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/>
  </bookViews>
  <sheets>
    <sheet name="差异明细" sheetId="1" r:id="rId1"/>
    <sheet name="物料明细" sheetId="2" r:id="rId2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0" hidden="1">差异明细!$3:$1963</definedName>
    <definedName name="_xlnm._FilterDatabase" localSheetId="1" hidden="1">物料明细!$A$1:$P$11284</definedName>
  </definedNames>
  <calcPr calcId="144525"/>
</workbook>
</file>

<file path=xl/comments1.xml><?xml version="1.0" encoding="utf-8"?>
<comments xmlns="http://schemas.openxmlformats.org/spreadsheetml/2006/main">
  <authors>
    <author>gupen</author>
  </authors>
  <commentList>
    <comment ref="B2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Q2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R2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V3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Y3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
</t>
        </r>
      </text>
    </comment>
    <comment ref="Z3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
</t>
        </r>
      </text>
    </comment>
    <comment ref="AD3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
</t>
        </r>
      </text>
    </comment>
    <comment ref="AE3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
</t>
        </r>
      </text>
    </comment>
  </commentList>
</comments>
</file>

<file path=xl/sharedStrings.xml><?xml version="1.0" encoding="utf-8"?>
<sst xmlns="http://schemas.openxmlformats.org/spreadsheetml/2006/main" count="66613" uniqueCount="22186">
  <si>
    <t>河北荣昌工厂金属件盘点表PART1</t>
  </si>
  <si>
    <t>河北荣昌工厂金属件盘点表PART2</t>
  </si>
  <si>
    <t>XX工厂XX盘点表PART3</t>
  </si>
  <si>
    <t>序号</t>
  </si>
  <si>
    <t>库位代码*</t>
  </si>
  <si>
    <t>库位名称*</t>
  </si>
  <si>
    <t>库管*</t>
  </si>
  <si>
    <t>QAD代码*</t>
  </si>
  <si>
    <t>QAD名称*</t>
  </si>
  <si>
    <t>规格/型号</t>
  </si>
  <si>
    <t>计量单位*</t>
  </si>
  <si>
    <t>库位
唯一码</t>
  </si>
  <si>
    <t>实虚仓</t>
  </si>
  <si>
    <t>初盘数量*</t>
  </si>
  <si>
    <t>复盘数量*</t>
  </si>
  <si>
    <t>抽盘数量*</t>
  </si>
  <si>
    <t>呆滞√*</t>
  </si>
  <si>
    <t>盘点数量确认</t>
  </si>
  <si>
    <t>账面数量</t>
  </si>
  <si>
    <t>盘盈</t>
  </si>
  <si>
    <t>盘亏</t>
  </si>
  <si>
    <t>差异原因</t>
  </si>
  <si>
    <t>标准成本核算--对应系统报表</t>
  </si>
  <si>
    <t>实际成本核算--反应真实运营</t>
  </si>
  <si>
    <t>备注</t>
  </si>
  <si>
    <t>标准成本单价</t>
  </si>
  <si>
    <t>账面金额</t>
  </si>
  <si>
    <t>盘点金额</t>
  </si>
  <si>
    <t>实际成本单价</t>
  </si>
  <si>
    <t>b1e3-1-2</t>
  </si>
  <si>
    <t>半成品2楼高架E3区1层2格</t>
  </si>
  <si>
    <t>bas0010010</t>
  </si>
  <si>
    <t>实仓</t>
  </si>
  <si>
    <t>B1C1-2-1</t>
  </si>
  <si>
    <t>半成品2楼高架C1区2层1格</t>
  </si>
  <si>
    <t>BCL0000023</t>
  </si>
  <si>
    <t>Y1A2-1-3</t>
  </si>
  <si>
    <t>原材料2楼高架A2区1层3格</t>
  </si>
  <si>
    <t>BCL0000030</t>
  </si>
  <si>
    <t>虚仓</t>
  </si>
  <si>
    <t>Y1A2-3-2</t>
  </si>
  <si>
    <t>原材料2楼高架A2区3层2格</t>
  </si>
  <si>
    <t>BCL0000031</t>
  </si>
  <si>
    <t>Y1A2-1-2</t>
  </si>
  <si>
    <t>原材料2楼高架A2区1层2格</t>
  </si>
  <si>
    <t>BCL0000032</t>
  </si>
  <si>
    <t>Y1A1-3-4</t>
  </si>
  <si>
    <t>原材料2楼高架A1区3层4格</t>
  </si>
  <si>
    <t>BCL0000033</t>
  </si>
  <si>
    <t>B1E2-2-3</t>
  </si>
  <si>
    <t>半成品2楼高架E2区2层3格</t>
  </si>
  <si>
    <t>BCL0000044</t>
  </si>
  <si>
    <t>BCL0000045</t>
  </si>
  <si>
    <t>Y1A1-2-4</t>
  </si>
  <si>
    <t>原材料2楼高架A1区2层4格</t>
  </si>
  <si>
    <t>BEC0000041</t>
  </si>
  <si>
    <t>B1G2-3-4</t>
  </si>
  <si>
    <t>半成品2楼高架G2区3层4格</t>
  </si>
  <si>
    <t>BEC0000042</t>
  </si>
  <si>
    <t>BEC0000044</t>
  </si>
  <si>
    <t>BEC0000045</t>
  </si>
  <si>
    <t>Y1A1-3-1</t>
  </si>
  <si>
    <t>原材料2楼高架A1区3层1格</t>
  </si>
  <si>
    <t>BEC0000049</t>
  </si>
  <si>
    <t>BEC0000050</t>
  </si>
  <si>
    <t>BEC0000071</t>
  </si>
  <si>
    <t>BEC0000072</t>
  </si>
  <si>
    <t>BEC0000073</t>
  </si>
  <si>
    <t>BEC0000074</t>
  </si>
  <si>
    <t>Y1A1-4-4</t>
  </si>
  <si>
    <t>原材料2楼高架A1区4层4格</t>
  </si>
  <si>
    <t>BEC0000078</t>
  </si>
  <si>
    <t>BEC0000085</t>
  </si>
  <si>
    <t>y1a1-1-1</t>
  </si>
  <si>
    <t>原材料2楼高架A1区1层1格</t>
  </si>
  <si>
    <t>bfa0000015</t>
  </si>
  <si>
    <t>Y1A1-2-3</t>
  </si>
  <si>
    <t>原材料2楼高架A1区2层3格</t>
  </si>
  <si>
    <t>BFA0000016</t>
  </si>
  <si>
    <t>Y1A1-3-3</t>
  </si>
  <si>
    <t>原材料2楼高架A1区3层3格</t>
  </si>
  <si>
    <t>BFA0000028</t>
  </si>
  <si>
    <t>BFA0000053</t>
  </si>
  <si>
    <t>Y1A1-4-3</t>
  </si>
  <si>
    <t>原材料2楼高架A1区4层3格</t>
  </si>
  <si>
    <t>BFA0000056</t>
  </si>
  <si>
    <t>Y1D3-1-6</t>
  </si>
  <si>
    <t>原材料2楼高架D3区1层6格</t>
  </si>
  <si>
    <t>BFA0000133</t>
  </si>
  <si>
    <t>B1A3-5-2</t>
  </si>
  <si>
    <t>半成品2楼高架A3区5层2格</t>
  </si>
  <si>
    <t>BFA0000138</t>
  </si>
  <si>
    <t>BFA0000139</t>
  </si>
  <si>
    <t>BFA0000140</t>
  </si>
  <si>
    <t>BFA0000144</t>
  </si>
  <si>
    <t>Y1A1-4-2</t>
  </si>
  <si>
    <t>原材料2楼高架A1区4层2格</t>
  </si>
  <si>
    <t>BFA0000146</t>
  </si>
  <si>
    <t>BFA0000154</t>
  </si>
  <si>
    <t>BFA0000158</t>
  </si>
  <si>
    <t>BFA0000161</t>
  </si>
  <si>
    <t>BFA0000170</t>
  </si>
  <si>
    <t>BFA0000176</t>
  </si>
  <si>
    <t>BFA0000177</t>
  </si>
  <si>
    <t>BFA0000179</t>
  </si>
  <si>
    <t>Y1A1-2-1</t>
  </si>
  <si>
    <t>原材料2楼高架A1区2层1格</t>
  </si>
  <si>
    <t>BFA0000183</t>
  </si>
  <si>
    <t>BFA0000190</t>
  </si>
  <si>
    <t>BFA0000192</t>
  </si>
  <si>
    <t>Y1A2-3-1</t>
  </si>
  <si>
    <t>原材料2楼高架A2区3层1格</t>
  </si>
  <si>
    <t>BFA0000193</t>
  </si>
  <si>
    <t>BFA0000194</t>
  </si>
  <si>
    <t>Y1A1-3-2</t>
  </si>
  <si>
    <t>原材料2楼高架A1区3层2格</t>
  </si>
  <si>
    <t>BFA0000198</t>
  </si>
  <si>
    <t>Y1A1-2-2</t>
  </si>
  <si>
    <t>原材料2楼高架A1区2层2格</t>
  </si>
  <si>
    <t>BFA0000201</t>
  </si>
  <si>
    <t>BFA0000202</t>
  </si>
  <si>
    <t>BFA0000205</t>
  </si>
  <si>
    <t>BFA0000206</t>
  </si>
  <si>
    <t>BFA0000207</t>
  </si>
  <si>
    <t>BFA0000215</t>
  </si>
  <si>
    <t>BFA0000221</t>
  </si>
  <si>
    <t>BFA0000226</t>
  </si>
  <si>
    <t>BFA0000238</t>
  </si>
  <si>
    <t>BFA0000239</t>
  </si>
  <si>
    <t>BFA0000246</t>
  </si>
  <si>
    <t>Y1A1-1-2</t>
  </si>
  <si>
    <t>原材料2楼高架A1区1层2格</t>
  </si>
  <si>
    <t>BFA0000249</t>
  </si>
  <si>
    <t>BFA0000260</t>
  </si>
  <si>
    <t>BFA0000273</t>
  </si>
  <si>
    <t>BFA0000274</t>
  </si>
  <si>
    <t>BFA0000276</t>
  </si>
  <si>
    <t>BFA0000280</t>
  </si>
  <si>
    <t>B1C1-2-2</t>
  </si>
  <si>
    <t>半成品2楼高架C1区2层2格</t>
  </si>
  <si>
    <t>BFA0000282</t>
  </si>
  <si>
    <t>Y1A2-1-1</t>
  </si>
  <si>
    <t>原材料2楼高架A2区1层1格</t>
  </si>
  <si>
    <t>BFA0000436</t>
  </si>
  <si>
    <t>BFA0000438</t>
  </si>
  <si>
    <t>BFA0000442</t>
  </si>
  <si>
    <t>Y1A2-2-1</t>
  </si>
  <si>
    <t>原材料2楼高架A2区2层1格</t>
  </si>
  <si>
    <t>BFA0000443</t>
  </si>
  <si>
    <t>BFA0000446</t>
  </si>
  <si>
    <t>BFA0000448</t>
  </si>
  <si>
    <t>BFA0000454</t>
  </si>
  <si>
    <t>BFA0000458</t>
  </si>
  <si>
    <t>BFA0000460</t>
  </si>
  <si>
    <t>BFA0000461</t>
  </si>
  <si>
    <t>BFA0000463</t>
  </si>
  <si>
    <t>BFA0000465</t>
  </si>
  <si>
    <t>Y1A1-1-3</t>
  </si>
  <si>
    <t>原材料2楼高架A1区1层3格</t>
  </si>
  <si>
    <t>BFA0000466</t>
  </si>
  <si>
    <t>BFA0000467</t>
  </si>
  <si>
    <t>bfa0000468</t>
  </si>
  <si>
    <t>BFA0000469</t>
  </si>
  <si>
    <t>BFA0000472</t>
  </si>
  <si>
    <t>BFA0000474</t>
  </si>
  <si>
    <t>BFA0000475</t>
  </si>
  <si>
    <t>BFA0000476</t>
  </si>
  <si>
    <t>BFA0000483</t>
  </si>
  <si>
    <t>BFA0000484</t>
  </si>
  <si>
    <t>BFA0000485</t>
  </si>
  <si>
    <t>BFA0000486</t>
  </si>
  <si>
    <t>BFA0000488</t>
  </si>
  <si>
    <t>BFA0000490</t>
  </si>
  <si>
    <t>BFA0000493</t>
  </si>
  <si>
    <t>BFA0000497</t>
  </si>
  <si>
    <t>BFA0000498</t>
  </si>
  <si>
    <t>BFA0000502</t>
  </si>
  <si>
    <t>BFA0000503</t>
  </si>
  <si>
    <t>BFA0000504</t>
  </si>
  <si>
    <t>BFA0000505</t>
  </si>
  <si>
    <t>BFA0000524</t>
  </si>
  <si>
    <t>BFA0000526</t>
  </si>
  <si>
    <t>BFA0000530</t>
  </si>
  <si>
    <t>BFA0000532</t>
  </si>
  <si>
    <t>BFA0000533</t>
  </si>
  <si>
    <t>BFA0000550</t>
  </si>
  <si>
    <t>BFA0000552</t>
  </si>
  <si>
    <t>BFA0000574</t>
  </si>
  <si>
    <t>BFA0000575</t>
  </si>
  <si>
    <t>BFA0000576</t>
  </si>
  <si>
    <t>bfa0000577</t>
  </si>
  <si>
    <t>BFA0000579</t>
  </si>
  <si>
    <t>bfa0000580</t>
  </si>
  <si>
    <t>BFA0000582</t>
  </si>
  <si>
    <t>BFA0000583</t>
  </si>
  <si>
    <t>BFA0000584</t>
  </si>
  <si>
    <t>BFA0000586</t>
  </si>
  <si>
    <t>BFA0000693</t>
  </si>
  <si>
    <t>BFA0000719</t>
  </si>
  <si>
    <t>Y1A1-3-5</t>
  </si>
  <si>
    <t>原材料2楼高架A1区3层5格</t>
  </si>
  <si>
    <t>BFA0000746</t>
  </si>
  <si>
    <t>B1E2-2-2</t>
  </si>
  <si>
    <t>半成品2楼高架E2区2层2格</t>
  </si>
  <si>
    <t>BFA0000747</t>
  </si>
  <si>
    <t>Y1F3-1-1</t>
  </si>
  <si>
    <t>原材料2楼高架F3区1层1格</t>
  </si>
  <si>
    <t>BFA0000774</t>
  </si>
  <si>
    <t>Y1A1-4-1</t>
  </si>
  <si>
    <t>原材料2楼高架A1区4层1格</t>
  </si>
  <si>
    <t>BFA0000776</t>
  </si>
  <si>
    <t>BFA0000808</t>
  </si>
  <si>
    <t>BFA0000811</t>
  </si>
  <si>
    <t>BFA0000812</t>
  </si>
  <si>
    <t>BFA0000813</t>
  </si>
  <si>
    <t>BFA0000814</t>
  </si>
  <si>
    <t>BFA0000815</t>
  </si>
  <si>
    <t>BFA0000826</t>
  </si>
  <si>
    <t>BFA0000828</t>
  </si>
  <si>
    <t>BFA0000834</t>
  </si>
  <si>
    <t>BFA0000838</t>
  </si>
  <si>
    <t>BFA0000844</t>
  </si>
  <si>
    <t>BFA0000856</t>
  </si>
  <si>
    <t>BFA0000857</t>
  </si>
  <si>
    <t>Y1E3-1-6</t>
  </si>
  <si>
    <t>原材料2楼高架E3区1层6格</t>
  </si>
  <si>
    <t>BFA0010016</t>
  </si>
  <si>
    <t>BFA0010017</t>
  </si>
  <si>
    <t>Y1E3-1-5</t>
  </si>
  <si>
    <t>原材料2楼高架E3区1层5格</t>
  </si>
  <si>
    <t>BFA0010035</t>
  </si>
  <si>
    <t>BFA0010036</t>
  </si>
  <si>
    <t>BFA0010038</t>
  </si>
  <si>
    <t>Y1E3-2-4</t>
  </si>
  <si>
    <t>原材料2楼高架E3区2层4格</t>
  </si>
  <si>
    <t>BFA0010041</t>
  </si>
  <si>
    <t>BFA0010073</t>
  </si>
  <si>
    <t>Y1G3-1-3</t>
  </si>
  <si>
    <t>原材料2楼高架G3区1层3格</t>
  </si>
  <si>
    <t>BMM0000004</t>
  </si>
  <si>
    <t>y1b1-1-1</t>
  </si>
  <si>
    <t>原材料2楼高架B1区1层1格</t>
  </si>
  <si>
    <t>bmm0000005</t>
  </si>
  <si>
    <t>BMM0000006</t>
  </si>
  <si>
    <t>BMM0000010</t>
  </si>
  <si>
    <t>Y1B1-1-2</t>
  </si>
  <si>
    <t>原材料2楼高架B1区1层2格</t>
  </si>
  <si>
    <t>BMM0000011</t>
  </si>
  <si>
    <t>BMM0000012</t>
  </si>
  <si>
    <t>BMM0000027</t>
  </si>
  <si>
    <t>B1B1-3-1</t>
  </si>
  <si>
    <t>半成品2楼高架B1区3层1格</t>
  </si>
  <si>
    <t>BMM0000028</t>
  </si>
  <si>
    <t>BMM0000029</t>
  </si>
  <si>
    <t>Y1F3-1-5</t>
  </si>
  <si>
    <t>原材料2楼高架F3区1层5格</t>
  </si>
  <si>
    <t>BMM0000034</t>
  </si>
  <si>
    <t>BMM0000035</t>
  </si>
  <si>
    <t>Y1A1-2-5</t>
  </si>
  <si>
    <t>原材料2楼高架A1区2层5格</t>
  </si>
  <si>
    <t>BSP0000013</t>
  </si>
  <si>
    <t>BSP0000014</t>
  </si>
  <si>
    <t>BSP0000016</t>
  </si>
  <si>
    <t>BSP0000019</t>
  </si>
  <si>
    <t>BSP0000020</t>
  </si>
  <si>
    <t>BSP0000021</t>
  </si>
  <si>
    <t>BSP0000029</t>
  </si>
  <si>
    <t>BSP0000058</t>
  </si>
  <si>
    <t>Y1A1-1-4</t>
  </si>
  <si>
    <t>原材料2楼高架A1区1层4格</t>
  </si>
  <si>
    <t>BSP0000059</t>
  </si>
  <si>
    <t>BSP0000060</t>
  </si>
  <si>
    <t>BSP0000062</t>
  </si>
  <si>
    <t>BSP0000064</t>
  </si>
  <si>
    <t>BSP0000065</t>
  </si>
  <si>
    <t>BSP0000066</t>
  </si>
  <si>
    <t>BSP0000067</t>
  </si>
  <si>
    <t>BSP0000069</t>
  </si>
  <si>
    <t>BSP0000097</t>
  </si>
  <si>
    <t>BSP0000098</t>
  </si>
  <si>
    <t>BSP0000099</t>
  </si>
  <si>
    <t>BSP0000100</t>
  </si>
  <si>
    <t>BTM0000004</t>
  </si>
  <si>
    <t>BTM0000005</t>
  </si>
  <si>
    <t>BTM0000006</t>
  </si>
  <si>
    <t>BTM0000007</t>
  </si>
  <si>
    <t>RCA0000004</t>
  </si>
  <si>
    <t>RCA0000005</t>
  </si>
  <si>
    <t>RCA0000006</t>
  </si>
  <si>
    <t>Y1A3-1-3</t>
  </si>
  <si>
    <t>原材料2楼高架A3区1层3格</t>
  </si>
  <si>
    <t>RCA0000069</t>
  </si>
  <si>
    <t>Y1B2-2-3</t>
  </si>
  <si>
    <t>原材料2楼高架B2区2层3格</t>
  </si>
  <si>
    <t>RCA0000071</t>
  </si>
  <si>
    <t>Y1E3-3-2</t>
  </si>
  <si>
    <t>原材料2楼高架E3区3层2格</t>
  </si>
  <si>
    <t>RCA0000074</t>
  </si>
  <si>
    <t>RCA0000075</t>
  </si>
  <si>
    <t>Y1A3-1-1</t>
  </si>
  <si>
    <t>原材料2楼高架A3区1层1格</t>
  </si>
  <si>
    <t>RCA0000076</t>
  </si>
  <si>
    <t>Y1E3-1-4</t>
  </si>
  <si>
    <t>原材料2楼高架E3区1层4格</t>
  </si>
  <si>
    <t>RCA0000077</t>
  </si>
  <si>
    <t>B1F2-2-2</t>
  </si>
  <si>
    <t>半成品2楼高架F2区2层2格</t>
  </si>
  <si>
    <t>RCA0000080</t>
  </si>
  <si>
    <t>B1F2-3-3</t>
  </si>
  <si>
    <t>半成品2楼高架F2区3层3格</t>
  </si>
  <si>
    <t>RCA0000081</t>
  </si>
  <si>
    <t>RCA0000082</t>
  </si>
  <si>
    <t>Y1B2-2-4</t>
  </si>
  <si>
    <t>原材料2楼高架B2区2层4格</t>
  </si>
  <si>
    <t>RCA0000083</t>
  </si>
  <si>
    <t>Y1A2-2-4</t>
  </si>
  <si>
    <t>原材料2楼高架A2区2层4格</t>
  </si>
  <si>
    <t>RCA0000084</t>
  </si>
  <si>
    <t>RCA0000085</t>
  </si>
  <si>
    <t>RCA0000086</t>
  </si>
  <si>
    <t>RCA0000087</t>
  </si>
  <si>
    <t>RCA0000114</t>
  </si>
  <si>
    <t>Y1A3-3-2</t>
  </si>
  <si>
    <t>原材料2楼高架A3区3层2格</t>
  </si>
  <si>
    <t>RCA0000115</t>
  </si>
  <si>
    <t>RCA0000173</t>
  </si>
  <si>
    <t>b1z-10</t>
  </si>
  <si>
    <t>注塑半成品地面库位</t>
  </si>
  <si>
    <t>rem0000019</t>
  </si>
  <si>
    <t>rem0000048</t>
  </si>
  <si>
    <t>b1z-22</t>
  </si>
  <si>
    <t>rem0000121</t>
  </si>
  <si>
    <t>REM0000143</t>
  </si>
  <si>
    <t>REM0000145</t>
  </si>
  <si>
    <t>B1Z</t>
  </si>
  <si>
    <t>半成品2楼喷涂塑件区</t>
  </si>
  <si>
    <t>REM0000147</t>
  </si>
  <si>
    <t>REM0000179</t>
  </si>
  <si>
    <t>y110</t>
  </si>
  <si>
    <t>原材料1楼地面10区</t>
  </si>
  <si>
    <t>rem0000287</t>
  </si>
  <si>
    <t>B1X</t>
  </si>
  <si>
    <t>半成品2楼工装车区</t>
  </si>
  <si>
    <t>REM0000290</t>
  </si>
  <si>
    <t>B1D2-2-1</t>
  </si>
  <si>
    <t>半成品2楼高架D2区2层1格</t>
  </si>
  <si>
    <t>REM0000291</t>
  </si>
  <si>
    <t>B1F1-1-2</t>
  </si>
  <si>
    <t>半成品2楼高架F1区1层2格</t>
  </si>
  <si>
    <t>REM0000292</t>
  </si>
  <si>
    <t>B1E1-1-1</t>
  </si>
  <si>
    <t>半成品2楼高架E1区1层1格</t>
  </si>
  <si>
    <t>REM0000293</t>
  </si>
  <si>
    <t>REM0000294</t>
  </si>
  <si>
    <t>REM0000295</t>
  </si>
  <si>
    <t>B1F1-1-3</t>
  </si>
  <si>
    <t>半成品2楼高架F1区1层3格</t>
  </si>
  <si>
    <t>REM0000296</t>
  </si>
  <si>
    <t>B1D1-1-3</t>
  </si>
  <si>
    <t>半成品2楼高架D1区1层3格</t>
  </si>
  <si>
    <t>REM0000297</t>
  </si>
  <si>
    <t>rem0000303</t>
  </si>
  <si>
    <t>Y1D3-1-4</t>
  </si>
  <si>
    <t>原材料2楼高架D3区1层4格</t>
  </si>
  <si>
    <t>REM0000306</t>
  </si>
  <si>
    <t>REM0000317</t>
  </si>
  <si>
    <t>B1D1-3-3</t>
  </si>
  <si>
    <t>半成品2楼高架D1区3层3格</t>
  </si>
  <si>
    <t>REM0000318</t>
  </si>
  <si>
    <t>B1D1-3-1</t>
  </si>
  <si>
    <t>半成品2楼高架D1区3层1格</t>
  </si>
  <si>
    <t>REM0000333</t>
  </si>
  <si>
    <t>REM0000337</t>
  </si>
  <si>
    <t>REM0000339</t>
  </si>
  <si>
    <t>REM0000340</t>
  </si>
  <si>
    <t>B1C2-3-5</t>
  </si>
  <si>
    <t>半成品2楼高架C2区3层5格</t>
  </si>
  <si>
    <t>REM0000344</t>
  </si>
  <si>
    <t>REM0000348</t>
  </si>
  <si>
    <t>B1F1-1-5</t>
  </si>
  <si>
    <t>半成品2楼高架F1区1层5格</t>
  </si>
  <si>
    <t>REM0000403</t>
  </si>
  <si>
    <t>b1f1-2-5</t>
  </si>
  <si>
    <t>半成品2楼高架F1区2层5格</t>
  </si>
  <si>
    <t>rem0000404</t>
  </si>
  <si>
    <t>Y1A2-1-5</t>
  </si>
  <si>
    <t>原材料2楼高架A2区1层5格</t>
  </si>
  <si>
    <t>REM0000410</t>
  </si>
  <si>
    <t>REM0000413</t>
  </si>
  <si>
    <t>REM0000416</t>
  </si>
  <si>
    <t>Y1A2-4-5</t>
  </si>
  <si>
    <t>原材料2楼高架A2区4层5格</t>
  </si>
  <si>
    <t>REM0000422</t>
  </si>
  <si>
    <t>Y1C3-2-5</t>
  </si>
  <si>
    <t>原材料2楼高架C3区2层5格</t>
  </si>
  <si>
    <t>REM0000433</t>
  </si>
  <si>
    <t>Y1D3-2-5</t>
  </si>
  <si>
    <t>原材料2楼高架D3区2层5格</t>
  </si>
  <si>
    <t>REM0000434</t>
  </si>
  <si>
    <t>REM0000448</t>
  </si>
  <si>
    <t>REM0000449</t>
  </si>
  <si>
    <t>REM0000453</t>
  </si>
  <si>
    <t>REM0000454</t>
  </si>
  <si>
    <t>Y1G3-3-5</t>
  </si>
  <si>
    <t>原材料2楼高架G3区3层5格</t>
  </si>
  <si>
    <t>REM0000455</t>
  </si>
  <si>
    <t>Y1B2-1-4</t>
  </si>
  <si>
    <t>原材料2楼高架B2区1层4格</t>
  </si>
  <si>
    <t>REM0000460</t>
  </si>
  <si>
    <t>REM0000461</t>
  </si>
  <si>
    <t>Y1B3-1-2</t>
  </si>
  <si>
    <t>原材料2楼高架B3区1层2格</t>
  </si>
  <si>
    <t>REM0000462</t>
  </si>
  <si>
    <t>B1D2-2-5</t>
  </si>
  <si>
    <t>半成品2楼高架D2区2层5格</t>
  </si>
  <si>
    <t>REM0000465</t>
  </si>
  <si>
    <t>rem0000466</t>
  </si>
  <si>
    <t>rem0000467</t>
  </si>
  <si>
    <t>b1d1-1-2</t>
  </si>
  <si>
    <t>半成品2楼高架D1区1层2格</t>
  </si>
  <si>
    <t>rem0000468</t>
  </si>
  <si>
    <t>Y1A2-3-5</t>
  </si>
  <si>
    <t>原材料2楼高架A2区3层5格</t>
  </si>
  <si>
    <t>REM0000469</t>
  </si>
  <si>
    <t>Y1A2-1-4</t>
  </si>
  <si>
    <t>原材料2楼高架A2区1层4格</t>
  </si>
  <si>
    <t>REM0000470</t>
  </si>
  <si>
    <t>B1C2-3-2</t>
  </si>
  <si>
    <t>半成品2楼高架C2区3层2格</t>
  </si>
  <si>
    <t>REM0000471</t>
  </si>
  <si>
    <t>B1C2-3-1</t>
  </si>
  <si>
    <t>半成品2楼高架C2区3层1格</t>
  </si>
  <si>
    <t>REM0000472</t>
  </si>
  <si>
    <t>REM0000473</t>
  </si>
  <si>
    <t>REM0000474</t>
  </si>
  <si>
    <t>REM0000475</t>
  </si>
  <si>
    <t>B1C2-3-4</t>
  </si>
  <si>
    <t>半成品2楼高架C2区3层4格</t>
  </si>
  <si>
    <t>REM0000476</t>
  </si>
  <si>
    <t>rem0000483</t>
  </si>
  <si>
    <t>REM0000484</t>
  </si>
  <si>
    <t>rem0000485</t>
  </si>
  <si>
    <t>Y1A2-2-5</t>
  </si>
  <si>
    <t>原材料2楼高架A2区2层5格</t>
  </si>
  <si>
    <t>rem0000486</t>
  </si>
  <si>
    <t>Y1A2-4-4</t>
  </si>
  <si>
    <t>原材料2楼高架A2区4层4格</t>
  </si>
  <si>
    <t>REM0000487</t>
  </si>
  <si>
    <t>REM0000488</t>
  </si>
  <si>
    <t>REM0000489</t>
  </si>
  <si>
    <t>REM0000490</t>
  </si>
  <si>
    <t>REM0000492</t>
  </si>
  <si>
    <t>REM0000493</t>
  </si>
  <si>
    <t>REM0000494</t>
  </si>
  <si>
    <t>b1c2-1-5</t>
  </si>
  <si>
    <t>半成品2楼高架C2区1层5格</t>
  </si>
  <si>
    <t>rem0000559</t>
  </si>
  <si>
    <t>REM0000560</t>
  </si>
  <si>
    <t>REM0000561</t>
  </si>
  <si>
    <t>B1D1-1-4</t>
  </si>
  <si>
    <t>半成品2楼高架D1区1层4格</t>
  </si>
  <si>
    <t>REM0000562</t>
  </si>
  <si>
    <t>REM0000563</t>
  </si>
  <si>
    <t>REM0000564</t>
  </si>
  <si>
    <t>REM0000570</t>
  </si>
  <si>
    <t>Y1B2-1-1</t>
  </si>
  <si>
    <t>原材料2楼高架B2区1层1格</t>
  </si>
  <si>
    <t>REM0000577</t>
  </si>
  <si>
    <t>REM0000578</t>
  </si>
  <si>
    <t>REM0000579</t>
  </si>
  <si>
    <t>B1D2-1-2</t>
  </si>
  <si>
    <t>半成品2楼高架D2区1层2格</t>
  </si>
  <si>
    <t>REM0000581</t>
  </si>
  <si>
    <t>REM0000582</t>
  </si>
  <si>
    <t>REM0000587</t>
  </si>
  <si>
    <t>REM0000592</t>
  </si>
  <si>
    <t>REM0000593</t>
  </si>
  <si>
    <t>B1E2-1-1</t>
  </si>
  <si>
    <t>半成品2楼高架E2区1层1格</t>
  </si>
  <si>
    <t>REM0000594</t>
  </si>
  <si>
    <t>Y1B2-2-1</t>
  </si>
  <si>
    <t>原材料2楼高架B2区2层1格</t>
  </si>
  <si>
    <t>REM0000603</t>
  </si>
  <si>
    <t>REM0000606</t>
  </si>
  <si>
    <t>Y1A3-2-1</t>
  </si>
  <si>
    <t>原材料2楼高架A3区2层1格</t>
  </si>
  <si>
    <t>REM0000614</t>
  </si>
  <si>
    <t>REM0000620</t>
  </si>
  <si>
    <t>y1a3-2-3</t>
  </si>
  <si>
    <t>原材料2楼高架A3区2层3格</t>
  </si>
  <si>
    <t>rem0000630</t>
  </si>
  <si>
    <t>B1D2-1-1</t>
  </si>
  <si>
    <t>半成品2楼高架D2区1层1格</t>
  </si>
  <si>
    <t>REM0000631</t>
  </si>
  <si>
    <t>rem0000632</t>
  </si>
  <si>
    <t>B1D1-2-4</t>
  </si>
  <si>
    <t>半成品2楼高架D1区2层4格</t>
  </si>
  <si>
    <t>REM0000633</t>
  </si>
  <si>
    <t>REM0000634</t>
  </si>
  <si>
    <t>Y1A2-2-3</t>
  </si>
  <si>
    <t>原材料2楼高架A2区2层3格</t>
  </si>
  <si>
    <t>REM0000635</t>
  </si>
  <si>
    <t>REM0000636</t>
  </si>
  <si>
    <t>rem0000637</t>
  </si>
  <si>
    <t>REM0000638</t>
  </si>
  <si>
    <t>REM0000640</t>
  </si>
  <si>
    <t>Y1B3-1-4</t>
  </si>
  <si>
    <t>原材料2楼高架B3区1层4格</t>
  </si>
  <si>
    <t>REM0000681</t>
  </si>
  <si>
    <t>B1G1-3-3</t>
  </si>
  <si>
    <t>半成品2楼高架G1区3层3格</t>
  </si>
  <si>
    <t>REM0000682</t>
  </si>
  <si>
    <t>B1G1-3-4</t>
  </si>
  <si>
    <t>半成品2楼高架G1区3层4格</t>
  </si>
  <si>
    <t>REM0000683</t>
  </si>
  <si>
    <t>B1G1-3-5</t>
  </si>
  <si>
    <t>半成品2楼高架G1区3层5格</t>
  </si>
  <si>
    <t>REM0000684</t>
  </si>
  <si>
    <t>Y1E3-3-4</t>
  </si>
  <si>
    <t>原材料2楼高架E3区3层4格</t>
  </si>
  <si>
    <t>REM0000686</t>
  </si>
  <si>
    <t>Y1A2-4-2</t>
  </si>
  <si>
    <t>原材料2楼高架A2区4层2格</t>
  </si>
  <si>
    <t>REM0000688</t>
  </si>
  <si>
    <t>B1G2-3-1</t>
  </si>
  <si>
    <t>半成品2楼高架G2区3层1格</t>
  </si>
  <si>
    <t>REM0000693</t>
  </si>
  <si>
    <t>REM0000700</t>
  </si>
  <si>
    <t>B1G2-3-5</t>
  </si>
  <si>
    <t>半成品2楼高架G2区3层5格</t>
  </si>
  <si>
    <t>REM0000702</t>
  </si>
  <si>
    <t>REM0000707</t>
  </si>
  <si>
    <t>REM0000708</t>
  </si>
  <si>
    <t>REM0000709</t>
  </si>
  <si>
    <t>REM0000710</t>
  </si>
  <si>
    <t>REM0000723</t>
  </si>
  <si>
    <t>REM0000725</t>
  </si>
  <si>
    <t>Y1D3-2-4</t>
  </si>
  <si>
    <t>原材料2楼高架D3区2层4格</t>
  </si>
  <si>
    <t>REM0000794</t>
  </si>
  <si>
    <t>REM0000802</t>
  </si>
  <si>
    <t>REM0000807</t>
  </si>
  <si>
    <t>rem0000887</t>
  </si>
  <si>
    <t>rem0000894</t>
  </si>
  <si>
    <t>REM0000904</t>
  </si>
  <si>
    <t>REM0000909</t>
  </si>
  <si>
    <t>Y1B3-1-5</t>
  </si>
  <si>
    <t>原材料2楼高架B3区1层5格</t>
  </si>
  <si>
    <t>REM0000912</t>
  </si>
  <si>
    <t>B1G1-3-1</t>
  </si>
  <si>
    <t>半成品2楼高架G1区3层1格</t>
  </si>
  <si>
    <t>REM0000913</t>
  </si>
  <si>
    <t>REM0000914</t>
  </si>
  <si>
    <t>REM0000915</t>
  </si>
  <si>
    <t>B1G1-3-2</t>
  </si>
  <si>
    <t>半成品2楼高架G1区3层2格</t>
  </si>
  <si>
    <t>REM0000916</t>
  </si>
  <si>
    <t>Y1E3-2-5</t>
  </si>
  <si>
    <t>原材料2楼高架E3区2层5格</t>
  </si>
  <si>
    <t>REM0000917</t>
  </si>
  <si>
    <t>REM0000918</t>
  </si>
  <si>
    <t>REM0000919</t>
  </si>
  <si>
    <t>REM0000920</t>
  </si>
  <si>
    <t>REM0000923</t>
  </si>
  <si>
    <t>Y1A3-3-1</t>
  </si>
  <si>
    <t>原材料2楼高架A3区3层1格</t>
  </si>
  <si>
    <t>REM0000924</t>
  </si>
  <si>
    <t>REM0000929</t>
  </si>
  <si>
    <t>REM0000930</t>
  </si>
  <si>
    <t>REM0000931</t>
  </si>
  <si>
    <t>REM0000933</t>
  </si>
  <si>
    <t>REM0000934</t>
  </si>
  <si>
    <t>REM0000935</t>
  </si>
  <si>
    <t>REM0000937</t>
  </si>
  <si>
    <t>REM0000939</t>
  </si>
  <si>
    <t>REM0000963</t>
  </si>
  <si>
    <t>REM0000968</t>
  </si>
  <si>
    <t>REM0000969</t>
  </si>
  <si>
    <t>REM0000970</t>
  </si>
  <si>
    <t>REM0000971</t>
  </si>
  <si>
    <t>REM0000972</t>
  </si>
  <si>
    <t>REM0000975</t>
  </si>
  <si>
    <t>rem0000979</t>
  </si>
  <si>
    <t>REM0000980</t>
  </si>
  <si>
    <t>REM0000981</t>
  </si>
  <si>
    <t>REM0000982</t>
  </si>
  <si>
    <t>B1C1-1-5</t>
  </si>
  <si>
    <t>半成品2楼高架C1区1层5格</t>
  </si>
  <si>
    <t>REM0000983</t>
  </si>
  <si>
    <t>REM0000984</t>
  </si>
  <si>
    <t>B1C1-1-2</t>
  </si>
  <si>
    <t>半成品2楼高架C1区1层2格</t>
  </si>
  <si>
    <t>REM0000985</t>
  </si>
  <si>
    <t>Y1A2-4-3</t>
  </si>
  <si>
    <t>原材料2楼高架A2区4层3格</t>
  </si>
  <si>
    <t>REM0000988</t>
  </si>
  <si>
    <t>B1C1-1-4</t>
  </si>
  <si>
    <t>半成品2楼高架C1区1层4格</t>
  </si>
  <si>
    <t>REM0000991</t>
  </si>
  <si>
    <t>REM0000992</t>
  </si>
  <si>
    <t>B1C1-1-1</t>
  </si>
  <si>
    <t>半成品2楼高架C1区1层1格</t>
  </si>
  <si>
    <t>REM0000993</t>
  </si>
  <si>
    <t>REM0000994</t>
  </si>
  <si>
    <t>y1c3-2-4</t>
  </si>
  <si>
    <t>原材料2楼高架C3区2层4格</t>
  </si>
  <si>
    <t>rem0000995</t>
  </si>
  <si>
    <t>REM0000996</t>
  </si>
  <si>
    <t>REM0000997</t>
  </si>
  <si>
    <t>REM0000998</t>
  </si>
  <si>
    <t>REM0000999</t>
  </si>
  <si>
    <t>REM0001000</t>
  </si>
  <si>
    <t>REM0001001</t>
  </si>
  <si>
    <t>REM0001005</t>
  </si>
  <si>
    <t>REM0001006</t>
  </si>
  <si>
    <t>REM0001007</t>
  </si>
  <si>
    <t>REM0001009</t>
  </si>
  <si>
    <t>REM0001010</t>
  </si>
  <si>
    <t>REM0001011</t>
  </si>
  <si>
    <t>REM0001086</t>
  </si>
  <si>
    <t>REM0001087</t>
  </si>
  <si>
    <t>REM0001088</t>
  </si>
  <si>
    <t>REM0001089</t>
  </si>
  <si>
    <t>REM0001091</t>
  </si>
  <si>
    <t>Y1A2-4-1</t>
  </si>
  <si>
    <t>原材料2楼高架A2区4层1格</t>
  </si>
  <si>
    <t>REM0001092</t>
  </si>
  <si>
    <t>REM0001093</t>
  </si>
  <si>
    <t>REM0001094</t>
  </si>
  <si>
    <t>REM0001095</t>
  </si>
  <si>
    <t>REM0001096</t>
  </si>
  <si>
    <t>b1c2-1-1</t>
  </si>
  <si>
    <t>半成品2楼高架C2区1层1格</t>
  </si>
  <si>
    <t>rem0001097</t>
  </si>
  <si>
    <t>REM0001098</t>
  </si>
  <si>
    <t>rem0001099</t>
  </si>
  <si>
    <t>b1c2-1-2</t>
  </si>
  <si>
    <t>半成品2楼高架C2区1层2格</t>
  </si>
  <si>
    <t>rem0001100</t>
  </si>
  <si>
    <t>REM0001102</t>
  </si>
  <si>
    <t>B1A3-5-4</t>
  </si>
  <si>
    <t>半成品2楼高架A3区5层4格</t>
  </si>
  <si>
    <t>REM0001103</t>
  </si>
  <si>
    <t>b1c3-1-2</t>
  </si>
  <si>
    <t>半成品2楼高架C3区1层2格</t>
  </si>
  <si>
    <t>rem0001105</t>
  </si>
  <si>
    <t>B1C2-2-4</t>
  </si>
  <si>
    <t>半成品2楼高架C2区2层4格</t>
  </si>
  <si>
    <t>REM0001107</t>
  </si>
  <si>
    <t>rem0001109</t>
  </si>
  <si>
    <t>REM0001112</t>
  </si>
  <si>
    <t>REM0001113</t>
  </si>
  <si>
    <t>rem0001114</t>
  </si>
  <si>
    <t>rem0001116</t>
  </si>
  <si>
    <t>rem0001117</t>
  </si>
  <si>
    <t>REM0001118</t>
  </si>
  <si>
    <t>REM0001119</t>
  </si>
  <si>
    <t>B1C2-2-5</t>
  </si>
  <si>
    <t>半成品2楼高架C2区2层5格</t>
  </si>
  <si>
    <t>REM0001123</t>
  </si>
  <si>
    <t>rem0001124</t>
  </si>
  <si>
    <t>rem0001129</t>
  </si>
  <si>
    <t>B1C1-2-3</t>
  </si>
  <si>
    <t>半成品2楼高架C1区2层3格</t>
  </si>
  <si>
    <t>REM0001130</t>
  </si>
  <si>
    <t>rem0001131</t>
  </si>
  <si>
    <t>REM0001132</t>
  </si>
  <si>
    <t>B1C2-2-2</t>
  </si>
  <si>
    <t>半成品2楼高架C2区2层2格</t>
  </si>
  <si>
    <t>REM0001133</t>
  </si>
  <si>
    <t>rem0001134</t>
  </si>
  <si>
    <t>REM0001135</t>
  </si>
  <si>
    <t>B1C2-1-3</t>
  </si>
  <si>
    <t>半成品2楼高架C2区1层3格</t>
  </si>
  <si>
    <t>REM0001136</t>
  </si>
  <si>
    <t>b1c2-1-4</t>
  </si>
  <si>
    <t>半成品2楼高架C2区1层4格</t>
  </si>
  <si>
    <t>rem0001137</t>
  </si>
  <si>
    <t>rem0001138</t>
  </si>
  <si>
    <t>REM0001139</t>
  </si>
  <si>
    <t>REM0001140</t>
  </si>
  <si>
    <t>REM0001141</t>
  </si>
  <si>
    <t>b1c2-2-1</t>
  </si>
  <si>
    <t>半成品2楼高架C2区2层1格</t>
  </si>
  <si>
    <t>rem0001142</t>
  </si>
  <si>
    <t>REM0001143</t>
  </si>
  <si>
    <t>rem0001145</t>
  </si>
  <si>
    <t>Y1C3-2-6</t>
  </si>
  <si>
    <t>原材料2楼高架C3区2层6格</t>
  </si>
  <si>
    <t>REM0001146</t>
  </si>
  <si>
    <t>rem0001150</t>
  </si>
  <si>
    <t>REM0001151</t>
  </si>
  <si>
    <t>REM0001152</t>
  </si>
  <si>
    <t>rem0001153</t>
  </si>
  <si>
    <t>REM0001154</t>
  </si>
  <si>
    <t>REM0001155</t>
  </si>
  <si>
    <t>REM0001156</t>
  </si>
  <si>
    <t>rem0001157</t>
  </si>
  <si>
    <t>REM0001158</t>
  </si>
  <si>
    <t>REM0001159</t>
  </si>
  <si>
    <t>rem0001160</t>
  </si>
  <si>
    <t>REM0001161</t>
  </si>
  <si>
    <t>REM0001162</t>
  </si>
  <si>
    <t>REM0001163</t>
  </si>
  <si>
    <t>rem0001164</t>
  </si>
  <si>
    <t>REM0001165</t>
  </si>
  <si>
    <t>REM0001177</t>
  </si>
  <si>
    <t>REM0001178</t>
  </si>
  <si>
    <t>b1z-1</t>
  </si>
  <si>
    <t>rem0001179</t>
  </si>
  <si>
    <t>rem0001180</t>
  </si>
  <si>
    <t>rem0001182</t>
  </si>
  <si>
    <t>rem0001183</t>
  </si>
  <si>
    <t>b1z-23</t>
  </si>
  <si>
    <t>rem0001185</t>
  </si>
  <si>
    <t>rem0001186</t>
  </si>
  <si>
    <t>Y1E3-4-6</t>
  </si>
  <si>
    <t>原材料2楼高架E3区4层6格</t>
  </si>
  <si>
    <t>REM0001576</t>
  </si>
  <si>
    <t>REM0001577</t>
  </si>
  <si>
    <t>Y1B2-1-2</t>
  </si>
  <si>
    <t>原材料2楼高架B2区1层2格</t>
  </si>
  <si>
    <t>REM0001620</t>
  </si>
  <si>
    <t>REM0001621</t>
  </si>
  <si>
    <t>REM0001623</t>
  </si>
  <si>
    <t>Y1C3-1-4</t>
  </si>
  <si>
    <t>原材料2楼高架C3区1层4格</t>
  </si>
  <si>
    <t>REM0001624</t>
  </si>
  <si>
    <t>REM0001625</t>
  </si>
  <si>
    <t>REM0001634</t>
  </si>
  <si>
    <t>REM0001635</t>
  </si>
  <si>
    <t>Y1D3-2-6</t>
  </si>
  <si>
    <t>原材料2楼高架D3区2层6格</t>
  </si>
  <si>
    <t>REM0001651</t>
  </si>
  <si>
    <t>Y1A2-2-2</t>
  </si>
  <si>
    <t>原材料2楼高架A2区2层2格</t>
  </si>
  <si>
    <t>REM0001652</t>
  </si>
  <si>
    <t>B1F2-2-1</t>
  </si>
  <si>
    <t>半成品2楼高架F2区2层1格</t>
  </si>
  <si>
    <t>REM0001653</t>
  </si>
  <si>
    <t>rem0001654</t>
  </si>
  <si>
    <t>REM0001655</t>
  </si>
  <si>
    <t>rem0001656</t>
  </si>
  <si>
    <t>rem0001658</t>
  </si>
  <si>
    <t>rem0001659</t>
  </si>
  <si>
    <t>rem0001660</t>
  </si>
  <si>
    <t>REM0001661</t>
  </si>
  <si>
    <t>REM0001662</t>
  </si>
  <si>
    <t>REM0001663</t>
  </si>
  <si>
    <t>REM0001664</t>
  </si>
  <si>
    <t>Y1A3-1-4</t>
  </si>
  <si>
    <t>原材料2楼高架A3区1层4格</t>
  </si>
  <si>
    <t>REM0001666</t>
  </si>
  <si>
    <t>rem0001667</t>
  </si>
  <si>
    <t>REM0001668</t>
  </si>
  <si>
    <t>rem0001669</t>
  </si>
  <si>
    <t>REM0001670</t>
  </si>
  <si>
    <t>rem0001671</t>
  </si>
  <si>
    <t>rem0001672</t>
  </si>
  <si>
    <t>REM0001673</t>
  </si>
  <si>
    <t>Y1B2-2-5</t>
  </si>
  <si>
    <t>原材料2楼高架B2区2层5格</t>
  </si>
  <si>
    <t>rem0001674</t>
  </si>
  <si>
    <t>rem0001675</t>
  </si>
  <si>
    <t>rem0001676</t>
  </si>
  <si>
    <t>REM0001677</t>
  </si>
  <si>
    <t>Y1A3-1-5</t>
  </si>
  <si>
    <t>原材料2楼高架A3区1层5格</t>
  </si>
  <si>
    <t>REM0001678</t>
  </si>
  <si>
    <t>REM0001679</t>
  </si>
  <si>
    <t>REM0001680</t>
  </si>
  <si>
    <t>rem0001681</t>
  </si>
  <si>
    <t>rem0001682</t>
  </si>
  <si>
    <t>B1D1-2-5</t>
  </si>
  <si>
    <t>半成品2楼高架D1区2层5格</t>
  </si>
  <si>
    <t>REM0001684</t>
  </si>
  <si>
    <t>REM0001685</t>
  </si>
  <si>
    <t>REM0001687</t>
  </si>
  <si>
    <t>B1A3-5-3</t>
  </si>
  <si>
    <t>半成品2楼高架A3区5层3格</t>
  </si>
  <si>
    <t>REM0001688</t>
  </si>
  <si>
    <t>B1D3-2-3</t>
  </si>
  <si>
    <t>半成品2楼高架D3区2层3格</t>
  </si>
  <si>
    <t>REM0001689</t>
  </si>
  <si>
    <t>rem0001690</t>
  </si>
  <si>
    <t>rem0001692</t>
  </si>
  <si>
    <t>REM0001693</t>
  </si>
  <si>
    <t>rem0001694</t>
  </si>
  <si>
    <t>rem0001695</t>
  </si>
  <si>
    <t>B1F1-3-5</t>
  </si>
  <si>
    <t>半成品2楼高架F1区3层5格</t>
  </si>
  <si>
    <t>REM0001697</t>
  </si>
  <si>
    <t>Y1B2-1-3</t>
  </si>
  <si>
    <t>原材料2楼高架B2区1层3格</t>
  </si>
  <si>
    <t>REM0001698</t>
  </si>
  <si>
    <t>Y1A3-2-2</t>
  </si>
  <si>
    <t>原材料2楼高架A3区2层2格</t>
  </si>
  <si>
    <t>REM0001699</t>
  </si>
  <si>
    <t>REM0001700</t>
  </si>
  <si>
    <t>Y1A3-1-6</t>
  </si>
  <si>
    <t>原材料2楼高架A3区1层6格</t>
  </si>
  <si>
    <t>REM0001702</t>
  </si>
  <si>
    <t>Y1A3-4-1</t>
  </si>
  <si>
    <t>原材料2楼高架A3区4层1格</t>
  </si>
  <si>
    <t>REM0001703</t>
  </si>
  <si>
    <t>REM0001704</t>
  </si>
  <si>
    <t>Y1E3-2-6</t>
  </si>
  <si>
    <t>原材料2楼高架E3区2层6格</t>
  </si>
  <si>
    <t>REM0001705</t>
  </si>
  <si>
    <t>REM0001707</t>
  </si>
  <si>
    <t>REM0001708</t>
  </si>
  <si>
    <t>REM0001709</t>
  </si>
  <si>
    <t>REM0001713</t>
  </si>
  <si>
    <t>rem0001715</t>
  </si>
  <si>
    <t>REM0001717</t>
  </si>
  <si>
    <t>REM0001718</t>
  </si>
  <si>
    <t>rem0001719</t>
  </si>
  <si>
    <t>REM0001720</t>
  </si>
  <si>
    <t>REM0001722</t>
  </si>
  <si>
    <t>rem0001723</t>
  </si>
  <si>
    <t>rem0001725</t>
  </si>
  <si>
    <t>rem0001726</t>
  </si>
  <si>
    <t>rem0001727</t>
  </si>
  <si>
    <t>REM0001728</t>
  </si>
  <si>
    <t>rem0001729</t>
  </si>
  <si>
    <t>rem0001730</t>
  </si>
  <si>
    <t>REM0001731</t>
  </si>
  <si>
    <t>REM0001732</t>
  </si>
  <si>
    <t>REM0001733</t>
  </si>
  <si>
    <t>REM0001734</t>
  </si>
  <si>
    <t>REM0001735</t>
  </si>
  <si>
    <t>rem0001736</t>
  </si>
  <si>
    <t>REM0001737</t>
  </si>
  <si>
    <t>rem0001738</t>
  </si>
  <si>
    <t>REM0001739</t>
  </si>
  <si>
    <t>REM0001740</t>
  </si>
  <si>
    <t>REM0001741</t>
  </si>
  <si>
    <t>rem0001742</t>
  </si>
  <si>
    <t>REM0001743</t>
  </si>
  <si>
    <t>rem0001747</t>
  </si>
  <si>
    <t>REM0001749</t>
  </si>
  <si>
    <t>REM0001750</t>
  </si>
  <si>
    <t>rem0001751</t>
  </si>
  <si>
    <t>REM0001752</t>
  </si>
  <si>
    <t>REM0001753</t>
  </si>
  <si>
    <t>REM0001754</t>
  </si>
  <si>
    <t>REM0001755</t>
  </si>
  <si>
    <t>REM0001756</t>
  </si>
  <si>
    <t>REM0001757</t>
  </si>
  <si>
    <t>Y1A2-3-4</t>
  </si>
  <si>
    <t>原材料2楼高架A2区3层4格</t>
  </si>
  <si>
    <t>REM0001759</t>
  </si>
  <si>
    <t>B1D1-1-1</t>
  </si>
  <si>
    <t>半成品2楼高架D1区1层1格</t>
  </si>
  <si>
    <t>REM0001760</t>
  </si>
  <si>
    <t>REM0001761</t>
  </si>
  <si>
    <t>Y1C3-1-5</t>
  </si>
  <si>
    <t>原材料2楼高架C3区1层5格</t>
  </si>
  <si>
    <t>REM0001762</t>
  </si>
  <si>
    <t>rem0001763</t>
  </si>
  <si>
    <t>rem0001764</t>
  </si>
  <si>
    <t>B1D2-2-3</t>
  </si>
  <si>
    <t>半成品2楼高架D2区2层3格</t>
  </si>
  <si>
    <t>REM0001766</t>
  </si>
  <si>
    <t>REM0001767</t>
  </si>
  <si>
    <t>REM0001768</t>
  </si>
  <si>
    <t>REM0001769</t>
  </si>
  <si>
    <t>Y1B3-1-3</t>
  </si>
  <si>
    <t>原材料2楼高架B3区1层3格</t>
  </si>
  <si>
    <t>REM0001774</t>
  </si>
  <si>
    <t>rem0001776</t>
  </si>
  <si>
    <t>B1F2-1-1</t>
  </si>
  <si>
    <t>半成品2楼高架F2区1层1格</t>
  </si>
  <si>
    <t>REM0001777</t>
  </si>
  <si>
    <t>REM0001778</t>
  </si>
  <si>
    <t>REM0001779</t>
  </si>
  <si>
    <t>B1D1-3-2</t>
  </si>
  <si>
    <t>半成品2楼高架D1区3层2格</t>
  </si>
  <si>
    <t>REM0001788</t>
  </si>
  <si>
    <t>rem0001790</t>
  </si>
  <si>
    <t>REM0001791</t>
  </si>
  <si>
    <t>REM0001796</t>
  </si>
  <si>
    <t>b1d2-1-5</t>
  </si>
  <si>
    <t>半成品2楼高架D2区1层5格</t>
  </si>
  <si>
    <t>REM0001798</t>
  </si>
  <si>
    <t>REM0001799</t>
  </si>
  <si>
    <t>REM0001800</t>
  </si>
  <si>
    <t>REM0001801</t>
  </si>
  <si>
    <t>rem0001802</t>
  </si>
  <si>
    <t>REM0001803</t>
  </si>
  <si>
    <t>Y1A2-3-3</t>
  </si>
  <si>
    <t>原材料2楼高架A2区3层3格</t>
  </si>
  <si>
    <t>REM0001804</t>
  </si>
  <si>
    <t>REM0001805</t>
  </si>
  <si>
    <t>REM0001806</t>
  </si>
  <si>
    <t>REM0001807</t>
  </si>
  <si>
    <t>rem0001808</t>
  </si>
  <si>
    <t>REM0001809</t>
  </si>
  <si>
    <t>Y1G3-3-6</t>
  </si>
  <si>
    <t>原材料2楼高架G3区3层6格</t>
  </si>
  <si>
    <t>REM0001810</t>
  </si>
  <si>
    <t>REM0001811</t>
  </si>
  <si>
    <t>REM0001812</t>
  </si>
  <si>
    <t>rem0001813</t>
  </si>
  <si>
    <t>REM0001814</t>
  </si>
  <si>
    <t>REM0001815</t>
  </si>
  <si>
    <t>rem0001816</t>
  </si>
  <si>
    <t>REM0001817</t>
  </si>
  <si>
    <t>REM0001818</t>
  </si>
  <si>
    <t>REM0001820</t>
  </si>
  <si>
    <t>REM0001821</t>
  </si>
  <si>
    <t>REM0001822</t>
  </si>
  <si>
    <t>REM0001823</t>
  </si>
  <si>
    <t>B1D3-1-3</t>
  </si>
  <si>
    <t>半成品2楼高架D3区1层3格</t>
  </si>
  <si>
    <t>rem0001829</t>
  </si>
  <si>
    <t>REM0001863</t>
  </si>
  <si>
    <t>REM0001890</t>
  </si>
  <si>
    <t>REM0001894</t>
  </si>
  <si>
    <t>rem0001895</t>
  </si>
  <si>
    <t>rem0001898</t>
  </si>
  <si>
    <t>REM0001899</t>
  </si>
  <si>
    <t>REM0001900</t>
  </si>
  <si>
    <t>REM0001902</t>
  </si>
  <si>
    <t>REM0001903</t>
  </si>
  <si>
    <t>REM0001904</t>
  </si>
  <si>
    <t>REM0001905</t>
  </si>
  <si>
    <t>rem0001906</t>
  </si>
  <si>
    <t>REM0001908</t>
  </si>
  <si>
    <t>B1E1-2-5</t>
  </si>
  <si>
    <t>半成品2楼高架E1区2层5格</t>
  </si>
  <si>
    <t>REM0001909</t>
  </si>
  <si>
    <t>REM0001912</t>
  </si>
  <si>
    <t>REM0001913</t>
  </si>
  <si>
    <t>REM0001919</t>
  </si>
  <si>
    <t>b1e2-1-5</t>
  </si>
  <si>
    <t>半成品2楼高架E2区1层5格</t>
  </si>
  <si>
    <t>rem0001920</t>
  </si>
  <si>
    <t>b1e2-1-3</t>
  </si>
  <si>
    <t>半成品2楼高架E2区1层3格</t>
  </si>
  <si>
    <t>rem0001921</t>
  </si>
  <si>
    <t>REM0001923</t>
  </si>
  <si>
    <t>REM0001924</t>
  </si>
  <si>
    <t>REM0001925</t>
  </si>
  <si>
    <t>REM0001926</t>
  </si>
  <si>
    <t>rem0001927</t>
  </si>
  <si>
    <t>rem0001928</t>
  </si>
  <si>
    <t>REM0001929</t>
  </si>
  <si>
    <t>REM0001930</t>
  </si>
  <si>
    <t>REM0001931</t>
  </si>
  <si>
    <t>REM0001950</t>
  </si>
  <si>
    <t>rem0001951</t>
  </si>
  <si>
    <t>REM0001962</t>
  </si>
  <si>
    <t>REM0001978</t>
  </si>
  <si>
    <t>rem0001979</t>
  </si>
  <si>
    <t>rem0001980</t>
  </si>
  <si>
    <t>REM0001983</t>
  </si>
  <si>
    <t>REM0001987</t>
  </si>
  <si>
    <t>REM0001989</t>
  </si>
  <si>
    <t>REM0001991</t>
  </si>
  <si>
    <t>REM0001992</t>
  </si>
  <si>
    <t>rem0002003</t>
  </si>
  <si>
    <t>B1C3-1-1</t>
  </si>
  <si>
    <t>半成品2楼高架C3区1层1格</t>
  </si>
  <si>
    <t>REM0002004</t>
  </si>
  <si>
    <t>rem0002010</t>
  </si>
  <si>
    <t>rem0002011</t>
  </si>
  <si>
    <t>REM0002064</t>
  </si>
  <si>
    <t>REM0002065</t>
  </si>
  <si>
    <t>REM0002066</t>
  </si>
  <si>
    <t>REM0002068</t>
  </si>
  <si>
    <t>REM0002069</t>
  </si>
  <si>
    <t>REM0002070</t>
  </si>
  <si>
    <t>rem0002084</t>
  </si>
  <si>
    <t>REM0002089</t>
  </si>
  <si>
    <t>rem0002124</t>
  </si>
  <si>
    <t>rem0002129</t>
  </si>
  <si>
    <t>REM0002130</t>
  </si>
  <si>
    <t>REM0002134</t>
  </si>
  <si>
    <t>REM0002148</t>
  </si>
  <si>
    <t>REM0002150</t>
  </si>
  <si>
    <t>REM0002156</t>
  </si>
  <si>
    <t>B1C2-2-3</t>
  </si>
  <si>
    <t>半成品2楼高架C2区2层3格</t>
  </si>
  <si>
    <t>REM0002157</t>
  </si>
  <si>
    <t>REM0002158</t>
  </si>
  <si>
    <t>REM0002165</t>
  </si>
  <si>
    <t>REM0002170</t>
  </si>
  <si>
    <t>REM0002180</t>
  </si>
  <si>
    <t>REM0002181</t>
  </si>
  <si>
    <t>REM0002183</t>
  </si>
  <si>
    <t>REM0002189</t>
  </si>
  <si>
    <t>rem0002190</t>
  </si>
  <si>
    <t>rem0002191</t>
  </si>
  <si>
    <t>rem0002192</t>
  </si>
  <si>
    <t>rem0002193</t>
  </si>
  <si>
    <t>REM0002208</t>
  </si>
  <si>
    <t>REM0002209</t>
  </si>
  <si>
    <t>REM0002250</t>
  </si>
  <si>
    <t>Y1B2-1-5</t>
  </si>
  <si>
    <t>原材料2楼高架B2区1层5格</t>
  </si>
  <si>
    <t>REM0002251</t>
  </si>
  <si>
    <t>B1D3-2-2</t>
  </si>
  <si>
    <t>半成品2楼高架D3区2层2格</t>
  </si>
  <si>
    <t>REM0002252</t>
  </si>
  <si>
    <t>B1D2-1-3</t>
  </si>
  <si>
    <t>半成品2楼高架D2区1层3格</t>
  </si>
  <si>
    <t>REM0002253</t>
  </si>
  <si>
    <t>REM0002254</t>
  </si>
  <si>
    <t>rem0002255</t>
  </si>
  <si>
    <t>rem0002256</t>
  </si>
  <si>
    <t>rem0002257</t>
  </si>
  <si>
    <t>REM0002258</t>
  </si>
  <si>
    <t>B1F2-1-4</t>
  </si>
  <si>
    <t>半成品2楼高架F2区1层4格</t>
  </si>
  <si>
    <t>REM0002261</t>
  </si>
  <si>
    <t>B1D2-3-1</t>
  </si>
  <si>
    <t>半成品2楼高架D2区3层1格</t>
  </si>
  <si>
    <t>REM0002262</t>
  </si>
  <si>
    <t>REM0002263</t>
  </si>
  <si>
    <t>REM0002264</t>
  </si>
  <si>
    <t>REM0002265</t>
  </si>
  <si>
    <t>B1D1-3-5</t>
  </si>
  <si>
    <t>半成品2楼高架D1区3层5格</t>
  </si>
  <si>
    <t>REM0002266</t>
  </si>
  <si>
    <t>B1D1-3-4</t>
  </si>
  <si>
    <t>半成品2楼高架D1区3层4格</t>
  </si>
  <si>
    <t>REM0002267</t>
  </si>
  <si>
    <t>REM0002268</t>
  </si>
  <si>
    <t>REM0002270</t>
  </si>
  <si>
    <t>REM0002271</t>
  </si>
  <si>
    <t>Y1C3-3-4</t>
  </si>
  <si>
    <t>原材料2楼高架C3区3层4格</t>
  </si>
  <si>
    <t>REM0002272</t>
  </si>
  <si>
    <t>REM0002273</t>
  </si>
  <si>
    <t>REM0002274</t>
  </si>
  <si>
    <t>REM0002278</t>
  </si>
  <si>
    <t>REM0002279</t>
  </si>
  <si>
    <t>rem0002280</t>
  </si>
  <si>
    <t>REM0002281</t>
  </si>
  <si>
    <t>REM0002282</t>
  </si>
  <si>
    <t>rem0002283</t>
  </si>
  <si>
    <t>rem0002284</t>
  </si>
  <si>
    <t>rem0002285</t>
  </si>
  <si>
    <t>REM0002286</t>
  </si>
  <si>
    <t>REM0002289</t>
  </si>
  <si>
    <t>REM0002290</t>
  </si>
  <si>
    <t>REM0002291</t>
  </si>
  <si>
    <t>REM0002292</t>
  </si>
  <si>
    <t>REM0002293</t>
  </si>
  <si>
    <t>REM0002294</t>
  </si>
  <si>
    <t>B1D3-1-1</t>
  </si>
  <si>
    <t>半成品2楼高架D3区1层1格</t>
  </si>
  <si>
    <t>REM0002471</t>
  </si>
  <si>
    <t>REM0002472</t>
  </si>
  <si>
    <t>b1d3-1-2</t>
  </si>
  <si>
    <t>半成品2楼高架D3区1层2格</t>
  </si>
  <si>
    <t>REM0002473</t>
  </si>
  <si>
    <t>REM0002474</t>
  </si>
  <si>
    <t>rem0002475</t>
  </si>
  <si>
    <t>REM0002476</t>
  </si>
  <si>
    <t>B1D2-1-4</t>
  </si>
  <si>
    <t>半成品2楼高架D2区1层4格</t>
  </si>
  <si>
    <t>REM0002477</t>
  </si>
  <si>
    <t>B1D3-3-3</t>
  </si>
  <si>
    <t>半成品2楼高架D3区3层3格</t>
  </si>
  <si>
    <t>REM0002478</t>
  </si>
  <si>
    <t>REM0002479</t>
  </si>
  <si>
    <t>REM0002480</t>
  </si>
  <si>
    <t>rem0002484</t>
  </si>
  <si>
    <t>REM0002485</t>
  </si>
  <si>
    <t>REM0002486</t>
  </si>
  <si>
    <t>REM0002487</t>
  </si>
  <si>
    <t>REM0002488</t>
  </si>
  <si>
    <t>REM0002621</t>
  </si>
  <si>
    <t>REM0002622</t>
  </si>
  <si>
    <t>rem0002629</t>
  </si>
  <si>
    <t>rem0002630</t>
  </si>
  <si>
    <t>rem0002631</t>
  </si>
  <si>
    <t>REM0002632</t>
  </si>
  <si>
    <t>REM0002633</t>
  </si>
  <si>
    <t>REM0002634</t>
  </si>
  <si>
    <t>Y1B3-2-1</t>
  </si>
  <si>
    <t>原材料2楼高架B3区2层1格</t>
  </si>
  <si>
    <t>REM0002636</t>
  </si>
  <si>
    <t>REM0002637</t>
  </si>
  <si>
    <t>REM0002638</t>
  </si>
  <si>
    <t>REM0002639</t>
  </si>
  <si>
    <t>rem0002640</t>
  </si>
  <si>
    <t>REM0002643</t>
  </si>
  <si>
    <t>B1G2-3-2</t>
  </si>
  <si>
    <t>半成品2楼高架G2区3层2格</t>
  </si>
  <si>
    <t>REM0002646</t>
  </si>
  <si>
    <t>REM0002647</t>
  </si>
  <si>
    <t>REM0002648</t>
  </si>
  <si>
    <t>B1G2-3-3</t>
  </si>
  <si>
    <t>半成品2楼高架G2区3层3格</t>
  </si>
  <si>
    <t>REM0002649</t>
  </si>
  <si>
    <t>REM0002650</t>
  </si>
  <si>
    <t>REM0002651</t>
  </si>
  <si>
    <t>REM0002652</t>
  </si>
  <si>
    <t>REM0002653</t>
  </si>
  <si>
    <t>REM0002654</t>
  </si>
  <si>
    <t>rem0002655</t>
  </si>
  <si>
    <t>REM0002656</t>
  </si>
  <si>
    <t>REM0002657</t>
  </si>
  <si>
    <t>rem0002658</t>
  </si>
  <si>
    <t>REM0002662</t>
  </si>
  <si>
    <t>rem0002663</t>
  </si>
  <si>
    <t>rem0002664</t>
  </si>
  <si>
    <t>B1D1-1-5</t>
  </si>
  <si>
    <t>半成品2楼高架D1区1层5格</t>
  </si>
  <si>
    <t>REM0002665</t>
  </si>
  <si>
    <t>REM0002666</t>
  </si>
  <si>
    <t>REM0002667</t>
  </si>
  <si>
    <t>REM0002668</t>
  </si>
  <si>
    <t>REM0002669</t>
  </si>
  <si>
    <t>REM0002712</t>
  </si>
  <si>
    <t>REM0002738</t>
  </si>
  <si>
    <t>REM0002739</t>
  </si>
  <si>
    <t>REM0002740</t>
  </si>
  <si>
    <t>REM0002781</t>
  </si>
  <si>
    <t>REM0002782</t>
  </si>
  <si>
    <t>rem0002786</t>
  </si>
  <si>
    <t>REM0002836</t>
  </si>
  <si>
    <t>REM0002838</t>
  </si>
  <si>
    <t>REM0002922</t>
  </si>
  <si>
    <t>REM0002933</t>
  </si>
  <si>
    <t>REM0002937</t>
  </si>
  <si>
    <t>REM0003008</t>
  </si>
  <si>
    <t>REM0003016</t>
  </si>
  <si>
    <t>REM0003162</t>
  </si>
  <si>
    <t>REM0003165</t>
  </si>
  <si>
    <t>REM0003166</t>
  </si>
  <si>
    <t>REM0003167</t>
  </si>
  <si>
    <t>REM0003168</t>
  </si>
  <si>
    <t>REM0003169</t>
  </si>
  <si>
    <t>rem0003172</t>
  </si>
  <si>
    <t>B1E3-1-3</t>
  </si>
  <si>
    <t>半成品2楼高架E3区1层3格</t>
  </si>
  <si>
    <t>REM0003174</t>
  </si>
  <si>
    <t>REM0003190</t>
  </si>
  <si>
    <t>rem0003237</t>
  </si>
  <si>
    <t>REM0003298</t>
  </si>
  <si>
    <t>REM0003369</t>
  </si>
  <si>
    <t>REM0003370</t>
  </si>
  <si>
    <t>REM0003385</t>
  </si>
  <si>
    <t>REM0003398</t>
  </si>
  <si>
    <t>REM0003399</t>
  </si>
  <si>
    <t>y1l-1</t>
  </si>
  <si>
    <t>原材料流利架1区</t>
  </si>
  <si>
    <t>rem0003404</t>
  </si>
  <si>
    <t>rem0003405</t>
  </si>
  <si>
    <t>REM0003411</t>
  </si>
  <si>
    <t>REM0003437</t>
  </si>
  <si>
    <t>REM0003438</t>
  </si>
  <si>
    <t>REM0003444</t>
  </si>
  <si>
    <t>REM0003454</t>
  </si>
  <si>
    <t>Y1F3-1-2</t>
  </si>
  <si>
    <t>原材料2楼高架F3区1层2格</t>
  </si>
  <si>
    <t>REM0003455</t>
  </si>
  <si>
    <t>REM0003456</t>
  </si>
  <si>
    <t>Y1G3-3-1</t>
  </si>
  <si>
    <t>原材料2楼高架G3区3层1格</t>
  </si>
  <si>
    <t>REM0003457</t>
  </si>
  <si>
    <t>REM0003458</t>
  </si>
  <si>
    <t>REM0003459</t>
  </si>
  <si>
    <t>REM0003460</t>
  </si>
  <si>
    <t>REM0003461</t>
  </si>
  <si>
    <t>REM0003464</t>
  </si>
  <si>
    <t>B1G1-1-3</t>
  </si>
  <si>
    <t>半成品2楼高架G1区1层3格</t>
  </si>
  <si>
    <t>REM0010149</t>
  </si>
  <si>
    <t>B1G1-2-1</t>
  </si>
  <si>
    <t>半成品2楼高架G1区2层1格</t>
  </si>
  <si>
    <t>REM0010150</t>
  </si>
  <si>
    <t>REM0010153</t>
  </si>
  <si>
    <t>B1G1-2-2</t>
  </si>
  <si>
    <t>半成品2楼高架G1区2层2格</t>
  </si>
  <si>
    <t>REM0010154</t>
  </si>
  <si>
    <t>B1G2-1-4</t>
  </si>
  <si>
    <t>半成品2楼高架G2区1层4格</t>
  </si>
  <si>
    <t>REM0010158</t>
  </si>
  <si>
    <t>b1g2-1-1</t>
  </si>
  <si>
    <t>半成品2楼高架G2区1层1格</t>
  </si>
  <si>
    <t>REM0010160</t>
  </si>
  <si>
    <t>REM0010161</t>
  </si>
  <si>
    <t>b1g2-1-2</t>
  </si>
  <si>
    <t>半成品2楼高架G2区1层2格</t>
  </si>
  <si>
    <t>REM0010162</t>
  </si>
  <si>
    <t>rem0010163</t>
  </si>
  <si>
    <t>b1g1-1-5</t>
  </si>
  <si>
    <t>半成品2楼高架G1区1层5格</t>
  </si>
  <si>
    <t>rem0010164</t>
  </si>
  <si>
    <t>b1g2-1-3</t>
  </si>
  <si>
    <t>半成品2楼高架G2区1层3格</t>
  </si>
  <si>
    <t>REM0010166</t>
  </si>
  <si>
    <t>Y1F3-1-6</t>
  </si>
  <si>
    <t>原材料2楼高架F3区1层6格</t>
  </si>
  <si>
    <t>REM0010168</t>
  </si>
  <si>
    <t>Y1G3-1-5</t>
  </si>
  <si>
    <t>原材料2楼高架G3区1层5格</t>
  </si>
  <si>
    <t>REM0010169</t>
  </si>
  <si>
    <t>REM0010170</t>
  </si>
  <si>
    <t>REM0010171</t>
  </si>
  <si>
    <t>REM0010172</t>
  </si>
  <si>
    <t>REM0010209</t>
  </si>
  <si>
    <t>REM0010213</t>
  </si>
  <si>
    <t>B1G1-2-3</t>
  </si>
  <si>
    <t>半成品2楼高架G1区2层3格</t>
  </si>
  <si>
    <t>REM0010214</t>
  </si>
  <si>
    <t>REM0010222</t>
  </si>
  <si>
    <t>REM0010223</t>
  </si>
  <si>
    <t>rem0010224</t>
  </si>
  <si>
    <t>REM0010226</t>
  </si>
  <si>
    <t>REM0010229</t>
  </si>
  <si>
    <t>y1c3-1-6</t>
  </si>
  <si>
    <t>原材料2楼高架C3区1层6格</t>
  </si>
  <si>
    <t>rem0010242</t>
  </si>
  <si>
    <t>rem0010244</t>
  </si>
  <si>
    <t>REM0010261</t>
  </si>
  <si>
    <t>rem0010262</t>
  </si>
  <si>
    <t>REM0010272</t>
  </si>
  <si>
    <t>rem0010275</t>
  </si>
  <si>
    <t>rem0010276</t>
  </si>
  <si>
    <t>rem0010292</t>
  </si>
  <si>
    <t>rem0010293</t>
  </si>
  <si>
    <t>REM0010297</t>
  </si>
  <si>
    <t>Y1F3-2-4</t>
  </si>
  <si>
    <t>原材料2楼高架F3区2层4格</t>
  </si>
  <si>
    <t>REM0010299</t>
  </si>
  <si>
    <t>REM0010301</t>
  </si>
  <si>
    <t>REM0010302</t>
  </si>
  <si>
    <t>Y1B3-3-5</t>
  </si>
  <si>
    <t>原材料2楼高架B3区3层5格</t>
  </si>
  <si>
    <t>REM0010318</t>
  </si>
  <si>
    <t>REM0010319</t>
  </si>
  <si>
    <t>b1c1-3-3</t>
  </si>
  <si>
    <t>半成品2楼高架C1区3层3格</t>
  </si>
  <si>
    <t>rem0010336</t>
  </si>
  <si>
    <t>b1c1-3-4</t>
  </si>
  <si>
    <t>半成品2楼高架C1区3层4格</t>
  </si>
  <si>
    <t>rem0010338</t>
  </si>
  <si>
    <t>REM0010342</t>
  </si>
  <si>
    <t>B1D2-3-2</t>
  </si>
  <si>
    <t>半成品2楼高架D2区3层2格</t>
  </si>
  <si>
    <t>REM0010344</t>
  </si>
  <si>
    <t>REM0010346</t>
  </si>
  <si>
    <t>REM0010347</t>
  </si>
  <si>
    <t>REM0010409</t>
  </si>
  <si>
    <t>REM0010410</t>
  </si>
  <si>
    <t>REM0010411</t>
  </si>
  <si>
    <t>Y1B3-2-6</t>
  </si>
  <si>
    <t>原材料2楼高架B3区2层6格</t>
  </si>
  <si>
    <t>REM0010412</t>
  </si>
  <si>
    <t>Y1D3-3-5</t>
  </si>
  <si>
    <t>原材料2楼高架D3区3层5格</t>
  </si>
  <si>
    <t>REM0010413</t>
  </si>
  <si>
    <t>REM0010414</t>
  </si>
  <si>
    <t>RIM0000002</t>
  </si>
  <si>
    <t>rim0000003</t>
  </si>
  <si>
    <t>RIM0000004</t>
  </si>
  <si>
    <t>RIM0000005</t>
  </si>
  <si>
    <t>RIM0000006</t>
  </si>
  <si>
    <t>rim0000007</t>
  </si>
  <si>
    <t>rim0000008</t>
  </si>
  <si>
    <t>B1L-2</t>
  </si>
  <si>
    <t>半成品流利架2区</t>
  </si>
  <si>
    <t>rim0000009</t>
  </si>
  <si>
    <t>RIM0000010</t>
  </si>
  <si>
    <t>RIM0000011</t>
  </si>
  <si>
    <t>rim0000013</t>
  </si>
  <si>
    <t>rim0000015</t>
  </si>
  <si>
    <t>RIM0000016</t>
  </si>
  <si>
    <t>RIM0000017</t>
  </si>
  <si>
    <t>RIM0000018</t>
  </si>
  <si>
    <t>RIM0000019</t>
  </si>
  <si>
    <t>RIM0000021</t>
  </si>
  <si>
    <t>rim0000022</t>
  </si>
  <si>
    <t>RIM0000024</t>
  </si>
  <si>
    <t>rim0000025</t>
  </si>
  <si>
    <t>rim0000051</t>
  </si>
  <si>
    <t>RIM0000054</t>
  </si>
  <si>
    <t>RIM0000064</t>
  </si>
  <si>
    <t>RIM0000067</t>
  </si>
  <si>
    <t>b1c1-2-5</t>
  </si>
  <si>
    <t>半成品2楼高架C1区2层5格</t>
  </si>
  <si>
    <t>rim0000068</t>
  </si>
  <si>
    <t>rim0000069</t>
  </si>
  <si>
    <t>rim0000070</t>
  </si>
  <si>
    <t>rim0000071</t>
  </si>
  <si>
    <t>RIM0000072</t>
  </si>
  <si>
    <t>RIM0000073</t>
  </si>
  <si>
    <t>RIM0000074</t>
  </si>
  <si>
    <t>RIM0000075</t>
  </si>
  <si>
    <t>RIM0000082</t>
  </si>
  <si>
    <t>RIM0000083</t>
  </si>
  <si>
    <t>rim0000084</t>
  </si>
  <si>
    <t>RIM0000086</t>
  </si>
  <si>
    <t>rim0000087</t>
  </si>
  <si>
    <t>RIM0000103</t>
  </si>
  <si>
    <t>RIM0000121</t>
  </si>
  <si>
    <t>RIM0000122</t>
  </si>
  <si>
    <t>RIM0000123</t>
  </si>
  <si>
    <t>B1C1-3-1</t>
  </si>
  <si>
    <t>半成品2楼高架C1区3层1格</t>
  </si>
  <si>
    <t>RIM0000127</t>
  </si>
  <si>
    <t>RIM0000143</t>
  </si>
  <si>
    <t>RIM0000144</t>
  </si>
  <si>
    <t>RIM0000146</t>
  </si>
  <si>
    <t>RIM0000147</t>
  </si>
  <si>
    <t>RSM0000001</t>
  </si>
  <si>
    <t>RSM0000002</t>
  </si>
  <si>
    <t>RSM0000005</t>
  </si>
  <si>
    <t>rsm0000018</t>
  </si>
  <si>
    <t>RSM0000019</t>
  </si>
  <si>
    <t>B1F1-1-4</t>
  </si>
  <si>
    <t>半成品2楼高架F1区1层4格</t>
  </si>
  <si>
    <t>RSM0000024</t>
  </si>
  <si>
    <t>RSM0000025</t>
  </si>
  <si>
    <t>RSM0000027</t>
  </si>
  <si>
    <t>B1Y</t>
  </si>
  <si>
    <t>半成品2楼镜头工装车区</t>
  </si>
  <si>
    <t>RSM0000028</t>
  </si>
  <si>
    <t>Y1B3-1-1</t>
  </si>
  <si>
    <t>原材料2楼高架B3区1层1格</t>
  </si>
  <si>
    <t>RSM0000029</t>
  </si>
  <si>
    <t>RSM0000030</t>
  </si>
  <si>
    <t>rsm0000031</t>
  </si>
  <si>
    <t>Y1E3-3-1</t>
  </si>
  <si>
    <t>原材料2楼高架E3区3层1格</t>
  </si>
  <si>
    <t>RSM0000032</t>
  </si>
  <si>
    <t>RSM0000033</t>
  </si>
  <si>
    <t>rsm0000034</t>
  </si>
  <si>
    <t>rsm0000035</t>
  </si>
  <si>
    <t>RSM0000036</t>
  </si>
  <si>
    <t>rsm0000037</t>
  </si>
  <si>
    <t>RSM0000038</t>
  </si>
  <si>
    <t>rsm0000039</t>
  </si>
  <si>
    <t>RSM0000040</t>
  </si>
  <si>
    <t>RSM0000041</t>
  </si>
  <si>
    <t>RSM0000042</t>
  </si>
  <si>
    <t>RSM0000043</t>
  </si>
  <si>
    <t>RSM0000045</t>
  </si>
  <si>
    <t>RSM0000046</t>
  </si>
  <si>
    <t>RSM0000047</t>
  </si>
  <si>
    <t>rsm0000060</t>
  </si>
  <si>
    <t>RSM0000075</t>
  </si>
  <si>
    <t>RSM0000076</t>
  </si>
  <si>
    <t>RSM0000077</t>
  </si>
  <si>
    <t>RSM0000078</t>
  </si>
  <si>
    <t>RSM0000079</t>
  </si>
  <si>
    <t>b1e1-1-4</t>
  </si>
  <si>
    <t>半成品2楼高架E1区1层4格</t>
  </si>
  <si>
    <t>rsm0000081</t>
  </si>
  <si>
    <t>rsm0000082</t>
  </si>
  <si>
    <t>RSM0000083</t>
  </si>
  <si>
    <t>RSM0000084</t>
  </si>
  <si>
    <t>rsm0000085</t>
  </si>
  <si>
    <t>Y1D3-1-5</t>
  </si>
  <si>
    <t>原材料2楼高架D3区1层5格</t>
  </si>
  <si>
    <t>RSM0000086</t>
  </si>
  <si>
    <t>B1C3-1-3</t>
  </si>
  <si>
    <t>半成品2楼高架C3区1层3格</t>
  </si>
  <si>
    <t>RSM0000091</t>
  </si>
  <si>
    <t>RSM0000092</t>
  </si>
  <si>
    <t>RSM0000093</t>
  </si>
  <si>
    <t>RSM0000095</t>
  </si>
  <si>
    <t>Y1B3-2-3</t>
  </si>
  <si>
    <t>原材料2楼高架B3区2层3格</t>
  </si>
  <si>
    <t>RSM0000098</t>
  </si>
  <si>
    <t>RSM0000099</t>
  </si>
  <si>
    <t>RSM0000101</t>
  </si>
  <si>
    <t>RSM0000102</t>
  </si>
  <si>
    <t>RSM0000103</t>
  </si>
  <si>
    <t>rsm0000111</t>
  </si>
  <si>
    <t>rsm0000112</t>
  </si>
  <si>
    <t>rsm0000113</t>
  </si>
  <si>
    <t>RSM0000120</t>
  </si>
  <si>
    <t>RSM0000124</t>
  </si>
  <si>
    <t>Y1E3-4-5</t>
  </si>
  <si>
    <t>原材料2楼高架E3区4层5格</t>
  </si>
  <si>
    <t>RSM0000126</t>
  </si>
  <si>
    <t>RSM0000127</t>
  </si>
  <si>
    <t>B1E2-3-2</t>
  </si>
  <si>
    <t>半成品2楼高架E2区3层2格</t>
  </si>
  <si>
    <t>RSM0000128</t>
  </si>
  <si>
    <t>RSM0000129</t>
  </si>
  <si>
    <t>RSM0000132</t>
  </si>
  <si>
    <t>RSM0000134</t>
  </si>
  <si>
    <t>RSM0000137</t>
  </si>
  <si>
    <t>B1E2-2-1</t>
  </si>
  <si>
    <t>半成品2楼高架E2区2层1格</t>
  </si>
  <si>
    <t>RSM0000138</t>
  </si>
  <si>
    <t>RSM0000148</t>
  </si>
  <si>
    <t>RSM0000150</t>
  </si>
  <si>
    <t>RSM0000151</t>
  </si>
  <si>
    <t>B1E1-1-2</t>
  </si>
  <si>
    <t>半成品2楼高架E1区1层2格</t>
  </si>
  <si>
    <t>RSM0000214</t>
  </si>
  <si>
    <t>B1E2-1-2</t>
  </si>
  <si>
    <t>半成品2楼高架E2区1层2格</t>
  </si>
  <si>
    <t>RSM0000215</t>
  </si>
  <si>
    <t>rsm0000216</t>
  </si>
  <si>
    <t>RSM0000217</t>
  </si>
  <si>
    <t>rsm0000221</t>
  </si>
  <si>
    <t>rsm0000223</t>
  </si>
  <si>
    <t>RSM0000224</t>
  </si>
  <si>
    <t>rsm0000226</t>
  </si>
  <si>
    <t>RSM0000227</t>
  </si>
  <si>
    <t>rsm0000228</t>
  </si>
  <si>
    <t>RSM0000229</t>
  </si>
  <si>
    <t>B1E1-1-3</t>
  </si>
  <si>
    <t>半成品2楼高架E1区1层3格</t>
  </si>
  <si>
    <t>rsm0000230</t>
  </si>
  <si>
    <t>rsm0000231</t>
  </si>
  <si>
    <t>rsm0000232</t>
  </si>
  <si>
    <t>rsm0000233</t>
  </si>
  <si>
    <t>B1F1-1-1</t>
  </si>
  <si>
    <t>半成品2楼高架F1区1层1格</t>
  </si>
  <si>
    <t>RSM0000235</t>
  </si>
  <si>
    <t>rsm0000236</t>
  </si>
  <si>
    <t>RSM0000255</t>
  </si>
  <si>
    <t>RSM0000256</t>
  </si>
  <si>
    <t>RSM0000257</t>
  </si>
  <si>
    <t>RSM0000258</t>
  </si>
  <si>
    <t>rsm0000259</t>
  </si>
  <si>
    <t>B1E3-1-1</t>
  </si>
  <si>
    <t>半成品2楼高架E3区1层1格</t>
  </si>
  <si>
    <t>RSM0000261</t>
  </si>
  <si>
    <t>RSM0000262</t>
  </si>
  <si>
    <t>RSM0000263</t>
  </si>
  <si>
    <t>RSM0000265</t>
  </si>
  <si>
    <t>RSM0000269</t>
  </si>
  <si>
    <t>RSM0010031</t>
  </si>
  <si>
    <t>RSM0010036</t>
  </si>
  <si>
    <t>rsm0010068</t>
  </si>
  <si>
    <t>RSM0010071</t>
  </si>
  <si>
    <t>b1g2-1-5</t>
  </si>
  <si>
    <t>半成品2楼高架G2区1层5格</t>
  </si>
  <si>
    <t>sht0001880</t>
  </si>
  <si>
    <t>SHT0001973</t>
  </si>
  <si>
    <t>B1E2-2-4</t>
  </si>
  <si>
    <t>半成品2楼高架E2区2层4格</t>
  </si>
  <si>
    <t>SHT0002174</t>
  </si>
  <si>
    <t>B1F2-1-5</t>
  </si>
  <si>
    <t>半成品2楼高架F2区1层5格</t>
  </si>
  <si>
    <t>SHT0002592</t>
  </si>
  <si>
    <t>SHT0002595</t>
  </si>
  <si>
    <t>SHT0002598</t>
  </si>
  <si>
    <t>SHT0002599</t>
  </si>
  <si>
    <t>SHT0002648</t>
  </si>
  <si>
    <t>SHT0010982</t>
  </si>
  <si>
    <t>SHT0011330</t>
  </si>
  <si>
    <t>SHT0011367</t>
  </si>
  <si>
    <t>sht0011370</t>
  </si>
  <si>
    <t>sht0011371</t>
  </si>
  <si>
    <t>SHT0011374</t>
  </si>
  <si>
    <t>SHT0011375</t>
  </si>
  <si>
    <t>SHT0011378</t>
  </si>
  <si>
    <t>sht0011380</t>
  </si>
  <si>
    <t>sht0011660</t>
  </si>
  <si>
    <t>SHT0013335</t>
  </si>
  <si>
    <t>SHT0013729</t>
  </si>
  <si>
    <t>TAT0000080</t>
  </si>
  <si>
    <t>tat0000082</t>
  </si>
  <si>
    <t>h101</t>
  </si>
  <si>
    <t>化工材料库</t>
  </si>
  <si>
    <t>TCT0000028</t>
  </si>
  <si>
    <t>TCT0000029</t>
  </si>
  <si>
    <t>TCT0000032</t>
  </si>
  <si>
    <t>TCT0000033</t>
  </si>
  <si>
    <t>TCT0000039</t>
  </si>
  <si>
    <t>tma0000012</t>
  </si>
  <si>
    <t>tma0000014</t>
  </si>
  <si>
    <t>B1C3-2-1</t>
  </si>
  <si>
    <t>半成品2楼高架C3区2层1格</t>
  </si>
  <si>
    <t>TMA0000016</t>
  </si>
  <si>
    <t>TMA0000026</t>
  </si>
  <si>
    <t>TMA0000043</t>
  </si>
  <si>
    <t>TMA0000045</t>
  </si>
  <si>
    <t>TMA0000064</t>
  </si>
  <si>
    <t>TMA0000114</t>
  </si>
  <si>
    <t>TMA0000129</t>
  </si>
  <si>
    <t>TMA0000130</t>
  </si>
  <si>
    <t>tma0000142</t>
  </si>
  <si>
    <t>TMA0000170</t>
  </si>
  <si>
    <t>TMA0000171</t>
  </si>
  <si>
    <t>TMA0000176</t>
  </si>
  <si>
    <t>TMA0000177</t>
  </si>
  <si>
    <t>TMA0000178</t>
  </si>
  <si>
    <t>TMA0000181</t>
  </si>
  <si>
    <t>Y1G3-3-4</t>
  </si>
  <si>
    <t>原材料2楼高架G3区3层4格</t>
  </si>
  <si>
    <t>TMA0000184</t>
  </si>
  <si>
    <t>tma0000185</t>
  </si>
  <si>
    <t>TMA0000187</t>
  </si>
  <si>
    <t>TMA0000193</t>
  </si>
  <si>
    <t>tma0000194</t>
  </si>
  <si>
    <t>TMA0000195</t>
  </si>
  <si>
    <t>tma0000196</t>
  </si>
  <si>
    <t>TMA0000199</t>
  </si>
  <si>
    <t>TMA0000200</t>
  </si>
  <si>
    <t>TMA0000201</t>
  </si>
  <si>
    <t>TMA0000204</t>
  </si>
  <si>
    <t>TMA0000205</t>
  </si>
  <si>
    <t>TMA0000206</t>
  </si>
  <si>
    <t>TMA0000209</t>
  </si>
  <si>
    <t>TMA0000210</t>
  </si>
  <si>
    <t>TMA0000212</t>
  </si>
  <si>
    <t>tma0000216</t>
  </si>
  <si>
    <t>tma0000217</t>
  </si>
  <si>
    <t>TMA0000218</t>
  </si>
  <si>
    <t>TMA0000248</t>
  </si>
  <si>
    <t>TMA0000250</t>
  </si>
  <si>
    <t>tma0000258</t>
  </si>
  <si>
    <t>TMA0000259</t>
  </si>
  <si>
    <t>TMA0000263</t>
  </si>
  <si>
    <t>TMA0000264</t>
  </si>
  <si>
    <t>TMA0000265</t>
  </si>
  <si>
    <t>TMA0000266</t>
  </si>
  <si>
    <t>tma0000267</t>
  </si>
  <si>
    <t>tma0000268</t>
  </si>
  <si>
    <t>TMA0000269</t>
  </si>
  <si>
    <t>TMA0000270</t>
  </si>
  <si>
    <t>TMA0000271</t>
  </si>
  <si>
    <t>TMA0000273</t>
  </si>
  <si>
    <t>TMA0000274</t>
  </si>
  <si>
    <t>TMA0000275</t>
  </si>
  <si>
    <t>TMA0000276</t>
  </si>
  <si>
    <t>tma0000277</t>
  </si>
  <si>
    <t>TMA0000278</t>
  </si>
  <si>
    <t>TMA0000279</t>
  </si>
  <si>
    <t>Y1b1-1-4</t>
  </si>
  <si>
    <t>原材料2楼高架B1区1层4格</t>
  </si>
  <si>
    <t>TMA0000281</t>
  </si>
  <si>
    <t>tma0000283</t>
  </si>
  <si>
    <t>TMA0000285</t>
  </si>
  <si>
    <t>TMA0000286</t>
  </si>
  <si>
    <t>Y1G3-1-4</t>
  </si>
  <si>
    <t>原材料2楼高架G3区1层4格</t>
  </si>
  <si>
    <t>TMA0000288</t>
  </si>
  <si>
    <t>TMA0000298</t>
  </si>
  <si>
    <t>TMA0000318</t>
  </si>
  <si>
    <t>TMA0000360</t>
  </si>
  <si>
    <t>TMA0000361</t>
  </si>
  <si>
    <t>TMA0000372</t>
  </si>
  <si>
    <t>TMA0000373</t>
  </si>
  <si>
    <t>TMA0000394</t>
  </si>
  <si>
    <t>tma0000396</t>
  </si>
  <si>
    <t>tma0000397</t>
  </si>
  <si>
    <t>TMA0000398</t>
  </si>
  <si>
    <t>TMA0000399</t>
  </si>
  <si>
    <t>TMA0000414</t>
  </si>
  <si>
    <t>TMA0000417</t>
  </si>
  <si>
    <t>TMA0000420</t>
  </si>
  <si>
    <t>TMA0000421</t>
  </si>
  <si>
    <t>TMA0000422</t>
  </si>
  <si>
    <t>TMA0000423</t>
  </si>
  <si>
    <t>tma0000424</t>
  </si>
  <si>
    <t>TMA0000425</t>
  </si>
  <si>
    <t>TMA0000428</t>
  </si>
  <si>
    <t>TMA0000429</t>
  </si>
  <si>
    <t>TMA0000430</t>
  </si>
  <si>
    <t>TMA0000434</t>
  </si>
  <si>
    <t>TMA0000435</t>
  </si>
  <si>
    <t>tma0000436</t>
  </si>
  <si>
    <t>TMA0000437</t>
  </si>
  <si>
    <t>tma0000441</t>
  </si>
  <si>
    <t>TMA0000459</t>
  </si>
  <si>
    <t>TMA0000460</t>
  </si>
  <si>
    <t>TMA0000461</t>
  </si>
  <si>
    <t>TMA0000462</t>
  </si>
  <si>
    <t>TMA0000465</t>
  </si>
  <si>
    <t>TMA0000466</t>
  </si>
  <si>
    <t>TMA0000467</t>
  </si>
  <si>
    <t>TMA0000469</t>
  </si>
  <si>
    <t>TMA0000495</t>
  </si>
  <si>
    <t>TMA0000496</t>
  </si>
  <si>
    <t>tma0000497</t>
  </si>
  <si>
    <t>TMA0000498</t>
  </si>
  <si>
    <t>Y1F3-2-5</t>
  </si>
  <si>
    <t>原材料2楼高架F3区2层5格</t>
  </si>
  <si>
    <t>TMA0000512</t>
  </si>
  <si>
    <t>TMA0000517</t>
  </si>
  <si>
    <t>TMA0000518</t>
  </si>
  <si>
    <t>TMA0000519</t>
  </si>
  <si>
    <t>TMA0000520</t>
  </si>
  <si>
    <t>TMA0000546</t>
  </si>
  <si>
    <t>TMA0000547</t>
  </si>
  <si>
    <t>TMA0000548</t>
  </si>
  <si>
    <t>tma0000549</t>
  </si>
  <si>
    <t>tma0000550</t>
  </si>
  <si>
    <t>TMA0000551</t>
  </si>
  <si>
    <t>TMA0000560</t>
  </si>
  <si>
    <t>TMA0000562</t>
  </si>
  <si>
    <t>TMA0000566</t>
  </si>
  <si>
    <t>tma0000568</t>
  </si>
  <si>
    <t>tma0000569</t>
  </si>
  <si>
    <t>TMA0000570</t>
  </si>
  <si>
    <t>TMA0000573</t>
  </si>
  <si>
    <t>TMA0000577</t>
  </si>
  <si>
    <t>TMA0000581</t>
  </si>
  <si>
    <t>Y1F3-3-5</t>
  </si>
  <si>
    <t>原材料2楼高架F3区3层5格</t>
  </si>
  <si>
    <t>TMA0000584</t>
  </si>
  <si>
    <t>Y1F3-3-6</t>
  </si>
  <si>
    <t>原材料2楼高架F3区3层6格</t>
  </si>
  <si>
    <t>TMA0000586</t>
  </si>
  <si>
    <t>y1w-1-1</t>
  </si>
  <si>
    <t>注塑料1楼高架W区1层1格</t>
  </si>
  <si>
    <t>tmi0000008</t>
  </si>
  <si>
    <t>y1w-1-2</t>
  </si>
  <si>
    <t>注塑料1楼高架W区1层2格</t>
  </si>
  <si>
    <t>tmi0000009</t>
  </si>
  <si>
    <t>y1w-1-3</t>
  </si>
  <si>
    <t>注塑料1楼高架W区1层3格</t>
  </si>
  <si>
    <t>tmi0000010</t>
  </si>
  <si>
    <t>tmi0000011</t>
  </si>
  <si>
    <t>y1r-1-1</t>
  </si>
  <si>
    <t>注塑料1楼高架R区1层1格</t>
  </si>
  <si>
    <t>tmi0000014</t>
  </si>
  <si>
    <t>tmi0000045</t>
  </si>
  <si>
    <t>y1s-1-1</t>
  </si>
  <si>
    <t>注塑料1楼高架S区1层1格</t>
  </si>
  <si>
    <t>tmi0000049</t>
  </si>
  <si>
    <t>Y1T-1-2</t>
  </si>
  <si>
    <t>注塑料1楼高架T区1层2格</t>
  </si>
  <si>
    <t>TMI0000051</t>
  </si>
  <si>
    <t>tmi0000053</t>
  </si>
  <si>
    <t>TMI0000060</t>
  </si>
  <si>
    <t>y1u-1-2</t>
  </si>
  <si>
    <t>注塑料1楼高架U区1层2格</t>
  </si>
  <si>
    <t>tmi0000061</t>
  </si>
  <si>
    <t>tmi0000063</t>
  </si>
  <si>
    <t>y1t-1-1</t>
  </si>
  <si>
    <t>注塑料1楼高架T区1层1格</t>
  </si>
  <si>
    <t>tmi0000064</t>
  </si>
  <si>
    <t>y1w-2-2</t>
  </si>
  <si>
    <t>注塑料1楼高架W区2层2格</t>
  </si>
  <si>
    <t>TMI0000080</t>
  </si>
  <si>
    <t>tmi0000081</t>
  </si>
  <si>
    <t>y1w-2-1</t>
  </si>
  <si>
    <t>注塑料1楼高架W区2层1格</t>
  </si>
  <si>
    <t>tmi0000084</t>
  </si>
  <si>
    <t>tmi0000087</t>
  </si>
  <si>
    <t>Y1V-1-1</t>
  </si>
  <si>
    <t>注塑料1楼高架V区1层1格</t>
  </si>
  <si>
    <t>tmi0000090</t>
  </si>
  <si>
    <t>tmi0000094</t>
  </si>
  <si>
    <t>y1r-1-2</t>
  </si>
  <si>
    <t>注塑料1楼高架R区1层2格</t>
  </si>
  <si>
    <t>tmi0000095</t>
  </si>
  <si>
    <t>tmi0000099</t>
  </si>
  <si>
    <t>tmi0000101</t>
  </si>
  <si>
    <t>TMI0000106</t>
  </si>
  <si>
    <t>tmi0000108</t>
  </si>
  <si>
    <t>tmi0000110</t>
  </si>
  <si>
    <t>tmi0000113</t>
  </si>
  <si>
    <t>Y1W-2-3</t>
  </si>
  <si>
    <t>注塑料1楼高架W区2层3格</t>
  </si>
  <si>
    <t>TMI0000123</t>
  </si>
  <si>
    <t>tmi0000125</t>
  </si>
  <si>
    <t>y1u-1-1</t>
  </si>
  <si>
    <t>注塑料1楼高架U区1层1格</t>
  </si>
  <si>
    <t>tmi0000126</t>
  </si>
  <si>
    <t>tmi0000132</t>
  </si>
  <si>
    <t>tmi0000133</t>
  </si>
  <si>
    <t>tmi0000134</t>
  </si>
  <si>
    <t>tmi0000135</t>
  </si>
  <si>
    <t>TMP5001004</t>
  </si>
  <si>
    <t>TMP5001006</t>
  </si>
  <si>
    <t>TMP5001010</t>
  </si>
  <si>
    <t>TMP5001011</t>
  </si>
  <si>
    <t>TMP5001012</t>
  </si>
  <si>
    <t>TMP5001013</t>
  </si>
  <si>
    <t>TMP5001014</t>
  </si>
  <si>
    <t>TMP5003024</t>
  </si>
  <si>
    <t>TMP5003029</t>
  </si>
  <si>
    <t>TMP5003050</t>
  </si>
  <si>
    <t>TMP5003051</t>
  </si>
  <si>
    <t>TMP5003062</t>
  </si>
  <si>
    <t>TMP5003063</t>
  </si>
  <si>
    <t>TMP5003064</t>
  </si>
  <si>
    <t>TMP5003065</t>
  </si>
  <si>
    <t>TMP5003066</t>
  </si>
  <si>
    <t>TMP5003071</t>
  </si>
  <si>
    <t>TMP5003072</t>
  </si>
  <si>
    <t>TMP5003073</t>
  </si>
  <si>
    <t>TMP5003075</t>
  </si>
  <si>
    <t>TMP5003076</t>
  </si>
  <si>
    <t>TMP5003078</t>
  </si>
  <si>
    <t>TMP5003079</t>
  </si>
  <si>
    <t>TMP5003080</t>
  </si>
  <si>
    <t>TMP5003081</t>
  </si>
  <si>
    <t>TMP5003083</t>
  </si>
  <si>
    <t>TMP5003085</t>
  </si>
  <si>
    <t>TMP5003086</t>
  </si>
  <si>
    <t>TMP5003090</t>
  </si>
  <si>
    <t>TMP5003092</t>
  </si>
  <si>
    <t>TMP5003094</t>
  </si>
  <si>
    <t>TMP5003095</t>
  </si>
  <si>
    <t>TMP5003102</t>
  </si>
  <si>
    <t>TMP5003103</t>
  </si>
  <si>
    <t>TMP5003104</t>
  </si>
  <si>
    <t>TMP5003106</t>
  </si>
  <si>
    <t>TMP5003107</t>
  </si>
  <si>
    <t>TMP5003108</t>
  </si>
  <si>
    <t>TMP5003110</t>
  </si>
  <si>
    <t>TMP5003111</t>
  </si>
  <si>
    <t>TMP5003112</t>
  </si>
  <si>
    <t>TMP5003113</t>
  </si>
  <si>
    <t>TMP5004005</t>
  </si>
  <si>
    <t>TMP5004009</t>
  </si>
  <si>
    <t>TMP5004011</t>
  </si>
  <si>
    <t>TMP5004023</t>
  </si>
  <si>
    <t>TMP5004024</t>
  </si>
  <si>
    <t>TMP5004025</t>
  </si>
  <si>
    <t>TMP5004026</t>
  </si>
  <si>
    <t>TMP5004028</t>
  </si>
  <si>
    <t>TMP5005005</t>
  </si>
  <si>
    <t>TMP5005007</t>
  </si>
  <si>
    <t>TMP5005008</t>
  </si>
  <si>
    <t>TMP5005009</t>
  </si>
  <si>
    <t>TMP5005010</t>
  </si>
  <si>
    <t>TMP5005011</t>
  </si>
  <si>
    <t>TMP5005013</t>
  </si>
  <si>
    <t>TMP5006001</t>
  </si>
  <si>
    <t>TMP5006002</t>
  </si>
  <si>
    <t>TMP5008001</t>
  </si>
  <si>
    <t>TMP5009001</t>
  </si>
  <si>
    <t>tst0001572</t>
  </si>
  <si>
    <t>TST0001573</t>
  </si>
  <si>
    <t>tst0001574</t>
  </si>
  <si>
    <t>Y1D3-3-6</t>
  </si>
  <si>
    <t>原材料2楼高架D3区3层6格</t>
  </si>
  <si>
    <t>TST0001579</t>
  </si>
  <si>
    <t>tst0001583</t>
  </si>
  <si>
    <t>TST0001679</t>
  </si>
  <si>
    <t>物料号</t>
  </si>
  <si>
    <t>计划数据地点</t>
  </si>
  <si>
    <t xml:space="preserve">描述 </t>
  </si>
  <si>
    <t>图纸</t>
  </si>
  <si>
    <t>UM</t>
  </si>
  <si>
    <t>采购/制造</t>
  </si>
  <si>
    <t>BAS0000002</t>
  </si>
  <si>
    <t>轴套6486</t>
  </si>
  <si>
    <t>EA</t>
  </si>
  <si>
    <t>P</t>
  </si>
  <si>
    <t>王桂欣</t>
  </si>
  <si>
    <t>BAS0000003</t>
  </si>
  <si>
    <t>K1轴胶套</t>
  </si>
  <si>
    <t>BAS0000004</t>
  </si>
  <si>
    <t>M4司机旋转轴胶套</t>
  </si>
  <si>
    <t>调角器</t>
  </si>
  <si>
    <t>李鹏</t>
  </si>
  <si>
    <t>BAS0000016</t>
  </si>
  <si>
    <t>钢带轴承</t>
  </si>
  <si>
    <t>B40L中改后排座垫</t>
  </si>
  <si>
    <t>陈钰璞</t>
  </si>
  <si>
    <t>BAS0000017</t>
  </si>
  <si>
    <t>中排独立软垫轴承</t>
  </si>
  <si>
    <t>J7F/虎V靠背骨架</t>
  </si>
  <si>
    <t>BAS0000023</t>
  </si>
  <si>
    <t>轴套</t>
  </si>
  <si>
    <t>M20</t>
  </si>
  <si>
    <t>BAS0000025</t>
  </si>
  <si>
    <t>钢带轴承10*11*15.5*7</t>
  </si>
  <si>
    <t>U201</t>
  </si>
  <si>
    <t>BAS0000029</t>
  </si>
  <si>
    <t>连接轴套</t>
  </si>
  <si>
    <t>BAS0000030</t>
  </si>
  <si>
    <t>座框</t>
  </si>
  <si>
    <t>杨慧娟</t>
  </si>
  <si>
    <t>BAS0000031</t>
  </si>
  <si>
    <t>尼龙衬套</t>
  </si>
  <si>
    <t>H4</t>
  </si>
  <si>
    <t>BAS0000032</t>
  </si>
  <si>
    <t>座垫前倾角定位片衬套</t>
  </si>
  <si>
    <t>H4B-6805425</t>
  </si>
  <si>
    <t>BAS0000033</t>
  </si>
  <si>
    <t>无油润滑轴承</t>
  </si>
  <si>
    <t>C33D</t>
  </si>
  <si>
    <t>BAS0000034</t>
  </si>
  <si>
    <t>后管梁衬套</t>
  </si>
  <si>
    <t>B40前排</t>
  </si>
  <si>
    <t>BAS0000035</t>
  </si>
  <si>
    <t>右靠背板衬套</t>
  </si>
  <si>
    <t>1.0调角器</t>
  </si>
  <si>
    <t>BAS0000036</t>
  </si>
  <si>
    <t>回转销轴套</t>
  </si>
  <si>
    <t>升降器</t>
  </si>
  <si>
    <t>BAS0000037</t>
  </si>
  <si>
    <t>后安装板固定轴套</t>
  </si>
  <si>
    <t>BAS0000038</t>
  </si>
  <si>
    <t>滑块固定板轴套</t>
  </si>
  <si>
    <t>BAS0000039</t>
  </si>
  <si>
    <t>外绞架套</t>
  </si>
  <si>
    <t>1.0平台气囊</t>
  </si>
  <si>
    <t>BAS0000040</t>
  </si>
  <si>
    <t>内绞架套</t>
  </si>
  <si>
    <t>BAS0000041</t>
  </si>
  <si>
    <t>十字叉安装衬套</t>
  </si>
  <si>
    <t>GFM-1416-17</t>
  </si>
  <si>
    <t>BAS0000042</t>
  </si>
  <si>
    <t>气囊/机械</t>
  </si>
  <si>
    <t>BAS0000043</t>
  </si>
  <si>
    <t>BAS0000044</t>
  </si>
  <si>
    <t>压力轴承（前调大孔）</t>
  </si>
  <si>
    <t>机械前调</t>
  </si>
  <si>
    <t>BAS0000045</t>
  </si>
  <si>
    <t>拉簧套</t>
  </si>
  <si>
    <t>BAS0000046</t>
  </si>
  <si>
    <t>内绞架固定轴套</t>
  </si>
  <si>
    <t>1.0平台气囊上框</t>
  </si>
  <si>
    <t>BAS0000047</t>
  </si>
  <si>
    <t>调节轴套</t>
  </si>
  <si>
    <t>BAS0000048</t>
  </si>
  <si>
    <t>一汽</t>
  </si>
  <si>
    <t>BAS0000049</t>
  </si>
  <si>
    <t>支撑连杆板1衬套</t>
  </si>
  <si>
    <t>一汽升降器</t>
  </si>
  <si>
    <t>BAS0000052</t>
  </si>
  <si>
    <t>C50E内侧旋转轴衬套</t>
  </si>
  <si>
    <t>BAS0000053</t>
  </si>
  <si>
    <t>易格斯衬套</t>
  </si>
  <si>
    <t>MYM-14-14</t>
  </si>
  <si>
    <t>BAS0000054</t>
  </si>
  <si>
    <t>衬套</t>
  </si>
  <si>
    <t>M3000-H</t>
  </si>
  <si>
    <t>BAS0000055</t>
  </si>
  <si>
    <t>螺纹轴套</t>
  </si>
  <si>
    <t>2.0平台内绞架</t>
  </si>
  <si>
    <t>BAS0000056</t>
  </si>
  <si>
    <t>外绞架钢轴套</t>
  </si>
  <si>
    <t>2.0平台外绞架</t>
  </si>
  <si>
    <t>BAS0000073</t>
  </si>
  <si>
    <t>环箍</t>
  </si>
  <si>
    <t>Ea</t>
  </si>
  <si>
    <t>BAS0000074</t>
  </si>
  <si>
    <t>管套</t>
  </si>
  <si>
    <t>BAS0000076</t>
  </si>
  <si>
    <t>套管</t>
  </si>
  <si>
    <t>13118119X0004</t>
  </si>
  <si>
    <t>BAS0000077</t>
  </si>
  <si>
    <t>L0119018001A0</t>
  </si>
  <si>
    <t>BAS0000079</t>
  </si>
  <si>
    <t>塑胶轴胶套A侧翻用</t>
  </si>
  <si>
    <t>BAS0010003</t>
  </si>
  <si>
    <t>绞架轴套</t>
  </si>
  <si>
    <t>GFM-1719-25</t>
  </si>
  <si>
    <t>付智辉</t>
  </si>
  <si>
    <t>BAS0010004</t>
  </si>
  <si>
    <t>座框旋转塑料轴套</t>
  </si>
  <si>
    <t>GFM-1012-17</t>
  </si>
  <si>
    <t>BAS0010005</t>
  </si>
  <si>
    <t>仰角连杆3轴套</t>
  </si>
  <si>
    <t>GFM-1213-12</t>
  </si>
  <si>
    <t>BAS0010006</t>
  </si>
  <si>
    <t>仰角连杆2塑料轴套</t>
  </si>
  <si>
    <t>H6</t>
  </si>
  <si>
    <t>BAS0010007</t>
  </si>
  <si>
    <t>仰角连杆2塑料垫片</t>
  </si>
  <si>
    <t>BAS0010008</t>
  </si>
  <si>
    <t>支架衬套</t>
  </si>
  <si>
    <t>重汽价值版</t>
  </si>
  <si>
    <t>BAS0010010</t>
  </si>
  <si>
    <t>H6扶手旋转轴套</t>
  </si>
  <si>
    <t>POM(M90-88)</t>
  </si>
  <si>
    <t>M</t>
  </si>
  <si>
    <t>齐静，张海霞</t>
  </si>
  <si>
    <t>BAS0010013</t>
  </si>
  <si>
    <t>金属轴套(坐垫翻折)</t>
  </si>
  <si>
    <t>BAS0010021</t>
  </si>
  <si>
    <t>仰角耐磨轴套(不用）</t>
  </si>
  <si>
    <t>BAS0010023</t>
  </si>
  <si>
    <t>仰角旋转支撑轴套</t>
  </si>
  <si>
    <t>M3000-S</t>
  </si>
  <si>
    <t>BCL0000001</t>
  </si>
  <si>
    <t>M3灰固定带卡扣</t>
  </si>
  <si>
    <t>小件</t>
  </si>
  <si>
    <t>BCL0000004</t>
  </si>
  <si>
    <t>3mm钣金卡子</t>
  </si>
  <si>
    <t>无效用户</t>
  </si>
  <si>
    <t>BCL0000008</t>
  </si>
  <si>
    <t>网簧固定卡扣</t>
  </si>
  <si>
    <t>C32B</t>
  </si>
  <si>
    <t>M20卡子</t>
  </si>
  <si>
    <t>60Si2Mn</t>
  </si>
  <si>
    <t>王玲玲，陈娜娜</t>
  </si>
  <si>
    <t>BCL0000025</t>
  </si>
  <si>
    <t>靠背背板卡扣</t>
  </si>
  <si>
    <t>B40L中改后排</t>
  </si>
  <si>
    <t>BCL0000028</t>
  </si>
  <si>
    <t>200镜头卡子</t>
  </si>
  <si>
    <t>Q235  镀锌</t>
  </si>
  <si>
    <t>刘昱材</t>
  </si>
  <si>
    <t>奥驰镜头卡子</t>
  </si>
  <si>
    <t>Q235镀白锌</t>
  </si>
  <si>
    <t>奥驰镜头限位卡子</t>
  </si>
  <si>
    <t>1780镜头卡子</t>
  </si>
  <si>
    <t>Q235 t=1.5镀白锌</t>
  </si>
  <si>
    <t>∮2线卡子</t>
  </si>
  <si>
    <t>铜</t>
  </si>
  <si>
    <t>BCL0000036</t>
  </si>
  <si>
    <t>K1 G9前翻卡扣</t>
  </si>
  <si>
    <t>BCL0000041</t>
  </si>
  <si>
    <t>卡扣</t>
  </si>
  <si>
    <t>1B15551200026</t>
  </si>
  <si>
    <t>BWL7500 D型卡扣组件</t>
  </si>
  <si>
    <t>POM D450</t>
  </si>
  <si>
    <t>6486灯泡安装卡子</t>
  </si>
  <si>
    <t>白锌</t>
  </si>
  <si>
    <t>BCL0000047</t>
  </si>
  <si>
    <t>塑料铆钉(卡扣)</t>
  </si>
  <si>
    <t>1B16951200010</t>
  </si>
  <si>
    <t>BCL0000048</t>
  </si>
  <si>
    <t>1B16984500005</t>
  </si>
  <si>
    <t>BCL0010004</t>
  </si>
  <si>
    <t>扎带卡扣</t>
  </si>
  <si>
    <t>BCL0010005</t>
  </si>
  <si>
    <t>钣金扎带</t>
  </si>
  <si>
    <t>BCL0010006</t>
  </si>
  <si>
    <t>气管卡扣（2*4mm）</t>
  </si>
  <si>
    <t>BCL0010009</t>
  </si>
  <si>
    <t>靠背板固定卡扣</t>
  </si>
  <si>
    <t>张美静</t>
  </si>
  <si>
    <t>BCL0010010</t>
  </si>
  <si>
    <t>四管夹</t>
  </si>
  <si>
    <t>BCL0010013</t>
  </si>
  <si>
    <t>卡钣金扎带</t>
  </si>
  <si>
    <t>BCL0010014</t>
  </si>
  <si>
    <t>φ13防护波纹管</t>
  </si>
  <si>
    <t>BEC0000002</t>
  </si>
  <si>
    <t>座椅靠背电加热系统</t>
  </si>
  <si>
    <t>BEC0000003</t>
  </si>
  <si>
    <t>座椅座垫电加热系统</t>
  </si>
  <si>
    <t>BEC0000004</t>
  </si>
  <si>
    <t>SBR（H32B）</t>
  </si>
  <si>
    <t>BEC0000037</t>
  </si>
  <si>
    <t>驾驶员座垫加热垫总成</t>
  </si>
  <si>
    <t>欧曼升级</t>
  </si>
  <si>
    <t>BEC0000038</t>
  </si>
  <si>
    <t>驾驶员靠背加热垫总成</t>
  </si>
  <si>
    <t>1029室灯泡12V</t>
  </si>
  <si>
    <t>12V/5W</t>
  </si>
  <si>
    <t>1029室灯泡24V</t>
  </si>
  <si>
    <t>24V/5W</t>
  </si>
  <si>
    <t>BEC0000043</t>
  </si>
  <si>
    <t>1029顶灯开关</t>
  </si>
  <si>
    <t>组件</t>
  </si>
  <si>
    <t>DJ611-F3X0.6A/BSO铜插头</t>
  </si>
  <si>
    <t>DJ7031Y-3-11/2插台</t>
  </si>
  <si>
    <t>PE</t>
  </si>
  <si>
    <t>BEC0000046</t>
  </si>
  <si>
    <t>出口捷运插台</t>
  </si>
  <si>
    <t>DJ7021-6.3-11/1</t>
  </si>
  <si>
    <t>BEC0000047</t>
  </si>
  <si>
    <t>出口捷运铜插头</t>
  </si>
  <si>
    <t>DJ611-6.3</t>
  </si>
  <si>
    <t>BEC0000048</t>
  </si>
  <si>
    <t>AMP282109-1端子插头</t>
  </si>
  <si>
    <t>AMP282104-1 插接件护套</t>
  </si>
  <si>
    <t>翘板式开关</t>
  </si>
  <si>
    <t>BEC0000051</t>
  </si>
  <si>
    <t>按压式接线器</t>
  </si>
  <si>
    <t>白色CH-2 2位 10A</t>
  </si>
  <si>
    <t>BEC0000066</t>
  </si>
  <si>
    <t>J7F驾驶员通风开关</t>
  </si>
  <si>
    <t>谷云建</t>
  </si>
  <si>
    <t>BEC0000067</t>
  </si>
  <si>
    <t>ECU及通风线束总成</t>
  </si>
  <si>
    <t>J7F-BA95</t>
  </si>
  <si>
    <t>6803910X2001A</t>
  </si>
  <si>
    <t>BEC0000068</t>
  </si>
  <si>
    <t>风扇延长线</t>
  </si>
  <si>
    <t>BEC0000070</t>
  </si>
  <si>
    <t>依顿电调插座端子</t>
  </si>
  <si>
    <t>2.54杜邦端子</t>
  </si>
  <si>
    <t>蓝塑铜线AVX0.3</t>
  </si>
  <si>
    <t>橙塑铜线AVX0.3</t>
  </si>
  <si>
    <t>灰塑铜线AVX0.3</t>
  </si>
  <si>
    <t>黄塑铜线AVX0.3</t>
  </si>
  <si>
    <t>铜插头</t>
  </si>
  <si>
    <t>DJ611-H2.2*0.6A/BL2</t>
  </si>
  <si>
    <t>拨动开关</t>
  </si>
  <si>
    <t>301-SS-13G06</t>
  </si>
  <si>
    <t>BEC0010001</t>
  </si>
  <si>
    <t>H6插接器</t>
  </si>
  <si>
    <t>1-967678-1</t>
  </si>
  <si>
    <t>齐静</t>
  </si>
  <si>
    <t>BEC0010004</t>
  </si>
  <si>
    <t>坐垫加热垫总成</t>
  </si>
  <si>
    <t>缝纫库房</t>
  </si>
  <si>
    <t>BEC0010005</t>
  </si>
  <si>
    <t>靠背加热垫总成</t>
  </si>
  <si>
    <t>BEC0010006</t>
  </si>
  <si>
    <t>坐垫风扇总成(不含罩壳)</t>
  </si>
  <si>
    <t>BEC0010007</t>
  </si>
  <si>
    <t>靠背风扇总成(不含罩壳)</t>
  </si>
  <si>
    <t>BEC0010008</t>
  </si>
  <si>
    <t>加热通风系统线束总成</t>
  </si>
  <si>
    <t>H6通风加热带DPD</t>
  </si>
  <si>
    <t>BEC0010009</t>
  </si>
  <si>
    <t>加热系统线束总成</t>
  </si>
  <si>
    <t>H6单加热无DPD</t>
  </si>
  <si>
    <t>BEC0010010</t>
  </si>
  <si>
    <t>安全带扣延长线束</t>
  </si>
  <si>
    <t>BEC0010011</t>
  </si>
  <si>
    <t>加热开关总成</t>
  </si>
  <si>
    <t>BEC0010012</t>
  </si>
  <si>
    <t>通风开关总成</t>
  </si>
  <si>
    <t>BEC0010013</t>
  </si>
  <si>
    <t>DPD</t>
  </si>
  <si>
    <t>BEC0010014</t>
  </si>
  <si>
    <t>H6通风加热</t>
  </si>
  <si>
    <t>BEC0010017</t>
  </si>
  <si>
    <t>风扇保护壳</t>
  </si>
  <si>
    <t>BEC0010024</t>
  </si>
  <si>
    <t>ECU总成</t>
  </si>
  <si>
    <t>BEC0010039</t>
  </si>
  <si>
    <t>通风加热控制器ECU</t>
  </si>
  <si>
    <t>H4-2.2</t>
  </si>
  <si>
    <t>BEC0010040</t>
  </si>
  <si>
    <t>靠背风扇总成（不含罩壳）</t>
  </si>
  <si>
    <t>重汽</t>
  </si>
  <si>
    <t>BEC0010041</t>
  </si>
  <si>
    <t>坐垫风扇总成（不含罩壳）</t>
  </si>
  <si>
    <t>BEC0010042</t>
  </si>
  <si>
    <t>重汽T5-2.0高配</t>
  </si>
  <si>
    <t>BEC0010043</t>
  </si>
  <si>
    <t>BEC0010050</t>
  </si>
  <si>
    <t>通风加热开关</t>
  </si>
  <si>
    <t>BEC0010086</t>
  </si>
  <si>
    <t>单加热控制器ECU</t>
  </si>
  <si>
    <t>福田EST</t>
  </si>
  <si>
    <t>BEC0010087</t>
  </si>
  <si>
    <t>经济型单通风ECU</t>
  </si>
  <si>
    <t>汕德卡2.0</t>
  </si>
  <si>
    <t>BEC0010093</t>
  </si>
  <si>
    <t>靠背风扇总成</t>
  </si>
  <si>
    <t>BEC0010094</t>
  </si>
  <si>
    <t>坐垫风扇总成</t>
  </si>
  <si>
    <t>BEC0010108</t>
  </si>
  <si>
    <t>通风加热线束总成</t>
  </si>
  <si>
    <t>重汽T5-2.0</t>
  </si>
  <si>
    <t>BEC0010109</t>
  </si>
  <si>
    <t>通风开关</t>
  </si>
  <si>
    <t>BEC0010110</t>
  </si>
  <si>
    <t>加热开关</t>
  </si>
  <si>
    <t>BEC0010115</t>
  </si>
  <si>
    <t>通风线束总成</t>
  </si>
  <si>
    <t>BEC0010122</t>
  </si>
  <si>
    <t>BEC0010135</t>
  </si>
  <si>
    <t>一汽轻卡减震</t>
  </si>
  <si>
    <t>BEC0010136</t>
  </si>
  <si>
    <t>BEC0010141</t>
  </si>
  <si>
    <t>ECU及通风加热线束总成</t>
  </si>
  <si>
    <t>BEC0010142</t>
  </si>
  <si>
    <t>BEC0010152</t>
  </si>
  <si>
    <t>坐垫风扇总成（含保护壳）</t>
  </si>
  <si>
    <t>BEC0010153</t>
  </si>
  <si>
    <t>靠背风扇总成(含保护壳)</t>
  </si>
  <si>
    <t>BEC0010159</t>
  </si>
  <si>
    <t>BEC0010160</t>
  </si>
  <si>
    <t>BEC0010161</t>
  </si>
  <si>
    <t>通风加热线束</t>
  </si>
  <si>
    <t>BEC0010162</t>
  </si>
  <si>
    <t>单加热线束</t>
  </si>
  <si>
    <t>BEC0010184</t>
  </si>
  <si>
    <t>BEC0010190</t>
  </si>
  <si>
    <t>安全带插锁线延长线</t>
  </si>
  <si>
    <t>BEC0010191</t>
  </si>
  <si>
    <t>BEC0010195</t>
  </si>
  <si>
    <t>SBR总成</t>
  </si>
  <si>
    <t>BEC0010196</t>
  </si>
  <si>
    <t>H6减震座椅SBR线束总成</t>
  </si>
  <si>
    <t>BEC0010197</t>
  </si>
  <si>
    <t>副驾SBR线束总成</t>
  </si>
  <si>
    <t>BEC0010198</t>
  </si>
  <si>
    <t>离位检测总成</t>
  </si>
  <si>
    <t>H20</t>
  </si>
  <si>
    <t>BEC0010200</t>
  </si>
  <si>
    <t>通风加热+SBR线束</t>
  </si>
  <si>
    <t>BEC0010205</t>
  </si>
  <si>
    <t>BEC0010211</t>
  </si>
  <si>
    <t>BEC0010212</t>
  </si>
  <si>
    <t>K1副驾座椅SBR</t>
  </si>
  <si>
    <t>BEC0010221</t>
  </si>
  <si>
    <t>H4 2.2</t>
  </si>
  <si>
    <t>BFA0000001</t>
  </si>
  <si>
    <t>C型钉</t>
  </si>
  <si>
    <t>BFA0000003</t>
  </si>
  <si>
    <t>F扣</t>
  </si>
  <si>
    <t>BFA0000004</t>
  </si>
  <si>
    <t>4*200扎带</t>
  </si>
  <si>
    <t>4*200</t>
  </si>
  <si>
    <t>BFA0000005</t>
  </si>
  <si>
    <t>开口型扁圆头抽芯铆钉</t>
  </si>
  <si>
    <t>3.2*7</t>
  </si>
  <si>
    <t>BFA0000006</t>
  </si>
  <si>
    <t>平垫圈</t>
  </si>
  <si>
    <t>φ10黑色</t>
  </si>
  <si>
    <t>BFA0000007</t>
  </si>
  <si>
    <t>φ8平垫(黑色)</t>
  </si>
  <si>
    <t>黑色</t>
  </si>
  <si>
    <t>BFA0000008</t>
  </si>
  <si>
    <t>φ8弹簧垫(黑色)</t>
  </si>
  <si>
    <t>BFA0000009</t>
  </si>
  <si>
    <t>弹簧垫圈</t>
  </si>
  <si>
    <t>BFA0000010</t>
  </si>
  <si>
    <t>M8自锁螺母(白)</t>
  </si>
  <si>
    <t>镀白锌</t>
  </si>
  <si>
    <t>BFA0000011</t>
  </si>
  <si>
    <t>六角头螺栓</t>
  </si>
  <si>
    <t>M10*25黑</t>
  </si>
  <si>
    <t>BFA0000012</t>
  </si>
  <si>
    <t>外方螺栓(黑)M8*25</t>
  </si>
  <si>
    <t>BFA0000013</t>
  </si>
  <si>
    <t>ST4.2*13自攻螺钉达克罗黑</t>
  </si>
  <si>
    <t>达克罗黑</t>
  </si>
  <si>
    <t>BFA0000014</t>
  </si>
  <si>
    <t>十字槽盘头自攻螺钉-C型</t>
  </si>
  <si>
    <t>ST4.8*13镀黑锌</t>
  </si>
  <si>
    <t>BFA0000015</t>
  </si>
  <si>
    <t>5*20元机十字</t>
  </si>
  <si>
    <t>环保兰白锌</t>
  </si>
  <si>
    <t>6*16元机十字钉</t>
  </si>
  <si>
    <t>BFA0000017</t>
  </si>
  <si>
    <t>内六角圆柱头螺钉</t>
  </si>
  <si>
    <t>M8*20黑</t>
  </si>
  <si>
    <t>BFA0000018</t>
  </si>
  <si>
    <t>M8*16黑</t>
  </si>
  <si>
    <t>BFA0000019</t>
  </si>
  <si>
    <t>盖母黑M8</t>
  </si>
  <si>
    <t>BFA0000020</t>
  </si>
  <si>
    <t>大平垫圈</t>
  </si>
  <si>
    <t>φ8*24镀黑锌</t>
  </si>
  <si>
    <t>BFA0000021</t>
  </si>
  <si>
    <t>十字自攻钉ST4.8*16</t>
  </si>
  <si>
    <t>镀黑锌</t>
  </si>
  <si>
    <t>BFA0000024</t>
  </si>
  <si>
    <t>十字槽沉头自攻螺钉</t>
  </si>
  <si>
    <t>M4*12镀黑锌</t>
  </si>
  <si>
    <t>BFA0000025</t>
  </si>
  <si>
    <t>平垫14*1</t>
  </si>
  <si>
    <t>BFA0000026</t>
  </si>
  <si>
    <t>台阶螺栓（白色）</t>
  </si>
  <si>
    <t>M6自锁螺母</t>
  </si>
  <si>
    <t>BFA0000029</t>
  </si>
  <si>
    <t>M10*35黑</t>
  </si>
  <si>
    <t>BFA0000030</t>
  </si>
  <si>
    <t>M8螺栓</t>
  </si>
  <si>
    <t>座椅超市李鹏</t>
  </si>
  <si>
    <t>BFA0000031</t>
  </si>
  <si>
    <t>内六角螺栓8*25</t>
  </si>
  <si>
    <t>BFA0000032</t>
  </si>
  <si>
    <t>内六角螺丝8*40</t>
  </si>
  <si>
    <t>BFA0000035</t>
  </si>
  <si>
    <t>自攻钉十字螺栓M6*25</t>
  </si>
  <si>
    <t>BFA0000036</t>
  </si>
  <si>
    <t>销轴6486</t>
  </si>
  <si>
    <t>BFA0000037</t>
  </si>
  <si>
    <t>K1台阶螺栓B随车用</t>
  </si>
  <si>
    <t>BFA0000038</t>
  </si>
  <si>
    <t>销轴（跨坐用）</t>
  </si>
  <si>
    <t>BFA0000039</t>
  </si>
  <si>
    <t>自攻钉4*20</t>
  </si>
  <si>
    <t>BFA0000042</t>
  </si>
  <si>
    <t>M10自锁螺母</t>
  </si>
  <si>
    <t>BFA0000044</t>
  </si>
  <si>
    <t>M8*20六角头螺栓</t>
  </si>
  <si>
    <t>BFA0000047</t>
  </si>
  <si>
    <t>B40调角器手柄限位销</t>
  </si>
  <si>
    <t>(306)5*8沉头螺丝(彩)</t>
  </si>
  <si>
    <t>(306)8*25内方螺丝(彩)</t>
  </si>
  <si>
    <t>BFA0000075</t>
  </si>
  <si>
    <t>M10*40黑</t>
  </si>
  <si>
    <t>BFA0000083</t>
  </si>
  <si>
    <t>ST5.5*13镀白锌</t>
  </si>
  <si>
    <t>BFA0000084</t>
  </si>
  <si>
    <t>φ4.2*9.5F型螺钉(黑)</t>
  </si>
  <si>
    <t>BFA0000087</t>
  </si>
  <si>
    <t>焊接六角螺母M10</t>
  </si>
  <si>
    <t>BFA0000096</t>
  </si>
  <si>
    <t>十字槽圆头带垫自攻螺钉F</t>
  </si>
  <si>
    <t>ST4.2x9.5F型黑</t>
  </si>
  <si>
    <t>BFA0000110</t>
  </si>
  <si>
    <t>全金属六角法兰面锁紧螺母</t>
  </si>
  <si>
    <t>M8镀黑锌</t>
  </si>
  <si>
    <t>BFA0000112</t>
  </si>
  <si>
    <t>六角法兰承面带齿螺栓</t>
  </si>
  <si>
    <t>M8*16</t>
  </si>
  <si>
    <t>BFA0000121</t>
  </si>
  <si>
    <t>扶手台阶螺栓</t>
  </si>
  <si>
    <t>BFA0000124</t>
  </si>
  <si>
    <t>码钉1010</t>
  </si>
  <si>
    <t>BFA0000129</t>
  </si>
  <si>
    <t>4.2*16十字槽盘头自攻螺钉</t>
  </si>
  <si>
    <t>BFA0000130</t>
  </si>
  <si>
    <t>BFA0000131</t>
  </si>
  <si>
    <t>尼龙垫圈</t>
  </si>
  <si>
    <t>BFA0000132</t>
  </si>
  <si>
    <t>GRC大客蝶形弹簧垫圈</t>
  </si>
  <si>
    <t>BC316外后视镜M8铜螺母</t>
  </si>
  <si>
    <t>3GD半圆头螺钉</t>
  </si>
  <si>
    <t>SWRCH22A(M3*8)</t>
  </si>
  <si>
    <t>18D半圆头螺钉</t>
  </si>
  <si>
    <t>SWRCH22A M4*10</t>
  </si>
  <si>
    <t>元机自攻2.9*42</t>
  </si>
  <si>
    <t>BFA0000142</t>
  </si>
  <si>
    <t>元机自攻2.9*9.5</t>
  </si>
  <si>
    <t>BFA0000143</t>
  </si>
  <si>
    <t>C35DB特殊螺丝(M6*32)</t>
  </si>
  <si>
    <t>双头螺栓</t>
  </si>
  <si>
    <t>元机自攻2.9*19</t>
  </si>
  <si>
    <t>BFA0000145</t>
  </si>
  <si>
    <t>元机十字钉5*8彩</t>
  </si>
  <si>
    <t>φ10平垫(黑达克罗)</t>
  </si>
  <si>
    <t>黑达克罗</t>
  </si>
  <si>
    <t>元机十字钉5*8达克罗</t>
  </si>
  <si>
    <t>达克罗白</t>
  </si>
  <si>
    <t>元机自攻3*30</t>
  </si>
  <si>
    <t>BFA0000159</t>
  </si>
  <si>
    <t>内方螺丝6*30</t>
  </si>
  <si>
    <t>BFA0000160</t>
  </si>
  <si>
    <t>内方螺丝6*40</t>
  </si>
  <si>
    <t>吴宝新</t>
  </si>
  <si>
    <t>M6平垫白锌</t>
  </si>
  <si>
    <t>BFA0000167</t>
  </si>
  <si>
    <t>M10*30镀黑锌</t>
  </si>
  <si>
    <t>∮6钢珠</t>
  </si>
  <si>
    <t>轴承钢  ∮6mm</t>
  </si>
  <si>
    <t>4*20盘头十字钉</t>
  </si>
  <si>
    <t>4*16大扁头自攻钉</t>
  </si>
  <si>
    <t>平垫φ4白</t>
  </si>
  <si>
    <t>BFA0000180</t>
  </si>
  <si>
    <t>元字十字钉4*45白</t>
  </si>
  <si>
    <t>BFA0000181</t>
  </si>
  <si>
    <t>元机十字钉 4*30</t>
  </si>
  <si>
    <t>BFA0000182</t>
  </si>
  <si>
    <t>锁母M4</t>
  </si>
  <si>
    <t>M6止转螺栓</t>
  </si>
  <si>
    <t>BFA0000184</t>
  </si>
  <si>
    <t>自攻钉4*12</t>
  </si>
  <si>
    <t>BFA0000188</t>
  </si>
  <si>
    <t>M10螺母（白）</t>
  </si>
  <si>
    <t>内六角M8*40黑达克罗</t>
  </si>
  <si>
    <t>BFA0000191</t>
  </si>
  <si>
    <t>ST4.8*16盘头自攻螺钉</t>
  </si>
  <si>
    <t>ST4*25自攻螺钉(不锈钢)</t>
  </si>
  <si>
    <t>不锈钢</t>
  </si>
  <si>
    <t>ETX限位平垫</t>
  </si>
  <si>
    <t>Q235 镀彩</t>
  </si>
  <si>
    <t>元机十字钉4*25</t>
  </si>
  <si>
    <t>BFA0000196</t>
  </si>
  <si>
    <t>十字圆头自攻4.8*45</t>
  </si>
  <si>
    <t>元机自攻 4.2*22</t>
  </si>
  <si>
    <t>BFA0000200</t>
  </si>
  <si>
    <t>B40L拉铆钉</t>
  </si>
  <si>
    <t>4*16拉铆钉</t>
  </si>
  <si>
    <t>十字圆头自攻4.2*19</t>
  </si>
  <si>
    <t>十字圆头自攻4.2*32</t>
  </si>
  <si>
    <t>BFA0000203</t>
  </si>
  <si>
    <t>十字圆头自攻4.8*25</t>
  </si>
  <si>
    <t>元机自攻 4.8*16小头</t>
  </si>
  <si>
    <t>元机自攻钉3*16</t>
  </si>
  <si>
    <t>元机自攻钉4.2*38</t>
  </si>
  <si>
    <t>4.2*38F型兰白</t>
  </si>
  <si>
    <t>BFA0000210</t>
  </si>
  <si>
    <t>8*30内方螺丝</t>
  </si>
  <si>
    <t>ST4*20自攻螺钉</t>
  </si>
  <si>
    <t>双头螺栓M6*17</t>
  </si>
  <si>
    <t>22#(达克罗)</t>
  </si>
  <si>
    <t>4.2*35元机自攻钉</t>
  </si>
  <si>
    <t>BFA0000227</t>
  </si>
  <si>
    <t>B40镶件</t>
  </si>
  <si>
    <t>BFA0000228</t>
  </si>
  <si>
    <t>C33D铜镶件6*25</t>
  </si>
  <si>
    <t>BFA0000231</t>
  </si>
  <si>
    <t>M3螺母</t>
  </si>
  <si>
    <t>BFA0000235</t>
  </si>
  <si>
    <t>M8*65内六角螺栓</t>
  </si>
  <si>
    <t>BFA0000237</t>
  </si>
  <si>
    <t>内六角M6*25黑达克罗</t>
  </si>
  <si>
    <t>M5*30沉头十字螺栓</t>
  </si>
  <si>
    <t>环保兰白锌GB919</t>
  </si>
  <si>
    <t>4.2*13盘头自攻螺丝白</t>
  </si>
  <si>
    <t>蓝白锌</t>
  </si>
  <si>
    <t>BFA0000240</t>
  </si>
  <si>
    <t>外六角8*35</t>
  </si>
  <si>
    <t>BFA0000245</t>
  </si>
  <si>
    <t>十字槽盘头螺钉</t>
  </si>
  <si>
    <t>M5*12镀白锌</t>
  </si>
  <si>
    <t>元机自攻钉3.5*32</t>
  </si>
  <si>
    <t>ST4*25自攻螺钉</t>
  </si>
  <si>
    <t>∮6弹垫</t>
  </si>
  <si>
    <t>镀彩</t>
  </si>
  <si>
    <t>铜镶件6*30</t>
  </si>
  <si>
    <t>铜镶件6*15</t>
  </si>
  <si>
    <t>BFA0000275</t>
  </si>
  <si>
    <t>铜镶件5*25</t>
  </si>
  <si>
    <t>3.5*16沉头自攻螺钉</t>
  </si>
  <si>
    <t>4*16沉头自攻(黑锌)</t>
  </si>
  <si>
    <t>6486室内镜锁紧垫圈</t>
  </si>
  <si>
    <t>65Mn镀彩 t=1mm</t>
  </si>
  <si>
    <t>BFA0000285</t>
  </si>
  <si>
    <t>开口挡圈</t>
  </si>
  <si>
    <t>φ4镀黑锌</t>
  </si>
  <si>
    <t>BFA0000287</t>
  </si>
  <si>
    <t>V3安全带螺栓</t>
  </si>
  <si>
    <t>BFA0000288</t>
  </si>
  <si>
    <t>M8*45黑</t>
  </si>
  <si>
    <t>BFA0000289</t>
  </si>
  <si>
    <t>M8*70镀黑锌</t>
  </si>
  <si>
    <t>BFA0000290</t>
  </si>
  <si>
    <t>上卧铺气弹簧球头</t>
  </si>
  <si>
    <t>H4上卧铺</t>
  </si>
  <si>
    <t>BFA0000291</t>
  </si>
  <si>
    <t>H4A副司机台阶螺栓</t>
  </si>
  <si>
    <t>M10*13</t>
  </si>
  <si>
    <t>BFA0000292</t>
  </si>
  <si>
    <t>φ4.2*16元机自攻螺丝</t>
  </si>
  <si>
    <t>ST 4.2×16-C(镀黑锌)</t>
  </si>
  <si>
    <t>BFA0000293</t>
  </si>
  <si>
    <t>十字槽沉头螺钉</t>
  </si>
  <si>
    <t>M6*25镀白锌</t>
  </si>
  <si>
    <t>BFA0000294</t>
  </si>
  <si>
    <t>安全带螺栓</t>
  </si>
  <si>
    <t>长25黄</t>
  </si>
  <si>
    <t>BFA0000295</t>
  </si>
  <si>
    <t>十字槽半沉头木螺钉</t>
  </si>
  <si>
    <t>M5*35镀白锌</t>
  </si>
  <si>
    <t>BFA0000297</t>
  </si>
  <si>
    <t>M5*25镀白锌</t>
  </si>
  <si>
    <t>BFA0000298</t>
  </si>
  <si>
    <t>M5外六角螺母</t>
  </si>
  <si>
    <t>BFA0000299</t>
  </si>
  <si>
    <t>靠背台阶螺栓</t>
  </si>
  <si>
    <t>M8×35L</t>
  </si>
  <si>
    <t>BFA0000301</t>
  </si>
  <si>
    <t>M10*30黑色</t>
  </si>
  <si>
    <t>BFA0000302</t>
  </si>
  <si>
    <t>弹性圆柱销φ4*60</t>
  </si>
  <si>
    <t>B40V后排</t>
  </si>
  <si>
    <t>BFA0000303</t>
  </si>
  <si>
    <t>坐垫台阶螺栓1</t>
  </si>
  <si>
    <t>M12*32L</t>
  </si>
  <si>
    <t>BFA0000304</t>
  </si>
  <si>
    <t>靠背台阶螺栓2</t>
  </si>
  <si>
    <t>M10*55L</t>
  </si>
  <si>
    <t>BFA0000305</t>
  </si>
  <si>
    <t>靠背台阶螺栓1</t>
  </si>
  <si>
    <t>BFA0000306</t>
  </si>
  <si>
    <t>坐垫台阶螺栓2</t>
  </si>
  <si>
    <t>BFA0000307</t>
  </si>
  <si>
    <t>5*10镀白锌</t>
  </si>
  <si>
    <t>BFA0000308</t>
  </si>
  <si>
    <t>φ3镀黑锌</t>
  </si>
  <si>
    <t>BFA0000309</t>
  </si>
  <si>
    <t>10*25法兰面带齿螺栓</t>
  </si>
  <si>
    <t>BFA0000312</t>
  </si>
  <si>
    <t>十字槽盘头自攻螺钉</t>
  </si>
  <si>
    <t>M5*16镀彩锌</t>
  </si>
  <si>
    <t>BFA0000314</t>
  </si>
  <si>
    <t>固定螺栓</t>
  </si>
  <si>
    <t>H5-6805419</t>
  </si>
  <si>
    <t>BFA0000315</t>
  </si>
  <si>
    <t>减震器限位固定销</t>
  </si>
  <si>
    <t>BFA0000316</t>
  </si>
  <si>
    <t>焊接六角螺母 M6</t>
  </si>
  <si>
    <t>BFA0000317</t>
  </si>
  <si>
    <t>中改地脚旋转轴</t>
  </si>
  <si>
    <t>BFA0000324</t>
  </si>
  <si>
    <t>台阶螺母M10</t>
  </si>
  <si>
    <t>H4内绞架</t>
  </si>
  <si>
    <t>BFA0000325</t>
  </si>
  <si>
    <t>安全带扣螺母7/16</t>
  </si>
  <si>
    <t>BFA0000328</t>
  </si>
  <si>
    <t>平头铆钉</t>
  </si>
  <si>
    <t>BFA0000330</t>
  </si>
  <si>
    <t>前翻转轴</t>
  </si>
  <si>
    <t>BFA0000333</t>
  </si>
  <si>
    <t>2*30开口销</t>
  </si>
  <si>
    <t>BFA0000335</t>
  </si>
  <si>
    <t>焊接有槽带头销</t>
  </si>
  <si>
    <t>BFA0000336</t>
  </si>
  <si>
    <t>平垫片10*1.0</t>
  </si>
  <si>
    <t>BFA0000337</t>
  </si>
  <si>
    <t>六角头法兰螺栓</t>
  </si>
  <si>
    <t>BFA0000338</t>
  </si>
  <si>
    <t>后排靠背台阶铆钉</t>
  </si>
  <si>
    <t>BFA0000339</t>
  </si>
  <si>
    <t>301铆钉</t>
  </si>
  <si>
    <t>BFA0000340</t>
  </si>
  <si>
    <t>半圆头铆钉</t>
  </si>
  <si>
    <t>BFA0000341</t>
  </si>
  <si>
    <t>三排地脚连接扭簧连接轴</t>
  </si>
  <si>
    <t>BFA0000342</t>
  </si>
  <si>
    <t>四分座安全带锁扣固定轴套</t>
  </si>
  <si>
    <t>BFA0000343</t>
  </si>
  <si>
    <t>座垫与支架连接台阶螺栓</t>
  </si>
  <si>
    <t>U201三排</t>
  </si>
  <si>
    <t>BFA0000344</t>
  </si>
  <si>
    <t>三排座垫翻转限位柱</t>
  </si>
  <si>
    <t>BFA0000345</t>
  </si>
  <si>
    <t>地锁铰链中间连接轴</t>
  </si>
  <si>
    <t>BFA0000346</t>
  </si>
  <si>
    <t>三排座垫翻转销轴</t>
  </si>
  <si>
    <t>BFA0000347</t>
  </si>
  <si>
    <t>转轴</t>
  </si>
  <si>
    <t>BFA0000348</t>
  </si>
  <si>
    <t>铆钉</t>
  </si>
  <si>
    <t>BFA0000349</t>
  </si>
  <si>
    <t>靠背铰链连接轴</t>
  </si>
  <si>
    <t>BFA0000351</t>
  </si>
  <si>
    <t>后旋转销轴</t>
  </si>
  <si>
    <t>BFA0000352</t>
  </si>
  <si>
    <t>座垫前倾角锁舌轴</t>
  </si>
  <si>
    <t>BFA0000353</t>
  </si>
  <si>
    <t>十字绞架连接轴1</t>
  </si>
  <si>
    <t>H4绞架</t>
  </si>
  <si>
    <t>BFA0000354</t>
  </si>
  <si>
    <t>内十字绞架连接轴2</t>
  </si>
  <si>
    <t>BFA0000355</t>
  </si>
  <si>
    <t>阻尼器上固定轴</t>
  </si>
  <si>
    <t>BFA0000357</t>
  </si>
  <si>
    <t>台阶螺栓M8</t>
  </si>
  <si>
    <t>BFA0000358</t>
  </si>
  <si>
    <t>安全带固定轴</t>
  </si>
  <si>
    <t>BFA0000359</t>
  </si>
  <si>
    <t>减震器安装螺母</t>
  </si>
  <si>
    <t>BFA0000360</t>
  </si>
  <si>
    <t>调节螺母</t>
  </si>
  <si>
    <t>调节臂</t>
  </si>
  <si>
    <t>BFA0000361</t>
  </si>
  <si>
    <t>调节螺杆(长)</t>
  </si>
  <si>
    <t>机械侧调</t>
  </si>
  <si>
    <t>BF-6804020-27</t>
  </si>
  <si>
    <t>BFA0000362</t>
  </si>
  <si>
    <t>连接销轴</t>
  </si>
  <si>
    <t>机械减震</t>
  </si>
  <si>
    <t>BFA0000364</t>
  </si>
  <si>
    <t>调角器固定螺母2</t>
  </si>
  <si>
    <t>BFA0000365</t>
  </si>
  <si>
    <t>外六角台阶螺栓3</t>
  </si>
  <si>
    <t>BFA0000366</t>
  </si>
  <si>
    <t>外六角台阶螺栓2</t>
  </si>
  <si>
    <t>BFA0000367</t>
  </si>
  <si>
    <t>升降齿板转轴</t>
  </si>
  <si>
    <t>BFA0000368</t>
  </si>
  <si>
    <t>安全带固定螺母</t>
  </si>
  <si>
    <t>BFA0000369</t>
  </si>
  <si>
    <t>绞架连接螺栓M10*43</t>
  </si>
  <si>
    <t>H4A-6805411</t>
  </si>
  <si>
    <t>BFA0000370</t>
  </si>
  <si>
    <t>拉簧销</t>
  </si>
  <si>
    <t>连杆板1组件长</t>
  </si>
  <si>
    <t>BFA0000371</t>
  </si>
  <si>
    <t>回转销</t>
  </si>
  <si>
    <t>升降器连接板1</t>
  </si>
  <si>
    <t>BFA0000372</t>
  </si>
  <si>
    <t>气阀气管固定螺母</t>
  </si>
  <si>
    <t>M10*1.0</t>
  </si>
  <si>
    <t>BFA0000373</t>
  </si>
  <si>
    <t>安全带支架螺母7/16</t>
  </si>
  <si>
    <t>陕汽升降器</t>
  </si>
  <si>
    <t>BFA0000374</t>
  </si>
  <si>
    <t>绞架连接螺栓</t>
  </si>
  <si>
    <t>BFA0000375</t>
  </si>
  <si>
    <t>靠背后限位销</t>
  </si>
  <si>
    <t>BFA0000376</t>
  </si>
  <si>
    <t>M10*45镀黑锌</t>
  </si>
  <si>
    <t>BFA0000377</t>
  </si>
  <si>
    <t>回转轴（前）</t>
  </si>
  <si>
    <t>连杆板2组件</t>
  </si>
  <si>
    <t>BFA0000378</t>
  </si>
  <si>
    <t>限位板螺栓</t>
  </si>
  <si>
    <t>陕汽</t>
  </si>
  <si>
    <t>BFA0000379</t>
  </si>
  <si>
    <t>齿板回转轴</t>
  </si>
  <si>
    <t>BFA0000380</t>
  </si>
  <si>
    <t>前支撑固定轴</t>
  </si>
  <si>
    <t>BFA0000381</t>
  </si>
  <si>
    <t>BFA0000382</t>
  </si>
  <si>
    <t>后安装板连接销新</t>
  </si>
  <si>
    <t>BFA0000383</t>
  </si>
  <si>
    <t>后安装板连接销</t>
  </si>
  <si>
    <t>BFA0000384</t>
  </si>
  <si>
    <t>锁止销</t>
  </si>
  <si>
    <t>滑块固定板</t>
  </si>
  <si>
    <t>BFA0000385</t>
  </si>
  <si>
    <t>回转轴短（前）</t>
  </si>
  <si>
    <t>BFA0000386</t>
  </si>
  <si>
    <t>滑块固定板连接销新</t>
  </si>
  <si>
    <t>BFA0000387</t>
  </si>
  <si>
    <t>滑块固定板连接销</t>
  </si>
  <si>
    <t>BFA0000388</t>
  </si>
  <si>
    <t>盘簧钩销</t>
  </si>
  <si>
    <t>BFA0000389</t>
  </si>
  <si>
    <t>纵梁焊接组件中轴</t>
  </si>
  <si>
    <t>BFA0000390</t>
  </si>
  <si>
    <t>开口挡圈Ф10</t>
  </si>
  <si>
    <t>BFA0000391</t>
  </si>
  <si>
    <t>开口挡圈φ6</t>
  </si>
  <si>
    <t>φ6镀黑锌</t>
  </si>
  <si>
    <t>Q43660</t>
  </si>
  <si>
    <t>BFA0000392</t>
  </si>
  <si>
    <t>连接螺栓2</t>
  </si>
  <si>
    <t>BFA0000393</t>
  </si>
  <si>
    <t>连接螺栓1</t>
  </si>
  <si>
    <t>1.0平台</t>
  </si>
  <si>
    <t>BFA0000395</t>
  </si>
  <si>
    <t>焊接六角螺母M5</t>
  </si>
  <si>
    <t>BFA0000396</t>
  </si>
  <si>
    <t>M6*25镀黑锌</t>
  </si>
  <si>
    <t>BFA0000397</t>
  </si>
  <si>
    <t>六角头螺母</t>
  </si>
  <si>
    <t>M10*P1.5黑</t>
  </si>
  <si>
    <t>BFA0000398</t>
  </si>
  <si>
    <t>M8*P1.25黑</t>
  </si>
  <si>
    <t>BFA0000400</t>
  </si>
  <si>
    <t>安全带固定螺母7/16</t>
  </si>
  <si>
    <t>BFA0000401</t>
  </si>
  <si>
    <t>绞架连接螺栓新型</t>
  </si>
  <si>
    <t>BFA0000402</t>
  </si>
  <si>
    <t>上框连接螺栓</t>
  </si>
  <si>
    <t>BFA0000403</t>
  </si>
  <si>
    <t>弹性圆柱销（φ5*25）</t>
  </si>
  <si>
    <t>BFA0000404</t>
  </si>
  <si>
    <t>Ф12*1.2机械减震</t>
  </si>
  <si>
    <t>BFA0000405</t>
  </si>
  <si>
    <t>弹性圆柱销（φ4*20）</t>
  </si>
  <si>
    <t>BFA0000406</t>
  </si>
  <si>
    <t>弹性圆柱销（φ3*25）</t>
  </si>
  <si>
    <t>BFA0000408</t>
  </si>
  <si>
    <t>全金属六角锁紧螺母</t>
  </si>
  <si>
    <t>M10镀彩锌</t>
  </si>
  <si>
    <t>BFA0000410</t>
  </si>
  <si>
    <t>阻尼器连接螺栓</t>
  </si>
  <si>
    <t>BFA0000411</t>
  </si>
  <si>
    <t>固定销轴</t>
  </si>
  <si>
    <t>BFA0000412</t>
  </si>
  <si>
    <t>内绞架前滑动轴</t>
  </si>
  <si>
    <t>机械减震内绞架</t>
  </si>
  <si>
    <t>BFA0000413</t>
  </si>
  <si>
    <t>减震扣拉簧轴</t>
  </si>
  <si>
    <t>BFA0000417</t>
  </si>
  <si>
    <t>轴用弹性挡圈Ф10</t>
  </si>
  <si>
    <t>BFA0000418</t>
  </si>
  <si>
    <t>外六角螺栓M8*50</t>
  </si>
  <si>
    <t>BFA0000419</t>
  </si>
  <si>
    <t>弹垫（Ф5)</t>
  </si>
  <si>
    <t>BFA0000420</t>
  </si>
  <si>
    <t>Φ8平垫</t>
  </si>
  <si>
    <t>BFA0000421</t>
  </si>
  <si>
    <t>十字槽盘头螺钉5*25</t>
  </si>
  <si>
    <t>BFA0000424</t>
  </si>
  <si>
    <t>调角器固定螺母</t>
  </si>
  <si>
    <t>BFA0000425</t>
  </si>
  <si>
    <t>铆钉2</t>
  </si>
  <si>
    <t>BFA0000429</t>
  </si>
  <si>
    <t>地脚定位销轴</t>
  </si>
  <si>
    <t>BFA0000432</t>
  </si>
  <si>
    <t>尼龙衬套销轴</t>
  </si>
  <si>
    <t>H4-2019款</t>
  </si>
  <si>
    <t>BFA0000433</t>
  </si>
  <si>
    <t>外六角螺栓￠8黑色</t>
  </si>
  <si>
    <t>BFA0000434</t>
  </si>
  <si>
    <t>弹垫（Ф8)彩</t>
  </si>
  <si>
    <t>BFA0000435</t>
  </si>
  <si>
    <t>平垫(黑色）φ8</t>
  </si>
  <si>
    <t>重卡镜头安装卡子带螺母</t>
  </si>
  <si>
    <t>BFA0000437</t>
  </si>
  <si>
    <t>北奔销子</t>
  </si>
  <si>
    <t>重卡下视镜紧固件</t>
  </si>
  <si>
    <t>Q235 t=1.5镀彩</t>
  </si>
  <si>
    <t>BFA0000441</t>
  </si>
  <si>
    <t>豪泺销子</t>
  </si>
  <si>
    <t>70钢∮3.5</t>
  </si>
  <si>
    <t>捷运前下视镜上紧固件</t>
  </si>
  <si>
    <t>Q235 t=2镀彩</t>
  </si>
  <si>
    <t>时代S销子</t>
  </si>
  <si>
    <t>70号钢∮3.5</t>
  </si>
  <si>
    <t>BFA0000445</t>
  </si>
  <si>
    <t>1029紧固件</t>
  </si>
  <si>
    <t>捷运前下视镜下紧固件</t>
  </si>
  <si>
    <t>镜头内件</t>
  </si>
  <si>
    <t>BFA0000447</t>
  </si>
  <si>
    <t>平机自攻3.5*13 白</t>
  </si>
  <si>
    <t>3.5*13扁头自攻钉</t>
  </si>
  <si>
    <t>BFA0000449</t>
  </si>
  <si>
    <t>ST3*8十字自攻螺钉</t>
  </si>
  <si>
    <t>BFA0000450</t>
  </si>
  <si>
    <t>M3*8十一字螺栓</t>
  </si>
  <si>
    <t>BFA0000451</t>
  </si>
  <si>
    <t>M3*12十一字螺栓</t>
  </si>
  <si>
    <t>BFA0000452</t>
  </si>
  <si>
    <t>ST4*8十字自攻螺钉</t>
  </si>
  <si>
    <t>BFA0000453</t>
  </si>
  <si>
    <t>ST5*20沉头自攻螺钉</t>
  </si>
  <si>
    <t>5*20沉头</t>
  </si>
  <si>
    <t>BFA0000455</t>
  </si>
  <si>
    <t>M5*35十一字螺栓</t>
  </si>
  <si>
    <t>BFA0000456</t>
  </si>
  <si>
    <t>M6*14十字盘头螺栓</t>
  </si>
  <si>
    <t>BFA0000457</t>
  </si>
  <si>
    <t>M6*20沉头螺钉</t>
  </si>
  <si>
    <t>ST6*30梅花自攻钉</t>
  </si>
  <si>
    <t>BFA0000459</t>
  </si>
  <si>
    <t>M6*30内方螺栓(黑锌)</t>
  </si>
  <si>
    <t>M6*30外方螺栓</t>
  </si>
  <si>
    <t>M6*35十一字螺栓</t>
  </si>
  <si>
    <t>BFA0000462</t>
  </si>
  <si>
    <t>M8*80圆柱内六角螺栓</t>
  </si>
  <si>
    <t>彩</t>
  </si>
  <si>
    <t>M10*1.25螺母(彩)</t>
  </si>
  <si>
    <t>∮4弹垫</t>
  </si>
  <si>
    <t>M8*35内方螺栓</t>
  </si>
  <si>
    <t>ST4.8*16盘头螺钉(彩)</t>
  </si>
  <si>
    <t>BFA0000468</t>
  </si>
  <si>
    <t>ST3.5*9.5自攻螺钉</t>
  </si>
  <si>
    <t>ST4*16自攻螺钉</t>
  </si>
  <si>
    <t>BFA0000470</t>
  </si>
  <si>
    <t>M5*12十一字螺栓</t>
  </si>
  <si>
    <t>BFA0000471</t>
  </si>
  <si>
    <t>∮6.3钢珠</t>
  </si>
  <si>
    <t>M8*70十一字盘头螺栓</t>
  </si>
  <si>
    <t>3.5*25自攻螺丝(白)</t>
  </si>
  <si>
    <t>M5*10镀黑锌</t>
  </si>
  <si>
    <t>Q2140510</t>
  </si>
  <si>
    <t>φ10弹垫(黑锌)</t>
  </si>
  <si>
    <t>BFA0000477</t>
  </si>
  <si>
    <t>M10*35镀黑锌</t>
  </si>
  <si>
    <t>BFA0000478</t>
  </si>
  <si>
    <t>M10*35内方螺栓（黑锌）</t>
  </si>
  <si>
    <t>BFA0000479</t>
  </si>
  <si>
    <t>φ12平垫(白)</t>
  </si>
  <si>
    <t>BFA0000480</t>
  </si>
  <si>
    <t>φ12弹垫(白)</t>
  </si>
  <si>
    <t>BFA0000481</t>
  </si>
  <si>
    <t>M12达克罗母</t>
  </si>
  <si>
    <t>BFA0000482</t>
  </si>
  <si>
    <t>φ12*45达克罗外方螺栓</t>
  </si>
  <si>
    <t>M4*8十字螺栓</t>
  </si>
  <si>
    <t>∮16*2平垫</t>
  </si>
  <si>
    <t>φ16*1平垫</t>
  </si>
  <si>
    <t>3*10自攻螺丝</t>
  </si>
  <si>
    <t>BFA0000487</t>
  </si>
  <si>
    <t>M10*40内方螺栓（黑锌）</t>
  </si>
  <si>
    <t>M10黑锌锁姆带尼龙片</t>
  </si>
  <si>
    <t>BFA0000489</t>
  </si>
  <si>
    <t>M3*12面板钉</t>
  </si>
  <si>
    <t>镀镍</t>
  </si>
  <si>
    <t>M8*70内方螺栓(黑锌)</t>
  </si>
  <si>
    <t>BFA0000491</t>
  </si>
  <si>
    <t>∮6平垫</t>
  </si>
  <si>
    <t>BFA0000492</t>
  </si>
  <si>
    <t>M8*80内方螺栓(黑达克罗)</t>
  </si>
  <si>
    <t>10*35外方黑达克罗</t>
  </si>
  <si>
    <t>BFA0000494</t>
  </si>
  <si>
    <t>φ6大平垫</t>
  </si>
  <si>
    <t>BFA0000495</t>
  </si>
  <si>
    <t>ST4.2*13大扁头自攻螺钉</t>
  </si>
  <si>
    <t>BFA0000496</t>
  </si>
  <si>
    <t>M6*20十字盘头螺栓</t>
  </si>
  <si>
    <t>φ4*8PT大扁头十字头螺丝</t>
  </si>
  <si>
    <t>∮8*24大平垫</t>
  </si>
  <si>
    <t>BFA0000500</t>
  </si>
  <si>
    <t>M8锁紧螺母(黑锌)</t>
  </si>
  <si>
    <t>BFA0000501</t>
  </si>
  <si>
    <t>白色尼龙平垫</t>
  </si>
  <si>
    <t>重卡平垫</t>
  </si>
  <si>
    <t>喷涂φ10</t>
  </si>
  <si>
    <t>φ10尼龙垫</t>
  </si>
  <si>
    <t>ST4.2*9.5十字圆头自攻钉</t>
  </si>
  <si>
    <t>ST4*16十字圆头黑锌自攻钉</t>
  </si>
  <si>
    <t>BFA0000518</t>
  </si>
  <si>
    <t>焊接六角螺母M8</t>
  </si>
  <si>
    <t>BFA0000519</t>
  </si>
  <si>
    <t>∮6平垫(黑锌)</t>
  </si>
  <si>
    <t>BFA0000520</t>
  </si>
  <si>
    <t>φ10高强弹垫(黑)</t>
  </si>
  <si>
    <t>BFA0000521</t>
  </si>
  <si>
    <t>φ10高强平垫</t>
  </si>
  <si>
    <t>内六角  M6*35黑锌</t>
  </si>
  <si>
    <t>外六角6*40黑达克罗</t>
  </si>
  <si>
    <t>BFA0000528</t>
  </si>
  <si>
    <t>平机十字钉5*12黑锌</t>
  </si>
  <si>
    <t>4*12元字十字钉白</t>
  </si>
  <si>
    <t>M5*12盘头达克罗</t>
  </si>
  <si>
    <t>8*25内方黑达克罗</t>
  </si>
  <si>
    <t>BFA0000540</t>
  </si>
  <si>
    <t>元机十字钉6*12</t>
  </si>
  <si>
    <t>BFA0000542</t>
  </si>
  <si>
    <t>外六角螺丝8*5</t>
  </si>
  <si>
    <t>BFA0000547</t>
  </si>
  <si>
    <t>M8螺母</t>
  </si>
  <si>
    <t>T5G上镜座螺母垫圈</t>
  </si>
  <si>
    <t>Q235</t>
  </si>
  <si>
    <t>外六角M8*65黑达克罗</t>
  </si>
  <si>
    <t>M8×65黑达克罗</t>
  </si>
  <si>
    <t>BFA0000555</t>
  </si>
  <si>
    <t>BFA0000561</t>
  </si>
  <si>
    <t>销轴</t>
  </si>
  <si>
    <t>SQX3000-6805460</t>
  </si>
  <si>
    <t>BFA0000564</t>
  </si>
  <si>
    <t>ST2.6*6</t>
  </si>
  <si>
    <t>BFA0000566</t>
  </si>
  <si>
    <t>阻尼器垫片</t>
  </si>
  <si>
    <t>BFA0000570</t>
  </si>
  <si>
    <t>大帽开口扁圆头抽芯铆钉</t>
  </si>
  <si>
    <t>￠4.8*16-16铝铁</t>
  </si>
  <si>
    <t>BFA0000571</t>
  </si>
  <si>
    <t>元机自攻3*50</t>
  </si>
  <si>
    <t>BFA0000572</t>
  </si>
  <si>
    <t>美纹纸</t>
  </si>
  <si>
    <t>￠5平垫</t>
  </si>
  <si>
    <t>Φ6*40内方螺丝</t>
  </si>
  <si>
    <t>黑锌</t>
  </si>
  <si>
    <t>十字槽大扁头自攻螺钉</t>
  </si>
  <si>
    <t>4*10镀黑锌</t>
  </si>
  <si>
    <t>BFA0000577</t>
  </si>
  <si>
    <t>元机自攻钉3*35</t>
  </si>
  <si>
    <t>内六角6*22黑达克罗</t>
  </si>
  <si>
    <t>BFA0000580</t>
  </si>
  <si>
    <t>元机自攻4.8*52</t>
  </si>
  <si>
    <t>BFA0000581</t>
  </si>
  <si>
    <t>10*40内方黑达克罗</t>
  </si>
  <si>
    <t>6*50内方黑达克罗</t>
  </si>
  <si>
    <t>10*35内方黑达克罗</t>
  </si>
  <si>
    <t>4.8*42盘头自攻钉</t>
  </si>
  <si>
    <t>BFA0000585</t>
  </si>
  <si>
    <t>平垫Φ16*3.0</t>
  </si>
  <si>
    <t>K1</t>
  </si>
  <si>
    <t>沉头螺钉6*10彩</t>
  </si>
  <si>
    <t>BFA0000589</t>
  </si>
  <si>
    <t>大帽抽芯铆钉4.8*16</t>
  </si>
  <si>
    <t>BFA0000595</t>
  </si>
  <si>
    <t>欧马克左舵螺栓</t>
  </si>
  <si>
    <t>司机背/1</t>
  </si>
  <si>
    <t>BFA0000598</t>
  </si>
  <si>
    <t>内方螺丝6*70</t>
  </si>
  <si>
    <t>BFA0000599</t>
  </si>
  <si>
    <t>内方螺丝6*100</t>
  </si>
  <si>
    <t>BFA0000607</t>
  </si>
  <si>
    <t>内方螺丝φ20*180</t>
  </si>
  <si>
    <t>BFA0000610</t>
  </si>
  <si>
    <t>压板螺丝20*120</t>
  </si>
  <si>
    <t>BFA0000612</t>
  </si>
  <si>
    <t>ф12×80（内方螺丝）</t>
  </si>
  <si>
    <t>BFA0000616</t>
  </si>
  <si>
    <t>ф12×100（内方螺丝）</t>
  </si>
  <si>
    <t>BFA0000617</t>
  </si>
  <si>
    <t>ф10×80（内方螺丝）</t>
  </si>
  <si>
    <t>BFA0000618</t>
  </si>
  <si>
    <t>ф10×60（内方螺丝）</t>
  </si>
  <si>
    <t>BFA0000619</t>
  </si>
  <si>
    <t>ф10×50（内方螺丝）</t>
  </si>
  <si>
    <t>BFA0000620</t>
  </si>
  <si>
    <t>ф10×45（内方螺丝）</t>
  </si>
  <si>
    <t>BFA0000621</t>
  </si>
  <si>
    <t>ф10×30（内方螺丝）</t>
  </si>
  <si>
    <t>BFA0000622</t>
  </si>
  <si>
    <t>ф10*20（内方螺丝）</t>
  </si>
  <si>
    <t>BFA0000626</t>
  </si>
  <si>
    <t>φ16*120内方螺丝</t>
  </si>
  <si>
    <t>BFA0000631</t>
  </si>
  <si>
    <t>φ10*65高强内方螺丝</t>
  </si>
  <si>
    <t>BFA0000632</t>
  </si>
  <si>
    <t>T型螺丝16*120</t>
  </si>
  <si>
    <t>BFA0000633</t>
  </si>
  <si>
    <t>螺母M24</t>
  </si>
  <si>
    <t>BFA0000634</t>
  </si>
  <si>
    <t>M20带垫黑螺母</t>
  </si>
  <si>
    <t>BFA0000635</t>
  </si>
  <si>
    <t>M20螺母</t>
  </si>
  <si>
    <t>BFA0000636</t>
  </si>
  <si>
    <t>M16带垫螺母</t>
  </si>
  <si>
    <t>BFA0000642</t>
  </si>
  <si>
    <t>φ10*25高强外方螺丝(黑)</t>
  </si>
  <si>
    <t>BFA0000644</t>
  </si>
  <si>
    <t>内方螺丝</t>
  </si>
  <si>
    <t>BFA0000650</t>
  </si>
  <si>
    <t>ф8×80（内方螺丝）</t>
  </si>
  <si>
    <t>BFA0000654</t>
  </si>
  <si>
    <t>ф8×55（内方螺丝）</t>
  </si>
  <si>
    <t>BFA0000655</t>
  </si>
  <si>
    <t>ф8×50（内方螺丝）</t>
  </si>
  <si>
    <t>BFA0000656</t>
  </si>
  <si>
    <t>ф8×40（内方螺丝）</t>
  </si>
  <si>
    <t>BFA0000657</t>
  </si>
  <si>
    <t>ф8×35（内方螺丝）</t>
  </si>
  <si>
    <t>BFA0000658</t>
  </si>
  <si>
    <t>ф8×30（内方螺丝）</t>
  </si>
  <si>
    <t>BFA0000659</t>
  </si>
  <si>
    <t>ф6*50（内方螺丝）</t>
  </si>
  <si>
    <t>BFA0000660</t>
  </si>
  <si>
    <t>ф6*60内方螺丝</t>
  </si>
  <si>
    <t>BFA0000661</t>
  </si>
  <si>
    <t>φ8*35高强内方螺丝</t>
  </si>
  <si>
    <t>BFA0000662</t>
  </si>
  <si>
    <t>内方螺丝6*90</t>
  </si>
  <si>
    <t>BFA0000669</t>
  </si>
  <si>
    <t>Φ14*1.0</t>
  </si>
  <si>
    <t>BFA0000673</t>
  </si>
  <si>
    <t>（306）台阶螺栓</t>
  </si>
  <si>
    <t>BFA0000675</t>
  </si>
  <si>
    <t>（306）12*30法兰螺栓</t>
  </si>
  <si>
    <t>BFA0000685</t>
  </si>
  <si>
    <t>开口销3*20</t>
  </si>
  <si>
    <t>M8黑锌锁母12方</t>
  </si>
  <si>
    <t>黑达克罗全金属法兰面</t>
  </si>
  <si>
    <t>BFA0000699</t>
  </si>
  <si>
    <t>内六角平圆头螺钉</t>
  </si>
  <si>
    <t>M8*20镀黑锌</t>
  </si>
  <si>
    <t>BFA0000701</t>
  </si>
  <si>
    <t>8*20内方螺丝</t>
  </si>
  <si>
    <t>BFA0000708</t>
  </si>
  <si>
    <t>螺母柱</t>
  </si>
  <si>
    <t>B40后排</t>
  </si>
  <si>
    <t>BFA0000712</t>
  </si>
  <si>
    <t>1033尼龙垫中间座用</t>
  </si>
  <si>
    <t>BFA0000714</t>
  </si>
  <si>
    <t>4*14十一字螺丝</t>
  </si>
  <si>
    <t>BFA0000716</t>
  </si>
  <si>
    <t>Φ6*35高强外方螺丝</t>
  </si>
  <si>
    <t>BFA0000717</t>
  </si>
  <si>
    <t>Φ6*70外方螺丝</t>
  </si>
  <si>
    <t>盖母10*1.25</t>
  </si>
  <si>
    <t>BFA0000720</t>
  </si>
  <si>
    <t>外六角8*30黑达罗</t>
  </si>
  <si>
    <t>黑达罗</t>
  </si>
  <si>
    <t>BWL7500转轴</t>
  </si>
  <si>
    <t>ML20φ4*111mm</t>
  </si>
  <si>
    <t>板簧螺母</t>
  </si>
  <si>
    <t>65Mn</t>
  </si>
  <si>
    <t>BFA0000748</t>
  </si>
  <si>
    <t>球头座销铁丝</t>
  </si>
  <si>
    <t>BFA0000749</t>
  </si>
  <si>
    <t>开口型平圆头抽芯铆钉</t>
  </si>
  <si>
    <t>6*10</t>
  </si>
  <si>
    <t>BFA0000752</t>
  </si>
  <si>
    <t>开口销2.5*16</t>
  </si>
  <si>
    <t>BFA0000760</t>
  </si>
  <si>
    <t>不锈钢开口型抽芯铆钉3*12</t>
  </si>
  <si>
    <t>BFA0000761</t>
  </si>
  <si>
    <t>ST4.8*19镀白锌自攻螺钉</t>
  </si>
  <si>
    <t>十字槽盘头</t>
  </si>
  <si>
    <t>BFA0000763</t>
  </si>
  <si>
    <t>梅花攻 5*9(非标)</t>
  </si>
  <si>
    <t>BFA0000769</t>
  </si>
  <si>
    <t>M6全金属法兰面自锁螺母</t>
  </si>
  <si>
    <t>BFA0000773</t>
  </si>
  <si>
    <t>螺母</t>
  </si>
  <si>
    <t>1B24982100034</t>
  </si>
  <si>
    <t>4*16抽芯钢铆钉</t>
  </si>
  <si>
    <t>开口型平圆头51级</t>
  </si>
  <si>
    <t>BFA0000775</t>
  </si>
  <si>
    <t>司机背右旋转阶梯螺栓</t>
  </si>
  <si>
    <t>6*25外方黑达克罗</t>
  </si>
  <si>
    <t>M6*30内方螺栓(达克罗)</t>
  </si>
  <si>
    <t>BFA0000809</t>
  </si>
  <si>
    <t>5.5*13黑锌自攻螺丝</t>
  </si>
  <si>
    <t>M8*30六角头螺栓</t>
  </si>
  <si>
    <t>环保达克罗</t>
  </si>
  <si>
    <t>M8非金属嵌件六角锁紧螺母</t>
  </si>
  <si>
    <t>ST4.8*25花盘头自攻螺钉</t>
  </si>
  <si>
    <t>ST2.9*13梅花盘头自攻螺钉</t>
  </si>
  <si>
    <t>ST4.2*16梅花盘头自攻螺钉</t>
  </si>
  <si>
    <t>M8*70十一字盘头达克罗黑</t>
  </si>
  <si>
    <t>M10自锁螺母(达克罗白)</t>
  </si>
  <si>
    <t>M8*80内六方12mm扣螺栓</t>
  </si>
  <si>
    <t>10*45内方黑达克罗螺栓</t>
  </si>
  <si>
    <t>BFA0000839</t>
  </si>
  <si>
    <t>12弹垫</t>
  </si>
  <si>
    <t>BFA0000840</t>
  </si>
  <si>
    <t>4*8沉头</t>
  </si>
  <si>
    <t>CB819彩锌</t>
  </si>
  <si>
    <t>BFA0000841</t>
  </si>
  <si>
    <t>（306）4*6沉头螺丝（彩）</t>
  </si>
  <si>
    <t>BFA0000842</t>
  </si>
  <si>
    <t>307台阶螺栓M8</t>
  </si>
  <si>
    <t>BFA0000843</t>
  </si>
  <si>
    <t>4*10自攻</t>
  </si>
  <si>
    <t>5*8内方螺丝</t>
  </si>
  <si>
    <t>BFA0000845</t>
  </si>
  <si>
    <t>6*16螺丝</t>
  </si>
  <si>
    <t>GB818-76</t>
  </si>
  <si>
    <t>BFA0000846</t>
  </si>
  <si>
    <t>8*40螺丝 GB5783</t>
  </si>
  <si>
    <t>外六角螺栓</t>
  </si>
  <si>
    <t>BFA0000847</t>
  </si>
  <si>
    <t>M4螺母</t>
  </si>
  <si>
    <t>BFA0000848</t>
  </si>
  <si>
    <t>5*10十一字螺丝</t>
  </si>
  <si>
    <t>BFA0000849</t>
  </si>
  <si>
    <t>8*30外方彩</t>
  </si>
  <si>
    <t>BFA0000850</t>
  </si>
  <si>
    <t>安全带螺母</t>
  </si>
  <si>
    <t>1.3平台</t>
  </si>
  <si>
    <t>BFA0000851</t>
  </si>
  <si>
    <t>M6不锈钢螺母</t>
  </si>
  <si>
    <t>BFA0000852</t>
  </si>
  <si>
    <t>5 钢珠</t>
  </si>
  <si>
    <t>BFA0000853</t>
  </si>
  <si>
    <t>φ5*28平机十字螺丝</t>
  </si>
  <si>
    <t>BFA0000854</t>
  </si>
  <si>
    <t>φ10*30外方螺丝黑</t>
  </si>
  <si>
    <t>ST6.0*30梅花盘头自攻螺钉</t>
  </si>
  <si>
    <t>ST4.2*25梅花盘头自攻螺钉</t>
  </si>
  <si>
    <t>BFA0000858</t>
  </si>
  <si>
    <t>M10*25镀黑锌</t>
  </si>
  <si>
    <t>BFA0010014</t>
  </si>
  <si>
    <t>扶手锁止销</t>
  </si>
  <si>
    <t>H6扶手左旋方形螺母</t>
  </si>
  <si>
    <t>SWRCH35K镀白锌</t>
  </si>
  <si>
    <t>H6扶手右旋方形螺母</t>
  </si>
  <si>
    <t>BFA0010018</t>
  </si>
  <si>
    <t>M8*25镀黑锌带螺纹紧固胶</t>
  </si>
  <si>
    <t>BFA0010019</t>
  </si>
  <si>
    <t>内六角花形低圆柱头螺钉</t>
  </si>
  <si>
    <t>M10*20镀黑锌</t>
  </si>
  <si>
    <t>BFA0010020</t>
  </si>
  <si>
    <t>M5镀黑锌</t>
  </si>
  <si>
    <t>BFA0010021</t>
  </si>
  <si>
    <t>内六角花形盘头螺钉</t>
  </si>
  <si>
    <t>M6*12不锈钢</t>
  </si>
  <si>
    <t>BFA0010022</t>
  </si>
  <si>
    <t>φ5镀黑锌</t>
  </si>
  <si>
    <t>BFA0010023</t>
  </si>
  <si>
    <t>M6*45镀黑锌</t>
  </si>
  <si>
    <t>BFA0010024</t>
  </si>
  <si>
    <t>M6*40镀黑锌</t>
  </si>
  <si>
    <t>BFA0010025</t>
  </si>
  <si>
    <t>M6镀黑锌</t>
  </si>
  <si>
    <t>BFA0010026</t>
  </si>
  <si>
    <t>大垫圈</t>
  </si>
  <si>
    <t>BFA0010027</t>
  </si>
  <si>
    <t>内六角花形圆柱头螺钉</t>
  </si>
  <si>
    <t>M8*16镀黑锌</t>
  </si>
  <si>
    <t>BFA0010028</t>
  </si>
  <si>
    <t>4*8</t>
  </si>
  <si>
    <t>BFA0010029</t>
  </si>
  <si>
    <t>M8*16亮光黑色达克罗</t>
  </si>
  <si>
    <t>BFA0010031</t>
  </si>
  <si>
    <t>内六角花型盘头螺钉</t>
  </si>
  <si>
    <t>M5*12镀黑锌</t>
  </si>
  <si>
    <t>BFA0010032</t>
  </si>
  <si>
    <t>BFA0010033</t>
  </si>
  <si>
    <t>H6扶手左旋螺杆</t>
  </si>
  <si>
    <t>10B21</t>
  </si>
  <si>
    <t>H6扶手右旋螺杆</t>
  </si>
  <si>
    <t>BFA0010037</t>
  </si>
  <si>
    <t>内梅花盘头三角牙自攻螺钉</t>
  </si>
  <si>
    <t>5*12梅花带介自攻螺钉</t>
  </si>
  <si>
    <t>BFA0010040</t>
  </si>
  <si>
    <t>内梅花盘头带介自攻螺钉</t>
  </si>
  <si>
    <t>H6开口挡圈Φ8</t>
  </si>
  <si>
    <t>Q43680表面氧化黑色</t>
  </si>
  <si>
    <t>BFA0010042</t>
  </si>
  <si>
    <t>k25*8亮光黑色达克罗</t>
  </si>
  <si>
    <t>BFA0010050</t>
  </si>
  <si>
    <t>内六角圆柱头螺钉M8*45</t>
  </si>
  <si>
    <t>BFA0010051</t>
  </si>
  <si>
    <t>M10*50镀黑锌</t>
  </si>
  <si>
    <t>BFA0010052</t>
  </si>
  <si>
    <t>内六角半圆头螺栓</t>
  </si>
  <si>
    <t>BFA0010060</t>
  </si>
  <si>
    <t>仰角旋转固定螺栓</t>
  </si>
  <si>
    <t>BFA0010062</t>
  </si>
  <si>
    <t>焊接方螺母</t>
  </si>
  <si>
    <t>M8 10级</t>
  </si>
  <si>
    <t>BFA0010063</t>
  </si>
  <si>
    <t>台阶螺栓M10*18.3</t>
  </si>
  <si>
    <t>BFA0010065</t>
  </si>
  <si>
    <t>BFA0010068</t>
  </si>
  <si>
    <t>M8*45镀黑锌</t>
  </si>
  <si>
    <t>BFA0010069</t>
  </si>
  <si>
    <t>BFA0010070</t>
  </si>
  <si>
    <t>橡胶垫固定垫片</t>
  </si>
  <si>
    <t>BFA0010072</t>
  </si>
  <si>
    <t>Φ22镀黑锌</t>
  </si>
  <si>
    <t>ST5*16大扁头自攻钉</t>
  </si>
  <si>
    <t>环保蓝白锌</t>
  </si>
  <si>
    <t>BFA0010075</t>
  </si>
  <si>
    <t>ST2.9*10镀黑锌</t>
  </si>
  <si>
    <t>BFA0010076</t>
  </si>
  <si>
    <t>圆头割尾自攻钉</t>
  </si>
  <si>
    <t>BFA0010081</t>
  </si>
  <si>
    <t>圆柱头内六角全螺纹螺栓</t>
  </si>
  <si>
    <t>M6*16</t>
  </si>
  <si>
    <t>BFA0010089</t>
  </si>
  <si>
    <t>刘美娟</t>
  </si>
  <si>
    <t>BFA0010090</t>
  </si>
  <si>
    <t>BFA0010093</t>
  </si>
  <si>
    <t>BFA0010096</t>
  </si>
  <si>
    <t>全钢大帽抽芯铆钉</t>
  </si>
  <si>
    <t>4.8×16-16</t>
  </si>
  <si>
    <t>BFA0010097</t>
  </si>
  <si>
    <t>全钢开口型平圆头抽芯铆钉</t>
  </si>
  <si>
    <t>4*8 强度等级30级</t>
  </si>
  <si>
    <t>BFA0010098</t>
  </si>
  <si>
    <t>BFA0010099</t>
  </si>
  <si>
    <t>BFA0010100</t>
  </si>
  <si>
    <t>BFA0010101</t>
  </si>
  <si>
    <t>碳刚沉头十字槽自攻螺钉</t>
  </si>
  <si>
    <t>ST4.2*13黑色达克罗</t>
  </si>
  <si>
    <t>BMM0000002</t>
  </si>
  <si>
    <t>电动镜面驱动器左</t>
  </si>
  <si>
    <t>BMM0000003</t>
  </si>
  <si>
    <t>电动镜面驱动器右</t>
  </si>
  <si>
    <t>M31RB手动调整机构</t>
  </si>
  <si>
    <t>JCDHS-00013</t>
  </si>
  <si>
    <t>BMM0000005</t>
  </si>
  <si>
    <t>B40左电调整机构</t>
  </si>
  <si>
    <t>MCI 300011</t>
  </si>
  <si>
    <t>B40右电调整机构</t>
  </si>
  <si>
    <t>MCI 300009</t>
  </si>
  <si>
    <t>BMM0000007</t>
  </si>
  <si>
    <t>奥威调整机构</t>
  </si>
  <si>
    <t>BMM0000008</t>
  </si>
  <si>
    <t>ETX改型电动调整机构</t>
  </si>
  <si>
    <t>BMM0000009</t>
  </si>
  <si>
    <t>M50N电动调整机构</t>
  </si>
  <si>
    <t>B80C调整机构左20</t>
  </si>
  <si>
    <t>MCI  311020</t>
  </si>
  <si>
    <t>B80C调整机构右19</t>
  </si>
  <si>
    <t>MCI  311019</t>
  </si>
  <si>
    <t>24V依顿电动调整机构</t>
  </si>
  <si>
    <t>BMM0000020</t>
  </si>
  <si>
    <t>C30D电调整机构</t>
  </si>
  <si>
    <t>BMM0000025</t>
  </si>
  <si>
    <t>豪泺调整机构</t>
  </si>
  <si>
    <t>T5G电动调整机构(小)</t>
  </si>
  <si>
    <t>JCDES22118034(24V)</t>
  </si>
  <si>
    <t>T5G左电动大调整机构2006</t>
  </si>
  <si>
    <t>JCDEL-21002006(24V)</t>
  </si>
  <si>
    <t>T5G右电动大调整机构2008</t>
  </si>
  <si>
    <t>JCDEL-21002008(24V)</t>
  </si>
  <si>
    <t>BMM0000032</t>
  </si>
  <si>
    <t>09款电动镜面驱动器左005</t>
  </si>
  <si>
    <t>BMM0000033</t>
  </si>
  <si>
    <t>09款电动镜面驱动器右006</t>
  </si>
  <si>
    <t>H6电动大调整机构左</t>
  </si>
  <si>
    <t>H6电动大调整机构右</t>
  </si>
  <si>
    <t>BMM0000041</t>
  </si>
  <si>
    <t>奥威调整机构H6状态</t>
  </si>
  <si>
    <t>分总成</t>
  </si>
  <si>
    <t>BPC0000001</t>
  </si>
  <si>
    <t>阻尼器总成</t>
  </si>
  <si>
    <t>H3000</t>
  </si>
  <si>
    <t>BPC0000002</t>
  </si>
  <si>
    <t>气囊总成</t>
  </si>
  <si>
    <t>带PA气管Φ6*240</t>
  </si>
  <si>
    <t>BPC0000003</t>
  </si>
  <si>
    <t>陕汽气阀气管总成</t>
  </si>
  <si>
    <t>BPC0000004</t>
  </si>
  <si>
    <t>欧曼气囊</t>
  </si>
  <si>
    <t>BPC0000005</t>
  </si>
  <si>
    <t>定值阻尼器总成</t>
  </si>
  <si>
    <t>陕汽M3000</t>
  </si>
  <si>
    <t>BPC0000008</t>
  </si>
  <si>
    <t>气阀气管总成</t>
  </si>
  <si>
    <t>BPC0000013</t>
  </si>
  <si>
    <t>紧固箍(气管直径4mm)</t>
  </si>
  <si>
    <t>进口</t>
  </si>
  <si>
    <t>BPC0000019</t>
  </si>
  <si>
    <t>黑色防护胶管φ12mm</t>
  </si>
  <si>
    <t>150米/卷</t>
  </si>
  <si>
    <t>BPC0000021</t>
  </si>
  <si>
    <t>紧固箍(气管直径6mm)</t>
  </si>
  <si>
    <t>BPC0000027</t>
  </si>
  <si>
    <t>直通变径快插接头4-6</t>
  </si>
  <si>
    <t>BPC0000032</t>
  </si>
  <si>
    <t>H4装车接头</t>
  </si>
  <si>
    <t>连接黑管  l=200</t>
  </si>
  <si>
    <t>BPC0000034</t>
  </si>
  <si>
    <t>气囊减震气管接头</t>
  </si>
  <si>
    <t>华菱H09</t>
  </si>
  <si>
    <t>BPC0000036</t>
  </si>
  <si>
    <t>固定阻尼器总成</t>
  </si>
  <si>
    <t>重卡H4A</t>
  </si>
  <si>
    <t>BPC0000037</t>
  </si>
  <si>
    <t>H3A</t>
  </si>
  <si>
    <t>BPC0000038</t>
  </si>
  <si>
    <t>气悬浮总成</t>
  </si>
  <si>
    <t>H5</t>
  </si>
  <si>
    <t>BPC0000039</t>
  </si>
  <si>
    <t>气管PAφ6*4*900</t>
  </si>
  <si>
    <t>BPC0000040</t>
  </si>
  <si>
    <t>一汽尼龙管黑</t>
  </si>
  <si>
    <t>BPC0000041</t>
  </si>
  <si>
    <t>一汽尼龙管白</t>
  </si>
  <si>
    <t>BPC0000042</t>
  </si>
  <si>
    <t>BPC0000044</t>
  </si>
  <si>
    <t>直通快速插头</t>
  </si>
  <si>
    <t>φ6-φ6</t>
  </si>
  <si>
    <t>BPC0000045</t>
  </si>
  <si>
    <t>防尘罩</t>
  </si>
  <si>
    <t>M4右舵</t>
  </si>
  <si>
    <t>BPC0000046</t>
  </si>
  <si>
    <t>国产气阀</t>
  </si>
  <si>
    <t>BPC0000047</t>
  </si>
  <si>
    <t>1.0平台-带PAφ6*150气管</t>
  </si>
  <si>
    <t>BPC0000049</t>
  </si>
  <si>
    <t>BPC0000050</t>
  </si>
  <si>
    <t>座椅气阀调节机构总成</t>
  </si>
  <si>
    <t>进口气阀</t>
  </si>
  <si>
    <t>BPC0000052</t>
  </si>
  <si>
    <t>进口旋转块</t>
  </si>
  <si>
    <t>灰色</t>
  </si>
  <si>
    <t>BPC0000055</t>
  </si>
  <si>
    <t>直通快接插头</t>
  </si>
  <si>
    <t>φ6-φ6黑蓝</t>
  </si>
  <si>
    <t>BPC0000061</t>
  </si>
  <si>
    <t>可变阻尼器K22929</t>
  </si>
  <si>
    <t>BPC0000063</t>
  </si>
  <si>
    <t>驾驶员靠背腰托总成</t>
  </si>
  <si>
    <t>BPC0000065</t>
  </si>
  <si>
    <t>联腰拖开关</t>
  </si>
  <si>
    <t>T5</t>
  </si>
  <si>
    <t>BPC0000084</t>
  </si>
  <si>
    <t>6*1*300尼龙管</t>
  </si>
  <si>
    <t>BPC0010012</t>
  </si>
  <si>
    <t>4mm卡箍</t>
  </si>
  <si>
    <t>国产</t>
  </si>
  <si>
    <t>BPC0010020</t>
  </si>
  <si>
    <t>进气金属接头</t>
  </si>
  <si>
    <t>BPC0010060</t>
  </si>
  <si>
    <t>座椅速升速降阀</t>
  </si>
  <si>
    <t>BPC0010100</t>
  </si>
  <si>
    <t>φ6卡箍</t>
  </si>
  <si>
    <t>BPC0010125</t>
  </si>
  <si>
    <t>塑料喉箍</t>
  </si>
  <si>
    <t>白色</t>
  </si>
  <si>
    <t>BPC0010161</t>
  </si>
  <si>
    <t>轻卡座椅悬浮阀总成</t>
  </si>
  <si>
    <t>BPC0010177</t>
  </si>
  <si>
    <t>速降调节机构总成</t>
  </si>
  <si>
    <t>BPC0010221</t>
  </si>
  <si>
    <t>腰托二联阀开关总成</t>
  </si>
  <si>
    <t>重汽T5-1.0</t>
  </si>
  <si>
    <t>BPC0010237</t>
  </si>
  <si>
    <t>M6*16黑色达克罗涂胶</t>
  </si>
  <si>
    <t>BPC0010243</t>
  </si>
  <si>
    <t>BPC0010245</t>
  </si>
  <si>
    <t>两气袋腰托总成</t>
  </si>
  <si>
    <t>BSP0000001</t>
  </si>
  <si>
    <t>拉簧6486</t>
  </si>
  <si>
    <t>BSP0000002</t>
  </si>
  <si>
    <t>侧翻折叠板拉簧</t>
  </si>
  <si>
    <t>BSP0000003</t>
  </si>
  <si>
    <t>C35DB低配弹簧</t>
  </si>
  <si>
    <t>1041弹簧</t>
  </si>
  <si>
    <t>重卡弹簧(彩)</t>
  </si>
  <si>
    <t>65Mn∮4镀彩</t>
  </si>
  <si>
    <t>M20弹簧</t>
  </si>
  <si>
    <t>65Si2Mn</t>
  </si>
  <si>
    <t>ETX档位弹簧</t>
  </si>
  <si>
    <t>65Mn 镀彩φ5</t>
  </si>
  <si>
    <t>M50N弹簧</t>
  </si>
  <si>
    <t>J6K弹簧</t>
  </si>
  <si>
    <t>D24d2.8H19</t>
  </si>
  <si>
    <t>曼项目前下视镜镜头弹簧</t>
  </si>
  <si>
    <t>65Mnφ3.8镀彩</t>
  </si>
  <si>
    <t>BSP0000031</t>
  </si>
  <si>
    <t>靠背扣手扭簧</t>
  </si>
  <si>
    <t>BSP0000032</t>
  </si>
  <si>
    <t>Φ1.3弹簧</t>
  </si>
  <si>
    <t>BSP0000033</t>
  </si>
  <si>
    <t>后排扣手弹簧</t>
  </si>
  <si>
    <t>B40V后排黑色</t>
  </si>
  <si>
    <t>BSP0000034</t>
  </si>
  <si>
    <t>开口挡圈φ15</t>
  </si>
  <si>
    <t>Q436150</t>
  </si>
  <si>
    <t>BSP0000035</t>
  </si>
  <si>
    <t>仰角回复拉簧</t>
  </si>
  <si>
    <t>BSP0000036</t>
  </si>
  <si>
    <t>前翻弹簧</t>
  </si>
  <si>
    <t>BSP0000037</t>
  </si>
  <si>
    <t>拉簧</t>
  </si>
  <si>
    <t>BSP0000042</t>
  </si>
  <si>
    <t>升降小拉簧</t>
  </si>
  <si>
    <t>BSP0000043</t>
  </si>
  <si>
    <t>仰角调节机构扭簧</t>
  </si>
  <si>
    <t>H4座框</t>
  </si>
  <si>
    <t>BSP0000044</t>
  </si>
  <si>
    <t>前排框线拉簧</t>
  </si>
  <si>
    <t>B40V</t>
  </si>
  <si>
    <t>BSP0000045</t>
  </si>
  <si>
    <t>大拉簧Φ3</t>
  </si>
  <si>
    <t>BSP0000046</t>
  </si>
  <si>
    <t>减震扣拉簧</t>
  </si>
  <si>
    <t>BSP0000047</t>
  </si>
  <si>
    <t>盘簧</t>
  </si>
  <si>
    <t>BSP0000048</t>
  </si>
  <si>
    <t>手柄拉簧</t>
  </si>
  <si>
    <t>BSP0000049</t>
  </si>
  <si>
    <t>齿板拉簧</t>
  </si>
  <si>
    <t>BSP0000050</t>
  </si>
  <si>
    <t>升降大拉簧φ2.8</t>
  </si>
  <si>
    <t>BSP0000051</t>
  </si>
  <si>
    <t>φ8减震弹簧</t>
  </si>
  <si>
    <t>L3000</t>
  </si>
  <si>
    <t>BSP0000052</t>
  </si>
  <si>
    <t>大拉簧</t>
  </si>
  <si>
    <t>BSP0000053</t>
  </si>
  <si>
    <t>开口挡圈φ8</t>
  </si>
  <si>
    <t>BSP0000057</t>
  </si>
  <si>
    <t>C型卡簧φ10</t>
  </si>
  <si>
    <t>奥铃弹簧</t>
  </si>
  <si>
    <t>65Mn∮6 镀彩</t>
  </si>
  <si>
    <t>仿丰田弹簧</t>
  </si>
  <si>
    <t>65Mn镀彩</t>
  </si>
  <si>
    <t>重卡弹簧(白)</t>
  </si>
  <si>
    <t>65Mn∮4镀白锌</t>
  </si>
  <si>
    <t>BSP0000061</t>
  </si>
  <si>
    <t>1475弹簧</t>
  </si>
  <si>
    <t>1780弹簧(老)</t>
  </si>
  <si>
    <t>65Mn∮5镀彩</t>
  </si>
  <si>
    <t>BSP0000063</t>
  </si>
  <si>
    <t>捷运弹簧</t>
  </si>
  <si>
    <t>65Mn∮6镀彩</t>
  </si>
  <si>
    <t>豪泺下镜座∮6弹簧</t>
  </si>
  <si>
    <t>65Mn∮6</t>
  </si>
  <si>
    <t>豪泺上镜座∮5弹簧</t>
  </si>
  <si>
    <t>65Mn∮5</t>
  </si>
  <si>
    <t>新时代弹簧</t>
  </si>
  <si>
    <t>1780弹簧(北京)</t>
  </si>
  <si>
    <t>65锰钢∮6.0镀彩</t>
  </si>
  <si>
    <t>6486弹簧</t>
  </si>
  <si>
    <t>BSP0000073</t>
  </si>
  <si>
    <t>B40L弹簧</t>
  </si>
  <si>
    <t>BSP0000077</t>
  </si>
  <si>
    <t>回位簧</t>
  </si>
  <si>
    <t>SQX3000-6805456</t>
  </si>
  <si>
    <t>BSP0000078</t>
  </si>
  <si>
    <t>X3000副驾座框</t>
  </si>
  <si>
    <t>BSP0000079</t>
  </si>
  <si>
    <t>司机背左舵蛇簧φ3.5</t>
  </si>
  <si>
    <t>欧马克</t>
  </si>
  <si>
    <t>BSP0000080</t>
  </si>
  <si>
    <t>开口挡圈φ3.5</t>
  </si>
  <si>
    <t>Q43635</t>
  </si>
  <si>
    <t>BSP0000084</t>
  </si>
  <si>
    <t>欧马克背下部S形弹簧φ4.2</t>
  </si>
  <si>
    <t>BSP0000085</t>
  </si>
  <si>
    <t>欧马克背上部S形弹簧φ3.5</t>
  </si>
  <si>
    <t>BSP0000088</t>
  </si>
  <si>
    <t>靠背复位卷簧</t>
  </si>
  <si>
    <t>P203</t>
  </si>
  <si>
    <t>BSP0000089</t>
  </si>
  <si>
    <t>调角手柄复位簧</t>
  </si>
  <si>
    <t>BSP0000094</t>
  </si>
  <si>
    <t>靠背长簧</t>
  </si>
  <si>
    <t>B40</t>
  </si>
  <si>
    <t>BWL7500扭簧</t>
  </si>
  <si>
    <t>65Mnφ1.5</t>
  </si>
  <si>
    <t>BWL7500锁芯卡簧</t>
  </si>
  <si>
    <t>70Cφ1.6</t>
  </si>
  <si>
    <t>奥威弹簧φ3</t>
  </si>
  <si>
    <t>φ3.0</t>
  </si>
  <si>
    <t>豪泺弹簧φ3.5</t>
  </si>
  <si>
    <t>φ3.5</t>
  </si>
  <si>
    <t>BSP0000106</t>
  </si>
  <si>
    <t>升降大拉簧φ2.5</t>
  </si>
  <si>
    <t>BSP0010006</t>
  </si>
  <si>
    <t>靠背调节蜗簧</t>
  </si>
  <si>
    <t>BSP0010007</t>
  </si>
  <si>
    <t>仰角回位蜗簧</t>
  </si>
  <si>
    <t>BSP0010008</t>
  </si>
  <si>
    <t>靠背调节钣金回位簧</t>
  </si>
  <si>
    <t>BSP0010009</t>
  </si>
  <si>
    <t>仰角解锁铸件回位簧</t>
  </si>
  <si>
    <t>BSP0010010</t>
  </si>
  <si>
    <t>水平减震解锁钣金回位簧</t>
  </si>
  <si>
    <t>BSP0010011</t>
  </si>
  <si>
    <t>变阻尼拉线回位簧</t>
  </si>
  <si>
    <t>BSP0010012</t>
  </si>
  <si>
    <t>滑轨解锁手柄右侧回位簧</t>
  </si>
  <si>
    <t>BSP0010013</t>
  </si>
  <si>
    <t>滑轨解锁机构回位簧</t>
  </si>
  <si>
    <t>BSP0010014</t>
  </si>
  <si>
    <t>高调器滑盖回位簧</t>
  </si>
  <si>
    <t>BSP0010015</t>
  </si>
  <si>
    <t>调高解锁按钮回位簧</t>
  </si>
  <si>
    <t>BSP0010016</t>
  </si>
  <si>
    <t>坐垫翻折限位钣金回位簧</t>
  </si>
  <si>
    <t>BSP0010017</t>
  </si>
  <si>
    <t>主驾驶靠背调节手柄卡接簧</t>
  </si>
  <si>
    <t>BSP0010018</t>
  </si>
  <si>
    <t>副驾驶靠背调节手柄卡接簧</t>
  </si>
  <si>
    <t>BSP0010020</t>
  </si>
  <si>
    <t>弹簧卡子</t>
  </si>
  <si>
    <t>BSP0010024</t>
  </si>
  <si>
    <t>气管固定卡簧2.0</t>
  </si>
  <si>
    <t>BSP0010035</t>
  </si>
  <si>
    <t>靠背回位簧</t>
  </si>
  <si>
    <t>重汽T5-2.0翻折</t>
  </si>
  <si>
    <t>BSP0010047</t>
  </si>
  <si>
    <t>气管防护弹簧</t>
  </si>
  <si>
    <t>B40左后视镜电折叠机构</t>
  </si>
  <si>
    <t>jcfes-22001009</t>
  </si>
  <si>
    <t>B40右后视镜电折叠机构</t>
  </si>
  <si>
    <t>jcfes-22001010</t>
  </si>
  <si>
    <t>B80C左折叠机构</t>
  </si>
  <si>
    <t>JCFES-21529101A</t>
  </si>
  <si>
    <t>B80C右折叠机构</t>
  </si>
  <si>
    <t>JCFES-21529102</t>
  </si>
  <si>
    <t>DCL0000271</t>
  </si>
  <si>
    <t>1780加热片</t>
  </si>
  <si>
    <t>DCL0000272</t>
  </si>
  <si>
    <t>200加热片</t>
  </si>
  <si>
    <t>DCL0000278</t>
  </si>
  <si>
    <t>DCL0000280</t>
  </si>
  <si>
    <t>DCL0000281</t>
  </si>
  <si>
    <t>油墨</t>
  </si>
  <si>
    <t>DCL0000295</t>
  </si>
  <si>
    <t>曼右置下镜臂装饰罩大</t>
  </si>
  <si>
    <t>ABS黑色</t>
  </si>
  <si>
    <t>DCL0000296</t>
  </si>
  <si>
    <t>曼右置下镜臂装饰罩小</t>
  </si>
  <si>
    <t>DCL0000427</t>
  </si>
  <si>
    <t>PMMA/CM205</t>
  </si>
  <si>
    <t>KG</t>
  </si>
  <si>
    <t>白艳焕</t>
  </si>
  <si>
    <t>DCL0000428</t>
  </si>
  <si>
    <t>PMMA/IRH50</t>
  </si>
  <si>
    <t>DCL0000430</t>
  </si>
  <si>
    <t>PEC低密度聚乙烯北京</t>
  </si>
  <si>
    <t>DCL0000431</t>
  </si>
  <si>
    <t>改型PP（本色）北京</t>
  </si>
  <si>
    <t>DCL0000498</t>
  </si>
  <si>
    <t>DCL0000499</t>
  </si>
  <si>
    <t>DCL0000500</t>
  </si>
  <si>
    <t>欧马可不粘胶标牌</t>
  </si>
  <si>
    <t>DCL0000501</t>
  </si>
  <si>
    <t>（306）条形码5*3</t>
  </si>
  <si>
    <t>RO</t>
  </si>
  <si>
    <t>RCA0000001</t>
  </si>
  <si>
    <t>K1左内扣盖总成</t>
  </si>
  <si>
    <t>1B16282100003</t>
  </si>
  <si>
    <t>RCA0000002</t>
  </si>
  <si>
    <t>K1右内扣盖总成</t>
  </si>
  <si>
    <t>1B16282100004</t>
  </si>
  <si>
    <t>RCA0000003</t>
  </si>
  <si>
    <t>K1内扣盖左</t>
  </si>
  <si>
    <t>PP黑色</t>
  </si>
  <si>
    <t>K1内扣盖右</t>
  </si>
  <si>
    <t>K1内扣盖海绵垫左</t>
  </si>
  <si>
    <t>HDPE黑色</t>
  </si>
  <si>
    <t>K1内扣盖海绵垫右</t>
  </si>
  <si>
    <t>RCA0000009</t>
  </si>
  <si>
    <t>瑞沃车身铰链扶手2200右</t>
  </si>
  <si>
    <t>G0531050052A0</t>
  </si>
  <si>
    <t>RCA0000012</t>
  </si>
  <si>
    <t>瑞沃车身铰链扶手2200左</t>
  </si>
  <si>
    <t>G0531050051A0</t>
  </si>
  <si>
    <t>RCA0000013</t>
  </si>
  <si>
    <t>瑞沃灰内扶手手动(左)</t>
  </si>
  <si>
    <t>G0610160066A0</t>
  </si>
  <si>
    <t>RCA0000014</t>
  </si>
  <si>
    <t>瑞沃灰内扶手手动(右)</t>
  </si>
  <si>
    <t>G0610160068A0</t>
  </si>
  <si>
    <t>RCA0000015</t>
  </si>
  <si>
    <t>瑞沃铰链(2200)左</t>
  </si>
  <si>
    <t>ZG270</t>
  </si>
  <si>
    <t>RCA0000016</t>
  </si>
  <si>
    <t>瑞沃铰链(2200)右</t>
  </si>
  <si>
    <t>RCA0000017</t>
  </si>
  <si>
    <t>后侧围扶手</t>
  </si>
  <si>
    <t>1B24954100030</t>
  </si>
  <si>
    <t>RCA0000019</t>
  </si>
  <si>
    <t>重卡内扶手(左)</t>
  </si>
  <si>
    <t>1B24961200018</t>
  </si>
  <si>
    <t>RCA0000020</t>
  </si>
  <si>
    <t>重卡内扶手(右)</t>
  </si>
  <si>
    <t>1B24961200019</t>
  </si>
  <si>
    <t>RCA0000024</t>
  </si>
  <si>
    <t>左前围铰链扶手</t>
  </si>
  <si>
    <t>H0531050004A0</t>
  </si>
  <si>
    <t>RCA0000025</t>
  </si>
  <si>
    <t>右前围铰链扶手</t>
  </si>
  <si>
    <t>H0531050005A0</t>
  </si>
  <si>
    <t>RCA0000028</t>
  </si>
  <si>
    <t>ETX前围扶手及铰链左总成</t>
  </si>
  <si>
    <t>1B22053104053</t>
  </si>
  <si>
    <t>RCA0000029</t>
  </si>
  <si>
    <t>ETX前围扶手及铰链右总成</t>
  </si>
  <si>
    <t>1B22053104054</t>
  </si>
  <si>
    <t>RCA0000030</t>
  </si>
  <si>
    <t>左前围扶手及铰链总成</t>
  </si>
  <si>
    <t>1B24953100053</t>
  </si>
  <si>
    <t>RCA0000032</t>
  </si>
  <si>
    <t>VT车左前围铰链扶手总成</t>
  </si>
  <si>
    <t>H2531050005A0</t>
  </si>
  <si>
    <t>RCA0000033</t>
  </si>
  <si>
    <t>VT车右前围铰链扶手总成</t>
  </si>
  <si>
    <t>H2531050006A0</t>
  </si>
  <si>
    <t>RCA0000050</t>
  </si>
  <si>
    <t>左上支架-142</t>
  </si>
  <si>
    <t>RCA0000051</t>
  </si>
  <si>
    <t>右上支架-143</t>
  </si>
  <si>
    <t>RCA0000052</t>
  </si>
  <si>
    <t>左上支架-144</t>
  </si>
  <si>
    <t>RCA0000053</t>
  </si>
  <si>
    <t>右上支架-145</t>
  </si>
  <si>
    <t>RCA0000066</t>
  </si>
  <si>
    <t>乘客拉手</t>
  </si>
  <si>
    <t>1B18054100802</t>
  </si>
  <si>
    <t>新型经济铰链右ETX</t>
  </si>
  <si>
    <t>ZL114A</t>
  </si>
  <si>
    <t>RCA0000070</t>
  </si>
  <si>
    <t>新型经济铰链左ETX</t>
  </si>
  <si>
    <t>铰链扶手销</t>
  </si>
  <si>
    <t>45# φ7.7*42</t>
  </si>
  <si>
    <t>RCA0000072</t>
  </si>
  <si>
    <t>重卡内扶手左66A0双孔</t>
  </si>
  <si>
    <t>ABS 瑞沃灰</t>
  </si>
  <si>
    <t>RCA0000073</t>
  </si>
  <si>
    <t>重卡内扶手右68A0单孔</t>
  </si>
  <si>
    <t>重卡内扶手卡子1</t>
  </si>
  <si>
    <t>t=0.4mm</t>
  </si>
  <si>
    <t>重卡内扶手卡子2</t>
  </si>
  <si>
    <t>t=0.4mm镀白锌</t>
  </si>
  <si>
    <t>重卡内扶手右单孔</t>
  </si>
  <si>
    <t>ABS 新灰</t>
  </si>
  <si>
    <t>重卡内扶手左双孔</t>
  </si>
  <si>
    <t>M31RB牌照板扣手</t>
  </si>
  <si>
    <t>M31RB牌照板格林兰白</t>
  </si>
  <si>
    <t>M31RB扣手格林兰白</t>
  </si>
  <si>
    <t>铰链芯轴</t>
  </si>
  <si>
    <t>尼龙 PA66(黑)</t>
  </si>
  <si>
    <t>铰链扶手本体</t>
  </si>
  <si>
    <t>PA6+GF30</t>
  </si>
  <si>
    <t>铰链衬碗</t>
  </si>
  <si>
    <t>B40L铰链小盖</t>
  </si>
  <si>
    <t>PA66+GF30</t>
  </si>
  <si>
    <t>B40L铰链大盖</t>
  </si>
  <si>
    <t>RCA0000089</t>
  </si>
  <si>
    <t>车门拉手</t>
  </si>
  <si>
    <t>1B14861200049</t>
  </si>
  <si>
    <t>RCA0000090</t>
  </si>
  <si>
    <t>门灯堵板</t>
  </si>
  <si>
    <t>1B16937100090</t>
  </si>
  <si>
    <t>RCA0000091</t>
  </si>
  <si>
    <t>登车扶手</t>
  </si>
  <si>
    <t>1B18054100001</t>
  </si>
  <si>
    <t>RCA0000092</t>
  </si>
  <si>
    <t>1B18054100002</t>
  </si>
  <si>
    <t>RCA0000093</t>
  </si>
  <si>
    <t>1B18354100000</t>
  </si>
  <si>
    <t>RCA0000094</t>
  </si>
  <si>
    <t>扶手</t>
  </si>
  <si>
    <t>1B18354100010</t>
  </si>
  <si>
    <t>RCA0000095</t>
  </si>
  <si>
    <t>1B18054100801</t>
  </si>
  <si>
    <t>RCA0000096</t>
  </si>
  <si>
    <t>登车扶手(同09)</t>
  </si>
  <si>
    <t>1B14853101006</t>
  </si>
  <si>
    <t>RCA0000097</t>
  </si>
  <si>
    <t>登车扶手(国五领航1)</t>
  </si>
  <si>
    <t>1B17854130003</t>
  </si>
  <si>
    <t>RCA0000098</t>
  </si>
  <si>
    <t>RCA0000099</t>
  </si>
  <si>
    <t>登车拉手</t>
  </si>
  <si>
    <t>1B16254250001</t>
  </si>
  <si>
    <t>RCA0000100</t>
  </si>
  <si>
    <t>乘客扶手</t>
  </si>
  <si>
    <t>1B16254250002</t>
  </si>
  <si>
    <t>RCA0000101</t>
  </si>
  <si>
    <t>前支柱扶手</t>
  </si>
  <si>
    <t>1B24054210001</t>
  </si>
  <si>
    <t>RCA0000103</t>
  </si>
  <si>
    <t>乘客拉手(国五小卡2)</t>
  </si>
  <si>
    <t>L0542070702A0</t>
  </si>
  <si>
    <t>RCA0000104</t>
  </si>
  <si>
    <t>L0541010040A0</t>
  </si>
  <si>
    <t>RCA0000105</t>
  </si>
  <si>
    <t>G054200000002</t>
  </si>
  <si>
    <t>RCA0000106</t>
  </si>
  <si>
    <t>G0610163005A0</t>
  </si>
  <si>
    <t>RCA0000107</t>
  </si>
  <si>
    <t>右B柱扶手</t>
  </si>
  <si>
    <t>G0542070602A0</t>
  </si>
  <si>
    <t>RCA0000108</t>
  </si>
  <si>
    <t>G0542070602A1</t>
  </si>
  <si>
    <t>RCA0000109</t>
  </si>
  <si>
    <t>左B柱扶手</t>
  </si>
  <si>
    <t>G0542070503A0</t>
  </si>
  <si>
    <t>RCA0000110</t>
  </si>
  <si>
    <t>G0542070503A1</t>
  </si>
  <si>
    <t>RCA0000111</t>
  </si>
  <si>
    <t>G0542070604A0</t>
  </si>
  <si>
    <t>RCA0000112</t>
  </si>
  <si>
    <t>G0542070505A0</t>
  </si>
  <si>
    <t>新标准铰链左</t>
  </si>
  <si>
    <t>ZL104</t>
  </si>
  <si>
    <t>新标准铰链右</t>
  </si>
  <si>
    <t>RCA0000119</t>
  </si>
  <si>
    <t>M31RB后牌照装饰板(亮银)</t>
  </si>
  <si>
    <t>RCA0000120</t>
  </si>
  <si>
    <t>M31RB后排罩手扣(亮银)</t>
  </si>
  <si>
    <t>RCA0000121</t>
  </si>
  <si>
    <t>M31RB后牌照装饰板钢琴黑</t>
  </si>
  <si>
    <t>RCA0000122</t>
  </si>
  <si>
    <t>M31RB手扣(钢琴黑)</t>
  </si>
  <si>
    <t>RCA0000123</t>
  </si>
  <si>
    <t>文件柜焊接总成</t>
  </si>
  <si>
    <t>1B22057210019</t>
  </si>
  <si>
    <t>RCA0000124</t>
  </si>
  <si>
    <t>遮阳板轴支架总成</t>
  </si>
  <si>
    <t>1B22057210003</t>
  </si>
  <si>
    <t>RCA0000125</t>
  </si>
  <si>
    <t>1B22057210023</t>
  </si>
  <si>
    <t>RCA0000126</t>
  </si>
  <si>
    <t>遮阳板支架焊接总成</t>
  </si>
  <si>
    <t>1B22057210005</t>
  </si>
  <si>
    <t>RCA0000137</t>
  </si>
  <si>
    <t>1B22057210006</t>
  </si>
  <si>
    <t>RCA0000144</t>
  </si>
  <si>
    <t>高位进气管支架2</t>
  </si>
  <si>
    <t>13118119X0033</t>
  </si>
  <si>
    <t>RCA0000145</t>
  </si>
  <si>
    <t>支架</t>
  </si>
  <si>
    <t>1B22057210031</t>
  </si>
  <si>
    <t>RCA0000146</t>
  </si>
  <si>
    <t>1B22057210033</t>
  </si>
  <si>
    <t>RCA0000147</t>
  </si>
  <si>
    <t>后翼子板支架总成</t>
  </si>
  <si>
    <t>G0843021021A0</t>
  </si>
  <si>
    <t>RCA0000150</t>
  </si>
  <si>
    <t>VT车左铰链</t>
  </si>
  <si>
    <t>RCA0000151</t>
  </si>
  <si>
    <t>VT车右铰链</t>
  </si>
  <si>
    <t>RCA0000153</t>
  </si>
  <si>
    <t>重卡内扶手右瑞沃灰单孔</t>
  </si>
  <si>
    <t>G0610163001A0</t>
  </si>
  <si>
    <t>RCA0000162</t>
  </si>
  <si>
    <t>瑞沃扶手铰链左</t>
  </si>
  <si>
    <t>RCA0000163</t>
  </si>
  <si>
    <t>瑞沃扶手铰链右</t>
  </si>
  <si>
    <t>老标准大铰链右</t>
  </si>
  <si>
    <t>RCA0000174</t>
  </si>
  <si>
    <t>登车扶手(YS120-浅灰色)</t>
  </si>
  <si>
    <t>L054200000039</t>
  </si>
  <si>
    <t>RCA0000175</t>
  </si>
  <si>
    <t>M31RB牌照板(邮政绿)</t>
  </si>
  <si>
    <t>RCA0000178</t>
  </si>
  <si>
    <t>M31RB牌照板邮政绿</t>
  </si>
  <si>
    <t>RCA0000179</t>
  </si>
  <si>
    <t>M31RB扣手邮政绿</t>
  </si>
  <si>
    <t>RCA0000180</t>
  </si>
  <si>
    <t>A柱扶手</t>
  </si>
  <si>
    <t>L0542070202A0</t>
  </si>
  <si>
    <t>RCA0000183</t>
  </si>
  <si>
    <t>G0542050045A0</t>
  </si>
  <si>
    <t>RCA0000184</t>
  </si>
  <si>
    <t>L0542070103A0</t>
  </si>
  <si>
    <t>RCA0000185</t>
  </si>
  <si>
    <t>L0542070706A0</t>
  </si>
  <si>
    <t>RCA0000186</t>
  </si>
  <si>
    <t>1B155826J1002</t>
  </si>
  <si>
    <t>RCA0000187</t>
  </si>
  <si>
    <t>L054200000030</t>
  </si>
  <si>
    <t>RCA0000188</t>
  </si>
  <si>
    <t>L0542074001A0</t>
  </si>
  <si>
    <t>RCA0000189</t>
  </si>
  <si>
    <t>G0542070021A0</t>
  </si>
  <si>
    <t>RCA0000190</t>
  </si>
  <si>
    <t>L054200000040</t>
  </si>
  <si>
    <t>RCA0000191</t>
  </si>
  <si>
    <t>G0542070202A0</t>
  </si>
  <si>
    <t>RCA0000192</t>
  </si>
  <si>
    <t>G0610160066A1</t>
  </si>
  <si>
    <t>RCA0000193</t>
  </si>
  <si>
    <t>G0610160068A1</t>
  </si>
  <si>
    <t>RCA0000194</t>
  </si>
  <si>
    <t>G0542070700A0</t>
  </si>
  <si>
    <t>RCA0000195</t>
  </si>
  <si>
    <t>RCA0000196</t>
  </si>
  <si>
    <t>RCA0000197</t>
  </si>
  <si>
    <t>RCA0000198</t>
  </si>
  <si>
    <t>RCA0000199</t>
  </si>
  <si>
    <t>卡钉</t>
  </si>
  <si>
    <t>1B15461200005</t>
  </si>
  <si>
    <t>RCA0000200</t>
  </si>
  <si>
    <t>1B202531X0011</t>
  </si>
  <si>
    <t>RCA0000201</t>
  </si>
  <si>
    <t>1B202531X0012</t>
  </si>
  <si>
    <t>RCA0000202</t>
  </si>
  <si>
    <t>FB169512X0001</t>
  </si>
  <si>
    <t>RCA0000203</t>
  </si>
  <si>
    <t>1B15551201133</t>
  </si>
  <si>
    <t>RCA0000204</t>
  </si>
  <si>
    <t>1B15551201124</t>
  </si>
  <si>
    <t>RCA0000205</t>
  </si>
  <si>
    <t>螺母护套</t>
  </si>
  <si>
    <t>G0821010069A0</t>
  </si>
  <si>
    <t>RCA0000206</t>
  </si>
  <si>
    <t>G0821010068A0</t>
  </si>
  <si>
    <t>RCA0000207</t>
  </si>
  <si>
    <t>前扶手总成</t>
  </si>
  <si>
    <t>1B155826J1003</t>
  </si>
  <si>
    <t>RCA0000208</t>
  </si>
  <si>
    <t>塑料螺母</t>
  </si>
  <si>
    <t>1B154512X0021</t>
  </si>
  <si>
    <t>RCA0000209</t>
  </si>
  <si>
    <t>文件柜右支架焊接总成</t>
  </si>
  <si>
    <t>1B24957210011</t>
  </si>
  <si>
    <t>RCA0000210</t>
  </si>
  <si>
    <t>1B24084320005</t>
  </si>
  <si>
    <t>RCA0000211</t>
  </si>
  <si>
    <t>RCA0000212</t>
  </si>
  <si>
    <t>副水箱支架</t>
  </si>
  <si>
    <t>13186132X0003</t>
  </si>
  <si>
    <t>RCA0000213</t>
  </si>
  <si>
    <t>卧铺支左</t>
  </si>
  <si>
    <t>G0704013002A0</t>
  </si>
  <si>
    <t>RCA0000214</t>
  </si>
  <si>
    <t>G0704013003A0</t>
  </si>
  <si>
    <t>RCA0000215</t>
  </si>
  <si>
    <t>摇杆总成</t>
  </si>
  <si>
    <t>RCA0000216</t>
  </si>
  <si>
    <t>文件柜左支架焊接总成</t>
  </si>
  <si>
    <t>1B24957210008</t>
  </si>
  <si>
    <t>RCA0000217</t>
  </si>
  <si>
    <t>备胎紧固器</t>
  </si>
  <si>
    <t>REM0000008</t>
  </si>
  <si>
    <t>BC316面罩柠檬金左</t>
  </si>
  <si>
    <t>REM0000009</t>
  </si>
  <si>
    <t>BC316面罩月光银左</t>
  </si>
  <si>
    <t>REM0000010</t>
  </si>
  <si>
    <t>DYBC316面罩极地白左</t>
  </si>
  <si>
    <t>REM0000011</t>
  </si>
  <si>
    <t>BC316面罩玛瑙红左</t>
  </si>
  <si>
    <t>REM0000012</t>
  </si>
  <si>
    <t>BC316面罩烟薰灰色左</t>
  </si>
  <si>
    <t>REM0000018</t>
  </si>
  <si>
    <t>BC316卡框-左</t>
  </si>
  <si>
    <t>ASA 黑色</t>
  </si>
  <si>
    <t>REM0000019</t>
  </si>
  <si>
    <t>BC316面罩左</t>
  </si>
  <si>
    <t>REM0000020</t>
  </si>
  <si>
    <t>BC316低配下镜壳-左</t>
  </si>
  <si>
    <t>REM0000021</t>
  </si>
  <si>
    <t>BC316基板-左</t>
  </si>
  <si>
    <t>PA66+50%GF黑色</t>
  </si>
  <si>
    <t>REM0000022</t>
  </si>
  <si>
    <t>BC316三角护罩-左</t>
  </si>
  <si>
    <t>REM0000023</t>
  </si>
  <si>
    <t>BC316三角座-左</t>
  </si>
  <si>
    <t>REM0000024</t>
  </si>
  <si>
    <t>BC316防啸垫-左</t>
  </si>
  <si>
    <t>PP+30%GF+TPE黑色</t>
  </si>
  <si>
    <t>REM0000027</t>
  </si>
  <si>
    <t>BC316磨擦片</t>
  </si>
  <si>
    <t>POM-本</t>
  </si>
  <si>
    <t>REM0000039</t>
  </si>
  <si>
    <t>BC316面罩柠檬金右</t>
  </si>
  <si>
    <t>REM0000040</t>
  </si>
  <si>
    <t>BC316面罩月光银右</t>
  </si>
  <si>
    <t>REM0000041</t>
  </si>
  <si>
    <t>DYBC316面罩极地白右</t>
  </si>
  <si>
    <t>REM0000042</t>
  </si>
  <si>
    <t>BC316面罩玛瑙红右</t>
  </si>
  <si>
    <t>REM0000043</t>
  </si>
  <si>
    <t>BC316面罩烟薰灰色右</t>
  </si>
  <si>
    <t>REM0000046</t>
  </si>
  <si>
    <t>BC316镜托板-右</t>
  </si>
  <si>
    <t>ABS 黑色</t>
  </si>
  <si>
    <t>REM0000047</t>
  </si>
  <si>
    <t>BC316卡框-右</t>
  </si>
  <si>
    <t>REM0000048</t>
  </si>
  <si>
    <t>BC316面罩右</t>
  </si>
  <si>
    <t>REM0000049</t>
  </si>
  <si>
    <t>BC316低配下镜壳-右</t>
  </si>
  <si>
    <t>REM0000050</t>
  </si>
  <si>
    <t>BC316基板-右</t>
  </si>
  <si>
    <t>REM0000051</t>
  </si>
  <si>
    <t>BC316三角护罩-右</t>
  </si>
  <si>
    <t>REM0000052</t>
  </si>
  <si>
    <t>BC316三角座-右</t>
  </si>
  <si>
    <t>REM0000053</t>
  </si>
  <si>
    <t>BC316防啸垫-右</t>
  </si>
  <si>
    <t>REM0000063</t>
  </si>
  <si>
    <t>BC316中配下镜壳-左</t>
  </si>
  <si>
    <t>REM0000073</t>
  </si>
  <si>
    <t>BC316中配下镜壳-右</t>
  </si>
  <si>
    <t>REM0000086</t>
  </si>
  <si>
    <t>BC311卡框-左</t>
  </si>
  <si>
    <t>REM0000087</t>
  </si>
  <si>
    <t>BC311面罩月光银左</t>
  </si>
  <si>
    <t>REM0000088</t>
  </si>
  <si>
    <t>BC311面罩极地白左</t>
  </si>
  <si>
    <t>REM0000089</t>
  </si>
  <si>
    <t>BC311面罩玛雅红左</t>
  </si>
  <si>
    <t>REM0000090</t>
  </si>
  <si>
    <t>BC311面罩海贝金左</t>
  </si>
  <si>
    <t>REM0000091</t>
  </si>
  <si>
    <t>BC311面罩宝石蓝左</t>
  </si>
  <si>
    <t>REM0000093</t>
  </si>
  <si>
    <t>BC311面罩左</t>
  </si>
  <si>
    <t>REM0000095</t>
  </si>
  <si>
    <t>BC311基板-左</t>
  </si>
  <si>
    <t>REM0000096</t>
  </si>
  <si>
    <t>BC311三角护罩-左</t>
  </si>
  <si>
    <t>REM0000097</t>
  </si>
  <si>
    <t>BC311三角座-左</t>
  </si>
  <si>
    <t>REM0000098</t>
  </si>
  <si>
    <t>BC311防啸垫-左</t>
  </si>
  <si>
    <t>REM0000101</t>
  </si>
  <si>
    <t>BC311磨擦片</t>
  </si>
  <si>
    <t>REM0000113</t>
  </si>
  <si>
    <t>BC311镜托板-右</t>
  </si>
  <si>
    <t>REM0000114</t>
  </si>
  <si>
    <t>BC311卡框-右</t>
  </si>
  <si>
    <t>REM0000115</t>
  </si>
  <si>
    <t>BC311面罩月光银右</t>
  </si>
  <si>
    <t>REM0000116</t>
  </si>
  <si>
    <t>BC311面罩极地白右</t>
  </si>
  <si>
    <t>REM0000117</t>
  </si>
  <si>
    <t>BC311面罩玛雅红右</t>
  </si>
  <si>
    <t>REM0000118</t>
  </si>
  <si>
    <t>BC311面罩海贝金右</t>
  </si>
  <si>
    <t>REM0000119</t>
  </si>
  <si>
    <t>BC311面罩宝石蓝右</t>
  </si>
  <si>
    <t>REM0000121</t>
  </si>
  <si>
    <t>BC311面罩右</t>
  </si>
  <si>
    <t>REM0000123</t>
  </si>
  <si>
    <t>BC311基板-右</t>
  </si>
  <si>
    <t>REM0000124</t>
  </si>
  <si>
    <t>BC311三角护罩-右</t>
  </si>
  <si>
    <t>REM0000125</t>
  </si>
  <si>
    <t>BC311三角座-右</t>
  </si>
  <si>
    <t>REM0000126</t>
  </si>
  <si>
    <t>BC311防啸垫-右</t>
  </si>
  <si>
    <t>REM0000128</t>
  </si>
  <si>
    <t>C35DB左后视镜低配心悦蓝</t>
  </si>
  <si>
    <t>E00098590-EP62</t>
  </si>
  <si>
    <t>REM0000129</t>
  </si>
  <si>
    <t>C35DB左后视镜低配珍珠白</t>
  </si>
  <si>
    <t>E00098590-EP61</t>
  </si>
  <si>
    <t>REM0000130</t>
  </si>
  <si>
    <t>C35DB左后视镜低配魅力橙</t>
  </si>
  <si>
    <t>E00098590-EP63</t>
  </si>
  <si>
    <t>REM0000131</t>
  </si>
  <si>
    <t>C35DB左后视镜低配凛冽青</t>
  </si>
  <si>
    <t>E00098590-EP65</t>
  </si>
  <si>
    <t>REM0000132</t>
  </si>
  <si>
    <t>C35DB左后视镜低配酷感红</t>
  </si>
  <si>
    <t>E00098590-EP64</t>
  </si>
  <si>
    <t>REM0000136</t>
  </si>
  <si>
    <t>C35DB面罩心悦蓝左</t>
  </si>
  <si>
    <t>REM0000137</t>
  </si>
  <si>
    <t>C35DB面罩珍珠白左</t>
  </si>
  <si>
    <t>REM0000138</t>
  </si>
  <si>
    <t>C35DB面罩(魅力橙)左</t>
  </si>
  <si>
    <t>REM0000139</t>
  </si>
  <si>
    <t>C35DB面罩凛冽青左</t>
  </si>
  <si>
    <t>REM0000140</t>
  </si>
  <si>
    <t>C35DB面罩酷感红左</t>
  </si>
  <si>
    <t>C35DB后视镜镜片左(镀铬)</t>
  </si>
  <si>
    <t>REM0000144</t>
  </si>
  <si>
    <t>C35DB双面胶(低配)</t>
  </si>
  <si>
    <t>C35DB镜片托左</t>
  </si>
  <si>
    <t>REM0000146</t>
  </si>
  <si>
    <t>C35DB卡框左</t>
  </si>
  <si>
    <t>C35DB面罩左</t>
  </si>
  <si>
    <t>REM0000148</t>
  </si>
  <si>
    <t>C35DB低配镜壳左</t>
  </si>
  <si>
    <t>REM0000149</t>
  </si>
  <si>
    <t>C35DB手折基板左</t>
  </si>
  <si>
    <t>REM0000150</t>
  </si>
  <si>
    <t>C35DB三角护罩左</t>
  </si>
  <si>
    <t>REM0000151</t>
  </si>
  <si>
    <t>C35DB护罩盖板左</t>
  </si>
  <si>
    <t>REM0000152</t>
  </si>
  <si>
    <t>C35DB灯罩左</t>
  </si>
  <si>
    <t>REM0000153</t>
  </si>
  <si>
    <t>C35DB转向安装板左</t>
  </si>
  <si>
    <t>REM0000154</t>
  </si>
  <si>
    <t>C35DB转向灯线路板左</t>
  </si>
  <si>
    <t>REM0000155</t>
  </si>
  <si>
    <t>C35DB左三角垫</t>
  </si>
  <si>
    <t>REM0000156</t>
  </si>
  <si>
    <t>C35DB镜座左</t>
  </si>
  <si>
    <t>REM0000157</t>
  </si>
  <si>
    <t>C35DB转轴</t>
  </si>
  <si>
    <t>REM0000158</t>
  </si>
  <si>
    <t>C35DB左低配线束合件</t>
  </si>
  <si>
    <t>REM0000160</t>
  </si>
  <si>
    <t>C35DB右后视镜低配心悦蓝</t>
  </si>
  <si>
    <t>E00098591-EP62</t>
  </si>
  <si>
    <t>REM0000161</t>
  </si>
  <si>
    <t>C35DB右后视镜低配珍珠白</t>
  </si>
  <si>
    <t>E00098591-EP61</t>
  </si>
  <si>
    <t>REM0000162</t>
  </si>
  <si>
    <t>C35DB右后视镜低配魅力橙</t>
  </si>
  <si>
    <t>E00098591-EP63</t>
  </si>
  <si>
    <t>REM0000163</t>
  </si>
  <si>
    <t>C35DB右后视镜低配凛冽青</t>
  </si>
  <si>
    <t>E00098591-EP65</t>
  </si>
  <si>
    <t>REM0000164</t>
  </si>
  <si>
    <t>C35DB右后视镜低配酷感红</t>
  </si>
  <si>
    <t>E00098591-EP64</t>
  </si>
  <si>
    <t>REM0000168</t>
  </si>
  <si>
    <t>C35DB面罩心悦蓝右</t>
  </si>
  <si>
    <t>REM0000169</t>
  </si>
  <si>
    <t>C35DB面罩珍珠白右</t>
  </si>
  <si>
    <t>REM0000170</t>
  </si>
  <si>
    <t>C35DB面罩(魅力橙)右</t>
  </si>
  <si>
    <t>REM0000171</t>
  </si>
  <si>
    <t>C35DB面罩凛冽青右</t>
  </si>
  <si>
    <t>REM0000172</t>
  </si>
  <si>
    <t>C35DB面罩酷感红右</t>
  </si>
  <si>
    <t>REM0000175</t>
  </si>
  <si>
    <t>C35DB后视镜镜片右(镀铬)</t>
  </si>
  <si>
    <t>REM0000177</t>
  </si>
  <si>
    <t>C35DB镜片托右</t>
  </si>
  <si>
    <t>REM0000178</t>
  </si>
  <si>
    <t>C35DB卡框右</t>
  </si>
  <si>
    <t>C35DB面罩右</t>
  </si>
  <si>
    <t>REM0000180</t>
  </si>
  <si>
    <t>C35DB低配镜壳右</t>
  </si>
  <si>
    <t>REM0000181</t>
  </si>
  <si>
    <t>C35DB手折基板右</t>
  </si>
  <si>
    <t>REM0000182</t>
  </si>
  <si>
    <t>C35DB三角护罩右</t>
  </si>
  <si>
    <t>REM0000183</t>
  </si>
  <si>
    <t>C35DB护罩盖板右</t>
  </si>
  <si>
    <t>REM0000184</t>
  </si>
  <si>
    <t>C35DB灯罩右</t>
  </si>
  <si>
    <t>REM0000186</t>
  </si>
  <si>
    <t>C35DB转向灯线路板右</t>
  </si>
  <si>
    <t>REM0000187</t>
  </si>
  <si>
    <t>C35DB右三角垫</t>
  </si>
  <si>
    <t>REM0000188</t>
  </si>
  <si>
    <t>C35DB镜座右</t>
  </si>
  <si>
    <t>REM0000189</t>
  </si>
  <si>
    <t>C35DB右低配线束合件</t>
  </si>
  <si>
    <t>REM0000190</t>
  </si>
  <si>
    <t>C35DB中配左后视镜心悦蓝</t>
  </si>
  <si>
    <t>E00098592_EP62</t>
  </si>
  <si>
    <t>REM0000191</t>
  </si>
  <si>
    <t>C35DB中配左后视镜珍珠白</t>
  </si>
  <si>
    <t>E00098592_EP61</t>
  </si>
  <si>
    <t>REM0000192</t>
  </si>
  <si>
    <t>C35DB中配左后视镜魅力橙</t>
  </si>
  <si>
    <t>E00098592_EP63</t>
  </si>
  <si>
    <t>REM0000193</t>
  </si>
  <si>
    <t>C35DB中配左后视镜凛冽青</t>
  </si>
  <si>
    <t>E00098592_EP65</t>
  </si>
  <si>
    <t>REM0000194</t>
  </si>
  <si>
    <t>C35DB中配左后视镜酷感红</t>
  </si>
  <si>
    <t>E00098592_EP64</t>
  </si>
  <si>
    <t>REM0000195</t>
  </si>
  <si>
    <t>C35DB中配左后视镜(钛灰)</t>
  </si>
  <si>
    <t>E00098592_EP67</t>
  </si>
  <si>
    <t>REM0000196</t>
  </si>
  <si>
    <t>C35DB中配左后视镜大漠金</t>
  </si>
  <si>
    <t>E00098592_EP66</t>
  </si>
  <si>
    <t>REM0000198</t>
  </si>
  <si>
    <t>C35DB加热片低配(左)</t>
  </si>
  <si>
    <t>中配</t>
  </si>
  <si>
    <t>REM0000199</t>
  </si>
  <si>
    <t>C35DB电折基板左</t>
  </si>
  <si>
    <t>REM0000200</t>
  </si>
  <si>
    <t>C35DB左线束合件中配</t>
  </si>
  <si>
    <t>REM0000201</t>
  </si>
  <si>
    <t>C35DB中配右后视镜心悦蓝</t>
  </si>
  <si>
    <t>E00098593_EP62</t>
  </si>
  <si>
    <t>REM0000202</t>
  </si>
  <si>
    <t>C35DB中配右后视镜珍珠白</t>
  </si>
  <si>
    <t>E00098593_EP61</t>
  </si>
  <si>
    <t>REM0000203</t>
  </si>
  <si>
    <t>C35DB中配右后视镜魅力橙</t>
  </si>
  <si>
    <t>E00098593_EP63</t>
  </si>
  <si>
    <t>REM0000204</t>
  </si>
  <si>
    <t>C35DB中配右后视镜凛冽青</t>
  </si>
  <si>
    <t>E00098593_EP65</t>
  </si>
  <si>
    <t>REM0000205</t>
  </si>
  <si>
    <t>C35DB中配右后视镜酷感红</t>
  </si>
  <si>
    <t>E00098593_EP64</t>
  </si>
  <si>
    <t>REM0000206</t>
  </si>
  <si>
    <t>C35DB中配右后视镜(钛灰)</t>
  </si>
  <si>
    <t>E00098593_EP67</t>
  </si>
  <si>
    <t>REM0000207</t>
  </si>
  <si>
    <t>C35DB中配右后视镜大漠金</t>
  </si>
  <si>
    <t>E00098593_EP66</t>
  </si>
  <si>
    <t>REM0000209</t>
  </si>
  <si>
    <t>C35DB加热片低配(右)</t>
  </si>
  <si>
    <t>REM0000210</t>
  </si>
  <si>
    <t>C35DB电折基板右</t>
  </si>
  <si>
    <t>REM0000211</t>
  </si>
  <si>
    <t>C35DB右线束合件中配</t>
  </si>
  <si>
    <t>REM0000212</t>
  </si>
  <si>
    <t>C35DB高配左后视镜心悦蓝</t>
  </si>
  <si>
    <t>E00108666_EP62</t>
  </si>
  <si>
    <t>REM0000213</t>
  </si>
  <si>
    <t>C35DB高配左后视镜珍珠白</t>
  </si>
  <si>
    <t>E00108666_EP61</t>
  </si>
  <si>
    <t>REM0000214</t>
  </si>
  <si>
    <t>C35DB高配左后视镜魅力橙</t>
  </si>
  <si>
    <t>E00108666_EP63</t>
  </si>
  <si>
    <t>REM0000215</t>
  </si>
  <si>
    <t>C35DB高配左后视镜凛冽青</t>
  </si>
  <si>
    <t>E00108666_EP65</t>
  </si>
  <si>
    <t>REM0000216</t>
  </si>
  <si>
    <t>C35DB高配左后视镜酷感红</t>
  </si>
  <si>
    <t>E00108666_EP64</t>
  </si>
  <si>
    <t>REM0000217</t>
  </si>
  <si>
    <t>C35DB左后视镜(高配)钛灰</t>
  </si>
  <si>
    <t>E00108666-EP67</t>
  </si>
  <si>
    <t>REM0000218</t>
  </si>
  <si>
    <t>C35DB左后视镜高配大漠金</t>
  </si>
  <si>
    <t>E00108666-EP66</t>
  </si>
  <si>
    <t>REM0000220</t>
  </si>
  <si>
    <t>C35DB高配镜片总成(左)</t>
  </si>
  <si>
    <t>含盲点监测</t>
  </si>
  <si>
    <t>REM0000222</t>
  </si>
  <si>
    <t>C35DB镜壳高配左</t>
  </si>
  <si>
    <t>REM0000223</t>
  </si>
  <si>
    <t>C35DB全景左视摄像头总成</t>
  </si>
  <si>
    <t>REM0000224</t>
  </si>
  <si>
    <t>C35DB左高配线束合件</t>
  </si>
  <si>
    <t>REM0000225</t>
  </si>
  <si>
    <t>C35DB高配右后视镜心悦蓝</t>
  </si>
  <si>
    <t>E00108667_EP62</t>
  </si>
  <si>
    <t>REM0000226</t>
  </si>
  <si>
    <t>C35DB高配右后视镜珍珠白</t>
  </si>
  <si>
    <t>E00108667_EP61</t>
  </si>
  <si>
    <t>REM0000227</t>
  </si>
  <si>
    <t>C35DB高配右后视镜魅力橙</t>
  </si>
  <si>
    <t>E00108667_EP63</t>
  </si>
  <si>
    <t>REM0000228</t>
  </si>
  <si>
    <t>C35DB高配右后视镜凛冽青</t>
  </si>
  <si>
    <t>E00108667_EP65</t>
  </si>
  <si>
    <t>REM0000229</t>
  </si>
  <si>
    <t>C35DB高配右后视镜酷感红</t>
  </si>
  <si>
    <t>E00108667_EP64</t>
  </si>
  <si>
    <t>REM0000230</t>
  </si>
  <si>
    <t>C35DB右后视镜(高配)钛灰</t>
  </si>
  <si>
    <t>E00108667-EP67</t>
  </si>
  <si>
    <t>REM0000231</t>
  </si>
  <si>
    <t>C35DB右后视镜高配大漠金</t>
  </si>
  <si>
    <t>E00108667-EP66</t>
  </si>
  <si>
    <t>REM0000233</t>
  </si>
  <si>
    <t>C35DB高配镜片总成(右)</t>
  </si>
  <si>
    <t>REM0000235</t>
  </si>
  <si>
    <t>C35DB镜壳高配右</t>
  </si>
  <si>
    <t>REM0000236</t>
  </si>
  <si>
    <t>C35DB全景右视摄像头总成</t>
  </si>
  <si>
    <t>REM0000237</t>
  </si>
  <si>
    <t>C35DB右高配线束合件</t>
  </si>
  <si>
    <t>REM0000262</t>
  </si>
  <si>
    <t>BC316顶配带灯下镜壳-左</t>
  </si>
  <si>
    <t>REM0000266</t>
  </si>
  <si>
    <t>BC316摄像头支架-左</t>
  </si>
  <si>
    <t>REM0000279</t>
  </si>
  <si>
    <t>BC316顶配带灯下镜壳-右</t>
  </si>
  <si>
    <t>REM0000283</t>
  </si>
  <si>
    <t>BC316摄像头支架-右</t>
  </si>
  <si>
    <t>REM0000284</t>
  </si>
  <si>
    <t>华菱星凯马左上镜座</t>
  </si>
  <si>
    <t>REM0000285</t>
  </si>
  <si>
    <t>华菱星凯马下镜座</t>
  </si>
  <si>
    <t>REM0000287</t>
  </si>
  <si>
    <t>华菱星凯马左上镜座垫片</t>
  </si>
  <si>
    <t>REM0000288</t>
  </si>
  <si>
    <t>华菱H08右置左镜杆(喷涂)</t>
  </si>
  <si>
    <t>Q195</t>
  </si>
  <si>
    <t>REM0000289</t>
  </si>
  <si>
    <t>亮剑胶帽</t>
  </si>
  <si>
    <t>ETX大镜体(ETX主镜体)</t>
  </si>
  <si>
    <t>ETX大保护盖</t>
  </si>
  <si>
    <t>ETX小镜体</t>
  </si>
  <si>
    <t>ETX小保护盖</t>
  </si>
  <si>
    <t>ETX主镜片</t>
  </si>
  <si>
    <t>浮法玻璃SR1800+350</t>
  </si>
  <si>
    <t>新ETX广角镜镜片</t>
  </si>
  <si>
    <t>浮法玻璃SR315±15</t>
  </si>
  <si>
    <t>ETX大镜片托架</t>
  </si>
  <si>
    <t>ETX广角镜镜托新国标</t>
  </si>
  <si>
    <t>REM0000302</t>
  </si>
  <si>
    <t>华菱星凯马右上镜座</t>
  </si>
  <si>
    <t>REM0000303</t>
  </si>
  <si>
    <t>华菱星凯马右上镜座垫片</t>
  </si>
  <si>
    <t>REM0000304</t>
  </si>
  <si>
    <t>华菱H08右置右镜杆(喷涂)</t>
  </si>
  <si>
    <t>张月敏</t>
  </si>
  <si>
    <t>1780镜头后盖</t>
  </si>
  <si>
    <t>PP 黑色</t>
  </si>
  <si>
    <t>REM0000307</t>
  </si>
  <si>
    <t>江淮左上座</t>
  </si>
  <si>
    <t>ETX广角镜片</t>
  </si>
  <si>
    <t>浮法玻璃SR400+30</t>
  </si>
  <si>
    <t>ETX小镜片托</t>
  </si>
  <si>
    <t>REM0000331</t>
  </si>
  <si>
    <t>一汽MV3附视镜垫块(喷涂)</t>
  </si>
  <si>
    <t>8219031-M01/A</t>
  </si>
  <si>
    <t>REM0000332</t>
  </si>
  <si>
    <t>一汽MV3俯视镜垫块密封垫</t>
  </si>
  <si>
    <t>8219032-M01/A</t>
  </si>
  <si>
    <t>重卡小镜体矿山车</t>
  </si>
  <si>
    <t>重卡大镜体(新)</t>
  </si>
  <si>
    <t>出口澳洲大镜体(电动)</t>
  </si>
  <si>
    <t>ASA黑色</t>
  </si>
  <si>
    <t>出口澳洲后视镜大镜片</t>
  </si>
  <si>
    <t>浮法玻璃</t>
  </si>
  <si>
    <t>REM0000341</t>
  </si>
  <si>
    <t>出口澳洲后视镜大镜片托</t>
  </si>
  <si>
    <t>出口澳洲依顿电调压板</t>
  </si>
  <si>
    <t>一汽军车小镜片托</t>
  </si>
  <si>
    <t>REM0000352</t>
  </si>
  <si>
    <t>出口澳洲后视镜6线圆插座</t>
  </si>
  <si>
    <t>配电控制设备-连接器大</t>
  </si>
  <si>
    <t>REM0000353</t>
  </si>
  <si>
    <t>出口澳洲后镜圆插座端子</t>
  </si>
  <si>
    <t>配电控制设备-端子</t>
  </si>
  <si>
    <t>ETX改型前下视镜杆安装座</t>
  </si>
  <si>
    <t>PA6+GF45</t>
  </si>
  <si>
    <t>REM0000404</t>
  </si>
  <si>
    <t>ETX改型前下视镜杆装饰罩</t>
  </si>
  <si>
    <t>ETX下镜杆连接座</t>
  </si>
  <si>
    <t>PA6+30%GF</t>
  </si>
  <si>
    <t>0.5平方兰线</t>
  </si>
  <si>
    <t>REM0000415</t>
  </si>
  <si>
    <t>ETX改型接插件</t>
  </si>
  <si>
    <t>DJ7061A-2.8-11/1</t>
  </si>
  <si>
    <t>H4左右镜体</t>
  </si>
  <si>
    <t>H4广角镜安装座</t>
  </si>
  <si>
    <t>PA66+GF35黑</t>
  </si>
  <si>
    <t>H4左上镜座垫片</t>
  </si>
  <si>
    <t>发泡PE</t>
  </si>
  <si>
    <t>H4左下镜座垫片</t>
  </si>
  <si>
    <t>H4右上镜座垫片</t>
  </si>
  <si>
    <t>H4右下镜座垫片</t>
  </si>
  <si>
    <t>REM0000452</t>
  </si>
  <si>
    <t>金王子支撑板</t>
  </si>
  <si>
    <t>金王子左下护盖</t>
  </si>
  <si>
    <t>金王子左下脚垫</t>
  </si>
  <si>
    <t>斯太尔王右上I胶垫</t>
  </si>
  <si>
    <t>三元乙丙橡胶</t>
  </si>
  <si>
    <t>新ETX改型广角镜镜片</t>
  </si>
  <si>
    <t>浮法玻璃SR300+30</t>
  </si>
  <si>
    <t>ETX改型广角镜镜托新国标</t>
  </si>
  <si>
    <t>ETX改型后视镜大镜片</t>
  </si>
  <si>
    <t>浮法玻璃SR1400±100</t>
  </si>
  <si>
    <t>ETX改型左后下镜座棉垫</t>
  </si>
  <si>
    <t>PU发泡t=2.5mm</t>
  </si>
  <si>
    <t>REM0000466</t>
  </si>
  <si>
    <t>ETX改型左后视镜镜体</t>
  </si>
  <si>
    <t>REM0000467</t>
  </si>
  <si>
    <t>ETX改型左后视镜大保护盖</t>
  </si>
  <si>
    <t>REM0000468</t>
  </si>
  <si>
    <t>ETX改型左后视镜大镜片托</t>
  </si>
  <si>
    <t>ETX改型左后视镜上镜座</t>
  </si>
  <si>
    <t>PA66+GF30黑</t>
  </si>
  <si>
    <t>ETX改型左后视镜下镜座</t>
  </si>
  <si>
    <t>ETX改型左后视镜上镜臂</t>
  </si>
  <si>
    <t>ETX左后上镜臂上盖</t>
  </si>
  <si>
    <t>ETX左后上镜臂下盖</t>
  </si>
  <si>
    <t>ETX左后下镜臂上盖</t>
  </si>
  <si>
    <t>ETX左后下镜臂下盖</t>
  </si>
  <si>
    <t>ETX改型左后下镜座罩</t>
  </si>
  <si>
    <t>REM0000477</t>
  </si>
  <si>
    <t>ETX电动左镜头骨架</t>
  </si>
  <si>
    <t>铝镁合金</t>
  </si>
  <si>
    <t>REM0000480</t>
  </si>
  <si>
    <t>0.75平方棕线</t>
  </si>
  <si>
    <t>REM0000481</t>
  </si>
  <si>
    <t>ETX改左后视镜大加热片</t>
  </si>
  <si>
    <t>REM0000483</t>
  </si>
  <si>
    <t>ETX改型右后视镜镜体</t>
  </si>
  <si>
    <t>ETX改型右后视镜大保护盖</t>
  </si>
  <si>
    <t>REM0000485</t>
  </si>
  <si>
    <t>ETX改型右后视镜大镜片托</t>
  </si>
  <si>
    <t>REM0000486</t>
  </si>
  <si>
    <t>ETX改型右后视镜上镜座</t>
  </si>
  <si>
    <t>ETX改型右后视镜下镜座</t>
  </si>
  <si>
    <t>ETX改型右后视镜上镜臂</t>
  </si>
  <si>
    <t>PA6+GF35黑</t>
  </si>
  <si>
    <t>ETX右后上镜臂上盖</t>
  </si>
  <si>
    <t>ETX右后上镜臂下盖</t>
  </si>
  <si>
    <t>ETX右后下镜臂上盖</t>
  </si>
  <si>
    <t>ETX右后下镜臂下盖</t>
  </si>
  <si>
    <t>ETX改型右后下镜座棉垫</t>
  </si>
  <si>
    <t>REM0000495</t>
  </si>
  <si>
    <t>ETX改型右后下镜座罩</t>
  </si>
  <si>
    <t>REM0000496</t>
  </si>
  <si>
    <t>ETX改右后视镜大加热片</t>
  </si>
  <si>
    <t>REM0000497</t>
  </si>
  <si>
    <t>ETX电动右镜头骨架</t>
  </si>
  <si>
    <t>REM0000500</t>
  </si>
  <si>
    <t>北奔上镜座</t>
  </si>
  <si>
    <t>REM0000506</t>
  </si>
  <si>
    <t>北奔橡胶堵圈</t>
  </si>
  <si>
    <t>REM0000530</t>
  </si>
  <si>
    <t>北奔下镜座</t>
  </si>
  <si>
    <t>REM0000536</t>
  </si>
  <si>
    <t>济南轻卡右置右镜体</t>
  </si>
  <si>
    <t>REM0000539</t>
  </si>
  <si>
    <t>济南重汽轻卡广角镜片</t>
  </si>
  <si>
    <t>REM0000558</t>
  </si>
  <si>
    <t>MV3后视镜镜体</t>
  </si>
  <si>
    <t>REM0000559</t>
  </si>
  <si>
    <t>MV3后视镜后盖</t>
  </si>
  <si>
    <t>一汽MV3主镜片(封胶)</t>
  </si>
  <si>
    <t>一汽MV3广角镜片(封胶)</t>
  </si>
  <si>
    <t>MV3后视镜片托</t>
  </si>
  <si>
    <t>MV3广角镜片托</t>
  </si>
  <si>
    <t>一汽MV3调整机构安装座</t>
  </si>
  <si>
    <t>豪泺豪华左下镜座</t>
  </si>
  <si>
    <t>豪华型</t>
  </si>
  <si>
    <t>REM0000573</t>
  </si>
  <si>
    <t>豪泺豪华左下镜座胶垫</t>
  </si>
  <si>
    <t>豪泺大镜片</t>
  </si>
  <si>
    <t>豪华</t>
  </si>
  <si>
    <t>豪泺小镜片</t>
  </si>
  <si>
    <t>豪泺大镜头支撑板</t>
  </si>
  <si>
    <t>豪华镀彩</t>
  </si>
  <si>
    <t>REM0000580</t>
  </si>
  <si>
    <t>豪泺小镜头支撑板</t>
  </si>
  <si>
    <t>豪泺小镜片托架</t>
  </si>
  <si>
    <t>豪泺大镜片托架</t>
  </si>
  <si>
    <t>REM0000584</t>
  </si>
  <si>
    <t>豪泺豪华右下镜座</t>
  </si>
  <si>
    <t>豪泺豪华右下镜座胶垫</t>
  </si>
  <si>
    <t>REM0000591</t>
  </si>
  <si>
    <t>U型钣金连接件左</t>
  </si>
  <si>
    <t>豪泺左置车 336*13*32mm</t>
  </si>
  <si>
    <t>豪泺右置大镜体哑光黑左</t>
  </si>
  <si>
    <t>ABS喷涂哑光黑</t>
  </si>
  <si>
    <t>豪泺右置小镜体哑光黑左</t>
  </si>
  <si>
    <t>豪泺大调整机构支撑板</t>
  </si>
  <si>
    <t>REM0000596</t>
  </si>
  <si>
    <t>豪泺右置大镜体哑光黑右</t>
  </si>
  <si>
    <t>REM0000597</t>
  </si>
  <si>
    <t>豪泺左置车小镜体右</t>
  </si>
  <si>
    <t>REM0000598</t>
  </si>
  <si>
    <t>U型钣金连接件右</t>
  </si>
  <si>
    <t>REM0000600</t>
  </si>
  <si>
    <t>矿山车镜杆左喷涂</t>
  </si>
  <si>
    <t>斯太尔王左上镜座</t>
  </si>
  <si>
    <t>斯太尔王左上胶垫</t>
  </si>
  <si>
    <t>济南矿山车支架胶垫</t>
  </si>
  <si>
    <t>REM0000616</t>
  </si>
  <si>
    <t>矿山车左上支杆喷涂</t>
  </si>
  <si>
    <t>REM0000617</t>
  </si>
  <si>
    <t>矿山车左下支杆喷涂</t>
  </si>
  <si>
    <t>REM0000619</t>
  </si>
  <si>
    <t>转轴防尘帽一</t>
  </si>
  <si>
    <t>0A-0088-S04</t>
  </si>
  <si>
    <t>转轴防尘帽二</t>
  </si>
  <si>
    <t>0A-0088-S05</t>
  </si>
  <si>
    <t>REM0000630</t>
  </si>
  <si>
    <t>一汽MV3左上镜座</t>
  </si>
  <si>
    <t>一汽MV3左下镜座</t>
  </si>
  <si>
    <t>REM0000632</t>
  </si>
  <si>
    <t>MV3左镜杆</t>
  </si>
  <si>
    <t>Q235 ∮25*2mm</t>
  </si>
  <si>
    <t>MV3下镜座装饰罩</t>
  </si>
  <si>
    <t>一汽MV3镜杆下护套</t>
  </si>
  <si>
    <t>一汽MV3上镜座垫片</t>
  </si>
  <si>
    <t>一汽MV3下镜座垫片左</t>
  </si>
  <si>
    <t>REM0000637</t>
  </si>
  <si>
    <t>一汽MV3右上镜座</t>
  </si>
  <si>
    <t>一汽MV3右下镜座</t>
  </si>
  <si>
    <t>REM0000639</t>
  </si>
  <si>
    <t>MV3右镜杆</t>
  </si>
  <si>
    <t>一汽MV3下镜座垫片右</t>
  </si>
  <si>
    <t>REM0000660</t>
  </si>
  <si>
    <t>江淮右上支架B</t>
  </si>
  <si>
    <t>REM0000662</t>
  </si>
  <si>
    <t>江淮右上支架A</t>
  </si>
  <si>
    <t>REM0000664</t>
  </si>
  <si>
    <t>江淮钢支架A</t>
  </si>
  <si>
    <t>M20左镜片</t>
  </si>
  <si>
    <t>浮法玻璃SR1350+100/-150</t>
  </si>
  <si>
    <t>M20左镜片托</t>
  </si>
  <si>
    <t>M20左基板</t>
  </si>
  <si>
    <t>AS93V</t>
  </si>
  <si>
    <t>M20左三角座</t>
  </si>
  <si>
    <t>M20胶垫</t>
  </si>
  <si>
    <t>REM0000687</t>
  </si>
  <si>
    <t>M20胶条</t>
  </si>
  <si>
    <t>发泡EPDM</t>
  </si>
  <si>
    <t>M20左旋轴</t>
  </si>
  <si>
    <t>ADC12</t>
  </si>
  <si>
    <t>M20改型面罩格陵兰白左</t>
  </si>
  <si>
    <t>M20改型左镜壳</t>
  </si>
  <si>
    <t>M20改型面罩底漆左</t>
  </si>
  <si>
    <t>REM0000704</t>
  </si>
  <si>
    <t>M20护套</t>
  </si>
  <si>
    <t>REM0000705</t>
  </si>
  <si>
    <t>M20线束</t>
  </si>
  <si>
    <t>M20右镜片</t>
  </si>
  <si>
    <t>M20右镜片托</t>
  </si>
  <si>
    <t>M20右基板</t>
  </si>
  <si>
    <t>M20右三角座</t>
  </si>
  <si>
    <t>M20改型右镜壳</t>
  </si>
  <si>
    <t>M20改型面罩底漆右</t>
  </si>
  <si>
    <t>REM0000777</t>
  </si>
  <si>
    <t>C30DLED灯合件</t>
  </si>
  <si>
    <t>REM0000778</t>
  </si>
  <si>
    <t>C30D左镜片</t>
  </si>
  <si>
    <t>REM0000779</t>
  </si>
  <si>
    <t>C33D镜片托左</t>
  </si>
  <si>
    <t>REM0000780</t>
  </si>
  <si>
    <t>C30D线束合件插接器</t>
  </si>
  <si>
    <t>REM0000781</t>
  </si>
  <si>
    <t>B40转向灯插接器</t>
  </si>
  <si>
    <t>REM0000782</t>
  </si>
  <si>
    <t>C33D手折基板左</t>
  </si>
  <si>
    <t>REM0000783</t>
  </si>
  <si>
    <t>C30D三角座左</t>
  </si>
  <si>
    <t>REM0000784</t>
  </si>
  <si>
    <t>C30D灯罩左</t>
  </si>
  <si>
    <t>REM0000785</t>
  </si>
  <si>
    <t>C33D灯体左</t>
  </si>
  <si>
    <t>REM0000786</t>
  </si>
  <si>
    <t>C30D线束合件(低配)</t>
  </si>
  <si>
    <t>REM0000787</t>
  </si>
  <si>
    <t>C33D卡框左</t>
  </si>
  <si>
    <t>REM0000788</t>
  </si>
  <si>
    <t>C33D线盒左</t>
  </si>
  <si>
    <t>REM0000789</t>
  </si>
  <si>
    <t>C33D下盖板左</t>
  </si>
  <si>
    <t>REM0000790</t>
  </si>
  <si>
    <t>C30D左三角垫</t>
  </si>
  <si>
    <t>REM0000791</t>
  </si>
  <si>
    <t>C30D转轴左</t>
  </si>
  <si>
    <t>REM0000792</t>
  </si>
  <si>
    <t>C33DB面罩靓蓝左</t>
  </si>
  <si>
    <t>REM0000793</t>
  </si>
  <si>
    <t>C30D毛毡</t>
  </si>
  <si>
    <t>M50N阻尼片</t>
  </si>
  <si>
    <t>REM0000797</t>
  </si>
  <si>
    <t>C33DB面罩激情橙左</t>
  </si>
  <si>
    <t>REM0000801</t>
  </si>
  <si>
    <t>C33DB面罩珠光白左</t>
  </si>
  <si>
    <t>C33DB面罩丹霞红左</t>
  </si>
  <si>
    <t>REM0000804</t>
  </si>
  <si>
    <t>C30D左加热片</t>
  </si>
  <si>
    <t>REM0000805</t>
  </si>
  <si>
    <t>C30D线束合件(中配)</t>
  </si>
  <si>
    <t>装箱单</t>
  </si>
  <si>
    <t>100*70</t>
  </si>
  <si>
    <t>REM0000808</t>
  </si>
  <si>
    <t>C33D灯体右</t>
  </si>
  <si>
    <t>REM0000809</t>
  </si>
  <si>
    <t>C30D右镜片</t>
  </si>
  <si>
    <t>REM0000810</t>
  </si>
  <si>
    <t>C33D镜片托右</t>
  </si>
  <si>
    <t>REM0000811</t>
  </si>
  <si>
    <t>C33D手折基板右</t>
  </si>
  <si>
    <t>REM0000812</t>
  </si>
  <si>
    <t>C30D三角座右</t>
  </si>
  <si>
    <t>REM0000813</t>
  </si>
  <si>
    <t>C30D灯罩右</t>
  </si>
  <si>
    <t>REM0000814</t>
  </si>
  <si>
    <t>C33D卡框右</t>
  </si>
  <si>
    <t>REM0000815</t>
  </si>
  <si>
    <t>C33D线盒右</t>
  </si>
  <si>
    <t>REM0000816</t>
  </si>
  <si>
    <t>C33D下盖板右</t>
  </si>
  <si>
    <t>REM0000817</t>
  </si>
  <si>
    <t>C30D右三角垫</t>
  </si>
  <si>
    <t>REM0000818</t>
  </si>
  <si>
    <t>C30D转轴右</t>
  </si>
  <si>
    <t>REM0000819</t>
  </si>
  <si>
    <t>C33DB面罩靓蓝右</t>
  </si>
  <si>
    <t>REM0000822</t>
  </si>
  <si>
    <t>C30D扎带</t>
  </si>
  <si>
    <t>REM0000823</t>
  </si>
  <si>
    <t>C33DB面罩激情橙右</t>
  </si>
  <si>
    <t>REM0000825</t>
  </si>
  <si>
    <t>C30D双面胶</t>
  </si>
  <si>
    <t>REM0000828</t>
  </si>
  <si>
    <t>C33DB面罩珠光白右</t>
  </si>
  <si>
    <t>REM0000829</t>
  </si>
  <si>
    <t>C33DB面罩丹霞红右</t>
  </si>
  <si>
    <t>REM0000831</t>
  </si>
  <si>
    <t>C30D右加热片</t>
  </si>
  <si>
    <t>REM0000833</t>
  </si>
  <si>
    <t>M50N三孔插接器</t>
  </si>
  <si>
    <t>REM0000834</t>
  </si>
  <si>
    <t>M50N左灯体</t>
  </si>
  <si>
    <t>REM0000835</t>
  </si>
  <si>
    <t>M50N左镜片</t>
  </si>
  <si>
    <t>REM0000836</t>
  </si>
  <si>
    <t>M50N左镜片托</t>
  </si>
  <si>
    <t>REM0000837</t>
  </si>
  <si>
    <t>M50N线束合件插接器</t>
  </si>
  <si>
    <t>REM0000838</t>
  </si>
  <si>
    <t>M50N手折基板 左</t>
  </si>
  <si>
    <t>REM0000839</t>
  </si>
  <si>
    <t>M50N镜座左</t>
  </si>
  <si>
    <t>REM0000840</t>
  </si>
  <si>
    <t>M50N左灯罩</t>
  </si>
  <si>
    <t>REM0000841</t>
  </si>
  <si>
    <t>M50N中配线束合件</t>
  </si>
  <si>
    <t>REM0000842</t>
  </si>
  <si>
    <t>M50NLED线束合件</t>
  </si>
  <si>
    <t>REM0000843</t>
  </si>
  <si>
    <t>M50N左卡框</t>
  </si>
  <si>
    <t>REM0000844</t>
  </si>
  <si>
    <t>M50N左三角护罩</t>
  </si>
  <si>
    <t>REM0000845</t>
  </si>
  <si>
    <t>M50N导光条</t>
  </si>
  <si>
    <t>REM0000846</t>
  </si>
  <si>
    <t>M50N左下压盖</t>
  </si>
  <si>
    <t>REM0000847</t>
  </si>
  <si>
    <t>M50N转轴左</t>
  </si>
  <si>
    <t>REM0000848</t>
  </si>
  <si>
    <t>M50N面罩左格林兰白</t>
  </si>
  <si>
    <t>REM0000849</t>
  </si>
  <si>
    <t>M50N左密封垫</t>
  </si>
  <si>
    <t>REM0000863</t>
  </si>
  <si>
    <t>M50N右灯体</t>
  </si>
  <si>
    <t>REM0000864</t>
  </si>
  <si>
    <t>M50N右镜片</t>
  </si>
  <si>
    <t>REM0000865</t>
  </si>
  <si>
    <t>M50N右镜片托</t>
  </si>
  <si>
    <t>REM0000866</t>
  </si>
  <si>
    <t>M50N手折基板右</t>
  </si>
  <si>
    <t>REM0000867</t>
  </si>
  <si>
    <t>M50N镜座右</t>
  </si>
  <si>
    <t>REM0000868</t>
  </si>
  <si>
    <t>M50N右灯罩</t>
  </si>
  <si>
    <t>REM0000870</t>
  </si>
  <si>
    <t>M50N右卡框</t>
  </si>
  <si>
    <t>REM0000871</t>
  </si>
  <si>
    <t>M50N右三角护罩</t>
  </si>
  <si>
    <t>REM0000872</t>
  </si>
  <si>
    <t>M50N下压盖右</t>
  </si>
  <si>
    <t>REM0000873</t>
  </si>
  <si>
    <t>M50N转轴右</t>
  </si>
  <si>
    <t>REM0000874</t>
  </si>
  <si>
    <t>M50N面罩右格林兰白</t>
  </si>
  <si>
    <t>REM0000875</t>
  </si>
  <si>
    <t>M50N右密封垫</t>
  </si>
  <si>
    <t>REM0000887</t>
  </si>
  <si>
    <t>1580镜杆右喷涂</t>
  </si>
  <si>
    <t>Q235 ∮25*1.5mm</t>
  </si>
  <si>
    <t>REM0000894</t>
  </si>
  <si>
    <t>1580镜杆左喷涂</t>
  </si>
  <si>
    <t>REM0000901</t>
  </si>
  <si>
    <t>M31RB胶条左</t>
  </si>
  <si>
    <t>REM0000903</t>
  </si>
  <si>
    <t>M31RB面罩钢琴黑 左</t>
  </si>
  <si>
    <t>B40密封胶帽</t>
  </si>
  <si>
    <t>EPDM</t>
  </si>
  <si>
    <t>REM0000905</t>
  </si>
  <si>
    <t>M50N双面胶</t>
  </si>
  <si>
    <t>REM0000907</t>
  </si>
  <si>
    <t>M31RB面罩钢琴黑 右</t>
  </si>
  <si>
    <t>REM0000908</t>
  </si>
  <si>
    <t>B40低配转轴</t>
  </si>
  <si>
    <t>M20挡圈</t>
  </si>
  <si>
    <t>REM0000910</t>
  </si>
  <si>
    <t>B40左转向灯线路板新</t>
  </si>
  <si>
    <t>B40左镜片</t>
  </si>
  <si>
    <t>浮法玻璃SR1800±200</t>
  </si>
  <si>
    <t>B40左镜片托(老状态)</t>
  </si>
  <si>
    <t>B40加热片左(老)</t>
  </si>
  <si>
    <t>含线束</t>
  </si>
  <si>
    <t>B40左后视骨架低配</t>
  </si>
  <si>
    <t>B40三角座左(镜座)</t>
  </si>
  <si>
    <t>Pa6+GF45</t>
  </si>
  <si>
    <t>B40左镜座垫</t>
  </si>
  <si>
    <t>B40左转向灯底座</t>
  </si>
  <si>
    <t>B40左转向灯反光罩新</t>
  </si>
  <si>
    <t>ABS表面镀铝</t>
  </si>
  <si>
    <t>B40左转向灯灯罩</t>
  </si>
  <si>
    <t>PMMA</t>
  </si>
  <si>
    <t>REM0000922</t>
  </si>
  <si>
    <t>B40线束插接件(老)</t>
  </si>
  <si>
    <t>DJ7101-2.3-11</t>
  </si>
  <si>
    <t>B40左骨架(高配)</t>
  </si>
  <si>
    <t>Pa6+GF35</t>
  </si>
  <si>
    <t>B40垫块</t>
  </si>
  <si>
    <t>REM0000925</t>
  </si>
  <si>
    <t>B40左转向灯分总成</t>
  </si>
  <si>
    <t>REM0000926</t>
  </si>
  <si>
    <t>B40左后视镜镜体塑件</t>
  </si>
  <si>
    <t>REM0000928</t>
  </si>
  <si>
    <t>B40右镜片</t>
  </si>
  <si>
    <t>B40右镜片托(老状态)</t>
  </si>
  <si>
    <t>B40加热片右(老)</t>
  </si>
  <si>
    <t>B40右后视骨架低配</t>
  </si>
  <si>
    <t>B40三角座右(镜座)</t>
  </si>
  <si>
    <t>B40右镜座垫</t>
  </si>
  <si>
    <t>B40右转向灯底座</t>
  </si>
  <si>
    <t>REM0000936</t>
  </si>
  <si>
    <t>B40右转向灯反光罩新</t>
  </si>
  <si>
    <t>B40右转向灯灯罩</t>
  </si>
  <si>
    <t>B40右骨架(高配)</t>
  </si>
  <si>
    <t>REM0000940</t>
  </si>
  <si>
    <t>B40右转向灯分总成</t>
  </si>
  <si>
    <t>REM0000941</t>
  </si>
  <si>
    <t>B40右后视镜镜体塑件</t>
  </si>
  <si>
    <t>REM0000942</t>
  </si>
  <si>
    <t>6486泡棉胶条</t>
  </si>
  <si>
    <t>REM0000943</t>
  </si>
  <si>
    <t>6486左后视镜片</t>
  </si>
  <si>
    <t>REM0000951</t>
  </si>
  <si>
    <t>6486右后视镜片</t>
  </si>
  <si>
    <t>ETX2280上镜座左</t>
  </si>
  <si>
    <t>尼龙</t>
  </si>
  <si>
    <t>REM0000965</t>
  </si>
  <si>
    <t>ETX镜杆(喷涂)</t>
  </si>
  <si>
    <t>Q195 φ25*2mm</t>
  </si>
  <si>
    <t>ETX卡子1</t>
  </si>
  <si>
    <t>ETX卡子2</t>
  </si>
  <si>
    <t>ETX卡子3</t>
  </si>
  <si>
    <t>ETX卡子4</t>
  </si>
  <si>
    <t>ETX护套(有柱)</t>
  </si>
  <si>
    <t>Pa6</t>
  </si>
  <si>
    <t>REM0000973</t>
  </si>
  <si>
    <t>ETX窄车主镜杆</t>
  </si>
  <si>
    <t>Q195 φ28*2 φ25*2</t>
  </si>
  <si>
    <t>ETX2280上镜座右</t>
  </si>
  <si>
    <t>REM0000979</t>
  </si>
  <si>
    <t>ETX2280主镜杆（喷涂）</t>
  </si>
  <si>
    <t>H4左镜盖(大保护盖)</t>
  </si>
  <si>
    <t>H4左主镜片</t>
  </si>
  <si>
    <t>浮法玻璃SR1300±100</t>
  </si>
  <si>
    <t>H4左广角镜片</t>
  </si>
  <si>
    <t>浮法玻璃SR350±45</t>
  </si>
  <si>
    <t>H4改型左后镜片托</t>
  </si>
  <si>
    <t>H4改型左广角镜片托</t>
  </si>
  <si>
    <t>H4(上)左镜座</t>
  </si>
  <si>
    <t>REM0000987</t>
  </si>
  <si>
    <t>H4镜杆左</t>
  </si>
  <si>
    <t>H4改型镜体左上右下盖03</t>
  </si>
  <si>
    <t>H4B左下镜座</t>
  </si>
  <si>
    <t>H4改型左下镜杆护套</t>
  </si>
  <si>
    <t>H4左下镜座装饰罩(新)</t>
  </si>
  <si>
    <t>H4下镜杆护套盖</t>
  </si>
  <si>
    <t>REM0000995</t>
  </si>
  <si>
    <t>H4转轴</t>
  </si>
  <si>
    <t>铝合金</t>
  </si>
  <si>
    <t>H4右镜盖(大保护盖)</t>
  </si>
  <si>
    <t>H4右主镜片</t>
  </si>
  <si>
    <t>H4右广角镜片</t>
  </si>
  <si>
    <t>H4改型右后镜片托</t>
  </si>
  <si>
    <t>H4改型右广角镜片托</t>
  </si>
  <si>
    <t>H4(上)右镜座</t>
  </si>
  <si>
    <t>REM0001003</t>
  </si>
  <si>
    <t>H4镜杆右</t>
  </si>
  <si>
    <t>H4B右下镜座</t>
  </si>
  <si>
    <t>H4改型右下镜杆护套</t>
  </si>
  <si>
    <t>H4右下镜座装饰罩(新)</t>
  </si>
  <si>
    <t>ETX改型下镜座压圈</t>
  </si>
  <si>
    <t>ETX改型弹簧</t>
  </si>
  <si>
    <t>ETX改型下镜座插片</t>
  </si>
  <si>
    <t>REM0001012</t>
  </si>
  <si>
    <t>ETX改型小镜片托(老)</t>
  </si>
  <si>
    <t>REM0001014</t>
  </si>
  <si>
    <t>铜插片DJ611-E2.8×0.5A</t>
  </si>
  <si>
    <t>DJ611-E2.8×0.5A</t>
  </si>
  <si>
    <t>REM0001018</t>
  </si>
  <si>
    <t>A2后视镜左上座垫</t>
  </si>
  <si>
    <t>REM0001019</t>
  </si>
  <si>
    <t>A2后视镜左下座垫</t>
  </si>
  <si>
    <t>REM0001028</t>
  </si>
  <si>
    <t>A2上镜座右</t>
  </si>
  <si>
    <t>REM0001029</t>
  </si>
  <si>
    <t>A2后视镜右上座垫</t>
  </si>
  <si>
    <t>REM0001030</t>
  </si>
  <si>
    <t>A2后视镜右下座垫</t>
  </si>
  <si>
    <t>REM0001063</t>
  </si>
  <si>
    <t>F2400下镜座</t>
  </si>
  <si>
    <t>REM0001064</t>
  </si>
  <si>
    <t>F2400右下镜座胶垫</t>
  </si>
  <si>
    <t>REM0001065</t>
  </si>
  <si>
    <t>2400后视镜下镜座装饰罩</t>
  </si>
  <si>
    <t>VT左后视镜后盖上罩L1</t>
  </si>
  <si>
    <t>VT左后视镜镜体上罩L2</t>
  </si>
  <si>
    <t>VT左后视镜后盖下罩L3</t>
  </si>
  <si>
    <t>VT左后视镜镜体下罩L4</t>
  </si>
  <si>
    <t>VT右后视镜后盖上罩R1</t>
  </si>
  <si>
    <t>VT右后视镜镜体上罩R2</t>
  </si>
  <si>
    <t>VT右后视镜后盖下罩R3</t>
  </si>
  <si>
    <t>VT右后视镜镜体下罩R4</t>
  </si>
  <si>
    <t>B40L三角座钢琴黑左</t>
  </si>
  <si>
    <t>ABS+喷涂钢琴黑</t>
  </si>
  <si>
    <t>B40L左底座密封垫</t>
  </si>
  <si>
    <t>PE发泡</t>
  </si>
  <si>
    <t>REM0001097</t>
  </si>
  <si>
    <t>B40L左手折基板</t>
  </si>
  <si>
    <t>PA66+GF45</t>
  </si>
  <si>
    <t>B40L左手折压板</t>
  </si>
  <si>
    <t>REM0001099</t>
  </si>
  <si>
    <t>B40L左导光条安装板</t>
  </si>
  <si>
    <t>ABS</t>
  </si>
  <si>
    <t>REM0001100</t>
  </si>
  <si>
    <t>B40L左转向灯底座</t>
  </si>
  <si>
    <t>REM0001101</t>
  </si>
  <si>
    <t>B40L导光条</t>
  </si>
  <si>
    <t>PMMA VH001</t>
  </si>
  <si>
    <t>B40L镜框钢琴黑左</t>
  </si>
  <si>
    <t>B40L左镜壳1</t>
  </si>
  <si>
    <t>注塑+电镀</t>
  </si>
  <si>
    <t>REM0001105</t>
  </si>
  <si>
    <t>B80C左镜片</t>
  </si>
  <si>
    <t>SR1400±100</t>
  </si>
  <si>
    <t>REM0001106</t>
  </si>
  <si>
    <t>B40L左镜片托</t>
  </si>
  <si>
    <t>B80C左加热片</t>
  </si>
  <si>
    <t>REM0001108</t>
  </si>
  <si>
    <t>线束合件插接器</t>
  </si>
  <si>
    <t>AMP 1318386-1</t>
  </si>
  <si>
    <t>REM0001109</t>
  </si>
  <si>
    <t>B40L左灯罩</t>
  </si>
  <si>
    <t>B40L三角座钢琴黑右</t>
  </si>
  <si>
    <t>B40L右底座密封垫</t>
  </si>
  <si>
    <t>REM0001114</t>
  </si>
  <si>
    <t>B40L右手折基板</t>
  </si>
  <si>
    <t>REM0001115</t>
  </si>
  <si>
    <t>B40L右手折压板</t>
  </si>
  <si>
    <t>REM0001116</t>
  </si>
  <si>
    <t>B40L右导光条安装板</t>
  </si>
  <si>
    <t>REM0001117</t>
  </si>
  <si>
    <t>B40L右转向灯底座</t>
  </si>
  <si>
    <t>B40L镜框钢琴黑右</t>
  </si>
  <si>
    <t>B40L右镜壳1</t>
  </si>
  <si>
    <t>REM0001121</t>
  </si>
  <si>
    <t>B80C右镜片</t>
  </si>
  <si>
    <t>REM0001122</t>
  </si>
  <si>
    <t>B40L右镜片托</t>
  </si>
  <si>
    <t>B80C右加热片</t>
  </si>
  <si>
    <t>REM0001124</t>
  </si>
  <si>
    <t>B40L右转向灯灯罩</t>
  </si>
  <si>
    <t>REM0001129</t>
  </si>
  <si>
    <t>B80C底座护盖钢琴黑左</t>
  </si>
  <si>
    <t>B80C左底座密封垫</t>
  </si>
  <si>
    <t>TPE  3160CY</t>
  </si>
  <si>
    <t>REM0001131</t>
  </si>
  <si>
    <t>B40L左电折基板</t>
  </si>
  <si>
    <t>B80C左电折压板</t>
  </si>
  <si>
    <t>B80C迎宾灯合件左</t>
  </si>
  <si>
    <t>北汽标</t>
  </si>
  <si>
    <t>REM0001134</t>
  </si>
  <si>
    <t>B80迎宾灯支架左</t>
  </si>
  <si>
    <t>PP</t>
  </si>
  <si>
    <t>B80C迎宾灯密封垫左</t>
  </si>
  <si>
    <t>B80C左导光条安装板</t>
  </si>
  <si>
    <t>REM0001137</t>
  </si>
  <si>
    <t>B80C左转向灯底座</t>
  </si>
  <si>
    <t>REM0001138</t>
  </si>
  <si>
    <t>B80C转向灯导光条</t>
  </si>
  <si>
    <t>B80C-左镜壳2</t>
  </si>
  <si>
    <t>B80C后视镜转向灯线路板左</t>
  </si>
  <si>
    <t>B80C左转向灯灯罩</t>
  </si>
  <si>
    <t>REM0001142</t>
  </si>
  <si>
    <t>B80C左线束合件</t>
  </si>
  <si>
    <t>B80C左底座</t>
  </si>
  <si>
    <t>REM0001145</t>
  </si>
  <si>
    <t>B40L左电折压板</t>
  </si>
  <si>
    <t>B40L高配左线束合件</t>
  </si>
  <si>
    <t>REM0001150</t>
  </si>
  <si>
    <t>B40L右电折基板</t>
  </si>
  <si>
    <t>B40L右电折压板</t>
  </si>
  <si>
    <t>B40L高配右线束合件</t>
  </si>
  <si>
    <t>REM0001153</t>
  </si>
  <si>
    <t>B80C底座护盖钢琴黑右</t>
  </si>
  <si>
    <t>B80C右底座密封垫</t>
  </si>
  <si>
    <t>B80C右电折压板</t>
  </si>
  <si>
    <t>B80C迎宾灯合件右</t>
  </si>
  <si>
    <t>REM0001157</t>
  </si>
  <si>
    <t>B80迎宾灯支架右</t>
  </si>
  <si>
    <t>B80C迎宾灯密封垫右</t>
  </si>
  <si>
    <t>B80C右导光条安装板</t>
  </si>
  <si>
    <t>REM0001160</t>
  </si>
  <si>
    <t>B80C右转向灯底座</t>
  </si>
  <si>
    <t>B80C-右镜壳2</t>
  </si>
  <si>
    <t>B80C转向灯线路板板右</t>
  </si>
  <si>
    <t>B80C右转向灯灯罩</t>
  </si>
  <si>
    <t>REM0001164</t>
  </si>
  <si>
    <t>B80C右线束合件</t>
  </si>
  <si>
    <t>B80C右底座</t>
  </si>
  <si>
    <t>REM0001171</t>
  </si>
  <si>
    <t>C30D面罩左</t>
  </si>
  <si>
    <t>REM0001172</t>
  </si>
  <si>
    <t>C30D面罩右</t>
  </si>
  <si>
    <t>M50N左面罩</t>
  </si>
  <si>
    <t>M50N右面罩</t>
  </si>
  <si>
    <t>REM0001179</t>
  </si>
  <si>
    <t>B80C右底座护罩</t>
  </si>
  <si>
    <t>ABS本色</t>
  </si>
  <si>
    <t>REM0001180</t>
  </si>
  <si>
    <t>B40L三角底座护罩右</t>
  </si>
  <si>
    <t>REM0001182</t>
  </si>
  <si>
    <t>B80C左底座护罩</t>
  </si>
  <si>
    <t>REM0001183</t>
  </si>
  <si>
    <t>B40L三角底座护罩左</t>
  </si>
  <si>
    <t>REM0001185</t>
  </si>
  <si>
    <t>B40L右镜框</t>
  </si>
  <si>
    <t>REM0001186</t>
  </si>
  <si>
    <t>B40L左镜框</t>
  </si>
  <si>
    <t>REM0001187</t>
  </si>
  <si>
    <t>华菱H08右驾左后视镜</t>
  </si>
  <si>
    <t>82H08Y-02110</t>
  </si>
  <si>
    <t>REM0001188</t>
  </si>
  <si>
    <t>华菱H08右驾右后视镜</t>
  </si>
  <si>
    <t>82H08Y-02120</t>
  </si>
  <si>
    <t>REM0001194</t>
  </si>
  <si>
    <t>出口澳洲后视镜24V</t>
  </si>
  <si>
    <t>147420SE24H</t>
  </si>
  <si>
    <t>REM0001208</t>
  </si>
  <si>
    <t>ETX新国标改型左(手动)</t>
  </si>
  <si>
    <t>H0821010104A0</t>
  </si>
  <si>
    <t>REM0001209</t>
  </si>
  <si>
    <t>新ETX改型电动左后视镜</t>
  </si>
  <si>
    <t>H0821010106A0</t>
  </si>
  <si>
    <t>REM0001210</t>
  </si>
  <si>
    <t>ETX新国标改型右(手动)</t>
  </si>
  <si>
    <t>H0821010203A0</t>
  </si>
  <si>
    <t>REM0001211</t>
  </si>
  <si>
    <t>新ETX改型电动右后视镜</t>
  </si>
  <si>
    <t>H0821010205A0</t>
  </si>
  <si>
    <t>REM0001216</t>
  </si>
  <si>
    <t>低速牵引车左后视镜总成</t>
  </si>
  <si>
    <t>TZ16057700010</t>
  </si>
  <si>
    <t>REM0001217</t>
  </si>
  <si>
    <t>低速牵引车右置左后视镜</t>
  </si>
  <si>
    <t>TG16057700025</t>
  </si>
  <si>
    <t>REM0001218</t>
  </si>
  <si>
    <t>低速牵引车右后视镜总成</t>
  </si>
  <si>
    <t>TG16057700020</t>
  </si>
  <si>
    <t>REM0001220</t>
  </si>
  <si>
    <t>豪泺右置车左后视镜</t>
  </si>
  <si>
    <t>WG1646770001/1</t>
  </si>
  <si>
    <t>REM0001221</t>
  </si>
  <si>
    <t>豪泺右置车右后视镜</t>
  </si>
  <si>
    <t>WG1646770002/2</t>
  </si>
  <si>
    <t>REM0001222</t>
  </si>
  <si>
    <t>豪沃豪华型左后视镜</t>
  </si>
  <si>
    <t>WG1642770001/2</t>
  </si>
  <si>
    <t>REM0001223</t>
  </si>
  <si>
    <t>豪沃豪华型右后视镜</t>
  </si>
  <si>
    <t>WG1642770003/2</t>
  </si>
  <si>
    <t>REM0001228</t>
  </si>
  <si>
    <t>矿山车改型后视镜右</t>
  </si>
  <si>
    <t>TG16427700020</t>
  </si>
  <si>
    <t>REM0001229</t>
  </si>
  <si>
    <t>矿山车改型后视镜左</t>
  </si>
  <si>
    <t>TG16427700010</t>
  </si>
  <si>
    <t>REM0001232</t>
  </si>
  <si>
    <t>一汽MV3左后视镜(手动)</t>
  </si>
  <si>
    <t>8202015-M01-C00/C</t>
  </si>
  <si>
    <t>REM0001233</t>
  </si>
  <si>
    <t>一汽MV3右后视镜(手动)</t>
  </si>
  <si>
    <t>8202020-M01-C00/C</t>
  </si>
  <si>
    <t>REM0001258</t>
  </si>
  <si>
    <t>M20改款右外低配底漆</t>
  </si>
  <si>
    <t>A00087306</t>
  </si>
  <si>
    <t>REM0001293</t>
  </si>
  <si>
    <t>M20改款左外低配底漆</t>
  </si>
  <si>
    <t>A00087305</t>
  </si>
  <si>
    <t>REM0001348</t>
  </si>
  <si>
    <t>C33DB左外镜高配珠光白</t>
  </si>
  <si>
    <t>E00113267-EC21</t>
  </si>
  <si>
    <t>REM0001350</t>
  </si>
  <si>
    <t>C33DB左外镜总成中配靓蓝</t>
  </si>
  <si>
    <t>E00113269-EE04</t>
  </si>
  <si>
    <t>REM0001353</t>
  </si>
  <si>
    <t>C33DB左外镜中配激情橙</t>
  </si>
  <si>
    <t>E00113269-EN01</t>
  </si>
  <si>
    <t>REM0001357</t>
  </si>
  <si>
    <t>C33DB左外镜中配珠光白</t>
  </si>
  <si>
    <t>E00113269-EC11</t>
  </si>
  <si>
    <t>REM0001358</t>
  </si>
  <si>
    <t>C33DB左外镜中配丹霞红</t>
  </si>
  <si>
    <t>E00113269-EB21</t>
  </si>
  <si>
    <t>REM0001366</t>
  </si>
  <si>
    <t>C33DB右外镜高配珠光白</t>
  </si>
  <si>
    <t>E00113266-EC21</t>
  </si>
  <si>
    <t>REM0001368</t>
  </si>
  <si>
    <t>C33DB右外镜总成中配靓蓝</t>
  </si>
  <si>
    <t>E00113268-EE04</t>
  </si>
  <si>
    <t>REM0001371</t>
  </si>
  <si>
    <t>C33DB右外镜中配激情橙</t>
  </si>
  <si>
    <t>E00113268-EN01</t>
  </si>
  <si>
    <t>REM0001375</t>
  </si>
  <si>
    <t>C33DB右外镜中配珠光白</t>
  </si>
  <si>
    <t>E00113268-EC11</t>
  </si>
  <si>
    <t>REM0001376</t>
  </si>
  <si>
    <t>C33DB右外镜中配丹霞红</t>
  </si>
  <si>
    <t>E00113268-EB21</t>
  </si>
  <si>
    <t>REM0001377</t>
  </si>
  <si>
    <t>M50N高配后视镜左格林兰白</t>
  </si>
  <si>
    <t>A00072705</t>
  </si>
  <si>
    <t>REM0001470</t>
  </si>
  <si>
    <t>M31RB左外后视镜钢琴黑</t>
  </si>
  <si>
    <t>A00081643</t>
  </si>
  <si>
    <t>REM0001471</t>
  </si>
  <si>
    <t>M31RB右外后视镜钢琴黑</t>
  </si>
  <si>
    <t>A00081642</t>
  </si>
  <si>
    <t>REM0001472</t>
  </si>
  <si>
    <t>B40左外后视镜(低配)</t>
  </si>
  <si>
    <t>B00002608</t>
  </si>
  <si>
    <t>REM0001473</t>
  </si>
  <si>
    <t>B40左外后视镜(高配)</t>
  </si>
  <si>
    <t>B00006511</t>
  </si>
  <si>
    <t>REM0001474</t>
  </si>
  <si>
    <t>B40左后视镜</t>
  </si>
  <si>
    <t>B40231200011AA</t>
  </si>
  <si>
    <t>REM0001475</t>
  </si>
  <si>
    <t>B40右外后视镜(低配)</t>
  </si>
  <si>
    <t>B00002609</t>
  </si>
  <si>
    <t>REM0001476</t>
  </si>
  <si>
    <t>B40右外后视镜(高配)</t>
  </si>
  <si>
    <t>B00006512</t>
  </si>
  <si>
    <t>REM0001477</t>
  </si>
  <si>
    <t>B40右后视镜</t>
  </si>
  <si>
    <t>B40231200010AA</t>
  </si>
  <si>
    <t>REM0001481</t>
  </si>
  <si>
    <t>ETX左后视镜</t>
  </si>
  <si>
    <t>1B24982104001</t>
  </si>
  <si>
    <t>REM0001482</t>
  </si>
  <si>
    <t>1B22082104001</t>
  </si>
  <si>
    <t>REM0001484</t>
  </si>
  <si>
    <t>ETX右后视镜</t>
  </si>
  <si>
    <t>1B24982104002</t>
  </si>
  <si>
    <t>REM0001485</t>
  </si>
  <si>
    <t>1B22082104002</t>
  </si>
  <si>
    <t>REM0001487</t>
  </si>
  <si>
    <t>ETX2280左后视镜总成</t>
  </si>
  <si>
    <t>H1821011003A0</t>
  </si>
  <si>
    <t>REM0001488</t>
  </si>
  <si>
    <t>ETX2280左后视镜(新国标)</t>
  </si>
  <si>
    <t>H1821010100A0</t>
  </si>
  <si>
    <t>REM0001489</t>
  </si>
  <si>
    <t>ETX2280右后视镜总成</t>
  </si>
  <si>
    <t>H1821011004A0</t>
  </si>
  <si>
    <t>REM0001490</t>
  </si>
  <si>
    <t>ETX2280右后视镜(新国标)</t>
  </si>
  <si>
    <t>H1821010200A0</t>
  </si>
  <si>
    <t>REM0001491</t>
  </si>
  <si>
    <t>H4左后视镜总成</t>
  </si>
  <si>
    <t>H4821010009A0</t>
  </si>
  <si>
    <t>REM0001492</t>
  </si>
  <si>
    <t>H4右后视镜总成</t>
  </si>
  <si>
    <t>H4821010010A0</t>
  </si>
  <si>
    <t>REM0001493</t>
  </si>
  <si>
    <t>ETX改型手动左后视镜</t>
  </si>
  <si>
    <t>H0821012001A0</t>
  </si>
  <si>
    <t>REM0001495</t>
  </si>
  <si>
    <t>ETX改型手动右后视镜</t>
  </si>
  <si>
    <t>H0821012002A0</t>
  </si>
  <si>
    <t>REM0001506</t>
  </si>
  <si>
    <t>F2400左后视镜</t>
  </si>
  <si>
    <t>G0821010077A0</t>
  </si>
  <si>
    <t>REM0001507</t>
  </si>
  <si>
    <t>F2400右后视镜</t>
  </si>
  <si>
    <t>G0821010078A0</t>
  </si>
  <si>
    <t>REM0001513</t>
  </si>
  <si>
    <t>VT新国标左后视镜</t>
  </si>
  <si>
    <t>H2821010100A0</t>
  </si>
  <si>
    <t>REM0001516</t>
  </si>
  <si>
    <t>VT新国标右后视镜</t>
  </si>
  <si>
    <t>H2821010200A0</t>
  </si>
  <si>
    <t>REM0001518</t>
  </si>
  <si>
    <t>B80C-M01低配左外后视镜</t>
  </si>
  <si>
    <t>B00011434</t>
  </si>
  <si>
    <t>REM0001523</t>
  </si>
  <si>
    <t>B80C-M01低配右外后视镜</t>
  </si>
  <si>
    <t>B00011435</t>
  </si>
  <si>
    <t>REM0001526</t>
  </si>
  <si>
    <t>B40L-F05中高配外左后视镜</t>
  </si>
  <si>
    <t>B00014346</t>
  </si>
  <si>
    <t>REM0001527</t>
  </si>
  <si>
    <t>B40L-F05中高配外右后视镜</t>
  </si>
  <si>
    <t>B00014347</t>
  </si>
  <si>
    <t>REM0001545</t>
  </si>
  <si>
    <t>德龙大保护盖（80）</t>
  </si>
  <si>
    <t>REM0001548</t>
  </si>
  <si>
    <t>德龙大保护盖右（205）</t>
  </si>
  <si>
    <t>出口澳洲灯镜24V加热片大</t>
  </si>
  <si>
    <t>出口澳洲灯镜24V加热片小</t>
  </si>
  <si>
    <t>REM0001580</t>
  </si>
  <si>
    <t>重卡前下视镜后盖</t>
  </si>
  <si>
    <t>REM0001581</t>
  </si>
  <si>
    <t>德龙2000转向灯</t>
  </si>
  <si>
    <t>REM0001604</t>
  </si>
  <si>
    <t>德龙大镜体</t>
  </si>
  <si>
    <t>REM0001613</t>
  </si>
  <si>
    <t>重卡下视镜头</t>
  </si>
  <si>
    <t>1780镜片</t>
  </si>
  <si>
    <t>奥铃镜片</t>
  </si>
  <si>
    <t>REM0001622</t>
  </si>
  <si>
    <t>华菱下视镜片</t>
  </si>
  <si>
    <t>82MG-19070-2</t>
  </si>
  <si>
    <t>H3镜头固定片</t>
  </si>
  <si>
    <t>H3主镜片</t>
  </si>
  <si>
    <t>H3广角镜片</t>
  </si>
  <si>
    <t>REM0001628</t>
  </si>
  <si>
    <t>1475左镜片</t>
  </si>
  <si>
    <t>REM0001629</t>
  </si>
  <si>
    <t>1475左镜座</t>
  </si>
  <si>
    <t>REM0001630</t>
  </si>
  <si>
    <t>1475左镜座底盖</t>
  </si>
  <si>
    <t>REM0001631</t>
  </si>
  <si>
    <t>1475左镜座面盖</t>
  </si>
  <si>
    <t>1475尼龙弹垫</t>
  </si>
  <si>
    <t>Pa66+GF30</t>
  </si>
  <si>
    <t>6486弹簧座</t>
  </si>
  <si>
    <t>REM0001636</t>
  </si>
  <si>
    <t>1475小铁片</t>
  </si>
  <si>
    <t>REM0001639</t>
  </si>
  <si>
    <t>1475右镜片</t>
  </si>
  <si>
    <t>REM0001640</t>
  </si>
  <si>
    <t>1475右镜座</t>
  </si>
  <si>
    <t>REM0001641</t>
  </si>
  <si>
    <t>1475右镜座底盖</t>
  </si>
  <si>
    <t>REM0001642</t>
  </si>
  <si>
    <t>1475右镜座面盖</t>
  </si>
  <si>
    <t>REM0001644</t>
  </si>
  <si>
    <t>1475右置车底盖左</t>
  </si>
  <si>
    <t>REM0001645</t>
  </si>
  <si>
    <t>1475右舵左镜座面盖</t>
  </si>
  <si>
    <t>REM0001648</t>
  </si>
  <si>
    <t>1475右舵右镜座面盖</t>
  </si>
  <si>
    <t>REM0001649</t>
  </si>
  <si>
    <t>1580左镜座</t>
  </si>
  <si>
    <t>锌铝合金</t>
  </si>
  <si>
    <t>REM0001650</t>
  </si>
  <si>
    <t>仿丰田小碗</t>
  </si>
  <si>
    <t>Q235镀彩</t>
  </si>
  <si>
    <t>1580胶条</t>
  </si>
  <si>
    <t>1580定位片</t>
  </si>
  <si>
    <t>1029胶堵</t>
  </si>
  <si>
    <t>REM0001654</t>
  </si>
  <si>
    <t>1029后视镜头</t>
  </si>
  <si>
    <t>1029球头盖</t>
  </si>
  <si>
    <t>REM0001656</t>
  </si>
  <si>
    <t>1780防水帽</t>
  </si>
  <si>
    <t>REM0001657</t>
  </si>
  <si>
    <t>1580右镜座</t>
  </si>
  <si>
    <t>REM0001658</t>
  </si>
  <si>
    <t>1780镜头</t>
  </si>
  <si>
    <t>REM0001659</t>
  </si>
  <si>
    <t>1780-03左镜杆喷涂</t>
  </si>
  <si>
    <t>Q235∮25*1.5mm喷涂状态</t>
  </si>
  <si>
    <t>REM0001660</t>
  </si>
  <si>
    <t>1780左镜座</t>
  </si>
  <si>
    <t>1780定位片</t>
  </si>
  <si>
    <t>1780厚胶堵</t>
  </si>
  <si>
    <t>1780薄胶堵</t>
  </si>
  <si>
    <t>1780胶条</t>
  </si>
  <si>
    <t>1780下视镜镜头</t>
  </si>
  <si>
    <t>REM0001667</t>
  </si>
  <si>
    <t>1780下视镜镜头后盖</t>
  </si>
  <si>
    <t>重卡下视镜球头盖</t>
  </si>
  <si>
    <t>REM0001669</t>
  </si>
  <si>
    <t>1780-32右镜杆喷涂</t>
  </si>
  <si>
    <t>1780右镜座</t>
  </si>
  <si>
    <t>REM0001671</t>
  </si>
  <si>
    <t>1780-31右镜杆喷涂</t>
  </si>
  <si>
    <t>Q235  ∮25*1.5mm</t>
  </si>
  <si>
    <t>REM0001672</t>
  </si>
  <si>
    <t>A2下视镜杆新喷涂</t>
  </si>
  <si>
    <t>A2前下视胶垫1</t>
  </si>
  <si>
    <t>REM0001674</t>
  </si>
  <si>
    <t>A2前下视胶垫</t>
  </si>
  <si>
    <t>TPE</t>
  </si>
  <si>
    <t>REM0001675</t>
  </si>
  <si>
    <t>H3主镜体</t>
  </si>
  <si>
    <t>REM0001676</t>
  </si>
  <si>
    <t>H3广角镜体</t>
  </si>
  <si>
    <t>H3镜杆夹板</t>
  </si>
  <si>
    <t>PA6+GF30黑</t>
  </si>
  <si>
    <t>H3镜头导套</t>
  </si>
  <si>
    <t>H3镜杆衬套</t>
  </si>
  <si>
    <t>H3左上镜座</t>
  </si>
  <si>
    <t>REM0001681</t>
  </si>
  <si>
    <t>H3窄车左镜杆喷涂</t>
  </si>
  <si>
    <t>Q195喷涂</t>
  </si>
  <si>
    <t>REM0001682</t>
  </si>
  <si>
    <t>H3左连接杆喷涂</t>
  </si>
  <si>
    <t>REM0001683</t>
  </si>
  <si>
    <t>H3下镜座</t>
  </si>
  <si>
    <t>H3下镜座盖</t>
  </si>
  <si>
    <t>ABS黑</t>
  </si>
  <si>
    <t>H3下镜座垫</t>
  </si>
  <si>
    <t>REM0001686</t>
  </si>
  <si>
    <t>仿丰田防水帽</t>
  </si>
  <si>
    <t>H3连接杆胶垫</t>
  </si>
  <si>
    <t>捷运垫片</t>
  </si>
  <si>
    <t>AB楞 550*180</t>
  </si>
  <si>
    <t>H3左上镜座胶垫</t>
  </si>
  <si>
    <t>TPR</t>
  </si>
  <si>
    <t>REM0001690</t>
  </si>
  <si>
    <t>H3右上镜座</t>
  </si>
  <si>
    <t>REM0001691</t>
  </si>
  <si>
    <t>H3窄车右镜杆喷涂</t>
  </si>
  <si>
    <t>REM0001692</t>
  </si>
  <si>
    <t>H3右连接杆喷涂</t>
  </si>
  <si>
    <t>H3右上镜座胶垫</t>
  </si>
  <si>
    <t>REM0001694</t>
  </si>
  <si>
    <t>H3宽车左镜杆喷涂</t>
  </si>
  <si>
    <t>REM0001695</t>
  </si>
  <si>
    <t>H3宽车右镜杆喷涂</t>
  </si>
  <si>
    <t>REM0001696</t>
  </si>
  <si>
    <t>K1镜体左</t>
  </si>
  <si>
    <t>K1压边左</t>
  </si>
  <si>
    <t>K1镜片左</t>
  </si>
  <si>
    <t>K1堵盖左</t>
  </si>
  <si>
    <t>K1镜座左</t>
  </si>
  <si>
    <t>REM0001701</t>
  </si>
  <si>
    <t>K1装饰罩左</t>
  </si>
  <si>
    <t>K1调整座左</t>
  </si>
  <si>
    <t>K1弹簧座</t>
  </si>
  <si>
    <t>PA6</t>
  </si>
  <si>
    <t>K1尼龙衬碗</t>
  </si>
  <si>
    <t>K1海绵条</t>
  </si>
  <si>
    <t>HDPE</t>
  </si>
  <si>
    <t>REM0001706</t>
  </si>
  <si>
    <t>K1镜体右</t>
  </si>
  <si>
    <t>K1压边右</t>
  </si>
  <si>
    <t>K1镜片右</t>
  </si>
  <si>
    <t>K1堵盖右</t>
  </si>
  <si>
    <t>REM0001710</t>
  </si>
  <si>
    <t>K1镜座右</t>
  </si>
  <si>
    <t>REM0001711</t>
  </si>
  <si>
    <t>K1装饰罩右</t>
  </si>
  <si>
    <t>REM0001712</t>
  </si>
  <si>
    <t>K1调整座右</t>
  </si>
  <si>
    <t>奥驰左镜杆(喷涂)</t>
  </si>
  <si>
    <t>Q195喷涂黑∮28*1.5mm</t>
  </si>
  <si>
    <t>REM0001715</t>
  </si>
  <si>
    <t>奥驰左镜体</t>
  </si>
  <si>
    <t>REM0001716</t>
  </si>
  <si>
    <t>奥驰左镜框</t>
  </si>
  <si>
    <t>奥驰左后盖</t>
  </si>
  <si>
    <t>奥驰左主镜片</t>
  </si>
  <si>
    <t>REM0001719</t>
  </si>
  <si>
    <t>奥驰左广角镜托</t>
  </si>
  <si>
    <t>奥驰广角镜片</t>
  </si>
  <si>
    <t>REM0001721</t>
  </si>
  <si>
    <t>奥驰防水帽</t>
  </si>
  <si>
    <t>时代S小碗</t>
  </si>
  <si>
    <t>Q235t=2.5mm</t>
  </si>
  <si>
    <t>REM0001723</t>
  </si>
  <si>
    <t>奥驰右镜杆(喷涂)</t>
  </si>
  <si>
    <t>REM0001725</t>
  </si>
  <si>
    <t>奥驰右镜体</t>
  </si>
  <si>
    <t>REM0001726</t>
  </si>
  <si>
    <t>奥驰右镜框</t>
  </si>
  <si>
    <t>REM0001727</t>
  </si>
  <si>
    <t>奥驰右后盖</t>
  </si>
  <si>
    <t>奥驰右主镜片</t>
  </si>
  <si>
    <t>REM0001729</t>
  </si>
  <si>
    <t>奥驰右广角镜托</t>
  </si>
  <si>
    <t>REM0001730</t>
  </si>
  <si>
    <t>奥驰V左镜杆喷涂</t>
  </si>
  <si>
    <t>Q195∮28*1.5mm喷涂状态</t>
  </si>
  <si>
    <t>奥驰V左镜座</t>
  </si>
  <si>
    <t>奥驰小碗</t>
  </si>
  <si>
    <t>欧马可镜座垫圈</t>
  </si>
  <si>
    <t>奥驰V右镜杆喷涂</t>
  </si>
  <si>
    <t>奥驰V右镜座</t>
  </si>
  <si>
    <t>REM0001736</t>
  </si>
  <si>
    <t>奥铃镜头</t>
  </si>
  <si>
    <t>奥铃镜头后盖</t>
  </si>
  <si>
    <t>REM0001738</t>
  </si>
  <si>
    <t>奥铃17左镜杆喷涂</t>
  </si>
  <si>
    <t>Q235∮25*1.5</t>
  </si>
  <si>
    <t>奥铃左镜座</t>
  </si>
  <si>
    <t>奥铃小碗</t>
  </si>
  <si>
    <t>Q235 t=2mm</t>
  </si>
  <si>
    <t>奥铃防水帽</t>
  </si>
  <si>
    <t>REM0001742</t>
  </si>
  <si>
    <t>奥铃18右镜杆喷涂</t>
  </si>
  <si>
    <t>奥铃右镜座</t>
  </si>
  <si>
    <t>REM0001744</t>
  </si>
  <si>
    <t>GCC镜片</t>
  </si>
  <si>
    <t>无机玻璃</t>
  </si>
  <si>
    <t>REM0001745</t>
  </si>
  <si>
    <t>200镜体</t>
  </si>
  <si>
    <t>REM0001746</t>
  </si>
  <si>
    <t>1600通边</t>
  </si>
  <si>
    <t>REM0001747</t>
  </si>
  <si>
    <t>1029室支架(老)</t>
  </si>
  <si>
    <t>REM0001748</t>
  </si>
  <si>
    <t>200后盖</t>
  </si>
  <si>
    <t>奥铃升级窄车左镜杆(喷涂)</t>
  </si>
  <si>
    <t>Q195∮25*2mm喷涂</t>
  </si>
  <si>
    <t>奥铃左长支杆喷涂</t>
  </si>
  <si>
    <t>REM0001751</t>
  </si>
  <si>
    <t>奥铃左短支杆喷涂</t>
  </si>
  <si>
    <t>捷运左上镜座</t>
  </si>
  <si>
    <t>PA6+30%GF黑</t>
  </si>
  <si>
    <t>奥铃路面镜装饰盖左</t>
  </si>
  <si>
    <t>奥铃升级主镜体(镜片铬背)</t>
  </si>
  <si>
    <t>奥铃升级广角镜体镜片铬背</t>
  </si>
  <si>
    <t>ETX镜座右</t>
  </si>
  <si>
    <t>捷运右下镜座软垫</t>
  </si>
  <si>
    <t>ETX衬套</t>
  </si>
  <si>
    <t>ETX镜座右装饰盖</t>
  </si>
  <si>
    <t>H3主镜片铬背</t>
  </si>
  <si>
    <t>H3广角镜片铬背</t>
  </si>
  <si>
    <t>REM0001763</t>
  </si>
  <si>
    <t>奥铃升级窄车右镜杆(喷涂)</t>
  </si>
  <si>
    <t>REM0001764</t>
  </si>
  <si>
    <t>奥铃右长支杆喷涂</t>
  </si>
  <si>
    <t>REM0001765</t>
  </si>
  <si>
    <t>奥铃右短支杆喷涂</t>
  </si>
  <si>
    <t>捷运右上镜座</t>
  </si>
  <si>
    <t>ETX镜座左</t>
  </si>
  <si>
    <t>捷运左下镜座软垫</t>
  </si>
  <si>
    <t>ETX镜座左装饰盖</t>
  </si>
  <si>
    <t>REM0001770</t>
  </si>
  <si>
    <t>奥铃升级宽车左镜杆(喷涂)</t>
  </si>
  <si>
    <t>REM0001771</t>
  </si>
  <si>
    <t>奥铃升级宽车右镜杆(喷涂)</t>
  </si>
  <si>
    <t>重卡1号</t>
  </si>
  <si>
    <t>REM0001775</t>
  </si>
  <si>
    <t>北奔下支座护罩</t>
  </si>
  <si>
    <t>REM0001776</t>
  </si>
  <si>
    <t>调整座大(调整座)</t>
  </si>
  <si>
    <t>Pa66</t>
  </si>
  <si>
    <t>弹簧底盖</t>
  </si>
  <si>
    <t>弹簧压盖</t>
  </si>
  <si>
    <t>重卡镜头安装块</t>
  </si>
  <si>
    <t>OA-0015-T03</t>
  </si>
  <si>
    <t>REM0001782</t>
  </si>
  <si>
    <t>北奔下镜座垫板</t>
  </si>
  <si>
    <t>REM0001783</t>
  </si>
  <si>
    <t>北奔小碗</t>
  </si>
  <si>
    <t>REM0001787</t>
  </si>
  <si>
    <t>重卡2号改裁镜片</t>
  </si>
  <si>
    <t>重卡小保护盖(705)</t>
  </si>
  <si>
    <t>ABS黑色 022705</t>
  </si>
  <si>
    <t>REM0001790</t>
  </si>
  <si>
    <t>出口捷运小镜片托(2杠)</t>
  </si>
  <si>
    <t>重卡2号改裁R325镜片</t>
  </si>
  <si>
    <t>REM0001792</t>
  </si>
  <si>
    <t>北奔小保护盖右置023026</t>
  </si>
  <si>
    <t>重卡2号直烧镜片</t>
  </si>
  <si>
    <t>浮法玻璃SR425</t>
  </si>
  <si>
    <t>豪泺大镜片托</t>
  </si>
  <si>
    <t>豪泺大镜体</t>
  </si>
  <si>
    <t>豪泺大保护盖左</t>
  </si>
  <si>
    <t>ABS黑色 022704</t>
  </si>
  <si>
    <t>豪泺左上镜座</t>
  </si>
  <si>
    <t>REM0001802</t>
  </si>
  <si>
    <t>豪泺左下镜座</t>
  </si>
  <si>
    <t>豪泺左上镜座盖</t>
  </si>
  <si>
    <t>豪泺左下镜座盖</t>
  </si>
  <si>
    <t>豪泺小钢片</t>
  </si>
  <si>
    <t>65Mn t=0.8</t>
  </si>
  <si>
    <t>豪泺小碗</t>
  </si>
  <si>
    <t>Q235 t=2</t>
  </si>
  <si>
    <t>豪泺防水帽</t>
  </si>
  <si>
    <t>REM0001808</t>
  </si>
  <si>
    <t>豪泺镜杆左喷涂</t>
  </si>
  <si>
    <t>Q235∮22*1.5</t>
  </si>
  <si>
    <t>豪泺左上镜胶垫</t>
  </si>
  <si>
    <t>豪泺左下镜胶垫</t>
  </si>
  <si>
    <t>豪泺大保护盖右</t>
  </si>
  <si>
    <t>豪泺右上镜座</t>
  </si>
  <si>
    <t>Zl104</t>
  </si>
  <si>
    <t>REM0001813</t>
  </si>
  <si>
    <t>豪泺右下镜座</t>
  </si>
  <si>
    <t>豪泺右上盖</t>
  </si>
  <si>
    <t>豪泺右下盖</t>
  </si>
  <si>
    <t>REM0001816</t>
  </si>
  <si>
    <t>豪泺镜杆右喷涂</t>
  </si>
  <si>
    <t>豪泺右下座胶垫</t>
  </si>
  <si>
    <t>豪泺右上座胶垫</t>
  </si>
  <si>
    <t>0.75平方红线</t>
  </si>
  <si>
    <t>0.75铜导线</t>
  </si>
  <si>
    <t>0.75平方黑线</t>
  </si>
  <si>
    <t>￠6护管</t>
  </si>
  <si>
    <t>PVC</t>
  </si>
  <si>
    <t>ETX镜头加热片</t>
  </si>
  <si>
    <t>REM0001825</t>
  </si>
  <si>
    <t>华菱大镜体</t>
  </si>
  <si>
    <t>REM0001826</t>
  </si>
  <si>
    <t>华菱主后盖</t>
  </si>
  <si>
    <t>REM0001827</t>
  </si>
  <si>
    <t>华菱小镜体</t>
  </si>
  <si>
    <t>REM0001828</t>
  </si>
  <si>
    <t>华菱广角后盖</t>
  </si>
  <si>
    <t>REM0001829</t>
  </si>
  <si>
    <t>6102快换机构托板</t>
  </si>
  <si>
    <t>REM0001830</t>
  </si>
  <si>
    <t>华菱主镜片</t>
  </si>
  <si>
    <t>REM0001831</t>
  </si>
  <si>
    <t>华菱广角镜片</t>
  </si>
  <si>
    <t>REM0001832</t>
  </si>
  <si>
    <t>ETX镜头压板内(螺母)</t>
  </si>
  <si>
    <t>REM0001833</t>
  </si>
  <si>
    <t>ETX镜头压板外</t>
  </si>
  <si>
    <t>REM0001834</t>
  </si>
  <si>
    <t>华菱镜座堵盖</t>
  </si>
  <si>
    <t>丁苯橡胶</t>
  </si>
  <si>
    <t>REM0001835</t>
  </si>
  <si>
    <t>华菱镜座</t>
  </si>
  <si>
    <t>REM0001836</t>
  </si>
  <si>
    <t>华菱左胶垫</t>
  </si>
  <si>
    <t>REM0001841</t>
  </si>
  <si>
    <t>华菱右上侧胶垫</t>
  </si>
  <si>
    <t>REM0001842</t>
  </si>
  <si>
    <t>华菱右下侧胶垫</t>
  </si>
  <si>
    <t>REM0001843</t>
  </si>
  <si>
    <t>华菱右下前胶垫</t>
  </si>
  <si>
    <t>REM0001844</t>
  </si>
  <si>
    <t>华菱右上前胶垫</t>
  </si>
  <si>
    <t>REM0001850</t>
  </si>
  <si>
    <t>华菱下视镜体</t>
  </si>
  <si>
    <t>82MG-19070-1</t>
  </si>
  <si>
    <t>REM0001851</t>
  </si>
  <si>
    <t>华菱下视后盖</t>
  </si>
  <si>
    <t>REM0001852</t>
  </si>
  <si>
    <t>华菱胶帽</t>
  </si>
  <si>
    <t>REM0001860</t>
  </si>
  <si>
    <t>济南重汽轻卡左镜片</t>
  </si>
  <si>
    <t>时代s防水帽</t>
  </si>
  <si>
    <t>REM0001866</t>
  </si>
  <si>
    <t>济南重汽轻卡右镜片</t>
  </si>
  <si>
    <t>REM0001867</t>
  </si>
  <si>
    <t>200广角镜托</t>
  </si>
  <si>
    <t>REM0001868</t>
  </si>
  <si>
    <t>济南重汽轻卡镜体装饰板右</t>
  </si>
  <si>
    <t>REM0001870</t>
  </si>
  <si>
    <t>济南轻卡右舵镜体左</t>
  </si>
  <si>
    <t>REM0001872</t>
  </si>
  <si>
    <t>济南轻卡镜片左（右舵）</t>
  </si>
  <si>
    <t>REM0001873</t>
  </si>
  <si>
    <t>济南轻卡右舵广角镜片左</t>
  </si>
  <si>
    <t>REM0001875</t>
  </si>
  <si>
    <t>济南轻卡镜片右（右舵）</t>
  </si>
  <si>
    <t>REM0001876</t>
  </si>
  <si>
    <t>济南轻卡右舵广角镜片右</t>
  </si>
  <si>
    <t>REM0001877</t>
  </si>
  <si>
    <t>济南轻卡右舵镜杆左</t>
  </si>
  <si>
    <t>REM0001878</t>
  </si>
  <si>
    <t>济南轻卡右舵镜杆右</t>
  </si>
  <si>
    <t>REM0001879</t>
  </si>
  <si>
    <t>济南轻卡旋转轴喷涂</t>
  </si>
  <si>
    <t>喷涂状态</t>
  </si>
  <si>
    <t>REM0001882</t>
  </si>
  <si>
    <t>济南轻卡镜座左连接件</t>
  </si>
  <si>
    <t>REM0001883</t>
  </si>
  <si>
    <t>时代镜座左实</t>
  </si>
  <si>
    <t>REM0001886</t>
  </si>
  <si>
    <t>济南轻卡镜座右连接件</t>
  </si>
  <si>
    <t>REM0001889</t>
  </si>
  <si>
    <t>一汽军车镜体</t>
  </si>
  <si>
    <t>一汽军车压块</t>
  </si>
  <si>
    <t>REM0001891</t>
  </si>
  <si>
    <t>一汽军车大镜片托</t>
  </si>
  <si>
    <t>REM0001893</t>
  </si>
  <si>
    <t>一汽军车大镜片</t>
  </si>
  <si>
    <t>一汽军车广角镜镜片</t>
  </si>
  <si>
    <t>REM0001895</t>
  </si>
  <si>
    <t>捷运13AO镜杆喷涂</t>
  </si>
  <si>
    <t>REM0001898</t>
  </si>
  <si>
    <t>捷运连接杆左喷涂</t>
  </si>
  <si>
    <t>ETX上镜杆护套(无柱)</t>
  </si>
  <si>
    <t>ETX垫板</t>
  </si>
  <si>
    <t>REM0001901</t>
  </si>
  <si>
    <t>捷运支架保护盖左</t>
  </si>
  <si>
    <t>捷运左上支架密封圈</t>
  </si>
  <si>
    <t>捷运路面镜支镜保护盖</t>
  </si>
  <si>
    <t>捷运路面镜密封圈</t>
  </si>
  <si>
    <t>欧曼重卡防水帽</t>
  </si>
  <si>
    <t>REM0001906</t>
  </si>
  <si>
    <t>捷运14AO镜杆喷涂</t>
  </si>
  <si>
    <t>REM0001907</t>
  </si>
  <si>
    <t>捷运连接杆右喷涂</t>
  </si>
  <si>
    <t>捷运支架保护盖右</t>
  </si>
  <si>
    <t>捷运右上支架密封圈</t>
  </si>
  <si>
    <t>重卡大保护盖022704</t>
  </si>
  <si>
    <t>重卡小保护盖(902)</t>
  </si>
  <si>
    <t>仿丰田镜片</t>
  </si>
  <si>
    <t>REM0001920</t>
  </si>
  <si>
    <t>驭菱左镜体</t>
  </si>
  <si>
    <t>REM0001921</t>
  </si>
  <si>
    <t>驭菱左镜体压框</t>
  </si>
  <si>
    <t>REM0001922</t>
  </si>
  <si>
    <t>驭菱左镜座</t>
  </si>
  <si>
    <t>驭菱左镜座上盖</t>
  </si>
  <si>
    <t>驭菱左镜座下盖</t>
  </si>
  <si>
    <t>驭菱左镜片</t>
  </si>
  <si>
    <t>驭菱右镜体</t>
  </si>
  <si>
    <t>REM0001927</t>
  </si>
  <si>
    <t>驭菱右镜体压框</t>
  </si>
  <si>
    <t>REM0001928</t>
  </si>
  <si>
    <t>驭菱右镜座</t>
  </si>
  <si>
    <t>驭菱右镜座上盖</t>
  </si>
  <si>
    <t>驭菱右镜座下盖</t>
  </si>
  <si>
    <t>驭菱右镜片</t>
  </si>
  <si>
    <t>REM0001934</t>
  </si>
  <si>
    <t>济南轻卡右后视镜</t>
  </si>
  <si>
    <t>LG1614770002/1</t>
  </si>
  <si>
    <t>REM0001935</t>
  </si>
  <si>
    <t>济南轻卡右舵右镜座总成</t>
  </si>
  <si>
    <t>LG1614770004/1</t>
  </si>
  <si>
    <t>REM0001936</t>
  </si>
  <si>
    <t>济南轻卡左后视镜</t>
  </si>
  <si>
    <t>LG1614770001/1</t>
  </si>
  <si>
    <t>REM0001937</t>
  </si>
  <si>
    <t>济南轻卡右舵左镜座总成</t>
  </si>
  <si>
    <t>LG1614770003/1</t>
  </si>
  <si>
    <t>REM0001941</t>
  </si>
  <si>
    <t>济南轻卡左舵下视镜</t>
  </si>
  <si>
    <t>LG1613770055/1</t>
  </si>
  <si>
    <t>REM0001943</t>
  </si>
  <si>
    <t>济南轻卡左舵下视镜换镜头</t>
  </si>
  <si>
    <t>LG1613770057/1</t>
  </si>
  <si>
    <t>REM0001944</t>
  </si>
  <si>
    <t>济南轻卡左舵右后视镜</t>
  </si>
  <si>
    <t>LG1611771012/1</t>
  </si>
  <si>
    <t>铰链扶手大底盖</t>
  </si>
  <si>
    <t>REM0001951</t>
  </si>
  <si>
    <t>铰链扶手小底盖</t>
  </si>
  <si>
    <t>REM0001952</t>
  </si>
  <si>
    <t>捷运北京右后视镜</t>
  </si>
  <si>
    <t>L0821010024A0</t>
  </si>
  <si>
    <t>REM0001953</t>
  </si>
  <si>
    <t>捷运北京左后视镜</t>
  </si>
  <si>
    <t>L0821010023A0</t>
  </si>
  <si>
    <t>REM0001954</t>
  </si>
  <si>
    <t>捷运出口右后视镜阿拉伯</t>
  </si>
  <si>
    <t>L0821010054A0</t>
  </si>
  <si>
    <t>REM0001955</t>
  </si>
  <si>
    <t>捷运出口右后视镜电加热</t>
  </si>
  <si>
    <t>1B20082100204</t>
  </si>
  <si>
    <t>REM0001956</t>
  </si>
  <si>
    <t>捷运出口右后视镜改曲率</t>
  </si>
  <si>
    <t>1B20082100004</t>
  </si>
  <si>
    <t>REM0001957</t>
  </si>
  <si>
    <t>捷运出口左后视镜阿拉伯</t>
  </si>
  <si>
    <t>L0821010053A0</t>
  </si>
  <si>
    <t>REM0001958</t>
  </si>
  <si>
    <t>捷运出口左后视镜电加热</t>
  </si>
  <si>
    <t>1B20082100203</t>
  </si>
  <si>
    <t>REM0001959</t>
  </si>
  <si>
    <t>捷运出口左后视镜改曲率</t>
  </si>
  <si>
    <t>1B20082100206</t>
  </si>
  <si>
    <t>捷运前下视高顶镜杆喷涂</t>
  </si>
  <si>
    <t>REM0001963</t>
  </si>
  <si>
    <t>捷运前下视镜杆喷涂</t>
  </si>
  <si>
    <t>REM0001965</t>
  </si>
  <si>
    <t>捷运窄车左后视镜(山东)</t>
  </si>
  <si>
    <t>L0821010013A0</t>
  </si>
  <si>
    <t>REM0001966</t>
  </si>
  <si>
    <t>康瑞H3宽车右后视镜</t>
  </si>
  <si>
    <t>L0821010210A0</t>
  </si>
  <si>
    <t>REM0001967</t>
  </si>
  <si>
    <t>康瑞H3宽车左后视镜</t>
  </si>
  <si>
    <t>L0821010133A0</t>
  </si>
  <si>
    <t>REM0001968</t>
  </si>
  <si>
    <t>康瑞H3右后视镜</t>
  </si>
  <si>
    <t>L0821010203A0</t>
  </si>
  <si>
    <t>REM0001969</t>
  </si>
  <si>
    <t>康瑞H3左后视镜</t>
  </si>
  <si>
    <t>L0821010126A0</t>
  </si>
  <si>
    <t>REM0001970</t>
  </si>
  <si>
    <t>重卡内扶手按钮大(新灰)</t>
  </si>
  <si>
    <t>REM0001971</t>
  </si>
  <si>
    <t>重卡内扶手按钮小(新灰)</t>
  </si>
  <si>
    <t>REM0001972</t>
  </si>
  <si>
    <t>重卡内扶手按钮中(新灰)</t>
  </si>
  <si>
    <t>REM0001975</t>
  </si>
  <si>
    <t>欧马可501镜杆喷涂状态</t>
  </si>
  <si>
    <t>REM0001976</t>
  </si>
  <si>
    <t>欧马可502镜杆喷涂状态</t>
  </si>
  <si>
    <t>欧马可小碗</t>
  </si>
  <si>
    <t>REM0001979</t>
  </si>
  <si>
    <t>欧马可右舵改右镜杆喷涂</t>
  </si>
  <si>
    <t>REM0001980</t>
  </si>
  <si>
    <t>欧马可右舵改左镜杆喷涂</t>
  </si>
  <si>
    <t>REM0001981</t>
  </si>
  <si>
    <t>欧马可右舵右后视镜</t>
  </si>
  <si>
    <t>L082100000004</t>
  </si>
  <si>
    <t>REM0001982</t>
  </si>
  <si>
    <t>欧马可右舵左后视镜</t>
  </si>
  <si>
    <t>L082100000003</t>
  </si>
  <si>
    <t>欧马可右镜座</t>
  </si>
  <si>
    <t>铝</t>
  </si>
  <si>
    <t>REM0001984</t>
  </si>
  <si>
    <t>欧马可右置右后视镜</t>
  </si>
  <si>
    <t>1B18082100502</t>
  </si>
  <si>
    <t>REM0001985</t>
  </si>
  <si>
    <t>欧马可右置左后视镜</t>
  </si>
  <si>
    <t>1B18082100501</t>
  </si>
  <si>
    <t>欧马可左镜座</t>
  </si>
  <si>
    <t>欧马克内视镜头(黑色)</t>
  </si>
  <si>
    <t>组件黑色</t>
  </si>
  <si>
    <t>欧马克室内镜杆(黑色)</t>
  </si>
  <si>
    <t>铸铝喷涂黑色</t>
  </si>
  <si>
    <t>M31RB牌照板</t>
  </si>
  <si>
    <t>REM0001993</t>
  </si>
  <si>
    <t>1580右后视镜</t>
  </si>
  <si>
    <t>1B15882100310</t>
  </si>
  <si>
    <t>REM0001994</t>
  </si>
  <si>
    <t>1580左后视镜</t>
  </si>
  <si>
    <t>1B15882100300</t>
  </si>
  <si>
    <t>REM0001995</t>
  </si>
  <si>
    <t>新驭菱右后视镜</t>
  </si>
  <si>
    <t>L0821010205A0</t>
  </si>
  <si>
    <t>REM0001996</t>
  </si>
  <si>
    <t>新驭菱左后视镜</t>
  </si>
  <si>
    <t>L0821010127A0</t>
  </si>
  <si>
    <t>REM0001997</t>
  </si>
  <si>
    <t>一汽镜头总成(含附件)</t>
  </si>
  <si>
    <t>REM0001998</t>
  </si>
  <si>
    <t>驭菱右舵右后视镜</t>
  </si>
  <si>
    <t>1B14882100021</t>
  </si>
  <si>
    <t>REM0001999</t>
  </si>
  <si>
    <t>驭菱右舵左后视镜</t>
  </si>
  <si>
    <t>1B14882100011</t>
  </si>
  <si>
    <t>REM0002000</t>
  </si>
  <si>
    <t>1475右后视镜</t>
  </si>
  <si>
    <t>1B14882100060</t>
  </si>
  <si>
    <t>REM0002001</t>
  </si>
  <si>
    <t>1475左后视镜</t>
  </si>
  <si>
    <t>1B14882100050</t>
  </si>
  <si>
    <t>REM0002002</t>
  </si>
  <si>
    <t>1029镜头总成(含附件)</t>
  </si>
  <si>
    <t>REM0002003</t>
  </si>
  <si>
    <t>1029室支架</t>
  </si>
  <si>
    <t>158-01镜片</t>
  </si>
  <si>
    <t>REM0002010</t>
  </si>
  <si>
    <t>6486室内镜底盘</t>
  </si>
  <si>
    <t>PA6+GF35</t>
  </si>
  <si>
    <t>REM0002011</t>
  </si>
  <si>
    <t>6486室内镜体(黑色)</t>
  </si>
  <si>
    <t>REM0002012</t>
  </si>
  <si>
    <t>F1695大镜体</t>
  </si>
  <si>
    <t>REM0002013</t>
  </si>
  <si>
    <t>F1695广角镜片</t>
  </si>
  <si>
    <t>REM0002015</t>
  </si>
  <si>
    <t>F1695主镜片</t>
  </si>
  <si>
    <t>REM0002018</t>
  </si>
  <si>
    <t>H3大镜头总成</t>
  </si>
  <si>
    <t>L0821010126A0/203A0</t>
  </si>
  <si>
    <t>REM0002019</t>
  </si>
  <si>
    <t>H3广角镜头总成</t>
  </si>
  <si>
    <t>REM0002020</t>
  </si>
  <si>
    <t>K1左后视镜</t>
  </si>
  <si>
    <t>1B16282100001</t>
  </si>
  <si>
    <t>REM0002021</t>
  </si>
  <si>
    <t>K1右后视镜</t>
  </si>
  <si>
    <t>1B16282100002</t>
  </si>
  <si>
    <t>REM0002022</t>
  </si>
  <si>
    <t>奥铃左后视镜(山东)</t>
  </si>
  <si>
    <t>1B18082100017</t>
  </si>
  <si>
    <t>REM0002023</t>
  </si>
  <si>
    <t>奥铃右后视镜(山东)</t>
  </si>
  <si>
    <t>1B18082100018</t>
  </si>
  <si>
    <t>REM0002026</t>
  </si>
  <si>
    <t>1780加长左后视镜</t>
  </si>
  <si>
    <t>1B19082100003</t>
  </si>
  <si>
    <t>REM0002028</t>
  </si>
  <si>
    <t>1780左后视镜</t>
  </si>
  <si>
    <t>1B17882100030</t>
  </si>
  <si>
    <t>REM0002029</t>
  </si>
  <si>
    <t>1780右后视镜</t>
  </si>
  <si>
    <t>1B17882100031</t>
  </si>
  <si>
    <t>REM0002030</t>
  </si>
  <si>
    <t>1780带下视右后视镜</t>
  </si>
  <si>
    <t>1B17882100032</t>
  </si>
  <si>
    <t>REM0002031</t>
  </si>
  <si>
    <t>豪泺左后视镜</t>
  </si>
  <si>
    <t>WG1642777010/1</t>
  </si>
  <si>
    <t>REM0002032</t>
  </si>
  <si>
    <t>豪泺右后视镜</t>
  </si>
  <si>
    <t>WG1642777020/1</t>
  </si>
  <si>
    <t>REM0002033</t>
  </si>
  <si>
    <t>奥铃左后视镜67(山东)</t>
  </si>
  <si>
    <t>1B18082100067</t>
  </si>
  <si>
    <t>REM0002034</t>
  </si>
  <si>
    <t>奥铃右后视镜68(山东)</t>
  </si>
  <si>
    <t>1B18082100068</t>
  </si>
  <si>
    <t>REM0002041</t>
  </si>
  <si>
    <t>奥驰A左后视镜</t>
  </si>
  <si>
    <t>8202015-Y64-01</t>
  </si>
  <si>
    <t>REM0002042</t>
  </si>
  <si>
    <t>奥驰A右后视镜</t>
  </si>
  <si>
    <t>8202020-Y64-01</t>
  </si>
  <si>
    <t>REM0002043</t>
  </si>
  <si>
    <t>奥驰V左后视镜</t>
  </si>
  <si>
    <t>8202015-P73-01</t>
  </si>
  <si>
    <t>REM0002044</t>
  </si>
  <si>
    <t>奥驰V右后视镜</t>
  </si>
  <si>
    <t>8202020-P73-01</t>
  </si>
  <si>
    <t>REM0002045</t>
  </si>
  <si>
    <t>华菱右后视镜湖南</t>
  </si>
  <si>
    <t>8202B-02320</t>
  </si>
  <si>
    <t>REM0002047</t>
  </si>
  <si>
    <t>华菱左后视镜</t>
  </si>
  <si>
    <t>8202B-02310</t>
  </si>
  <si>
    <t>REM0002048</t>
  </si>
  <si>
    <t>华菱之星左后视镜</t>
  </si>
  <si>
    <t>8202B5-02310</t>
  </si>
  <si>
    <t>REM0002049</t>
  </si>
  <si>
    <t>华菱之星右后视镜湖南</t>
  </si>
  <si>
    <t>8202B5-02320</t>
  </si>
  <si>
    <t>REM0002052</t>
  </si>
  <si>
    <t>华菱高顶右后视镜湖南</t>
  </si>
  <si>
    <t>8202G-02320</t>
  </si>
  <si>
    <t>REM0002054</t>
  </si>
  <si>
    <t>华菱之星高顶右后视镜湖南</t>
  </si>
  <si>
    <t>8202BG-02320</t>
  </si>
  <si>
    <t>REM0002055</t>
  </si>
  <si>
    <t>奥铃升级左后视镜</t>
  </si>
  <si>
    <t>L0821010057A0</t>
  </si>
  <si>
    <t>REM0002056</t>
  </si>
  <si>
    <t>奥铃升级右后视镜</t>
  </si>
  <si>
    <t>L0821010058A0</t>
  </si>
  <si>
    <t>REM0002057</t>
  </si>
  <si>
    <t>奥铃升级宽车左后视镜</t>
  </si>
  <si>
    <t>L0821010177A0</t>
  </si>
  <si>
    <t>REM0002058</t>
  </si>
  <si>
    <t>奥铃升级宽车右后视镜</t>
  </si>
  <si>
    <t>L0821010178A0</t>
  </si>
  <si>
    <t>REM0002061</t>
  </si>
  <si>
    <t>北奔左置车左后视镜</t>
  </si>
  <si>
    <t>REM0002062</t>
  </si>
  <si>
    <t>北奔左置车右后视镜</t>
  </si>
  <si>
    <t>REM0002063</t>
  </si>
  <si>
    <t>电线0.5㎡红(绝缘)</t>
  </si>
  <si>
    <t>RV 0.5</t>
  </si>
  <si>
    <t>电线0.5㎡黑(绝缘)</t>
  </si>
  <si>
    <t>0.75平方黄线</t>
  </si>
  <si>
    <t>￠2*6铜空芯</t>
  </si>
  <si>
    <t>REM0002067</t>
  </si>
  <si>
    <t>∮2*7铜空芯</t>
  </si>
  <si>
    <t>￠3.5护管</t>
  </si>
  <si>
    <t>￠8护管</t>
  </si>
  <si>
    <t>￠3热缩管</t>
  </si>
  <si>
    <t>REM0002073</t>
  </si>
  <si>
    <t>1780镜头总成(含附件)</t>
  </si>
  <si>
    <t>REM0002074</t>
  </si>
  <si>
    <t>奥铃升级大镜头总成</t>
  </si>
  <si>
    <t>REM0002075</t>
  </si>
  <si>
    <t>奥铃升级广角镜头总成</t>
  </si>
  <si>
    <t>REM0002084</t>
  </si>
  <si>
    <t>1475杆盘(黑色)</t>
  </si>
  <si>
    <t>REM0002085</t>
  </si>
  <si>
    <t>济南轻卡镜座右舵右喷涂</t>
  </si>
  <si>
    <t>REM0002086</t>
  </si>
  <si>
    <t>济南轻卡镜座右舵左喷涂</t>
  </si>
  <si>
    <t>ETX改型前下视镜安装板</t>
  </si>
  <si>
    <t>REM0002090</t>
  </si>
  <si>
    <t>豪泺电加热左后视镜</t>
  </si>
  <si>
    <t>TG16427700030/1</t>
  </si>
  <si>
    <t>REM0002091</t>
  </si>
  <si>
    <t>豪泺电加热右后视镜</t>
  </si>
  <si>
    <t>TG16427700040/1</t>
  </si>
  <si>
    <t>REM0002092</t>
  </si>
  <si>
    <t>奥铃镜头总成(含附件)</t>
  </si>
  <si>
    <t>REM0002096</t>
  </si>
  <si>
    <t>B40L低配左外后视镜</t>
  </si>
  <si>
    <t>B00009686</t>
  </si>
  <si>
    <t>REM0002097</t>
  </si>
  <si>
    <t>B40L低配右外后视镜</t>
  </si>
  <si>
    <t>B00009697</t>
  </si>
  <si>
    <t>REM0002103</t>
  </si>
  <si>
    <t>ETX小镜头</t>
  </si>
  <si>
    <t>REM0002104</t>
  </si>
  <si>
    <t>A2电加热镜头</t>
  </si>
  <si>
    <t>REM0002108</t>
  </si>
  <si>
    <t>ETX改型广角(425)</t>
  </si>
  <si>
    <t>浮法玻璃SR425±25</t>
  </si>
  <si>
    <t>REM0002118</t>
  </si>
  <si>
    <t>ETX改型后视镜镜头骨架</t>
  </si>
  <si>
    <t>REM0002120</t>
  </si>
  <si>
    <t>矿山车右上支杆喷涂</t>
  </si>
  <si>
    <t>REM0002121</t>
  </si>
  <si>
    <t>矿山车右下支杆喷涂</t>
  </si>
  <si>
    <t>REM0002124</t>
  </si>
  <si>
    <t>矿山车镜杆右喷涂</t>
  </si>
  <si>
    <t>REM0002127</t>
  </si>
  <si>
    <t>M31RB镜座左</t>
  </si>
  <si>
    <t>REM0002128</t>
  </si>
  <si>
    <t>M31RB镜座右</t>
  </si>
  <si>
    <t>REM0002129</t>
  </si>
  <si>
    <t>B40L右底座</t>
  </si>
  <si>
    <t>B40左后视镜镜座</t>
  </si>
  <si>
    <t>豪骏镜座</t>
  </si>
  <si>
    <t>REM0002145</t>
  </si>
  <si>
    <t>ETX左下镜座泡棉胶垫</t>
  </si>
  <si>
    <t>REM0002146</t>
  </si>
  <si>
    <t>ETX右下镜座泡棉胶垫</t>
  </si>
  <si>
    <t>ETX改型左后视镜下镜臂</t>
  </si>
  <si>
    <t>ETX改型右后视镜下镜臂</t>
  </si>
  <si>
    <t>REM0002153</t>
  </si>
  <si>
    <t>M31RB三角座(钢琴黑)左</t>
  </si>
  <si>
    <t>REM0002154</t>
  </si>
  <si>
    <t>M31RB三角座(钢琴黑)右</t>
  </si>
  <si>
    <t>M20毛毡</t>
  </si>
  <si>
    <t>50*8*2</t>
  </si>
  <si>
    <t>B40L后视镜转向灯线路板L</t>
  </si>
  <si>
    <t>B40L转向灯线路板R</t>
  </si>
  <si>
    <t>REM0002163</t>
  </si>
  <si>
    <t>B40右转向灯线路板新</t>
  </si>
  <si>
    <t>REM0002164</t>
  </si>
  <si>
    <t>B40左后视镜镜体</t>
  </si>
  <si>
    <t>OA0092L/R-S1A</t>
  </si>
  <si>
    <t>B40右后视镜镜体</t>
  </si>
  <si>
    <t>H4改型镜体左下右上盖02</t>
  </si>
  <si>
    <t>出口澳洲19衬套</t>
  </si>
  <si>
    <t>出口澳洲22衬套</t>
  </si>
  <si>
    <t>6486铜连接片左</t>
  </si>
  <si>
    <t>H62</t>
  </si>
  <si>
    <t>金王子定位圈</t>
  </si>
  <si>
    <t>仿丰田定位圈</t>
  </si>
  <si>
    <t>REM0002190</t>
  </si>
  <si>
    <t>B40左电调整机构线束</t>
  </si>
  <si>
    <t>1绿2白3黄</t>
  </si>
  <si>
    <t>REM0002191</t>
  </si>
  <si>
    <t>B40右电调整机构线束</t>
  </si>
  <si>
    <t>1黄2白3绿</t>
  </si>
  <si>
    <t>REM0002192</t>
  </si>
  <si>
    <t>B40L低配左线束合件</t>
  </si>
  <si>
    <t>REM0002193</t>
  </si>
  <si>
    <t>B40L低配右线束合件</t>
  </si>
  <si>
    <t>REM0002196</t>
  </si>
  <si>
    <t>M31RB线束插接器</t>
  </si>
  <si>
    <t>REM0002197</t>
  </si>
  <si>
    <t>M31RB线束合件</t>
  </si>
  <si>
    <t>REM0002207</t>
  </si>
  <si>
    <t>镜片防爆膜</t>
  </si>
  <si>
    <t>宽120mm 50米/卷</t>
  </si>
  <si>
    <t>圆头连接片</t>
  </si>
  <si>
    <t>6486铜连接片右</t>
  </si>
  <si>
    <t>REM0002236</t>
  </si>
  <si>
    <t>BC316面罩爱琴蓝左</t>
  </si>
  <si>
    <t>REM0002237</t>
  </si>
  <si>
    <t>BC316面罩爱琴蓝右</t>
  </si>
  <si>
    <t>REM0002238</t>
  </si>
  <si>
    <t>BC316高配基板-左</t>
  </si>
  <si>
    <t>REM0002239</t>
  </si>
  <si>
    <t>BC316高配基板-右</t>
  </si>
  <si>
    <t>T5G主镜片托左</t>
  </si>
  <si>
    <t>C7主镜片左</t>
  </si>
  <si>
    <t>SR1300±100</t>
  </si>
  <si>
    <t>T7H主镜加热片左</t>
  </si>
  <si>
    <t>/</t>
  </si>
  <si>
    <t>T5G广角镜片托左</t>
  </si>
  <si>
    <t>C7广角镜片左</t>
  </si>
  <si>
    <t>SR350±50</t>
  </si>
  <si>
    <t>REM0002255</t>
  </si>
  <si>
    <t>T7H广角加热片左</t>
  </si>
  <si>
    <t>REM0002256</t>
  </si>
  <si>
    <t>T5G镜体左</t>
  </si>
  <si>
    <t>REM0002257</t>
  </si>
  <si>
    <t>T5G后盖左</t>
  </si>
  <si>
    <t>T7H左反光罩</t>
  </si>
  <si>
    <t>PC 橘黄</t>
  </si>
  <si>
    <t>T5G调角器左</t>
  </si>
  <si>
    <t>Pa6+GF35%</t>
  </si>
  <si>
    <t>T7H左上镜臂</t>
  </si>
  <si>
    <t>OA01870-S01</t>
  </si>
  <si>
    <t>T7H镜臂盖1</t>
  </si>
  <si>
    <t>OA01870-S02</t>
  </si>
  <si>
    <t>T7H左下镜臂</t>
  </si>
  <si>
    <t>OA01870-S03</t>
  </si>
  <si>
    <t>T7H镜臂盖2</t>
  </si>
  <si>
    <t>OA01870-S04</t>
  </si>
  <si>
    <t>T7H上安装座左</t>
  </si>
  <si>
    <t>OA0187L-S05</t>
  </si>
  <si>
    <t>T7H下安装座左</t>
  </si>
  <si>
    <t>OA0187L-S06</t>
  </si>
  <si>
    <t>T7H下镜座装饰罩左</t>
  </si>
  <si>
    <t>T7H左上安装座垫</t>
  </si>
  <si>
    <t>0A0187L-F01</t>
  </si>
  <si>
    <t>T7H左下安装座垫</t>
  </si>
  <si>
    <t>0A0187L-F02</t>
  </si>
  <si>
    <t>T7H线束合件(含插接器)</t>
  </si>
  <si>
    <t>0A01870-Q01</t>
  </si>
  <si>
    <t>T5G镜杆</t>
  </si>
  <si>
    <t>铝镁合金0A01840-T01</t>
  </si>
  <si>
    <t>C7主镜阻尼片</t>
  </si>
  <si>
    <t>REM0002275</t>
  </si>
  <si>
    <t>T7H转轴</t>
  </si>
  <si>
    <t>REM0002276</t>
  </si>
  <si>
    <t>C7外后视镜压片</t>
  </si>
  <si>
    <t>REM0002277</t>
  </si>
  <si>
    <t>C7外后视镜上镜锁片</t>
  </si>
  <si>
    <t>T5G主镜片托右</t>
  </si>
  <si>
    <t>C7主镜片右</t>
  </si>
  <si>
    <t>REM0002280</t>
  </si>
  <si>
    <t>T7H主镜加热片右</t>
  </si>
  <si>
    <t>T5G广角镜片托右</t>
  </si>
  <si>
    <t>C7广角镜片右</t>
  </si>
  <si>
    <t>REM0002283</t>
  </si>
  <si>
    <t>T7H广角加热片右</t>
  </si>
  <si>
    <t>REM0002284</t>
  </si>
  <si>
    <t>T5G镜体右</t>
  </si>
  <si>
    <t>REM0002285</t>
  </si>
  <si>
    <t>T5G后盖右</t>
  </si>
  <si>
    <t>T7H右反光罩</t>
  </si>
  <si>
    <t>T5G调角器右</t>
  </si>
  <si>
    <t>T7H上安装座右</t>
  </si>
  <si>
    <t>OA0187R-S05</t>
  </si>
  <si>
    <t>T7H下安装座右</t>
  </si>
  <si>
    <t>OA0187R-S06</t>
  </si>
  <si>
    <t>T7H下镜座装饰罩右</t>
  </si>
  <si>
    <t>T7H右上镜座垫</t>
  </si>
  <si>
    <t>0A0187R-F01</t>
  </si>
  <si>
    <t>T7H右下镜座垫</t>
  </si>
  <si>
    <t>0A0187R-F02</t>
  </si>
  <si>
    <t>REM0002295</t>
  </si>
  <si>
    <t>T7H左后视镜（电动）</t>
  </si>
  <si>
    <t>WG1664778081/2</t>
  </si>
  <si>
    <t>REM0002296</t>
  </si>
  <si>
    <t>T7H右后视镜（电动）</t>
  </si>
  <si>
    <t>WG1664778082/2</t>
  </si>
  <si>
    <t>REM0002297</t>
  </si>
  <si>
    <t>C35DB左加热片</t>
  </si>
  <si>
    <t>高配</t>
  </si>
  <si>
    <t>REM0002298</t>
  </si>
  <si>
    <t>C35DB右加热片</t>
  </si>
  <si>
    <t>REM0002325</t>
  </si>
  <si>
    <t>济南重汽轻卡左镜座</t>
  </si>
  <si>
    <t>LG1611770006/1</t>
  </si>
  <si>
    <t>REM0002326</t>
  </si>
  <si>
    <t>济南重汽轻卡右镜座</t>
  </si>
  <si>
    <t>LG1611770007/1</t>
  </si>
  <si>
    <t>REM0002403</t>
  </si>
  <si>
    <t>华菱H08左后视镜</t>
  </si>
  <si>
    <t>82H08-02310</t>
  </si>
  <si>
    <t>REM0002404</t>
  </si>
  <si>
    <t>华菱H08右后视镜</t>
  </si>
  <si>
    <t>82H08-02320</t>
  </si>
  <si>
    <t>REM0002451</t>
  </si>
  <si>
    <t>曼项目右置车连接杆</t>
  </si>
  <si>
    <t>712W63731-0376/1</t>
  </si>
  <si>
    <t>REM0002452</t>
  </si>
  <si>
    <t>曼项目连接杆</t>
  </si>
  <si>
    <t>810W63731-0376/2</t>
  </si>
  <si>
    <t>REM0002460</t>
  </si>
  <si>
    <t>M31RB牌照板(格陵兰白)</t>
  </si>
  <si>
    <t>A00083260-EC03</t>
  </si>
  <si>
    <t>REM0002468</t>
  </si>
  <si>
    <t>C7左后视镜总成(电动)</t>
  </si>
  <si>
    <t>712W63730-0021/2</t>
  </si>
  <si>
    <t>T5G下镜臂右</t>
  </si>
  <si>
    <t>T5G上镜臂盖左</t>
  </si>
  <si>
    <t>T5G下镜臂左</t>
  </si>
  <si>
    <t>T5G上镜臂盖右</t>
  </si>
  <si>
    <t>REM0002475</t>
  </si>
  <si>
    <t>T5G上安装座左</t>
  </si>
  <si>
    <t>T5G下安装座左</t>
  </si>
  <si>
    <t>T5G下镜座装饰盖左</t>
  </si>
  <si>
    <t>C7安装座垫左上</t>
  </si>
  <si>
    <t>C7安装座垫左下</t>
  </si>
  <si>
    <t>T5G线束合件(含插接器)</t>
  </si>
  <si>
    <t>REM0002481</t>
  </si>
  <si>
    <t>C7右后视镜总成(电动)</t>
  </si>
  <si>
    <t>712W63730-0025/2</t>
  </si>
  <si>
    <t>REM0002484</t>
  </si>
  <si>
    <t>T5G上安装座右</t>
  </si>
  <si>
    <t>T5G下安装座右</t>
  </si>
  <si>
    <t>T5G下镜座装饰盖右</t>
  </si>
  <si>
    <t>C7安装座垫右上</t>
  </si>
  <si>
    <t>C7安装座垫右下</t>
  </si>
  <si>
    <t>REM0002489</t>
  </si>
  <si>
    <t>T5G左后视镜窄体、手动</t>
  </si>
  <si>
    <t>712W63730-7021/2</t>
  </si>
  <si>
    <t>REM0002498</t>
  </si>
  <si>
    <t>T5G右后视镜窄体、手动</t>
  </si>
  <si>
    <t>712W63730-7025/2</t>
  </si>
  <si>
    <t>REM0002522</t>
  </si>
  <si>
    <t>仿丰田右舵左后视镜</t>
  </si>
  <si>
    <t>1B16982100041</t>
  </si>
  <si>
    <t>REM0002523</t>
  </si>
  <si>
    <t>仿丰田右舵右后视镜</t>
  </si>
  <si>
    <t>1B16982100042</t>
  </si>
  <si>
    <t>REM0002525</t>
  </si>
  <si>
    <t>F1695B左后视镜</t>
  </si>
  <si>
    <t>G0821010137A0</t>
  </si>
  <si>
    <t>REM0002526</t>
  </si>
  <si>
    <t>1695B右后视镜</t>
  </si>
  <si>
    <t>G0821010136A0</t>
  </si>
  <si>
    <t>REM0002527</t>
  </si>
  <si>
    <t>骑兵右后视镜</t>
  </si>
  <si>
    <t>1B22082100024</t>
  </si>
  <si>
    <t>REM0002531</t>
  </si>
  <si>
    <t>3052下视镜</t>
  </si>
  <si>
    <t>1B202821X0003</t>
  </si>
  <si>
    <t>REM0002533</t>
  </si>
  <si>
    <t>奥铃左后视镜</t>
  </si>
  <si>
    <t>1B17082120003</t>
  </si>
  <si>
    <t>REM0002534</t>
  </si>
  <si>
    <t>奥铃右后视镜</t>
  </si>
  <si>
    <t>1B17082120004</t>
  </si>
  <si>
    <t>REM0002535</t>
  </si>
  <si>
    <t>2200左后视镜</t>
  </si>
  <si>
    <t>1B22082100008</t>
  </si>
  <si>
    <t>REM0002536</t>
  </si>
  <si>
    <t>2200右后视镜</t>
  </si>
  <si>
    <t>1B22082100009</t>
  </si>
  <si>
    <t>REM0002537</t>
  </si>
  <si>
    <t>1B19082100005</t>
  </si>
  <si>
    <t>REM0002538</t>
  </si>
  <si>
    <t>1B19082100006</t>
  </si>
  <si>
    <t>REM0002540</t>
  </si>
  <si>
    <t>1B20082100205</t>
  </si>
  <si>
    <t>REM0002541</t>
  </si>
  <si>
    <t>1600左后视镜</t>
  </si>
  <si>
    <t>1B16082101001</t>
  </si>
  <si>
    <t>REM0002542</t>
  </si>
  <si>
    <t>1600右后视镜</t>
  </si>
  <si>
    <t>1B16082101002</t>
  </si>
  <si>
    <t>REM0002544</t>
  </si>
  <si>
    <t>1540右后视镜</t>
  </si>
  <si>
    <t>1B15482100008</t>
  </si>
  <si>
    <t>REM0002549</t>
  </si>
  <si>
    <t>奥铃出口左后视镜</t>
  </si>
  <si>
    <t>1B18082100057</t>
  </si>
  <si>
    <t>REM0002550</t>
  </si>
  <si>
    <t>奥铃出口右后视镜</t>
  </si>
  <si>
    <t>1B18082100058</t>
  </si>
  <si>
    <t>REM0002551</t>
  </si>
  <si>
    <t>F1695左后视镜</t>
  </si>
  <si>
    <t>G0821010066A0</t>
  </si>
  <si>
    <t>REM0002552</t>
  </si>
  <si>
    <t>F1695右后视镜</t>
  </si>
  <si>
    <t>G0821010067A0</t>
  </si>
  <si>
    <t>REM0002555</t>
  </si>
  <si>
    <t>欧曼右后视镜</t>
  </si>
  <si>
    <t>G0821010070A0</t>
  </si>
  <si>
    <t>REM0002556</t>
  </si>
  <si>
    <t>时代H1左后视镜</t>
  </si>
  <si>
    <t>L0821014004A0</t>
  </si>
  <si>
    <t>REM0002557</t>
  </si>
  <si>
    <t>时代H1右后视镜</t>
  </si>
  <si>
    <t>L0821014005A0</t>
  </si>
  <si>
    <t>REM0002559</t>
  </si>
  <si>
    <t>8202B-110</t>
  </si>
  <si>
    <t>REM0002561</t>
  </si>
  <si>
    <t>华菱高顶右后视镜</t>
  </si>
  <si>
    <t>8202G-140</t>
  </si>
  <si>
    <t>REM0002562</t>
  </si>
  <si>
    <t>华菱窄体高顶后视镜</t>
  </si>
  <si>
    <t>8202BG-140</t>
  </si>
  <si>
    <t>REM0002563</t>
  </si>
  <si>
    <t>F1780窄车左后视镜</t>
  </si>
  <si>
    <t>G0821010128A0</t>
  </si>
  <si>
    <t>REM0002564</t>
  </si>
  <si>
    <t>F1780窄车右后视镜</t>
  </si>
  <si>
    <t>G0821010129A0</t>
  </si>
  <si>
    <t>REM0002567</t>
  </si>
  <si>
    <t>F1695B右后视镜</t>
  </si>
  <si>
    <t>G0821010213A0</t>
  </si>
  <si>
    <t>REM0002568</t>
  </si>
  <si>
    <t>康瑞H3下视镜</t>
  </si>
  <si>
    <t>L0821020107A0</t>
  </si>
  <si>
    <t>REM0002569</t>
  </si>
  <si>
    <t>左后视镜</t>
  </si>
  <si>
    <t>G0821010153A0</t>
  </si>
  <si>
    <t>REM0002570</t>
  </si>
  <si>
    <t>右后视镜</t>
  </si>
  <si>
    <t>G0821010205A0</t>
  </si>
  <si>
    <t>REM0002581</t>
  </si>
  <si>
    <t>M20改款右外镜低配星辰棕</t>
  </si>
  <si>
    <t>82020200-B02-000</t>
  </si>
  <si>
    <t>REM0002586</t>
  </si>
  <si>
    <t>1780-30镜座及杆</t>
  </si>
  <si>
    <t>REM0002587</t>
  </si>
  <si>
    <t>1780-31镜座及杆</t>
  </si>
  <si>
    <t>REM0002588</t>
  </si>
  <si>
    <t>1780-32镜座及杆</t>
  </si>
  <si>
    <t>REM0002589</t>
  </si>
  <si>
    <t>1580-310镜座及杆</t>
  </si>
  <si>
    <t>REM0002592</t>
  </si>
  <si>
    <t>1580-300镜座及杆</t>
  </si>
  <si>
    <t>REM0002595</t>
  </si>
  <si>
    <t>奥驰左镜头总成</t>
  </si>
  <si>
    <t>8202125-Y64</t>
  </si>
  <si>
    <t>REM0002596</t>
  </si>
  <si>
    <t>126A0镜杆及座</t>
  </si>
  <si>
    <t>REM0002597</t>
  </si>
  <si>
    <t>203A0镜杆及座</t>
  </si>
  <si>
    <t>REM0002598</t>
  </si>
  <si>
    <t>小欧曼下视镜头总成</t>
  </si>
  <si>
    <t>G0821020007A0镜头</t>
  </si>
  <si>
    <t>REM0002601</t>
  </si>
  <si>
    <t>203A0上镜座</t>
  </si>
  <si>
    <t>REM0002603</t>
  </si>
  <si>
    <t>133A0镜杆及座</t>
  </si>
  <si>
    <t>REM0002607</t>
  </si>
  <si>
    <t>210A0镜杆及座</t>
  </si>
  <si>
    <t>北汽八一左迎宾灯总成</t>
  </si>
  <si>
    <t>八一军徽标</t>
  </si>
  <si>
    <t>北汽八一右迎宾灯总成</t>
  </si>
  <si>
    <t>REM0002629</t>
  </si>
  <si>
    <t>N07下视镜杆喷涂</t>
  </si>
  <si>
    <t>REM0002630</t>
  </si>
  <si>
    <t>新奥驰A镜座左(喷涂)</t>
  </si>
  <si>
    <t>REM0002631</t>
  </si>
  <si>
    <t>新奥驰A镜座右(喷涂)</t>
  </si>
  <si>
    <t>H4补盲镜座</t>
  </si>
  <si>
    <t>斯太尔王右上1镜座</t>
  </si>
  <si>
    <t>A2路面镜座</t>
  </si>
  <si>
    <t>REM0002635</t>
  </si>
  <si>
    <t>北奔路面镜镜座</t>
  </si>
  <si>
    <t>曼项目前下视镜动臂上盖</t>
  </si>
  <si>
    <t>曼项目前下视镜动臂下盖</t>
  </si>
  <si>
    <t>曼项目前下视镜镜座上盖</t>
  </si>
  <si>
    <t>曼项目前下视镜镜座下盖</t>
  </si>
  <si>
    <t>REM0002640</t>
  </si>
  <si>
    <t>曼项目弹簧压盖</t>
  </si>
  <si>
    <t>REM0002641</t>
  </si>
  <si>
    <t>M20转轴左</t>
  </si>
  <si>
    <t>REM0002642</t>
  </si>
  <si>
    <t>M20右旋轴</t>
  </si>
  <si>
    <t>ETX改型前下装饰罩泡棉</t>
  </si>
  <si>
    <t>15*10*900</t>
  </si>
  <si>
    <t>M20改型面罩亮银左</t>
  </si>
  <si>
    <t>M20改型面罩亮银右</t>
  </si>
  <si>
    <t>M20改型面罩星辰棕右</t>
  </si>
  <si>
    <t>M20改型面罩玛瑙红左</t>
  </si>
  <si>
    <t>M20改型面罩玛瑙红右</t>
  </si>
  <si>
    <t>M20改型面罩格陵兰白右</t>
  </si>
  <si>
    <t>M20改型面罩星辰棕左</t>
  </si>
  <si>
    <t>M20改型面罩闪电蓝左</t>
  </si>
  <si>
    <t>M20改型面罩闪电蓝右</t>
  </si>
  <si>
    <t>REM0002655</t>
  </si>
  <si>
    <t>北奔/捷运重卡大镜体</t>
  </si>
  <si>
    <t>出口捷运小镜片托(1杠)</t>
  </si>
  <si>
    <t>重卡大镜托</t>
  </si>
  <si>
    <t>REM0002658</t>
  </si>
  <si>
    <t>右置车豪泺小镜头(左)</t>
  </si>
  <si>
    <t>REM0002659</t>
  </si>
  <si>
    <t>右置车豪泺小镜头(右)</t>
  </si>
  <si>
    <t>REM0002660</t>
  </si>
  <si>
    <t>德龙转向灯底座</t>
  </si>
  <si>
    <t>REM0002661</t>
  </si>
  <si>
    <t>M20左面罩</t>
  </si>
  <si>
    <t>M20右面罩</t>
  </si>
  <si>
    <t>REM0002663</t>
  </si>
  <si>
    <t>豪泺旋转底座</t>
  </si>
  <si>
    <t>REM0002664</t>
  </si>
  <si>
    <t>北奔/捷运重卡小镜体</t>
  </si>
  <si>
    <t>奥威固定旋转座</t>
  </si>
  <si>
    <t>PA66-RN230</t>
  </si>
  <si>
    <t>奥威十字横梁</t>
  </si>
  <si>
    <t>奥威弹簧座</t>
  </si>
  <si>
    <t>捷运/北奔重卡大镜片托</t>
  </si>
  <si>
    <t>豪泺十字横梁</t>
  </si>
  <si>
    <t>REM0002670</t>
  </si>
  <si>
    <t>1580右镜杆管</t>
  </si>
  <si>
    <t>邓策</t>
  </si>
  <si>
    <t>REM0002671</t>
  </si>
  <si>
    <t>1580左镜杆管</t>
  </si>
  <si>
    <t>REM0002673</t>
  </si>
  <si>
    <t>1580镜杆轴</t>
  </si>
  <si>
    <t>REM0002674</t>
  </si>
  <si>
    <t>1580镜杆铸件</t>
  </si>
  <si>
    <t>REM0002677</t>
  </si>
  <si>
    <t>1580左镜杆总成</t>
  </si>
  <si>
    <t>REM0002678</t>
  </si>
  <si>
    <t>1580右镜杆总成</t>
  </si>
  <si>
    <t>REM0002693</t>
  </si>
  <si>
    <t>M31RB三角垫左</t>
  </si>
  <si>
    <t>REM0002694</t>
  </si>
  <si>
    <t>M31RB三角垫右</t>
  </si>
  <si>
    <t>REM0002695</t>
  </si>
  <si>
    <t>M31RB毛毡(圆形)</t>
  </si>
  <si>
    <t>REM0002696</t>
  </si>
  <si>
    <t>M31RB胶条右</t>
  </si>
  <si>
    <t>REM0002702</t>
  </si>
  <si>
    <t>MA501手折镜座左</t>
  </si>
  <si>
    <t>REM0002703</t>
  </si>
  <si>
    <t>MA501手折镜座右</t>
  </si>
  <si>
    <t>REM0002705</t>
  </si>
  <si>
    <t>MA501电折镜座右</t>
  </si>
  <si>
    <t>REM0002710</t>
  </si>
  <si>
    <t>1695镜座</t>
  </si>
  <si>
    <t>REM0002711</t>
  </si>
  <si>
    <t>200广角镜片</t>
  </si>
  <si>
    <t>1028后视镜镜片</t>
  </si>
  <si>
    <t>REM0002721</t>
  </si>
  <si>
    <t>华菱M左后视镜</t>
  </si>
  <si>
    <t>82M-02100</t>
  </si>
  <si>
    <t>REM0002724</t>
  </si>
  <si>
    <t>奥驰右镜头总成</t>
  </si>
  <si>
    <t>8202130-Y64</t>
  </si>
  <si>
    <t>REM0002735</t>
  </si>
  <si>
    <t>德龙大镜片托</t>
  </si>
  <si>
    <t>REM0002737</t>
  </si>
  <si>
    <t>济南右置左体11-1</t>
  </si>
  <si>
    <t>重卡小镜托(无杠)</t>
  </si>
  <si>
    <t>M31RB左三角装饰罩</t>
  </si>
  <si>
    <t>M31RB右三角装饰罩</t>
  </si>
  <si>
    <t>REM0002741</t>
  </si>
  <si>
    <t>德龙转向灯玻璃罩</t>
  </si>
  <si>
    <t>REM0002775</t>
  </si>
  <si>
    <t>后视镜小双面胶（左）</t>
  </si>
  <si>
    <t>REM0002776</t>
  </si>
  <si>
    <t>后视镜小双面胶（右）</t>
  </si>
  <si>
    <t>REM0002777</t>
  </si>
  <si>
    <t>后视镜大双面胶（左）</t>
  </si>
  <si>
    <t>REM0002778</t>
  </si>
  <si>
    <t>后视镜大双面胶（右）</t>
  </si>
  <si>
    <t>QNL7100手柄减震垫</t>
  </si>
  <si>
    <t>NBR丁腈橡胶</t>
  </si>
  <si>
    <t>豪泺右置小镜体哑光黑右</t>
  </si>
  <si>
    <t>REM0002786</t>
  </si>
  <si>
    <t>豪泺弹簧座</t>
  </si>
  <si>
    <t>REM0002789</t>
  </si>
  <si>
    <t>新国标ETX窄车左后视镜</t>
  </si>
  <si>
    <t>H0821010100A0</t>
  </si>
  <si>
    <t>REM0002790</t>
  </si>
  <si>
    <t>新国标ETX窄车右后视镜</t>
  </si>
  <si>
    <t>H0821010200A0</t>
  </si>
  <si>
    <t>REM0002795</t>
  </si>
  <si>
    <t>豪泺左置(电加热)左</t>
  </si>
  <si>
    <t>WG1642770261</t>
  </si>
  <si>
    <t>REM0002796</t>
  </si>
  <si>
    <t>豪泺左置(电加热)右</t>
  </si>
  <si>
    <t>WG1642770262</t>
  </si>
  <si>
    <t>REM0002797</t>
  </si>
  <si>
    <t>M20改款左后视镜低配亮银</t>
  </si>
  <si>
    <t>82020100-B02-A01</t>
  </si>
  <si>
    <t>REM0002798</t>
  </si>
  <si>
    <t>M20改款左外镜低配玛瑙红</t>
  </si>
  <si>
    <t>82020100-B02-B11</t>
  </si>
  <si>
    <t>REM0002800</t>
  </si>
  <si>
    <t>M20改款左外低配闪电蓝</t>
  </si>
  <si>
    <t>82020100-B02</t>
  </si>
  <si>
    <t>REM0002802</t>
  </si>
  <si>
    <t>M20改款左外低配格陵兰白</t>
  </si>
  <si>
    <t>REM0002807</t>
  </si>
  <si>
    <t>M20改型左外镜低配星辰粽</t>
  </si>
  <si>
    <t>82020100-B02-0E9</t>
  </si>
  <si>
    <t>REM0002808</t>
  </si>
  <si>
    <t>M20改款右后视镜低配亮银</t>
  </si>
  <si>
    <t>82020200-B02-A01</t>
  </si>
  <si>
    <t>REM0002809</t>
  </si>
  <si>
    <t>M20改款右外镜低配玛瑙红</t>
  </si>
  <si>
    <t>82020200-B02-B11</t>
  </si>
  <si>
    <t>REM0002811</t>
  </si>
  <si>
    <t>M20改款右外低配闪电蓝</t>
  </si>
  <si>
    <t>82020200-B02</t>
  </si>
  <si>
    <t>REM0002813</t>
  </si>
  <si>
    <t>M20改款右外低配格陵兰白</t>
  </si>
  <si>
    <t>REM0002818</t>
  </si>
  <si>
    <t>B80CJ-M01低配左后视镜</t>
  </si>
  <si>
    <t>B00014219</t>
  </si>
  <si>
    <t>REM0002819</t>
  </si>
  <si>
    <t>B80CJ-M01低配右后视镜</t>
  </si>
  <si>
    <t>B00014220</t>
  </si>
  <si>
    <t>REM0002835</t>
  </si>
  <si>
    <t>华菱主镜托</t>
  </si>
  <si>
    <t>右置车豪泺大镜头(左)</t>
  </si>
  <si>
    <t>右置车豪泺大镜头(右)</t>
  </si>
  <si>
    <t>REM0002844</t>
  </si>
  <si>
    <t>豪泺左置车大镜体左</t>
  </si>
  <si>
    <t>REM0002845</t>
  </si>
  <si>
    <t>豪泺左置车小镜体左</t>
  </si>
  <si>
    <t>REM0002846</t>
  </si>
  <si>
    <t>豪泺左置车大镜体右</t>
  </si>
  <si>
    <t>REM0002859</t>
  </si>
  <si>
    <t>B80C后视镜壳左(毛坯)</t>
  </si>
  <si>
    <t>REM0002860</t>
  </si>
  <si>
    <t>B80C后视镜壳右(毛坯)</t>
  </si>
  <si>
    <t>REM0002861</t>
  </si>
  <si>
    <t>华菱广角镜托</t>
  </si>
  <si>
    <t>REM0002862</t>
  </si>
  <si>
    <t>B40L后视镜壳左(毛坯)</t>
  </si>
  <si>
    <t>REM0002863</t>
  </si>
  <si>
    <t>B40L后视镜壳右(毛坯)</t>
  </si>
  <si>
    <t>REM0002868</t>
  </si>
  <si>
    <t>A2衬套</t>
  </si>
  <si>
    <t>REM0002869</t>
  </si>
  <si>
    <t>A2连接座</t>
  </si>
  <si>
    <t>REM0002871</t>
  </si>
  <si>
    <t>200主镜片</t>
  </si>
  <si>
    <t>REM0002872</t>
  </si>
  <si>
    <t>1540左镜座</t>
  </si>
  <si>
    <t>REM0002873</t>
  </si>
  <si>
    <t>1540镜座装饰盖左</t>
  </si>
  <si>
    <t>REM0002874</t>
  </si>
  <si>
    <t>1540镜座右</t>
  </si>
  <si>
    <t>REM0002875</t>
  </si>
  <si>
    <t>1540镜座装饰盖右</t>
  </si>
  <si>
    <t>REM0002887</t>
  </si>
  <si>
    <t>G0821010007A0</t>
  </si>
  <si>
    <t>REM0002888</t>
  </si>
  <si>
    <t>G0821010158A0</t>
  </si>
  <si>
    <t>REM0002895</t>
  </si>
  <si>
    <t>REM0002896</t>
  </si>
  <si>
    <t>M50N高配后视镜右格林兰白</t>
  </si>
  <si>
    <t>REM0002900</t>
  </si>
  <si>
    <t>C35DB低配左后视镜底漆</t>
  </si>
  <si>
    <t>REM0002903</t>
  </si>
  <si>
    <t>BC311面罩底漆左</t>
  </si>
  <si>
    <t>REM0002904</t>
  </si>
  <si>
    <t>BC311面罩底漆右</t>
  </si>
  <si>
    <t>REM0002905</t>
  </si>
  <si>
    <t>BC316面罩底漆左</t>
  </si>
  <si>
    <t>REM0002906</t>
  </si>
  <si>
    <t>BC316面罩底漆右</t>
  </si>
  <si>
    <t>REM0002907</t>
  </si>
  <si>
    <t>ETX镜头加热片线束</t>
  </si>
  <si>
    <t>REM0002908</t>
  </si>
  <si>
    <t>0.75平方绿线</t>
  </si>
  <si>
    <t>REM0002909</t>
  </si>
  <si>
    <t>江淮装饰玻璃</t>
  </si>
  <si>
    <t>B40L镜壳亚光黑左</t>
  </si>
  <si>
    <t>REM0002923</t>
  </si>
  <si>
    <t>B40L镜壳亚光黑右</t>
  </si>
  <si>
    <t>REM0002927</t>
  </si>
  <si>
    <t>A7主镜片左</t>
  </si>
  <si>
    <t>REM0002928</t>
  </si>
  <si>
    <t>A7主镜片右</t>
  </si>
  <si>
    <t>REM0002929</t>
  </si>
  <si>
    <t>N07国标广角镜片左</t>
  </si>
  <si>
    <t>REM0002930</t>
  </si>
  <si>
    <t>N07国标广角镜片右</t>
  </si>
  <si>
    <t>REM0002931</t>
  </si>
  <si>
    <t>2200改型镜杆左</t>
  </si>
  <si>
    <t>REM0002932</t>
  </si>
  <si>
    <t>2200改型镜杆右加长</t>
  </si>
  <si>
    <t>驭菱灰镜杆</t>
  </si>
  <si>
    <t>ETX上镜座胶垫</t>
  </si>
  <si>
    <t>REM0002938</t>
  </si>
  <si>
    <t>奥铃镜杆17</t>
  </si>
  <si>
    <t>REM0002939</t>
  </si>
  <si>
    <t>奥铃镜杆18</t>
  </si>
  <si>
    <t>REM0002940</t>
  </si>
  <si>
    <t>1780-31右镜杆</t>
  </si>
  <si>
    <t>REM0002941</t>
  </si>
  <si>
    <t>1780-03左镜杆</t>
  </si>
  <si>
    <t>REM0002942</t>
  </si>
  <si>
    <t>奥驰V左镜杆</t>
  </si>
  <si>
    <t>REM0002943</t>
  </si>
  <si>
    <t>奥驰V右镜杆</t>
  </si>
  <si>
    <t>REM0002944</t>
  </si>
  <si>
    <t>奥驰A左镜杆</t>
  </si>
  <si>
    <t>REM0002945</t>
  </si>
  <si>
    <t>奥驰A右镜杆</t>
  </si>
  <si>
    <t>REM0002946</t>
  </si>
  <si>
    <t>H3改型宽车左镜杆</t>
  </si>
  <si>
    <t>REM0002947</t>
  </si>
  <si>
    <t>H3改型宽车右镜杆</t>
  </si>
  <si>
    <t>REM0002948</t>
  </si>
  <si>
    <t>H3改型窄车左镜杆</t>
  </si>
  <si>
    <t>REM0002949</t>
  </si>
  <si>
    <t>H3改型窄车右镜杆</t>
  </si>
  <si>
    <t>REM0002950</t>
  </si>
  <si>
    <t>欧马可右舵左后视镜杆</t>
  </si>
  <si>
    <t>REM0002951</t>
  </si>
  <si>
    <t>欧马可右舵右后视镜杆</t>
  </si>
  <si>
    <t>REM0002952</t>
  </si>
  <si>
    <t>1780-31右镜杆主管</t>
  </si>
  <si>
    <t>REM0002953</t>
  </si>
  <si>
    <t>1780-31右镜杆加强管</t>
  </si>
  <si>
    <t>REM0002954</t>
  </si>
  <si>
    <t>1780镜杆轴</t>
  </si>
  <si>
    <t>REM0002955</t>
  </si>
  <si>
    <t>1780-03左镜杆主管</t>
  </si>
  <si>
    <t>REM0002956</t>
  </si>
  <si>
    <t>奥驰V左镜杆主管</t>
  </si>
  <si>
    <t>REM0002958</t>
  </si>
  <si>
    <t>奥驰V右镜杆主管</t>
  </si>
  <si>
    <t>REM0002959</t>
  </si>
  <si>
    <t>奥驰A左镜杆主管</t>
  </si>
  <si>
    <t>REM0002960</t>
  </si>
  <si>
    <t>奥驰A镜杆轴粗</t>
  </si>
  <si>
    <t>REM0002961</t>
  </si>
  <si>
    <t>奥驰A右镜杆主管</t>
  </si>
  <si>
    <t>REM0002962</t>
  </si>
  <si>
    <t>H3改型宽车左镜杆主管</t>
  </si>
  <si>
    <t>REM0002964</t>
  </si>
  <si>
    <t>H3热墩件</t>
  </si>
  <si>
    <t>REM0002965</t>
  </si>
  <si>
    <t>镜杆堵头</t>
  </si>
  <si>
    <t>REM0002966</t>
  </si>
  <si>
    <t>H3改型宽车右镜杆主管</t>
  </si>
  <si>
    <t>REM0002967</t>
  </si>
  <si>
    <t>H3右旋转轴</t>
  </si>
  <si>
    <t>REM0002968</t>
  </si>
  <si>
    <t>H3改型窄车左镜杆主管</t>
  </si>
  <si>
    <t>REM0002970</t>
  </si>
  <si>
    <t>H3改型窄车右镜杆主管</t>
  </si>
  <si>
    <t>REM0002972</t>
  </si>
  <si>
    <t>欧马可右舵左后视镜杆主管</t>
  </si>
  <si>
    <t>REM0002973</t>
  </si>
  <si>
    <t>欧马可右舵旋转轴</t>
  </si>
  <si>
    <t>REM0002974</t>
  </si>
  <si>
    <t>欧马可右舵右后视镜杆主管</t>
  </si>
  <si>
    <t>REM0002976</t>
  </si>
  <si>
    <t>1780镜杆铸件</t>
  </si>
  <si>
    <t>REM0002977</t>
  </si>
  <si>
    <t>奥驰V镜杆铸件</t>
  </si>
  <si>
    <t>REM0002978</t>
  </si>
  <si>
    <t>奥驰A镜杆铸件</t>
  </si>
  <si>
    <t>REM0002980</t>
  </si>
  <si>
    <t>豪俊镜座</t>
  </si>
  <si>
    <t>REM0002981</t>
  </si>
  <si>
    <t>BWL7500底座嵌件</t>
  </si>
  <si>
    <t>REM0002983</t>
  </si>
  <si>
    <t>H3左连接杆</t>
  </si>
  <si>
    <t>REM0002984</t>
  </si>
  <si>
    <t>H3左连接杆主管</t>
  </si>
  <si>
    <t>REM0002987</t>
  </si>
  <si>
    <t>H3右连接杆</t>
  </si>
  <si>
    <t>REM0002988</t>
  </si>
  <si>
    <t>H3右连接杆主管</t>
  </si>
  <si>
    <t>REM0002989</t>
  </si>
  <si>
    <t>一汽MV3左后视镜镜杆</t>
  </si>
  <si>
    <t>REM0002990</t>
  </si>
  <si>
    <t>MV3左镜杆主管</t>
  </si>
  <si>
    <t>REM0002991</t>
  </si>
  <si>
    <t>一汽MV3右后视镜镜杆</t>
  </si>
  <si>
    <t>REM0002992</t>
  </si>
  <si>
    <t>MV3右镜杆主管</t>
  </si>
  <si>
    <t>REM0002993</t>
  </si>
  <si>
    <t>MV3镜杆堵头</t>
  </si>
  <si>
    <t>REM0002994</t>
  </si>
  <si>
    <t>MV3镜杆丝堵</t>
  </si>
  <si>
    <t>REM0002995</t>
  </si>
  <si>
    <t>奥铃升级左长支杆</t>
  </si>
  <si>
    <t>REM0002996</t>
  </si>
  <si>
    <t>左长支杆管</t>
  </si>
  <si>
    <t>REM0002999</t>
  </si>
  <si>
    <t>奥铃升级右长支杆</t>
  </si>
  <si>
    <t>REM0003000</t>
  </si>
  <si>
    <t>右长支杆管</t>
  </si>
  <si>
    <t>REM0003001</t>
  </si>
  <si>
    <t>奥铃升级左短支杆</t>
  </si>
  <si>
    <t>REM0003002</t>
  </si>
  <si>
    <t>左短支杆管</t>
  </si>
  <si>
    <t>REM0003004</t>
  </si>
  <si>
    <t>奥铃升级右短支杆</t>
  </si>
  <si>
    <t>REM0003005</t>
  </si>
  <si>
    <t>右短支杆管</t>
  </si>
  <si>
    <t>REM0003006</t>
  </si>
  <si>
    <t>1580镜座</t>
  </si>
  <si>
    <t>REM0003007</t>
  </si>
  <si>
    <t>ETX镜杆</t>
  </si>
  <si>
    <t>奥驰A密封圈</t>
  </si>
  <si>
    <t>REM0003009</t>
  </si>
  <si>
    <t>1580加强管</t>
  </si>
  <si>
    <t>REM0003010</t>
  </si>
  <si>
    <t>奥驰左镜座</t>
  </si>
  <si>
    <t>REM0003011</t>
  </si>
  <si>
    <t>奥驰左镜座连接板</t>
  </si>
  <si>
    <t>REM0003012</t>
  </si>
  <si>
    <t>奥驰A镜座钣金</t>
  </si>
  <si>
    <t>REM0003014</t>
  </si>
  <si>
    <t>奥驰右镜座</t>
  </si>
  <si>
    <t>REM0003015</t>
  </si>
  <si>
    <t>奥驰右镜座连接板</t>
  </si>
  <si>
    <t>C7快换机构托板</t>
  </si>
  <si>
    <t>PA66+GF50%</t>
  </si>
  <si>
    <t>REM0003018</t>
  </si>
  <si>
    <t>豪泺左镜杆</t>
  </si>
  <si>
    <t>REM0003019</t>
  </si>
  <si>
    <t>豪泺左镜杆管</t>
  </si>
  <si>
    <t>REM0003020</t>
  </si>
  <si>
    <t>豪泺经济型镜座（带齿）</t>
  </si>
  <si>
    <t>REM0003021</t>
  </si>
  <si>
    <t>豪泺经济型镜座（不带齿）</t>
  </si>
  <si>
    <t>REM0003022</t>
  </si>
  <si>
    <t>豪泺右镜杆</t>
  </si>
  <si>
    <t>REM0003023</t>
  </si>
  <si>
    <t>豪泺右镜杆管</t>
  </si>
  <si>
    <t>REM0003026</t>
  </si>
  <si>
    <t>低速牵引车左镜杆</t>
  </si>
  <si>
    <t>REM0003027</t>
  </si>
  <si>
    <t>低速牵引车左镜杆管</t>
  </si>
  <si>
    <t>REM0003029</t>
  </si>
  <si>
    <t>金王子镜座</t>
  </si>
  <si>
    <t>REM0003053</t>
  </si>
  <si>
    <t>BC311单曲率镜托板-左</t>
  </si>
  <si>
    <t>REM0003061</t>
  </si>
  <si>
    <t>BC316单曲镜托板-左</t>
  </si>
  <si>
    <t>REM0003072</t>
  </si>
  <si>
    <t>一汽M38左后视镜</t>
  </si>
  <si>
    <t>REM0003073</t>
  </si>
  <si>
    <t>一汽M38右后视镜</t>
  </si>
  <si>
    <t>REM0003084</t>
  </si>
  <si>
    <t>低速牵引车右镜杆</t>
  </si>
  <si>
    <t>REM0003085</t>
  </si>
  <si>
    <t>低速牵引车右镜杆主管</t>
  </si>
  <si>
    <t>REM0003086</t>
  </si>
  <si>
    <t>低速牵引车右镜杆侧管</t>
  </si>
  <si>
    <t>REM0003089</t>
  </si>
  <si>
    <t>捷运窄车左镜杆</t>
  </si>
  <si>
    <t>REM0003090</t>
  </si>
  <si>
    <t>捷运窄车右镜杆</t>
  </si>
  <si>
    <t>REM0003091</t>
  </si>
  <si>
    <t>捷运前下视镜杆</t>
  </si>
  <si>
    <t>REM0003092</t>
  </si>
  <si>
    <t>捷运前下视镜杆管</t>
  </si>
  <si>
    <t>REM0003093</t>
  </si>
  <si>
    <t>捷运前下视镜杆铸件</t>
  </si>
  <si>
    <t>REM0003094</t>
  </si>
  <si>
    <t>豪泺镜体镶件</t>
  </si>
  <si>
    <t>赵艳翠</t>
  </si>
  <si>
    <t>REM0003095</t>
  </si>
  <si>
    <t>濠乐热墩件不带齿</t>
  </si>
  <si>
    <t>REM0003096</t>
  </si>
  <si>
    <t>豪泺镜体直管</t>
  </si>
  <si>
    <t>REM0003097</t>
  </si>
  <si>
    <t>豪泺镜体镶件3</t>
  </si>
  <si>
    <t>REM0003098</t>
  </si>
  <si>
    <t>濠乐热墩件带齿</t>
  </si>
  <si>
    <t>REM0003099</t>
  </si>
  <si>
    <t>豪泺镜体镶件4</t>
  </si>
  <si>
    <t>REM0003100</t>
  </si>
  <si>
    <t>矿山车左上支架</t>
  </si>
  <si>
    <t>REM0003101</t>
  </si>
  <si>
    <t>上支架直管</t>
  </si>
  <si>
    <t>REM0003102</t>
  </si>
  <si>
    <t>左上支架侧管</t>
  </si>
  <si>
    <t>REM0003103</t>
  </si>
  <si>
    <t>矿山车镜座1</t>
  </si>
  <si>
    <t>REM0003104</t>
  </si>
  <si>
    <t>矿山车镜座2</t>
  </si>
  <si>
    <t>REM0003105</t>
  </si>
  <si>
    <t>矿山车左主镜杆</t>
  </si>
  <si>
    <t>REM0003106</t>
  </si>
  <si>
    <t>左主镜杆管</t>
  </si>
  <si>
    <t>REM0003107</t>
  </si>
  <si>
    <t>矿山车左镜座</t>
  </si>
  <si>
    <t>REM0003108</t>
  </si>
  <si>
    <t>矿山车左下支架</t>
  </si>
  <si>
    <t>REM0003109</t>
  </si>
  <si>
    <t>下支架直管</t>
  </si>
  <si>
    <t>REM0003110</t>
  </si>
  <si>
    <t>下支架加强管</t>
  </si>
  <si>
    <t>REM0003111</t>
  </si>
  <si>
    <t>矿山车镜座3</t>
  </si>
  <si>
    <t>REM0003113</t>
  </si>
  <si>
    <t>矿山车安装片左</t>
  </si>
  <si>
    <t>REM0003114</t>
  </si>
  <si>
    <t>矿山车右上支架</t>
  </si>
  <si>
    <t>REM0003115</t>
  </si>
  <si>
    <t>右上支架侧管</t>
  </si>
  <si>
    <t>REM0003116</t>
  </si>
  <si>
    <t>矿山车右主镜杆</t>
  </si>
  <si>
    <t>REM0003117</t>
  </si>
  <si>
    <t>右主镜杆管</t>
  </si>
  <si>
    <t>REM0003118</t>
  </si>
  <si>
    <t>矿山车右镜座</t>
  </si>
  <si>
    <t>REM0003119</t>
  </si>
  <si>
    <t>矿山车右下支架</t>
  </si>
  <si>
    <t>REM0003120</t>
  </si>
  <si>
    <t>矿山车安装片右</t>
  </si>
  <si>
    <t>REM0003136</t>
  </si>
  <si>
    <t>捷运连接杆左</t>
  </si>
  <si>
    <t>REM0003137</t>
  </si>
  <si>
    <t>捷运连接杆左主管分总成</t>
  </si>
  <si>
    <t>REM0003141</t>
  </si>
  <si>
    <t>捷运连接杆左侧管分总成</t>
  </si>
  <si>
    <t>REM0003144</t>
  </si>
  <si>
    <t>捷运连接杆右</t>
  </si>
  <si>
    <t>REM0003145</t>
  </si>
  <si>
    <t>捷运连接杆右主管分总成</t>
  </si>
  <si>
    <t>REM0003147</t>
  </si>
  <si>
    <t>捷运连接杆右侧管分总成</t>
  </si>
  <si>
    <t>REM0003149</t>
  </si>
  <si>
    <t>捷运高顶前下镜杆</t>
  </si>
  <si>
    <t>REM0003150</t>
  </si>
  <si>
    <t>捷运高顶前下镜杆主管总成</t>
  </si>
  <si>
    <t>REM0003153</t>
  </si>
  <si>
    <t>捷运高顶前下镜杆侧管总成</t>
  </si>
  <si>
    <t>REM0003155</t>
  </si>
  <si>
    <t>1780镜座右总成</t>
  </si>
  <si>
    <t>REM0003156</t>
  </si>
  <si>
    <t>1780左旋转轴总成</t>
  </si>
  <si>
    <t>REM0003157</t>
  </si>
  <si>
    <t>1780-32右镜杆</t>
  </si>
  <si>
    <t>REM0003158</t>
  </si>
  <si>
    <t>奥驰V左旋转轴总成</t>
  </si>
  <si>
    <t>REM0003159</t>
  </si>
  <si>
    <t>奥驰V右旋转轴总成</t>
  </si>
  <si>
    <t>REM0003160</t>
  </si>
  <si>
    <t>奥驰A 镜座总成</t>
  </si>
  <si>
    <t>REM0003161</t>
  </si>
  <si>
    <t>奥驰A铸件新</t>
  </si>
  <si>
    <t>1029紧固件(440)</t>
  </si>
  <si>
    <t>SAPH440 t=2.3镀彩</t>
  </si>
  <si>
    <t>1029镜头卡子</t>
  </si>
  <si>
    <t>一汽MV3左上镜座（毛坯）</t>
  </si>
  <si>
    <t>一汽MV3左下镜座（毛坯）</t>
  </si>
  <si>
    <t>一汽MV3右上镜座（毛坯）</t>
  </si>
  <si>
    <t>一汽MV3右下镜座（毛坯）</t>
  </si>
  <si>
    <t>REM0003170</t>
  </si>
  <si>
    <t>奥驰W58右后视镜</t>
  </si>
  <si>
    <t>8202020-W58</t>
  </si>
  <si>
    <t>REM0003171</t>
  </si>
  <si>
    <t>奥驰W58右镜杆</t>
  </si>
  <si>
    <t>REM0003172</t>
  </si>
  <si>
    <t>奥驰W58右镜杆喷涂</t>
  </si>
  <si>
    <t>REM0003173</t>
  </si>
  <si>
    <t>奥驰W58右镜杆主管</t>
  </si>
  <si>
    <t>奥驰广角镜球</t>
  </si>
  <si>
    <t>REM0003175</t>
  </si>
  <si>
    <t>奥驰A 镜座总成新</t>
  </si>
  <si>
    <t>REM0003176</t>
  </si>
  <si>
    <t>奥驰A镜座固定片L</t>
  </si>
  <si>
    <t>REM0003177</t>
  </si>
  <si>
    <t>奥驰A镜座固定片R</t>
  </si>
  <si>
    <t>REM0003180</t>
  </si>
  <si>
    <t>C33DB左中配备件后视镜</t>
  </si>
  <si>
    <t>E00113269无颜色、底漆</t>
  </si>
  <si>
    <t>REM0003181</t>
  </si>
  <si>
    <t>C33DB右中配备件后视镜</t>
  </si>
  <si>
    <t>E00113268无颜色、底漆</t>
  </si>
  <si>
    <t>1029后盖</t>
  </si>
  <si>
    <t>REM0003194</t>
  </si>
  <si>
    <t>L0821-177A0镜杆及座</t>
  </si>
  <si>
    <t>REM0003195</t>
  </si>
  <si>
    <t>L0821-178A0镜杆及座</t>
  </si>
  <si>
    <t>REM0003196</t>
  </si>
  <si>
    <t>奥驰V左镜杆及座</t>
  </si>
  <si>
    <t>8202135-P73-01</t>
  </si>
  <si>
    <t>REM0003197</t>
  </si>
  <si>
    <t>奥驰V右镜杆及座</t>
  </si>
  <si>
    <t>8202140-P73-01</t>
  </si>
  <si>
    <t>REM0003231</t>
  </si>
  <si>
    <t>T5G左下装饰盖(成品)</t>
  </si>
  <si>
    <t>712W63730-0002/2</t>
  </si>
  <si>
    <t>REM0003232</t>
  </si>
  <si>
    <t>T5G右下装饰盖(成品)</t>
  </si>
  <si>
    <t>712W63730-0006/2</t>
  </si>
  <si>
    <t>REM0003233</t>
  </si>
  <si>
    <t>T7H左镜下装饰盖(成品)</t>
  </si>
  <si>
    <t>WG1664778014/2</t>
  </si>
  <si>
    <t>REM0003234</t>
  </si>
  <si>
    <t>T7H右镜下装饰盖(成品)</t>
  </si>
  <si>
    <t>WG1664778015/2</t>
  </si>
  <si>
    <t>REM0003235</t>
  </si>
  <si>
    <t>出口澳洲加热片线束</t>
  </si>
  <si>
    <t>REM0003236</t>
  </si>
  <si>
    <t>低速牵引车左镜杆(喷涂)</t>
  </si>
  <si>
    <t>Q235 φ22*2</t>
  </si>
  <si>
    <t>REM0003237</t>
  </si>
  <si>
    <t>低速牵引车右镜杆(喷涂)</t>
  </si>
  <si>
    <t>REM0003238</t>
  </si>
  <si>
    <t>VT高顶铸件</t>
  </si>
  <si>
    <t>REM0003239</t>
  </si>
  <si>
    <t>REM0003240</t>
  </si>
  <si>
    <t>欧马可镜杆铸件</t>
  </si>
  <si>
    <t>REM0003241</t>
  </si>
  <si>
    <t>码头车前下视镜杆</t>
  </si>
  <si>
    <t>REM0003242</t>
  </si>
  <si>
    <t>码头车前下视镜杆管</t>
  </si>
  <si>
    <t>REM0003244</t>
  </si>
  <si>
    <t>济南轻卡补盲镜杆</t>
  </si>
  <si>
    <t>REM0003245</t>
  </si>
  <si>
    <t>济南轻卡补盲镜杆主管</t>
  </si>
  <si>
    <t>REM0003246</t>
  </si>
  <si>
    <t>济南轻卡补盲镜镜座</t>
  </si>
  <si>
    <t>REM0003252</t>
  </si>
  <si>
    <t>奥铃升级宽车左镜杆</t>
  </si>
  <si>
    <t>REM0003253</t>
  </si>
  <si>
    <t>奥铃升级宽车左镜杆管</t>
  </si>
  <si>
    <t>REM0003255</t>
  </si>
  <si>
    <t>奥铃升级宽车右镜杆</t>
  </si>
  <si>
    <t>REM0003256</t>
  </si>
  <si>
    <t>奥铃升级宽车右镜杆管</t>
  </si>
  <si>
    <t>REM0003257</t>
  </si>
  <si>
    <t>奥铃升级窄车左镜杆</t>
  </si>
  <si>
    <t>REM0003258</t>
  </si>
  <si>
    <t>奥铃升级窄车左镜杆管</t>
  </si>
  <si>
    <t>REM0003259</t>
  </si>
  <si>
    <t>奥铃升级窄车右镜杆</t>
  </si>
  <si>
    <t>REM0003260</t>
  </si>
  <si>
    <t>奥铃升级窄车右镜杆管</t>
  </si>
  <si>
    <t>REM0003265</t>
  </si>
  <si>
    <t>济南重汽旋转轴</t>
  </si>
  <si>
    <t>REM0003267</t>
  </si>
  <si>
    <t>BC316面罩左(锰石灰)</t>
  </si>
  <si>
    <t>REM0003269</t>
  </si>
  <si>
    <t>BC316面罩左(铂金灰)</t>
  </si>
  <si>
    <t>REM0003288</t>
  </si>
  <si>
    <t>BC316面罩右(锰石灰)</t>
  </si>
  <si>
    <t>REM0003289</t>
  </si>
  <si>
    <t>BC316面罩右(铂金灰)</t>
  </si>
  <si>
    <t>REM0003290</t>
  </si>
  <si>
    <t>BC316面罩右(高亮黑)</t>
  </si>
  <si>
    <t>REM0003294</t>
  </si>
  <si>
    <t>BC316面罩左(高亮黑)</t>
  </si>
  <si>
    <t>1029镜片</t>
  </si>
  <si>
    <t>REM0003299</t>
  </si>
  <si>
    <t>C7左后视镜总成电动老状态</t>
  </si>
  <si>
    <t>REM0003300</t>
  </si>
  <si>
    <t>C7右后视镜总成电动老状态</t>
  </si>
  <si>
    <t>REM0003302</t>
  </si>
  <si>
    <t>奥驰A左镜杆及座</t>
  </si>
  <si>
    <t>REM0003303</t>
  </si>
  <si>
    <t>奥驰A右镜杆及座</t>
  </si>
  <si>
    <t>REM0003304</t>
  </si>
  <si>
    <t>出口澳洲小镜片(带包装)</t>
  </si>
  <si>
    <t>REM0003305</t>
  </si>
  <si>
    <t>出口澳洲大镜片(带包装)</t>
  </si>
  <si>
    <t>REM0003307</t>
  </si>
  <si>
    <t>B40L左转向灯分总成</t>
  </si>
  <si>
    <t>REM0003308</t>
  </si>
  <si>
    <t>B40L右转向灯分总成</t>
  </si>
  <si>
    <t>REM0003309</t>
  </si>
  <si>
    <t>B80C左转向灯分总成</t>
  </si>
  <si>
    <t>REM0003310</t>
  </si>
  <si>
    <t>B80C右转向灯分总成</t>
  </si>
  <si>
    <t>REM0003311</t>
  </si>
  <si>
    <t>H4右主镜片镜托合件</t>
  </si>
  <si>
    <t>REM0003312</t>
  </si>
  <si>
    <t>H4右广角镜片镜托合件</t>
  </si>
  <si>
    <t>REM0003313</t>
  </si>
  <si>
    <t>H4左主镜片镜托合件</t>
  </si>
  <si>
    <t>REM0003314</t>
  </si>
  <si>
    <t>H4左广角镜片镜托合件</t>
  </si>
  <si>
    <t>REM0003315</t>
  </si>
  <si>
    <t>T5G电动主镜片镜托合件R</t>
  </si>
  <si>
    <t>REM0003316</t>
  </si>
  <si>
    <t>T5G电动广角镜片镜托合件R</t>
  </si>
  <si>
    <t>REM0003317</t>
  </si>
  <si>
    <t>T5G电动主镜片镜托合件L</t>
  </si>
  <si>
    <t>REM0003318</t>
  </si>
  <si>
    <t>T5G电动广角镜片镜托合件L</t>
  </si>
  <si>
    <t>REM0003319</t>
  </si>
  <si>
    <t>ETX改型左镜片镜托合件</t>
  </si>
  <si>
    <t>REM0003320</t>
  </si>
  <si>
    <t>ETX改型右镜片镜托合件</t>
  </si>
  <si>
    <t>REM0003321</t>
  </si>
  <si>
    <t>ETX改型广角镜片镜托合件</t>
  </si>
  <si>
    <t>REM0003322</t>
  </si>
  <si>
    <t>MV3主镜片镜托合件</t>
  </si>
  <si>
    <t>REM0003323</t>
  </si>
  <si>
    <t>B40L左镜片镜托合件</t>
  </si>
  <si>
    <t>REM0003324</t>
  </si>
  <si>
    <t>B40L右镜片镜托合件</t>
  </si>
  <si>
    <t>REM0003325</t>
  </si>
  <si>
    <t>T5G手动主镜片镜托合件R</t>
  </si>
  <si>
    <t>REM0003326</t>
  </si>
  <si>
    <t>T5G手动广角镜片镜托合件R</t>
  </si>
  <si>
    <t>REM0003327</t>
  </si>
  <si>
    <t>T5G手动主镜片镜托合件L</t>
  </si>
  <si>
    <t>REM0003328</t>
  </si>
  <si>
    <t>T5G手动广角镜片镜托合件L</t>
  </si>
  <si>
    <t>REM0003329</t>
  </si>
  <si>
    <t>华菱H08右置左镜杆(焊接)</t>
  </si>
  <si>
    <t>REM0003330</t>
  </si>
  <si>
    <t>华菱H08右置右镜杆(焊接)</t>
  </si>
  <si>
    <t>REM0003331</t>
  </si>
  <si>
    <t>B40左镜片镜托合件</t>
  </si>
  <si>
    <t>REM0003332</t>
  </si>
  <si>
    <t>B40右镜片镜托合件</t>
  </si>
  <si>
    <t>REM0003333</t>
  </si>
  <si>
    <t>L0821-07A0镜杆分总成</t>
  </si>
  <si>
    <t>L0821010007A0</t>
  </si>
  <si>
    <t>REM0003365</t>
  </si>
  <si>
    <t>豪泺左置大镜体哑光黑左</t>
  </si>
  <si>
    <t>REM0003366</t>
  </si>
  <si>
    <t>豪泺左置小镜体哑光黑左</t>
  </si>
  <si>
    <t>REM0003367</t>
  </si>
  <si>
    <t>豪泺左置大镜体哑光黑右</t>
  </si>
  <si>
    <t>REM0003368</t>
  </si>
  <si>
    <t>豪泺左置小镜体哑光黑右</t>
  </si>
  <si>
    <t>B40左转向灯反光罩塑件</t>
  </si>
  <si>
    <t>B40右转向灯反光罩塑件</t>
  </si>
  <si>
    <t>REM0003375</t>
  </si>
  <si>
    <t>欧马可镜杆铸件出口右</t>
  </si>
  <si>
    <t>REM0003376</t>
  </si>
  <si>
    <t>华菱H08平顶下视镜杆喷涂</t>
  </si>
  <si>
    <t>REM0003377</t>
  </si>
  <si>
    <t>特种车4M左后视镜</t>
  </si>
  <si>
    <t>TG1642770003</t>
  </si>
  <si>
    <t>REM0003378</t>
  </si>
  <si>
    <t>特种车4M右后视镜</t>
  </si>
  <si>
    <t>TG1642770004</t>
  </si>
  <si>
    <t>REM0003379</t>
  </si>
  <si>
    <t>TS-002延长线</t>
  </si>
  <si>
    <t>REM0003382</t>
  </si>
  <si>
    <t>华菱M右后视镜</t>
  </si>
  <si>
    <t>82M-02200</t>
  </si>
  <si>
    <t>欧马可防水帽</t>
  </si>
  <si>
    <t>REM0003386</t>
  </si>
  <si>
    <t>F1695镜座弹簧底盖</t>
  </si>
  <si>
    <t>铝G0821010066AO-9</t>
  </si>
  <si>
    <t>REM0003388</t>
  </si>
  <si>
    <t>L型镜片</t>
  </si>
  <si>
    <t>REM0003389</t>
  </si>
  <si>
    <t>2200左镜座装饰盖</t>
  </si>
  <si>
    <t>REM0003390</t>
  </si>
  <si>
    <t>2200右镜座装饰盖</t>
  </si>
  <si>
    <t>REM0003391</t>
  </si>
  <si>
    <t>ETX胶垫左</t>
  </si>
  <si>
    <t>REM0003392</t>
  </si>
  <si>
    <t>ETX胶垫右</t>
  </si>
  <si>
    <t>REM0003393</t>
  </si>
  <si>
    <t>金王子护罩左下</t>
  </si>
  <si>
    <t>REM0003394</t>
  </si>
  <si>
    <t>金王子护罩右下</t>
  </si>
  <si>
    <t>REM0003395</t>
  </si>
  <si>
    <t>金王子垫板右下</t>
  </si>
  <si>
    <t>REM0003396</t>
  </si>
  <si>
    <t>金王子左下垫板</t>
  </si>
  <si>
    <t>REM0003397</t>
  </si>
  <si>
    <t>1B22082100024镜座</t>
  </si>
  <si>
    <t>B40加热片线束(红黄)1</t>
  </si>
  <si>
    <t>B40加热片线束(红绿)2</t>
  </si>
  <si>
    <t>REM0003400</t>
  </si>
  <si>
    <t>M50N插接器弹簧卡子</t>
  </si>
  <si>
    <t>上海奔德汽车零部件公司</t>
  </si>
  <si>
    <t>REM0003401</t>
  </si>
  <si>
    <t>F1780右后视镜总成</t>
  </si>
  <si>
    <t>G0821010065A0</t>
  </si>
  <si>
    <t>REM0003402</t>
  </si>
  <si>
    <t>欧马可左后视镜阿拉伯</t>
  </si>
  <si>
    <t>L0821030004A0</t>
  </si>
  <si>
    <t>REM0003403</t>
  </si>
  <si>
    <t>欧马可右后视镜阿拉伯</t>
  </si>
  <si>
    <t>L0821030005A0</t>
  </si>
  <si>
    <t>REM0003404</t>
  </si>
  <si>
    <t>18D卡框单件</t>
  </si>
  <si>
    <t>PC+ASA灰色</t>
  </si>
  <si>
    <t>REM0003405</t>
  </si>
  <si>
    <t>3GD卡框单件</t>
  </si>
  <si>
    <t>REM0003406</t>
  </si>
  <si>
    <t>欧马可501镜杆焊接件</t>
  </si>
  <si>
    <t>REM0003407</t>
  </si>
  <si>
    <t>欧马可502镜杆焊接件</t>
  </si>
  <si>
    <t>REM0003410</t>
  </si>
  <si>
    <t>M31RB牌照板毛坯件</t>
  </si>
  <si>
    <t>不喷漆状态</t>
  </si>
  <si>
    <t>奥威弹簧(H6状态)</t>
  </si>
  <si>
    <t>REM0003420</t>
  </si>
  <si>
    <t>MV3镜头总成</t>
  </si>
  <si>
    <t>REM0003422</t>
  </si>
  <si>
    <t>一汽MV3左后视镜手动CL01</t>
  </si>
  <si>
    <t>8202015-M01-C00/CL01</t>
  </si>
  <si>
    <t>REM0003423</t>
  </si>
  <si>
    <t>一汽MV3右后视镜手动CL01</t>
  </si>
  <si>
    <t>8202020-M01-C00/CL01</t>
  </si>
  <si>
    <t>REM0003426</t>
  </si>
  <si>
    <t>一汽M46左镜杆焊接</t>
  </si>
  <si>
    <t>REM0003427</t>
  </si>
  <si>
    <t>一汽M46右镜杆焊接</t>
  </si>
  <si>
    <t>REM0003428</t>
  </si>
  <si>
    <t>一汽M46左镜杆单管</t>
  </si>
  <si>
    <t>REM0003429</t>
  </si>
  <si>
    <t>一汽M46右镜杆单管</t>
  </si>
  <si>
    <t>REM0003430</t>
  </si>
  <si>
    <t>MV3左镜杆及座</t>
  </si>
  <si>
    <t>REM0003431</t>
  </si>
  <si>
    <t>MV3右镜杆及座</t>
  </si>
  <si>
    <t>REM0003434</t>
  </si>
  <si>
    <t>REM0003435</t>
  </si>
  <si>
    <t>REM0003436</t>
  </si>
  <si>
    <t>蒙派克固定卡扣（小）</t>
  </si>
  <si>
    <t>REM0003439</t>
  </si>
  <si>
    <t>豪骏镜座毛坯件</t>
  </si>
  <si>
    <t>REM0003440</t>
  </si>
  <si>
    <t>ETX主镜头分总成</t>
  </si>
  <si>
    <t>1B24982104012</t>
  </si>
  <si>
    <t>REM0003443</t>
  </si>
  <si>
    <t>ETX2280主镜杆毛坯</t>
  </si>
  <si>
    <t>ETX镜座左新状态</t>
  </si>
  <si>
    <t>REM0003447</t>
  </si>
  <si>
    <t>H3左上镜座分总成</t>
  </si>
  <si>
    <t>FL0821010133A0Y3A0250</t>
  </si>
  <si>
    <t>REM0003448</t>
  </si>
  <si>
    <t>H3右上镜座分总成</t>
  </si>
  <si>
    <t>FL0821010210A0Y3A0250</t>
  </si>
  <si>
    <t>REM0003449</t>
  </si>
  <si>
    <t>H3下镜座分总成</t>
  </si>
  <si>
    <t>FL0821010133A0Y5A0250</t>
  </si>
  <si>
    <t>H6左后盖ASA</t>
  </si>
  <si>
    <t>注塑件</t>
  </si>
  <si>
    <t>H6左后盖装饰盖ASA</t>
  </si>
  <si>
    <t>H6左上安装座装饰盖ASA</t>
  </si>
  <si>
    <t>H6左下安装座装饰盖ASA</t>
  </si>
  <si>
    <t>H6右后盖ASA</t>
  </si>
  <si>
    <t>H6右后盖装饰盖ASA</t>
  </si>
  <si>
    <t>H6右上安装座装饰盖ASA</t>
  </si>
  <si>
    <t>H6右下安装座装饰盖ASA</t>
  </si>
  <si>
    <t>H6基板(T5G状态)</t>
  </si>
  <si>
    <t>PA6+GF50%</t>
  </si>
  <si>
    <t>REM0003466</t>
  </si>
  <si>
    <t>MV3主镜片镜托合件(配件)</t>
  </si>
  <si>
    <t>REM0003467</t>
  </si>
  <si>
    <t>MV3广角镜片镜托合件(配件</t>
  </si>
  <si>
    <t>REM0010070</t>
  </si>
  <si>
    <t>一汽M46前下视镜安装座</t>
  </si>
  <si>
    <t>REM0010146</t>
  </si>
  <si>
    <t>H6左后视镜总成</t>
  </si>
  <si>
    <t>A9608106619</t>
  </si>
  <si>
    <t>REM0010147</t>
  </si>
  <si>
    <t>H6左主镜托分总成(电动）</t>
  </si>
  <si>
    <t>REM0010148</t>
  </si>
  <si>
    <t>H6左主镜镜托</t>
  </si>
  <si>
    <t>ASA</t>
  </si>
  <si>
    <t>H6左主镜镜片</t>
  </si>
  <si>
    <t>SR1200+300</t>
  </si>
  <si>
    <t>H6主镜加热片</t>
  </si>
  <si>
    <t>REM0010151</t>
  </si>
  <si>
    <t>H6左广角镜托分总成</t>
  </si>
  <si>
    <t>REM0010152</t>
  </si>
  <si>
    <t>H6左广角镜镜托</t>
  </si>
  <si>
    <t>H6左广角镜镜片</t>
  </si>
  <si>
    <t>SR300+25</t>
  </si>
  <si>
    <t>H6左广角镜加热片</t>
  </si>
  <si>
    <t>REM0010155</t>
  </si>
  <si>
    <t>H6左镜体</t>
  </si>
  <si>
    <t>REM0010156</t>
  </si>
  <si>
    <t>A9608118007</t>
  </si>
  <si>
    <t>REM0010157</t>
  </si>
  <si>
    <t>A9608118207</t>
  </si>
  <si>
    <t>H6基板</t>
  </si>
  <si>
    <t>H6左上镜臂</t>
  </si>
  <si>
    <t>PA6+GF30%</t>
  </si>
  <si>
    <t>H6左上镜臂盖</t>
  </si>
  <si>
    <t>H6左下镜臂</t>
  </si>
  <si>
    <t>REM0010163</t>
  </si>
  <si>
    <t>H6左下镜臂盖</t>
  </si>
  <si>
    <t>REM0010164</t>
  </si>
  <si>
    <t>H6左上安装座</t>
  </si>
  <si>
    <t>REM0010165</t>
  </si>
  <si>
    <t>A9608118507</t>
  </si>
  <si>
    <t>H6左下安装座</t>
  </si>
  <si>
    <t>REM0010167</t>
  </si>
  <si>
    <t>A9608118407</t>
  </si>
  <si>
    <t>H6线束合件</t>
  </si>
  <si>
    <t>H6左镜杆</t>
  </si>
  <si>
    <t>铝 ALENAW6063-T5</t>
  </si>
  <si>
    <t>H6转轴</t>
  </si>
  <si>
    <t>H6蝶形弹簧</t>
  </si>
  <si>
    <t>65Mn Φ34*1.25</t>
  </si>
  <si>
    <t>H6下镜座弹簧</t>
  </si>
  <si>
    <t>82B</t>
  </si>
  <si>
    <t>REM0010206</t>
  </si>
  <si>
    <t>H6右后视镜总成</t>
  </si>
  <si>
    <t>A9608106519</t>
  </si>
  <si>
    <t>REM0010207</t>
  </si>
  <si>
    <t>H6右主镜托分总成(电动）</t>
  </si>
  <si>
    <t>REM0010208</t>
  </si>
  <si>
    <t>H6右主镜镜托</t>
  </si>
  <si>
    <t>H6右主镜镜片</t>
  </si>
  <si>
    <t>REM0010211</t>
  </si>
  <si>
    <t>H6右广角镜托分总成</t>
  </si>
  <si>
    <t>REM0010212</t>
  </si>
  <si>
    <t>H6右广角镜镜托</t>
  </si>
  <si>
    <t>H6右广角镜镜片</t>
  </si>
  <si>
    <t>H6右广角镜加热片</t>
  </si>
  <si>
    <t>REM0010215</t>
  </si>
  <si>
    <t>H6右镜体</t>
  </si>
  <si>
    <t>REM0010216</t>
  </si>
  <si>
    <t>A9608118107</t>
  </si>
  <si>
    <t>REM0010217</t>
  </si>
  <si>
    <t>A9608118307</t>
  </si>
  <si>
    <t>REM0010220</t>
  </si>
  <si>
    <t>H6右上镜臂</t>
  </si>
  <si>
    <t>REM0010221</t>
  </si>
  <si>
    <t>H6右上镜臂盖</t>
  </si>
  <si>
    <t>H6右下镜臂</t>
  </si>
  <si>
    <t>H6右下镜臂盖</t>
  </si>
  <si>
    <t>REM0010224</t>
  </si>
  <si>
    <t>H6右上安装座</t>
  </si>
  <si>
    <t>REM0010225</t>
  </si>
  <si>
    <t>A9608117907</t>
  </si>
  <si>
    <t>H6右下安装座</t>
  </si>
  <si>
    <t>REM0010227</t>
  </si>
  <si>
    <t>A9608117807</t>
  </si>
  <si>
    <t>H6右镜杆</t>
  </si>
  <si>
    <t>REM0010234</t>
  </si>
  <si>
    <t>C35DB毛毡左</t>
  </si>
  <si>
    <t>REM0010235</t>
  </si>
  <si>
    <t>C35DB毛毡右</t>
  </si>
  <si>
    <t>REM0010240</t>
  </si>
  <si>
    <t>B40L右舵左外后视镜总成</t>
  </si>
  <si>
    <t>B00017244</t>
  </si>
  <si>
    <t>REM0010242</t>
  </si>
  <si>
    <t>B40L-左手折压板(右舵)</t>
  </si>
  <si>
    <t>REM0010243</t>
  </si>
  <si>
    <t>B40L右舵右外后视镜总成</t>
  </si>
  <si>
    <t>B00017245</t>
  </si>
  <si>
    <t>REM0010244</t>
  </si>
  <si>
    <t>B40L-右手折压板(右舵)</t>
  </si>
  <si>
    <t>REM0010257</t>
  </si>
  <si>
    <t>B80C-M09左外后视镜总成</t>
  </si>
  <si>
    <t>B00019680</t>
  </si>
  <si>
    <t>REM0010258</t>
  </si>
  <si>
    <t>B80C-M09右外后视镜总成</t>
  </si>
  <si>
    <t>B00019681</t>
  </si>
  <si>
    <t>B80C-M9左迎宾灯(建国版)</t>
  </si>
  <si>
    <t>北京LOGO标</t>
  </si>
  <si>
    <t>REM0010262</t>
  </si>
  <si>
    <t>B80C-M9右迎宾灯(建国版)</t>
  </si>
  <si>
    <t>REM0010267</t>
  </si>
  <si>
    <t>B40L左后视镜中高配阿拉伯</t>
  </si>
  <si>
    <t>B00020070</t>
  </si>
  <si>
    <t>REM0010268</t>
  </si>
  <si>
    <t>B40L右后视镜中高配阿拉伯</t>
  </si>
  <si>
    <t>B00020071</t>
  </si>
  <si>
    <t>REM0010271</t>
  </si>
  <si>
    <t>T5G上镜座弹簧垫圈</t>
  </si>
  <si>
    <t>T5G上镜座弹簧</t>
  </si>
  <si>
    <t>REM0010275</t>
  </si>
  <si>
    <t>B40L-左线束合件(建国版)</t>
  </si>
  <si>
    <t>REM0010276</t>
  </si>
  <si>
    <t>B40L-右线束合件(建国版)</t>
  </si>
  <si>
    <t>REM0010277</t>
  </si>
  <si>
    <t>B80C镜壳亚光黑左</t>
  </si>
  <si>
    <t>喷涂</t>
  </si>
  <si>
    <t>REM0010278</t>
  </si>
  <si>
    <t>B80C镜壳亚光黑右</t>
  </si>
  <si>
    <t>REM0010279</t>
  </si>
  <si>
    <t>B40L建国版左后视镜哑光黑</t>
  </si>
  <si>
    <t>B00020072</t>
  </si>
  <si>
    <t>REM0010280</t>
  </si>
  <si>
    <t>B40L建国版右后视镜哑光黑</t>
  </si>
  <si>
    <t>B00020073</t>
  </si>
  <si>
    <t>REM0010281</t>
  </si>
  <si>
    <t>B40L建国版左外后视镜镀铬</t>
  </si>
  <si>
    <t>B00021105</t>
  </si>
  <si>
    <t>REM0010282</t>
  </si>
  <si>
    <t>B40L建国版右外后视镜镀铬</t>
  </si>
  <si>
    <t>B00021106</t>
  </si>
  <si>
    <t>REM0010283</t>
  </si>
  <si>
    <t>B80C建国版左外后视镜总成</t>
  </si>
  <si>
    <t>B00020677</t>
  </si>
  <si>
    <t>REM0010284</t>
  </si>
  <si>
    <t>B80C建国版右外后视镜总成</t>
  </si>
  <si>
    <t>B00020678</t>
  </si>
  <si>
    <t>REM0010285</t>
  </si>
  <si>
    <t>B80C镜壳钢琴黑左</t>
  </si>
  <si>
    <t>REM0010286</t>
  </si>
  <si>
    <t>B80C镜壳钢琴黑右</t>
  </si>
  <si>
    <t>REM0010287</t>
  </si>
  <si>
    <t>B40L镜框亚光黑左</t>
  </si>
  <si>
    <t>REM0010288</t>
  </si>
  <si>
    <t>B40L镜框亚光黑右</t>
  </si>
  <si>
    <t>REM0010289</t>
  </si>
  <si>
    <t>B40L三角座亚光黑左</t>
  </si>
  <si>
    <t>REM0010290</t>
  </si>
  <si>
    <t>B40L三角座亚光黑右</t>
  </si>
  <si>
    <t>REM0010292</t>
  </si>
  <si>
    <t>T5G上镜臂左</t>
  </si>
  <si>
    <t>REM0010293</t>
  </si>
  <si>
    <t>T5G上镜臂右</t>
  </si>
  <si>
    <t>REM0010295</t>
  </si>
  <si>
    <t>B80CJ-E02左外后视镜右舵</t>
  </si>
  <si>
    <t>B00021251</t>
  </si>
  <si>
    <t>REM0010296</t>
  </si>
  <si>
    <t>B80CJ-E02右外后视镜右舵</t>
  </si>
  <si>
    <t>B00021252</t>
  </si>
  <si>
    <t>B80右舵压板左</t>
  </si>
  <si>
    <t>REM0010298</t>
  </si>
  <si>
    <t>B80右舵压板右</t>
  </si>
  <si>
    <t>H6下镜座装饰盖卡扣</t>
  </si>
  <si>
    <t>POM</t>
  </si>
  <si>
    <t>B80C右舵迎宾灯左</t>
  </si>
  <si>
    <t>八一军徽标(右舵)</t>
  </si>
  <si>
    <t>B80C右舵迎宾灯右</t>
  </si>
  <si>
    <t>REM0010314</t>
  </si>
  <si>
    <t>H6左上镜臂分总成</t>
  </si>
  <si>
    <t>REM0010315</t>
  </si>
  <si>
    <t>H6左下镜臂分总成</t>
  </si>
  <si>
    <t>REM0010316</t>
  </si>
  <si>
    <t>H6右上镜臂分总成</t>
  </si>
  <si>
    <t>REM0010317</t>
  </si>
  <si>
    <t>H6右下镜臂分总成</t>
  </si>
  <si>
    <t>一汽M38主镜加热片</t>
  </si>
  <si>
    <t>一汽M38广角镜加热片</t>
  </si>
  <si>
    <t>REM0010320</t>
  </si>
  <si>
    <t>一汽M38线束</t>
  </si>
  <si>
    <t>REM0010335</t>
  </si>
  <si>
    <t>B40L-Z37低配左外后视镜</t>
  </si>
  <si>
    <t>B00028501</t>
  </si>
  <si>
    <t>REM0010336</t>
  </si>
  <si>
    <t>B40L镜壳钢琴黑左</t>
  </si>
  <si>
    <t>REM0010337</t>
  </si>
  <si>
    <t>B40L-Z37低配右外后视镜</t>
  </si>
  <si>
    <t>B00028520</t>
  </si>
  <si>
    <t>REM0010338</t>
  </si>
  <si>
    <t>B40L镜壳钢琴黑右</t>
  </si>
  <si>
    <t>REM0010341</t>
  </si>
  <si>
    <t>T5G手动广角镜片托左</t>
  </si>
  <si>
    <t>T5G手动调角器左</t>
  </si>
  <si>
    <t>REM0010343</t>
  </si>
  <si>
    <t>T5G手动广角镜片托右</t>
  </si>
  <si>
    <t>T5G手动调角器右</t>
  </si>
  <si>
    <t>T7H右上镜臂</t>
  </si>
  <si>
    <t>T7H右下镜臂</t>
  </si>
  <si>
    <t>REM0010407</t>
  </si>
  <si>
    <t>一汽M46左后视镜总成</t>
  </si>
  <si>
    <t>8202015-M46-C00</t>
  </si>
  <si>
    <t>REM0010408</t>
  </si>
  <si>
    <t>一汽M46右后视镜总成</t>
  </si>
  <si>
    <t>8202020-M46-C00</t>
  </si>
  <si>
    <t>一汽M46主镜片</t>
  </si>
  <si>
    <t>一汽M46广角镜片</t>
  </si>
  <si>
    <t>一汽M46左镜杆喷涂状态</t>
  </si>
  <si>
    <t>一汽M46线束</t>
  </si>
  <si>
    <t>一汽M46线束胶堵</t>
  </si>
  <si>
    <t>一汽M46右镜杆喷涂状态</t>
  </si>
  <si>
    <t>REM0010445</t>
  </si>
  <si>
    <t>B40L-E40左外后视镜镀铬</t>
  </si>
  <si>
    <t>B00033773</t>
  </si>
  <si>
    <t>REM0010446</t>
  </si>
  <si>
    <t>B40L-E40右外后视镜镀铬</t>
  </si>
  <si>
    <t>B00033774</t>
  </si>
  <si>
    <t>REM0010470</t>
  </si>
  <si>
    <t>316MP2高配下镜壳-左</t>
  </si>
  <si>
    <t>REM0010471</t>
  </si>
  <si>
    <t>316MP2高配下镜壳-右</t>
  </si>
  <si>
    <t>REM0010472</t>
  </si>
  <si>
    <t>316MP2顶配下镜壳-左</t>
  </si>
  <si>
    <t>REM0010473</t>
  </si>
  <si>
    <t>316MP2顶配下镜壳-右</t>
  </si>
  <si>
    <t>REM0010474</t>
  </si>
  <si>
    <t>316MP2摄像头转换片-左</t>
  </si>
  <si>
    <t>REM0010475</t>
  </si>
  <si>
    <t>316MP2摄像头转换片-右</t>
  </si>
  <si>
    <t>REM0010478</t>
  </si>
  <si>
    <t>BC316面罩左(太平洋蓝)</t>
  </si>
  <si>
    <t>REM0010480</t>
  </si>
  <si>
    <t>BC316面罩左(海贝金)</t>
  </si>
  <si>
    <t>REM0010482</t>
  </si>
  <si>
    <t>BC316面罩右(太平洋蓝)</t>
  </si>
  <si>
    <t>REM0010484</t>
  </si>
  <si>
    <t>BC316面罩右(海贝金)</t>
  </si>
  <si>
    <t>REM0010487</t>
  </si>
  <si>
    <t>B40L-E23左后视镜钢琴黑</t>
  </si>
  <si>
    <t>B00034689</t>
  </si>
  <si>
    <t>销售发运刘帅军</t>
  </si>
  <si>
    <t>REM0010489</t>
  </si>
  <si>
    <t>B40L-E23右后视镜钢琴黑</t>
  </si>
  <si>
    <t>B00034695</t>
  </si>
  <si>
    <t>REM0010500</t>
  </si>
  <si>
    <t>B80C-E24左后视镜</t>
  </si>
  <si>
    <t>B00036815</t>
  </si>
  <si>
    <t>REM0010501</t>
  </si>
  <si>
    <t>B80C-E24右后视镜</t>
  </si>
  <si>
    <t>B00036816</t>
  </si>
  <si>
    <t>REM0010502</t>
  </si>
  <si>
    <t>B80C-E24建国版左后视镜</t>
  </si>
  <si>
    <t>B00036817</t>
  </si>
  <si>
    <t>REM0010503</t>
  </si>
  <si>
    <t>B80C-E24建国版右后视镜</t>
  </si>
  <si>
    <t>B00036818</t>
  </si>
  <si>
    <t>REM0010504</t>
  </si>
  <si>
    <t>B40L-E40钢琴黑左后视镜</t>
  </si>
  <si>
    <t>B00037752</t>
  </si>
  <si>
    <t>REM0010505</t>
  </si>
  <si>
    <t>B40L-E40钢琴黑右后视镜</t>
  </si>
  <si>
    <t>B00037753</t>
  </si>
  <si>
    <t>RIM0000001</t>
  </si>
  <si>
    <t>3GD室内镜</t>
  </si>
  <si>
    <t>3GD 857 511 IQQ</t>
  </si>
  <si>
    <t>3GD卡框合件</t>
  </si>
  <si>
    <t>RIM0000003</t>
  </si>
  <si>
    <t>3GD镜壳</t>
  </si>
  <si>
    <t>PC+ASA黑色</t>
  </si>
  <si>
    <t>3GD橡胶柱</t>
  </si>
  <si>
    <t>3GD镜杆</t>
  </si>
  <si>
    <t>AlSi9Cu3(Fe)(Zn)</t>
  </si>
  <si>
    <t>3GD安装弹片</t>
  </si>
  <si>
    <t>RIM0000007</t>
  </si>
  <si>
    <t>3GD手柄</t>
  </si>
  <si>
    <t>POM  黑色</t>
  </si>
  <si>
    <t>RIM0000008</t>
  </si>
  <si>
    <t>3GD球座</t>
  </si>
  <si>
    <t>RIM0000009</t>
  </si>
  <si>
    <t>球头弹卡</t>
  </si>
  <si>
    <t>50CrVA</t>
  </si>
  <si>
    <t>3GD手柄弹簧</t>
  </si>
  <si>
    <t>3GD镜片</t>
  </si>
  <si>
    <t>优质浮法玻璃</t>
  </si>
  <si>
    <t>RIM0000012</t>
  </si>
  <si>
    <t>18D室内镜</t>
  </si>
  <si>
    <t>18D 857 511 IQQ</t>
  </si>
  <si>
    <t>RIM0000013</t>
  </si>
  <si>
    <t>18D镜壳</t>
  </si>
  <si>
    <t>RIM0000014</t>
  </si>
  <si>
    <t>18D卡框合件</t>
  </si>
  <si>
    <t>RIM0000015</t>
  </si>
  <si>
    <t>18D球座</t>
  </si>
  <si>
    <t>18D手柄</t>
  </si>
  <si>
    <t>18D镜杆</t>
  </si>
  <si>
    <t>AlSi12(Fe)  黑色</t>
  </si>
  <si>
    <t>18D胶条</t>
  </si>
  <si>
    <t>TPV</t>
  </si>
  <si>
    <t>18D安装弹片</t>
  </si>
  <si>
    <t>昼夜调节弹片</t>
  </si>
  <si>
    <t>SUS 301</t>
  </si>
  <si>
    <t>RIM0000022</t>
  </si>
  <si>
    <t>M20室内镜体</t>
  </si>
  <si>
    <t>M20内视镜片</t>
  </si>
  <si>
    <t>RIM0000025</t>
  </si>
  <si>
    <t>M20翻转手柄</t>
  </si>
  <si>
    <t>RIM0000031</t>
  </si>
  <si>
    <t>L0371-120A0室内镜</t>
  </si>
  <si>
    <t>L0371120120A0</t>
  </si>
  <si>
    <t>RIM0000032</t>
  </si>
  <si>
    <t>G0823-101A0内视镜</t>
  </si>
  <si>
    <t>G0823020101A0</t>
  </si>
  <si>
    <t>RIM0000033</t>
  </si>
  <si>
    <t>901A0室内镜山东出口</t>
  </si>
  <si>
    <t>L0823020901A0</t>
  </si>
  <si>
    <t>RIM0000034</t>
  </si>
  <si>
    <t>901A0室内镜山东</t>
  </si>
  <si>
    <t>RIM0000035</t>
  </si>
  <si>
    <t>14A0室内镜</t>
  </si>
  <si>
    <t>G0823010014A0</t>
  </si>
  <si>
    <t>RIM0000036</t>
  </si>
  <si>
    <t>1B190-08室内镜</t>
  </si>
  <si>
    <t>1B190371X0008</t>
  </si>
  <si>
    <t>RIM0000037</t>
  </si>
  <si>
    <t>15A0室内镜</t>
  </si>
  <si>
    <t>G0823010015A0</t>
  </si>
  <si>
    <t>RIM0000038</t>
  </si>
  <si>
    <t>16A0室内镜</t>
  </si>
  <si>
    <t>G0823010016A0</t>
  </si>
  <si>
    <t>RIM0000039</t>
  </si>
  <si>
    <t>济南轻卡室内镜</t>
  </si>
  <si>
    <t>LG1611771004/1</t>
  </si>
  <si>
    <t>RIM0000040</t>
  </si>
  <si>
    <t>1B183-3000室内镜山东</t>
  </si>
  <si>
    <t>1B18382103000</t>
  </si>
  <si>
    <t>RIM0000041</t>
  </si>
  <si>
    <t>G0821-37AO内视镜</t>
  </si>
  <si>
    <t>G0821010037AO</t>
  </si>
  <si>
    <t>RIM0000042</t>
  </si>
  <si>
    <t>1B1783-01内视镜</t>
  </si>
  <si>
    <t>1B17837100001</t>
  </si>
  <si>
    <t>RIM0000043</t>
  </si>
  <si>
    <t>1B158-01室内镜</t>
  </si>
  <si>
    <t>1B15837100001</t>
  </si>
  <si>
    <t>RIM0000044</t>
  </si>
  <si>
    <t>805室内镜</t>
  </si>
  <si>
    <t>1B18082100805</t>
  </si>
  <si>
    <t>RIM0000045</t>
  </si>
  <si>
    <t>1B180-202室内镜</t>
  </si>
  <si>
    <t>1B18037100202</t>
  </si>
  <si>
    <t>RIM0000046</t>
  </si>
  <si>
    <t>1B180-201室内镜</t>
  </si>
  <si>
    <t>1B18037100201</t>
  </si>
  <si>
    <t>RIM0000047</t>
  </si>
  <si>
    <t>1B178-03室内镜</t>
  </si>
  <si>
    <t>1B17837100003</t>
  </si>
  <si>
    <t>RIM0000048</t>
  </si>
  <si>
    <t>1B178-02室内镜</t>
  </si>
  <si>
    <t>1B17837100002</t>
  </si>
  <si>
    <t>RIM0000049</t>
  </si>
  <si>
    <t>1B169-71室内镜</t>
  </si>
  <si>
    <t>1B16937100071</t>
  </si>
  <si>
    <t>RIM0000050</t>
  </si>
  <si>
    <t>1B169-15室内镜</t>
  </si>
  <si>
    <t>1B16937100015</t>
  </si>
  <si>
    <t>RIM0000051</t>
  </si>
  <si>
    <t>MV3室内镜镜体</t>
  </si>
  <si>
    <t>158-01室内镜头黑色</t>
  </si>
  <si>
    <t>1029室杆盘黑色(短)</t>
  </si>
  <si>
    <t>1780室内镜杆</t>
  </si>
  <si>
    <t>铸铝喷涂浅灰</t>
  </si>
  <si>
    <t>RIM0000068</t>
  </si>
  <si>
    <t>济南轻卡室内镜杆</t>
  </si>
  <si>
    <t>RIM0000069</t>
  </si>
  <si>
    <t>1029室尼龙垫</t>
  </si>
  <si>
    <t>RIM0000070</t>
  </si>
  <si>
    <t>1029新室内蒙子</t>
  </si>
  <si>
    <t>PC透明</t>
  </si>
  <si>
    <t>RIM0000071</t>
  </si>
  <si>
    <t>1475室内蒙子</t>
  </si>
  <si>
    <t>1028室铁件</t>
  </si>
  <si>
    <t>Q235镀锌</t>
  </si>
  <si>
    <t>1029室打铁片(新)</t>
  </si>
  <si>
    <t>1029室打铁片</t>
  </si>
  <si>
    <t>1029室灯泡卡子</t>
  </si>
  <si>
    <t>65Mn镀铜</t>
  </si>
  <si>
    <t>RIM0000076</t>
  </si>
  <si>
    <t>1028室镜体压框黑色(套)</t>
  </si>
  <si>
    <t>RIM0000077</t>
  </si>
  <si>
    <t>1029室镜体压框黑色(套)</t>
  </si>
  <si>
    <t>RIM0000079</t>
  </si>
  <si>
    <t>L型室内镜镜杆黑色</t>
  </si>
  <si>
    <t>铸铝喷涂</t>
  </si>
  <si>
    <t>RIM0000080</t>
  </si>
  <si>
    <t>K1室内镜</t>
  </si>
  <si>
    <t>1B16282300001</t>
  </si>
  <si>
    <t>RIM0000081</t>
  </si>
  <si>
    <t>M20内视镜</t>
  </si>
  <si>
    <t>84703DG3500-000</t>
  </si>
  <si>
    <t>6486室内镜镜片</t>
  </si>
  <si>
    <t>江淮室内镜片</t>
  </si>
  <si>
    <t>RIM0000084</t>
  </si>
  <si>
    <t>6486室内镜镜杆(黑)</t>
  </si>
  <si>
    <t>ZL104黑色亚光</t>
  </si>
  <si>
    <t>RIM0000085</t>
  </si>
  <si>
    <t>华菱室内境杆</t>
  </si>
  <si>
    <t>一汽MV3内视镜镜杆</t>
  </si>
  <si>
    <t>RIM0000087</t>
  </si>
  <si>
    <t>6486室内镜蒙子</t>
  </si>
  <si>
    <t>RIM0000088</t>
  </si>
  <si>
    <t>2020s球头座</t>
  </si>
  <si>
    <t>RIM0000089</t>
  </si>
  <si>
    <t>2020s调整座</t>
  </si>
  <si>
    <t>0A-0008-S03</t>
  </si>
  <si>
    <t>RIM0000095</t>
  </si>
  <si>
    <t>1B180-05室内镜</t>
  </si>
  <si>
    <t>1B18082100005</t>
  </si>
  <si>
    <t>RIM0000099</t>
  </si>
  <si>
    <t>内视镜L0823020004A0</t>
  </si>
  <si>
    <t>L0823020004A0</t>
  </si>
  <si>
    <t>RIM0000100</t>
  </si>
  <si>
    <t>102A0室内镜山东</t>
  </si>
  <si>
    <t>L0823020102A0</t>
  </si>
  <si>
    <t>18D内镜镜片</t>
  </si>
  <si>
    <t>优质浮华玻璃</t>
  </si>
  <si>
    <t>RIM0000105</t>
  </si>
  <si>
    <t>1B169-70内视镜</t>
  </si>
  <si>
    <t>1B16937100070</t>
  </si>
  <si>
    <t>RIM0000109</t>
  </si>
  <si>
    <t>后视镜L0823020002A0</t>
  </si>
  <si>
    <t>L0823020002A0</t>
  </si>
  <si>
    <t>RIM0000110</t>
  </si>
  <si>
    <t>内视镜L0821014003A0</t>
  </si>
  <si>
    <t>L0821014003A0</t>
  </si>
  <si>
    <t>RIM0000113</t>
  </si>
  <si>
    <t>6486内视镜</t>
  </si>
  <si>
    <t>1K16982100002</t>
  </si>
  <si>
    <t>RIM0000114</t>
  </si>
  <si>
    <t>2020S室内镜片</t>
  </si>
  <si>
    <t>RIM0000115</t>
  </si>
  <si>
    <t>1B17837110071</t>
  </si>
  <si>
    <t>RIM0000116</t>
  </si>
  <si>
    <t>1B18082110005</t>
  </si>
  <si>
    <t>RIM0000119</t>
  </si>
  <si>
    <t>华菱内视镜</t>
  </si>
  <si>
    <t>8201B-110</t>
  </si>
  <si>
    <t>RIM0000120</t>
  </si>
  <si>
    <t>一汽MV3内视镜</t>
  </si>
  <si>
    <t>8201010-M01-C00/A</t>
  </si>
  <si>
    <t>M20室内镜杆</t>
  </si>
  <si>
    <t>ADC12喷涂哑光黑色</t>
  </si>
  <si>
    <t>K1室内镜杆</t>
  </si>
  <si>
    <t>ZL104黑色亚光漆</t>
  </si>
  <si>
    <t>K1室内镜座</t>
  </si>
  <si>
    <t>RIM0000125</t>
  </si>
  <si>
    <t>L室内镜片</t>
  </si>
  <si>
    <t>顶灯室内镜开关手把护套</t>
  </si>
  <si>
    <t>RIM0000129</t>
  </si>
  <si>
    <t>G082300000001</t>
  </si>
  <si>
    <t>RIM0000137</t>
  </si>
  <si>
    <t>仿五铃内-03铝镜头</t>
  </si>
  <si>
    <t>RIM0000138</t>
  </si>
  <si>
    <t>仿五铃1475内镜头（新色）</t>
  </si>
  <si>
    <t>RIM0000139</t>
  </si>
  <si>
    <t>1605室内新杆（新程）</t>
  </si>
  <si>
    <t>RIM0000141</t>
  </si>
  <si>
    <t>室内镜</t>
  </si>
  <si>
    <t>L0823020107A0</t>
  </si>
  <si>
    <t>RIM0000142</t>
  </si>
  <si>
    <t>1029室内镜片</t>
  </si>
  <si>
    <t>1029室内镜镜体</t>
  </si>
  <si>
    <t>1029室内镜镜框镜片组件</t>
  </si>
  <si>
    <t>RIM0000145</t>
  </si>
  <si>
    <t>1028室内镜片</t>
  </si>
  <si>
    <t>1028室内镜镜体</t>
  </si>
  <si>
    <t>1028室内镜镜框镜片组件</t>
  </si>
  <si>
    <t>H4补盲镜体</t>
  </si>
  <si>
    <t>福田H4补盲镜片</t>
  </si>
  <si>
    <t>SR420±20</t>
  </si>
  <si>
    <t>H4补盲镜压框</t>
  </si>
  <si>
    <t>RSM0000009</t>
  </si>
  <si>
    <t>欧曼下视镜片</t>
  </si>
  <si>
    <t>RSM0000014</t>
  </si>
  <si>
    <t>H4补盲镜</t>
  </si>
  <si>
    <t>H4821030001A0</t>
  </si>
  <si>
    <t>RSM0000018</t>
  </si>
  <si>
    <t>2200改型下视镜杆喷涂</t>
  </si>
  <si>
    <t>大欧曼下视镜头</t>
  </si>
  <si>
    <t>RSM0000020</t>
  </si>
  <si>
    <t>4005下视镜杆</t>
  </si>
  <si>
    <t>RSM0000021</t>
  </si>
  <si>
    <t>4005胶垫</t>
  </si>
  <si>
    <t>RSM0000022</t>
  </si>
  <si>
    <t>小欧曼下视镜头</t>
  </si>
  <si>
    <t>RSM0000023</t>
  </si>
  <si>
    <t>F1780下视镜杆</t>
  </si>
  <si>
    <t>J6K补盲镜后盖</t>
  </si>
  <si>
    <t>奥驰补盲镜杆喷涂</t>
  </si>
  <si>
    <t>RSM0000026</t>
  </si>
  <si>
    <t>奥驰补盲镜安装板</t>
  </si>
  <si>
    <t>奥驰螺栓补盲护套</t>
  </si>
  <si>
    <t>奥驰下视镜头</t>
  </si>
  <si>
    <t>J6K前下视镜片</t>
  </si>
  <si>
    <t>J6K前下后盖</t>
  </si>
  <si>
    <t>PP 黑</t>
  </si>
  <si>
    <t>RSM0000031</t>
  </si>
  <si>
    <t>奥驰前下视镜杆喷涂</t>
  </si>
  <si>
    <t>Q195喷涂黑∮22*1.5mm</t>
  </si>
  <si>
    <t>奥驰前下视上胶垫</t>
  </si>
  <si>
    <t>奥驰前下视下胶垫</t>
  </si>
  <si>
    <t>RSM0000034</t>
  </si>
  <si>
    <t>M8螺栓护套</t>
  </si>
  <si>
    <t>RSM0000035</t>
  </si>
  <si>
    <t>奥铃升级下视镜杆喷涂</t>
  </si>
  <si>
    <t>新捷运前下视胶垫</t>
  </si>
  <si>
    <t>RSM0000037</t>
  </si>
  <si>
    <t>奥铃升级下视装饰盖</t>
  </si>
  <si>
    <t>ETX补盲镜镜座</t>
  </si>
  <si>
    <t>RSM0000039</t>
  </si>
  <si>
    <t>ETX前下视镜镜头压盖</t>
  </si>
  <si>
    <t>ETX补盲镜座装饰盖</t>
  </si>
  <si>
    <t>奥铃升级补盲球头盖</t>
  </si>
  <si>
    <t>豪泺路面镜镜座</t>
  </si>
  <si>
    <t>豪泺路面镜镜片</t>
  </si>
  <si>
    <t>RSM0000044</t>
  </si>
  <si>
    <t>豪泺路面镜胶垫</t>
  </si>
  <si>
    <t>豪泺路面镜镜托</t>
  </si>
  <si>
    <t>豪泺路面镜镜体</t>
  </si>
  <si>
    <t>豪泺路面镜压框</t>
  </si>
  <si>
    <t>RSM0000049</t>
  </si>
  <si>
    <t>华菱补盲镜镜体</t>
  </si>
  <si>
    <t>RSM0000050</t>
  </si>
  <si>
    <t>华菱补盲镜衬碗</t>
  </si>
  <si>
    <t>PA66</t>
  </si>
  <si>
    <t>RSM0000051</t>
  </si>
  <si>
    <t>华菱补盲镜弹簧压盖</t>
  </si>
  <si>
    <t>RSM0000052</t>
  </si>
  <si>
    <t>华菱补盲镜片</t>
  </si>
  <si>
    <t>RSM0000053</t>
  </si>
  <si>
    <t>华菱补盲镜座软垫</t>
  </si>
  <si>
    <t>泡棉胶</t>
  </si>
  <si>
    <t>RSM0000054</t>
  </si>
  <si>
    <t>华菱补盲镜座</t>
  </si>
  <si>
    <t>Q235 喷涂</t>
  </si>
  <si>
    <t>RSM0000055</t>
  </si>
  <si>
    <t>济南轻卡左舵下视镜杆</t>
  </si>
  <si>
    <t>RSM0000056</t>
  </si>
  <si>
    <t>济南轻卡下视胶垫</t>
  </si>
  <si>
    <t>RSM0000058</t>
  </si>
  <si>
    <t>N07下视镜紧固件</t>
  </si>
  <si>
    <t>RSM0000059</t>
  </si>
  <si>
    <t>N07下视镜球头盖</t>
  </si>
  <si>
    <t>RSM0000060</t>
  </si>
  <si>
    <t>A7前下视镜头后盖</t>
  </si>
  <si>
    <t>RSM0000061</t>
  </si>
  <si>
    <t>济南轻卡右舵下视镜杆</t>
  </si>
  <si>
    <t>RSM0000062</t>
  </si>
  <si>
    <t>华菱补盲镜</t>
  </si>
  <si>
    <t>82H08-19062</t>
  </si>
  <si>
    <t>RSM0000063</t>
  </si>
  <si>
    <t>奥驰补盲镜</t>
  </si>
  <si>
    <t>8202035-Y64-01</t>
  </si>
  <si>
    <t>RSM0000064</t>
  </si>
  <si>
    <t>奥驰前下视镜</t>
  </si>
  <si>
    <t>8202045-Y64-01</t>
  </si>
  <si>
    <t>RSM0000065</t>
  </si>
  <si>
    <t>捷运高顶下视镜</t>
  </si>
  <si>
    <t>G0821020001A0</t>
  </si>
  <si>
    <t>RSM0000066</t>
  </si>
  <si>
    <t>A2下视镜</t>
  </si>
  <si>
    <t>L0821020007A0</t>
  </si>
  <si>
    <t>RSM0000067</t>
  </si>
  <si>
    <t>F1780下视镜</t>
  </si>
  <si>
    <t>G0821020007A0</t>
  </si>
  <si>
    <t>RSM0000068</t>
  </si>
  <si>
    <t>豪泺路面镜</t>
  </si>
  <si>
    <t>WG1642770099/3</t>
  </si>
  <si>
    <t>RSM0000069</t>
  </si>
  <si>
    <t>奥铃升级补盲镜</t>
  </si>
  <si>
    <t>L0821030006A0</t>
  </si>
  <si>
    <t>RSM0000070</t>
  </si>
  <si>
    <t>4005下视镜</t>
  </si>
  <si>
    <t>1B24982104005</t>
  </si>
  <si>
    <t>RSM0000072</t>
  </si>
  <si>
    <t>捷运下视镜</t>
  </si>
  <si>
    <t>1B20082100005</t>
  </si>
  <si>
    <t>RSM0000073</t>
  </si>
  <si>
    <t>2200下视镜</t>
  </si>
  <si>
    <t>1B22082100011</t>
  </si>
  <si>
    <t>RSM0000074</t>
  </si>
  <si>
    <t>济南轻卡右舵下视镜</t>
  </si>
  <si>
    <t>LG1616770057/1</t>
  </si>
  <si>
    <t>J6K补盲镜镜体</t>
  </si>
  <si>
    <t>J6k补盲镜片</t>
  </si>
  <si>
    <t>曼项目欧标补盲镜体</t>
  </si>
  <si>
    <t>曼项目右置镜补盲压框</t>
  </si>
  <si>
    <t>曼项目前下视镜动臂</t>
  </si>
  <si>
    <t>PA66+45%GF(黑色)</t>
  </si>
  <si>
    <t>RSM0000080</t>
  </si>
  <si>
    <t>曼项目前下镜体6656</t>
  </si>
  <si>
    <t>RSM0000081</t>
  </si>
  <si>
    <t>曼项目前下卡框</t>
  </si>
  <si>
    <t>RSM0000082</t>
  </si>
  <si>
    <t>曼项目前下视镜球碗</t>
  </si>
  <si>
    <t>ETX改型前下镜片泡棉</t>
  </si>
  <si>
    <t>15*15*900</t>
  </si>
  <si>
    <t>奥铃路面镜装饰盖右</t>
  </si>
  <si>
    <t>RSM0000085</t>
  </si>
  <si>
    <t>ETX改型前下视镜体</t>
  </si>
  <si>
    <t>ETX改型前下视镜镜片</t>
  </si>
  <si>
    <t>浮法玻璃SR325±25</t>
  </si>
  <si>
    <t>RSM0000087</t>
  </si>
  <si>
    <t>奥铃升级下视镜</t>
  </si>
  <si>
    <t>L0821020008A0</t>
  </si>
  <si>
    <t>N07前下视镜片</t>
  </si>
  <si>
    <t>C7补盲镜镜片</t>
  </si>
  <si>
    <t>SR325±25</t>
  </si>
  <si>
    <t>A7补盲镜镜片新法规</t>
  </si>
  <si>
    <t>SR425±25</t>
  </si>
  <si>
    <t>ETX补盲镜镜片新国标</t>
  </si>
  <si>
    <t>RSM0000096</t>
  </si>
  <si>
    <t>曼项目前下视镜镜片</t>
  </si>
  <si>
    <t>SR220±20</t>
  </si>
  <si>
    <t>曼项补盲镜片</t>
  </si>
  <si>
    <t>福田H4前下视镜镜片</t>
  </si>
  <si>
    <t>浮法玻璃SR220±20</t>
  </si>
  <si>
    <t>ETX路面镜直烧镜片</t>
  </si>
  <si>
    <t>ETX路面镜磨边镜片</t>
  </si>
  <si>
    <t>SR400﹢50</t>
  </si>
  <si>
    <t>欧马可路面镜片</t>
  </si>
  <si>
    <t>RSM0000104</t>
  </si>
  <si>
    <t>北奔路面镜片</t>
  </si>
  <si>
    <t>RSM0000105</t>
  </si>
  <si>
    <t>2020S室内镜体</t>
  </si>
  <si>
    <t>RSM0000106</t>
  </si>
  <si>
    <t>2020S室内镜框</t>
  </si>
  <si>
    <t>RSM0000111</t>
  </si>
  <si>
    <t>VT高顶镜杆喷涂</t>
  </si>
  <si>
    <t>RSM0000112</t>
  </si>
  <si>
    <t>VT平顶镜杆喷涂</t>
  </si>
  <si>
    <t>RSM0000113</t>
  </si>
  <si>
    <t>H4前下视镜铝骨架</t>
  </si>
  <si>
    <t>RSM0000114</t>
  </si>
  <si>
    <t>ETX改型高顶前下镜杆</t>
  </si>
  <si>
    <t>RSM0000115</t>
  </si>
  <si>
    <t>ETX改型平顶前下镜杆</t>
  </si>
  <si>
    <t>RSM0000117</t>
  </si>
  <si>
    <t>济南轻卡补盲镜杆(喷涂)</t>
  </si>
  <si>
    <t>曼项目前下视镜镜座</t>
  </si>
  <si>
    <t>RSM0000121</t>
  </si>
  <si>
    <t>北奔前下视镜镜座</t>
  </si>
  <si>
    <t>H4补盲镜胶垫</t>
  </si>
  <si>
    <t>曼项目前下视镜密封垫</t>
  </si>
  <si>
    <t>PE发泡(黑色)</t>
  </si>
  <si>
    <t>H4前下视镜镜体橡胶垫</t>
  </si>
  <si>
    <t>H4前下视镜支臂橡胶垫</t>
  </si>
  <si>
    <t>福田H4前下视镜镜头胶堵</t>
  </si>
  <si>
    <t>曼项目补盲镜镜座</t>
  </si>
  <si>
    <t>ZL 104</t>
  </si>
  <si>
    <t>曼项目前下镜固定座</t>
  </si>
  <si>
    <t>RSM0000135</t>
  </si>
  <si>
    <t>济南轻卡补盲镜下安装板</t>
  </si>
  <si>
    <t>RSM0000136</t>
  </si>
  <si>
    <t>北奔前下视镜镜座垫</t>
  </si>
  <si>
    <t>EDPM黑色</t>
  </si>
  <si>
    <t>曼项目右置车前下密封垫</t>
  </si>
  <si>
    <t>0A0170Q--F01 发泡PE</t>
  </si>
  <si>
    <t>JL01补盲镜镜座胶垫</t>
  </si>
  <si>
    <t>EPDM黑色</t>
  </si>
  <si>
    <t>H4前下视镜铝支臂</t>
  </si>
  <si>
    <t>RSM0000149</t>
  </si>
  <si>
    <t>华菱星凯马下镜座垫片</t>
  </si>
  <si>
    <t>曼项目补盲底盖(纸箱)</t>
  </si>
  <si>
    <t>970*330*290+980*350*80</t>
  </si>
  <si>
    <t>ETX前下视镜安装胶垫</t>
  </si>
  <si>
    <t>RSM0000153</t>
  </si>
  <si>
    <t>ETX补盲镜(新国标)</t>
  </si>
  <si>
    <t>H0821030100A0</t>
  </si>
  <si>
    <t>RSM0000154</t>
  </si>
  <si>
    <t>VT高顶前下视镜</t>
  </si>
  <si>
    <t>H2821020001A0</t>
  </si>
  <si>
    <t>RSM0000155</t>
  </si>
  <si>
    <t>VT平顶前下视镜</t>
  </si>
  <si>
    <t>H2821020002A0</t>
  </si>
  <si>
    <t>RSM0000157</t>
  </si>
  <si>
    <t>曼项目左置前下视镜</t>
  </si>
  <si>
    <t>812w63730-6656/2</t>
  </si>
  <si>
    <t>RSM0000158</t>
  </si>
  <si>
    <t>曼项目右置补盲镜</t>
  </si>
  <si>
    <t>712W63730-6573/1</t>
  </si>
  <si>
    <t>RSM0000161</t>
  </si>
  <si>
    <t>A7补盲镜</t>
  </si>
  <si>
    <t>WG1664771040</t>
  </si>
  <si>
    <t>RSM0000163</t>
  </si>
  <si>
    <t>ETX路面镜</t>
  </si>
  <si>
    <t>1B24982104004</t>
  </si>
  <si>
    <t>RSM0000166</t>
  </si>
  <si>
    <t>H4前下视镜</t>
  </si>
  <si>
    <t>H4821020001A0</t>
  </si>
  <si>
    <t>RSM0000179</t>
  </si>
  <si>
    <t>捷运侧下视镜</t>
  </si>
  <si>
    <t>1B20082100006</t>
  </si>
  <si>
    <t>RSM0000180</t>
  </si>
  <si>
    <t>欧马可出口车用路面镜</t>
  </si>
  <si>
    <t>1B20082100009</t>
  </si>
  <si>
    <t>RSM0000181</t>
  </si>
  <si>
    <t>前下视镜</t>
  </si>
  <si>
    <t>1B22082104009</t>
  </si>
  <si>
    <t>RSM0000183</t>
  </si>
  <si>
    <t>ETX高顶前下视镜</t>
  </si>
  <si>
    <t>1B24982104003</t>
  </si>
  <si>
    <t>RSM0000188</t>
  </si>
  <si>
    <t>华菱下视镜头</t>
  </si>
  <si>
    <t>8202B-153</t>
  </si>
  <si>
    <t>RSM0000189</t>
  </si>
  <si>
    <t>华菱H08右驾平顶前下视镜</t>
  </si>
  <si>
    <t>82H08PY-19170</t>
  </si>
  <si>
    <t>RSM0000190</t>
  </si>
  <si>
    <t>华菱H08右驾高顶前下视镜</t>
  </si>
  <si>
    <t>82H08PY-19180</t>
  </si>
  <si>
    <t>RSM0000192</t>
  </si>
  <si>
    <t>ETX改型高顶前下视镜</t>
  </si>
  <si>
    <t>H0821022001A0</t>
  </si>
  <si>
    <t>RSM0000193</t>
  </si>
  <si>
    <t>ETX改型平顶前下视镜</t>
  </si>
  <si>
    <t>H0821022002A0</t>
  </si>
  <si>
    <t>RSM0000199</t>
  </si>
  <si>
    <t>码头车前下视镜</t>
  </si>
  <si>
    <t>TG16057700003</t>
  </si>
  <si>
    <t>RSM0000200</t>
  </si>
  <si>
    <t>A7前下视镜</t>
  </si>
  <si>
    <t>WG1664771030</t>
  </si>
  <si>
    <t>RSM0000201</t>
  </si>
  <si>
    <t>C7补盲镜</t>
  </si>
  <si>
    <t>WG1664771041</t>
  </si>
  <si>
    <t>RSM0000202</t>
  </si>
  <si>
    <t>N07前下视镜总成(右置)</t>
  </si>
  <si>
    <t>WG1664776030/2</t>
  </si>
  <si>
    <t>RSM0000205</t>
  </si>
  <si>
    <t>A2路面镜</t>
  </si>
  <si>
    <t>L0821034001A0</t>
  </si>
  <si>
    <t>RSM0000210</t>
  </si>
  <si>
    <t>北奔前下视镜支座</t>
  </si>
  <si>
    <t>RSM0000211</t>
  </si>
  <si>
    <t>北奔下视镜杆(新)</t>
  </si>
  <si>
    <t>Q235φ22*2</t>
  </si>
  <si>
    <t>RSM0000213</t>
  </si>
  <si>
    <t>北奔下镜座（喷涂）</t>
  </si>
  <si>
    <t>H4前下视镜体</t>
  </si>
  <si>
    <t>A7路面镜主镜体(1040)</t>
  </si>
  <si>
    <t>RSM0000216</t>
  </si>
  <si>
    <t>A7路面镜镜头压框</t>
  </si>
  <si>
    <t>A7路面镜镜片托(新)</t>
  </si>
  <si>
    <t>RSM0000220</t>
  </si>
  <si>
    <t>ETX路面镜体</t>
  </si>
  <si>
    <t>RSM0000221</t>
  </si>
  <si>
    <t>ETX平顶下视镜头</t>
  </si>
  <si>
    <t>组件(荣昌标)</t>
  </si>
  <si>
    <t>RSM0000222</t>
  </si>
  <si>
    <t>(ETX_)前下视镜头后盖</t>
  </si>
  <si>
    <t>RSM0000223</t>
  </si>
  <si>
    <t>ETX路面后盖</t>
  </si>
  <si>
    <t>ETX补盲镜镜体新国标</t>
  </si>
  <si>
    <t>RSM0000225</t>
  </si>
  <si>
    <t>北奔路面镜压框</t>
  </si>
  <si>
    <t>RSM0000226</t>
  </si>
  <si>
    <t>A7前下视镜体1030</t>
  </si>
  <si>
    <t>组件(济南标)</t>
  </si>
  <si>
    <t>ETX补盲镜后盖新国标</t>
  </si>
  <si>
    <t>RSM0000228</t>
  </si>
  <si>
    <t>C7补盲镜体(1041)</t>
  </si>
  <si>
    <t>C7补盲镜片托</t>
  </si>
  <si>
    <t>RSM0000230</t>
  </si>
  <si>
    <t>H4前下卡框</t>
  </si>
  <si>
    <t>RSM0000231</t>
  </si>
  <si>
    <t>H4前下视镜臂上装饰罩小</t>
  </si>
  <si>
    <t>RSM0000232</t>
  </si>
  <si>
    <t>H4前下视镜臂下装饰罩大</t>
  </si>
  <si>
    <t>RSM0000233</t>
  </si>
  <si>
    <t>欧马可出口车用路面镜体</t>
  </si>
  <si>
    <t>RSM0000234</t>
  </si>
  <si>
    <t>北奔重型路面镜体</t>
  </si>
  <si>
    <t>右置曼项目前下镜体6030</t>
  </si>
  <si>
    <t>RSM0000236</t>
  </si>
  <si>
    <t>码头车前下视镜杆喷涂</t>
  </si>
  <si>
    <t>RSM0000242</t>
  </si>
  <si>
    <t>A2路面镜(新)</t>
  </si>
  <si>
    <t>L0821034002A0</t>
  </si>
  <si>
    <t>RSM0000245</t>
  </si>
  <si>
    <t>北奔前下视镜镜座护罩</t>
  </si>
  <si>
    <t>RSM0000247</t>
  </si>
  <si>
    <t>北奔前下视镜头</t>
  </si>
  <si>
    <t>RSM0000250</t>
  </si>
  <si>
    <t>北奔改型前下视镜</t>
  </si>
  <si>
    <t>RSM0000251</t>
  </si>
  <si>
    <t>济南轻卡补盲镜</t>
  </si>
  <si>
    <t>LG1611771003/1</t>
  </si>
  <si>
    <t>RSM0000252</t>
  </si>
  <si>
    <t>一汽MV3补盲镜</t>
  </si>
  <si>
    <t>8219010-A95-C00/B</t>
  </si>
  <si>
    <t>RSM0000254</t>
  </si>
  <si>
    <t>曼项目右置车前下视镜</t>
  </si>
  <si>
    <t>712W63730-6030/1</t>
  </si>
  <si>
    <t>A2路面镜座盖板</t>
  </si>
  <si>
    <t>A7路面镜座盖</t>
  </si>
  <si>
    <t>A7路面镜镜座</t>
  </si>
  <si>
    <t>MV3补盲镜座</t>
  </si>
  <si>
    <t>RSM0000259</t>
  </si>
  <si>
    <t>MV3补盲镜纸箱</t>
  </si>
  <si>
    <t>600*400*300</t>
  </si>
  <si>
    <t>RSM0000260</t>
  </si>
  <si>
    <t>曼项目右置前下镜座安装臂</t>
  </si>
  <si>
    <t>曼右置车前下视镜动臂</t>
  </si>
  <si>
    <t>曼右置车前下动臂上盖</t>
  </si>
  <si>
    <t>曼右置车前下动臂下盖</t>
  </si>
  <si>
    <t>曼项右置前下固定座连接件</t>
  </si>
  <si>
    <t>0A0170Q-T02  ADC12</t>
  </si>
  <si>
    <t>RSM0000268</t>
  </si>
  <si>
    <t>奥驰补盲镜镜头</t>
  </si>
  <si>
    <t>8202155-Y64</t>
  </si>
  <si>
    <t>奥驰下视镜镜头</t>
  </si>
  <si>
    <t>8202165-Y64</t>
  </si>
  <si>
    <t>RSM0000271</t>
  </si>
  <si>
    <t>北奔下镜座实</t>
  </si>
  <si>
    <t>RSM0000276</t>
  </si>
  <si>
    <t>2200下视镜杆</t>
  </si>
  <si>
    <t>RSM0000277</t>
  </si>
  <si>
    <t>A2下视镜杆</t>
  </si>
  <si>
    <t>RSM0000278</t>
  </si>
  <si>
    <t>奥铃下视镜镜杆</t>
  </si>
  <si>
    <t>RSM0000279</t>
  </si>
  <si>
    <t>奥驰补盲镜杆</t>
  </si>
  <si>
    <t>RSM0000280</t>
  </si>
  <si>
    <t>VT前下视镜镜杆（平顶）</t>
  </si>
  <si>
    <t>RSM0000281</t>
  </si>
  <si>
    <t>VT前下视镜镜杆（高顶）</t>
  </si>
  <si>
    <t>RSM0000282</t>
  </si>
  <si>
    <t>N07前下视镜镜杆</t>
  </si>
  <si>
    <t>RSM0000283</t>
  </si>
  <si>
    <t>2200下视镜杆主管分总成</t>
  </si>
  <si>
    <t>RSM0000286</t>
  </si>
  <si>
    <t>2200下视镜副管分总成</t>
  </si>
  <si>
    <t>RSM0000289</t>
  </si>
  <si>
    <t>30.5球头</t>
  </si>
  <si>
    <t>RSM0000290</t>
  </si>
  <si>
    <t>2200下视镜铸件1</t>
  </si>
  <si>
    <t>RSM0000291</t>
  </si>
  <si>
    <t>2200下视镜铸件2</t>
  </si>
  <si>
    <t>RSM0000292</t>
  </si>
  <si>
    <t>A2下视镜主管分总成</t>
  </si>
  <si>
    <t>RSM0000295</t>
  </si>
  <si>
    <t>A2下视镜副管分总成</t>
  </si>
  <si>
    <t>RSM0000298</t>
  </si>
  <si>
    <t>奥驰补盲镜杆主管</t>
  </si>
  <si>
    <t>RSM0000300</t>
  </si>
  <si>
    <t>奥驰补盲镜上卡子总成</t>
  </si>
  <si>
    <t>RSM0000302</t>
  </si>
  <si>
    <t>奥铃镜杆17主管</t>
  </si>
  <si>
    <t>RSM0000303</t>
  </si>
  <si>
    <t>奥铃镜杆17旋转轴</t>
  </si>
  <si>
    <t>RSM0000304</t>
  </si>
  <si>
    <t>奥铃镜杆18主管</t>
  </si>
  <si>
    <t>RSM0000305</t>
  </si>
  <si>
    <t>奥铃镜杆18副管</t>
  </si>
  <si>
    <t>RSM0000306</t>
  </si>
  <si>
    <t>奥铃镜杆18加强管</t>
  </si>
  <si>
    <t>RSM0000307</t>
  </si>
  <si>
    <t>25的球头</t>
  </si>
  <si>
    <t>RSM0000308</t>
  </si>
  <si>
    <t>堵头</t>
  </si>
  <si>
    <t>RSM0000309</t>
  </si>
  <si>
    <t>奥铃镜杆18旋转轴</t>
  </si>
  <si>
    <t>RSM0000310</t>
  </si>
  <si>
    <t>VT平顶主管分总成</t>
  </si>
  <si>
    <t>RSM0000313</t>
  </si>
  <si>
    <t>VT平顶副管</t>
  </si>
  <si>
    <t>RSM0000314</t>
  </si>
  <si>
    <t>VT高顶主管分总成</t>
  </si>
  <si>
    <t>RSM0000317</t>
  </si>
  <si>
    <t>VT高顶副管</t>
  </si>
  <si>
    <t>RSM0000319</t>
  </si>
  <si>
    <t>奥铃下视镜镜杆主管</t>
  </si>
  <si>
    <t>RSM0000320</t>
  </si>
  <si>
    <t>N07前下视镜镜杆主管</t>
  </si>
  <si>
    <t>RSM0000321</t>
  </si>
  <si>
    <t>A2前下视镜杆装饰盖1</t>
  </si>
  <si>
    <t>RSM0000322</t>
  </si>
  <si>
    <t>A2前下视镜杆装饰盖2</t>
  </si>
  <si>
    <t>RSM0000323</t>
  </si>
  <si>
    <t>40球头</t>
  </si>
  <si>
    <t>RSM0000324</t>
  </si>
  <si>
    <t>奥驰下视镜杆</t>
  </si>
  <si>
    <t>RSM0000325</t>
  </si>
  <si>
    <t>奥驰下视镜杆主管分总成</t>
  </si>
  <si>
    <t>RSM0000328</t>
  </si>
  <si>
    <t>奥驰下视镜杆侧管分总成</t>
  </si>
  <si>
    <t>RSM0000336</t>
  </si>
  <si>
    <t>810W63731-0378/2</t>
  </si>
  <si>
    <t>RSM0000337</t>
  </si>
  <si>
    <t>右置车前下视镜密封垫</t>
  </si>
  <si>
    <t>712W63731-0378/1</t>
  </si>
  <si>
    <t>RSM0000338</t>
  </si>
  <si>
    <t>大欧曼镜头分总成</t>
  </si>
  <si>
    <t>RSM0000340</t>
  </si>
  <si>
    <t>L0821024001A0</t>
  </si>
  <si>
    <t>RSM0000341</t>
  </si>
  <si>
    <t>奥驰前下视镜支架</t>
  </si>
  <si>
    <t>8202175-Y64</t>
  </si>
  <si>
    <t>RSM0000342</t>
  </si>
  <si>
    <t>1780下视镜镜头分总成</t>
  </si>
  <si>
    <t>RSM0000343</t>
  </si>
  <si>
    <t>一汽M46前下视镜镜杆焊接</t>
  </si>
  <si>
    <t>RSM0000344</t>
  </si>
  <si>
    <t>A2前下视镜杆分总成</t>
  </si>
  <si>
    <t>FL0821020007A0Y2A0250</t>
  </si>
  <si>
    <t>RSM0000345</t>
  </si>
  <si>
    <t>A7前下视镜头分总成</t>
  </si>
  <si>
    <t>WG16662770010</t>
  </si>
  <si>
    <t>RSM0010030</t>
  </si>
  <si>
    <t>H6补盲镜壳</t>
  </si>
  <si>
    <t>H6补盲镜片</t>
  </si>
  <si>
    <t>浮法玻璃 3mm</t>
  </si>
  <si>
    <t>RSM0010033</t>
  </si>
  <si>
    <t>H6补盲镜臂</t>
  </si>
  <si>
    <t>PA6+GF50</t>
  </si>
  <si>
    <t>RSM0010035</t>
  </si>
  <si>
    <t>H6补盲视镜总成</t>
  </si>
  <si>
    <t>A0028107516</t>
  </si>
  <si>
    <t>H6补盲弹簧</t>
  </si>
  <si>
    <t>RSM0010067</t>
  </si>
  <si>
    <t>一汽M46前下视镜总成</t>
  </si>
  <si>
    <t>8219020-M46-C00</t>
  </si>
  <si>
    <t>RSM0010068</t>
  </si>
  <si>
    <t>一汽M46前下视镜镜杆喷涂</t>
  </si>
  <si>
    <t>RSM0010069</t>
  </si>
  <si>
    <t>一汽M46前下视镜镜杆单管</t>
  </si>
  <si>
    <t>RSM0010070</t>
  </si>
  <si>
    <t>一汽M46前下视镜密封垫</t>
  </si>
  <si>
    <t>SBS0010008</t>
  </si>
  <si>
    <t>侧翻右座椅座护面总成</t>
  </si>
  <si>
    <t>K1中期改款</t>
  </si>
  <si>
    <t>SBS0010009</t>
  </si>
  <si>
    <t>侧翻右座椅背护面总成</t>
  </si>
  <si>
    <t>SBS0010010</t>
  </si>
  <si>
    <t>头枕护面总成</t>
  </si>
  <si>
    <t>SBS0010011</t>
  </si>
  <si>
    <t>司机座垫护面总成</t>
  </si>
  <si>
    <t>SBS0010012</t>
  </si>
  <si>
    <t>司机靠背护面总成</t>
  </si>
  <si>
    <t>SBS0010013</t>
  </si>
  <si>
    <t>前排中间座垫护面总成</t>
  </si>
  <si>
    <t>SBS0010014</t>
  </si>
  <si>
    <t>前排中间靠背护面总成</t>
  </si>
  <si>
    <t>SBS0010015</t>
  </si>
  <si>
    <t>四人联体右背护面总成</t>
  </si>
  <si>
    <t>SBS0010016</t>
  </si>
  <si>
    <t>四人联体左背护面总成</t>
  </si>
  <si>
    <t>SBS0010017</t>
  </si>
  <si>
    <t>四人联体右座垫护面总成</t>
  </si>
  <si>
    <t>SBS0010018</t>
  </si>
  <si>
    <t>四人联体左座垫护面总成</t>
  </si>
  <si>
    <t>SBS0010019</t>
  </si>
  <si>
    <t>一排三人座垫护面总成左舵</t>
  </si>
  <si>
    <t>SBS0010020</t>
  </si>
  <si>
    <t>双人右靠背护面总成(左舵)</t>
  </si>
  <si>
    <t>SBS0010021</t>
  </si>
  <si>
    <t>双人座垫护面总成(左舵）</t>
  </si>
  <si>
    <t>SBS0010022</t>
  </si>
  <si>
    <t>单人座垫护面总成（左舵）</t>
  </si>
  <si>
    <t>SBS0010023</t>
  </si>
  <si>
    <t>二排单人座垫护面总成左舵</t>
  </si>
  <si>
    <t>SBS0010024</t>
  </si>
  <si>
    <t>单人靠背护面总成</t>
  </si>
  <si>
    <t>SBS0010025</t>
  </si>
  <si>
    <t>双人右靠背护面总成(右舵)</t>
  </si>
  <si>
    <t>SBS0010026</t>
  </si>
  <si>
    <t>双人座垫护面总成（右舵）</t>
  </si>
  <si>
    <t>SBS0010027</t>
  </si>
  <si>
    <t>二排单人座垫护面总成右舵</t>
  </si>
  <si>
    <t>SBS0010028</t>
  </si>
  <si>
    <t>单人座垫护面总成（右舵）</t>
  </si>
  <si>
    <t>SBS0010029</t>
  </si>
  <si>
    <t>侧翻左座椅座护面总成</t>
  </si>
  <si>
    <t>SBS0010030</t>
  </si>
  <si>
    <t>侧翻左座椅背护面总成</t>
  </si>
  <si>
    <t>SBS0010031</t>
  </si>
  <si>
    <t>司机右护盖</t>
  </si>
  <si>
    <t>火山黑色</t>
  </si>
  <si>
    <t>SBS0010032</t>
  </si>
  <si>
    <t>司机左护盖</t>
  </si>
  <si>
    <t>SBS0010033</t>
  </si>
  <si>
    <t>司机塑胶解锁手把</t>
  </si>
  <si>
    <t>SBS0010034</t>
  </si>
  <si>
    <t>司机右衬板</t>
  </si>
  <si>
    <t>SBS0010035</t>
  </si>
  <si>
    <t>司机左衬板</t>
  </si>
  <si>
    <t>SBS0010036</t>
  </si>
  <si>
    <t>头枕主插管</t>
  </si>
  <si>
    <t>SBS0010037</t>
  </si>
  <si>
    <t>头枕副插管</t>
  </si>
  <si>
    <t>SBS0010038</t>
  </si>
  <si>
    <t>副司机右护盖</t>
  </si>
  <si>
    <t>SBS0010039</t>
  </si>
  <si>
    <t>副司机左护盖</t>
  </si>
  <si>
    <t>SBS0010040</t>
  </si>
  <si>
    <t>副司机塑胶解锁手把</t>
  </si>
  <si>
    <t>SBS0010041</t>
  </si>
  <si>
    <t>双人左护盖</t>
  </si>
  <si>
    <t>SBS0010042</t>
  </si>
  <si>
    <t>双人右护盖</t>
  </si>
  <si>
    <t>SBS0010043</t>
  </si>
  <si>
    <t>双人中间右护盖</t>
  </si>
  <si>
    <t>SBS0010044</t>
  </si>
  <si>
    <t>双人中间左护盖</t>
  </si>
  <si>
    <t>SBS0010045</t>
  </si>
  <si>
    <t>一排三人右背左护盖</t>
  </si>
  <si>
    <t>SBS0010046</t>
  </si>
  <si>
    <t>底座前护盖</t>
  </si>
  <si>
    <t>SBS0010047</t>
  </si>
  <si>
    <t>底座后护盖</t>
  </si>
  <si>
    <t>SBS0010048</t>
  </si>
  <si>
    <t>塑胶解锁左手把</t>
  </si>
  <si>
    <t>SBS0010049</t>
  </si>
  <si>
    <t>塑胶解锁右手把</t>
  </si>
  <si>
    <t>SBS0010051</t>
  </si>
  <si>
    <t>单人左护盖</t>
  </si>
  <si>
    <t>SBS0010052</t>
  </si>
  <si>
    <t>单人右护盖</t>
  </si>
  <si>
    <t>SBS0010056</t>
  </si>
  <si>
    <t>右舵单人右护盖</t>
  </si>
  <si>
    <t>SBS0010058</t>
  </si>
  <si>
    <t>K1侧翻座骨架罩壳右火山黑</t>
  </si>
  <si>
    <t>SBS0010059</t>
  </si>
  <si>
    <t>旋转支架罩壳</t>
  </si>
  <si>
    <t>SBS0010060</t>
  </si>
  <si>
    <t>侧翻座椅右外罩壳</t>
  </si>
  <si>
    <t>SBS0010061</t>
  </si>
  <si>
    <t>侧翻座椅右内罩壳</t>
  </si>
  <si>
    <t>SBS0010062</t>
  </si>
  <si>
    <t>K1侧翻座骨架罩壳左火山黑</t>
  </si>
  <si>
    <t>SBS0010063</t>
  </si>
  <si>
    <t>侧翻座椅左外罩壳</t>
  </si>
  <si>
    <t>SBS0010064</t>
  </si>
  <si>
    <t>侧翻座椅左内罩壳</t>
  </si>
  <si>
    <t>SBS0010065</t>
  </si>
  <si>
    <t>侧翻座椅左调角器手把总成</t>
  </si>
  <si>
    <t>SBS0010066</t>
  </si>
  <si>
    <t>侧翻座椅右调角器手把总成</t>
  </si>
  <si>
    <t>SBS0010071</t>
  </si>
  <si>
    <t>K1安全带出口罩壳火山黑</t>
  </si>
  <si>
    <t>SBS0010073</t>
  </si>
  <si>
    <t>四人联体座椅左护壳</t>
  </si>
  <si>
    <t>SBS0010074</t>
  </si>
  <si>
    <t>四人联体座椅右护壳</t>
  </si>
  <si>
    <t>SBS0010075</t>
  </si>
  <si>
    <t>K1座椅左装饰罩火山黑</t>
  </si>
  <si>
    <t>K168100000015</t>
  </si>
  <si>
    <t>SBS0010076</t>
  </si>
  <si>
    <t>K1座椅右装饰罩火山黑</t>
  </si>
  <si>
    <t>K168100000016</t>
  </si>
  <si>
    <t>SBS0010077</t>
  </si>
  <si>
    <t>杂物箱总成</t>
  </si>
  <si>
    <t>SBS0010078</t>
  </si>
  <si>
    <t>驾驶员座椅总成</t>
  </si>
  <si>
    <t>K168100000017</t>
  </si>
  <si>
    <t>SBS0010079</t>
  </si>
  <si>
    <t>副驾驶员座椅总成</t>
  </si>
  <si>
    <t>K168100000018</t>
  </si>
  <si>
    <t>SBS0010080</t>
  </si>
  <si>
    <t>前排中间座椅总成</t>
  </si>
  <si>
    <t>K168100000019</t>
  </si>
  <si>
    <t>SBS0010081</t>
  </si>
  <si>
    <t>第一排乘客三人连体座椅</t>
  </si>
  <si>
    <t>K168100000020</t>
  </si>
  <si>
    <t>SBS0010082</t>
  </si>
  <si>
    <t>第二排乘客双人连体座椅</t>
  </si>
  <si>
    <t>K168100000021</t>
  </si>
  <si>
    <t>SBS0010083</t>
  </si>
  <si>
    <t>第二排乘客单人座椅总成</t>
  </si>
  <si>
    <t>K168100000022</t>
  </si>
  <si>
    <t>SBS0010084</t>
  </si>
  <si>
    <t>第三排乘客单人座椅总成</t>
  </si>
  <si>
    <t>K168100000023</t>
  </si>
  <si>
    <t>SBS0010085</t>
  </si>
  <si>
    <t>后排左侧侧翻乘客座椅总成</t>
  </si>
  <si>
    <t>K168100000027</t>
  </si>
  <si>
    <t>SBS0010086</t>
  </si>
  <si>
    <t>后排右侧侧翻乘客座椅总成</t>
  </si>
  <si>
    <t>K168100000028</t>
  </si>
  <si>
    <t>SBS0010087</t>
  </si>
  <si>
    <t>第一排乘客双人连体座椅</t>
  </si>
  <si>
    <t>K168100000024</t>
  </si>
  <si>
    <t>SBS0010088</t>
  </si>
  <si>
    <t>后排靠背可调双人乘客座椅</t>
  </si>
  <si>
    <t>K168100000025</t>
  </si>
  <si>
    <t>SBS0010089</t>
  </si>
  <si>
    <t>后排靠背可调单人乘客座椅</t>
  </si>
  <si>
    <t>K168100000026</t>
  </si>
  <si>
    <t>SBS0010090</t>
  </si>
  <si>
    <t>K168100000029</t>
  </si>
  <si>
    <t>SBS0010091</t>
  </si>
  <si>
    <t>K168100000030</t>
  </si>
  <si>
    <t>SBS0010092</t>
  </si>
  <si>
    <t>K168100000031</t>
  </si>
  <si>
    <t>SBS0010093</t>
  </si>
  <si>
    <t>K168100000032</t>
  </si>
  <si>
    <t>SBS0010094</t>
  </si>
  <si>
    <t>K168100000033</t>
  </si>
  <si>
    <t>SBS0010095</t>
  </si>
  <si>
    <t>K168100000034</t>
  </si>
  <si>
    <t>SBS0010096</t>
  </si>
  <si>
    <t>靠背不可调双人乘客座椅</t>
  </si>
  <si>
    <t>K168100000035</t>
  </si>
  <si>
    <t>SBS0010097</t>
  </si>
  <si>
    <t>K168100000013</t>
  </si>
  <si>
    <t>SBS0010098</t>
  </si>
  <si>
    <t>K168100000014</t>
  </si>
  <si>
    <t>SBS0010102</t>
  </si>
  <si>
    <t>主驾驶支腿上支撑管</t>
  </si>
  <si>
    <t>福田奥杰EVC3</t>
  </si>
  <si>
    <t>SBS0010103</t>
  </si>
  <si>
    <t>主驾驶U型支腿</t>
  </si>
  <si>
    <t>SBS0010104</t>
  </si>
  <si>
    <t>副驾驶支腿上支撑管</t>
  </si>
  <si>
    <t>SBS0010105</t>
  </si>
  <si>
    <t>副驾驶U型支腿</t>
  </si>
  <si>
    <t>SBS0010106</t>
  </si>
  <si>
    <t>主驾驶支腿加强管</t>
  </si>
  <si>
    <t>SBS0010107</t>
  </si>
  <si>
    <t>副驾驶支腿加强管</t>
  </si>
  <si>
    <t>SBS0010111</t>
  </si>
  <si>
    <t>副驾驶员座垫右侧安装板</t>
  </si>
  <si>
    <t>SBS0010112</t>
  </si>
  <si>
    <t>副驾座垫右侧安装板总成</t>
  </si>
  <si>
    <t>奥杰铆接件</t>
  </si>
  <si>
    <t>SBS0010115</t>
  </si>
  <si>
    <t>支腿上固定轴套</t>
  </si>
  <si>
    <t>SBS0010116</t>
  </si>
  <si>
    <t>主驾左支腿前轴套</t>
  </si>
  <si>
    <t>SBS0010121</t>
  </si>
  <si>
    <t>驾驶员靠背护面总成</t>
  </si>
  <si>
    <t>SBS0010122</t>
  </si>
  <si>
    <t>驾驶员座垫护面总成</t>
  </si>
  <si>
    <t>SBS0010124</t>
  </si>
  <si>
    <t>驾驶员滑轨总成</t>
  </si>
  <si>
    <t>SBS0010125</t>
  </si>
  <si>
    <t>驾驶员座总成</t>
  </si>
  <si>
    <t>X168100000004</t>
  </si>
  <si>
    <t>赵静</t>
  </si>
  <si>
    <t>SBS0010126</t>
  </si>
  <si>
    <t>副驾驶员座总成</t>
  </si>
  <si>
    <t>X168100000003</t>
  </si>
  <si>
    <t>SBS0010133</t>
  </si>
  <si>
    <t>主驾支腿后轴套</t>
  </si>
  <si>
    <t>SBS0010134</t>
  </si>
  <si>
    <t>主驾右支腿前轴套</t>
  </si>
  <si>
    <t>SBS0010136</t>
  </si>
  <si>
    <t>主驾支腿焊接总成</t>
  </si>
  <si>
    <t>SBS0010137</t>
  </si>
  <si>
    <t>副驾支腿焊接总成</t>
  </si>
  <si>
    <t>SBS0010139</t>
  </si>
  <si>
    <t>副驾驶员左侧护板</t>
  </si>
  <si>
    <t>SBS0010142</t>
  </si>
  <si>
    <t>副驾靠背上骨架焊接总成</t>
  </si>
  <si>
    <t>SBS0010144</t>
  </si>
  <si>
    <t>支腿固定连接方管</t>
  </si>
  <si>
    <t>SBS0010145</t>
  </si>
  <si>
    <t>乘客三人座椅总成</t>
  </si>
  <si>
    <t>K068100000030</t>
  </si>
  <si>
    <t>SBS0010146</t>
  </si>
  <si>
    <t>乘客双人座椅总成</t>
  </si>
  <si>
    <t>K068100000031</t>
  </si>
  <si>
    <t>SBS0010147</t>
  </si>
  <si>
    <t>第三排三人座椅</t>
  </si>
  <si>
    <t>K068100000032</t>
  </si>
  <si>
    <t>SBS0010148</t>
  </si>
  <si>
    <t>窄车一排三人座骨架总成</t>
  </si>
  <si>
    <t>SBS0010149</t>
  </si>
  <si>
    <t>窄车三排三人座骨架总成</t>
  </si>
  <si>
    <t>SBS0010150</t>
  </si>
  <si>
    <t>宽车二排双人座骨架总成</t>
  </si>
  <si>
    <t>SBS0010151</t>
  </si>
  <si>
    <t>乘客三人座椅（固定）</t>
  </si>
  <si>
    <t>K068100000034</t>
  </si>
  <si>
    <t>SBS0010152</t>
  </si>
  <si>
    <t>乘客双人座椅（固定）</t>
  </si>
  <si>
    <t>K068100000035</t>
  </si>
  <si>
    <t>SBS0010153</t>
  </si>
  <si>
    <t>K068100000036</t>
  </si>
  <si>
    <t>SBS0010154</t>
  </si>
  <si>
    <t>K1标准头枕布套</t>
  </si>
  <si>
    <t>米黄色</t>
  </si>
  <si>
    <t>SBS0010155</t>
  </si>
  <si>
    <t>k1标准窄车三排三人座</t>
  </si>
  <si>
    <t>SBS0010156</t>
  </si>
  <si>
    <t>k1标准窄车三排三人背</t>
  </si>
  <si>
    <t>SBS0010157</t>
  </si>
  <si>
    <t>K1标准（上小背）布套</t>
  </si>
  <si>
    <t>SBS0010158</t>
  </si>
  <si>
    <t>K1标准（中间背）布套</t>
  </si>
  <si>
    <t>SBS0010161</t>
  </si>
  <si>
    <t>K1四人连体护盖（左）</t>
  </si>
  <si>
    <t>SBS0010162</t>
  </si>
  <si>
    <t>K1四人连体护盖（右）</t>
  </si>
  <si>
    <t>SBS0010163</t>
  </si>
  <si>
    <t>K1底座护盖（前）</t>
  </si>
  <si>
    <t>SBS0010164</t>
  </si>
  <si>
    <t>K1底座护盖（后）</t>
  </si>
  <si>
    <t>SBS0010165</t>
  </si>
  <si>
    <t>K1三点式安全带左</t>
  </si>
  <si>
    <t>K082200000033</t>
  </si>
  <si>
    <t>SBS0010166</t>
  </si>
  <si>
    <t>K1解锁把手（右）双人</t>
  </si>
  <si>
    <t>SBS0010168</t>
  </si>
  <si>
    <t>K1解锁把手（左）双人</t>
  </si>
  <si>
    <t>SBS0010170</t>
  </si>
  <si>
    <t>K1双人护盖（左）</t>
  </si>
  <si>
    <t>SBS0010171</t>
  </si>
  <si>
    <t>K1扶手米黄色</t>
  </si>
  <si>
    <t>SBS0010172</t>
  </si>
  <si>
    <t>K1双人中间护盖（左）</t>
  </si>
  <si>
    <t>SBS0010173</t>
  </si>
  <si>
    <t>K1双人护盖（右）</t>
  </si>
  <si>
    <t>SBS0010174</t>
  </si>
  <si>
    <t>K1双人中间护盖（右）</t>
  </si>
  <si>
    <t>SBS0010175</t>
  </si>
  <si>
    <t>K1背板</t>
  </si>
  <si>
    <t>SBS0010176</t>
  </si>
  <si>
    <t>SBS0010177</t>
  </si>
  <si>
    <t>SBS0010178</t>
  </si>
  <si>
    <t>K1右舵双人护罩右</t>
  </si>
  <si>
    <t>SBS0010185</t>
  </si>
  <si>
    <t>一排三人座垫护面总成</t>
  </si>
  <si>
    <t>K1标准窄车加长14人米色</t>
  </si>
  <si>
    <t>SBS0010186</t>
  </si>
  <si>
    <t>双人座垫护面总成</t>
  </si>
  <si>
    <t>K1标准米色</t>
  </si>
  <si>
    <t>SBS0010246</t>
  </si>
  <si>
    <t>左侧手动调角器总成</t>
  </si>
  <si>
    <t>不含芯轴</t>
  </si>
  <si>
    <t>SBS0010249</t>
  </si>
  <si>
    <t>主驾遮蔽护板总成</t>
  </si>
  <si>
    <t>SBS0010250</t>
  </si>
  <si>
    <t>副驾支腿遮蔽护板总成</t>
  </si>
  <si>
    <t>SBS0010251</t>
  </si>
  <si>
    <t>K1宽车中间靠背护面总成</t>
  </si>
  <si>
    <t>标准面料</t>
  </si>
  <si>
    <t>SBS0010252</t>
  </si>
  <si>
    <t>K1宽车中间座垫护面总成</t>
  </si>
  <si>
    <t>SBS0010257</t>
  </si>
  <si>
    <t>胎压钣金焊接总成</t>
  </si>
  <si>
    <t>SBS0010259</t>
  </si>
  <si>
    <t>驾驶员靠背泡沫总成</t>
  </si>
  <si>
    <t>陈昱佐</t>
  </si>
  <si>
    <t>SBS0010260</t>
  </si>
  <si>
    <t>驾驶员座垫泡沫总成</t>
  </si>
  <si>
    <t>SBS0010273</t>
  </si>
  <si>
    <t>K168100000042</t>
  </si>
  <si>
    <t>SBS0010282</t>
  </si>
  <si>
    <t>SBS0010283</t>
  </si>
  <si>
    <t>K168100000073</t>
  </si>
  <si>
    <t>SBS0010284</t>
  </si>
  <si>
    <t>电控钢丝坐扣总成</t>
  </si>
  <si>
    <t>K1822010011A0</t>
  </si>
  <si>
    <t>SCS0000115</t>
  </si>
  <si>
    <t>前排座椅总成-左</t>
  </si>
  <si>
    <t>A00081179</t>
  </si>
  <si>
    <t>SCS0000116</t>
  </si>
  <si>
    <t>前排座椅总成-右</t>
  </si>
  <si>
    <t>A00081182</t>
  </si>
  <si>
    <t>SCS0000789</t>
  </si>
  <si>
    <t>驾驶员座椅底板</t>
  </si>
  <si>
    <t>SCS0000791</t>
  </si>
  <si>
    <t>副驾座椅底板</t>
  </si>
  <si>
    <t>SCS0000812</t>
  </si>
  <si>
    <t>地板连接支架</t>
  </si>
  <si>
    <t>SCS0000899</t>
  </si>
  <si>
    <t>正驾背骨架右连接板总成</t>
  </si>
  <si>
    <t>BQ301-6802108</t>
  </si>
  <si>
    <t>SCS0000901</t>
  </si>
  <si>
    <t>副驾背骨架左连接板总成</t>
  </si>
  <si>
    <t>BQ301-6902108</t>
  </si>
  <si>
    <t>SCS0000907</t>
  </si>
  <si>
    <t>主驾安全带固定板总成</t>
  </si>
  <si>
    <t>SCS0000952</t>
  </si>
  <si>
    <t>中排左侧座椅折叠器</t>
  </si>
  <si>
    <t>BQM20-7205500</t>
  </si>
  <si>
    <t>SCS0000972</t>
  </si>
  <si>
    <t>左椅外滑轨总成</t>
  </si>
  <si>
    <t>M20前排</t>
  </si>
  <si>
    <t>SCS0000973</t>
  </si>
  <si>
    <t>左椅内滑轨总成</t>
  </si>
  <si>
    <t>SCS0000974</t>
  </si>
  <si>
    <t>右椅内滑轨总成</t>
  </si>
  <si>
    <t>SCS0000975</t>
  </si>
  <si>
    <t>右椅外滑轨总成</t>
  </si>
  <si>
    <t>SCS0000976</t>
  </si>
  <si>
    <t>前排滑轨解锁手把</t>
  </si>
  <si>
    <t>SCS0000991</t>
  </si>
  <si>
    <t>独立座前翻脚架总成右</t>
  </si>
  <si>
    <t>SCS0001010</t>
  </si>
  <si>
    <t>主驾左侧调角器总成</t>
  </si>
  <si>
    <t>C33D基本型</t>
  </si>
  <si>
    <t>SCS0001011</t>
  </si>
  <si>
    <t>副驾右侧调角器总成</t>
  </si>
  <si>
    <t>SCS0001028</t>
  </si>
  <si>
    <t>后排三人固定卡片</t>
  </si>
  <si>
    <t>SCS0001037</t>
  </si>
  <si>
    <t>靠背骨架左连接板总成</t>
  </si>
  <si>
    <t>M20独立座</t>
  </si>
  <si>
    <t>SCS0001072</t>
  </si>
  <si>
    <t>连动杆</t>
  </si>
  <si>
    <t>301豪华型</t>
  </si>
  <si>
    <t>SCS0001079</t>
  </si>
  <si>
    <t>主驾右侧调角器总成</t>
  </si>
  <si>
    <t>C33D豪华型</t>
  </si>
  <si>
    <t>SCS0001080</t>
  </si>
  <si>
    <t>副驾左侧调角器总成</t>
  </si>
  <si>
    <t>SCS0001081</t>
  </si>
  <si>
    <t>SCS0001090</t>
  </si>
  <si>
    <t>扶手固定板</t>
  </si>
  <si>
    <t>SCS0001109</t>
  </si>
  <si>
    <t>SCS0001110</t>
  </si>
  <si>
    <t>后排靠背中间脚架总成</t>
  </si>
  <si>
    <t>SCS0001127</t>
  </si>
  <si>
    <t>后排靠背右连接板总成</t>
  </si>
  <si>
    <t>SCS0001134</t>
  </si>
  <si>
    <t>后排靠背锁安装支架左</t>
  </si>
  <si>
    <t>C33D后排 临港</t>
  </si>
  <si>
    <t>SCS0001135</t>
  </si>
  <si>
    <t>后排靠背锁安装支架右</t>
  </si>
  <si>
    <t>SCS0001159</t>
  </si>
  <si>
    <t>后排靠背左连接板总成</t>
  </si>
  <si>
    <t>SCS0001163</t>
  </si>
  <si>
    <t>四分靠背骨锁安装支架</t>
  </si>
  <si>
    <t>C33D临港</t>
  </si>
  <si>
    <t>SCS0001309</t>
  </si>
  <si>
    <t>前排靠背上弯管</t>
  </si>
  <si>
    <t>SCS0001311</t>
  </si>
  <si>
    <t>C32B力乐无侧气囊</t>
  </si>
  <si>
    <t>SCS0001312</t>
  </si>
  <si>
    <t>C32B力乐</t>
  </si>
  <si>
    <t>SCS0001313</t>
  </si>
  <si>
    <t>H32B带气囊</t>
  </si>
  <si>
    <t>SCS0001314</t>
  </si>
  <si>
    <t>SCS0001315</t>
  </si>
  <si>
    <t>SCS0001317</t>
  </si>
  <si>
    <t>靠背腰部支撑钣金</t>
  </si>
  <si>
    <t>H32B</t>
  </si>
  <si>
    <t>SCS0001320</t>
  </si>
  <si>
    <t>副驾调角器手柄</t>
  </si>
  <si>
    <t>SCS0001335</t>
  </si>
  <si>
    <t>副驾右侧调角器带气囊</t>
  </si>
  <si>
    <t>M50N</t>
  </si>
  <si>
    <t>SCS0001336</t>
  </si>
  <si>
    <t>副驾左侧调角器</t>
  </si>
  <si>
    <t>SCS0001362</t>
  </si>
  <si>
    <t>H32B靠背座垫电加热系统</t>
  </si>
  <si>
    <t>SCS0001374</t>
  </si>
  <si>
    <t>主驾座骨架总成</t>
  </si>
  <si>
    <t>M50N舒适型</t>
  </si>
  <si>
    <t>SCS0001375</t>
  </si>
  <si>
    <t>副驾座骨架总成</t>
  </si>
  <si>
    <t>SCS0001378</t>
  </si>
  <si>
    <t>四分侧铰链总成</t>
  </si>
  <si>
    <t>SCS0001394</t>
  </si>
  <si>
    <t>副驾驶员靠背骨架总成</t>
  </si>
  <si>
    <t>SCS0001399</t>
  </si>
  <si>
    <t>主驾驶员靠背骨架总成</t>
  </si>
  <si>
    <t>SCS0001445</t>
  </si>
  <si>
    <t>M50N新造型</t>
  </si>
  <si>
    <t>SCS0001447</t>
  </si>
  <si>
    <t>SCS0001529</t>
  </si>
  <si>
    <t>MA501主驾座骨架总成电动</t>
  </si>
  <si>
    <t>SCS0001533</t>
  </si>
  <si>
    <t>MA501副驾座骨架总成</t>
  </si>
  <si>
    <t>SCS0001609</t>
  </si>
  <si>
    <t>二排四分座骨架主体总成</t>
  </si>
  <si>
    <t>SCS0001612</t>
  </si>
  <si>
    <t>四分座垫左地锁连接板总成</t>
  </si>
  <si>
    <t>SCS0001618</t>
  </si>
  <si>
    <t>四分靠背饺链连接总成</t>
  </si>
  <si>
    <t>SCS0001619</t>
  </si>
  <si>
    <t>三排左座椅坐垫骨架总成</t>
  </si>
  <si>
    <t>SCS0001620</t>
  </si>
  <si>
    <t>三排坐垫翻转支架总成</t>
  </si>
  <si>
    <t>SCS0001621</t>
  </si>
  <si>
    <t>三排左座椅靠背骨架总成</t>
  </si>
  <si>
    <t>SCS0001623</t>
  </si>
  <si>
    <t>三排左座椅地脚链接总成</t>
  </si>
  <si>
    <t>SCS0001625</t>
  </si>
  <si>
    <t>三排右座椅坐垫骨架总成</t>
  </si>
  <si>
    <t>SCS0001627</t>
  </si>
  <si>
    <t>三排右座椅地脚链接总成</t>
  </si>
  <si>
    <t>SCS0001629</t>
  </si>
  <si>
    <t>二排六分座骨架主体总成</t>
  </si>
  <si>
    <t>SCS0001630</t>
  </si>
  <si>
    <t>六分座垫右地锁连接板总成</t>
  </si>
  <si>
    <t>SCS0001633</t>
  </si>
  <si>
    <t>地锁解锁总成L</t>
  </si>
  <si>
    <t>SCS0003190</t>
  </si>
  <si>
    <t>弹簧盖大</t>
  </si>
  <si>
    <t>C50</t>
  </si>
  <si>
    <t>SCS0003191</t>
  </si>
  <si>
    <t>弹簧盖小</t>
  </si>
  <si>
    <t>SCS0003192</t>
  </si>
  <si>
    <t>B40L挡块</t>
  </si>
  <si>
    <t>SCS0003193</t>
  </si>
  <si>
    <t>B40L扶手限位块</t>
  </si>
  <si>
    <t>SCS0003204</t>
  </si>
  <si>
    <t>U201扶手内衬套</t>
  </si>
  <si>
    <t>SCS0003269</t>
  </si>
  <si>
    <t>B40L中改衬套</t>
  </si>
  <si>
    <t>SCS0003270</t>
  </si>
  <si>
    <t>B40L中改挡块</t>
  </si>
  <si>
    <t>SCS0003287</t>
  </si>
  <si>
    <t>U201解锁扣手底座</t>
  </si>
  <si>
    <t>SCS0003291</t>
  </si>
  <si>
    <t>U201解锁扣手外壳</t>
  </si>
  <si>
    <t>SCS0003298</t>
  </si>
  <si>
    <t>四分靠背调角器罩右</t>
  </si>
  <si>
    <t>U201座椅</t>
  </si>
  <si>
    <t>SCS0003301</t>
  </si>
  <si>
    <t>四分靠背调角器罩左</t>
  </si>
  <si>
    <t>SCS0003305</t>
  </si>
  <si>
    <t>U201四分座垫底部护罩</t>
  </si>
  <si>
    <t>SCS0003313</t>
  </si>
  <si>
    <t>U201扶手外侧尼龙套</t>
  </si>
  <si>
    <t>FTU201-7202 306</t>
  </si>
  <si>
    <t>SCS0003317</t>
  </si>
  <si>
    <t>二排六分靠背调角器罩左</t>
  </si>
  <si>
    <t>SCS0003320</t>
  </si>
  <si>
    <t>二排六分靠背调角器罩壳右</t>
  </si>
  <si>
    <t>SCS0003321</t>
  </si>
  <si>
    <t>U201六分背包装膜</t>
  </si>
  <si>
    <t>SCS0003327</t>
  </si>
  <si>
    <t>U201尼龙套</t>
  </si>
  <si>
    <t>FTU201-7119 003</t>
  </si>
  <si>
    <t>SCS0003391</t>
  </si>
  <si>
    <t>B40L中改扶手泡棉加强板</t>
  </si>
  <si>
    <t>SCS0003400</t>
  </si>
  <si>
    <t>U201六分垫包装膜</t>
  </si>
  <si>
    <t>SCS0003471</t>
  </si>
  <si>
    <t>副驾驶员座垫泡沫总成</t>
  </si>
  <si>
    <t>BQM20-6901200</t>
  </si>
  <si>
    <t>SCS0003842</t>
  </si>
  <si>
    <t>H40D</t>
  </si>
  <si>
    <t>SCS0003845</t>
  </si>
  <si>
    <t>主驾座骨架总成四向</t>
  </si>
  <si>
    <t>SCS0003923</t>
  </si>
  <si>
    <t>靠背6分侧装车支架总成</t>
  </si>
  <si>
    <t>C33D后排</t>
  </si>
  <si>
    <t>SCS0003924</t>
  </si>
  <si>
    <t>靠背4分侧装车支架总成</t>
  </si>
  <si>
    <t>SCS0004025</t>
  </si>
  <si>
    <t>B40后排垫地锁总成L</t>
  </si>
  <si>
    <t>SCS0004026</t>
  </si>
  <si>
    <t>B40L靠背扣手底座</t>
  </si>
  <si>
    <t>SCS0004027</t>
  </si>
  <si>
    <t>四分座垫泡沫总成</t>
  </si>
  <si>
    <t>B40L后排</t>
  </si>
  <si>
    <t>SCS0004028</t>
  </si>
  <si>
    <t>四分靠背支撑板</t>
  </si>
  <si>
    <t>B40L后排PP材质</t>
  </si>
  <si>
    <t>SCS0004029</t>
  </si>
  <si>
    <t>头枕主插管黑色</t>
  </si>
  <si>
    <t>SCS0004032</t>
  </si>
  <si>
    <t>B40后排垫地锁总成R</t>
  </si>
  <si>
    <t>SCS0004033</t>
  </si>
  <si>
    <t>四分靠背骨架总成</t>
  </si>
  <si>
    <t>SCS0004035</t>
  </si>
  <si>
    <t>四分靠背泡沫总成</t>
  </si>
  <si>
    <t>SCS0004036</t>
  </si>
  <si>
    <t>头枕副插管黑色</t>
  </si>
  <si>
    <t>SCS0004037</t>
  </si>
  <si>
    <t>B40L后排边头枕泡沫总成</t>
  </si>
  <si>
    <t>SCS0004040</t>
  </si>
  <si>
    <t>B40L扣手</t>
  </si>
  <si>
    <t>SCS0004042</t>
  </si>
  <si>
    <t>B40L座椅挂钩</t>
  </si>
  <si>
    <t>SCS0004043</t>
  </si>
  <si>
    <t>四分座垫骨架总成</t>
  </si>
  <si>
    <t>SCS0004044</t>
  </si>
  <si>
    <t>B40L地锁解锁拉带总成</t>
  </si>
  <si>
    <t>SCS0004045</t>
  </si>
  <si>
    <t>B40L四六分右侧内罩壳总成</t>
  </si>
  <si>
    <t>SCS0004046</t>
  </si>
  <si>
    <t>B40L四六分座椅挂钩拉带</t>
  </si>
  <si>
    <t>SCS0004047</t>
  </si>
  <si>
    <t>B40L扣手减震橡胶塞黑色</t>
  </si>
  <si>
    <t>SCS0004048</t>
  </si>
  <si>
    <t>B40L四六分地锁短拉线</t>
  </si>
  <si>
    <t>SCS0004049</t>
  </si>
  <si>
    <t>B40前排头枕包装膜</t>
  </si>
  <si>
    <t>SCS0004050</t>
  </si>
  <si>
    <t>B40L四六分塞盖</t>
  </si>
  <si>
    <t>SCS0004052</t>
  </si>
  <si>
    <t>B40L四分靠背长拉线</t>
  </si>
  <si>
    <t>SCS0004055</t>
  </si>
  <si>
    <t>B40L四六分左侧内罩壳总成</t>
  </si>
  <si>
    <t>SCS0004064</t>
  </si>
  <si>
    <t>B40前排内脚架</t>
  </si>
  <si>
    <t>SCS0004065</t>
  </si>
  <si>
    <t>B40前排外脚架</t>
  </si>
  <si>
    <t>SCS0004066</t>
  </si>
  <si>
    <t>B40司机滑轨总成</t>
  </si>
  <si>
    <t>SCS0004067</t>
  </si>
  <si>
    <t>B40司机座框总成</t>
  </si>
  <si>
    <t>SCS0004068</t>
  </si>
  <si>
    <t>主驾靠背骨架焊接总成</t>
  </si>
  <si>
    <t>SCS0004069</t>
  </si>
  <si>
    <t>B40V司机背无纺布</t>
  </si>
  <si>
    <t>100g无纺布</t>
  </si>
  <si>
    <t>SCS0004070</t>
  </si>
  <si>
    <t>B40V司机座无纺布</t>
  </si>
  <si>
    <t>SCS0004071</t>
  </si>
  <si>
    <t>SCS0004072</t>
  </si>
  <si>
    <t>B40前排头枕泡沫总成</t>
  </si>
  <si>
    <t>SCS0004073</t>
  </si>
  <si>
    <t>SCS0004074</t>
  </si>
  <si>
    <t>B40前排靠背包装膜</t>
  </si>
  <si>
    <t>SCS0004075</t>
  </si>
  <si>
    <t>B40前排座垫包装膜</t>
  </si>
  <si>
    <t>SCS0004079</t>
  </si>
  <si>
    <t>B40L前排锁扣总成带线</t>
  </si>
  <si>
    <t>SCS0004081</t>
  </si>
  <si>
    <t>拉线固定座L</t>
  </si>
  <si>
    <t>SCS0004082</t>
  </si>
  <si>
    <t>B40L司机侧围前护盖</t>
  </si>
  <si>
    <t>SCS0004083</t>
  </si>
  <si>
    <t>B40L司机侧围护盖</t>
  </si>
  <si>
    <t>SCS0004084</t>
  </si>
  <si>
    <t>B40升降器手柄新状态</t>
  </si>
  <si>
    <t>B40黑色</t>
  </si>
  <si>
    <t>SCS0004085</t>
  </si>
  <si>
    <t>B40司机升降手柄盖</t>
  </si>
  <si>
    <t>SCS0004086</t>
  </si>
  <si>
    <t>B40前排司机调角器手柄</t>
  </si>
  <si>
    <t>SCS0004087</t>
  </si>
  <si>
    <t>B40副司机背骨架焊连动杆</t>
  </si>
  <si>
    <t>SCS0004088</t>
  </si>
  <si>
    <t>副驾驶员滑轨总成</t>
  </si>
  <si>
    <t>SCS0004089</t>
  </si>
  <si>
    <t>新北汽B40副司机座框总成</t>
  </si>
  <si>
    <t>SCS0004090</t>
  </si>
  <si>
    <t>拉线固定座R</t>
  </si>
  <si>
    <t>SCS0004091</t>
  </si>
  <si>
    <t>安全报警装置SBR</t>
  </si>
  <si>
    <t>B40前排副驾</t>
  </si>
  <si>
    <t>SCS0004094</t>
  </si>
  <si>
    <t>B40副司机前护盖</t>
  </si>
  <si>
    <t>SCS0004095</t>
  </si>
  <si>
    <t>B40副司机侧围护盖</t>
  </si>
  <si>
    <t>SCS0004096</t>
  </si>
  <si>
    <t>B40前排副司机调角手柄黑</t>
  </si>
  <si>
    <t>SCS0004104</t>
  </si>
  <si>
    <t>B40V后排快拆折叠机构</t>
  </si>
  <si>
    <t>SCS0004105</t>
  </si>
  <si>
    <t>B40V后排背折叠机构总成L</t>
  </si>
  <si>
    <t>SCS0004106</t>
  </si>
  <si>
    <t>B40V后排背折叠机构总成R</t>
  </si>
  <si>
    <t>SCS0004107</t>
  </si>
  <si>
    <t>后座椅安全带双搭扣总成</t>
  </si>
  <si>
    <t>SCS0004108</t>
  </si>
  <si>
    <t>B40V后排坐垫短拉线</t>
  </si>
  <si>
    <t>SCS0004109</t>
  </si>
  <si>
    <t>B40V后排靠背长拉线</t>
  </si>
  <si>
    <t>SCS0004110</t>
  </si>
  <si>
    <t>B40L座椅扣手内支撑</t>
  </si>
  <si>
    <t>SCS0004111</t>
  </si>
  <si>
    <t>B40V后排扣手</t>
  </si>
  <si>
    <t>SCS0004112</t>
  </si>
  <si>
    <t>B40L座椅支撑外壳</t>
  </si>
  <si>
    <t>SCS0004113</t>
  </si>
  <si>
    <t>B40V后排座无纺布</t>
  </si>
  <si>
    <t>SCS0004114</t>
  </si>
  <si>
    <t>B40V后排背无纺布</t>
  </si>
  <si>
    <t>SCS0004115</t>
  </si>
  <si>
    <t>B40V后排靠背骨架总成</t>
  </si>
  <si>
    <t>SCS0004116</t>
  </si>
  <si>
    <t>B40V后排座垫骨架总成</t>
  </si>
  <si>
    <t>SCS0004117</t>
  </si>
  <si>
    <t>B40后排座椅头枕包装膜</t>
  </si>
  <si>
    <t>SCS0004118</t>
  </si>
  <si>
    <t>B40后排座椅坐垫包装膜</t>
  </si>
  <si>
    <t>SCS0004119</t>
  </si>
  <si>
    <t>B40V后排座椅靠背包装膜</t>
  </si>
  <si>
    <t>SCS0004120</t>
  </si>
  <si>
    <t>后排座垫泡沫总成</t>
  </si>
  <si>
    <t>SCS0004122</t>
  </si>
  <si>
    <t>后排靠背泡沫总成</t>
  </si>
  <si>
    <t>SCS0004125</t>
  </si>
  <si>
    <t>B40L六分右折叠器总成</t>
  </si>
  <si>
    <t>SCS0004126</t>
  </si>
  <si>
    <t>B40L六分地锁长拉线</t>
  </si>
  <si>
    <t>SCS0004127</t>
  </si>
  <si>
    <t>B40L安全带卷轴器</t>
  </si>
  <si>
    <t>SCS0004128</t>
  </si>
  <si>
    <t>B40L六分靠背长拉线</t>
  </si>
  <si>
    <t>SCS0004130</t>
  </si>
  <si>
    <t>B40L六分靠背支撑板</t>
  </si>
  <si>
    <t>SCS0004131</t>
  </si>
  <si>
    <t>B40L六分左折叠器总成</t>
  </si>
  <si>
    <t>SCS0004133</t>
  </si>
  <si>
    <t>B40L六分安全带出口罩壳</t>
  </si>
  <si>
    <t>SCS0004134</t>
  </si>
  <si>
    <t>B40L安全带锁扣</t>
  </si>
  <si>
    <t>SCS0004136</t>
  </si>
  <si>
    <t>B40L六分座椅扶手压板</t>
  </si>
  <si>
    <t>SCS0004137</t>
  </si>
  <si>
    <t>B40L六分茶杯盒</t>
  </si>
  <si>
    <t>SCS0004138</t>
  </si>
  <si>
    <t>B40L六分靠背骨架总成</t>
  </si>
  <si>
    <t>SCS0004139</t>
  </si>
  <si>
    <t>B40L六分右侧外罩壳总成</t>
  </si>
  <si>
    <t>SCS0004140</t>
  </si>
  <si>
    <t>B40L二排六分座骨架总成</t>
  </si>
  <si>
    <t>SCS0004141</t>
  </si>
  <si>
    <t>B40L六分左侧外罩壳总成</t>
  </si>
  <si>
    <t>SCS0004143</t>
  </si>
  <si>
    <t>六分座垫泡沫总成</t>
  </si>
  <si>
    <t>SCS0004144</t>
  </si>
  <si>
    <t>B40L中间头枕泡沫总成新</t>
  </si>
  <si>
    <t>SCS0004145</t>
  </si>
  <si>
    <t>B40L六分扶手泡沫总成新</t>
  </si>
  <si>
    <t>SCS0004146</t>
  </si>
  <si>
    <t>六分靠背泡沫总成</t>
  </si>
  <si>
    <t>SCS0004165</t>
  </si>
  <si>
    <t>左座椅靠背骨架焊接总成</t>
  </si>
  <si>
    <t>SCS0004166</t>
  </si>
  <si>
    <t>右侧地锁缓冲橡胶块</t>
  </si>
  <si>
    <t>SCS0004167</t>
  </si>
  <si>
    <t>中改右侧地锁支架电泳</t>
  </si>
  <si>
    <t>SCS0004168</t>
  </si>
  <si>
    <t>左座椅左侧外饰盖组合</t>
  </si>
  <si>
    <t>SCS0004169</t>
  </si>
  <si>
    <t>左座椅座垫骨架总成电泳</t>
  </si>
  <si>
    <t>SCS0004170</t>
  </si>
  <si>
    <t>中改左侧地锁支架电泳</t>
  </si>
  <si>
    <t>SCS0004171</t>
  </si>
  <si>
    <t>B40L中改右侧地锁总成</t>
  </si>
  <si>
    <t>SCS0004172</t>
  </si>
  <si>
    <t>靠背扣手底座</t>
  </si>
  <si>
    <t>SCS0004173</t>
  </si>
  <si>
    <t>自由头枕导套</t>
  </si>
  <si>
    <t>SCS0004174</t>
  </si>
  <si>
    <t>B40L中改杯托</t>
  </si>
  <si>
    <t>SCS0004175</t>
  </si>
  <si>
    <t>B40L中改左侧地锁总成</t>
  </si>
  <si>
    <t>SCS0004176</t>
  </si>
  <si>
    <t>靠背扣手转体</t>
  </si>
  <si>
    <t>SCS0004177</t>
  </si>
  <si>
    <t>B40L中改后排靠背拉线总成</t>
  </si>
  <si>
    <t>SCS0004178</t>
  </si>
  <si>
    <t>B40L中改中间安全带总成</t>
  </si>
  <si>
    <t>SCS0004179</t>
  </si>
  <si>
    <t>座垫织带塑料垫片</t>
  </si>
  <si>
    <t>SCS0004180</t>
  </si>
  <si>
    <t>左侧地锁缓冲橡胶块</t>
  </si>
  <si>
    <t>SCS0004181</t>
  </si>
  <si>
    <t>B40L中改座垫织带组合件</t>
  </si>
  <si>
    <t>SCS0004182</t>
  </si>
  <si>
    <t>左座椅靠背防护罩</t>
  </si>
  <si>
    <t>SCS0004183</t>
  </si>
  <si>
    <t>左座椅坐垫防护罩</t>
  </si>
  <si>
    <t>SCS0004184</t>
  </si>
  <si>
    <t>主动头枕导套</t>
  </si>
  <si>
    <t>SCS0004185</t>
  </si>
  <si>
    <t>后排安全带搭扣（白）</t>
  </si>
  <si>
    <t>B40L中改左座椅</t>
  </si>
  <si>
    <t>SCS0004186</t>
  </si>
  <si>
    <t>B40L中改左座椅左侧内饰盖</t>
  </si>
  <si>
    <t>SCS0004187</t>
  </si>
  <si>
    <t>座垫挂钩</t>
  </si>
  <si>
    <t>SCS0004188</t>
  </si>
  <si>
    <t>靠背扣手盖板</t>
  </si>
  <si>
    <t>SCS0004190</t>
  </si>
  <si>
    <t>扶手限位饰盖</t>
  </si>
  <si>
    <t>SCS0004191</t>
  </si>
  <si>
    <t>地锁解锁拉带总成</t>
  </si>
  <si>
    <t>SCS0004192</t>
  </si>
  <si>
    <t>靠背扣手转轴</t>
  </si>
  <si>
    <t>SCS0004193</t>
  </si>
  <si>
    <t>后排安全带搭扣（黑）</t>
  </si>
  <si>
    <t>B40L中改</t>
  </si>
  <si>
    <t>SCS0004194</t>
  </si>
  <si>
    <t>B40L中改安全带出口盖板</t>
  </si>
  <si>
    <t>SCS0004196</t>
  </si>
  <si>
    <t>侧头枕防护罩</t>
  </si>
  <si>
    <t>SCS0004197</t>
  </si>
  <si>
    <t>左座椅靠背背板</t>
  </si>
  <si>
    <t>SCS0004198</t>
  </si>
  <si>
    <t>B40L座椅扶手外侧饰板</t>
  </si>
  <si>
    <t>SCS0004199</t>
  </si>
  <si>
    <t>左座椅右侧外饰盖组合</t>
  </si>
  <si>
    <t>SCS0004200</t>
  </si>
  <si>
    <t>B40L中改左座椅右侧内饰盖</t>
  </si>
  <si>
    <t>SCS0004204</t>
  </si>
  <si>
    <t>左座椅地锁拉线组合B</t>
  </si>
  <si>
    <t>SCS0004205</t>
  </si>
  <si>
    <t>B40L中改地锁拉线组合A</t>
  </si>
  <si>
    <t>SCS0004206</t>
  </si>
  <si>
    <t>后排扶手泡沫总成</t>
  </si>
  <si>
    <t>SCS0004207</t>
  </si>
  <si>
    <t>后排外侧头枕泡棉骨架组合</t>
  </si>
  <si>
    <t>SCS0004208</t>
  </si>
  <si>
    <t>后排中间头枕泡沫总成</t>
  </si>
  <si>
    <t>SCS0004209</t>
  </si>
  <si>
    <t>SCS0004210</t>
  </si>
  <si>
    <t>SCS0004238</t>
  </si>
  <si>
    <t>SCS0004239</t>
  </si>
  <si>
    <t>SCS0004240</t>
  </si>
  <si>
    <t>右座椅地锁拉线组合B</t>
  </si>
  <si>
    <t>SCS0004242</t>
  </si>
  <si>
    <t>右座椅左侧外饰盖组合</t>
  </si>
  <si>
    <t>SCS0004244</t>
  </si>
  <si>
    <t>右座椅右侧外饰盖组合</t>
  </si>
  <si>
    <t>SCS0004245</t>
  </si>
  <si>
    <t>右座椅坐垫防护罩</t>
  </si>
  <si>
    <t>SCS0004246</t>
  </si>
  <si>
    <t>右座椅靠背防护罩</t>
  </si>
  <si>
    <t>SCS0004247</t>
  </si>
  <si>
    <t>右座椅靠背骨架焊接总成</t>
  </si>
  <si>
    <t>SCS0004248</t>
  </si>
  <si>
    <t>右座椅座垫骨架总成电泳</t>
  </si>
  <si>
    <t>SCS0004249</t>
  </si>
  <si>
    <t>右座椅靠背背板</t>
  </si>
  <si>
    <t>SCS0004269</t>
  </si>
  <si>
    <t>B40L后排侧头枕骨架</t>
  </si>
  <si>
    <t>SCS0004271</t>
  </si>
  <si>
    <t>外侧头枕骨架组合</t>
  </si>
  <si>
    <t>SCS0004272</t>
  </si>
  <si>
    <t>中间头枕骨架组合</t>
  </si>
  <si>
    <t>SCS0004277</t>
  </si>
  <si>
    <t>B40L后座椅前安装护盖</t>
  </si>
  <si>
    <t>SCS0004278</t>
  </si>
  <si>
    <t>B40L后座椅后安装护盖</t>
  </si>
  <si>
    <t>SCS0004305</t>
  </si>
  <si>
    <t>B40L四分坐垫合棉无纺布</t>
  </si>
  <si>
    <t>SCS0004306</t>
  </si>
  <si>
    <t>C50EB后排加厚</t>
  </si>
  <si>
    <t>SCS0004307</t>
  </si>
  <si>
    <t>SCS0004308</t>
  </si>
  <si>
    <t>SCS0004309</t>
  </si>
  <si>
    <t>钢丝  2.5×500</t>
  </si>
  <si>
    <t>SCS0004310</t>
  </si>
  <si>
    <t>钢丝2.5*330</t>
  </si>
  <si>
    <t>SCS0004312</t>
  </si>
  <si>
    <t>C50靠背预埋钢丝</t>
  </si>
  <si>
    <t>SCS0004313</t>
  </si>
  <si>
    <t>C50泡沫钢丝A</t>
  </si>
  <si>
    <t>SCS0004314</t>
  </si>
  <si>
    <t>C50泡沫钢丝B</t>
  </si>
  <si>
    <t>SCS0004315</t>
  </si>
  <si>
    <t>B40L中改钢丝短</t>
  </si>
  <si>
    <t>SCS0004316</t>
  </si>
  <si>
    <t>靠背扶手支撑钢丝</t>
  </si>
  <si>
    <t>SCS0004317</t>
  </si>
  <si>
    <t>B40L后排中改</t>
  </si>
  <si>
    <t>SCS0004320</t>
  </si>
  <si>
    <t>B40L中改钢丝长</t>
  </si>
  <si>
    <t>SCS0004321</t>
  </si>
  <si>
    <t>B40中改钢丝</t>
  </si>
  <si>
    <t>SCS0004323</t>
  </si>
  <si>
    <t>B40中改钢丝短</t>
  </si>
  <si>
    <t>SCS0004324</t>
  </si>
  <si>
    <t>左座椅泡沫填充块</t>
  </si>
  <si>
    <t>SCS0004325</t>
  </si>
  <si>
    <t>后排座垫骨架总成</t>
  </si>
  <si>
    <t>C50EB加厚</t>
  </si>
  <si>
    <t>SCS0004327</t>
  </si>
  <si>
    <t>B40L六分坐垫合棉无纺布</t>
  </si>
  <si>
    <t>SCS0004332</t>
  </si>
  <si>
    <t>B40四分座（无纺布）</t>
  </si>
  <si>
    <t>SCS0004333</t>
  </si>
  <si>
    <t>B40六分座（无纺布）</t>
  </si>
  <si>
    <t>SCS0004334</t>
  </si>
  <si>
    <t>无纺布</t>
  </si>
  <si>
    <t>SCS0004336</t>
  </si>
  <si>
    <t>从动头枕导套总成</t>
  </si>
  <si>
    <t>M31RB/C32B</t>
  </si>
  <si>
    <t>SCS0004337</t>
  </si>
  <si>
    <t>主动头枕导套总成</t>
  </si>
  <si>
    <t>SCS0004338</t>
  </si>
  <si>
    <t>内前连动板总成</t>
  </si>
  <si>
    <t>SCS0004340</t>
  </si>
  <si>
    <t>外前连动板总成</t>
  </si>
  <si>
    <t>SCS0004343</t>
  </si>
  <si>
    <t>后连接座B总成</t>
  </si>
  <si>
    <t>SCS0004344</t>
  </si>
  <si>
    <t>后连接座A总成</t>
  </si>
  <si>
    <t>SCS0004346</t>
  </si>
  <si>
    <t>后联动板A总成</t>
  </si>
  <si>
    <t>SCS0004348</t>
  </si>
  <si>
    <t>后联动板B总成</t>
  </si>
  <si>
    <t>SCS0004365</t>
  </si>
  <si>
    <t>U把安装高强度铆钉</t>
  </si>
  <si>
    <t>4.8*10</t>
  </si>
  <si>
    <t>SCS0004367</t>
  </si>
  <si>
    <t>中改座垫右侧安装板</t>
  </si>
  <si>
    <t>SCS0004368</t>
  </si>
  <si>
    <t>中改左座椅调角器联动杆</t>
  </si>
  <si>
    <t>SCS0004369</t>
  </si>
  <si>
    <t>中改安全带出口钣金</t>
  </si>
  <si>
    <t>SCS0004370</t>
  </si>
  <si>
    <t>中改左座椅座垫右前加强板</t>
  </si>
  <si>
    <t>SCS0004371</t>
  </si>
  <si>
    <t>中改左座椅座垫左前加强板</t>
  </si>
  <si>
    <t>SCS0004372</t>
  </si>
  <si>
    <t>中改扶手外侧固定支架</t>
  </si>
  <si>
    <t>SCS0004373</t>
  </si>
  <si>
    <t>中改地锁拉线固定支架</t>
  </si>
  <si>
    <t>SCS0004374</t>
  </si>
  <si>
    <t>中改座垫弹簧安装支架</t>
  </si>
  <si>
    <t>SCS0004375</t>
  </si>
  <si>
    <t>中改靠背拉线支架</t>
  </si>
  <si>
    <t>SCS0004376</t>
  </si>
  <si>
    <t>中改安全带固定钣金组合</t>
  </si>
  <si>
    <t>SCS0004377</t>
  </si>
  <si>
    <t>中改左座椅座垫右侧加强板</t>
  </si>
  <si>
    <t>SCS0004378</t>
  </si>
  <si>
    <t>中改左座椅座垫左侧加强板</t>
  </si>
  <si>
    <t>SCS0004379</t>
  </si>
  <si>
    <t>座垫右侧安装板组合</t>
  </si>
  <si>
    <t>SCS0004380</t>
  </si>
  <si>
    <t>中改座垫左侧安装板</t>
  </si>
  <si>
    <t>SCS0004381</t>
  </si>
  <si>
    <t>右侧调角器上连接板</t>
  </si>
  <si>
    <t>SCS0004382</t>
  </si>
  <si>
    <t>左侧调角器上连接板</t>
  </si>
  <si>
    <t>SCS0004383</t>
  </si>
  <si>
    <t>B40L中改后排左座椅</t>
  </si>
  <si>
    <t>SCS0004384</t>
  </si>
  <si>
    <t>SCS0004385</t>
  </si>
  <si>
    <t>右侧调角器下连接板组合</t>
  </si>
  <si>
    <t>SCS0004386</t>
  </si>
  <si>
    <t>中改左侧调角器下连接板</t>
  </si>
  <si>
    <t>SCS0004387</t>
  </si>
  <si>
    <t>B40L中改后排右座椅</t>
  </si>
  <si>
    <t>SCS0004388</t>
  </si>
  <si>
    <t>左侧调角器下连接板组合</t>
  </si>
  <si>
    <t>SCS0004389</t>
  </si>
  <si>
    <t>中改地脚上连接板</t>
  </si>
  <si>
    <t>SCS0004390</t>
  </si>
  <si>
    <t>中改右座椅调角器联动杆</t>
  </si>
  <si>
    <t>SCS0004391</t>
  </si>
  <si>
    <t>左侧地脚固定板组合</t>
  </si>
  <si>
    <t>SCS0004392</t>
  </si>
  <si>
    <t>右侧地脚固定板组合</t>
  </si>
  <si>
    <t>SCS0004393</t>
  </si>
  <si>
    <t>中改地脚固定板组合</t>
  </si>
  <si>
    <t>SCS0004394</t>
  </si>
  <si>
    <t>中改右侧地锁支架</t>
  </si>
  <si>
    <t>SCS0004395</t>
  </si>
  <si>
    <t>中改右座椅右侧地锁安装</t>
  </si>
  <si>
    <t>SCS0004396</t>
  </si>
  <si>
    <t>右侧地锁安装支架点焊组件</t>
  </si>
  <si>
    <t>SCS0004397</t>
  </si>
  <si>
    <t>左侧地锁安装支架点焊组件</t>
  </si>
  <si>
    <t>SCS0004398</t>
  </si>
  <si>
    <t>中改扶手内侧固定支架</t>
  </si>
  <si>
    <t>SCS0004399</t>
  </si>
  <si>
    <t>中改卷收器固定钣金组合</t>
  </si>
  <si>
    <t>SCS0004400</t>
  </si>
  <si>
    <t>中改调角器限位支架</t>
  </si>
  <si>
    <t>SCS0004401</t>
  </si>
  <si>
    <t>中改靠背拉线解锁手柄</t>
  </si>
  <si>
    <t>SCS0004402</t>
  </si>
  <si>
    <t>中改左侧地锁支架</t>
  </si>
  <si>
    <t>SCS0004403</t>
  </si>
  <si>
    <t>中改地锁拉线固定前支架</t>
  </si>
  <si>
    <t>SCS0004404</t>
  </si>
  <si>
    <t>SCS0004405</t>
  </si>
  <si>
    <t>中改扣手底座支架组件</t>
  </si>
  <si>
    <t>SCS0004406</t>
  </si>
  <si>
    <t>中改右侧扣手支架</t>
  </si>
  <si>
    <t>SCS0004407</t>
  </si>
  <si>
    <t>中改左侧扣手支架</t>
  </si>
  <si>
    <t>SCS0004408</t>
  </si>
  <si>
    <t>中改左座椅右侧调角器组合</t>
  </si>
  <si>
    <t>SCS0004409</t>
  </si>
  <si>
    <t>中改左座椅左侧调角器组合</t>
  </si>
  <si>
    <t>SCS0004410</t>
  </si>
  <si>
    <t>中改右座椅右侧调角器组合</t>
  </si>
  <si>
    <t>SCS0004411</t>
  </si>
  <si>
    <t>中改右座椅左侧调角器组合</t>
  </si>
  <si>
    <t>SCS0004412</t>
  </si>
  <si>
    <t>泡棉支撑钢丝组合</t>
  </si>
  <si>
    <t>SCS0004413</t>
  </si>
  <si>
    <t>SCS0004414</t>
  </si>
  <si>
    <t>中改右座椅座垫前支撑钢丝</t>
  </si>
  <si>
    <t>SCS0004415</t>
  </si>
  <si>
    <t>中改右座椅侧翼下支撑钢丝</t>
  </si>
  <si>
    <t>SCS0004416</t>
  </si>
  <si>
    <t>中改座垫内侧儿童座椅挂钩</t>
  </si>
  <si>
    <t>SCS0004417</t>
  </si>
  <si>
    <t>中改座垫外侧儿童座椅挂钩</t>
  </si>
  <si>
    <t>SCS0004418</t>
  </si>
  <si>
    <t>中改右座椅背泡棉支撑钢丝</t>
  </si>
  <si>
    <t>SCS0004419</t>
  </si>
  <si>
    <t>泡棉前加强支撑钢丝</t>
  </si>
  <si>
    <t>SCS0004420</t>
  </si>
  <si>
    <t>左座椅座泡棉前支撑钢丝</t>
  </si>
  <si>
    <t>SCS0004421</t>
  </si>
  <si>
    <t>中改左座椅侧翼下支撑钢丝</t>
  </si>
  <si>
    <t>SCS0004422</t>
  </si>
  <si>
    <t>中改座垫儿童座椅上挂钩</t>
  </si>
  <si>
    <t>SCS0004423</t>
  </si>
  <si>
    <t>SCS0004424</t>
  </si>
  <si>
    <t>SCS0004425</t>
  </si>
  <si>
    <t>中改左座椅背泡棉支撑钢丝</t>
  </si>
  <si>
    <t>SCS0004440</t>
  </si>
  <si>
    <t>六分地锁拉线固定片</t>
  </si>
  <si>
    <t>B40L</t>
  </si>
  <si>
    <t>SCS0004459</t>
  </si>
  <si>
    <t>头枕中间保护钣金</t>
  </si>
  <si>
    <t>SCS0004495</t>
  </si>
  <si>
    <t>副驾左侧侧翼支撑钢丝</t>
  </si>
  <si>
    <t>SCS0004497</t>
  </si>
  <si>
    <t>背面套成型钢丝右</t>
  </si>
  <si>
    <t>SCS0004498</t>
  </si>
  <si>
    <t>背面套成型钢丝左</t>
  </si>
  <si>
    <t>SCS0004517</t>
  </si>
  <si>
    <t>左侧调角器上连接板总成</t>
  </si>
  <si>
    <t>SCS0004520</t>
  </si>
  <si>
    <t>涡簧固定片</t>
  </si>
  <si>
    <t>SCS0004521</t>
  </si>
  <si>
    <t>调角器涡簧</t>
  </si>
  <si>
    <t>SCS0004526</t>
  </si>
  <si>
    <t>主驾左滑轨总成</t>
  </si>
  <si>
    <t>SCS0004527</t>
  </si>
  <si>
    <t>主驾右滑轨总成</t>
  </si>
  <si>
    <t>SCS0004528</t>
  </si>
  <si>
    <t>副驾左滑轨总成</t>
  </si>
  <si>
    <t>SCS0004529</t>
  </si>
  <si>
    <t>副驾右滑轨总成</t>
  </si>
  <si>
    <t>SCS0004534</t>
  </si>
  <si>
    <t>右下连接板总成</t>
  </si>
  <si>
    <t>SCS0004535</t>
  </si>
  <si>
    <t>左下连接板总成</t>
  </si>
  <si>
    <t>SCS0004540</t>
  </si>
  <si>
    <t>主驾侧气囊支撑板</t>
  </si>
  <si>
    <t>C32B富昌泰</t>
  </si>
  <si>
    <t>SCS0004541</t>
  </si>
  <si>
    <t>卡帽</t>
  </si>
  <si>
    <t>SCS0004555</t>
  </si>
  <si>
    <t>涡簧挡片</t>
  </si>
  <si>
    <t>SCS0004556</t>
  </si>
  <si>
    <t>SCS0004557</t>
  </si>
  <si>
    <t>SCS0004558</t>
  </si>
  <si>
    <t>SCS0004559</t>
  </si>
  <si>
    <t>SCS0004561</t>
  </si>
  <si>
    <t>SCS0004562</t>
  </si>
  <si>
    <t>主驾右侧侧翼支撑钢丝</t>
  </si>
  <si>
    <t>SCS0004563</t>
  </si>
  <si>
    <t>SCS0004564</t>
  </si>
  <si>
    <t>左侧背面套成型钢丝</t>
  </si>
  <si>
    <t>SCS0004567</t>
  </si>
  <si>
    <t>主驾调角器核心件R</t>
  </si>
  <si>
    <t>SCS0004568</t>
  </si>
  <si>
    <t>SCS0004569</t>
  </si>
  <si>
    <t>副驾调角器圆盘总成R</t>
  </si>
  <si>
    <t>SCS0004570</t>
  </si>
  <si>
    <t>SCS0004571</t>
  </si>
  <si>
    <t>副驾调角器核心件L</t>
  </si>
  <si>
    <t>SCS0004572</t>
  </si>
  <si>
    <t>SCS0004573</t>
  </si>
  <si>
    <t>主驾调角器圆盘总成L</t>
  </si>
  <si>
    <t>SCS0004574</t>
  </si>
  <si>
    <t>SCS0004578</t>
  </si>
  <si>
    <t>SCS0004579</t>
  </si>
  <si>
    <t>后排靠背骨架左下连接板</t>
  </si>
  <si>
    <t>SCS0004580</t>
  </si>
  <si>
    <t>后排靠背骨架右下连接板</t>
  </si>
  <si>
    <t>SCS0004581</t>
  </si>
  <si>
    <t>SCS0004582</t>
  </si>
  <si>
    <t>顶腰器手轮支架</t>
  </si>
  <si>
    <t>SCS0004583</t>
  </si>
  <si>
    <t>副头枕管</t>
  </si>
  <si>
    <t>X3000/B40L中改</t>
  </si>
  <si>
    <t>SCS0004584</t>
  </si>
  <si>
    <t>主头枕管</t>
  </si>
  <si>
    <t>SCS0004591</t>
  </si>
  <si>
    <t>前翻上支架电泳</t>
  </si>
  <si>
    <t>SCS0004598</t>
  </si>
  <si>
    <t>独立座前脚架电泳</t>
  </si>
  <si>
    <t>SCS0004599</t>
  </si>
  <si>
    <t>联动杆</t>
  </si>
  <si>
    <t>SCS0004605</t>
  </si>
  <si>
    <t>连动板</t>
  </si>
  <si>
    <t>SCS0004608</t>
  </si>
  <si>
    <t>主驾调角器圆盘总成R</t>
  </si>
  <si>
    <t>SCS0004609</t>
  </si>
  <si>
    <t>SCS0004610</t>
  </si>
  <si>
    <t>副驾调角器圆盘总成L</t>
  </si>
  <si>
    <t>SCS0004611</t>
  </si>
  <si>
    <t>主架调角器圆盘总成L</t>
  </si>
  <si>
    <t>SCS0004614</t>
  </si>
  <si>
    <t>调角器上连接板总成</t>
  </si>
  <si>
    <t>SCS0004615</t>
  </si>
  <si>
    <t>左上连接板总成</t>
  </si>
  <si>
    <t>SCS0004619</t>
  </si>
  <si>
    <t>副驾拉簧固定片</t>
  </si>
  <si>
    <t>SCS0004620</t>
  </si>
  <si>
    <t>主驾左侧拉簧固定片</t>
  </si>
  <si>
    <t>SCS0004622</t>
  </si>
  <si>
    <t>涡簧固定板</t>
  </si>
  <si>
    <t>SCS0004624</t>
  </si>
  <si>
    <t>四分靠背骨架左上连接板</t>
  </si>
  <si>
    <t>SCS0004629</t>
  </si>
  <si>
    <t>后排靠背骨架右上连接板</t>
  </si>
  <si>
    <t>SCS0004630</t>
  </si>
  <si>
    <t>副驾调角器把手</t>
  </si>
  <si>
    <t>SCS0004631</t>
  </si>
  <si>
    <t>主驾调角器把手</t>
  </si>
  <si>
    <t>SCS0004634</t>
  </si>
  <si>
    <t>右侧内补强板</t>
  </si>
  <si>
    <t>SCS0004635</t>
  </si>
  <si>
    <t>左侧内补强板</t>
  </si>
  <si>
    <t>SCS0004636</t>
  </si>
  <si>
    <t>SCS0004637</t>
  </si>
  <si>
    <t>副架左侧调角器上连接板</t>
  </si>
  <si>
    <t>SCS0004638</t>
  </si>
  <si>
    <t>SCS0004639</t>
  </si>
  <si>
    <t>副驾气囊固定板</t>
  </si>
  <si>
    <t>SCS0004640</t>
  </si>
  <si>
    <t>主驾气囊固定板</t>
  </si>
  <si>
    <t>SCS0004651</t>
  </si>
  <si>
    <t>SCS0004652</t>
  </si>
  <si>
    <t>M20座蛇形簧固定片</t>
  </si>
  <si>
    <t>SCS0004660</t>
  </si>
  <si>
    <t>调角器圆盘总成R</t>
  </si>
  <si>
    <t>SCS0004661</t>
  </si>
  <si>
    <t>调角器圆盘总成L</t>
  </si>
  <si>
    <t>SCS0004678</t>
  </si>
  <si>
    <t>头枕焊接插管</t>
  </si>
  <si>
    <t>SCS0004687</t>
  </si>
  <si>
    <t>拉线固定片</t>
  </si>
  <si>
    <t>U201三排左座椅</t>
  </si>
  <si>
    <t>SCS0004688</t>
  </si>
  <si>
    <t>靠背左铰链连接板</t>
  </si>
  <si>
    <t>U201三排右座椅</t>
  </si>
  <si>
    <t>SCS0004689</t>
  </si>
  <si>
    <t>靠背右铰链连接板</t>
  </si>
  <si>
    <t>SCS0004694</t>
  </si>
  <si>
    <t>安全带出口塑料件固定板</t>
  </si>
  <si>
    <t>U201六分</t>
  </si>
  <si>
    <t>SCS0004695</t>
  </si>
  <si>
    <t>六分安全带出口导向板</t>
  </si>
  <si>
    <t>SCS0004730</t>
  </si>
  <si>
    <t>三排右座椅调角器圆盘</t>
  </si>
  <si>
    <t>U201 1538923X</t>
  </si>
  <si>
    <t>SCS0004731</t>
  </si>
  <si>
    <t>三排左座椅调角器圆盘</t>
  </si>
  <si>
    <t>U201 1538922X</t>
  </si>
  <si>
    <t>SCS0004732</t>
  </si>
  <si>
    <t>左侧调角器星盘</t>
  </si>
  <si>
    <t>U201 F9487513</t>
  </si>
  <si>
    <t>SCS0004733</t>
  </si>
  <si>
    <t>右侧调角器星盘</t>
  </si>
  <si>
    <t>U201 F9487512</t>
  </si>
  <si>
    <t>SCS0004734</t>
  </si>
  <si>
    <t>四分右地锁固定板</t>
  </si>
  <si>
    <t>SCS0004735</t>
  </si>
  <si>
    <t>六分靠背上支撑板</t>
  </si>
  <si>
    <t>SCS0004736</t>
  </si>
  <si>
    <t>六分靠背下连接板加强板</t>
  </si>
  <si>
    <t>SCS0004737</t>
  </si>
  <si>
    <t>六分靠背下连接板</t>
  </si>
  <si>
    <t>SCS0004738</t>
  </si>
  <si>
    <t>四分靠背上支撑板</t>
  </si>
  <si>
    <t>SCS0004739</t>
  </si>
  <si>
    <t>四分靠背下连接板加强板</t>
  </si>
  <si>
    <t>SCS0004740</t>
  </si>
  <si>
    <t>四分靠背下连接板</t>
  </si>
  <si>
    <t>SCS0004741</t>
  </si>
  <si>
    <t>靠背右调角器下安装板</t>
  </si>
  <si>
    <t>三排右座椅</t>
  </si>
  <si>
    <t>SCS0004742</t>
  </si>
  <si>
    <t>靠背左调角器下安装板</t>
  </si>
  <si>
    <t>三排左座椅</t>
  </si>
  <si>
    <t>SCS0004743</t>
  </si>
  <si>
    <t>三排右座椅后内地脚</t>
  </si>
  <si>
    <t>SCS0004744</t>
  </si>
  <si>
    <t>三排左座椅后内地脚</t>
  </si>
  <si>
    <t>SCS0004745</t>
  </si>
  <si>
    <t>六分座垫左地锁固定板</t>
  </si>
  <si>
    <t>SCS0004756</t>
  </si>
  <si>
    <t>锁紧支架</t>
  </si>
  <si>
    <t>SCS0004757</t>
  </si>
  <si>
    <t>右下固定板焊接组件</t>
  </si>
  <si>
    <t>B40V前排</t>
  </si>
  <si>
    <t>SCS0004758</t>
  </si>
  <si>
    <t>左下固定板焊接组件</t>
  </si>
  <si>
    <t>SCS0004761</t>
  </si>
  <si>
    <t>后左支撑座焊接总成</t>
  </si>
  <si>
    <t>SCS0004762</t>
  </si>
  <si>
    <t>前右支撑座焊接组件</t>
  </si>
  <si>
    <t>SCS0004763</t>
  </si>
  <si>
    <t>前左支撑座焊接组件</t>
  </si>
  <si>
    <t>SCS0004769</t>
  </si>
  <si>
    <t>上固定板焊接组件</t>
  </si>
  <si>
    <t>SCS0004770</t>
  </si>
  <si>
    <t>左调角器上固定板</t>
  </si>
  <si>
    <t>SCS0004771</t>
  </si>
  <si>
    <t>后挡板</t>
  </si>
  <si>
    <t>SCS0004772</t>
  </si>
  <si>
    <t>升降齿板</t>
  </si>
  <si>
    <t>SCS0004773</t>
  </si>
  <si>
    <t>S弹簧总成</t>
  </si>
  <si>
    <t>SCS0004774</t>
  </si>
  <si>
    <t>前排靠背管架</t>
  </si>
  <si>
    <t>SCS0004775</t>
  </si>
  <si>
    <t>前排靠背支撑框线总成</t>
  </si>
  <si>
    <t>SCS0004777</t>
  </si>
  <si>
    <t>升降离合器</t>
  </si>
  <si>
    <t>SCS0004780</t>
  </si>
  <si>
    <t>前排涡簧</t>
  </si>
  <si>
    <t>SCS0004781</t>
  </si>
  <si>
    <t>调角器右被动6804032</t>
  </si>
  <si>
    <t>B40前排司机</t>
  </si>
  <si>
    <t>SCS0004782</t>
  </si>
  <si>
    <t>调角器右主动6904031</t>
  </si>
  <si>
    <t>B40前排副司机</t>
  </si>
  <si>
    <t>SCS0004783</t>
  </si>
  <si>
    <t>调角器左被动6904032</t>
  </si>
  <si>
    <t>SCS0004784</t>
  </si>
  <si>
    <t>调角器左主动6804031</t>
  </si>
  <si>
    <t>SCS0004787</t>
  </si>
  <si>
    <t>副司机右旁接板总成</t>
  </si>
  <si>
    <t>SCS0004788</t>
  </si>
  <si>
    <t>副司机左旁接板总成</t>
  </si>
  <si>
    <t>SCS0004792</t>
  </si>
  <si>
    <t>前排调角器连动杆</t>
  </si>
  <si>
    <t>SCS0004793</t>
  </si>
  <si>
    <t>连接板1铸件</t>
  </si>
  <si>
    <t>SCS0004794</t>
  </si>
  <si>
    <t>涡簧固定座</t>
  </si>
  <si>
    <t>H4A/X3000/一汽</t>
  </si>
  <si>
    <t>SCS0004800</t>
  </si>
  <si>
    <t>SCS0004801</t>
  </si>
  <si>
    <t>座垫侧支撑钢管</t>
  </si>
  <si>
    <t>SCS0004802</t>
  </si>
  <si>
    <t>右座椅座垫泡棉侧支撑钢管</t>
  </si>
  <si>
    <t>SCS0004803</t>
  </si>
  <si>
    <t>右座椅靠背侧翼支撑钢管</t>
  </si>
  <si>
    <t>SCS0004804</t>
  </si>
  <si>
    <t>右座椅靠背泡棉下支撑钢管</t>
  </si>
  <si>
    <t>SCS0004805</t>
  </si>
  <si>
    <t>左座椅座泡棉前支撑钢管</t>
  </si>
  <si>
    <t>SCS0004806</t>
  </si>
  <si>
    <t>左座椅座泡棉侧支撑钢管</t>
  </si>
  <si>
    <t>SCS0004807</t>
  </si>
  <si>
    <t>左座椅靠背侧翼支撑钢管</t>
  </si>
  <si>
    <t>SCS0004808</t>
  </si>
  <si>
    <t>左座椅靠背泡棉下支撑钢管</t>
  </si>
  <si>
    <t>SCS0004809</t>
  </si>
  <si>
    <t>右座椅靠背下横管</t>
  </si>
  <si>
    <t>SCS0004810</t>
  </si>
  <si>
    <t>左座椅靠背竖管</t>
  </si>
  <si>
    <t>SCS0004811</t>
  </si>
  <si>
    <t>左座椅靠背下横管</t>
  </si>
  <si>
    <t>SCS0004812</t>
  </si>
  <si>
    <t>右座椅座垫后主管</t>
  </si>
  <si>
    <t>SCS0004813</t>
  </si>
  <si>
    <t>左座椅座垫后方管</t>
  </si>
  <si>
    <t>SCS0004814</t>
  </si>
  <si>
    <t>座垫框架侧管</t>
  </si>
  <si>
    <t>SCS0004815</t>
  </si>
  <si>
    <t>右座椅座垫前管</t>
  </si>
  <si>
    <t>SCS0004816</t>
  </si>
  <si>
    <t>左座椅座垫前管</t>
  </si>
  <si>
    <t>SCS0004817</t>
  </si>
  <si>
    <t>右座椅靠背主管</t>
  </si>
  <si>
    <t>SCS0004818</t>
  </si>
  <si>
    <t>左座椅靠背主管</t>
  </si>
  <si>
    <t>SCS0004833</t>
  </si>
  <si>
    <t>C32B富昌泰无侧气囊</t>
  </si>
  <si>
    <t>SCS0004837</t>
  </si>
  <si>
    <t>右侧调角器下连接板</t>
  </si>
  <si>
    <t>SCS0004838</t>
  </si>
  <si>
    <t>左侧调角器下连接板</t>
  </si>
  <si>
    <t>SCS0004839</t>
  </si>
  <si>
    <t>升降棘轮固定板</t>
  </si>
  <si>
    <t>SCS0004842</t>
  </si>
  <si>
    <t>气囊上支架</t>
  </si>
  <si>
    <t>SCS0004843</t>
  </si>
  <si>
    <t>下框后支架</t>
  </si>
  <si>
    <t>SCS0004844</t>
  </si>
  <si>
    <t>座垫前倾角锁舌</t>
  </si>
  <si>
    <t>SCS0004845</t>
  </si>
  <si>
    <t>前倾角右档位固定板</t>
  </si>
  <si>
    <t>SCS0004846</t>
  </si>
  <si>
    <t>前倾角左档位固定板</t>
  </si>
  <si>
    <t>SCS0004880</t>
  </si>
  <si>
    <t>SCS0004881</t>
  </si>
  <si>
    <t>SCS0004885</t>
  </si>
  <si>
    <t>前支撑板</t>
  </si>
  <si>
    <t>SCS0004927</t>
  </si>
  <si>
    <t>中间铰链衬套</t>
  </si>
  <si>
    <t>C32B后排四分靠背骨架</t>
  </si>
  <si>
    <t>SCS0004932</t>
  </si>
  <si>
    <t>C32B无侧气囊富昌泰</t>
  </si>
  <si>
    <t>SCS0004933</t>
  </si>
  <si>
    <t>SCS0004934</t>
  </si>
  <si>
    <t>SCS0004935</t>
  </si>
  <si>
    <t>SCS0004959</t>
  </si>
  <si>
    <t>中改右座椅座垫骨架总成</t>
  </si>
  <si>
    <t>SCS0004962</t>
  </si>
  <si>
    <t>六分头枕内侧保护钣金</t>
  </si>
  <si>
    <t>SCS0004963</t>
  </si>
  <si>
    <t>副驾调角器解锁手柄电泳</t>
  </si>
  <si>
    <t>H4A</t>
  </si>
  <si>
    <t>SCS0004971</t>
  </si>
  <si>
    <t>C32B电泳</t>
  </si>
  <si>
    <t>SCS0004978</t>
  </si>
  <si>
    <t>豪华型后旋转管总成</t>
  </si>
  <si>
    <t>SCS0004981</t>
  </si>
  <si>
    <t>右前侧横梁支撑板</t>
  </si>
  <si>
    <t>SCS0004982</t>
  </si>
  <si>
    <t>左后侧横梁支撑板</t>
  </si>
  <si>
    <t>SCS0004984</t>
  </si>
  <si>
    <t>副驾安全带固定板总成</t>
  </si>
  <si>
    <t>SCS0005001</t>
  </si>
  <si>
    <t>左侧下连接板总成电泳</t>
  </si>
  <si>
    <t>SCS0005002</t>
  </si>
  <si>
    <t>SCS0005003</t>
  </si>
  <si>
    <t>左侧下连接板总成</t>
  </si>
  <si>
    <t>SCS0005005</t>
  </si>
  <si>
    <t>左上连接板铆接组件</t>
  </si>
  <si>
    <t>SCS0005006</t>
  </si>
  <si>
    <t>右侧下连接板总成电泳</t>
  </si>
  <si>
    <t>SCS0005007</t>
  </si>
  <si>
    <t>SCS0005008</t>
  </si>
  <si>
    <t>右侧下连接板总成</t>
  </si>
  <si>
    <t>SCS0005009</t>
  </si>
  <si>
    <t>右侧上连接板铆接组件</t>
  </si>
  <si>
    <t>SCS0005016</t>
  </si>
  <si>
    <t>前排靠背管架电泳</t>
  </si>
  <si>
    <t>SCS0005017</t>
  </si>
  <si>
    <t>左下固定板焊接组件电泳</t>
  </si>
  <si>
    <t>SCS0005018</t>
  </si>
  <si>
    <t>右下固定板焊接组件电泳</t>
  </si>
  <si>
    <t>SCS0005042</t>
  </si>
  <si>
    <t>中改左座椅座垫骨架总成</t>
  </si>
  <si>
    <t>SCS0005131</t>
  </si>
  <si>
    <t>扶手骨架总成</t>
  </si>
  <si>
    <t>SCS0005168</t>
  </si>
  <si>
    <t>C50E二排座垫包装膜</t>
  </si>
  <si>
    <t>SCS0005171</t>
  </si>
  <si>
    <t>C50E头枕导套(锁端)黑</t>
  </si>
  <si>
    <t>SCS0005172</t>
  </si>
  <si>
    <t>C50E解锁手柄黑</t>
  </si>
  <si>
    <t>SCS0005173</t>
  </si>
  <si>
    <t>C50E塑料下片黑</t>
  </si>
  <si>
    <t>SCS0005174</t>
  </si>
  <si>
    <t>C50E二排头枕总成PVC黑</t>
  </si>
  <si>
    <t>SCS0005175</t>
  </si>
  <si>
    <t>六分靠背骨架总成</t>
  </si>
  <si>
    <t>C50E基本型</t>
  </si>
  <si>
    <t>SCS0005176</t>
  </si>
  <si>
    <t>C50E头枕导套(自由端)黑</t>
  </si>
  <si>
    <t>SCS0005178</t>
  </si>
  <si>
    <t>C50E塑料上片黑</t>
  </si>
  <si>
    <t>SCS0005179</t>
  </si>
  <si>
    <t>C50E四分左背包装膜</t>
  </si>
  <si>
    <t>SCS0005180</t>
  </si>
  <si>
    <t>C50E二排头枕总成织物黑</t>
  </si>
  <si>
    <t>SCS0005182</t>
  </si>
  <si>
    <t>SCS0005183</t>
  </si>
  <si>
    <t>C50E四分右背包装膜</t>
  </si>
  <si>
    <t>SCS0005186</t>
  </si>
  <si>
    <t>后排座椅坐垫总成</t>
  </si>
  <si>
    <t>A00077489_IE12</t>
  </si>
  <si>
    <t>SCS0005187</t>
  </si>
  <si>
    <t>后排座椅靠背左总成</t>
  </si>
  <si>
    <t>A00081348_IE12</t>
  </si>
  <si>
    <t>SCS0005188</t>
  </si>
  <si>
    <t>A00081347_IE12</t>
  </si>
  <si>
    <t>SCS0005189</t>
  </si>
  <si>
    <t>后排座椅靠背右总成</t>
  </si>
  <si>
    <t>A00081396_IE12</t>
  </si>
  <si>
    <t>SCS0005190</t>
  </si>
  <si>
    <t>A00081395_IE12</t>
  </si>
  <si>
    <t>SCS0005243</t>
  </si>
  <si>
    <t>左侧上连接板总成</t>
  </si>
  <si>
    <t>SCS0005271</t>
  </si>
  <si>
    <t>左侧下连接板组件电泳</t>
  </si>
  <si>
    <t>SCS0005272</t>
  </si>
  <si>
    <t>左侧下连接板组件</t>
  </si>
  <si>
    <t>SCS0005273</t>
  </si>
  <si>
    <t>右侧下连接板组件电泳</t>
  </si>
  <si>
    <t>SCS0005274</t>
  </si>
  <si>
    <t>右侧下连接板组件</t>
  </si>
  <si>
    <t>SCS0005275</t>
  </si>
  <si>
    <t>扶手外圈支撑钢线</t>
  </si>
  <si>
    <t>SCS0005276</t>
  </si>
  <si>
    <t>靠背打钉槽上U型钢丝</t>
  </si>
  <si>
    <t>SCS0005277</t>
  </si>
  <si>
    <t>坐垫前U型槽打钉钢丝</t>
  </si>
  <si>
    <t>SCS0005279</t>
  </si>
  <si>
    <t>压簧</t>
  </si>
  <si>
    <t>C50E</t>
  </si>
  <si>
    <t>SCS0005280</t>
  </si>
  <si>
    <t>四分背钢丝</t>
  </si>
  <si>
    <t>SCS0005281</t>
  </si>
  <si>
    <t>六分背钢丝</t>
  </si>
  <si>
    <t>SCS0005282</t>
  </si>
  <si>
    <t>垂直靠背钢丝</t>
  </si>
  <si>
    <t>SCS0005283</t>
  </si>
  <si>
    <t>滑槽总成NO.1</t>
  </si>
  <si>
    <t>SCS0005284</t>
  </si>
  <si>
    <t>滑槽总成NO.2</t>
  </si>
  <si>
    <t>SCS0005287</t>
  </si>
  <si>
    <t>滑槽总成No.1</t>
  </si>
  <si>
    <t>C61X</t>
  </si>
  <si>
    <t>SCS0005288</t>
  </si>
  <si>
    <t>滑槽总成No.2</t>
  </si>
  <si>
    <t>SCS0005291</t>
  </si>
  <si>
    <t>电动滑槽总成No.3</t>
  </si>
  <si>
    <t>SCS0005292</t>
  </si>
  <si>
    <t>电动滑槽总成No.4</t>
  </si>
  <si>
    <t>SCS0005293</t>
  </si>
  <si>
    <t>马达组合</t>
  </si>
  <si>
    <t>SCS0005306</t>
  </si>
  <si>
    <t>扶手骨架组合</t>
  </si>
  <si>
    <t>SCS0005307</t>
  </si>
  <si>
    <t>后排外侧头枕杆</t>
  </si>
  <si>
    <t>SCS0005332</t>
  </si>
  <si>
    <t>A00077477_IE12</t>
  </si>
  <si>
    <t>SCS0005333</t>
  </si>
  <si>
    <t>B40L中改后座椅前安装护盖</t>
  </si>
  <si>
    <t>随车件</t>
  </si>
  <si>
    <t>SCS0005334</t>
  </si>
  <si>
    <t>B40L中改后座椅后安装护盖</t>
  </si>
  <si>
    <t>B00012199</t>
  </si>
  <si>
    <t>SCS0005388</t>
  </si>
  <si>
    <t>P203电动无侧气囊</t>
  </si>
  <si>
    <t>SCS0005389</t>
  </si>
  <si>
    <t>P203电动</t>
  </si>
  <si>
    <t>SCS0005396</t>
  </si>
  <si>
    <t>P203电动侧气囊</t>
  </si>
  <si>
    <t>SCS0005503</t>
  </si>
  <si>
    <t>P203手动</t>
  </si>
  <si>
    <t>SCS0005504</t>
  </si>
  <si>
    <t>SCS0005506</t>
  </si>
  <si>
    <t>主驾调角器手柄钣金</t>
  </si>
  <si>
    <t>SCS0005509</t>
  </si>
  <si>
    <t>SCS0005510</t>
  </si>
  <si>
    <t>P203手动侧气囊</t>
  </si>
  <si>
    <t>SCS0005512</t>
  </si>
  <si>
    <t>副驾调角器手柄钣金</t>
  </si>
  <si>
    <t>SCS0005514</t>
  </si>
  <si>
    <t>P203手动无侧气囊</t>
  </si>
  <si>
    <t>SCS0005536</t>
  </si>
  <si>
    <t>SCS0005538</t>
  </si>
  <si>
    <t>右侧上连接板总成</t>
  </si>
  <si>
    <t>SCS0005541</t>
  </si>
  <si>
    <t>主驾右侧调角器不带气囊</t>
  </si>
  <si>
    <t>MA501手动</t>
  </si>
  <si>
    <t>SCS0005542</t>
  </si>
  <si>
    <t>副驾左侧调角器不带气囊</t>
  </si>
  <si>
    <t>MA501手动电动通用</t>
  </si>
  <si>
    <t>SCS0005557</t>
  </si>
  <si>
    <t>靠背管架A</t>
  </si>
  <si>
    <t>C50E基本型六分</t>
  </si>
  <si>
    <t>SCS0005558</t>
  </si>
  <si>
    <t>靠背管架B</t>
  </si>
  <si>
    <t>SCS0005559</t>
  </si>
  <si>
    <t>靠背管架C</t>
  </si>
  <si>
    <t>SCS0005560</t>
  </si>
  <si>
    <t>靠背管架D</t>
  </si>
  <si>
    <t>C50E基本型四分</t>
  </si>
  <si>
    <t>SCS0005561</t>
  </si>
  <si>
    <t>靠背管架E</t>
  </si>
  <si>
    <t>SCS0005579</t>
  </si>
  <si>
    <t>MA501 1515593X</t>
  </si>
  <si>
    <t>SCS0005580</t>
  </si>
  <si>
    <t>电动星盘</t>
  </si>
  <si>
    <t>MA501 9423904</t>
  </si>
  <si>
    <t>SCS0005598</t>
  </si>
  <si>
    <t>挂簧钩</t>
  </si>
  <si>
    <t>L项目1995大背</t>
  </si>
  <si>
    <t>SCS0005599</t>
  </si>
  <si>
    <t>301司机座框包装箱</t>
  </si>
  <si>
    <t>610*465*225</t>
  </si>
  <si>
    <t>SCS0005600</t>
  </si>
  <si>
    <t>301调角器纸箱</t>
  </si>
  <si>
    <t>SCS0005603</t>
  </si>
  <si>
    <t>背骨架头枕支管A</t>
  </si>
  <si>
    <t>SCS0005604</t>
  </si>
  <si>
    <t>背骨架头枕支管B</t>
  </si>
  <si>
    <t>SCS0005605</t>
  </si>
  <si>
    <t>SCS0005606</t>
  </si>
  <si>
    <t>SCS0005607</t>
  </si>
  <si>
    <t>六分背锁总成</t>
  </si>
  <si>
    <t>SCS0005608</t>
  </si>
  <si>
    <t>六分背锁支架</t>
  </si>
  <si>
    <t>SCS0005609</t>
  </si>
  <si>
    <t>弹簧压片</t>
  </si>
  <si>
    <t>SCS0005610</t>
  </si>
  <si>
    <t>大旋转支架总成</t>
  </si>
  <si>
    <t>SCS0005611</t>
  </si>
  <si>
    <t>小旋转支架总成</t>
  </si>
  <si>
    <t>C50E六分背</t>
  </si>
  <si>
    <t>SCS0005616</t>
  </si>
  <si>
    <t>顶腰器手轮支架补强板</t>
  </si>
  <si>
    <t>SCS0005617</t>
  </si>
  <si>
    <t>座垫左侧安装板组合</t>
  </si>
  <si>
    <t>SCS0005627</t>
  </si>
  <si>
    <t>主驾右侧手动调角器总成</t>
  </si>
  <si>
    <t>C40DB/P203</t>
  </si>
  <si>
    <t>SCS0005628</t>
  </si>
  <si>
    <t>副驾左侧手动调角器总成</t>
  </si>
  <si>
    <t>SCS0005629</t>
  </si>
  <si>
    <t>副驾右侧手动调角器总成</t>
  </si>
  <si>
    <t>SCS0005733</t>
  </si>
  <si>
    <t>电机钢索B组合</t>
  </si>
  <si>
    <t>SCS0005734</t>
  </si>
  <si>
    <t>电机钢索A</t>
  </si>
  <si>
    <t>SCS0005752</t>
  </si>
  <si>
    <t>按钮固定板</t>
  </si>
  <si>
    <t>B40V后排靠背</t>
  </si>
  <si>
    <t>SCS0005773</t>
  </si>
  <si>
    <t>电机固定支架焊接总成</t>
  </si>
  <si>
    <t>P203调角器</t>
  </si>
  <si>
    <t>SCS0005775</t>
  </si>
  <si>
    <t>轴套B-18989</t>
  </si>
  <si>
    <t>P203/吉利SX11</t>
  </si>
  <si>
    <t>SCS0005784</t>
  </si>
  <si>
    <t>前排座椅靠背左侧连接板</t>
  </si>
  <si>
    <t>SCS0005786</t>
  </si>
  <si>
    <t>前排座椅靠背右侧连接板</t>
  </si>
  <si>
    <t>SCS0005792</t>
  </si>
  <si>
    <t>无油轴套19*21*28*8</t>
  </si>
  <si>
    <t>SCS0005804</t>
  </si>
  <si>
    <t>蛇簧胶套</t>
  </si>
  <si>
    <t>L项目司机背</t>
  </si>
  <si>
    <t>SCS0005854</t>
  </si>
  <si>
    <t>密封条</t>
  </si>
  <si>
    <t>SCS0005936</t>
  </si>
  <si>
    <t>SCS0005941</t>
  </si>
  <si>
    <t>C50E四分背</t>
  </si>
  <si>
    <t>SCS0005942</t>
  </si>
  <si>
    <t>四分背锁支架</t>
  </si>
  <si>
    <t>SCS0005973</t>
  </si>
  <si>
    <t>后排靠背整体式中间脚架</t>
  </si>
  <si>
    <t>SCS0005986</t>
  </si>
  <si>
    <t>主驾左侧手动调角器总成</t>
  </si>
  <si>
    <t>SCS0005987</t>
  </si>
  <si>
    <t>左侧电动调角器焊接总成</t>
  </si>
  <si>
    <t>SCS0005990</t>
  </si>
  <si>
    <t>右侧电动调角器焊接总成</t>
  </si>
  <si>
    <t>SCS0006025</t>
  </si>
  <si>
    <t>旋转轴支架</t>
  </si>
  <si>
    <t>SCS0006026</t>
  </si>
  <si>
    <t>四分背锁总成</t>
  </si>
  <si>
    <t>SCS0006027</t>
  </si>
  <si>
    <t>MA501</t>
  </si>
  <si>
    <t>SCS0006028</t>
  </si>
  <si>
    <t>SCS0006036</t>
  </si>
  <si>
    <t>滑轨电机总成</t>
  </si>
  <si>
    <t>MA501电动</t>
  </si>
  <si>
    <t>SCS0006037</t>
  </si>
  <si>
    <t>SCS0006038</t>
  </si>
  <si>
    <t>SCS0006180</t>
  </si>
  <si>
    <t>独立座前翻脚架总成左</t>
  </si>
  <si>
    <t>SCS0006412</t>
  </si>
  <si>
    <t>靠背左边板</t>
  </si>
  <si>
    <t>SCS0006413</t>
  </si>
  <si>
    <t>前排靠背复位卷簧限位支架</t>
  </si>
  <si>
    <t>SCS0006414</t>
  </si>
  <si>
    <t>靠背左侧面套固定钢丝</t>
  </si>
  <si>
    <t>SCS0006415</t>
  </si>
  <si>
    <t>主驾安全气囊固定板</t>
  </si>
  <si>
    <t>SCS0006416</t>
  </si>
  <si>
    <t>靠背右侧面套固定钢丝</t>
  </si>
  <si>
    <t>SCS0006417</t>
  </si>
  <si>
    <t>靠背右边板</t>
  </si>
  <si>
    <t>SCS0006418</t>
  </si>
  <si>
    <t>副驾安全气囊固定板</t>
  </si>
  <si>
    <t>SCS0006430</t>
  </si>
  <si>
    <t>头枕骨架总成</t>
  </si>
  <si>
    <t>M31RB</t>
  </si>
  <si>
    <t>SCS0006470</t>
  </si>
  <si>
    <t>左侧上连接板铆接总成</t>
  </si>
  <si>
    <t>SCS0006471</t>
  </si>
  <si>
    <t>右侧上连接板铆接总成</t>
  </si>
  <si>
    <t>SCS0006611</t>
  </si>
  <si>
    <t>C50头枕包装袋</t>
  </si>
  <si>
    <t>SCS0006613</t>
  </si>
  <si>
    <t>后排座椅总成</t>
  </si>
  <si>
    <t>B00022659_IB11</t>
  </si>
  <si>
    <t>SCS0006614</t>
  </si>
  <si>
    <t>B00022659_IG42</t>
  </si>
  <si>
    <t>SCS0006621</t>
  </si>
  <si>
    <t>B40V后排安全带双搭扣</t>
  </si>
  <si>
    <t>SCS0006622</t>
  </si>
  <si>
    <t>靠背板右边板前四序</t>
  </si>
  <si>
    <t>SCS0006623</t>
  </si>
  <si>
    <t>靠背板左边板前四序</t>
  </si>
  <si>
    <t>SCS0006647</t>
  </si>
  <si>
    <t>E00124343</t>
  </si>
  <si>
    <t>SCS0006648</t>
  </si>
  <si>
    <t>E00124344</t>
  </si>
  <si>
    <t>SCS0006649</t>
  </si>
  <si>
    <t>E00124345</t>
  </si>
  <si>
    <t>SCS0006650</t>
  </si>
  <si>
    <t>E00124346</t>
  </si>
  <si>
    <t>SCS0006651</t>
  </si>
  <si>
    <t>E00124339</t>
  </si>
  <si>
    <t>SCS0006652</t>
  </si>
  <si>
    <t>E00124340</t>
  </si>
  <si>
    <t>SCS0006659</t>
  </si>
  <si>
    <t>B00022659_IE25</t>
  </si>
  <si>
    <t>SCS0006842</t>
  </si>
  <si>
    <t>SCS0007041</t>
  </si>
  <si>
    <t>地锁固定板R</t>
  </si>
  <si>
    <t>B40V后排座骨架</t>
  </si>
  <si>
    <t>SCS0007042</t>
  </si>
  <si>
    <t>后排安全带固定板</t>
  </si>
  <si>
    <t>SCS0007043</t>
  </si>
  <si>
    <t>SCS0007044</t>
  </si>
  <si>
    <t>SCS0007057</t>
  </si>
  <si>
    <t>儿童座椅固定挂钩</t>
  </si>
  <si>
    <t>B40V后排坐垫</t>
  </si>
  <si>
    <t>SCS0007058</t>
  </si>
  <si>
    <t>后排靠背旁接板</t>
  </si>
  <si>
    <t>BQB40-7202 121</t>
  </si>
  <si>
    <t>SCS0007059</t>
  </si>
  <si>
    <t>后排座旁接板L</t>
  </si>
  <si>
    <t>SCS0007060</t>
  </si>
  <si>
    <t>后排座旁接板R</t>
  </si>
  <si>
    <t>SCS0007061</t>
  </si>
  <si>
    <t>地锁固定板L</t>
  </si>
  <si>
    <t>SCS0007062</t>
  </si>
  <si>
    <t>后排靠背上管架</t>
  </si>
  <si>
    <t>SCS0007063</t>
  </si>
  <si>
    <t>后排靠背下管架</t>
  </si>
  <si>
    <t>SCS0007064</t>
  </si>
  <si>
    <t>后排座管架</t>
  </si>
  <si>
    <t>SCS0007065</t>
  </si>
  <si>
    <t>座支撑管</t>
  </si>
  <si>
    <t>SCS0007066</t>
  </si>
  <si>
    <t>地锁固定板连接管总成R</t>
  </si>
  <si>
    <t>SCS0007067</t>
  </si>
  <si>
    <t>靠背泡沫横向钢丝上部</t>
  </si>
  <si>
    <t>A2发泡预埋件</t>
  </si>
  <si>
    <t>SCS0007068</t>
  </si>
  <si>
    <t>靠背泡沫竖向钢丝右</t>
  </si>
  <si>
    <t>SCS0007069</t>
  </si>
  <si>
    <t>泡沫上横向内嵌钢丝</t>
  </si>
  <si>
    <t>SCS0007070</t>
  </si>
  <si>
    <t>左座垫泡沫竖向钢丝</t>
  </si>
  <si>
    <t>SCS0007071</t>
  </si>
  <si>
    <t>前排坐垫泡沫U型钢丝</t>
  </si>
  <si>
    <t>SCS0007072</t>
  </si>
  <si>
    <t>泡沫芯部左侧竖向内嵌钢丝</t>
  </si>
  <si>
    <t>SCS0007073</t>
  </si>
  <si>
    <t>右坐垫泡沫竖向钢丝</t>
  </si>
  <si>
    <t>SCS0007074</t>
  </si>
  <si>
    <t>后坐垫泡沫芯部横向钢丝</t>
  </si>
  <si>
    <t>SCS0007075</t>
  </si>
  <si>
    <t>后坐垫左侧U型内嵌钢丝</t>
  </si>
  <si>
    <t>SCS0007076</t>
  </si>
  <si>
    <t>后靠背下部内嵌钢丝</t>
  </si>
  <si>
    <t>SCS0007077</t>
  </si>
  <si>
    <t>靠背泡沫竖向钢丝左</t>
  </si>
  <si>
    <t>SCS0007078</t>
  </si>
  <si>
    <t>加强片B焊接总成小</t>
  </si>
  <si>
    <t>SCS0007079</t>
  </si>
  <si>
    <t>加强片C焊接总成中</t>
  </si>
  <si>
    <t>SCS0007080</t>
  </si>
  <si>
    <t>加强片A焊接总成大</t>
  </si>
  <si>
    <t>SCS0007081</t>
  </si>
  <si>
    <t>3.0平垫</t>
  </si>
  <si>
    <t>M31RB座盆用</t>
  </si>
  <si>
    <t>SCS0007082</t>
  </si>
  <si>
    <t>5.0平垫</t>
  </si>
  <si>
    <t>SCS0007083</t>
  </si>
  <si>
    <t>副驾座垫网簧</t>
  </si>
  <si>
    <t>SCS0007084</t>
  </si>
  <si>
    <t>B40中改加强95mm</t>
  </si>
  <si>
    <t>SCS0007085</t>
  </si>
  <si>
    <t>安全带固定板连接管</t>
  </si>
  <si>
    <t>SCS0007086</t>
  </si>
  <si>
    <t>地锁固定板连接管总成L</t>
  </si>
  <si>
    <t>SCS0007088</t>
  </si>
  <si>
    <t>右座椅调角器连动杆</t>
  </si>
  <si>
    <t>B40L升级</t>
  </si>
  <si>
    <t>SCS0007089</t>
  </si>
  <si>
    <t>左座椅调角器连动杆</t>
  </si>
  <si>
    <t>SCS0007440</t>
  </si>
  <si>
    <t>靠背支撑钢管</t>
  </si>
  <si>
    <t>SCS0007441</t>
  </si>
  <si>
    <t>后排座横梁</t>
  </si>
  <si>
    <t>SCS0007442</t>
  </si>
  <si>
    <t>焊接件</t>
  </si>
  <si>
    <t>SCS0007443</t>
  </si>
  <si>
    <t>SCS0007499</t>
  </si>
  <si>
    <t>后排头枕总成（带面套）</t>
  </si>
  <si>
    <t>SCS0007557</t>
  </si>
  <si>
    <t>SCS0007558</t>
  </si>
  <si>
    <t>SCS0010577</t>
  </si>
  <si>
    <t>C40DB手动</t>
  </si>
  <si>
    <t>SCS0010578</t>
  </si>
  <si>
    <t>靠背复位卷簧限位支架</t>
  </si>
  <si>
    <t>C40DB前排</t>
  </si>
  <si>
    <t>SCS0010580</t>
  </si>
  <si>
    <t>SCS0010584</t>
  </si>
  <si>
    <t>靠背面套固定钢丝-左</t>
  </si>
  <si>
    <t>C40DB</t>
  </si>
  <si>
    <t>SCS0010585</t>
  </si>
  <si>
    <t>靠背面套固定钢丝-右</t>
  </si>
  <si>
    <t>SCS0010659</t>
  </si>
  <si>
    <t>SCS0010660</t>
  </si>
  <si>
    <t>SCS0010764</t>
  </si>
  <si>
    <t>靠背侧翼支撑钢丝-右</t>
  </si>
  <si>
    <t>SCS0010765</t>
  </si>
  <si>
    <t>靠背侧翼支撑钢丝-左</t>
  </si>
  <si>
    <t>SCS0010791</t>
  </si>
  <si>
    <t>中改六分座钢丝焊接总成</t>
  </si>
  <si>
    <t>SCS0010792</t>
  </si>
  <si>
    <t>中改四分座钢丝焊接总成</t>
  </si>
  <si>
    <t>SCS0010801</t>
  </si>
  <si>
    <t>B40L中改后排舒适性</t>
  </si>
  <si>
    <t>SCS0010802</t>
  </si>
  <si>
    <t>SCS0010814</t>
  </si>
  <si>
    <t>左座垫-舒适性泡棉1</t>
  </si>
  <si>
    <t>B40L中改舒适性左</t>
  </si>
  <si>
    <t>SCS0010815</t>
  </si>
  <si>
    <t>左座垫-舒适性泡棉2</t>
  </si>
  <si>
    <t>SCS0010816</t>
  </si>
  <si>
    <t>左座垫-舒适性泡棉3</t>
  </si>
  <si>
    <t>SCS0010818</t>
  </si>
  <si>
    <t>左座垫-舒适性泡棉4</t>
  </si>
  <si>
    <t>SCS0010819</t>
  </si>
  <si>
    <t>右座垫-舒适性泡棉5</t>
  </si>
  <si>
    <t>B40L中改舒适性右</t>
  </si>
  <si>
    <t>SCS0010820</t>
  </si>
  <si>
    <t>右座垫-舒适性泡棉6</t>
  </si>
  <si>
    <t>SCS0010821</t>
  </si>
  <si>
    <t>右座垫-舒适性泡棉7</t>
  </si>
  <si>
    <t>SCS0010822</t>
  </si>
  <si>
    <t>右座垫-舒适性泡棉8</t>
  </si>
  <si>
    <t>SCS0011376</t>
  </si>
  <si>
    <t>C50EB-C13靠背舒适性海绵A</t>
  </si>
  <si>
    <t>SCS0011380</t>
  </si>
  <si>
    <t>C50EB-C13靠背舒适性海绵B</t>
  </si>
  <si>
    <t>SCS0011381</t>
  </si>
  <si>
    <t>C50EB-C13靠背舒适性海绵C</t>
  </si>
  <si>
    <t>SCS0011393</t>
  </si>
  <si>
    <t>C50EB-C13</t>
  </si>
  <si>
    <t>SCS0011403</t>
  </si>
  <si>
    <t>C50EB-C13坐垫舒适性海绵A</t>
  </si>
  <si>
    <t>SCS0011404</t>
  </si>
  <si>
    <t>C50EB-C13坐垫舒适性海绵B</t>
  </si>
  <si>
    <t>SCS0011405</t>
  </si>
  <si>
    <t>C50EB-C13坐垫舒适性海绵C</t>
  </si>
  <si>
    <t>SCS0011422</t>
  </si>
  <si>
    <t>SCS0011426</t>
  </si>
  <si>
    <t>SCS0011618</t>
  </si>
  <si>
    <t>SCS0011854</t>
  </si>
  <si>
    <t>双人左靠背护面总成</t>
  </si>
  <si>
    <t>SCS0011903</t>
  </si>
  <si>
    <t>后排座椅左总成</t>
  </si>
  <si>
    <t>B00007325_IE34</t>
  </si>
  <si>
    <t>SCS0011909</t>
  </si>
  <si>
    <t>后排座椅右总成</t>
  </si>
  <si>
    <t>B00007347_IE34</t>
  </si>
  <si>
    <t>SCS0011940</t>
  </si>
  <si>
    <t>B00022659_IE34</t>
  </si>
  <si>
    <t>P01001565_IE34</t>
  </si>
  <si>
    <t>SHT0000001</t>
  </si>
  <si>
    <t>福田H4安全带导向板</t>
  </si>
  <si>
    <t>福田H4</t>
  </si>
  <si>
    <t>SHT0000017</t>
  </si>
  <si>
    <t>副驾靠背骨架总成电泳</t>
  </si>
  <si>
    <t>一汽D04</t>
  </si>
  <si>
    <t>SHT0000018</t>
  </si>
  <si>
    <t>主驾靠背骨架总成电泳</t>
  </si>
  <si>
    <t>一汽BB27</t>
  </si>
  <si>
    <t>SHT0000019</t>
  </si>
  <si>
    <t>副驾靠背骨架焊接总成电泳</t>
  </si>
  <si>
    <t>SHT0000020</t>
  </si>
  <si>
    <t>靠背骨架焊接总成</t>
  </si>
  <si>
    <t>SHT0000024</t>
  </si>
  <si>
    <t>气囊减震器总成</t>
  </si>
  <si>
    <t>SHT0000025</t>
  </si>
  <si>
    <t>气囊升降器总成</t>
  </si>
  <si>
    <t>SHT0000052</t>
  </si>
  <si>
    <t>调角器左罩壳</t>
  </si>
  <si>
    <t>重汽价值版/一汽</t>
  </si>
  <si>
    <t>YJ-6806002</t>
  </si>
  <si>
    <t>SHT0000053</t>
  </si>
  <si>
    <t>D03/重汽价值版</t>
  </si>
  <si>
    <t>YJ-6809002</t>
  </si>
  <si>
    <t>SHT0000054</t>
  </si>
  <si>
    <t>一汽副司机调角器手柄标识</t>
  </si>
  <si>
    <t>YJ-6906005</t>
  </si>
  <si>
    <t>SHT0000055</t>
  </si>
  <si>
    <t>升降机构调节手柄(前）</t>
  </si>
  <si>
    <t>一汽左侧</t>
  </si>
  <si>
    <t>SHT0000056</t>
  </si>
  <si>
    <t>升降机构调节手柄(后）</t>
  </si>
  <si>
    <t>SHT0000057</t>
  </si>
  <si>
    <t>一汽正司机调角器手柄标识</t>
  </si>
  <si>
    <t>YJ-6806006</t>
  </si>
  <si>
    <t>SHT0000058</t>
  </si>
  <si>
    <t>副驾调角器总成</t>
  </si>
  <si>
    <t>SHT0000059</t>
  </si>
  <si>
    <t>主驾调角器总成</t>
  </si>
  <si>
    <t>SHT0000063</t>
  </si>
  <si>
    <t>D03</t>
  </si>
  <si>
    <t>SHT0000064</t>
  </si>
  <si>
    <t>一汽B27</t>
  </si>
  <si>
    <t>SHT0000082</t>
  </si>
  <si>
    <t>正司机标牌</t>
  </si>
  <si>
    <t>SHT0000083</t>
  </si>
  <si>
    <t>M4中卡</t>
  </si>
  <si>
    <t>SHT0000084</t>
  </si>
  <si>
    <t>SHT0000085</t>
  </si>
  <si>
    <t>M4中重卡</t>
  </si>
  <si>
    <t>SHT0000086</t>
  </si>
  <si>
    <t>SHT0000087</t>
  </si>
  <si>
    <t>M4重卡司机背包装膜</t>
  </si>
  <si>
    <t>SHT0000088</t>
  </si>
  <si>
    <t>司机靠背骨架总成</t>
  </si>
  <si>
    <t>SHT0000089</t>
  </si>
  <si>
    <t>座盆组件</t>
  </si>
  <si>
    <t>SHT0000090</t>
  </si>
  <si>
    <t>主驾底座模块化总成</t>
  </si>
  <si>
    <t>M4中重卡左舵机械升降</t>
  </si>
  <si>
    <t>SHT0000091</t>
  </si>
  <si>
    <t>M4右舵主边罩壳</t>
  </si>
  <si>
    <t>M4灰色</t>
  </si>
  <si>
    <t>SHT0000092</t>
  </si>
  <si>
    <t>M4右舵副边罩壳</t>
  </si>
  <si>
    <t>SHT0000093</t>
  </si>
  <si>
    <t>M4深灰右舵主驾升降把手前</t>
  </si>
  <si>
    <t>SHT0000094</t>
  </si>
  <si>
    <t>M4深灰右舵主驾升降把手后</t>
  </si>
  <si>
    <t>SHT0000095</t>
  </si>
  <si>
    <t>M4中重卡右舵机械升降</t>
  </si>
  <si>
    <t>SHT0000096</t>
  </si>
  <si>
    <t>左侧副边调角器总成</t>
  </si>
  <si>
    <t>M4</t>
  </si>
  <si>
    <t>SHT0000097</t>
  </si>
  <si>
    <t>左侧升降器手柄前</t>
  </si>
  <si>
    <t>M4中重卡气囊升降</t>
  </si>
  <si>
    <t>SHT0000098</t>
  </si>
  <si>
    <t>气控升降手柄总成</t>
  </si>
  <si>
    <t>SHT0000099</t>
  </si>
  <si>
    <t>M4中重卡左舵气囊升降</t>
  </si>
  <si>
    <t>SHT0000100</t>
  </si>
  <si>
    <t>副司机副边左罩壳</t>
  </si>
  <si>
    <t>SHT0000101</t>
  </si>
  <si>
    <t>M4副司机总罩壳（主动）</t>
  </si>
  <si>
    <t>SHT0000102</t>
  </si>
  <si>
    <t>副司机标牌</t>
  </si>
  <si>
    <t>SHT0000103</t>
  </si>
  <si>
    <t>副驾底座总成</t>
  </si>
  <si>
    <t>M4中重卡左舵</t>
  </si>
  <si>
    <t>SHT0000104</t>
  </si>
  <si>
    <t>M4中重卡右舵</t>
  </si>
  <si>
    <t>SHT0000105</t>
  </si>
  <si>
    <t>卧铺木板</t>
  </si>
  <si>
    <t>SHT0000106</t>
  </si>
  <si>
    <t>下卧铺泡沫总成</t>
  </si>
  <si>
    <t>SHT0000107</t>
  </si>
  <si>
    <t>卧铺护面总成</t>
  </si>
  <si>
    <t>SHT0000108</t>
  </si>
  <si>
    <t>M4681010101A0</t>
  </si>
  <si>
    <t>SHT0000109</t>
  </si>
  <si>
    <t>M4681010102A0</t>
  </si>
  <si>
    <t>SHT0000110</t>
  </si>
  <si>
    <t>M4681010104A0</t>
  </si>
  <si>
    <t>SHT0000111</t>
  </si>
  <si>
    <t>M4681020101A0</t>
  </si>
  <si>
    <t>SHT0000112</t>
  </si>
  <si>
    <t>M4681020103A0</t>
  </si>
  <si>
    <t>SHT0000113</t>
  </si>
  <si>
    <t>卧铺总成</t>
  </si>
  <si>
    <t>M4704010200A0</t>
  </si>
  <si>
    <t>SHT0000130</t>
  </si>
  <si>
    <t>主驾靠背骨架总成</t>
  </si>
  <si>
    <t>SHT0000133</t>
  </si>
  <si>
    <t>SHT0000134</t>
  </si>
  <si>
    <t>SHT0000138</t>
  </si>
  <si>
    <t>右侧副边调角器总成</t>
  </si>
  <si>
    <t>SHT0000139</t>
  </si>
  <si>
    <t>H3改型司机总座罩壳</t>
  </si>
  <si>
    <t>SHT0000140</t>
  </si>
  <si>
    <t>驾驶员调角器右侧罩壳</t>
  </si>
  <si>
    <t>H3改型</t>
  </si>
  <si>
    <t>SHT0000141</t>
  </si>
  <si>
    <t>H3改型司机升降把手前</t>
  </si>
  <si>
    <t>SHT0000142</t>
  </si>
  <si>
    <t>H3主驾驶座调节把手后左正</t>
  </si>
  <si>
    <t>SHT0000143</t>
  </si>
  <si>
    <t>腰部支撑调节手轮灰色</t>
  </si>
  <si>
    <t>SHT0000144</t>
  </si>
  <si>
    <t>H3改型气控升降手柄总成</t>
  </si>
  <si>
    <t>SHT0000147</t>
  </si>
  <si>
    <t>BBV3-6805200</t>
  </si>
  <si>
    <t>SHT0000148</t>
  </si>
  <si>
    <t>H3腰部调节机构总成</t>
  </si>
  <si>
    <t>SHT0000149</t>
  </si>
  <si>
    <t>H3升级司机靠背骨架无喷涂</t>
  </si>
  <si>
    <t>SHT0000150</t>
  </si>
  <si>
    <t>欧曼重卡</t>
  </si>
  <si>
    <t>SHT0000156</t>
  </si>
  <si>
    <t>H3改型副司机右侧罩壳</t>
  </si>
  <si>
    <t>SHT0000157</t>
  </si>
  <si>
    <t>H3改型副司机左侧罩壳</t>
  </si>
  <si>
    <t>SHT0000158</t>
  </si>
  <si>
    <t>H3主驾驶座调节把手前右副</t>
  </si>
  <si>
    <t>SHT0000161</t>
  </si>
  <si>
    <t>欧曼</t>
  </si>
  <si>
    <t>SHT0000162</t>
  </si>
  <si>
    <t>小较链护罩黑色</t>
  </si>
  <si>
    <t>SHT0000163</t>
  </si>
  <si>
    <t>M3000</t>
  </si>
  <si>
    <t>SHT0000165</t>
  </si>
  <si>
    <t>SHT0000168</t>
  </si>
  <si>
    <t>陕汽重卡正司机主边调角器</t>
  </si>
  <si>
    <t>SHT0000169</t>
  </si>
  <si>
    <t>重卡座盆组件</t>
  </si>
  <si>
    <t>SHT0000170</t>
  </si>
  <si>
    <t>金王子</t>
  </si>
  <si>
    <t>SHT0000172</t>
  </si>
  <si>
    <t>左侧调节把手浅灰色</t>
  </si>
  <si>
    <t>SHT0000173</t>
  </si>
  <si>
    <t>正司机升降把手前浅灰色</t>
  </si>
  <si>
    <t>SHT0000174</t>
  </si>
  <si>
    <t>正司机升降把手后浅灰色</t>
  </si>
  <si>
    <t>SHT0000175</t>
  </si>
  <si>
    <t>SQDZ总座罩壳主动边黑色</t>
  </si>
  <si>
    <t>SHT0000176</t>
  </si>
  <si>
    <t>SQDZ总座罩壳副边黑色</t>
  </si>
  <si>
    <t>SHT0000181</t>
  </si>
  <si>
    <t>重卡副司机主边调角器</t>
  </si>
  <si>
    <t>SHT0000182</t>
  </si>
  <si>
    <t>SHT0000183</t>
  </si>
  <si>
    <t>右侧调节把手浅灰色</t>
  </si>
  <si>
    <t>SHT0000184</t>
  </si>
  <si>
    <t>大运减震器总成</t>
  </si>
  <si>
    <t>M3000机械</t>
  </si>
  <si>
    <t>SHT0000190</t>
  </si>
  <si>
    <t>H3000靠背面套总成114</t>
  </si>
  <si>
    <t>SQXM3000-6802300-G</t>
  </si>
  <si>
    <t>SHT0000192</t>
  </si>
  <si>
    <t>机械升降器总成</t>
  </si>
  <si>
    <t>SHT0000196</t>
  </si>
  <si>
    <t>M3000主驾左大护板带孔</t>
  </si>
  <si>
    <t>电加热</t>
  </si>
  <si>
    <t>SHT0000217</t>
  </si>
  <si>
    <t>H3改型小铰链护罩</t>
  </si>
  <si>
    <t>SHT0000221</t>
  </si>
  <si>
    <t>机械减震器总成</t>
  </si>
  <si>
    <t>SHT0000226</t>
  </si>
  <si>
    <t>驾驶员坐垫护面总成</t>
  </si>
  <si>
    <t>L3000座布面</t>
  </si>
  <si>
    <t>SQL3000-6801300</t>
  </si>
  <si>
    <t>SHT0000236</t>
  </si>
  <si>
    <t>中间座座垫泡沫总成</t>
  </si>
  <si>
    <t>欧曼重卡右舵</t>
  </si>
  <si>
    <t>SHT0000237</t>
  </si>
  <si>
    <t>中间座靠背泡沫总成</t>
  </si>
  <si>
    <t>SHT0000238</t>
  </si>
  <si>
    <t>欧曼右置车杂物箱</t>
  </si>
  <si>
    <t>SHT0000245</t>
  </si>
  <si>
    <t>升降器总成</t>
  </si>
  <si>
    <t>陕汽右舵</t>
  </si>
  <si>
    <t>SHT0000247</t>
  </si>
  <si>
    <t>右侧前升降把手浅灰色</t>
  </si>
  <si>
    <t>SHT0000248</t>
  </si>
  <si>
    <t>右侧后升降把手浅灰色</t>
  </si>
  <si>
    <t>SHT0000255</t>
  </si>
  <si>
    <t>SHT0000257</t>
  </si>
  <si>
    <t>SHT0000268</t>
  </si>
  <si>
    <t>副驾升降器总成</t>
  </si>
  <si>
    <t>SHT0000275</t>
  </si>
  <si>
    <t>陕汽机械靠背骨架总成</t>
  </si>
  <si>
    <t>大运</t>
  </si>
  <si>
    <t>SHT0000276</t>
  </si>
  <si>
    <t>金王子司机背泡沫</t>
  </si>
  <si>
    <t>SHT0000277</t>
  </si>
  <si>
    <t>SHT0000279</t>
  </si>
  <si>
    <t>G项目头枕插管</t>
  </si>
  <si>
    <t>SHT0000290</t>
  </si>
  <si>
    <t>陕汽靠背板左电泳</t>
  </si>
  <si>
    <t>SHT0000291</t>
  </si>
  <si>
    <t>陕汽靠背板右电泳</t>
  </si>
  <si>
    <t>SHT0000295</t>
  </si>
  <si>
    <t>重卡右舵中间背骨架总成</t>
  </si>
  <si>
    <t>SHT0000298</t>
  </si>
  <si>
    <t>SHT0000299</t>
  </si>
  <si>
    <t>欧曼右舵重卡杂物箱黑色</t>
  </si>
  <si>
    <t>SHT0000305</t>
  </si>
  <si>
    <t>靠背护面组件</t>
  </si>
  <si>
    <t>SQDZ 6802 300-F</t>
  </si>
  <si>
    <t>SHT0000354</t>
  </si>
  <si>
    <t>摆轮</t>
  </si>
  <si>
    <t>SHT0000359</t>
  </si>
  <si>
    <t>SHT0000398</t>
  </si>
  <si>
    <t>H3000可变阻尼</t>
  </si>
  <si>
    <t>SHT0000401</t>
  </si>
  <si>
    <t>驾驶员前端升降调节把手</t>
  </si>
  <si>
    <t>SHT0000402</t>
  </si>
  <si>
    <t>驾驶员后端升降调节把手</t>
  </si>
  <si>
    <t>SHT0000403</t>
  </si>
  <si>
    <t>副司机升降把手前黑色</t>
  </si>
  <si>
    <t>SHT0000404</t>
  </si>
  <si>
    <t>副司机升降把手后黑色</t>
  </si>
  <si>
    <t>SHT0000405</t>
  </si>
  <si>
    <t>SQDZ副驾驶座角调把手黄</t>
  </si>
  <si>
    <t>SHT0000406</t>
  </si>
  <si>
    <t>SQDZ副司机升降器把手左黄</t>
  </si>
  <si>
    <t>SHT0000407</t>
  </si>
  <si>
    <t>SQDZ副司机升降器把手右黄</t>
  </si>
  <si>
    <t>SHT0000413</t>
  </si>
  <si>
    <t>驾驶员靠背骨架总成</t>
  </si>
  <si>
    <t>新SQDZ</t>
  </si>
  <si>
    <t>SHT0000414</t>
  </si>
  <si>
    <t>重卡副背骨架总成无喷涂</t>
  </si>
  <si>
    <t>SHT0000420</t>
  </si>
  <si>
    <t>重卡中间背包装膜</t>
  </si>
  <si>
    <t>SHT0000421</t>
  </si>
  <si>
    <t>重卡中间坐包装膜</t>
  </si>
  <si>
    <t>SHT0000425</t>
  </si>
  <si>
    <t>调节手柄右黑色</t>
  </si>
  <si>
    <t>销售发运高胜利</t>
  </si>
  <si>
    <t>SHT0000432</t>
  </si>
  <si>
    <t>减震器总成</t>
  </si>
  <si>
    <t>SHT0000435</t>
  </si>
  <si>
    <t>M3000主驾左大护板不带孔</t>
  </si>
  <si>
    <t>SHT0000439</t>
  </si>
  <si>
    <t>J6K</t>
  </si>
  <si>
    <t>SHT0000440</t>
  </si>
  <si>
    <t>H4A升级司机座座盆总成</t>
  </si>
  <si>
    <t>SHT0000443</t>
  </si>
  <si>
    <t>滑轨总成</t>
  </si>
  <si>
    <t>H4A升级</t>
  </si>
  <si>
    <t>SHT0000445</t>
  </si>
  <si>
    <t>H5调角器罩壳(左)</t>
  </si>
  <si>
    <t>H4G-6806001</t>
  </si>
  <si>
    <t>SHT0000446</t>
  </si>
  <si>
    <t>H5调角器罩壳(右)</t>
  </si>
  <si>
    <t>H5-6806002</t>
  </si>
  <si>
    <t>SHT0000447</t>
  </si>
  <si>
    <t>H4升级司机坐垫前部罩壳</t>
  </si>
  <si>
    <t>SHT0000449</t>
  </si>
  <si>
    <t>H4A司机调角器手柄已喷</t>
  </si>
  <si>
    <t>SHT0000450</t>
  </si>
  <si>
    <t>H4A司机仰角手柄黑色</t>
  </si>
  <si>
    <t>SHT0000452</t>
  </si>
  <si>
    <t>H4速降按钮</t>
  </si>
  <si>
    <t>17\18\19款</t>
  </si>
  <si>
    <t>SHT0000454</t>
  </si>
  <si>
    <t>H4气动升降手柄</t>
  </si>
  <si>
    <t>SHT0000455</t>
  </si>
  <si>
    <t>H4升降开关底座</t>
  </si>
  <si>
    <t>SHT0000456</t>
  </si>
  <si>
    <t>变阻尼机构总成</t>
  </si>
  <si>
    <t>H5可回位</t>
  </si>
  <si>
    <t>SHT0000461</t>
  </si>
  <si>
    <t>一汽D03通风</t>
  </si>
  <si>
    <t>SHT0000463</t>
  </si>
  <si>
    <t>D04通风</t>
  </si>
  <si>
    <t>SHT0000474</t>
  </si>
  <si>
    <t>欧曼升级重卡豪华扶手泡沫</t>
  </si>
  <si>
    <t>SHT0000477</t>
  </si>
  <si>
    <t>H4上卧铺左转轴</t>
  </si>
  <si>
    <t>SHT0000478</t>
  </si>
  <si>
    <t>H4上卧铺支撑胶套</t>
  </si>
  <si>
    <t>SHT0000479</t>
  </si>
  <si>
    <t>H4上卧铺防护网支撑管</t>
  </si>
  <si>
    <t>SHT0000480</t>
  </si>
  <si>
    <t>H4上卧铺带扣罩壳限位卡片</t>
  </si>
  <si>
    <t>SHT0000481</t>
  </si>
  <si>
    <t>H4上卧铺右转轴</t>
  </si>
  <si>
    <t>SHT0000482</t>
  </si>
  <si>
    <t>H4上卧铺拉带带扣罩壳</t>
  </si>
  <si>
    <t>SHT0000483</t>
  </si>
  <si>
    <t>H4上卧铺侧支撑</t>
  </si>
  <si>
    <t>SHT0000484</t>
  </si>
  <si>
    <t>H4上卧铺护面总成</t>
  </si>
  <si>
    <t>2017款GTL-A</t>
  </si>
  <si>
    <t>SHT0000485</t>
  </si>
  <si>
    <t>H4长车身上卧铺骨架总成</t>
  </si>
  <si>
    <t>SHT0000486</t>
  </si>
  <si>
    <t>H4下卧铺护网挂点</t>
  </si>
  <si>
    <t>SHT0000487</t>
  </si>
  <si>
    <t>H4上卧铺拉带总成</t>
  </si>
  <si>
    <t>SHT0000488</t>
  </si>
  <si>
    <t>H4上卧铺总成包装膜</t>
  </si>
  <si>
    <t>SHT0000489</t>
  </si>
  <si>
    <t>上卧铺泡沫总成</t>
  </si>
  <si>
    <t>H4长车身</t>
  </si>
  <si>
    <t>SHT0000490</t>
  </si>
  <si>
    <t>SHT0000491</t>
  </si>
  <si>
    <t>H4-2.0</t>
  </si>
  <si>
    <t>SHT0000493</t>
  </si>
  <si>
    <t>H4安全带外部罩壳浅灰</t>
  </si>
  <si>
    <t>SHT0000494</t>
  </si>
  <si>
    <t>H4驾驶员安全带总成</t>
  </si>
  <si>
    <t>H468100000286</t>
  </si>
  <si>
    <t>SHT0000495</t>
  </si>
  <si>
    <t>H4正副司机靠背包装膜</t>
  </si>
  <si>
    <t>SHT0000496</t>
  </si>
  <si>
    <t>安全带外部罩壳固定片</t>
  </si>
  <si>
    <t>SHT0000498</t>
  </si>
  <si>
    <t>H4司机腰部调节总成</t>
  </si>
  <si>
    <t>H4681010100A0</t>
  </si>
  <si>
    <t>SHT0000500</t>
  </si>
  <si>
    <t>H4司机腰部调节手轮黑色</t>
  </si>
  <si>
    <t>SHT0000501</t>
  </si>
  <si>
    <t>H4正副司机坐垫包装膜</t>
  </si>
  <si>
    <t>SHT0000502</t>
  </si>
  <si>
    <t>H4正副安全带导向塑料件</t>
  </si>
  <si>
    <t>SHT0000503</t>
  </si>
  <si>
    <t>H4按钮堵盖</t>
  </si>
  <si>
    <t>H4B-6806160</t>
  </si>
  <si>
    <t>SHT0000504</t>
  </si>
  <si>
    <t>H4A升级司机座垫后部罩壳</t>
  </si>
  <si>
    <t>SHT0000505</t>
  </si>
  <si>
    <t>H4A升降调节开关总成</t>
  </si>
  <si>
    <t>SHT0000506</t>
  </si>
  <si>
    <t>H4升级座椅司机左罩壳</t>
  </si>
  <si>
    <t>H4A-6806001-A</t>
  </si>
  <si>
    <t>SHT0000507</t>
  </si>
  <si>
    <t>H4A升级司机底座总成</t>
  </si>
  <si>
    <t>SHT0000508</t>
  </si>
  <si>
    <t>H4A主驾调角器右罩壳</t>
  </si>
  <si>
    <t>H4A-6806002</t>
  </si>
  <si>
    <t>SHT0000510</t>
  </si>
  <si>
    <t>白铝标牌</t>
  </si>
  <si>
    <t>SHT0000512</t>
  </si>
  <si>
    <t>H4A升级靠背骨架焊接总成</t>
  </si>
  <si>
    <t>H4A-6802101</t>
  </si>
  <si>
    <t>SHT0000514</t>
  </si>
  <si>
    <t>H4下卧铺护面总成</t>
  </si>
  <si>
    <t>SHT0000515</t>
  </si>
  <si>
    <t>下卧铺泡沫总成右</t>
  </si>
  <si>
    <t>SHT0000516</t>
  </si>
  <si>
    <t>下卧铺泡沫总成左</t>
  </si>
  <si>
    <t>SHT0000518</t>
  </si>
  <si>
    <t>欧曼机械减震</t>
  </si>
  <si>
    <t>SHT0000519</t>
  </si>
  <si>
    <t>SQDZ 主驾驶座角调把手黄</t>
  </si>
  <si>
    <t>SHT0000520</t>
  </si>
  <si>
    <t>司机升降器把手左后黄色</t>
  </si>
  <si>
    <t>SHT0000521</t>
  </si>
  <si>
    <t>重卡腰部调整手柄</t>
  </si>
  <si>
    <t>SHT0000523</t>
  </si>
  <si>
    <t>H2副驾靠背护面总成</t>
  </si>
  <si>
    <t>布料T068H/灰革66022</t>
  </si>
  <si>
    <t>SHT0000524</t>
  </si>
  <si>
    <t>SHT0000525</t>
  </si>
  <si>
    <t>SHT0000526</t>
  </si>
  <si>
    <t>欧曼升级正副靠背包装膜</t>
  </si>
  <si>
    <t>SHT0000527</t>
  </si>
  <si>
    <t>欧曼升级正副坐垫包装膜</t>
  </si>
  <si>
    <t>SHT0000528</t>
  </si>
  <si>
    <t>上卧铺护面总成</t>
  </si>
  <si>
    <t>2018款EST</t>
  </si>
  <si>
    <t>SHT0000530</t>
  </si>
  <si>
    <t>SHT0000531</t>
  </si>
  <si>
    <t>副驾驶员靠背泡沫总成</t>
  </si>
  <si>
    <t>SHT0000532</t>
  </si>
  <si>
    <t>H4A升级副司机背骨架总成</t>
  </si>
  <si>
    <t>H4A-6902100</t>
  </si>
  <si>
    <t>SHT0000534</t>
  </si>
  <si>
    <t>H4橡胶垫</t>
  </si>
  <si>
    <t>SHT0000535</t>
  </si>
  <si>
    <t>H4A副司机调角器罩壳(右)</t>
  </si>
  <si>
    <t>H4A-6906002</t>
  </si>
  <si>
    <t>SHT0000536</t>
  </si>
  <si>
    <t>H4副驾驶员安全带总成</t>
  </si>
  <si>
    <t>SHT0000537</t>
  </si>
  <si>
    <t>H4A副司机调角器手柄已喷</t>
  </si>
  <si>
    <t>SHT0000538</t>
  </si>
  <si>
    <t>H4副司机座盆总成</t>
  </si>
  <si>
    <t>SHT0000539</t>
  </si>
  <si>
    <t>H4A副司机调角器罩壳(左)</t>
  </si>
  <si>
    <t>H4A-6906001</t>
  </si>
  <si>
    <t>SHT0000540</t>
  </si>
  <si>
    <t>H4副司机坐垫底部护板</t>
  </si>
  <si>
    <t>SHT0000541</t>
  </si>
  <si>
    <t>副驾驶员靠背护面总成</t>
  </si>
  <si>
    <t>2017款EST</t>
  </si>
  <si>
    <t>SHT0000542</t>
  </si>
  <si>
    <t>H4副司机底座总成</t>
  </si>
  <si>
    <t>SHT0000543</t>
  </si>
  <si>
    <t>副驾驶员座垫护面总成</t>
  </si>
  <si>
    <t>SHT0000544</t>
  </si>
  <si>
    <t>H4副司机座框总成</t>
  </si>
  <si>
    <t>SHT0000545</t>
  </si>
  <si>
    <t>SHT0000546</t>
  </si>
  <si>
    <t>H4A升级司机座椅坐垫护面</t>
  </si>
  <si>
    <t>SHT0000547</t>
  </si>
  <si>
    <t>SHT0000548</t>
  </si>
  <si>
    <t>SHT0000549</t>
  </si>
  <si>
    <t>H4-S下卧铺护面总成</t>
  </si>
  <si>
    <t>H4-2018款</t>
  </si>
  <si>
    <t>SHT0000550</t>
  </si>
  <si>
    <t>下卧铺泡沫总成加宽左</t>
  </si>
  <si>
    <t>SHT0000551</t>
  </si>
  <si>
    <t>下卧铺泡沫总成加宽右</t>
  </si>
  <si>
    <t>SHT0000552</t>
  </si>
  <si>
    <t>加宽下卧铺护面总成</t>
  </si>
  <si>
    <t>EST加宽</t>
  </si>
  <si>
    <t>SHT0000553</t>
  </si>
  <si>
    <t>GTL-B加宽</t>
  </si>
  <si>
    <t>SHT0000554</t>
  </si>
  <si>
    <t>H3豪华型</t>
  </si>
  <si>
    <t>SHT0000555</t>
  </si>
  <si>
    <t>SHT0000556</t>
  </si>
  <si>
    <t>新重卡豪华型</t>
  </si>
  <si>
    <t>SHT0000557</t>
  </si>
  <si>
    <t>驾驶员底支架总成</t>
  </si>
  <si>
    <t>欧曼升级气囊</t>
  </si>
  <si>
    <t>SHT0000558</t>
  </si>
  <si>
    <t>欧曼升级扶手包装膜</t>
  </si>
  <si>
    <t>SHT0000559</t>
  </si>
  <si>
    <t>右侧扶手护面总成</t>
  </si>
  <si>
    <t>H3豪华型正司机</t>
  </si>
  <si>
    <t>SHT0000560</t>
  </si>
  <si>
    <t>中间座折叠板右侧左舵</t>
  </si>
  <si>
    <t>SHT0000561</t>
  </si>
  <si>
    <t>欧曼重卡左舵</t>
  </si>
  <si>
    <t>SHT0000563</t>
  </si>
  <si>
    <t>SHT0000566</t>
  </si>
  <si>
    <t>重卡中间靠背骨架总成</t>
  </si>
  <si>
    <t>SHT0000567</t>
  </si>
  <si>
    <t>中间座靠背护面总成</t>
  </si>
  <si>
    <t>主料W807/辅料W864</t>
  </si>
  <si>
    <t>SHT0000568</t>
  </si>
  <si>
    <t>重卡中间座杂物箱浅灰</t>
  </si>
  <si>
    <t>SHT0000569</t>
  </si>
  <si>
    <t>中间座座垫护面总成</t>
  </si>
  <si>
    <t>SHT0000570</t>
  </si>
  <si>
    <t>尼龙垫-1033E</t>
  </si>
  <si>
    <t>SHT0000571</t>
  </si>
  <si>
    <t>H3升级正司机角调把手黄色</t>
  </si>
  <si>
    <t>SHT0000572</t>
  </si>
  <si>
    <t>欧曼延伸</t>
  </si>
  <si>
    <t>SHT0000573</t>
  </si>
  <si>
    <t>H3改型副司机靠背护面</t>
  </si>
  <si>
    <t>SHT0000574</t>
  </si>
  <si>
    <t>H3改型座盆组件</t>
  </si>
  <si>
    <t>SHT0000575</t>
  </si>
  <si>
    <t>H3改型副司机座垫护面</t>
  </si>
  <si>
    <t>SHT0000576</t>
  </si>
  <si>
    <t>H3改型副司机底座骨架总成</t>
  </si>
  <si>
    <t>SHT0000577</t>
  </si>
  <si>
    <t>H3改型副司机背骨架总成</t>
  </si>
  <si>
    <t>SHT0000578</t>
  </si>
  <si>
    <t>SHT0000579</t>
  </si>
  <si>
    <t>SHT0000580</t>
  </si>
  <si>
    <t>司机升降器把手左前黄色</t>
  </si>
  <si>
    <t>SHT0000581</t>
  </si>
  <si>
    <t>VT面料</t>
  </si>
  <si>
    <t>SHT0000582</t>
  </si>
  <si>
    <t>H3升级司机主边调角器总成</t>
  </si>
  <si>
    <t>SHT0000583</t>
  </si>
  <si>
    <t>H3升级司机总座罩壳(主)</t>
  </si>
  <si>
    <t>SHT0000584</t>
  </si>
  <si>
    <t>主驾靠背护面总成</t>
  </si>
  <si>
    <t>SHT0000587</t>
  </si>
  <si>
    <t>H3改型司机座垫护面总成</t>
  </si>
  <si>
    <t>SHT0000588</t>
  </si>
  <si>
    <t>H3改型司机靠背护面总成</t>
  </si>
  <si>
    <t>SHT0000589</t>
  </si>
  <si>
    <t>SHT0000590</t>
  </si>
  <si>
    <t>H3改型司机调角器右罩壳</t>
  </si>
  <si>
    <t>SHT0000591</t>
  </si>
  <si>
    <t>H3改型司机背骨架焊接总成</t>
  </si>
  <si>
    <t>SHT0000592</t>
  </si>
  <si>
    <t>SHT0000593</t>
  </si>
  <si>
    <t>SHT0000594</t>
  </si>
  <si>
    <t>2490上卧铺骨架总成</t>
  </si>
  <si>
    <t>SHT0000595</t>
  </si>
  <si>
    <t>重卡吊铺上面硬质棉</t>
  </si>
  <si>
    <t>SHT0000596</t>
  </si>
  <si>
    <t>2490上卧铺护面总成</t>
  </si>
  <si>
    <t>SHT0000598</t>
  </si>
  <si>
    <t>上卧铺扶手年度型</t>
  </si>
  <si>
    <t>电镀黑色</t>
  </si>
  <si>
    <t>H0704014001A0</t>
  </si>
  <si>
    <t>SHT0000599</t>
  </si>
  <si>
    <t>福田11款吊铺椰棕总成</t>
  </si>
  <si>
    <t>SHT0000600</t>
  </si>
  <si>
    <t>11款椰棕吊铺下面硬质棉</t>
  </si>
  <si>
    <t>SHT0000601</t>
  </si>
  <si>
    <t>VT2490吊铺</t>
  </si>
  <si>
    <t>椰棕2490VT面料</t>
  </si>
  <si>
    <t>SHT0000602</t>
  </si>
  <si>
    <t>重卡卧铺长定位块(一)</t>
  </si>
  <si>
    <t>SHT0000603</t>
  </si>
  <si>
    <t>重卡标准型卧铺硬质棉</t>
  </si>
  <si>
    <t>SHT0000604</t>
  </si>
  <si>
    <t>重卡卧铺木板标准型</t>
  </si>
  <si>
    <t>SHT0000605</t>
  </si>
  <si>
    <t>2490下卧铺护面总成</t>
  </si>
  <si>
    <t>SHT0000606</t>
  </si>
  <si>
    <t>重卡卧铺短定位块(二)</t>
  </si>
  <si>
    <t>SHT0000607</t>
  </si>
  <si>
    <t>包木块短护面总成</t>
  </si>
  <si>
    <t>主料T656-1</t>
  </si>
  <si>
    <t>SHT0000608</t>
  </si>
  <si>
    <t>重卡卧铺板条短</t>
  </si>
  <si>
    <t>SHT0000609</t>
  </si>
  <si>
    <t>包木块长护面总成</t>
  </si>
  <si>
    <t>SHT0000610</t>
  </si>
  <si>
    <t>重卡卧铺板条长</t>
  </si>
  <si>
    <t>SHT0000611</t>
  </si>
  <si>
    <t>下卧铺护面总成</t>
  </si>
  <si>
    <t>主料9002</t>
  </si>
  <si>
    <t>SHT0000612</t>
  </si>
  <si>
    <t>福田11款下卧铺椰棕总成</t>
  </si>
  <si>
    <t>SHT0000613</t>
  </si>
  <si>
    <t>椰棕卧铺护面薄VT面料</t>
  </si>
  <si>
    <t>SHT0000614</t>
  </si>
  <si>
    <t>椰棕卧铺护面加厚VT面料</t>
  </si>
  <si>
    <t>SHT0000615</t>
  </si>
  <si>
    <t>福田11款下卧铺加厚椰棕</t>
  </si>
  <si>
    <t>SHT0000616</t>
  </si>
  <si>
    <t>2280吊铺护面（革）</t>
  </si>
  <si>
    <t>SHT0000617</t>
  </si>
  <si>
    <t>福田11款2280吊铺椰棕</t>
  </si>
  <si>
    <t>SHT0000618</t>
  </si>
  <si>
    <t>2280上卧铺骨架总成</t>
  </si>
  <si>
    <t>SHT0000619</t>
  </si>
  <si>
    <t>2280椰棕吊铺下面硬质棉</t>
  </si>
  <si>
    <t>SHT0000620</t>
  </si>
  <si>
    <t>下卧铺椰棕垫总成</t>
  </si>
  <si>
    <t>福田11款2280</t>
  </si>
  <si>
    <t>SHT0000621</t>
  </si>
  <si>
    <t>下卧铺木板总成</t>
  </si>
  <si>
    <t>SHT0000622</t>
  </si>
  <si>
    <t>椰棕2280</t>
  </si>
  <si>
    <t>SHT0000623</t>
  </si>
  <si>
    <t>2018款GTL-B</t>
  </si>
  <si>
    <t>SHT0000624</t>
  </si>
  <si>
    <t>H4-B下卧铺垫</t>
  </si>
  <si>
    <t>SHT0000625</t>
  </si>
  <si>
    <t>SHT0000626</t>
  </si>
  <si>
    <t>西南版GTL-A</t>
  </si>
  <si>
    <t>SHT0000627</t>
  </si>
  <si>
    <t>H4下卧铺总成包装袋膜</t>
  </si>
  <si>
    <t>SHT0000628</t>
  </si>
  <si>
    <t>H4中长车身</t>
  </si>
  <si>
    <t>SHT0000629</t>
  </si>
  <si>
    <t>下卧铺翻转块泡沫</t>
  </si>
  <si>
    <t>SHT0000630</t>
  </si>
  <si>
    <t>SHT0000631</t>
  </si>
  <si>
    <t>中长车身下卧铺护面总成</t>
  </si>
  <si>
    <t>SHT0000633</t>
  </si>
  <si>
    <t>11款右舵</t>
  </si>
  <si>
    <t>SHT0000634</t>
  </si>
  <si>
    <t>2490上卧铺骨架总成右舵</t>
  </si>
  <si>
    <t>SHT0000637</t>
  </si>
  <si>
    <t>条形码白</t>
  </si>
  <si>
    <t>SHT0000638</t>
  </si>
  <si>
    <t>2017款GTL-B</t>
  </si>
  <si>
    <t>SHT0000639</t>
  </si>
  <si>
    <t>SHT0000640</t>
  </si>
  <si>
    <t>H3升级副司机底座骨架</t>
  </si>
  <si>
    <t>SHT0000641</t>
  </si>
  <si>
    <t>H3升级副司机角调把手</t>
  </si>
  <si>
    <t>SHT0000642</t>
  </si>
  <si>
    <t>副驾靠背护面总成</t>
  </si>
  <si>
    <t>SHT0000643</t>
  </si>
  <si>
    <t>重卡中间座垫骨架总成</t>
  </si>
  <si>
    <t>SHT0000644</t>
  </si>
  <si>
    <t>SHT0000645</t>
  </si>
  <si>
    <t>SHT0000646</t>
  </si>
  <si>
    <t>重卡扶手护面总成</t>
  </si>
  <si>
    <t>11款</t>
  </si>
  <si>
    <t>SHT0000647</t>
  </si>
  <si>
    <t>欧曼升级橡胶圈</t>
  </si>
  <si>
    <t>SHT0000648</t>
  </si>
  <si>
    <t>SHT0000649</t>
  </si>
  <si>
    <t>SHT0000650</t>
  </si>
  <si>
    <t>新重卡右舵豪华司机背骨架</t>
  </si>
  <si>
    <t>SHT0000651</t>
  </si>
  <si>
    <t>重卡司机底座支架</t>
  </si>
  <si>
    <t>SHT0000652</t>
  </si>
  <si>
    <t>重卡右舵副司机底座骨架</t>
  </si>
  <si>
    <t>SHT0000653</t>
  </si>
  <si>
    <t>SHT0000654</t>
  </si>
  <si>
    <t>SHT0000655</t>
  </si>
  <si>
    <t>中间座折叠板左侧右舵</t>
  </si>
  <si>
    <t>SHT0000656</t>
  </si>
  <si>
    <t>右舵1B220中间座垫骨架</t>
  </si>
  <si>
    <t>SHT0000657</t>
  </si>
  <si>
    <t>2490椰棕上卧铺护面总成</t>
  </si>
  <si>
    <t>主料EM200/辅料EM800</t>
  </si>
  <si>
    <t>SHT0000658</t>
  </si>
  <si>
    <t>中间座靠背护面总成右舵</t>
  </si>
  <si>
    <t>SHT0000659</t>
  </si>
  <si>
    <t>中间座骨架总成</t>
  </si>
  <si>
    <t>重卡右舵</t>
  </si>
  <si>
    <t>SHT0000660</t>
  </si>
  <si>
    <t>中间座座垫护面总成右舵</t>
  </si>
  <si>
    <t>SHT0000661</t>
  </si>
  <si>
    <t>欧曼右舵</t>
  </si>
  <si>
    <t>SHT0000662</t>
  </si>
  <si>
    <t>欧曼升极右舵豪华防尘罩</t>
  </si>
  <si>
    <t>SHT0000663</t>
  </si>
  <si>
    <t>重卡经济型</t>
  </si>
  <si>
    <t>SHT0000664</t>
  </si>
  <si>
    <t>卧铺支撑架/扶手</t>
  </si>
  <si>
    <t>SHT0000665</t>
  </si>
  <si>
    <t>重卡加厚经济卧铺硬质棉</t>
  </si>
  <si>
    <t>SHT0000666</t>
  </si>
  <si>
    <t>卧铺加强板</t>
  </si>
  <si>
    <t>SHT0000667</t>
  </si>
  <si>
    <t>重卡厚经济H3</t>
  </si>
  <si>
    <t>SHT0000668</t>
  </si>
  <si>
    <t>欧曼右舵标准型靠背骨架</t>
  </si>
  <si>
    <t>SHT0000669</t>
  </si>
  <si>
    <t>欧曼标准/H3A</t>
  </si>
  <si>
    <t>SHT0000670</t>
  </si>
  <si>
    <t>欧曼升极右舵标准防尘罩</t>
  </si>
  <si>
    <t>SHT0000671</t>
  </si>
  <si>
    <t>SHT0000672</t>
  </si>
  <si>
    <t>大客右舵</t>
  </si>
  <si>
    <t>SHT0000673</t>
  </si>
  <si>
    <t>11款军车标准型</t>
  </si>
  <si>
    <t>SHT0000674</t>
  </si>
  <si>
    <t>SHT0000675</t>
  </si>
  <si>
    <t>重卡豪华型</t>
  </si>
  <si>
    <t>SHT0000676</t>
  </si>
  <si>
    <t>重卡副司机底座骨架</t>
  </si>
  <si>
    <t>SHT0000677</t>
  </si>
  <si>
    <t>下卧铺硬质棉</t>
  </si>
  <si>
    <t>重卡2280</t>
  </si>
  <si>
    <t>SHT0000678</t>
  </si>
  <si>
    <t>2280下卧铺护面总成</t>
  </si>
  <si>
    <t>灰革面料</t>
  </si>
  <si>
    <t>SHT0000679</t>
  </si>
  <si>
    <t>中间座椅座垫护面总成</t>
  </si>
  <si>
    <t>舒适版中间座椅</t>
  </si>
  <si>
    <t>SHT0000680</t>
  </si>
  <si>
    <t>中间座椅靠背护面总成</t>
  </si>
  <si>
    <t>SHT0000681</t>
  </si>
  <si>
    <t>重卡标准型灰革</t>
  </si>
  <si>
    <t>SHT0000682</t>
  </si>
  <si>
    <t>2490加厚下卧铺护面总成</t>
  </si>
  <si>
    <t>主料EM200</t>
  </si>
  <si>
    <t>SHT0000683</t>
  </si>
  <si>
    <t>下卧铺椰棕总成加厚加宽</t>
  </si>
  <si>
    <t>SHT0000684</t>
  </si>
  <si>
    <t>加宽加厚下卧铺护面总成</t>
  </si>
  <si>
    <t>SHT0000685</t>
  </si>
  <si>
    <t>H4西南吊铺护面总成</t>
  </si>
  <si>
    <t>SHT0000686</t>
  </si>
  <si>
    <t>上卧铺骨架总成</t>
  </si>
  <si>
    <t>SHT0000687</t>
  </si>
  <si>
    <t>SHT0000688</t>
  </si>
  <si>
    <t>中长车身上卧铺护面总成</t>
  </si>
  <si>
    <t>SHT0000689</t>
  </si>
  <si>
    <t>气弹簧总成</t>
  </si>
  <si>
    <t>H4中长车上卧铺</t>
  </si>
  <si>
    <t>SHT0000690</t>
  </si>
  <si>
    <t>吊带上固定座</t>
  </si>
  <si>
    <t>SHT0000691</t>
  </si>
  <si>
    <t>GTL-B加宽加厚</t>
  </si>
  <si>
    <t>SHT0000692</t>
  </si>
  <si>
    <t>H4下卧铺加宽包装膜</t>
  </si>
  <si>
    <t>SHT0000693</t>
  </si>
  <si>
    <t>H4长车身加宽加厚</t>
  </si>
  <si>
    <t>SHT0000694</t>
  </si>
  <si>
    <t>SHT0000695</t>
  </si>
  <si>
    <t>下卧铺泡沫总成中</t>
  </si>
  <si>
    <t>SHT0000696</t>
  </si>
  <si>
    <t>EST加宽加厚</t>
  </si>
  <si>
    <t>SHT0000697</t>
  </si>
  <si>
    <t>GTL-A加宽加厚</t>
  </si>
  <si>
    <t>SHT0000698</t>
  </si>
  <si>
    <t>2018款GTL-A</t>
  </si>
  <si>
    <t>SHT0000699</t>
  </si>
  <si>
    <t>SHT0000700</t>
  </si>
  <si>
    <t>SHT0000701</t>
  </si>
  <si>
    <t>升降速降开关气管总成</t>
  </si>
  <si>
    <t>H4进口四孔阀老</t>
  </si>
  <si>
    <t>SHT0000702</t>
  </si>
  <si>
    <t>SHT0000703</t>
  </si>
  <si>
    <t>SHT0000704</t>
  </si>
  <si>
    <t>SHT0000705</t>
  </si>
  <si>
    <t>SHT0000706</t>
  </si>
  <si>
    <t>SHT0000707</t>
  </si>
  <si>
    <t>重卡出口俄罗斯标准型</t>
  </si>
  <si>
    <t>SHT0000708</t>
  </si>
  <si>
    <t>标准11款</t>
  </si>
  <si>
    <t>SHT0000709</t>
  </si>
  <si>
    <t>重卡经济型卧铺硬质棉</t>
  </si>
  <si>
    <t>SHT0000710</t>
  </si>
  <si>
    <t>经济型H3卧铺总成护面(薄</t>
  </si>
  <si>
    <t>SHT0000711</t>
  </si>
  <si>
    <t>北奔H06A上卧铺护面总成</t>
  </si>
  <si>
    <t>主料08003/灰革66022</t>
  </si>
  <si>
    <t>SHT0000721</t>
  </si>
  <si>
    <t>北奔H06A下卧铺护面总成</t>
  </si>
  <si>
    <t>SHT0000724</t>
  </si>
  <si>
    <t>北奔H06AM下卧铺护面总成</t>
  </si>
  <si>
    <t>SHT0000729</t>
  </si>
  <si>
    <t>H3升级副司机总座罩壳</t>
  </si>
  <si>
    <t>SHT0000730</t>
  </si>
  <si>
    <t>H3升级副司机主边调角器</t>
  </si>
  <si>
    <t>SHT0000741</t>
  </si>
  <si>
    <t>司机座框减震模块化总成</t>
  </si>
  <si>
    <t>SHT0000763</t>
  </si>
  <si>
    <t>重卡中间座杂物箱黑</t>
  </si>
  <si>
    <t>SHT0000765</t>
  </si>
  <si>
    <t>铰链</t>
  </si>
  <si>
    <t>1B24970421010</t>
  </si>
  <si>
    <t>SHT0000766</t>
  </si>
  <si>
    <t>1B24970421009</t>
  </si>
  <si>
    <t>SHT0000767</t>
  </si>
  <si>
    <t>窄车铰链</t>
  </si>
  <si>
    <t>1B22070403002</t>
  </si>
  <si>
    <t>SHT0000768</t>
  </si>
  <si>
    <t>上卧铺支撑座灰色</t>
  </si>
  <si>
    <t>福田H3配件</t>
  </si>
  <si>
    <t>SHT0000769</t>
  </si>
  <si>
    <t>上卧铺支撑座黄色</t>
  </si>
  <si>
    <t>SHT0000770</t>
  </si>
  <si>
    <t>H4上卧铺后围安装支架</t>
  </si>
  <si>
    <t>H4704010380A0</t>
  </si>
  <si>
    <t>SHT0000771</t>
  </si>
  <si>
    <t>卧铺支座左侧罩壳</t>
  </si>
  <si>
    <t>奇兵高顶H3灰色</t>
  </si>
  <si>
    <t>SHT0000772</t>
  </si>
  <si>
    <t>卧铺支座右侧罩壳</t>
  </si>
  <si>
    <t>SHT0000773</t>
  </si>
  <si>
    <t>H4下卧铺护网总成</t>
  </si>
  <si>
    <t>SHT0000774</t>
  </si>
  <si>
    <t>上卧铺支座装饰罩左</t>
  </si>
  <si>
    <t>上卧铺配件米黄色</t>
  </si>
  <si>
    <t>SHT0000775</t>
  </si>
  <si>
    <t>上卧铺支座装饰罩右</t>
  </si>
  <si>
    <t>SHT0000776</t>
  </si>
  <si>
    <t>挂钩</t>
  </si>
  <si>
    <t>1B24970421005</t>
  </si>
  <si>
    <t>SHT0000777</t>
  </si>
  <si>
    <t>1B24970421013</t>
  </si>
  <si>
    <t>SHT0000778</t>
  </si>
  <si>
    <t>司机后端固定支座</t>
  </si>
  <si>
    <t>福田H4配件</t>
  </si>
  <si>
    <t>SHT0000779</t>
  </si>
  <si>
    <t>副驾地板连接支座</t>
  </si>
  <si>
    <t>福田H4副驾随车件</t>
  </si>
  <si>
    <t>SHT0000780</t>
  </si>
  <si>
    <t>福田H4上卧铺配件</t>
  </si>
  <si>
    <t>SHT0000781</t>
  </si>
  <si>
    <t>上卧铺铸钢支撑板右</t>
  </si>
  <si>
    <t>SHT0000782</t>
  </si>
  <si>
    <t>上卧铺支承板左</t>
  </si>
  <si>
    <t>福田H4卧铸钢灰色</t>
  </si>
  <si>
    <t>SHT0000783</t>
  </si>
  <si>
    <t>上卧铺左支撑总成</t>
  </si>
  <si>
    <t>SHT0000784</t>
  </si>
  <si>
    <t>上卧铺右支撑总成</t>
  </si>
  <si>
    <t>SHT0000785</t>
  </si>
  <si>
    <t>2490椰棕下卧铺护面总成</t>
  </si>
  <si>
    <t>SHT0000787</t>
  </si>
  <si>
    <t>SHT0000788</t>
  </si>
  <si>
    <t>副驾座垫护面总成</t>
  </si>
  <si>
    <t>SHT0000789</t>
  </si>
  <si>
    <t>副驾驶靠背护面总成</t>
  </si>
  <si>
    <t>SHT0000790</t>
  </si>
  <si>
    <t>副驾驶座垫护面总成</t>
  </si>
  <si>
    <t>SHT0000791</t>
  </si>
  <si>
    <t>SHT0000792</t>
  </si>
  <si>
    <t>SHT0000800</t>
  </si>
  <si>
    <t>H4司机安全带外罩壳固定片</t>
  </si>
  <si>
    <t>SHT0000801</t>
  </si>
  <si>
    <t>H4副司安全带外罩壳固定片</t>
  </si>
  <si>
    <t>SHT0000812</t>
  </si>
  <si>
    <t>驾驶员靠背总成</t>
  </si>
  <si>
    <t>SHT0000813</t>
  </si>
  <si>
    <t>SHT0000815</t>
  </si>
  <si>
    <t>SHT0000816</t>
  </si>
  <si>
    <t>驾驶员座垫总成</t>
  </si>
  <si>
    <t>SHT0000818</t>
  </si>
  <si>
    <t>副驾驶员座垫总成</t>
  </si>
  <si>
    <t>SHT0000819</t>
  </si>
  <si>
    <t>SHT0000822</t>
  </si>
  <si>
    <t>H4-2017款</t>
  </si>
  <si>
    <t>SHT0000823</t>
  </si>
  <si>
    <t>底支架总成</t>
  </si>
  <si>
    <t>福田H4主驾</t>
  </si>
  <si>
    <t>SHT0000825</t>
  </si>
  <si>
    <t>SHT0000826</t>
  </si>
  <si>
    <t>H4-B 2018款</t>
  </si>
  <si>
    <t>SHT0000830</t>
  </si>
  <si>
    <t>SHT0000835</t>
  </si>
  <si>
    <t>SHT0000836</t>
  </si>
  <si>
    <t>SHT0000837</t>
  </si>
  <si>
    <t>SHT0000840</t>
  </si>
  <si>
    <t>上卧铺总成</t>
  </si>
  <si>
    <t>H4704010200A0</t>
  </si>
  <si>
    <t>SHT0000841</t>
  </si>
  <si>
    <t>H4681010116A0</t>
  </si>
  <si>
    <t>SHT0000842</t>
  </si>
  <si>
    <t>下卧铺总成</t>
  </si>
  <si>
    <t>H4704010400A0</t>
  </si>
  <si>
    <t>SHT0000844</t>
  </si>
  <si>
    <t>H4704010102A0</t>
  </si>
  <si>
    <t>SHT0000845</t>
  </si>
  <si>
    <t>H4681020107A0</t>
  </si>
  <si>
    <t>SHT0000846</t>
  </si>
  <si>
    <t>SHT0000847</t>
  </si>
  <si>
    <t>H4681021100A0</t>
  </si>
  <si>
    <t>SHT0000848</t>
  </si>
  <si>
    <t>H4704010220A0</t>
  </si>
  <si>
    <t>SHT0000849</t>
  </si>
  <si>
    <t>H4704010219A0</t>
  </si>
  <si>
    <t>SHT0000850</t>
  </si>
  <si>
    <t>H4704010217A0</t>
  </si>
  <si>
    <t>SHT0000851</t>
  </si>
  <si>
    <t>1B24968104003</t>
  </si>
  <si>
    <t>SHT0000852</t>
  </si>
  <si>
    <t>1B24968180001</t>
  </si>
  <si>
    <t>SHT0000853</t>
  </si>
  <si>
    <t>1B24968184001</t>
  </si>
  <si>
    <t>SHT0000855</t>
  </si>
  <si>
    <t>1B24968100002</t>
  </si>
  <si>
    <t>SHT0000856</t>
  </si>
  <si>
    <t>SHT0000857</t>
  </si>
  <si>
    <t>H0681010012A0</t>
  </si>
  <si>
    <t>SHT0000858</t>
  </si>
  <si>
    <t>SHT0000859</t>
  </si>
  <si>
    <t>H0704010012A0</t>
  </si>
  <si>
    <t>SHT0000860</t>
  </si>
  <si>
    <t>H0704010100A0</t>
  </si>
  <si>
    <t>SHT0000861</t>
  </si>
  <si>
    <t>H0704010001A0</t>
  </si>
  <si>
    <t>SHT0000862</t>
  </si>
  <si>
    <t>H0704010007A0</t>
  </si>
  <si>
    <t>SHT0000863</t>
  </si>
  <si>
    <t>H0704010202A0</t>
  </si>
  <si>
    <t>SHT0000864</t>
  </si>
  <si>
    <t>H0704010204A0</t>
  </si>
  <si>
    <t>SHT0000865</t>
  </si>
  <si>
    <t>H1704010100A0</t>
  </si>
  <si>
    <t>SHT0000866</t>
  </si>
  <si>
    <t>H1704010200A0</t>
  </si>
  <si>
    <t>SHT0000867</t>
  </si>
  <si>
    <t>H4704010100A0</t>
  </si>
  <si>
    <t>SHT0000868</t>
  </si>
  <si>
    <t>H4704010208A0</t>
  </si>
  <si>
    <t>SHT0000869</t>
  </si>
  <si>
    <t>H4704010223A0</t>
  </si>
  <si>
    <t>SHT0000870</t>
  </si>
  <si>
    <t>H4704011400A0</t>
  </si>
  <si>
    <t>SHT0000871</t>
  </si>
  <si>
    <t>H0704010008A0</t>
  </si>
  <si>
    <t>SHT0000872</t>
  </si>
  <si>
    <t>H4681010110A0</t>
  </si>
  <si>
    <t>SHT0000873</t>
  </si>
  <si>
    <t>H4681020105A0</t>
  </si>
  <si>
    <t>SHT0000874</t>
  </si>
  <si>
    <t>H0681020003A0</t>
  </si>
  <si>
    <t>SHT0000875</t>
  </si>
  <si>
    <t>中间座椅总成</t>
  </si>
  <si>
    <t>H0681050001A0</t>
  </si>
  <si>
    <t>SHT0000876</t>
  </si>
  <si>
    <t>1B24969100011</t>
  </si>
  <si>
    <t>SHT0000877</t>
  </si>
  <si>
    <t>H0681010013A0</t>
  </si>
  <si>
    <t>SHT0000878</t>
  </si>
  <si>
    <t>H0681020004A0</t>
  </si>
  <si>
    <t>SHT0000879</t>
  </si>
  <si>
    <t>H0681050002A0</t>
  </si>
  <si>
    <t>SHT0000880</t>
  </si>
  <si>
    <t>H0704010101A0</t>
  </si>
  <si>
    <t>SHT0000881</t>
  </si>
  <si>
    <t>1B22069105002</t>
  </si>
  <si>
    <t>SHT0000882</t>
  </si>
  <si>
    <t>1B24969105002</t>
  </si>
  <si>
    <t>SHT0000883</t>
  </si>
  <si>
    <t>H0681010041A0</t>
  </si>
  <si>
    <t>SHT0000884</t>
  </si>
  <si>
    <t>H0704010200A0</t>
  </si>
  <si>
    <t>SHT0000885</t>
  </si>
  <si>
    <t>H0681010014A0</t>
  </si>
  <si>
    <t>SHT0000886</t>
  </si>
  <si>
    <t>H0704011003A0</t>
  </si>
  <si>
    <t>SHT0000887</t>
  </si>
  <si>
    <t>1B22069104002</t>
  </si>
  <si>
    <t>SHT0000888</t>
  </si>
  <si>
    <t>1B24968104002</t>
  </si>
  <si>
    <t>SHT0000889</t>
  </si>
  <si>
    <t>1B24969104002</t>
  </si>
  <si>
    <t>SHT0000890</t>
  </si>
  <si>
    <t>H1704011001A0</t>
  </si>
  <si>
    <t>SHT0000891</t>
  </si>
  <si>
    <t>H0681010011A0</t>
  </si>
  <si>
    <t>SHT0000892</t>
  </si>
  <si>
    <t>H0681050003A0</t>
  </si>
  <si>
    <t>SHT0000893</t>
  </si>
  <si>
    <t>1B24968105002</t>
  </si>
  <si>
    <t>SHT0000894</t>
  </si>
  <si>
    <t>1B24970400001</t>
  </si>
  <si>
    <t>SHT0000895</t>
  </si>
  <si>
    <t>1B24968100012</t>
  </si>
  <si>
    <t>SHT0000896</t>
  </si>
  <si>
    <t>H0704010205A0</t>
  </si>
  <si>
    <t>SHT0000897</t>
  </si>
  <si>
    <t>H0704010206A0</t>
  </si>
  <si>
    <t>SHT0000898</t>
  </si>
  <si>
    <t>H070400000001</t>
  </si>
  <si>
    <t>SHT0000899</t>
  </si>
  <si>
    <t>H470400000002</t>
  </si>
  <si>
    <t>SHT0000900</t>
  </si>
  <si>
    <t>下卧铺总成加厚</t>
  </si>
  <si>
    <t>SHT0000901</t>
  </si>
  <si>
    <t>H4704011200A0</t>
  </si>
  <si>
    <t>SHT0000902</t>
  </si>
  <si>
    <t>H470400000011</t>
  </si>
  <si>
    <t>SHT0000903</t>
  </si>
  <si>
    <t>H470400000013</t>
  </si>
  <si>
    <t>SHT0000904</t>
  </si>
  <si>
    <t>H470400000014</t>
  </si>
  <si>
    <t>SHT0000905</t>
  </si>
  <si>
    <t>1B22068105001</t>
  </si>
  <si>
    <t>SHT0000906</t>
  </si>
  <si>
    <t>H468100000007</t>
  </si>
  <si>
    <t>SHT0000907</t>
  </si>
  <si>
    <t>H468100000008</t>
  </si>
  <si>
    <t>SHT0000908</t>
  </si>
  <si>
    <t>H468100000015</t>
  </si>
  <si>
    <t>SHT0000909</t>
  </si>
  <si>
    <t>H0681010002A0</t>
  </si>
  <si>
    <t>SHT0000910</t>
  </si>
  <si>
    <t>H0704010002A0</t>
  </si>
  <si>
    <t>SHT0000911</t>
  </si>
  <si>
    <t>下卧铺总成薄</t>
  </si>
  <si>
    <t>1B22070404001</t>
  </si>
  <si>
    <t>SHT0000936</t>
  </si>
  <si>
    <t>B00008866</t>
  </si>
  <si>
    <t>SHT0000937</t>
  </si>
  <si>
    <t>B00008868_IK06</t>
  </si>
  <si>
    <t>SHT0000940</t>
  </si>
  <si>
    <t>B00008869_IK06</t>
  </si>
  <si>
    <t>SHT0000941</t>
  </si>
  <si>
    <t>后排左座椅总成</t>
  </si>
  <si>
    <t>B00010751_IK06</t>
  </si>
  <si>
    <t>SHT0000946</t>
  </si>
  <si>
    <t>B00007332_IB11</t>
  </si>
  <si>
    <t>SHT0000947</t>
  </si>
  <si>
    <t>B00007332_IE25</t>
  </si>
  <si>
    <t>SHT0000948</t>
  </si>
  <si>
    <t>B00007332_IG42</t>
  </si>
  <si>
    <t>SHT0000949</t>
  </si>
  <si>
    <t>B00007325_IB11</t>
  </si>
  <si>
    <t>SHT0000950</t>
  </si>
  <si>
    <t>B00007325_IE25</t>
  </si>
  <si>
    <t>SHT0000951</t>
  </si>
  <si>
    <t>B00007325_IG42</t>
  </si>
  <si>
    <t>SHT0000953</t>
  </si>
  <si>
    <t>后排右座椅总成</t>
  </si>
  <si>
    <t>B00007348_IB11</t>
  </si>
  <si>
    <t>SHT0000954</t>
  </si>
  <si>
    <t>B00007348_IE25</t>
  </si>
  <si>
    <t>SHT0000955</t>
  </si>
  <si>
    <t>B00007348_IG42</t>
  </si>
  <si>
    <t>SHT0000956</t>
  </si>
  <si>
    <t>B00007347_IB11</t>
  </si>
  <si>
    <t>SHT0000957</t>
  </si>
  <si>
    <t>B00007347_IE25</t>
  </si>
  <si>
    <t>SHT0000958</t>
  </si>
  <si>
    <t>B00007347_IG42</t>
  </si>
  <si>
    <t>SHT0000963</t>
  </si>
  <si>
    <t>B00008353_IB10</t>
  </si>
  <si>
    <t>SHT0000970</t>
  </si>
  <si>
    <t>H4-A 2018款</t>
  </si>
  <si>
    <t>SHT0000973</t>
  </si>
  <si>
    <t>SHT0000975</t>
  </si>
  <si>
    <t>SHT0000978</t>
  </si>
  <si>
    <t>SHT0000983</t>
  </si>
  <si>
    <t>主驾座框骨架焊接总成电泳</t>
  </si>
  <si>
    <t>陕汽机械</t>
  </si>
  <si>
    <t>SHT0000984</t>
  </si>
  <si>
    <t>机械减震下框组件电泳</t>
  </si>
  <si>
    <t>SHT0000985</t>
  </si>
  <si>
    <t>机械减震上框组件电泳</t>
  </si>
  <si>
    <t>陕汽/L3000</t>
  </si>
  <si>
    <t>SHT0000986</t>
  </si>
  <si>
    <t>右侧固定罩壳钢丝支架</t>
  </si>
  <si>
    <t>SHT0000987</t>
  </si>
  <si>
    <t>左前固定罩壳钣金支架</t>
  </si>
  <si>
    <t>SHT0000988</t>
  </si>
  <si>
    <t>拉簧回位固定片</t>
  </si>
  <si>
    <t>H3000/H3A/M4</t>
  </si>
  <si>
    <t>SHT0000989</t>
  </si>
  <si>
    <t>升降后旋转轴</t>
  </si>
  <si>
    <t>SHT0000990</t>
  </si>
  <si>
    <t>罩壳固定线框</t>
  </si>
  <si>
    <t>SHT0000991</t>
  </si>
  <si>
    <t>罩壳后固定钣金件</t>
  </si>
  <si>
    <t>SHT0000992</t>
  </si>
  <si>
    <t>罩壳前固定钣金件</t>
  </si>
  <si>
    <t>SHT0000993</t>
  </si>
  <si>
    <t>底座支架总成</t>
  </si>
  <si>
    <t>M4左舵</t>
  </si>
  <si>
    <t>SHT0000995</t>
  </si>
  <si>
    <t>M4机械</t>
  </si>
  <si>
    <t>SHT0000996</t>
  </si>
  <si>
    <t>上滚轮轴</t>
  </si>
  <si>
    <t>SHT0000997</t>
  </si>
  <si>
    <t>悬浮机构件</t>
  </si>
  <si>
    <t>H4外绞架</t>
  </si>
  <si>
    <t>SHT0000998</t>
  </si>
  <si>
    <t>调角器右下连接板</t>
  </si>
  <si>
    <t>SHT0000999</t>
  </si>
  <si>
    <t>调角器左下连接板</t>
  </si>
  <si>
    <t>SHT0001000</t>
  </si>
  <si>
    <t>右旁侧板</t>
  </si>
  <si>
    <t>SHT0001001</t>
  </si>
  <si>
    <t>左旁侧板</t>
  </si>
  <si>
    <t>SHT0001002</t>
  </si>
  <si>
    <t>升降操作手柄（后）</t>
  </si>
  <si>
    <t>SHT0001003</t>
  </si>
  <si>
    <t>升降操作手柄（前）</t>
  </si>
  <si>
    <t>SHT0001004</t>
  </si>
  <si>
    <t>SHT0001005</t>
  </si>
  <si>
    <t>涡簧</t>
  </si>
  <si>
    <t>SHT0001006</t>
  </si>
  <si>
    <t>前罩壳固定片</t>
  </si>
  <si>
    <t>SHT0001007</t>
  </si>
  <si>
    <t>角度限位片</t>
  </si>
  <si>
    <t>H4A/X3000</t>
  </si>
  <si>
    <t>SHT0001008</t>
  </si>
  <si>
    <t>左右罩壳中间固定片</t>
  </si>
  <si>
    <t>SHT0001009</t>
  </si>
  <si>
    <t>左右罩壳前固定片</t>
  </si>
  <si>
    <t>SHT0001010</t>
  </si>
  <si>
    <t>右加强板</t>
  </si>
  <si>
    <t>SHT0001011</t>
  </si>
  <si>
    <t>左加强板</t>
  </si>
  <si>
    <t>SHT0001012</t>
  </si>
  <si>
    <t>SHT0001013</t>
  </si>
  <si>
    <t>绞架紧固套</t>
  </si>
  <si>
    <t>SHT0001014</t>
  </si>
  <si>
    <t>IGS尼龙轴套</t>
  </si>
  <si>
    <t>GFM-1820-17</t>
  </si>
  <si>
    <t>SHT0001015</t>
  </si>
  <si>
    <t>上框后支架总成</t>
  </si>
  <si>
    <t>H4减震器上框</t>
  </si>
  <si>
    <t>SHT0001019</t>
  </si>
  <si>
    <t>SHT0001020</t>
  </si>
  <si>
    <t>调角器右上连接板</t>
  </si>
  <si>
    <t>SHT0001021</t>
  </si>
  <si>
    <t>SHT0001022</t>
  </si>
  <si>
    <t>调角器左上连接板</t>
  </si>
  <si>
    <t>SHT0001023</t>
  </si>
  <si>
    <t>安全带卷收器固定板</t>
  </si>
  <si>
    <t>2.0平台座框</t>
  </si>
  <si>
    <t>SHT0001026</t>
  </si>
  <si>
    <t>上框右支架</t>
  </si>
  <si>
    <t>SHT0001027</t>
  </si>
  <si>
    <t>上框左支架</t>
  </si>
  <si>
    <t>SHT0001028</t>
  </si>
  <si>
    <t>座框右主板</t>
  </si>
  <si>
    <t>SHT0001029</t>
  </si>
  <si>
    <t>座框左主板</t>
  </si>
  <si>
    <t>SHT0001030</t>
  </si>
  <si>
    <t>下框右支架</t>
  </si>
  <si>
    <t>H4减震器下框</t>
  </si>
  <si>
    <t>SHT0001031</t>
  </si>
  <si>
    <t>下框左支架</t>
  </si>
  <si>
    <t>SHT0001032</t>
  </si>
  <si>
    <t>上框前支架</t>
  </si>
  <si>
    <t>SHT0001033</t>
  </si>
  <si>
    <t>右旁侧板总成</t>
  </si>
  <si>
    <t>SHT0001034</t>
  </si>
  <si>
    <t>左旁侧板总成</t>
  </si>
  <si>
    <t>SHT0001036</t>
  </si>
  <si>
    <t>外十字右支撑板</t>
  </si>
  <si>
    <t>SHT0001037</t>
  </si>
  <si>
    <t>外十字左支撑板</t>
  </si>
  <si>
    <t>SHT0001038</t>
  </si>
  <si>
    <t>内绞架右支撑板</t>
  </si>
  <si>
    <t>SHT0001039</t>
  </si>
  <si>
    <t>内绞架左支撑板</t>
  </si>
  <si>
    <t>SHT0001040</t>
  </si>
  <si>
    <t>气囊下支架</t>
  </si>
  <si>
    <t>SHT0001041</t>
  </si>
  <si>
    <t>SHT0001043</t>
  </si>
  <si>
    <t>下限位支架</t>
  </si>
  <si>
    <t>SHT0001044</t>
  </si>
  <si>
    <t>司机调角器解锁手柄</t>
  </si>
  <si>
    <t>SHT0001047</t>
  </si>
  <si>
    <t>安全带固定板固定钣金件</t>
  </si>
  <si>
    <t>SHT0001048</t>
  </si>
  <si>
    <t>仰角拉线固定钣金件</t>
  </si>
  <si>
    <t>F3000/X3000/H4</t>
  </si>
  <si>
    <t>SHT0001049</t>
  </si>
  <si>
    <t>仰角调节机构钣金件1</t>
  </si>
  <si>
    <t>SHT0001050</t>
  </si>
  <si>
    <t>罩壳前固定钣金件右</t>
  </si>
  <si>
    <t>SHT0001051</t>
  </si>
  <si>
    <t>罩壳前固定钣金件左</t>
  </si>
  <si>
    <t>SHT0001052</t>
  </si>
  <si>
    <t>罩壳固定板金件</t>
  </si>
  <si>
    <t>SHT0001053</t>
  </si>
  <si>
    <t>主驾左星盘 2534832X有轴</t>
  </si>
  <si>
    <t>SHT0001056</t>
  </si>
  <si>
    <t>座垫前倾角锁舌下固定片</t>
  </si>
  <si>
    <t>SHT0001057</t>
  </si>
  <si>
    <t>座垫前倾角锁舌上固定片</t>
  </si>
  <si>
    <t>SHT0001058</t>
  </si>
  <si>
    <t>仰角调节机构手柄钣金件</t>
  </si>
  <si>
    <t>SHT0001059</t>
  </si>
  <si>
    <t>仰角调节机构钣金件2</t>
  </si>
  <si>
    <t>X3000副驾座框/H4</t>
  </si>
  <si>
    <t>SHT0001060</t>
  </si>
  <si>
    <t>仰角调节机构轴套</t>
  </si>
  <si>
    <t>SHT0001061</t>
  </si>
  <si>
    <t>仰角调节机构阶梯轴</t>
  </si>
  <si>
    <t>SHT0001062</t>
  </si>
  <si>
    <t>欧曼延伸/M4</t>
  </si>
  <si>
    <t>SHT0001065</t>
  </si>
  <si>
    <t>右旋转钣金</t>
  </si>
  <si>
    <t>SHT0001066</t>
  </si>
  <si>
    <t>左旋转钣金</t>
  </si>
  <si>
    <t>SHT0001067</t>
  </si>
  <si>
    <t>减震器拉带</t>
  </si>
  <si>
    <t>SHT0001068</t>
  </si>
  <si>
    <t>气阀固定座固定钣金件</t>
  </si>
  <si>
    <t>SHT0001069</t>
  </si>
  <si>
    <t>H3000/H3A</t>
  </si>
  <si>
    <t>SHT0001070</t>
  </si>
  <si>
    <t>十字绞架连接轴2</t>
  </si>
  <si>
    <t>SHT0001071</t>
  </si>
  <si>
    <t>H4-带PUφ4*300气管</t>
  </si>
  <si>
    <t>SHT0001073</t>
  </si>
  <si>
    <t>连动杆 F2535030X</t>
  </si>
  <si>
    <t>SHT0001074</t>
  </si>
  <si>
    <t>副驾左星盘 122087X无轴</t>
  </si>
  <si>
    <t>SHT0001075</t>
  </si>
  <si>
    <t>主驾右星盘 1222086X无轴</t>
  </si>
  <si>
    <t>SHT0001076</t>
  </si>
  <si>
    <t>副驾右星盘 2534834X有轴</t>
  </si>
  <si>
    <t>SHT0001077</t>
  </si>
  <si>
    <t>内十字架固定块B</t>
  </si>
  <si>
    <t>SHT0001078</t>
  </si>
  <si>
    <t>内十字架固定块A</t>
  </si>
  <si>
    <t>SHT0001079</t>
  </si>
  <si>
    <t>限位块</t>
  </si>
  <si>
    <t>SHT0001080</t>
  </si>
  <si>
    <t>导向尼龙块</t>
  </si>
  <si>
    <t>SHT0001081</t>
  </si>
  <si>
    <t>外十字安装尼龙块</t>
  </si>
  <si>
    <t>SHT0001082</t>
  </si>
  <si>
    <t>罩壳固定片</t>
  </si>
  <si>
    <t>SHT0001083</t>
  </si>
  <si>
    <t>上框前连接支架</t>
  </si>
  <si>
    <t>SHT0001084</t>
  </si>
  <si>
    <t>座垫前倾角定位片</t>
  </si>
  <si>
    <t>H4上框前支架</t>
  </si>
  <si>
    <t>SHT0001085</t>
  </si>
  <si>
    <t>阻尼器下支架总成</t>
  </si>
  <si>
    <t>SHT0001086</t>
  </si>
  <si>
    <t>涡簧右固定片</t>
  </si>
  <si>
    <t>SHT0001087</t>
  </si>
  <si>
    <t>涡簧左固定片</t>
  </si>
  <si>
    <t>SHT0001088</t>
  </si>
  <si>
    <t>上框内支撑柱</t>
  </si>
  <si>
    <t>SHT0001089</t>
  </si>
  <si>
    <t>下框后连接立柱</t>
  </si>
  <si>
    <t>SHT0001090</t>
  </si>
  <si>
    <t>下框前连接立柱</t>
  </si>
  <si>
    <t>SHT0001092</t>
  </si>
  <si>
    <t>下限位缓冲块</t>
  </si>
  <si>
    <t>SHT0001093</t>
  </si>
  <si>
    <t>减震器拉带总成</t>
  </si>
  <si>
    <t>SHT0001094</t>
  </si>
  <si>
    <t>SHT0001095</t>
  </si>
  <si>
    <t>拉线总成</t>
  </si>
  <si>
    <t>SHT0001096</t>
  </si>
  <si>
    <t>下框前横梁</t>
  </si>
  <si>
    <t>SHT0001097</t>
  </si>
  <si>
    <t>下框右侧纵梁</t>
  </si>
  <si>
    <t>SHT0001098</t>
  </si>
  <si>
    <t>下框左侧纵梁</t>
  </si>
  <si>
    <t>SHT0001099</t>
  </si>
  <si>
    <t>下框后横梁</t>
  </si>
  <si>
    <t>SHT0001100</t>
  </si>
  <si>
    <t>减震扣</t>
  </si>
  <si>
    <t>SHT0001101</t>
  </si>
  <si>
    <t>SHT0001102</t>
  </si>
  <si>
    <t>SHT0001103</t>
  </si>
  <si>
    <t>定位片</t>
  </si>
  <si>
    <t>SHT0001104</t>
  </si>
  <si>
    <t>安全带限位板</t>
  </si>
  <si>
    <t>SHT0001105</t>
  </si>
  <si>
    <t>一汽安全带固定板</t>
  </si>
  <si>
    <t>SHT0001107</t>
  </si>
  <si>
    <t>手轮连接杆</t>
  </si>
  <si>
    <t>BF-6804020-28</t>
  </si>
  <si>
    <t>SHT0001108</t>
  </si>
  <si>
    <t>调节臂2</t>
  </si>
  <si>
    <t>SHT0001109</t>
  </si>
  <si>
    <t>调节臂1</t>
  </si>
  <si>
    <t>SHT0001111</t>
  </si>
  <si>
    <t>行程开关轴新</t>
  </si>
  <si>
    <t>SHT0001112</t>
  </si>
  <si>
    <t>牵引板组件</t>
  </si>
  <si>
    <t>SHT0001113</t>
  </si>
  <si>
    <t>前挂簧板</t>
  </si>
  <si>
    <t>SHT0001115</t>
  </si>
  <si>
    <t>右围框接头组件</t>
  </si>
  <si>
    <t>SHT0001116</t>
  </si>
  <si>
    <t>旋转块</t>
  </si>
  <si>
    <t>陕汽F3000黑色</t>
  </si>
  <si>
    <t>SHT0001117</t>
  </si>
  <si>
    <t>绞架连接轴</t>
  </si>
  <si>
    <t>SHT0001118</t>
  </si>
  <si>
    <t>上框前横梁</t>
  </si>
  <si>
    <t>SHT0001119</t>
  </si>
  <si>
    <t>上框右纵梁</t>
  </si>
  <si>
    <t>SHT0001120</t>
  </si>
  <si>
    <t>上框左纵梁</t>
  </si>
  <si>
    <t>SHT0001121</t>
  </si>
  <si>
    <t>SHT0001122</t>
  </si>
  <si>
    <t>SHT0001123</t>
  </si>
  <si>
    <t>罩壳固定支架</t>
  </si>
  <si>
    <t>SHT0001125</t>
  </si>
  <si>
    <t>欧曼/H3A</t>
  </si>
  <si>
    <t>SHT0001126</t>
  </si>
  <si>
    <t>后升降齿板</t>
  </si>
  <si>
    <t>SHT0001127</t>
  </si>
  <si>
    <t>前升降齿板</t>
  </si>
  <si>
    <t>SHT0001128</t>
  </si>
  <si>
    <t>后安装板（右）</t>
  </si>
  <si>
    <t>SHT0001129</t>
  </si>
  <si>
    <t>后安装板（左）</t>
  </si>
  <si>
    <t>SHT0001130</t>
  </si>
  <si>
    <t>右靠背板分总成</t>
  </si>
  <si>
    <t>SHT0001131</t>
  </si>
  <si>
    <t>左靠背板分总成</t>
  </si>
  <si>
    <t>SHT0001132</t>
  </si>
  <si>
    <t>气阀固定板轴套</t>
  </si>
  <si>
    <t>SHT0001133</t>
  </si>
  <si>
    <t>减震垫支撑板组件</t>
  </si>
  <si>
    <t>SHT0001134</t>
  </si>
  <si>
    <t>限位垫片</t>
  </si>
  <si>
    <t>重卡</t>
  </si>
  <si>
    <t>SHT0001135</t>
  </si>
  <si>
    <t>左围框接头组件</t>
  </si>
  <si>
    <t>SHT0001136</t>
  </si>
  <si>
    <t>罩壳卡片</t>
  </si>
  <si>
    <t>SHT0001137</t>
  </si>
  <si>
    <t>左侧升降操作手柄（后）</t>
  </si>
  <si>
    <t>SHT0001138</t>
  </si>
  <si>
    <t>左侧升降操作手柄（前）</t>
  </si>
  <si>
    <t>SHT0001139</t>
  </si>
  <si>
    <t>连杆板2（后）左</t>
  </si>
  <si>
    <t>后支撑</t>
  </si>
  <si>
    <t>SHT0001140</t>
  </si>
  <si>
    <t>防尘罩固定座</t>
  </si>
  <si>
    <t>SHT0001141</t>
  </si>
  <si>
    <t>连接杆3</t>
  </si>
  <si>
    <t>SHT0001142</t>
  </si>
  <si>
    <t>纵梁焊接组件加强块</t>
  </si>
  <si>
    <t>SHT0001143</t>
  </si>
  <si>
    <t>升降塑罩</t>
  </si>
  <si>
    <t>SHT0001144</t>
  </si>
  <si>
    <t>总座主轴</t>
  </si>
  <si>
    <t>SHT0001145</t>
  </si>
  <si>
    <t>挡块</t>
  </si>
  <si>
    <t>SHT0001146</t>
  </si>
  <si>
    <t>下限位缓冲块组件</t>
  </si>
  <si>
    <t>SHT0001147</t>
  </si>
  <si>
    <t>上限位缓冲块</t>
  </si>
  <si>
    <t>SHT0001148</t>
  </si>
  <si>
    <t>减震扣手柄</t>
  </si>
  <si>
    <t>欧曼/陕汽</t>
  </si>
  <si>
    <t>SHT0001149</t>
  </si>
  <si>
    <t>连接杆2</t>
  </si>
  <si>
    <t>1.0平台/2.0平台</t>
  </si>
  <si>
    <t>SHT0001150</t>
  </si>
  <si>
    <t>尼龙滑块</t>
  </si>
  <si>
    <t>SHT0001151</t>
  </si>
  <si>
    <t>罩壳圆卡座</t>
  </si>
  <si>
    <t>SHT0001152</t>
  </si>
  <si>
    <t>上框前横梁加强片</t>
  </si>
  <si>
    <t>SHT0001153</t>
  </si>
  <si>
    <t>SHT0001154</t>
  </si>
  <si>
    <t>SHT0001155</t>
  </si>
  <si>
    <t>手轮支架</t>
  </si>
  <si>
    <t>SHT0001156</t>
  </si>
  <si>
    <t>上框后横梁</t>
  </si>
  <si>
    <t>SHT0001157</t>
  </si>
  <si>
    <t>滑轨固定座</t>
  </si>
  <si>
    <t>SHT0001158</t>
  </si>
  <si>
    <t>OM13 6801 404</t>
  </si>
  <si>
    <t>SHT0001159</t>
  </si>
  <si>
    <t>OM13 6801 401</t>
  </si>
  <si>
    <t>SHT0001160</t>
  </si>
  <si>
    <t>阻尼器下支架</t>
  </si>
  <si>
    <t>SHT0001161</t>
  </si>
  <si>
    <t>气囊上支架右片</t>
  </si>
  <si>
    <t>机械减震上框</t>
  </si>
  <si>
    <t>SHT0001162</t>
  </si>
  <si>
    <t>气囊上支架左片</t>
  </si>
  <si>
    <t>SHT0001163</t>
  </si>
  <si>
    <t>连杆板2(后）</t>
  </si>
  <si>
    <t>SHT0001164</t>
  </si>
  <si>
    <t>调节螺母下固定板</t>
  </si>
  <si>
    <t>前调调节臂</t>
  </si>
  <si>
    <t>SHT0001165</t>
  </si>
  <si>
    <t>调节螺母上固定板</t>
  </si>
  <si>
    <t>SHT0001166</t>
  </si>
  <si>
    <t>侧板加强片</t>
  </si>
  <si>
    <t>SHT0001167</t>
  </si>
  <si>
    <t>绞架右加强板</t>
  </si>
  <si>
    <t>机械减震外绞架</t>
  </si>
  <si>
    <t>SHT0001168</t>
  </si>
  <si>
    <t>绞架左加强板</t>
  </si>
  <si>
    <t>SHT0001169</t>
  </si>
  <si>
    <t>外绞架垫片</t>
  </si>
  <si>
    <t>OM13 6801 302</t>
  </si>
  <si>
    <t>SHT0001170</t>
  </si>
  <si>
    <t>内绞架垫片</t>
  </si>
  <si>
    <t>OM13 6801 402</t>
  </si>
  <si>
    <t>SHT0001171</t>
  </si>
  <si>
    <t>后挂簧板组件</t>
  </si>
  <si>
    <t>SHT0001172</t>
  </si>
  <si>
    <t>后挂簧板</t>
  </si>
  <si>
    <t>OM13 6801 303</t>
  </si>
  <si>
    <t>SHT0001173</t>
  </si>
  <si>
    <t>外绞架支撑板</t>
  </si>
  <si>
    <t>OM13 6801 301</t>
  </si>
  <si>
    <t>SHT0001174</t>
  </si>
  <si>
    <t>绞架上滑槽</t>
  </si>
  <si>
    <t>SHT0001176</t>
  </si>
  <si>
    <t>SHT0001177</t>
  </si>
  <si>
    <t>SHT0001178</t>
  </si>
  <si>
    <t>调节螺杆支架</t>
  </si>
  <si>
    <t>SHT0001179</t>
  </si>
  <si>
    <t>SHT0001180</t>
  </si>
  <si>
    <t>陕汽机械侧调</t>
  </si>
  <si>
    <t>SHT0001181</t>
  </si>
  <si>
    <t>调节手轮</t>
  </si>
  <si>
    <t>SHT0001184</t>
  </si>
  <si>
    <t>副总座右</t>
  </si>
  <si>
    <t>钣金件</t>
  </si>
  <si>
    <t>SHT0001185</t>
  </si>
  <si>
    <t>连接杆1</t>
  </si>
  <si>
    <t>SHT0001186</t>
  </si>
  <si>
    <t>减震扣塑料手柄</t>
  </si>
  <si>
    <t>SHT0001187</t>
  </si>
  <si>
    <t>尼龙滚轮</t>
  </si>
  <si>
    <t>SHT0001188</t>
  </si>
  <si>
    <t>SHT0001189</t>
  </si>
  <si>
    <t>ZKGJ-6804060-36</t>
  </si>
  <si>
    <t>SHT0001190</t>
  </si>
  <si>
    <t>调节螺杆(短)</t>
  </si>
  <si>
    <t>ZKGJ-6804060-35</t>
  </si>
  <si>
    <t>SHT0001191</t>
  </si>
  <si>
    <t>连杆板3</t>
  </si>
  <si>
    <t>SHT0001194</t>
  </si>
  <si>
    <t>连接板2短轴右一汽</t>
  </si>
  <si>
    <t>SHT0001195</t>
  </si>
  <si>
    <t>连接板2短轴左一汽</t>
  </si>
  <si>
    <t>SHT0001196</t>
  </si>
  <si>
    <t>前横档</t>
  </si>
  <si>
    <t>SHT0001197</t>
  </si>
  <si>
    <t>H3改型/M4</t>
  </si>
  <si>
    <t>SHT0001198</t>
  </si>
  <si>
    <t>垫片</t>
  </si>
  <si>
    <t>SHT0001199</t>
  </si>
  <si>
    <t>SHT0001200</t>
  </si>
  <si>
    <t>SHT0001201</t>
  </si>
  <si>
    <t>SHT0001202</t>
  </si>
  <si>
    <t>阻尼器上支架</t>
  </si>
  <si>
    <t>SHT0001203</t>
  </si>
  <si>
    <t>滑块支撑板</t>
  </si>
  <si>
    <t>SHT0001204</t>
  </si>
  <si>
    <t>SHT0001205</t>
  </si>
  <si>
    <t>SHT0001206</t>
  </si>
  <si>
    <t>前连接板直片</t>
  </si>
  <si>
    <t>SHT0001207</t>
  </si>
  <si>
    <t>前连接板斜片</t>
  </si>
  <si>
    <t>SHT0001208</t>
  </si>
  <si>
    <t>升降导轨R</t>
  </si>
  <si>
    <t>SHT0001209</t>
  </si>
  <si>
    <t>内十字支撑架</t>
  </si>
  <si>
    <t>SHT0001210</t>
  </si>
  <si>
    <t>外十字支撑架</t>
  </si>
  <si>
    <t>SHT0001211</t>
  </si>
  <si>
    <t>升降导轨L</t>
  </si>
  <si>
    <t>SHT0001212</t>
  </si>
  <si>
    <t>右纵梁后加强板</t>
  </si>
  <si>
    <t>SHT0001213</t>
  </si>
  <si>
    <t>右纵梁前加强板</t>
  </si>
  <si>
    <t>SHT0001214</t>
  </si>
  <si>
    <t>司机左纵梁后加强片</t>
  </si>
  <si>
    <t>SHT0001215</t>
  </si>
  <si>
    <t>司机左纵梁前加强片</t>
  </si>
  <si>
    <t>SHT0001216</t>
  </si>
  <si>
    <t>连杆板1组件短</t>
  </si>
  <si>
    <t>SHT0001217</t>
  </si>
  <si>
    <t>SHT0001218</t>
  </si>
  <si>
    <t>连接板2长轴右</t>
  </si>
  <si>
    <t>SHT0001219</t>
  </si>
  <si>
    <t>连接板2长轴左</t>
  </si>
  <si>
    <t>SHT0001220</t>
  </si>
  <si>
    <t>滑块固定板组件主前</t>
  </si>
  <si>
    <t>SHT0001221</t>
  </si>
  <si>
    <t>滑块固定板组件主后</t>
  </si>
  <si>
    <t>SHT0001222</t>
  </si>
  <si>
    <t>欧曼左围框</t>
  </si>
  <si>
    <t>SHT0001223</t>
  </si>
  <si>
    <t>欧曼右围框</t>
  </si>
  <si>
    <t>SHT0001225</t>
  </si>
  <si>
    <t>内加强板</t>
  </si>
  <si>
    <t>陕汽机械减震</t>
  </si>
  <si>
    <t>SHT0001226</t>
  </si>
  <si>
    <t>SHT0001227</t>
  </si>
  <si>
    <t>SHT0001228</t>
  </si>
  <si>
    <t>SHT0001229</t>
  </si>
  <si>
    <t>上框右侧板</t>
  </si>
  <si>
    <t>SHT0001230</t>
  </si>
  <si>
    <t>上框左侧板</t>
  </si>
  <si>
    <t>SHT0001231</t>
  </si>
  <si>
    <t>下框右纵梁</t>
  </si>
  <si>
    <t>SHT0001232</t>
  </si>
  <si>
    <t>下框左纵梁</t>
  </si>
  <si>
    <t>SHT0001233</t>
  </si>
  <si>
    <t>下框前后横梁</t>
  </si>
  <si>
    <t>SHT0001234</t>
  </si>
  <si>
    <t>连接板2短轴右H3</t>
  </si>
  <si>
    <t>SHT0001235</t>
  </si>
  <si>
    <t>连接板2短轴左H3</t>
  </si>
  <si>
    <t>SHT0001236</t>
  </si>
  <si>
    <t>支撑横档</t>
  </si>
  <si>
    <t>SHT0001238</t>
  </si>
  <si>
    <t>座框横管梁</t>
  </si>
  <si>
    <t>升降器通用</t>
  </si>
  <si>
    <t>SHT0001242</t>
  </si>
  <si>
    <t>金王子底座左</t>
  </si>
  <si>
    <t>SHT0001243</t>
  </si>
  <si>
    <t>左靠背板分总成电泳</t>
  </si>
  <si>
    <t>SHT0001244</t>
  </si>
  <si>
    <t>右副总座分总成</t>
  </si>
  <si>
    <t>SHT0001245</t>
  </si>
  <si>
    <t>副总座左</t>
  </si>
  <si>
    <t>SHT0001246</t>
  </si>
  <si>
    <t>主驾座框骨架焊接总成</t>
  </si>
  <si>
    <t>SHT0001247</t>
  </si>
  <si>
    <t>上框后横梁总成</t>
  </si>
  <si>
    <t>SHT0001248</t>
  </si>
  <si>
    <t>SHT0001249</t>
  </si>
  <si>
    <t>前挂簧板电泳</t>
  </si>
  <si>
    <t>SHT0001252</t>
  </si>
  <si>
    <t>连杆板2(前)右</t>
  </si>
  <si>
    <t>SHT0001253</t>
  </si>
  <si>
    <t>连杆板2(前）左</t>
  </si>
  <si>
    <t>SHT0001256</t>
  </si>
  <si>
    <t>2.0平台</t>
  </si>
  <si>
    <t>SHT0001258</t>
  </si>
  <si>
    <t>2.0老座框</t>
  </si>
  <si>
    <t>SHT0001259</t>
  </si>
  <si>
    <t>上框前支架总成</t>
  </si>
  <si>
    <t>SHT0001260</t>
  </si>
  <si>
    <t>减震器上框总成</t>
  </si>
  <si>
    <t>SHT0001261</t>
  </si>
  <si>
    <t>减震器下框总成</t>
  </si>
  <si>
    <t>SHT0001263</t>
  </si>
  <si>
    <t>内绞架右支撑板组件</t>
  </si>
  <si>
    <t>SHT0001264</t>
  </si>
  <si>
    <t>外十字绞架总成</t>
  </si>
  <si>
    <t>SHT0001265</t>
  </si>
  <si>
    <t>主驾坐框焊接总成电泳</t>
  </si>
  <si>
    <t>SHT0001268</t>
  </si>
  <si>
    <t>内十字支撑绞架总成</t>
  </si>
  <si>
    <t>SHT0001274</t>
  </si>
  <si>
    <t>机械减震内绞架组件</t>
  </si>
  <si>
    <t>SHT0001275</t>
  </si>
  <si>
    <t>机械减震外绞架组件电泳</t>
  </si>
  <si>
    <t>SHT0001278</t>
  </si>
  <si>
    <t>左调调节臂组件电泳</t>
  </si>
  <si>
    <t>SHT0001279</t>
  </si>
  <si>
    <t>前调调节臂组件电泳</t>
  </si>
  <si>
    <t>SHT0001280</t>
  </si>
  <si>
    <t>机械减震上框组件</t>
  </si>
  <si>
    <t>SHT0001281</t>
  </si>
  <si>
    <t>机械减震下框组件</t>
  </si>
  <si>
    <t>SHT0001282</t>
  </si>
  <si>
    <t>机械减震内绞架组件电泳</t>
  </si>
  <si>
    <t>SHT0001283</t>
  </si>
  <si>
    <t>机械减震外绞架组件</t>
  </si>
  <si>
    <t>SHT0001284</t>
  </si>
  <si>
    <t>主驾前支撑焊接组件电泳</t>
  </si>
  <si>
    <t>SHT0001285</t>
  </si>
  <si>
    <t>后支撑焊接组件电泳</t>
  </si>
  <si>
    <t>机械</t>
  </si>
  <si>
    <t>SHT0001286</t>
  </si>
  <si>
    <t>SHT0001287</t>
  </si>
  <si>
    <t>SHT0001288</t>
  </si>
  <si>
    <t>升降器纵梁前加强片</t>
  </si>
  <si>
    <t>SHT0001289</t>
  </si>
  <si>
    <t>升降器纵梁后加强片</t>
  </si>
  <si>
    <t>SHT0001293</t>
  </si>
  <si>
    <t>连接板2短轴左</t>
  </si>
  <si>
    <t>SHT0001294</t>
  </si>
  <si>
    <t>连接板2短轴右</t>
  </si>
  <si>
    <t>SHT0001295</t>
  </si>
  <si>
    <t>前支撑</t>
  </si>
  <si>
    <t>SHT0001296</t>
  </si>
  <si>
    <t>后支撑焊接组件</t>
  </si>
  <si>
    <t>SHT0001300</t>
  </si>
  <si>
    <t>滑块固定板组件主后电泳</t>
  </si>
  <si>
    <t>SHT0001301</t>
  </si>
  <si>
    <t>滑块固定板组件主前电泳</t>
  </si>
  <si>
    <t>SHT0001302</t>
  </si>
  <si>
    <t>连杆板1电泳</t>
  </si>
  <si>
    <t>SHT0001303</t>
  </si>
  <si>
    <t>连杆板1</t>
  </si>
  <si>
    <t>SHT0001306</t>
  </si>
  <si>
    <t>SHT0001308</t>
  </si>
  <si>
    <t>SHT0001309</t>
  </si>
  <si>
    <t>气囊减震器上框组件电泳</t>
  </si>
  <si>
    <t>SHT0001310</t>
  </si>
  <si>
    <t>气囊减震器下框组件电泳</t>
  </si>
  <si>
    <t>SHT0001311</t>
  </si>
  <si>
    <t>内绞架组件电泳</t>
  </si>
  <si>
    <t>SHT0001312</t>
  </si>
  <si>
    <t>外绞架组件电泳</t>
  </si>
  <si>
    <t>SHT0001313</t>
  </si>
  <si>
    <t>减震扣组件电泳</t>
  </si>
  <si>
    <t>SHT0001314</t>
  </si>
  <si>
    <t>气囊减震器上框组件</t>
  </si>
  <si>
    <t>SHT0001316</t>
  </si>
  <si>
    <t>气囊减震器下框组件</t>
  </si>
  <si>
    <t>SHT0001318</t>
  </si>
  <si>
    <t>内绞架组件</t>
  </si>
  <si>
    <t>SHT0001319</t>
  </si>
  <si>
    <t>外绞架组件</t>
  </si>
  <si>
    <t>SHT0001320</t>
  </si>
  <si>
    <t>减震扣组件</t>
  </si>
  <si>
    <t>SHT0001321</t>
  </si>
  <si>
    <t>SHT0001323</t>
  </si>
  <si>
    <t>SHT0001324</t>
  </si>
  <si>
    <t>SHT0001325</t>
  </si>
  <si>
    <t>SHT0001326</t>
  </si>
  <si>
    <t>SHT0001329</t>
  </si>
  <si>
    <t>SHT0001330</t>
  </si>
  <si>
    <t>SHT0001331</t>
  </si>
  <si>
    <t>SHT0001332</t>
  </si>
  <si>
    <t>SHT0001335</t>
  </si>
  <si>
    <t>副驾座框骨架焊接总成电泳</t>
  </si>
  <si>
    <t>SHT0001338</t>
  </si>
  <si>
    <t>SHT0001339</t>
  </si>
  <si>
    <t>SHT0001340</t>
  </si>
  <si>
    <t>SHT0001343</t>
  </si>
  <si>
    <t>SHT0001344</t>
  </si>
  <si>
    <t>SHT0001345</t>
  </si>
  <si>
    <t>SHT0001346</t>
  </si>
  <si>
    <t>SHT0001347</t>
  </si>
  <si>
    <t>SHT0001348</t>
  </si>
  <si>
    <t>SHT0001350</t>
  </si>
  <si>
    <t>SHT0001351</t>
  </si>
  <si>
    <t>SHT0001352</t>
  </si>
  <si>
    <t>外十字支撑架组件电泳</t>
  </si>
  <si>
    <t>SHT0001353</t>
  </si>
  <si>
    <t>安全带限位板电泳</t>
  </si>
  <si>
    <t>SHT0001354</t>
  </si>
  <si>
    <t>SHT0001357</t>
  </si>
  <si>
    <t>左旋转钣金件总成电泳</t>
  </si>
  <si>
    <t>SHT0001358</t>
  </si>
  <si>
    <t>右旋转钣金件总成电泳</t>
  </si>
  <si>
    <t>SHT0001360</t>
  </si>
  <si>
    <t>SHT0001361</t>
  </si>
  <si>
    <t>SHT0001362</t>
  </si>
  <si>
    <t>外十字支撑架组件</t>
  </si>
  <si>
    <t>SHT0001363</t>
  </si>
  <si>
    <t>SHT0001366</t>
  </si>
  <si>
    <t>左旋转钣金件总成</t>
  </si>
  <si>
    <t>SHT0001367</t>
  </si>
  <si>
    <t>右旋转钣金件总成</t>
  </si>
  <si>
    <t>SHT0001368</t>
  </si>
  <si>
    <t>主驾坐框焊接总成</t>
  </si>
  <si>
    <t>SHT0001369</t>
  </si>
  <si>
    <t>上框前支架总成电泳</t>
  </si>
  <si>
    <t>SHT0001370</t>
  </si>
  <si>
    <t>减震器上框总成电泳</t>
  </si>
  <si>
    <t>SHT0001371</t>
  </si>
  <si>
    <t>减震器下框总成电泳</t>
  </si>
  <si>
    <t>SHT0001373</t>
  </si>
  <si>
    <t>外十字绞架总成电泳</t>
  </si>
  <si>
    <t>SHT0001374</t>
  </si>
  <si>
    <t>前倾角锁舌总成</t>
  </si>
  <si>
    <t>SHT0001375</t>
  </si>
  <si>
    <t>下框前支架电泳</t>
  </si>
  <si>
    <t>SHT0001376</t>
  </si>
  <si>
    <t>下框前支架</t>
  </si>
  <si>
    <t>SHT0001379</t>
  </si>
  <si>
    <t>座框前支板</t>
  </si>
  <si>
    <t>SHT0001381</t>
  </si>
  <si>
    <t>内十字支撑绞架总成电泳</t>
  </si>
  <si>
    <t>SHT0001382</t>
  </si>
  <si>
    <t>调角器左下连接板组件电泳</t>
  </si>
  <si>
    <t>SHT0001383</t>
  </si>
  <si>
    <t>调角器左上连接板组件电泳</t>
  </si>
  <si>
    <t>SHT0001384</t>
  </si>
  <si>
    <t>调角器右下连接板组件电泳</t>
  </si>
  <si>
    <t>SHT0001385</t>
  </si>
  <si>
    <t>调角器右上连接板组件电泳</t>
  </si>
  <si>
    <t>SHT0001386</t>
  </si>
  <si>
    <t>主驾调角器解锁手柄电泳</t>
  </si>
  <si>
    <t>SHT0001387</t>
  </si>
  <si>
    <t>调角器左下连接板组件</t>
  </si>
  <si>
    <t>SHT0001388</t>
  </si>
  <si>
    <t>调角器左上连接板组件</t>
  </si>
  <si>
    <t>SHT0001389</t>
  </si>
  <si>
    <t>调角器右下连接板组件</t>
  </si>
  <si>
    <t>SHT0001390</t>
  </si>
  <si>
    <t>调角器右上连接板组件</t>
  </si>
  <si>
    <t>SHT0001391</t>
  </si>
  <si>
    <t>副驾调角器解锁手柄</t>
  </si>
  <si>
    <t>SHT0001393</t>
  </si>
  <si>
    <t>SHT0001395</t>
  </si>
  <si>
    <t>SHT0001396</t>
  </si>
  <si>
    <t>前支撑焊接组件电泳</t>
  </si>
  <si>
    <t>H3000气囊</t>
  </si>
  <si>
    <t>SHT0001397</t>
  </si>
  <si>
    <t>前支撑焊接组件</t>
  </si>
  <si>
    <t>SHT0001398</t>
  </si>
  <si>
    <t>压力轴承（侧调小孔）</t>
  </si>
  <si>
    <t>SHT0001400</t>
  </si>
  <si>
    <t>安全带固定板组件</t>
  </si>
  <si>
    <t>SHT0001401</t>
  </si>
  <si>
    <t>安全带固定板组件电泳</t>
  </si>
  <si>
    <t>SHT0001403</t>
  </si>
  <si>
    <t>SHT0001404</t>
  </si>
  <si>
    <t>SHT0001405</t>
  </si>
  <si>
    <t>SHT0001406</t>
  </si>
  <si>
    <t>SHT0001407</t>
  </si>
  <si>
    <t>YJ-6805102</t>
  </si>
  <si>
    <t>SHT0001409</t>
  </si>
  <si>
    <t>SHT0001410</t>
  </si>
  <si>
    <t>YJ-6905102</t>
  </si>
  <si>
    <t>SHT0001411</t>
  </si>
  <si>
    <t>SHT0001416</t>
  </si>
  <si>
    <t>SHT0001417</t>
  </si>
  <si>
    <t>SHT0001418</t>
  </si>
  <si>
    <t>SHT0001425</t>
  </si>
  <si>
    <t>陕汽左围框</t>
  </si>
  <si>
    <t>SHT0001426</t>
  </si>
  <si>
    <t>陕汽右围框</t>
  </si>
  <si>
    <t>SHT0001429</t>
  </si>
  <si>
    <t>连接板2短轴左SQ</t>
  </si>
  <si>
    <t>SHT0001430</t>
  </si>
  <si>
    <t>连接板2短轴右SQ</t>
  </si>
  <si>
    <t>SHT0001443</t>
  </si>
  <si>
    <t>SHT0001450</t>
  </si>
  <si>
    <t>SHT0001455</t>
  </si>
  <si>
    <t>内绞架加强片</t>
  </si>
  <si>
    <t>SHT0001461</t>
  </si>
  <si>
    <t>右靠背板分总成电泳</t>
  </si>
  <si>
    <t>SHT0001462</t>
  </si>
  <si>
    <t>右副总座分总成电泳</t>
  </si>
  <si>
    <t>SHT0001467</t>
  </si>
  <si>
    <t>M3000调仰角手柄可变阻尼</t>
  </si>
  <si>
    <t>SHT0001472</t>
  </si>
  <si>
    <t>H3豪华</t>
  </si>
  <si>
    <t>SHT0001475</t>
  </si>
  <si>
    <t>驾驶员坐垫总成</t>
  </si>
  <si>
    <t>VT升级</t>
  </si>
  <si>
    <t>SHT0001516</t>
  </si>
  <si>
    <t>SHT0001517</t>
  </si>
  <si>
    <t>主驾前支撑焊接组件</t>
  </si>
  <si>
    <t>SHT0001518</t>
  </si>
  <si>
    <t>SHT0001519</t>
  </si>
  <si>
    <t>SHT0001525</t>
  </si>
  <si>
    <t>SHT0001526</t>
  </si>
  <si>
    <t>SHT0001527</t>
  </si>
  <si>
    <t>SHT0001528</t>
  </si>
  <si>
    <t>SHT0001529</t>
  </si>
  <si>
    <t>SHT0001530</t>
  </si>
  <si>
    <t>SHT0001531</t>
  </si>
  <si>
    <t>左调节臂组件</t>
  </si>
  <si>
    <t>SHT0001532</t>
  </si>
  <si>
    <t>前调调节臂组件</t>
  </si>
  <si>
    <t>SHT0001534</t>
  </si>
  <si>
    <t>副驾座框骨架焊接总成</t>
  </si>
  <si>
    <t>SHT0001536</t>
  </si>
  <si>
    <t>SHT0001537</t>
  </si>
  <si>
    <t>SHT0001538</t>
  </si>
  <si>
    <t>一汽前支撑连接板2</t>
  </si>
  <si>
    <t>SHT0001542</t>
  </si>
  <si>
    <t>副驾前支撑焊接组件电泳</t>
  </si>
  <si>
    <t>SHT0001543</t>
  </si>
  <si>
    <t>副驾前支撑焊接组件</t>
  </si>
  <si>
    <t>SHT0001544</t>
  </si>
  <si>
    <t>左副总座分总成电泳</t>
  </si>
  <si>
    <t>SHT0001545</t>
  </si>
  <si>
    <t>左副总座分总成</t>
  </si>
  <si>
    <t>SHT0001552</t>
  </si>
  <si>
    <t>SHT0001553</t>
  </si>
  <si>
    <t>SHT0001554</t>
  </si>
  <si>
    <t>SHT0001555</t>
  </si>
  <si>
    <t>SHT0001556</t>
  </si>
  <si>
    <t>罩壳上固定片</t>
  </si>
  <si>
    <t>SHT0001558</t>
  </si>
  <si>
    <t>SHT0001559</t>
  </si>
  <si>
    <t>2019款GTL-A</t>
  </si>
  <si>
    <t>SHT0001560</t>
  </si>
  <si>
    <t>2019款GTL-B</t>
  </si>
  <si>
    <t>SHT0001561</t>
  </si>
  <si>
    <t>2019款EST</t>
  </si>
  <si>
    <t>SHT0001562</t>
  </si>
  <si>
    <t>H468100000053</t>
  </si>
  <si>
    <t>SHT0001563</t>
  </si>
  <si>
    <t>H468100000054</t>
  </si>
  <si>
    <t>SHT0001564</t>
  </si>
  <si>
    <t>H468100000055</t>
  </si>
  <si>
    <t>SHT0001565</t>
  </si>
  <si>
    <t>H470400000074</t>
  </si>
  <si>
    <t>SHT0001566</t>
  </si>
  <si>
    <t>H470400000079</t>
  </si>
  <si>
    <t>SHT0001567</t>
  </si>
  <si>
    <t>H470400000117</t>
  </si>
  <si>
    <t>SHT0001568</t>
  </si>
  <si>
    <t>H470400000118</t>
  </si>
  <si>
    <t>SHT0001569</t>
  </si>
  <si>
    <t>H470400000119</t>
  </si>
  <si>
    <t>SHT0001570</t>
  </si>
  <si>
    <t>H470400000108</t>
  </si>
  <si>
    <t>SHT0001571</t>
  </si>
  <si>
    <t>H470400000109</t>
  </si>
  <si>
    <t>SHT0001572</t>
  </si>
  <si>
    <t>H470400000110</t>
  </si>
  <si>
    <t>SHT0001573</t>
  </si>
  <si>
    <t>H470400000120</t>
  </si>
  <si>
    <t>SHT0001574</t>
  </si>
  <si>
    <t>H470400000121</t>
  </si>
  <si>
    <t>SHT0001575</t>
  </si>
  <si>
    <t>SHT0001576</t>
  </si>
  <si>
    <t>SHT0001577</t>
  </si>
  <si>
    <t>SHT0001578</t>
  </si>
  <si>
    <t>SHT0001579</t>
  </si>
  <si>
    <t>SHT0001580</t>
  </si>
  <si>
    <t>SHT0001581</t>
  </si>
  <si>
    <t>SHT0001582</t>
  </si>
  <si>
    <t>SHT0001583</t>
  </si>
  <si>
    <t>SHT0001584</t>
  </si>
  <si>
    <t>SHT0001585</t>
  </si>
  <si>
    <t>SHT0001586</t>
  </si>
  <si>
    <t>SHT0001587</t>
  </si>
  <si>
    <t>长车身上卧铺护面总成</t>
  </si>
  <si>
    <t>SHT0001588</t>
  </si>
  <si>
    <t>SHT0001589</t>
  </si>
  <si>
    <t>SHT0001590</t>
  </si>
  <si>
    <t>SHT0001591</t>
  </si>
  <si>
    <t>SHT0001592</t>
  </si>
  <si>
    <t>长车身下卧铺护面总成</t>
  </si>
  <si>
    <t>SHT0001593</t>
  </si>
  <si>
    <t>SHT0001594</t>
  </si>
  <si>
    <t>SHT0001595</t>
  </si>
  <si>
    <t>SHT0001596</t>
  </si>
  <si>
    <t>SHT0001597</t>
  </si>
  <si>
    <t>一汽升降器左围框</t>
  </si>
  <si>
    <t>SHT0001598</t>
  </si>
  <si>
    <t>一汽升降器右围框</t>
  </si>
  <si>
    <t>SHT0001599</t>
  </si>
  <si>
    <t>H3000围框</t>
  </si>
  <si>
    <t>SHT0001626</t>
  </si>
  <si>
    <t>M3000-2019款M4渐变</t>
  </si>
  <si>
    <t>SQXM3000-6801300-Q</t>
  </si>
  <si>
    <t>SHT0001627</t>
  </si>
  <si>
    <t>M3000-2019款渐变</t>
  </si>
  <si>
    <t>SQXM3000-6802300-Q</t>
  </si>
  <si>
    <t>SHT0001633</t>
  </si>
  <si>
    <t>H2豪华</t>
  </si>
  <si>
    <t>SHT0001635</t>
  </si>
  <si>
    <t>上卧铺防护网总成</t>
  </si>
  <si>
    <t>奇兵高顶H3</t>
  </si>
  <si>
    <t>SHT0001639</t>
  </si>
  <si>
    <t>X3000</t>
  </si>
  <si>
    <t>SHT0001641</t>
  </si>
  <si>
    <t>阻尼器调节机构总成</t>
  </si>
  <si>
    <t>五档手柄为灰色</t>
  </si>
  <si>
    <t>SHT0001643</t>
  </si>
  <si>
    <t>SHT0001644</t>
  </si>
  <si>
    <t>主驾驶调角器总成</t>
  </si>
  <si>
    <t>X3000/F3000</t>
  </si>
  <si>
    <t>SHT0001648</t>
  </si>
  <si>
    <t>X3000主驾驶员靠背饰板</t>
  </si>
  <si>
    <t>SHT0001649</t>
  </si>
  <si>
    <t>X3000 91正座布面</t>
  </si>
  <si>
    <t>SQX3000-6801300</t>
  </si>
  <si>
    <t>SHT0001650</t>
  </si>
  <si>
    <t>SHT0001651</t>
  </si>
  <si>
    <t>坐盆总成</t>
  </si>
  <si>
    <t>X3000带4档坐盆延伸</t>
  </si>
  <si>
    <t>SHT0001653</t>
  </si>
  <si>
    <t>H5延伸手柄</t>
  </si>
  <si>
    <t>SHT0001657</t>
  </si>
  <si>
    <t>安全带锁扣总成</t>
  </si>
  <si>
    <t>带报警线/4SB152AD</t>
  </si>
  <si>
    <t>SHT0001658</t>
  </si>
  <si>
    <t>H5座垫前部罩壳</t>
  </si>
  <si>
    <t>SHT0001660</t>
  </si>
  <si>
    <t>X3000正司机调角器手柄灰</t>
  </si>
  <si>
    <t>印标识状态</t>
  </si>
  <si>
    <t>SHT0001661</t>
  </si>
  <si>
    <t>X3000正仰角手柄(灰)</t>
  </si>
  <si>
    <t>SHT0001665</t>
  </si>
  <si>
    <t>副驾底座模块化总成</t>
  </si>
  <si>
    <t>F3000</t>
  </si>
  <si>
    <t>SHT0001666</t>
  </si>
  <si>
    <t>SHT0001667</t>
  </si>
  <si>
    <t>SHT0001668</t>
  </si>
  <si>
    <t>SHT0001670</t>
  </si>
  <si>
    <t>副驾驶员安全带锁扣总成</t>
  </si>
  <si>
    <t>不带报警线/4SB152A</t>
  </si>
  <si>
    <t>SHT0001672</t>
  </si>
  <si>
    <t>X3000副驾驶员靠背饰板</t>
  </si>
  <si>
    <t>SHT0001673</t>
  </si>
  <si>
    <t>X3000副司机调角器手柄灰</t>
  </si>
  <si>
    <t>SHT0001674</t>
  </si>
  <si>
    <t>X3000副驾驶员左侧罩壳</t>
  </si>
  <si>
    <t>SQX3000-6906600</t>
  </si>
  <si>
    <t>SHT0001675</t>
  </si>
  <si>
    <t>X3000副驾驶员右侧罩壳</t>
  </si>
  <si>
    <t>SQX3000-6906100</t>
  </si>
  <si>
    <t>SHT0001676</t>
  </si>
  <si>
    <t>X3000副仰角手柄(灰)</t>
  </si>
  <si>
    <t>SHT0001684</t>
  </si>
  <si>
    <t>安全带出口罩壳固定卡片</t>
  </si>
  <si>
    <t>SHT0001685</t>
  </si>
  <si>
    <t>H5安全带外部罩壳</t>
  </si>
  <si>
    <t>H5-6802126</t>
  </si>
  <si>
    <t>SHT0001687</t>
  </si>
  <si>
    <t>SHT0001689</t>
  </si>
  <si>
    <t>防尘罩总成</t>
  </si>
  <si>
    <t>F3000/轩德6</t>
  </si>
  <si>
    <t>SHT0001692</t>
  </si>
  <si>
    <t>SHT0001693</t>
  </si>
  <si>
    <t>SHT0001695</t>
  </si>
  <si>
    <t>X3000 92背布面</t>
  </si>
  <si>
    <t>SQX3000-6902550</t>
  </si>
  <si>
    <t>SHT0001700</t>
  </si>
  <si>
    <t>H4704010222A0</t>
  </si>
  <si>
    <t>SHT0001701</t>
  </si>
  <si>
    <t>SHT0001706</t>
  </si>
  <si>
    <t>M3000-2019款旧座垫渐变</t>
  </si>
  <si>
    <t>SQXM3000-6801300-S</t>
  </si>
  <si>
    <t>SHT0001711</t>
  </si>
  <si>
    <t>SHT0001712</t>
  </si>
  <si>
    <t>SHT0001713</t>
  </si>
  <si>
    <t>SHT0001714</t>
  </si>
  <si>
    <t>SHT0001725</t>
  </si>
  <si>
    <t>窄车吊铺</t>
  </si>
  <si>
    <t>1B22070403001</t>
  </si>
  <si>
    <t>SHT0001753</t>
  </si>
  <si>
    <t>GS-A2</t>
  </si>
  <si>
    <t>SHT0001754</t>
  </si>
  <si>
    <t>重卡锁钩标识</t>
  </si>
  <si>
    <t>SHT0001756</t>
  </si>
  <si>
    <t>F3000-2.0</t>
  </si>
  <si>
    <t>SHT0001757</t>
  </si>
  <si>
    <t>SHT0001759</t>
  </si>
  <si>
    <t>SHT0001760</t>
  </si>
  <si>
    <t>绞架小孔侧板</t>
  </si>
  <si>
    <t>SHT0001761</t>
  </si>
  <si>
    <t>连接杆1（带槽）</t>
  </si>
  <si>
    <t>SHT0001762</t>
  </si>
  <si>
    <t>SHT0001768</t>
  </si>
  <si>
    <t>悬浮机构总成</t>
  </si>
  <si>
    <t>SHT0001769</t>
  </si>
  <si>
    <t>拉线固定支架焊接总成</t>
  </si>
  <si>
    <t>SQX3000-6805497</t>
  </si>
  <si>
    <t>SHT0001772</t>
  </si>
  <si>
    <t>旋转片</t>
  </si>
  <si>
    <t>SHT0001773</t>
  </si>
  <si>
    <t>可变阻尼总成K24501</t>
  </si>
  <si>
    <t>SQX3000-6805462</t>
  </si>
  <si>
    <t>SHT0001778</t>
  </si>
  <si>
    <t>X3000-2.0</t>
  </si>
  <si>
    <t>SHT0001780</t>
  </si>
  <si>
    <t>仰角调节机构钣金件1左</t>
  </si>
  <si>
    <t>SHT0001783</t>
  </si>
  <si>
    <t>副驾坐框焊接总成</t>
  </si>
  <si>
    <t>SHT0001784</t>
  </si>
  <si>
    <t>左侧主板焊接组件</t>
  </si>
  <si>
    <t>SHT0001785</t>
  </si>
  <si>
    <t>右侧主板焊接组件</t>
  </si>
  <si>
    <t>SHT0001786</t>
  </si>
  <si>
    <t>靠背主管</t>
  </si>
  <si>
    <t>SHT0001787</t>
  </si>
  <si>
    <t>靠背钢管上横骨架</t>
  </si>
  <si>
    <t>SHT0001788</t>
  </si>
  <si>
    <t>靠背钢管下横骨架</t>
  </si>
  <si>
    <t>SHT0001789</t>
  </si>
  <si>
    <t>支撑钢丝</t>
  </si>
  <si>
    <t>SHT0001790</t>
  </si>
  <si>
    <t>背饰板上固定点支架</t>
  </si>
  <si>
    <t>SHT0001792</t>
  </si>
  <si>
    <t>护面上固定钢丝</t>
  </si>
  <si>
    <t>SHT0001793</t>
  </si>
  <si>
    <t>支撑框线组件</t>
  </si>
  <si>
    <t>SHT0001794</t>
  </si>
  <si>
    <t>主驾安全带导向钢丝组件</t>
  </si>
  <si>
    <t>SHT0001798</t>
  </si>
  <si>
    <t>SHT0001808</t>
  </si>
  <si>
    <t>重卡H3豪华型</t>
  </si>
  <si>
    <t>SHT0001816</t>
  </si>
  <si>
    <t>SHT0001817</t>
  </si>
  <si>
    <t>年度型</t>
  </si>
  <si>
    <t>SHT0001826</t>
  </si>
  <si>
    <t>湖南中车</t>
  </si>
  <si>
    <t>SHT0001829</t>
  </si>
  <si>
    <t>右侧扶手总成KGC-1-R</t>
  </si>
  <si>
    <t>SHT0001830</t>
  </si>
  <si>
    <t>左侧扶手总成KGC-1-L</t>
  </si>
  <si>
    <t>SHT0001831</t>
  </si>
  <si>
    <t>SHT0001838</t>
  </si>
  <si>
    <t>主驾主边调角器总成</t>
  </si>
  <si>
    <t>SHT0001839</t>
  </si>
  <si>
    <t>主驾副边调角器总成</t>
  </si>
  <si>
    <t>SHT0001840</t>
  </si>
  <si>
    <t>驾驶员座垫面套总成</t>
  </si>
  <si>
    <t>M3000-H渐变</t>
  </si>
  <si>
    <t>SHT0001843</t>
  </si>
  <si>
    <t>驾驶员靠背面套总成</t>
  </si>
  <si>
    <t>SHT0001844</t>
  </si>
  <si>
    <t>H4A司机左罩壳(堵孔)</t>
  </si>
  <si>
    <t>SQXM3000-6806001-A</t>
  </si>
  <si>
    <t>SHT0001846</t>
  </si>
  <si>
    <t>主驾下框焊接组件</t>
  </si>
  <si>
    <t>轩德6-2.0</t>
  </si>
  <si>
    <t>SHT0001848</t>
  </si>
  <si>
    <t>SHT0001849</t>
  </si>
  <si>
    <t>支撑垫块</t>
  </si>
  <si>
    <t>SHT0001852</t>
  </si>
  <si>
    <t>主驾上框焊接组件</t>
  </si>
  <si>
    <t>SHT0001853</t>
  </si>
  <si>
    <t>仰角轴支架总成</t>
  </si>
  <si>
    <t>SHT0001854</t>
  </si>
  <si>
    <t>左纵梁</t>
  </si>
  <si>
    <t>2.0平台上框</t>
  </si>
  <si>
    <t>SHT0001855</t>
  </si>
  <si>
    <t>右纵梁</t>
  </si>
  <si>
    <t>SHT0001856</t>
  </si>
  <si>
    <t>SHT0001857</t>
  </si>
  <si>
    <t>SHT0001858</t>
  </si>
  <si>
    <t>SHT0001859</t>
  </si>
  <si>
    <t>下框横梁</t>
  </si>
  <si>
    <t>2.0平台下框</t>
  </si>
  <si>
    <t>SHT0001860</t>
  </si>
  <si>
    <t>SHT0001861</t>
  </si>
  <si>
    <t>SHT0001862</t>
  </si>
  <si>
    <t>左滑轨链接钣</t>
  </si>
  <si>
    <t>SHT0001863</t>
  </si>
  <si>
    <t>右滑轨链接钣</t>
  </si>
  <si>
    <t>SHT0001864</t>
  </si>
  <si>
    <t>SHT0001865</t>
  </si>
  <si>
    <t>下框后横梁组件</t>
  </si>
  <si>
    <t>SHT0001872</t>
  </si>
  <si>
    <t>SHT0001874</t>
  </si>
  <si>
    <t>绞架大孔侧板</t>
  </si>
  <si>
    <t>SHT0001876</t>
  </si>
  <si>
    <t>SQX3000-6805455</t>
  </si>
  <si>
    <t>SHT0001878</t>
  </si>
  <si>
    <t>锁舌132</t>
  </si>
  <si>
    <t>SHT0001879</t>
  </si>
  <si>
    <t>导向盒体</t>
  </si>
  <si>
    <t>SQX3000-6805458</t>
  </si>
  <si>
    <t>SHT0001880</t>
  </si>
  <si>
    <t>X3000导向体盖</t>
  </si>
  <si>
    <t>SQX3000-6805459</t>
  </si>
  <si>
    <t>SHT0001881</t>
  </si>
  <si>
    <t>H5阻尼器调节内摆塑料件</t>
  </si>
  <si>
    <t>SHT0001882</t>
  </si>
  <si>
    <t>上尼龙固定块</t>
  </si>
  <si>
    <t>SQX3000-6805463</t>
  </si>
  <si>
    <t>SHT0001883</t>
  </si>
  <si>
    <t>SHT0001887</t>
  </si>
  <si>
    <t>SHT0001889</t>
  </si>
  <si>
    <t>减震器限位拉带总成</t>
  </si>
  <si>
    <t>SHT0001894</t>
  </si>
  <si>
    <t>仰角旋转轴</t>
  </si>
  <si>
    <t>SHT0001895</t>
  </si>
  <si>
    <t>左侧调角连接板焊接总成</t>
  </si>
  <si>
    <t>SHT0001896</t>
  </si>
  <si>
    <t>右侧调角连接板焊接总成</t>
  </si>
  <si>
    <t>SHT0001898</t>
  </si>
  <si>
    <t>右侧边板</t>
  </si>
  <si>
    <t>SHT0001899</t>
  </si>
  <si>
    <t>左滑块托架</t>
  </si>
  <si>
    <t>SHT0001900</t>
  </si>
  <si>
    <t>卡板</t>
  </si>
  <si>
    <t>SHT0001901</t>
  </si>
  <si>
    <t>右侧限位支座焊接总成</t>
  </si>
  <si>
    <t>SHT0001903</t>
  </si>
  <si>
    <t>左侧边板</t>
  </si>
  <si>
    <t>SHT0001904</t>
  </si>
  <si>
    <t>左侧限位支座焊接总成</t>
  </si>
  <si>
    <t>SHT0001907</t>
  </si>
  <si>
    <t>前连接钣组件</t>
  </si>
  <si>
    <t>SHT0001910</t>
  </si>
  <si>
    <t>前罩壳支撑板</t>
  </si>
  <si>
    <t>SHT0001911</t>
  </si>
  <si>
    <t>SHT0001913</t>
  </si>
  <si>
    <t>副驾减震器焊接总成</t>
  </si>
  <si>
    <t>SHT0001917</t>
  </si>
  <si>
    <t>支架横梁</t>
  </si>
  <si>
    <t>F3000副驾减震</t>
  </si>
  <si>
    <t>SHT0001918</t>
  </si>
  <si>
    <t>左支撑架</t>
  </si>
  <si>
    <t>SHT0001919</t>
  </si>
  <si>
    <t>右支撑架</t>
  </si>
  <si>
    <t>SHT0001920</t>
  </si>
  <si>
    <t>X3000副驾</t>
  </si>
  <si>
    <t>SHT0001923</t>
  </si>
  <si>
    <t>SHT0001926</t>
  </si>
  <si>
    <t>靠背主体管</t>
  </si>
  <si>
    <t>SHT0001927</t>
  </si>
  <si>
    <t>头枕主体管</t>
  </si>
  <si>
    <t>SHT0001928</t>
  </si>
  <si>
    <t>靠背钢管上横管</t>
  </si>
  <si>
    <t>H5-6802114</t>
  </si>
  <si>
    <t>SHT0001930</t>
  </si>
  <si>
    <t>安全带上悬置安装板</t>
  </si>
  <si>
    <t>主驾</t>
  </si>
  <si>
    <t>SHT0001931</t>
  </si>
  <si>
    <t>安全带固定板支架</t>
  </si>
  <si>
    <t>SHT0001932</t>
  </si>
  <si>
    <t>支撑框线1</t>
  </si>
  <si>
    <t>SHT0001933</t>
  </si>
  <si>
    <t>靠背钢管下横管</t>
  </si>
  <si>
    <t>H5-6802115</t>
  </si>
  <si>
    <t>SHT0001934</t>
  </si>
  <si>
    <t>左侧主板总成</t>
  </si>
  <si>
    <t>SHT0001935</t>
  </si>
  <si>
    <t>侧翼支撑上安装钢丝</t>
  </si>
  <si>
    <t>SHT0001936</t>
  </si>
  <si>
    <t>右侧主板总成</t>
  </si>
  <si>
    <t>SHT0001937</t>
  </si>
  <si>
    <t>头枕横衬板</t>
  </si>
  <si>
    <t>SHT0001938</t>
  </si>
  <si>
    <t>头枕竖衬板</t>
  </si>
  <si>
    <t>SHT0001939</t>
  </si>
  <si>
    <t>靠背支撑板条1</t>
  </si>
  <si>
    <t>SHT0001940</t>
  </si>
  <si>
    <t>靠背支撑板条2</t>
  </si>
  <si>
    <t>SHT0001942</t>
  </si>
  <si>
    <t>腰托下固定片</t>
  </si>
  <si>
    <t>SHT0001945</t>
  </si>
  <si>
    <t>SHT0001948</t>
  </si>
  <si>
    <t>主驾驶从动侧星盘</t>
  </si>
  <si>
    <t>SHT0001950</t>
  </si>
  <si>
    <t>SHT0001951</t>
  </si>
  <si>
    <t>SHT0001952</t>
  </si>
  <si>
    <t>安全带上悬置安装板总成</t>
  </si>
  <si>
    <t>副驾</t>
  </si>
  <si>
    <t>SHT0001953</t>
  </si>
  <si>
    <t>腰托固定横衬条</t>
  </si>
  <si>
    <t>SHT0001954</t>
  </si>
  <si>
    <t>SHT0001956</t>
  </si>
  <si>
    <t>副驾驶从动侧星盘</t>
  </si>
  <si>
    <t>SHT0001957</t>
  </si>
  <si>
    <t>SHT0001958</t>
  </si>
  <si>
    <t>SHT0001959</t>
  </si>
  <si>
    <t>SHT0001960</t>
  </si>
  <si>
    <t>SHT0001967</t>
  </si>
  <si>
    <t>悬浮机构支架总成</t>
  </si>
  <si>
    <t>SHT0001970</t>
  </si>
  <si>
    <t>前连接钣</t>
  </si>
  <si>
    <t>X3000座垫延伸</t>
  </si>
  <si>
    <t>SHT0001971</t>
  </si>
  <si>
    <t>限位门</t>
  </si>
  <si>
    <t>座垫延伸</t>
  </si>
  <si>
    <t>SHT0001972</t>
  </si>
  <si>
    <t>罩壳前固定片</t>
  </si>
  <si>
    <t>H5座椅坐垫延伸滑块</t>
  </si>
  <si>
    <t>SHT0001980</t>
  </si>
  <si>
    <t>主驾上框焊接组件电泳</t>
  </si>
  <si>
    <t>SHT0001981</t>
  </si>
  <si>
    <t>主驾上框后横梁总成电泳</t>
  </si>
  <si>
    <t>SHT0001982</t>
  </si>
  <si>
    <t>主驾下框焊接组件电泳</t>
  </si>
  <si>
    <t>SHT0001983</t>
  </si>
  <si>
    <t>SHT0001984</t>
  </si>
  <si>
    <t>SHT0001985</t>
  </si>
  <si>
    <t>拉线固定支架焊接总成电泳</t>
  </si>
  <si>
    <t>SQX3000-6805497-DY</t>
  </si>
  <si>
    <t>SHT0001986</t>
  </si>
  <si>
    <t>旋转片电泳</t>
  </si>
  <si>
    <t>SHT0001987</t>
  </si>
  <si>
    <t>阻尼拉线固定板电泳</t>
  </si>
  <si>
    <t>SHT0001990</t>
  </si>
  <si>
    <t>SHT0001991</t>
  </si>
  <si>
    <t>副驾减震器总成电泳</t>
  </si>
  <si>
    <t>SHT0001992</t>
  </si>
  <si>
    <t>副驾上框后横梁电泳</t>
  </si>
  <si>
    <t>SHT0001993</t>
  </si>
  <si>
    <t>副驾坐框焊接总成电泳</t>
  </si>
  <si>
    <t>SHT0001994</t>
  </si>
  <si>
    <t>SHT0001995</t>
  </si>
  <si>
    <t>SHT0001996</t>
  </si>
  <si>
    <t>SHT0001997</t>
  </si>
  <si>
    <t>SHT0001999</t>
  </si>
  <si>
    <t>SHT0002000</t>
  </si>
  <si>
    <t>SHT0002002</t>
  </si>
  <si>
    <t>H2驾驶员靠背护面总成</t>
  </si>
  <si>
    <t>SHT0002007</t>
  </si>
  <si>
    <t>SHT0002008</t>
  </si>
  <si>
    <t>靠背下弯管</t>
  </si>
  <si>
    <t>SHT0002009</t>
  </si>
  <si>
    <t>SHT0002015</t>
  </si>
  <si>
    <t>主驾左星盘 2577814X有轴</t>
  </si>
  <si>
    <t>SHT0002016</t>
  </si>
  <si>
    <t>副驾右星盘 2577815X有轴</t>
  </si>
  <si>
    <t>SHT0002019</t>
  </si>
  <si>
    <t>靠背横管</t>
  </si>
  <si>
    <t>SHT0002024</t>
  </si>
  <si>
    <t>SHT0002025</t>
  </si>
  <si>
    <t>副驾靠背骨架焊接总成</t>
  </si>
  <si>
    <t>SHT0002026</t>
  </si>
  <si>
    <t>SHT0002027</t>
  </si>
  <si>
    <t>SHT0002036</t>
  </si>
  <si>
    <t>夹簧片</t>
  </si>
  <si>
    <t>司机背/6窄车大背/6</t>
  </si>
  <si>
    <t>SHT0002037</t>
  </si>
  <si>
    <t>外绞架轴套</t>
  </si>
  <si>
    <t>SHT0002038</t>
  </si>
  <si>
    <t>SHT0002039</t>
  </si>
  <si>
    <t>阻尼器上固定轴加强板</t>
  </si>
  <si>
    <t>SHT0002040</t>
  </si>
  <si>
    <t>阻尼器拉线固定支架</t>
  </si>
  <si>
    <t>SHT0002041</t>
  </si>
  <si>
    <t>M4气囊右舵</t>
  </si>
  <si>
    <t>SHT0002044</t>
  </si>
  <si>
    <t>前倾角左档位</t>
  </si>
  <si>
    <t>SHT0002045</t>
  </si>
  <si>
    <t>前倾角右档位</t>
  </si>
  <si>
    <t>SHT0002047</t>
  </si>
  <si>
    <t>升降器前手柄钣金件</t>
  </si>
  <si>
    <t>SHT0002048</t>
  </si>
  <si>
    <t>升降器后手柄钣金件</t>
  </si>
  <si>
    <t>SHT0002051</t>
  </si>
  <si>
    <t>SHT0002054</t>
  </si>
  <si>
    <t>主驾驶星盘塑料件黑色</t>
  </si>
  <si>
    <t>SHT0002055</t>
  </si>
  <si>
    <t>副驾驶星盘塑料件</t>
  </si>
  <si>
    <t>米色1383125X</t>
  </si>
  <si>
    <t>SHT0002059</t>
  </si>
  <si>
    <t>左右罩壳上固定片</t>
  </si>
  <si>
    <t>SHT0002060</t>
  </si>
  <si>
    <t>下支撑钢线</t>
  </si>
  <si>
    <t>SHT0002061</t>
  </si>
  <si>
    <t>左侧加强板</t>
  </si>
  <si>
    <t>SHT0002062</t>
  </si>
  <si>
    <t>右侧加强板</t>
  </si>
  <si>
    <t>SHT0002063</t>
  </si>
  <si>
    <t>一汽减震扣手板</t>
  </si>
  <si>
    <t>SHT0002066</t>
  </si>
  <si>
    <t>风扇固定支架</t>
  </si>
  <si>
    <t>SHT0002068</t>
  </si>
  <si>
    <t>调角器解锁把手右</t>
  </si>
  <si>
    <t>SHT0002071</t>
  </si>
  <si>
    <t>导向板固定片</t>
  </si>
  <si>
    <t>SHT0002074</t>
  </si>
  <si>
    <t>大运靠背支撑钢丝左</t>
  </si>
  <si>
    <t>SHT0002088</t>
  </si>
  <si>
    <t>调角器连接杆</t>
  </si>
  <si>
    <t>大客</t>
  </si>
  <si>
    <t>SHT0002099</t>
  </si>
  <si>
    <t>左侧重卡扶手泡沫</t>
  </si>
  <si>
    <t>SHT0002106</t>
  </si>
  <si>
    <t>SHT0002107</t>
  </si>
  <si>
    <t>SHT0002108</t>
  </si>
  <si>
    <t>拉带总成</t>
  </si>
  <si>
    <t>1B18054100010</t>
  </si>
  <si>
    <t>SHT0002110</t>
  </si>
  <si>
    <t>行程开关支撑板</t>
  </si>
  <si>
    <t>SHT0002118</t>
  </si>
  <si>
    <t>SHT0002120</t>
  </si>
  <si>
    <t>陕汽重卡</t>
  </si>
  <si>
    <t>SHT0002127</t>
  </si>
  <si>
    <t>M3000手柄</t>
  </si>
  <si>
    <t>SHT0002135</t>
  </si>
  <si>
    <t>连杆板2前</t>
  </si>
  <si>
    <t>SHT0002159</t>
  </si>
  <si>
    <t>2020款GTL-A</t>
  </si>
  <si>
    <t>SHT0002161</t>
  </si>
  <si>
    <t>SHT0002162</t>
  </si>
  <si>
    <t>2020款GTL-B</t>
  </si>
  <si>
    <t>SHT0002164</t>
  </si>
  <si>
    <t>副驾驶员靠背总成</t>
  </si>
  <si>
    <t>SHT0002165</t>
  </si>
  <si>
    <t>SHT0002166</t>
  </si>
  <si>
    <t>2020款EST</t>
  </si>
  <si>
    <t>SHT0002173</t>
  </si>
  <si>
    <t>BWL7500底座垫子</t>
  </si>
  <si>
    <t>橡塑NBR 2*8(双面胶)</t>
  </si>
  <si>
    <t>SHT0002175</t>
  </si>
  <si>
    <t>BWL7500转动板</t>
  </si>
  <si>
    <t>2.0-PT.B-Q/BQB401-2014</t>
  </si>
  <si>
    <t>SHT0002176</t>
  </si>
  <si>
    <t>BWL7500固定板</t>
  </si>
  <si>
    <t>SHT0002177</t>
  </si>
  <si>
    <t>SHT0002178</t>
  </si>
  <si>
    <t>陕汽F3000</t>
  </si>
  <si>
    <t>SHT0002184</t>
  </si>
  <si>
    <t>SHT0002185</t>
  </si>
  <si>
    <t>H4护网（1400mm)</t>
  </si>
  <si>
    <t>GTL吊铺用</t>
  </si>
  <si>
    <t>SHT0002245</t>
  </si>
  <si>
    <t>一汽D04主驾</t>
  </si>
  <si>
    <t>SHT0002246</t>
  </si>
  <si>
    <t>主驾安全带上悬置安装板</t>
  </si>
  <si>
    <t>SHT0002247</t>
  </si>
  <si>
    <t>头枕支撑衬条</t>
  </si>
  <si>
    <t>SHT0002248</t>
  </si>
  <si>
    <t>下部横衬条</t>
  </si>
  <si>
    <t>SHT0002249</t>
  </si>
  <si>
    <t>靠背左连接板组件</t>
  </si>
  <si>
    <t>SHT0002250</t>
  </si>
  <si>
    <t>靠背右连接板组件</t>
  </si>
  <si>
    <t>SHT0002251</t>
  </si>
  <si>
    <t>靠背发泡支撑钢丝</t>
  </si>
  <si>
    <t>SHT0002252</t>
  </si>
  <si>
    <t>一汽D04副驾</t>
  </si>
  <si>
    <t>SHT0002253</t>
  </si>
  <si>
    <t>副驾安全带上悬置安装板</t>
  </si>
  <si>
    <t>SHT0002254</t>
  </si>
  <si>
    <t>SHT0002255</t>
  </si>
  <si>
    <t>腰托固定框线</t>
  </si>
  <si>
    <t>SHT0002256</t>
  </si>
  <si>
    <t>SHT0002259</t>
  </si>
  <si>
    <t>SHT0002260</t>
  </si>
  <si>
    <t>SHT0002261</t>
  </si>
  <si>
    <t>SHT0002262</t>
  </si>
  <si>
    <t>座框骨架焊接总成电泳</t>
  </si>
  <si>
    <t>SHT0002263</t>
  </si>
  <si>
    <t>座框骨架焊接总成</t>
  </si>
  <si>
    <t>SHT0002269</t>
  </si>
  <si>
    <t>SHT0002270</t>
  </si>
  <si>
    <t>SHT0002271</t>
  </si>
  <si>
    <t>SHT0002272</t>
  </si>
  <si>
    <t>SHT0002278</t>
  </si>
  <si>
    <t>H4出口西班牙司机纸箱</t>
  </si>
  <si>
    <t>SHT0002279</t>
  </si>
  <si>
    <t>副驾驶员安全带卷轴器</t>
  </si>
  <si>
    <t>SHT0002280</t>
  </si>
  <si>
    <t>驾驶员安全带锁扣</t>
  </si>
  <si>
    <t>SHT0002281</t>
  </si>
  <si>
    <t>H4驾驶员安全带卷轴器</t>
  </si>
  <si>
    <t>SHT0002282</t>
  </si>
  <si>
    <t>X3000速降按钮(灰)</t>
  </si>
  <si>
    <t>SHT0002290</t>
  </si>
  <si>
    <t>一汽后支撑连接板2</t>
  </si>
  <si>
    <t>SHT0002291</t>
  </si>
  <si>
    <t>SHT0002292</t>
  </si>
  <si>
    <t>备胎紧固器总成</t>
  </si>
  <si>
    <t>SHT0002293</t>
  </si>
  <si>
    <t>SHT0002294</t>
  </si>
  <si>
    <t>SHT0002295</t>
  </si>
  <si>
    <t>SHT0002296</t>
  </si>
  <si>
    <t>SHT0002300</t>
  </si>
  <si>
    <t>SHT0002301</t>
  </si>
  <si>
    <t>SHT0002311</t>
  </si>
  <si>
    <t>SHT0002312</t>
  </si>
  <si>
    <t>SHT0002313</t>
  </si>
  <si>
    <t>陕汽L型连接板左</t>
  </si>
  <si>
    <t>SHT0002314</t>
  </si>
  <si>
    <t>陕汽L型连接板右</t>
  </si>
  <si>
    <t>SHT0002316</t>
  </si>
  <si>
    <t>H4出口司机滑轨总成</t>
  </si>
  <si>
    <t>SHT0002318</t>
  </si>
  <si>
    <t>纵梁支撑架</t>
  </si>
  <si>
    <t>F3000/M3000-S</t>
  </si>
  <si>
    <t>SHT0002319</t>
  </si>
  <si>
    <t>支撑块</t>
  </si>
  <si>
    <t>SHT0002320</t>
  </si>
  <si>
    <t>SHT0002321</t>
  </si>
  <si>
    <t>SHT0002335</t>
  </si>
  <si>
    <t>油管夹固定支架</t>
  </si>
  <si>
    <t>SHT0002336</t>
  </si>
  <si>
    <t>支撑架</t>
  </si>
  <si>
    <t>1B24970424004</t>
  </si>
  <si>
    <t>SHT0002337</t>
  </si>
  <si>
    <t>左前支柱扶手</t>
  </si>
  <si>
    <t>1B24054210002</t>
  </si>
  <si>
    <t>SHT0002338</t>
  </si>
  <si>
    <t>右前支柱扶手</t>
  </si>
  <si>
    <t>1B24054210003</t>
  </si>
  <si>
    <t>SHT0002339</t>
  </si>
  <si>
    <t>G0531050013A0</t>
  </si>
  <si>
    <t>SHT0002340</t>
  </si>
  <si>
    <t>右前围扶手及铰链总成</t>
  </si>
  <si>
    <t>G0531050014A0</t>
  </si>
  <si>
    <t>SHT0002341</t>
  </si>
  <si>
    <t>左前支柱扶手总成-新</t>
  </si>
  <si>
    <t>G0542012002A0</t>
  </si>
  <si>
    <t>SHT0002342</t>
  </si>
  <si>
    <t>右前支柱扶手总成-新</t>
  </si>
  <si>
    <t>G0542012003A0</t>
  </si>
  <si>
    <t>SHT0002343</t>
  </si>
  <si>
    <t>G0610163001A1</t>
  </si>
  <si>
    <t>SHT0002344</t>
  </si>
  <si>
    <t>G0610163005A1</t>
  </si>
  <si>
    <t>SHT0002346</t>
  </si>
  <si>
    <t>1B18054100101</t>
  </si>
  <si>
    <t>SHT0002348</t>
  </si>
  <si>
    <t>G0542070028A0</t>
  </si>
  <si>
    <t>SHT0002349</t>
  </si>
  <si>
    <t>前支柱扶手总成</t>
  </si>
  <si>
    <t>1B24954105031</t>
  </si>
  <si>
    <t>SHT0002351</t>
  </si>
  <si>
    <t>左前支柱扶手总成（宽）</t>
  </si>
  <si>
    <t>1B24954100031</t>
  </si>
  <si>
    <t>SHT0002352</t>
  </si>
  <si>
    <t>靠背支撑框总成电泳</t>
  </si>
  <si>
    <t>SHT0002373</t>
  </si>
  <si>
    <t>一汽前支撑管</t>
  </si>
  <si>
    <t>SHT0002376</t>
  </si>
  <si>
    <t>驾驶员通风座垫泡沫总成</t>
  </si>
  <si>
    <t>SHT0002381</t>
  </si>
  <si>
    <t>十字架加强片</t>
  </si>
  <si>
    <t>SHT0002382</t>
  </si>
  <si>
    <t>上框后横梁螺母焊接组件</t>
  </si>
  <si>
    <t>SHT0002383</t>
  </si>
  <si>
    <t>下框前横梁螺母焊接组件</t>
  </si>
  <si>
    <t>SHT0002384</t>
  </si>
  <si>
    <t>下框后横梁螺母焊接组件</t>
  </si>
  <si>
    <t>SHT0002385</t>
  </si>
  <si>
    <t>H3A小眼</t>
  </si>
  <si>
    <t>SHT0002386</t>
  </si>
  <si>
    <t>连接板总成L</t>
  </si>
  <si>
    <t>SHT0002387</t>
  </si>
  <si>
    <t>连接板总成R</t>
  </si>
  <si>
    <t>SHT0002388</t>
  </si>
  <si>
    <t>2020款GTL-A 2.0平台</t>
  </si>
  <si>
    <t>SHT0002389</t>
  </si>
  <si>
    <t>H468100000014</t>
  </si>
  <si>
    <t>SHT0002390</t>
  </si>
  <si>
    <t>H468100000016</t>
  </si>
  <si>
    <t>SHT0002391</t>
  </si>
  <si>
    <t>SHT0002393</t>
  </si>
  <si>
    <t>H3齿板</t>
  </si>
  <si>
    <t>H3A电泳件</t>
  </si>
  <si>
    <t>SHT0002397</t>
  </si>
  <si>
    <t>轩德6</t>
  </si>
  <si>
    <t>SHT0002398</t>
  </si>
  <si>
    <t>SHT0002399</t>
  </si>
  <si>
    <t>主驾主动侧星盘</t>
  </si>
  <si>
    <t>SHT0002403</t>
  </si>
  <si>
    <t>SHT0002404</t>
  </si>
  <si>
    <t>SHT0002411</t>
  </si>
  <si>
    <t>2.0造型升级GTL-C公路车</t>
  </si>
  <si>
    <t>SHT0002412</t>
  </si>
  <si>
    <t>2.0造型升级GTL-C工程车</t>
  </si>
  <si>
    <t>SHT0002413</t>
  </si>
  <si>
    <t>SHT0002414</t>
  </si>
  <si>
    <t>SHT0002420</t>
  </si>
  <si>
    <t>主料虎V，辅料M20</t>
  </si>
  <si>
    <t>SHT0002421</t>
  </si>
  <si>
    <t>SHT0002422</t>
  </si>
  <si>
    <t>SHT0002423</t>
  </si>
  <si>
    <t>SHT0002425</t>
  </si>
  <si>
    <t>一汽D03通风扶手</t>
  </si>
  <si>
    <t>SHT0002426</t>
  </si>
  <si>
    <t>SHT0002427</t>
  </si>
  <si>
    <t>一汽D03扶手</t>
  </si>
  <si>
    <t>SHT0002429</t>
  </si>
  <si>
    <t>L3000右舵</t>
  </si>
  <si>
    <t>SHT0002434</t>
  </si>
  <si>
    <t>主驾座框减震器总成</t>
  </si>
  <si>
    <t>SHT0002437</t>
  </si>
  <si>
    <t>SHT0002446</t>
  </si>
  <si>
    <t>主驾高配靠背骨架总成电泳</t>
  </si>
  <si>
    <t>SHT0002447</t>
  </si>
  <si>
    <t>主驾低配靠背骨架总成电泳</t>
  </si>
  <si>
    <t>SHT0002448</t>
  </si>
  <si>
    <t>副驾高配靠背骨架总成电泳</t>
  </si>
  <si>
    <t>SHT0002449</t>
  </si>
  <si>
    <t>SHT0002450</t>
  </si>
  <si>
    <t>司机座椅底支架焊接总成</t>
  </si>
  <si>
    <t>SHT0002451</t>
  </si>
  <si>
    <t>坐盆钣金电泳</t>
  </si>
  <si>
    <t>SHT0002452</t>
  </si>
  <si>
    <t>座框骨架总成电泳</t>
  </si>
  <si>
    <t>SHT0002453</t>
  </si>
  <si>
    <t>副司机底座焊接总成电泳</t>
  </si>
  <si>
    <t>SHT0002454</t>
  </si>
  <si>
    <t>副驾底支架焊接总成</t>
  </si>
  <si>
    <t>SHT0002455</t>
  </si>
  <si>
    <t>下框后横梁组件电泳</t>
  </si>
  <si>
    <t>SHT0002456</t>
  </si>
  <si>
    <t>绞架总成VDC电泳</t>
  </si>
  <si>
    <t>SHT0002457</t>
  </si>
  <si>
    <t>上框侧支架焊接总成电泳</t>
  </si>
  <si>
    <t>SHT0002458</t>
  </si>
  <si>
    <t>上框右侧加强板电泳</t>
  </si>
  <si>
    <t>SHT0002459</t>
  </si>
  <si>
    <t>上框左侧加强板电泳</t>
  </si>
  <si>
    <t>SHT0002460</t>
  </si>
  <si>
    <t>仰角连杆3焊接总成电泳</t>
  </si>
  <si>
    <t>SHT0002461</t>
  </si>
  <si>
    <t>仰角连杆2电泳</t>
  </si>
  <si>
    <t>SHT0002462</t>
  </si>
  <si>
    <t>减震前横梁焊接总成电泳</t>
  </si>
  <si>
    <t>SHT0002463</t>
  </si>
  <si>
    <t>上框加强板电泳</t>
  </si>
  <si>
    <t>SHT0002464</t>
  </si>
  <si>
    <t>后罩壳固定钣金电泳</t>
  </si>
  <si>
    <t>SHT0002465</t>
  </si>
  <si>
    <t>防尘罩后固定支架钣金电泳</t>
  </si>
  <si>
    <t>SHT0002466</t>
  </si>
  <si>
    <t>上框后横梁焊接总成电泳</t>
  </si>
  <si>
    <t>H6水平减震</t>
  </si>
  <si>
    <t>SHT0002467</t>
  </si>
  <si>
    <t>水平减震解锁钣金电泳</t>
  </si>
  <si>
    <t>SHT0002468</t>
  </si>
  <si>
    <t>卷收器固定钣金总成电泳</t>
  </si>
  <si>
    <t>SHT0002469</t>
  </si>
  <si>
    <t>下框左右支架钣金电泳</t>
  </si>
  <si>
    <t>SHT0002470</t>
  </si>
  <si>
    <t>气囊下支撑钣金总成电泳</t>
  </si>
  <si>
    <t>SHT0002471</t>
  </si>
  <si>
    <t>防尘罩支撑钣金电泳</t>
  </si>
  <si>
    <t>SHT0002472</t>
  </si>
  <si>
    <t>仰角锁止齿板电泳</t>
  </si>
  <si>
    <t>SHT0010128电泳</t>
  </si>
  <si>
    <t>SHT0002473</t>
  </si>
  <si>
    <t>仰角调节组件电泳</t>
  </si>
  <si>
    <t>SHT0010320电泳</t>
  </si>
  <si>
    <t>SHT0002474</t>
  </si>
  <si>
    <t>SHT0002475</t>
  </si>
  <si>
    <t>SHT0002476</t>
  </si>
  <si>
    <t>副驾仰角连杆3总成电泳</t>
  </si>
  <si>
    <t>SHT0002477</t>
  </si>
  <si>
    <t>H6副驾</t>
  </si>
  <si>
    <t>SHT0002478</t>
  </si>
  <si>
    <t>SHT0002479</t>
  </si>
  <si>
    <t>左侧支撑板焊接总成电泳</t>
  </si>
  <si>
    <t>H6滑轨解锁手柄</t>
  </si>
  <si>
    <t>SHT0002480</t>
  </si>
  <si>
    <t>右侧支撑板焊接总成电泳</t>
  </si>
  <si>
    <t>SHT0002482</t>
  </si>
  <si>
    <t>泡沫样块</t>
  </si>
  <si>
    <t>500*500*100</t>
  </si>
  <si>
    <t>SHT0002498</t>
  </si>
  <si>
    <t>副司机底座总成</t>
  </si>
  <si>
    <t>SHT0002500</t>
  </si>
  <si>
    <t>H0681020100A0</t>
  </si>
  <si>
    <t>SHT0002506</t>
  </si>
  <si>
    <t>H4-2.0带塑料件</t>
  </si>
  <si>
    <t>SHT0002507</t>
  </si>
  <si>
    <t>SHT0002508</t>
  </si>
  <si>
    <t>靠背支撑框总成</t>
  </si>
  <si>
    <t>SHT0002511</t>
  </si>
  <si>
    <t>SHT0002512</t>
  </si>
  <si>
    <t>SHT0002513</t>
  </si>
  <si>
    <t>M3000-S无安全带支架9档</t>
  </si>
  <si>
    <t>SHT0002514</t>
  </si>
  <si>
    <t>调角器解锁把手左电泳</t>
  </si>
  <si>
    <t>SHT0002515</t>
  </si>
  <si>
    <t>右调节臂组件</t>
  </si>
  <si>
    <t>SHT0002516</t>
  </si>
  <si>
    <t>右调调节臂组件电泳</t>
  </si>
  <si>
    <t>SHT0002517</t>
  </si>
  <si>
    <t>扶手支架总成电泳</t>
  </si>
  <si>
    <t>SHT0002519</t>
  </si>
  <si>
    <t>D04调角器左罩壳</t>
  </si>
  <si>
    <t>SHT0002520</t>
  </si>
  <si>
    <t>D04调角器右罩壳</t>
  </si>
  <si>
    <t>SHT0002530</t>
  </si>
  <si>
    <t>M4升降器前手柄电泳</t>
  </si>
  <si>
    <t>SHT0002531</t>
  </si>
  <si>
    <t>M4升降器后手柄电泳</t>
  </si>
  <si>
    <t>SHT0002532</t>
  </si>
  <si>
    <t>侧翼支撑下安装钢丝</t>
  </si>
  <si>
    <t>SHT0002537</t>
  </si>
  <si>
    <t>前升降手柄焊接总成电泳</t>
  </si>
  <si>
    <t>1.3-M3000&amp;L5000&amp;M4</t>
  </si>
  <si>
    <t>SHT0002538</t>
  </si>
  <si>
    <t>后升降手柄焊接总成电泳</t>
  </si>
  <si>
    <t>SHT0002542</t>
  </si>
  <si>
    <t>H4-2.0配件可变阻尼</t>
  </si>
  <si>
    <t>H468100000182</t>
  </si>
  <si>
    <t>SHT0002543</t>
  </si>
  <si>
    <t>H4-2018款配件固定阻尼</t>
  </si>
  <si>
    <t>SHT0002545</t>
  </si>
  <si>
    <t>座框减震器总成</t>
  </si>
  <si>
    <t>H4配件定阻尼</t>
  </si>
  <si>
    <t>SHT0002549</t>
  </si>
  <si>
    <t>弹簧上部固定片</t>
  </si>
  <si>
    <t>SHT0002550</t>
  </si>
  <si>
    <t>重汽T5-2.0带塑料件双扶手</t>
  </si>
  <si>
    <t>SHT0002552</t>
  </si>
  <si>
    <t>重汽T5-2.0双扶手带塑料件</t>
  </si>
  <si>
    <t>SHT0002553</t>
  </si>
  <si>
    <t>旋转座框焊接总成电泳</t>
  </si>
  <si>
    <t>M3000-S宽靠背</t>
  </si>
  <si>
    <t>SHT0002554</t>
  </si>
  <si>
    <t>座框横梁</t>
  </si>
  <si>
    <t>M3000-S/T5</t>
  </si>
  <si>
    <t>SHT0002556</t>
  </si>
  <si>
    <t>后连接管</t>
  </si>
  <si>
    <t>M3000-S/T5/一汽</t>
  </si>
  <si>
    <t>SHT0002557</t>
  </si>
  <si>
    <t>驾驶员靠背焊接总成电泳</t>
  </si>
  <si>
    <t>重汽T5-2.0双扶手</t>
  </si>
  <si>
    <t>SHT0002558</t>
  </si>
  <si>
    <t>减震器下框焊接组件电泳</t>
  </si>
  <si>
    <t>SHT0002560</t>
  </si>
  <si>
    <t>下框组件电泳</t>
  </si>
  <si>
    <t>1.3-重汽1.0机械</t>
  </si>
  <si>
    <t>SHT0002561</t>
  </si>
  <si>
    <t>扶手支架焊接总成电泳</t>
  </si>
  <si>
    <t>重汽T5-1.0靠背放平</t>
  </si>
  <si>
    <t>SHT0002563</t>
  </si>
  <si>
    <t>副驾底座焊接总成电泳</t>
  </si>
  <si>
    <t>重汽T5-1.0整体靠背</t>
  </si>
  <si>
    <t>SHT0002564</t>
  </si>
  <si>
    <t>SHT0002565</t>
  </si>
  <si>
    <t>左副靠背板分总成电泳</t>
  </si>
  <si>
    <t>SHT0002566</t>
  </si>
  <si>
    <t>SHT0002568</t>
  </si>
  <si>
    <t>右副靠背板分总成电泳</t>
  </si>
  <si>
    <t>SHT0002569</t>
  </si>
  <si>
    <t>SHT0002572</t>
  </si>
  <si>
    <t>SHT0002584</t>
  </si>
  <si>
    <t>副驾安全带导向钢丝组件</t>
  </si>
  <si>
    <t>SHT0002585</t>
  </si>
  <si>
    <t>SHT0002586</t>
  </si>
  <si>
    <t>SHT0002591</t>
  </si>
  <si>
    <t>X3000正司机仰角手柄灰色</t>
  </si>
  <si>
    <t>X3000副司机仰角手柄</t>
  </si>
  <si>
    <t>SHT0002593</t>
  </si>
  <si>
    <t>X3000正司机调角器手柄</t>
  </si>
  <si>
    <t>SHT0002594</t>
  </si>
  <si>
    <t>X3000副司机调角器手柄</t>
  </si>
  <si>
    <t>X3000正司机仰角手柄</t>
  </si>
  <si>
    <t>SHT0002596</t>
  </si>
  <si>
    <t>X3000速降按钮</t>
  </si>
  <si>
    <t>SHT0002597</t>
  </si>
  <si>
    <t>X3000速降按钮(灰色)</t>
  </si>
  <si>
    <t>SHT0002601</t>
  </si>
  <si>
    <t>升降连杆固定轴总成电泳</t>
  </si>
  <si>
    <t>SHT0002602</t>
  </si>
  <si>
    <t>上框焊接总成电泳</t>
  </si>
  <si>
    <t>1.3-M3000&amp;M4</t>
  </si>
  <si>
    <t>SHT0002605</t>
  </si>
  <si>
    <t>下框前横梁组件电泳</t>
  </si>
  <si>
    <t>SHT0002606</t>
  </si>
  <si>
    <t>绞架总成电泳</t>
  </si>
  <si>
    <t>SHT0002607</t>
  </si>
  <si>
    <t>1.3-M3000&amp;L5000</t>
  </si>
  <si>
    <t>SHT0002608</t>
  </si>
  <si>
    <t>上框前横梁焊接组件电泳</t>
  </si>
  <si>
    <t>1.3-M3000&amp;D03</t>
  </si>
  <si>
    <t>SHT0002609</t>
  </si>
  <si>
    <t>下框焊接总成电泳</t>
  </si>
  <si>
    <t>1.3-M3000</t>
  </si>
  <si>
    <t>SHT0002611</t>
  </si>
  <si>
    <t>D03前升降手柄电泳总成</t>
  </si>
  <si>
    <t>SHT0002612</t>
  </si>
  <si>
    <t>D03后升降手柄电泳总成</t>
  </si>
  <si>
    <t>SHT0002613</t>
  </si>
  <si>
    <t>SHT0002614</t>
  </si>
  <si>
    <t>SHT0002615</t>
  </si>
  <si>
    <t>内绞架电泳</t>
  </si>
  <si>
    <t>汕德卡-2.0VDC阀</t>
  </si>
  <si>
    <t>SHT0002616</t>
  </si>
  <si>
    <t>外绞架电泳</t>
  </si>
  <si>
    <t>SHT0002617</t>
  </si>
  <si>
    <t>主驾座框总成电泳</t>
  </si>
  <si>
    <t>5档卡板/座盆延伸</t>
  </si>
  <si>
    <t>SHT0002618</t>
  </si>
  <si>
    <t>副驾座框焊接总成电泳</t>
  </si>
  <si>
    <t>SHT0002619</t>
  </si>
  <si>
    <t>汕德卡-2.0气弹簧升降</t>
  </si>
  <si>
    <t>SHT0002620</t>
  </si>
  <si>
    <t>SHT0002621</t>
  </si>
  <si>
    <t>5档卡板无延伸</t>
  </si>
  <si>
    <t>SHT0002623</t>
  </si>
  <si>
    <t>进口树脂打印碳带100*300</t>
  </si>
  <si>
    <t>SHT0002625</t>
  </si>
  <si>
    <t>副驾右侧主动调角器星盘</t>
  </si>
  <si>
    <t>H4A升级 1907552X带轴</t>
  </si>
  <si>
    <t>SHT0002626</t>
  </si>
  <si>
    <t>主驾右侧从动调角器圆盘</t>
  </si>
  <si>
    <t>H4A升级 9498488无轴</t>
  </si>
  <si>
    <t>SHT0002627</t>
  </si>
  <si>
    <t>副驾左侧从动调角器圆盘</t>
  </si>
  <si>
    <t>H4A升级 9498489无轴</t>
  </si>
  <si>
    <t>SHT0002628</t>
  </si>
  <si>
    <t>调角器连动杆</t>
  </si>
  <si>
    <t>H4B平台 1279010</t>
  </si>
  <si>
    <t>SHT0002629</t>
  </si>
  <si>
    <t>主驾左侧主动调角器星盘</t>
  </si>
  <si>
    <t>H4A升级 1097551X带轴</t>
  </si>
  <si>
    <t>SHT0002630</t>
  </si>
  <si>
    <t>可变阻尼6805462</t>
  </si>
  <si>
    <t>SHT0002632</t>
  </si>
  <si>
    <t>SHT0002634</t>
  </si>
  <si>
    <t>汕德卡-2.0带右扶手</t>
  </si>
  <si>
    <t>SHT0002635</t>
  </si>
  <si>
    <t>副驾靠背骨架总成</t>
  </si>
  <si>
    <t>汕德卡-2.0带左扶手</t>
  </si>
  <si>
    <t>SHT0002636</t>
  </si>
  <si>
    <t>调角器右上连接板总成电泳</t>
  </si>
  <si>
    <t>SHT0002637</t>
  </si>
  <si>
    <t>座垫翻折支撑钣总成电泳</t>
  </si>
  <si>
    <t>SHT0002638</t>
  </si>
  <si>
    <t>调角器左上连接板总成电泳</t>
  </si>
  <si>
    <t>SHT0002639</t>
  </si>
  <si>
    <t>副司机座框总成电泳</t>
  </si>
  <si>
    <t>SHT0002640</t>
  </si>
  <si>
    <t>副驾底支架焊接总成电泳</t>
  </si>
  <si>
    <t>SHT0002642</t>
  </si>
  <si>
    <t>驾驶员座垫前横梁总成电泳</t>
  </si>
  <si>
    <t>济南轻卡统帅</t>
  </si>
  <si>
    <t>SHT0002644</t>
  </si>
  <si>
    <t>SHT0002645</t>
  </si>
  <si>
    <t>驾驶员座椅总成标准版</t>
  </si>
  <si>
    <t>6800010-25A01H</t>
  </si>
  <si>
    <t>SHT0002646</t>
  </si>
  <si>
    <t>副驾驶员座椅总成标准版</t>
  </si>
  <si>
    <t>6900010-25A01H</t>
  </si>
  <si>
    <t>SHT0002647</t>
  </si>
  <si>
    <t>2.0座椅调角器手柄塑件</t>
  </si>
  <si>
    <t>2.0座椅仰角调节手柄塑件</t>
  </si>
  <si>
    <t>SHT0002650</t>
  </si>
  <si>
    <t>亮白PET标签</t>
  </si>
  <si>
    <t>80*30*3500张</t>
  </si>
  <si>
    <t>SHT0002660</t>
  </si>
  <si>
    <t>左侧调角器解锁把手电泳</t>
  </si>
  <si>
    <t>汕德卡-2.0</t>
  </si>
  <si>
    <t>SHT0002661</t>
  </si>
  <si>
    <t>右侧调角器手柄钣金电泳</t>
  </si>
  <si>
    <t>SHT0002662</t>
  </si>
  <si>
    <t>后升降连杆总成电泳</t>
  </si>
  <si>
    <t>SHT0002663</t>
  </si>
  <si>
    <t>扶手支架焊接总成</t>
  </si>
  <si>
    <t>L5000</t>
  </si>
  <si>
    <t>SHT0002665</t>
  </si>
  <si>
    <t>司机座椅纸箱</t>
  </si>
  <si>
    <t>一汽凌源座椅使用</t>
  </si>
  <si>
    <t>SHT0002666</t>
  </si>
  <si>
    <t>副司机座椅纸箱</t>
  </si>
  <si>
    <t>SHT0002667</t>
  </si>
  <si>
    <t>H3司机座椅纸箱</t>
  </si>
  <si>
    <t>SHT0002668</t>
  </si>
  <si>
    <t>重汽2.0左扶手无侧翼钢丝</t>
  </si>
  <si>
    <t>SHT0002669</t>
  </si>
  <si>
    <t>重汽2.0双扶手无侧翼钢丝</t>
  </si>
  <si>
    <t>SHT0002676</t>
  </si>
  <si>
    <t>主驾靠背下连接板总成电泳</t>
  </si>
  <si>
    <t>J7F虎V奥杰</t>
  </si>
  <si>
    <t>SHT0002677</t>
  </si>
  <si>
    <t>主驾靠背下连接板总成</t>
  </si>
  <si>
    <t>SHT0002678</t>
  </si>
  <si>
    <t>副驾靠背下连接板总成电泳</t>
  </si>
  <si>
    <t>SHT0002679</t>
  </si>
  <si>
    <t>副驾靠背下连接板总成</t>
  </si>
  <si>
    <t>SHT0002680</t>
  </si>
  <si>
    <t>主驾支腿焊接总成喷涂</t>
  </si>
  <si>
    <t>SHT0002681</t>
  </si>
  <si>
    <t>副驾支腿焊接总成喷涂</t>
  </si>
  <si>
    <t>SHT0002683</t>
  </si>
  <si>
    <t>SHT0002684</t>
  </si>
  <si>
    <t>SHT0002685</t>
  </si>
  <si>
    <t>SHT0002686</t>
  </si>
  <si>
    <t>上框焊接组件电泳</t>
  </si>
  <si>
    <t>SHT0002687</t>
  </si>
  <si>
    <t>1.3-重汽1.0气囊</t>
  </si>
  <si>
    <t>SHT0002688</t>
  </si>
  <si>
    <t>1.3-X5000</t>
  </si>
  <si>
    <t>SHT0002689</t>
  </si>
  <si>
    <t>副驾前升降手柄组件电泳</t>
  </si>
  <si>
    <t>SHT0002690</t>
  </si>
  <si>
    <t>副驾后升降手柄组件电泳</t>
  </si>
  <si>
    <t>SHT0002693</t>
  </si>
  <si>
    <t>线束接插件</t>
  </si>
  <si>
    <t>一汽凌源</t>
  </si>
  <si>
    <t>SHT0002694</t>
  </si>
  <si>
    <t>一汽调角器手柄塑件</t>
  </si>
  <si>
    <t>SHT0002697</t>
  </si>
  <si>
    <t>2.0右舵仰角调节手柄塑件</t>
  </si>
  <si>
    <t>SHT0002698</t>
  </si>
  <si>
    <t>2.0右舵调角器手柄塑件</t>
  </si>
  <si>
    <t>SHT0002699</t>
  </si>
  <si>
    <t>SHT0002701</t>
  </si>
  <si>
    <t>2490上卧铺骨架木板</t>
  </si>
  <si>
    <t>SHT0002703</t>
  </si>
  <si>
    <t>主驾座框焊接总成电泳</t>
  </si>
  <si>
    <t>9档卡板座盆延伸安全带</t>
  </si>
  <si>
    <t>SHT0002704</t>
  </si>
  <si>
    <t>M3000-S无扶手</t>
  </si>
  <si>
    <t>SHT0002707</t>
  </si>
  <si>
    <t>P203调角器纸箱</t>
  </si>
  <si>
    <t>560*360*210</t>
  </si>
  <si>
    <t>SHT0002708</t>
  </si>
  <si>
    <t>驾驶员靠背支撑钢丝总成</t>
  </si>
  <si>
    <t>J7F-AA95通风</t>
  </si>
  <si>
    <t>SHT0002724</t>
  </si>
  <si>
    <t>靠背杂物盒总成</t>
  </si>
  <si>
    <t>FL168100000072A0250</t>
  </si>
  <si>
    <t>330102303800-1</t>
  </si>
  <si>
    <t>SHT0002726</t>
  </si>
  <si>
    <t>L5000扶手支架料片</t>
  </si>
  <si>
    <t>SHT0002727</t>
  </si>
  <si>
    <t>司机靠背无纺布</t>
  </si>
  <si>
    <t>M4发泡用</t>
  </si>
  <si>
    <t>SHT0002728</t>
  </si>
  <si>
    <t>H4-2.2靠背</t>
  </si>
  <si>
    <t>SHT0002729</t>
  </si>
  <si>
    <t>副驾中间安全带导向钢丝</t>
  </si>
  <si>
    <t>H4靠背电泳件</t>
  </si>
  <si>
    <t>SHT0002730</t>
  </si>
  <si>
    <t>主驾下左安全带导向钢丝</t>
  </si>
  <si>
    <t>SHT0002731</t>
  </si>
  <si>
    <t>副驾下右安全带导向钢丝</t>
  </si>
  <si>
    <t>SHT0002732</t>
  </si>
  <si>
    <t>主驾上左安全带导向钢丝</t>
  </si>
  <si>
    <t>SHT0002733</t>
  </si>
  <si>
    <t>副驾上右安全带导向钢丝</t>
  </si>
  <si>
    <t>SHT0002734</t>
  </si>
  <si>
    <t>C32B调角器纸箱</t>
  </si>
  <si>
    <t>500*460*300</t>
  </si>
  <si>
    <t>SHT0002735</t>
  </si>
  <si>
    <t>调角器解锁手柄右电泳</t>
  </si>
  <si>
    <t>SHT0002736</t>
  </si>
  <si>
    <t>H4正驾底座模块包装箱</t>
  </si>
  <si>
    <t>580*580*320</t>
  </si>
  <si>
    <t>SHT0002737</t>
  </si>
  <si>
    <t>主驾中间安全带导向钢丝</t>
  </si>
  <si>
    <t>SHT0002738</t>
  </si>
  <si>
    <t>大运靠背主管</t>
  </si>
  <si>
    <t>SHT0002739</t>
  </si>
  <si>
    <t>大运靠背下连接管</t>
  </si>
  <si>
    <t>SHT0002740</t>
  </si>
  <si>
    <t>背骨架上横向支撑钢带</t>
  </si>
  <si>
    <t>大运钢带短300mm</t>
  </si>
  <si>
    <t>SHT0002741</t>
  </si>
  <si>
    <t>背骨架下横向支撑钢带</t>
  </si>
  <si>
    <t>大运钢带中340mm</t>
  </si>
  <si>
    <t>SHT0002742</t>
  </si>
  <si>
    <t>背骨架纵向支撑钢带</t>
  </si>
  <si>
    <t>大运钢带长420mm</t>
  </si>
  <si>
    <t>SHT0002743</t>
  </si>
  <si>
    <t>大运靠背骨架焊接总成</t>
  </si>
  <si>
    <t>SHT0002744</t>
  </si>
  <si>
    <t>大运靠背支撑钢丝右</t>
  </si>
  <si>
    <t>SHT0002745</t>
  </si>
  <si>
    <t>X5000副驾</t>
  </si>
  <si>
    <t>SHT0002746</t>
  </si>
  <si>
    <t>右侧调角器解锁把手电泳</t>
  </si>
  <si>
    <t>SHT0002747</t>
  </si>
  <si>
    <t>SHT0002748</t>
  </si>
  <si>
    <t>11款右舵底座模块化</t>
  </si>
  <si>
    <t>气囊减震</t>
  </si>
  <si>
    <t>SHT0002749</t>
  </si>
  <si>
    <t>右舵标准底座模块化</t>
  </si>
  <si>
    <t>SHT0002752</t>
  </si>
  <si>
    <t>连接板2无轴右一汽</t>
  </si>
  <si>
    <t>铆接件</t>
  </si>
  <si>
    <t>SHT0002753</t>
  </si>
  <si>
    <t>连接板2无轴左一汽</t>
  </si>
  <si>
    <t>SHT0002754</t>
  </si>
  <si>
    <t>连杆板2(后）右</t>
  </si>
  <si>
    <t>SHT0002755</t>
  </si>
  <si>
    <t>驾驶员安全带总成</t>
  </si>
  <si>
    <t>H4不带吊环</t>
  </si>
  <si>
    <t>H4681010800A0</t>
  </si>
  <si>
    <t>SHT0002756</t>
  </si>
  <si>
    <t>副驾驶员安全带总成</t>
  </si>
  <si>
    <t>H4681020800A0</t>
  </si>
  <si>
    <t>SHT0002758</t>
  </si>
  <si>
    <t>2490上卧铺骨架木板右舵</t>
  </si>
  <si>
    <t>SHT0000871的子级</t>
  </si>
  <si>
    <t>SHT0002759</t>
  </si>
  <si>
    <t>坐垫翻折限位钣金电泳</t>
  </si>
  <si>
    <t>重汽T5</t>
  </si>
  <si>
    <t>SHT0013880-DY</t>
  </si>
  <si>
    <t>SHT0002761</t>
  </si>
  <si>
    <t>左靠背板</t>
  </si>
  <si>
    <t>欧曼重卡项目</t>
  </si>
  <si>
    <t>RC02 6905 111</t>
  </si>
  <si>
    <t>SHT0002762</t>
  </si>
  <si>
    <t>右靠背板</t>
  </si>
  <si>
    <t>RC02 6805 111</t>
  </si>
  <si>
    <t>SHT0002765</t>
  </si>
  <si>
    <t>M3000S无安全带</t>
  </si>
  <si>
    <t>SHT0012954-HJ</t>
  </si>
  <si>
    <t>SHT0002766</t>
  </si>
  <si>
    <t>驾驶员下左安全带导向钢丝</t>
  </si>
  <si>
    <t>SHT0002768</t>
  </si>
  <si>
    <t>驾驶员安全带卷轴器总成</t>
  </si>
  <si>
    <t>SHT0002769</t>
  </si>
  <si>
    <t>副驾安全带卷轴器总成</t>
  </si>
  <si>
    <t>SHT0002770</t>
  </si>
  <si>
    <t>副驾安全带锁扣总成</t>
  </si>
  <si>
    <t>SHT0002771</t>
  </si>
  <si>
    <t>右侧升降操作手柄（后）</t>
  </si>
  <si>
    <t>SHT0002772</t>
  </si>
  <si>
    <t>右侧升降操作手柄（前）</t>
  </si>
  <si>
    <t>SHT0002773</t>
  </si>
  <si>
    <t>SHT0002774</t>
  </si>
  <si>
    <t>副驾上框后横梁电泳总成</t>
  </si>
  <si>
    <t>SHT0002775</t>
  </si>
  <si>
    <t>仰角凸轮钣金电泳</t>
  </si>
  <si>
    <t>SHT0002776</t>
  </si>
  <si>
    <t>H468100000273</t>
  </si>
  <si>
    <t>SHT0002780</t>
  </si>
  <si>
    <t>自封袋</t>
  </si>
  <si>
    <t>350*250*16丝</t>
  </si>
  <si>
    <t>SHT0002781</t>
  </si>
  <si>
    <t>中空板垫板5*2400*1100</t>
  </si>
  <si>
    <t>SHT0002782</t>
  </si>
  <si>
    <t>中空板垫板5*2400*1500</t>
  </si>
  <si>
    <t>SHT0002787</t>
  </si>
  <si>
    <t>自封袋280*230*16丝</t>
  </si>
  <si>
    <t>SHT0010015</t>
  </si>
  <si>
    <t>SHT0010016</t>
  </si>
  <si>
    <t>气动腰托按钮堵盖</t>
  </si>
  <si>
    <t>SHT0010033</t>
  </si>
  <si>
    <t>H6标准悬挂座椅</t>
  </si>
  <si>
    <t>SHT0010036</t>
  </si>
  <si>
    <t>坐盆骨架总成</t>
  </si>
  <si>
    <t>SHT0010038</t>
  </si>
  <si>
    <t>坐盆钣金</t>
  </si>
  <si>
    <t>SHT0010039</t>
  </si>
  <si>
    <t>延伸锁止钣金</t>
  </si>
  <si>
    <t>SHT0010047</t>
  </si>
  <si>
    <t>内绞架前滚轮轴</t>
  </si>
  <si>
    <t>SHT0010049</t>
  </si>
  <si>
    <t>内绞架后转轴</t>
  </si>
  <si>
    <t>SHT0010050</t>
  </si>
  <si>
    <t>内绞架支撑钣金</t>
  </si>
  <si>
    <t>SHT0010051</t>
  </si>
  <si>
    <t>气囊支撑钣金</t>
  </si>
  <si>
    <t>SHT0010052</t>
  </si>
  <si>
    <t>阻尼器上固定钣金</t>
  </si>
  <si>
    <t>SHT0010054</t>
  </si>
  <si>
    <t>VDC阀上固定轴</t>
  </si>
  <si>
    <t>SHT0010057</t>
  </si>
  <si>
    <t>外绞架支撑钣金</t>
  </si>
  <si>
    <t>SHT0010058</t>
  </si>
  <si>
    <t>外绞架旋转轴</t>
  </si>
  <si>
    <t>SHT0010059</t>
  </si>
  <si>
    <t>靠背调节角度限位片</t>
  </si>
  <si>
    <t>SHT0010060</t>
  </si>
  <si>
    <t>安全带上支撑钢丝</t>
  </si>
  <si>
    <t>H6主驾</t>
  </si>
  <si>
    <t>SHT0010064</t>
  </si>
  <si>
    <t>靠背骨架侧边板</t>
  </si>
  <si>
    <t>SHT0010066</t>
  </si>
  <si>
    <t>横衬板</t>
  </si>
  <si>
    <t>SHT0010067</t>
  </si>
  <si>
    <t>减震器上框左右支架</t>
  </si>
  <si>
    <t>SHT0010068</t>
  </si>
  <si>
    <t>固定加强板焊接总成</t>
  </si>
  <si>
    <t>H6右侧扶手</t>
  </si>
  <si>
    <t>SHT0010069</t>
  </si>
  <si>
    <t>蜗簧下固定钣金</t>
  </si>
  <si>
    <t>SHT0010070</t>
  </si>
  <si>
    <t>扶手固定加强板1</t>
  </si>
  <si>
    <t>SHT0010073</t>
  </si>
  <si>
    <t>安全带上固定钣金</t>
  </si>
  <si>
    <t>SHT0010074</t>
  </si>
  <si>
    <t>靠背侧翼支撑钢丝</t>
  </si>
  <si>
    <t>SHT0010076</t>
  </si>
  <si>
    <t>靠背下U形管</t>
  </si>
  <si>
    <t>SHT0010079</t>
  </si>
  <si>
    <t>减震器下框左右支架钣金</t>
  </si>
  <si>
    <t>SHT0010080</t>
  </si>
  <si>
    <t>气囊下支撑板金</t>
  </si>
  <si>
    <t>SHT0010081</t>
  </si>
  <si>
    <t>靠背板支撑钢丝1</t>
  </si>
  <si>
    <t>SHT0010120</t>
  </si>
  <si>
    <t>座框左侧外边板</t>
  </si>
  <si>
    <t>SHT0010121</t>
  </si>
  <si>
    <t>座框左侧内边板</t>
  </si>
  <si>
    <t>SHT0010122</t>
  </si>
  <si>
    <t>座框旋转螺栓轴套</t>
  </si>
  <si>
    <t>SHT0010124</t>
  </si>
  <si>
    <t>座框右侧外边板</t>
  </si>
  <si>
    <t>SHT0010125</t>
  </si>
  <si>
    <t>座框右侧内边板</t>
  </si>
  <si>
    <t>SHT0010128</t>
  </si>
  <si>
    <t>仰角锁止齿板</t>
  </si>
  <si>
    <t>SHT0010132</t>
  </si>
  <si>
    <t>座框前连接板</t>
  </si>
  <si>
    <t>SHT0010133</t>
  </si>
  <si>
    <t>座框后固定管</t>
  </si>
  <si>
    <t>SHT0010134</t>
  </si>
  <si>
    <t>坐盆延伸固定钣金</t>
  </si>
  <si>
    <t>SHT0010136</t>
  </si>
  <si>
    <t>坐盆调节限位钣金</t>
  </si>
  <si>
    <t>SHT0010191</t>
  </si>
  <si>
    <t>蜗簧固定钣金片1</t>
  </si>
  <si>
    <t>SHT0010192</t>
  </si>
  <si>
    <t>蜗簧固定钣金片2</t>
  </si>
  <si>
    <t>SHT0010202</t>
  </si>
  <si>
    <t>外绞架固定块</t>
  </si>
  <si>
    <t>SHT0010203</t>
  </si>
  <si>
    <t>内绞架固定块</t>
  </si>
  <si>
    <t>SHT0010206</t>
  </si>
  <si>
    <t>上框侧支架焊接总成</t>
  </si>
  <si>
    <t>SHT0010207</t>
  </si>
  <si>
    <t>座框旋转轴轴套</t>
  </si>
  <si>
    <t>SHT0010208</t>
  </si>
  <si>
    <t>上框支架T型焊接螺母</t>
  </si>
  <si>
    <t>H6减震器</t>
  </si>
  <si>
    <t>SHT0010209</t>
  </si>
  <si>
    <t>上框右侧加强板</t>
  </si>
  <si>
    <t>SHT0010210</t>
  </si>
  <si>
    <t>上框左侧加强板</t>
  </si>
  <si>
    <t>SHT0010211</t>
  </si>
  <si>
    <t>减震前横梁</t>
  </si>
  <si>
    <t>SHT0010212</t>
  </si>
  <si>
    <t>上框加强板</t>
  </si>
  <si>
    <t>SHT0010213</t>
  </si>
  <si>
    <t>座椅上限位缓冲块</t>
  </si>
  <si>
    <t>SHT0010214</t>
  </si>
  <si>
    <t>上框后横梁焊接总成</t>
  </si>
  <si>
    <t>SHT0010215</t>
  </si>
  <si>
    <t>减震器上框后横梁</t>
  </si>
  <si>
    <t>SHT0010216</t>
  </si>
  <si>
    <t>气囊下支撑钣金固定轴套</t>
  </si>
  <si>
    <t>SHT0010217</t>
  </si>
  <si>
    <t>座椅下限位缓冲块</t>
  </si>
  <si>
    <t>SHT0010218</t>
  </si>
  <si>
    <t>减震器连接异型螺母</t>
  </si>
  <si>
    <t>SHT0010219</t>
  </si>
  <si>
    <t>仰角连接异型螺母</t>
  </si>
  <si>
    <t>SHT0010220</t>
  </si>
  <si>
    <t>仰角连杆2</t>
  </si>
  <si>
    <t>SHT0010224</t>
  </si>
  <si>
    <t>仰角连杆3焊接总成</t>
  </si>
  <si>
    <t>SHT0010225</t>
  </si>
  <si>
    <t>仰角连杆轴</t>
  </si>
  <si>
    <t>SHT0010226</t>
  </si>
  <si>
    <t>仰角连杆3左侧钣金</t>
  </si>
  <si>
    <t>SHT0010227</t>
  </si>
  <si>
    <t>仰角连杆3右侧钣金</t>
  </si>
  <si>
    <t>SHT0010228</t>
  </si>
  <si>
    <t>仰角锁止钣金</t>
  </si>
  <si>
    <t>SHT0010229</t>
  </si>
  <si>
    <t>仰角连接杆</t>
  </si>
  <si>
    <t>SHT0010230</t>
  </si>
  <si>
    <t>主驾驾气囊总成</t>
  </si>
  <si>
    <t>SHT0010231</t>
  </si>
  <si>
    <t>3.0平台防尘罩总成</t>
  </si>
  <si>
    <t>SHT0010240</t>
  </si>
  <si>
    <t>防尘罩支撑钣金</t>
  </si>
  <si>
    <t>SHT0010243</t>
  </si>
  <si>
    <t>SHT0010244</t>
  </si>
  <si>
    <t>SHT0010245</t>
  </si>
  <si>
    <t>扶手固定加强板2</t>
  </si>
  <si>
    <t>SHT0010249</t>
  </si>
  <si>
    <t>安全带上固定加强钣金</t>
  </si>
  <si>
    <t>SHT0010251</t>
  </si>
  <si>
    <t>主驾高度调节机构总成</t>
  </si>
  <si>
    <t>SHT0010256</t>
  </si>
  <si>
    <t>调节器解锁钣金</t>
  </si>
  <si>
    <t>SHT0010257</t>
  </si>
  <si>
    <t>靠背调节铸件</t>
  </si>
  <si>
    <t>SHT0010258</t>
  </si>
  <si>
    <t>仰角解锁铸件</t>
  </si>
  <si>
    <t>SHT0010259</t>
  </si>
  <si>
    <t>仰角拉线靠背固定钣金</t>
  </si>
  <si>
    <t>SHT0010260</t>
  </si>
  <si>
    <t>仰角调节钣金</t>
  </si>
  <si>
    <t>SHT0010261</t>
  </si>
  <si>
    <t>罩壳固定钣金</t>
  </si>
  <si>
    <t>SHT0010283</t>
  </si>
  <si>
    <t>滑轨本体</t>
  </si>
  <si>
    <t>SHT0010286</t>
  </si>
  <si>
    <t>司机滑轨解锁手柄</t>
  </si>
  <si>
    <t>SHT0010294</t>
  </si>
  <si>
    <t>靠背上支撑方管</t>
  </si>
  <si>
    <t>SHT0010296</t>
  </si>
  <si>
    <t>SHT0010297</t>
  </si>
  <si>
    <t>主驾驶主动侧圆盘</t>
  </si>
  <si>
    <t>SHT0010299</t>
  </si>
  <si>
    <t>靠背调节手柄安装轴</t>
  </si>
  <si>
    <t>SHT0010300</t>
  </si>
  <si>
    <t>主驾驶从动侧圆盘</t>
  </si>
  <si>
    <t>SHT0010304</t>
  </si>
  <si>
    <t>仰角解锁旋转轴</t>
  </si>
  <si>
    <t>SHT0010306</t>
  </si>
  <si>
    <t>阻尼器下固定钣金焊接总成</t>
  </si>
  <si>
    <t>SHT0010307</t>
  </si>
  <si>
    <t>减震前横梁支撑轴套</t>
  </si>
  <si>
    <t>SHT0010313</t>
  </si>
  <si>
    <t>阻尼器上连接螺栓</t>
  </si>
  <si>
    <t>SHT0010314</t>
  </si>
  <si>
    <t>阻尼器下连接螺栓</t>
  </si>
  <si>
    <t>SHT0010315</t>
  </si>
  <si>
    <t>座框减震器连接轴</t>
  </si>
  <si>
    <t>SHT0010319</t>
  </si>
  <si>
    <t>减震器上框连接螺栓</t>
  </si>
  <si>
    <t>SHT0010320</t>
  </si>
  <si>
    <t>仰角调节组件</t>
  </si>
  <si>
    <t>SHT0010331</t>
  </si>
  <si>
    <t>驾驶员左侧罩壳</t>
  </si>
  <si>
    <t>SHT0010332</t>
  </si>
  <si>
    <t>驾驶员标配前罩壳</t>
  </si>
  <si>
    <t>SHT0010333</t>
  </si>
  <si>
    <t>驾驶员右侧罩壳</t>
  </si>
  <si>
    <t>SHT0010336</t>
  </si>
  <si>
    <t>驾驶员靠背调节手柄</t>
  </si>
  <si>
    <t>SHT0010354</t>
  </si>
  <si>
    <t>坐盆延伸手柄</t>
  </si>
  <si>
    <t>SHT0010356</t>
  </si>
  <si>
    <t>靠背调节手柄销轴</t>
  </si>
  <si>
    <t>SHT0010365</t>
  </si>
  <si>
    <t>安全带吊环罩壳</t>
  </si>
  <si>
    <t>SHT0010368</t>
  </si>
  <si>
    <t>副司机安全带上固定钣金</t>
  </si>
  <si>
    <t>SHT0010369</t>
  </si>
  <si>
    <t>副驾安全带上固定加强钣金</t>
  </si>
  <si>
    <t>SHT0010370</t>
  </si>
  <si>
    <t>坐垫翻折支撑钣金左</t>
  </si>
  <si>
    <t>SHT0010371</t>
  </si>
  <si>
    <t>坐垫翻折支撑钣金右</t>
  </si>
  <si>
    <t>SHT0010372</t>
  </si>
  <si>
    <t>坐垫翻折限位钣金</t>
  </si>
  <si>
    <t>SHT0010373</t>
  </si>
  <si>
    <t>可变阻尼器总成</t>
  </si>
  <si>
    <t>SHT0010376</t>
  </si>
  <si>
    <t>SHT0010383</t>
  </si>
  <si>
    <t>仰角调节拉线</t>
  </si>
  <si>
    <t>SHT0010384</t>
  </si>
  <si>
    <t>副驾蜗簧固定钣金片1</t>
  </si>
  <si>
    <t>SHT0010385</t>
  </si>
  <si>
    <t>坐垫翻折连接钣金左</t>
  </si>
  <si>
    <t>SHT0010386</t>
  </si>
  <si>
    <t>坐垫翻折连接钣金右</t>
  </si>
  <si>
    <t>SHT0010391</t>
  </si>
  <si>
    <t>H6右侧立板</t>
  </si>
  <si>
    <t>SHT0010392</t>
  </si>
  <si>
    <t>H6左侧立板</t>
  </si>
  <si>
    <t>SHT0010393</t>
  </si>
  <si>
    <t>H6前下支撑板</t>
  </si>
  <si>
    <t>SHT0010394</t>
  </si>
  <si>
    <t>H6后下支撑板</t>
  </si>
  <si>
    <t>SHT0010395</t>
  </si>
  <si>
    <t>H6副驾安全带固定钣金</t>
  </si>
  <si>
    <t>SHT0010399</t>
  </si>
  <si>
    <t>副司机靠背骨架总成</t>
  </si>
  <si>
    <t>SHT0010400</t>
  </si>
  <si>
    <t>副司机靠背骨架焊接总成</t>
  </si>
  <si>
    <t>SHT0010406</t>
  </si>
  <si>
    <t>副驾驶主动侧圆盘总成</t>
  </si>
  <si>
    <t>SHT0010408</t>
  </si>
  <si>
    <t>坐垫翻折支撑轴套</t>
  </si>
  <si>
    <t>SHT0010412</t>
  </si>
  <si>
    <t>副驾驶从动侧圆盘总成</t>
  </si>
  <si>
    <t>SHT0010413</t>
  </si>
  <si>
    <t>扶手安装支架总成</t>
  </si>
  <si>
    <t>统帅配阳晨扶手</t>
  </si>
  <si>
    <t>SHT0010418</t>
  </si>
  <si>
    <t>SHT0010427</t>
  </si>
  <si>
    <t>副司机底座焊接总成</t>
  </si>
  <si>
    <t>SHT0010446</t>
  </si>
  <si>
    <t>销轴固定支架焊接总成</t>
  </si>
  <si>
    <t>F3000上框</t>
  </si>
  <si>
    <t>SHT0010450</t>
  </si>
  <si>
    <t>SHT0010451</t>
  </si>
  <si>
    <t>座框前连接板焊接组件</t>
  </si>
  <si>
    <t>SHT0010452</t>
  </si>
  <si>
    <t>SHT0010453</t>
  </si>
  <si>
    <t>下框前横梁组件</t>
  </si>
  <si>
    <t>SHT0010464</t>
  </si>
  <si>
    <t>SHT0010465</t>
  </si>
  <si>
    <t>气管防护长弹簧</t>
  </si>
  <si>
    <t>黑色Ф5.5*55mm</t>
  </si>
  <si>
    <t>SHT0010466</t>
  </si>
  <si>
    <t>SHT0010467</t>
  </si>
  <si>
    <t>X3000副驾左前地脚</t>
  </si>
  <si>
    <t>X3000副驾减震</t>
  </si>
  <si>
    <t>SHT0010468</t>
  </si>
  <si>
    <t>X3000副驾右前地脚</t>
  </si>
  <si>
    <t>SHT0010469</t>
  </si>
  <si>
    <t>X3000副驾左后地脚</t>
  </si>
  <si>
    <t>SHT0010470</t>
  </si>
  <si>
    <t>X3000副驾右后地脚</t>
  </si>
  <si>
    <t>SHT0010477</t>
  </si>
  <si>
    <t>SHT0010484</t>
  </si>
  <si>
    <t>SHT0010488</t>
  </si>
  <si>
    <t>标牌固定片</t>
  </si>
  <si>
    <t>F3000/X3000副驾减震</t>
  </si>
  <si>
    <t>SHT0010506</t>
  </si>
  <si>
    <t>H3-2.0</t>
  </si>
  <si>
    <t>SHT0010511</t>
  </si>
  <si>
    <t>H3舒适性新状态</t>
  </si>
  <si>
    <t>SHT0010512</t>
  </si>
  <si>
    <t>升降调节开关总成</t>
  </si>
  <si>
    <t>H4手柄黑色</t>
  </si>
  <si>
    <t>SHT0010515</t>
  </si>
  <si>
    <t>变阻尼拉线支架</t>
  </si>
  <si>
    <t>SHT0010516</t>
  </si>
  <si>
    <t>阻尼器弹簧保护架</t>
  </si>
  <si>
    <t>SHT0010517</t>
  </si>
  <si>
    <t>阻尼器变阻尼拨快</t>
  </si>
  <si>
    <t>SHT0010519</t>
  </si>
  <si>
    <t>H3舒适性</t>
  </si>
  <si>
    <t>SHT0010520</t>
  </si>
  <si>
    <t>变阻尼弹簧</t>
  </si>
  <si>
    <t>φ0.7Φ5.1（内径）*36</t>
  </si>
  <si>
    <t>SHT0010521</t>
  </si>
  <si>
    <t>气囊上支撑板</t>
  </si>
  <si>
    <t>SHT0010522</t>
  </si>
  <si>
    <t>阻尼销轴支架</t>
  </si>
  <si>
    <t>SHT0010523</t>
  </si>
  <si>
    <t>阻尼销轴</t>
  </si>
  <si>
    <t>SHT0010526</t>
  </si>
  <si>
    <t>H5延伸手柄灰</t>
  </si>
  <si>
    <t>SHT0010547</t>
  </si>
  <si>
    <t>SHT0010554</t>
  </si>
  <si>
    <t>SHT0010561</t>
  </si>
  <si>
    <t>SHT0010569</t>
  </si>
  <si>
    <t>SHT0010587</t>
  </si>
  <si>
    <t>SHT0010598</t>
  </si>
  <si>
    <t>SHT0010601</t>
  </si>
  <si>
    <t>安全带高调器总成</t>
  </si>
  <si>
    <t>SHT0010616</t>
  </si>
  <si>
    <t>副驾驶安全带卷收器总成</t>
  </si>
  <si>
    <t>SHT0010631</t>
  </si>
  <si>
    <t>SHT0010636</t>
  </si>
  <si>
    <t>主驾高配安全带总成</t>
  </si>
  <si>
    <t>SHT0010646</t>
  </si>
  <si>
    <t>SHT0010657</t>
  </si>
  <si>
    <t>驾驶员后侧罩壳</t>
  </si>
  <si>
    <t>SHT0010667</t>
  </si>
  <si>
    <t>高配安全带出口罩壳</t>
  </si>
  <si>
    <t>SHT0010668</t>
  </si>
  <si>
    <t>标配安全带出口罩壳</t>
  </si>
  <si>
    <t>SHT0010671</t>
  </si>
  <si>
    <t>扶手支架焊接组件</t>
  </si>
  <si>
    <t>SHT0010674</t>
  </si>
  <si>
    <t>副驾驶安全带出口罩壳</t>
  </si>
  <si>
    <t>SHT0010675</t>
  </si>
  <si>
    <t>副驾驶员副边罩壳</t>
  </si>
  <si>
    <t>SHT0010676</t>
  </si>
  <si>
    <t>副驾驶员主边罩壳</t>
  </si>
  <si>
    <t>SHT0010677</t>
  </si>
  <si>
    <t>副驾标配靠背调节手柄</t>
  </si>
  <si>
    <t>SHT0010689</t>
  </si>
  <si>
    <t>副驾座框骨架总成</t>
  </si>
  <si>
    <t>SHT0010690</t>
  </si>
  <si>
    <t>座框主管</t>
  </si>
  <si>
    <t>SHT0010694</t>
  </si>
  <si>
    <t>座框后横管</t>
  </si>
  <si>
    <t>SHT0010696</t>
  </si>
  <si>
    <t>SHT0010698</t>
  </si>
  <si>
    <t>SHT0010699</t>
  </si>
  <si>
    <t>橡胶垫安装支架</t>
  </si>
  <si>
    <t>SHT0010720</t>
  </si>
  <si>
    <t>调角器解锁把手左</t>
  </si>
  <si>
    <t>SHT0010721</t>
  </si>
  <si>
    <t>SHT0010722</t>
  </si>
  <si>
    <t>司机主边调角器下连接钣A</t>
  </si>
  <si>
    <t>SHT0010723</t>
  </si>
  <si>
    <t>司机主边调角器下连接钣B</t>
  </si>
  <si>
    <t>SHT0010724</t>
  </si>
  <si>
    <t>司机副边调角器下连接钣A</t>
  </si>
  <si>
    <t>SHT0010725</t>
  </si>
  <si>
    <t>司机副边调角器下连接钣B</t>
  </si>
  <si>
    <t>SHT0010726</t>
  </si>
  <si>
    <t>直通变径接头</t>
  </si>
  <si>
    <t>PEG6-4灰色</t>
  </si>
  <si>
    <t>SHT0010728</t>
  </si>
  <si>
    <t>SHT0010729</t>
  </si>
  <si>
    <t>SHT0010743</t>
  </si>
  <si>
    <t>安全带带扣总成</t>
  </si>
  <si>
    <t>无线束</t>
  </si>
  <si>
    <t>SHT0010744</t>
  </si>
  <si>
    <t>扶手固定螺母柱</t>
  </si>
  <si>
    <t>SHT0010752</t>
  </si>
  <si>
    <t>主驾高配靠背骨架焊接总成</t>
  </si>
  <si>
    <t>SHT0010754</t>
  </si>
  <si>
    <t>主驾低配靠背骨架焊接总成</t>
  </si>
  <si>
    <t>SHT0010756</t>
  </si>
  <si>
    <t>主驾高配靠背骨架总成</t>
  </si>
  <si>
    <t>H6四气袋腰托双扶手</t>
  </si>
  <si>
    <t>SHT0010758</t>
  </si>
  <si>
    <t>主驾低配靠背骨架总成</t>
  </si>
  <si>
    <t>H6两气袋腰托双扶手</t>
  </si>
  <si>
    <t>SHT0010763</t>
  </si>
  <si>
    <t>肩部支撑钢丝</t>
  </si>
  <si>
    <t>SHT0010764</t>
  </si>
  <si>
    <t>低配座椅头枕管</t>
  </si>
  <si>
    <t>SHT0010765</t>
  </si>
  <si>
    <t>SHT0010769</t>
  </si>
  <si>
    <t>H6安全带高调骨架</t>
  </si>
  <si>
    <t>SHT0010775</t>
  </si>
  <si>
    <t>安全带高调机构固定板1</t>
  </si>
  <si>
    <t>SHT0010776</t>
  </si>
  <si>
    <t>安全带高调机构固定板2</t>
  </si>
  <si>
    <t>SHT0010778</t>
  </si>
  <si>
    <t>气袋腰托支撑钣金</t>
  </si>
  <si>
    <t>SHT0010779</t>
  </si>
  <si>
    <t>气袋腰托侧翼支撑钢丝</t>
  </si>
  <si>
    <t>SHT0010780</t>
  </si>
  <si>
    <t>气袋腰托下固定点焊接总成</t>
  </si>
  <si>
    <t>SHT0010786</t>
  </si>
  <si>
    <t>罩壳固定钣金片</t>
  </si>
  <si>
    <t>SHT0010787</t>
  </si>
  <si>
    <t>SHT0010788</t>
  </si>
  <si>
    <t>仰角调节限位柱</t>
  </si>
  <si>
    <t>SHT0010798</t>
  </si>
  <si>
    <t>靠背调节铸件(福田)</t>
  </si>
  <si>
    <t>SHT0010802</t>
  </si>
  <si>
    <t>延伸锁止钣金固定螺栓</t>
  </si>
  <si>
    <t>SHT0010803</t>
  </si>
  <si>
    <t>H6调温悬挂座椅</t>
  </si>
  <si>
    <t>SHT0010807</t>
  </si>
  <si>
    <t>外绞架固定块A</t>
  </si>
  <si>
    <t>SHT0010808</t>
  </si>
  <si>
    <t>外绞架固定块B</t>
  </si>
  <si>
    <t>SHT0010809</t>
  </si>
  <si>
    <t>水平减震缓冲块</t>
  </si>
  <si>
    <t>SHT0010810</t>
  </si>
  <si>
    <t>水平减震活动轴</t>
  </si>
  <si>
    <t>SHT0010811</t>
  </si>
  <si>
    <t>3.0滚轮</t>
  </si>
  <si>
    <t>SHT0010816</t>
  </si>
  <si>
    <t>仰角下限位胶敦</t>
  </si>
  <si>
    <t>SHT0010817</t>
  </si>
  <si>
    <t>减震前横梁焊接总成</t>
  </si>
  <si>
    <t>SHT0010818</t>
  </si>
  <si>
    <t>SHT0010819</t>
  </si>
  <si>
    <t>水平减震解锁钣金旋转轴</t>
  </si>
  <si>
    <t>SHT0010820</t>
  </si>
  <si>
    <t>水平减震解锁钣金</t>
  </si>
  <si>
    <t>SHT0010822</t>
  </si>
  <si>
    <t>水平减震挂钩</t>
  </si>
  <si>
    <t>SHT0010823</t>
  </si>
  <si>
    <t>水平减震挂钩导向塑料件</t>
  </si>
  <si>
    <t>SHT0010824</t>
  </si>
  <si>
    <t>水平减震挂钩轴套</t>
  </si>
  <si>
    <t>SHT0010826</t>
  </si>
  <si>
    <t>气囊下支撑钣金焊接总成</t>
  </si>
  <si>
    <t>SHT0010829</t>
  </si>
  <si>
    <t>仰角小齿板连接螺母</t>
  </si>
  <si>
    <t>SHT0010832</t>
  </si>
  <si>
    <t>仰角调节钣金旋转轴</t>
  </si>
  <si>
    <t>SHT0010836</t>
  </si>
  <si>
    <t>SHT0010840</t>
  </si>
  <si>
    <t>主驾仰角小齿板防护板</t>
  </si>
  <si>
    <t>SHT0010841</t>
  </si>
  <si>
    <t>仰角调节轴套</t>
  </si>
  <si>
    <t>SHT0010842</t>
  </si>
  <si>
    <t>主驾仰角拉线座框固定钣金</t>
  </si>
  <si>
    <t>SHT0010843</t>
  </si>
  <si>
    <t>座框仰角固定螺栓</t>
  </si>
  <si>
    <t>SHT0010844</t>
  </si>
  <si>
    <t>司机座椅底支架总成</t>
  </si>
  <si>
    <t>A9606602340</t>
  </si>
  <si>
    <t>SHT0010846</t>
  </si>
  <si>
    <t>支架左边板</t>
  </si>
  <si>
    <t>SHT0010848</t>
  </si>
  <si>
    <t>支架右边板</t>
  </si>
  <si>
    <t>SHT0010850</t>
  </si>
  <si>
    <t>支架前板</t>
  </si>
  <si>
    <t>SHT0010851</t>
  </si>
  <si>
    <t>支架后板</t>
  </si>
  <si>
    <t>SHT0010852</t>
  </si>
  <si>
    <t>左地脚支架</t>
  </si>
  <si>
    <t>SHT0010853</t>
  </si>
  <si>
    <t>右地脚支架</t>
  </si>
  <si>
    <t>SHT0010854</t>
  </si>
  <si>
    <t>支撑钣金件</t>
  </si>
  <si>
    <t>SHT0010877</t>
  </si>
  <si>
    <t>安全带高调解锁按钮限位块</t>
  </si>
  <si>
    <t>SHT0010878</t>
  </si>
  <si>
    <t>安全带高调解锁按钮底座</t>
  </si>
  <si>
    <t>SHT0010879</t>
  </si>
  <si>
    <t>安全带高调解锁按钮</t>
  </si>
  <si>
    <t>SHT0010882</t>
  </si>
  <si>
    <t>高配安全带出口罩壳底座</t>
  </si>
  <si>
    <t>SHT0010883</t>
  </si>
  <si>
    <t>标配安全带出口罩壳底座</t>
  </si>
  <si>
    <t>SHT0010890</t>
  </si>
  <si>
    <t>翻转限位钣金安装轴</t>
  </si>
  <si>
    <t>SHT0010895</t>
  </si>
  <si>
    <t>Φ16镀黑锌</t>
  </si>
  <si>
    <t>SHT0010907</t>
  </si>
  <si>
    <t>阻尼调节机构总成</t>
  </si>
  <si>
    <t>SHT0010909</t>
  </si>
  <si>
    <t>靠背调节角度限位片副边</t>
  </si>
  <si>
    <t>SHT0010910</t>
  </si>
  <si>
    <t>靠背调节角度限位片主边</t>
  </si>
  <si>
    <t>SHT0010928</t>
  </si>
  <si>
    <t>底座上连接方管</t>
  </si>
  <si>
    <t>SHT0010935</t>
  </si>
  <si>
    <t>SHT0010936</t>
  </si>
  <si>
    <t>SHT0010937</t>
  </si>
  <si>
    <t>SHT0010938</t>
  </si>
  <si>
    <t>SHT0010939</t>
  </si>
  <si>
    <t>H468100000183</t>
  </si>
  <si>
    <t>SHT0010941</t>
  </si>
  <si>
    <t>SHT0010943</t>
  </si>
  <si>
    <t>SHT0010944</t>
  </si>
  <si>
    <t>副驾高配靠背骨架总成</t>
  </si>
  <si>
    <t>SHT0010954</t>
  </si>
  <si>
    <t>驾驶员通风开关</t>
  </si>
  <si>
    <t>一汽轻卡</t>
  </si>
  <si>
    <t>SHT0010956</t>
  </si>
  <si>
    <t>转接风道</t>
  </si>
  <si>
    <t>SHT0010958</t>
  </si>
  <si>
    <t>风扇</t>
  </si>
  <si>
    <t>SHT0010959</t>
  </si>
  <si>
    <t>减震钉</t>
  </si>
  <si>
    <t>SHT0010967</t>
  </si>
  <si>
    <t>SHT0010981</t>
  </si>
  <si>
    <t>驾驶员塑料件支撑板</t>
  </si>
  <si>
    <t>SHT0010983</t>
  </si>
  <si>
    <t>SHT0010984</t>
  </si>
  <si>
    <t>X3000速降按钮(黑)</t>
  </si>
  <si>
    <t>SHT0010985</t>
  </si>
  <si>
    <t>SHT0010995</t>
  </si>
  <si>
    <t>SHT0010996</t>
  </si>
  <si>
    <t>H4-S 2020款</t>
  </si>
  <si>
    <t>SHT0010997</t>
  </si>
  <si>
    <t>H4-B 2020款</t>
  </si>
  <si>
    <t>SHT0010998</t>
  </si>
  <si>
    <t>SHT0010999</t>
  </si>
  <si>
    <t>滑轨左上连接钣焊接总成</t>
  </si>
  <si>
    <t>H4-2.0下框</t>
  </si>
  <si>
    <t>SHT0011003</t>
  </si>
  <si>
    <t>滑轨右上连接钣焊接总成</t>
  </si>
  <si>
    <t>SHT0011009</t>
  </si>
  <si>
    <t>后罩壳固定钣金</t>
  </si>
  <si>
    <t>SHT0011010</t>
  </si>
  <si>
    <t>防尘罩后固定支架钣金</t>
  </si>
  <si>
    <t>SHT0011011</t>
  </si>
  <si>
    <t>通风加热孔盖板</t>
  </si>
  <si>
    <t>SHT0011013</t>
  </si>
  <si>
    <t>SHT0011014</t>
  </si>
  <si>
    <t>钢丝焊接总成</t>
  </si>
  <si>
    <t>SHT0011019</t>
  </si>
  <si>
    <t>低配副司机靠背护面总成</t>
  </si>
  <si>
    <t>H6织物面套</t>
  </si>
  <si>
    <t>SHT0011020</t>
  </si>
  <si>
    <t>H6低配</t>
  </si>
  <si>
    <t>SHT0011022</t>
  </si>
  <si>
    <t>靠背泡沫预埋钢丝1</t>
  </si>
  <si>
    <t>SHT0011025</t>
  </si>
  <si>
    <t>低配副司机座垫护面总成</t>
  </si>
  <si>
    <t>SHT0011026</t>
  </si>
  <si>
    <t>H6高低配</t>
  </si>
  <si>
    <t>SHT0011028</t>
  </si>
  <si>
    <t>座垫泡沫预埋钢丝1</t>
  </si>
  <si>
    <t>SHT0011029</t>
  </si>
  <si>
    <t>副驾标配无纺布</t>
  </si>
  <si>
    <t>SHT0011030</t>
  </si>
  <si>
    <t>副驾驶安全带出口罩壳底座</t>
  </si>
  <si>
    <t>SHT0011031</t>
  </si>
  <si>
    <t>副司机座椅底支架上板</t>
  </si>
  <si>
    <t>SHT0011032</t>
  </si>
  <si>
    <t>副司机座椅底支架左下板</t>
  </si>
  <si>
    <t>SHT0011033</t>
  </si>
  <si>
    <t>副司机座椅底支架右下板</t>
  </si>
  <si>
    <t>SHT0011034</t>
  </si>
  <si>
    <t>副司机座椅底支架导管</t>
  </si>
  <si>
    <t>SHT0011046</t>
  </si>
  <si>
    <t>阻尼器调节机构</t>
  </si>
  <si>
    <t>H4不可回位五档</t>
  </si>
  <si>
    <t>SHT0011054</t>
  </si>
  <si>
    <t>靠背骨架下支撑钢线</t>
  </si>
  <si>
    <t>SHT0011056</t>
  </si>
  <si>
    <t>阻尼拨杆连接塑料件</t>
  </si>
  <si>
    <t>SHT0011060</t>
  </si>
  <si>
    <t>H4-2.0造型升级</t>
  </si>
  <si>
    <t>SHT0011062</t>
  </si>
  <si>
    <t>SHT0011065</t>
  </si>
  <si>
    <t>预埋钢丝A</t>
  </si>
  <si>
    <t>SHT0011066</t>
  </si>
  <si>
    <t>靠背泡沫预埋钢丝2</t>
  </si>
  <si>
    <t>SHT0011067</t>
  </si>
  <si>
    <t>靠背泡沫预埋钢丝3</t>
  </si>
  <si>
    <t>SHT0011068</t>
  </si>
  <si>
    <t>预埋钢丝D</t>
  </si>
  <si>
    <t>SHT0011069</t>
  </si>
  <si>
    <t>预埋钢丝E</t>
  </si>
  <si>
    <t>SHT0011070</t>
  </si>
  <si>
    <t>坐垫预埋钢丝A</t>
  </si>
  <si>
    <t>SHT0011071</t>
  </si>
  <si>
    <t>坐垫预埋钢丝B</t>
  </si>
  <si>
    <t>SHT0011072</t>
  </si>
  <si>
    <t>坐垫泡沫预埋钢丝3.1</t>
  </si>
  <si>
    <t>SHT0011090</t>
  </si>
  <si>
    <t>坐垫3D网格</t>
  </si>
  <si>
    <t>SHT0011091</t>
  </si>
  <si>
    <t>靠背3D网格上</t>
  </si>
  <si>
    <t>SHT0011112</t>
  </si>
  <si>
    <t>卷收器固定钣金焊接总成</t>
  </si>
  <si>
    <t>SHT0011116</t>
  </si>
  <si>
    <t>主驾带扣总成</t>
  </si>
  <si>
    <t>SHT0011148</t>
  </si>
  <si>
    <t>靠背防护罩</t>
  </si>
  <si>
    <t>SHT0011149</t>
  </si>
  <si>
    <t>坐垫防护罩</t>
  </si>
  <si>
    <t>SHT0011150</t>
  </si>
  <si>
    <t>操作说明标识卡</t>
  </si>
  <si>
    <t>SHT0011189</t>
  </si>
  <si>
    <t>座椅靠背总成</t>
  </si>
  <si>
    <t>H468100000317</t>
  </si>
  <si>
    <t>SHT0011190</t>
  </si>
  <si>
    <t>H468100000289</t>
  </si>
  <si>
    <t>SHT0011193</t>
  </si>
  <si>
    <t>2.0造型升级GTL-C</t>
  </si>
  <si>
    <t>SHT0011194</t>
  </si>
  <si>
    <t>2.0造型升级GTL-E工程车</t>
  </si>
  <si>
    <t>SHT0011201</t>
  </si>
  <si>
    <t>座椅座垫总成</t>
  </si>
  <si>
    <t>H468100000318</t>
  </si>
  <si>
    <t>SHT0011202</t>
  </si>
  <si>
    <t>H468100000290</t>
  </si>
  <si>
    <t>SHT0011205</t>
  </si>
  <si>
    <t>SHT0011206</t>
  </si>
  <si>
    <t>司机座坐垫护面总成</t>
  </si>
  <si>
    <t>SHT0011209</t>
  </si>
  <si>
    <t>H6左侧扶手</t>
  </si>
  <si>
    <t>SHT0011222</t>
  </si>
  <si>
    <t>副司机靠背护面总成</t>
  </si>
  <si>
    <t>SHT0011224</t>
  </si>
  <si>
    <t>副司机坐垫护面总成</t>
  </si>
  <si>
    <t>SHT0011237</t>
  </si>
  <si>
    <t>内绞架固定块支撑轴套</t>
  </si>
  <si>
    <t>SHT0011258</t>
  </si>
  <si>
    <t>座框前固定管</t>
  </si>
  <si>
    <t>SHT0011260</t>
  </si>
  <si>
    <t>面套钩挂钢丝</t>
  </si>
  <si>
    <t>SHT0011281</t>
  </si>
  <si>
    <t>SHT0011282</t>
  </si>
  <si>
    <t>SHT0011316</t>
  </si>
  <si>
    <t>靠背3D网格下</t>
  </si>
  <si>
    <t>SHT0011320</t>
  </si>
  <si>
    <t>标配主驾靠背面套总成</t>
  </si>
  <si>
    <t>SHT0011321</t>
  </si>
  <si>
    <t>主驾驶座椅靠背面套总成</t>
  </si>
  <si>
    <t>H6高配PVC面套</t>
  </si>
  <si>
    <t>SHT0011322</t>
  </si>
  <si>
    <t>SHT0011323</t>
  </si>
  <si>
    <t>SHT0011327</t>
  </si>
  <si>
    <t>塑料卡扣</t>
  </si>
  <si>
    <t>H6扶手外盖</t>
  </si>
  <si>
    <t>SHT0011331</t>
  </si>
  <si>
    <t>主驾驶靠背两气袋腰托总成</t>
  </si>
  <si>
    <t>SHT0011333</t>
  </si>
  <si>
    <t>扶手支架总成</t>
  </si>
  <si>
    <t>SHT0011334</t>
  </si>
  <si>
    <t>一汽缓冲减震器</t>
  </si>
  <si>
    <t>消音阀+黑管+螺母</t>
  </si>
  <si>
    <t>SHT0011337</t>
  </si>
  <si>
    <t>一汽气控阀总成无排气管</t>
  </si>
  <si>
    <t>SHT0011340</t>
  </si>
  <si>
    <t>标配坐垫织物面套总成</t>
  </si>
  <si>
    <t>SHT0011341</t>
  </si>
  <si>
    <t>高配坐垫PVC面套总成</t>
  </si>
  <si>
    <t>H6高配带加热垫</t>
  </si>
  <si>
    <t>SHT0011355</t>
  </si>
  <si>
    <t>H6高配</t>
  </si>
  <si>
    <t>SHT0011357</t>
  </si>
  <si>
    <t>SHT0011360</t>
  </si>
  <si>
    <t>侧翼塑料支撑板</t>
  </si>
  <si>
    <t>SHT0011362</t>
  </si>
  <si>
    <t>扶手支架</t>
  </si>
  <si>
    <t>SHT0011363</t>
  </si>
  <si>
    <t>焊接轴套</t>
  </si>
  <si>
    <t>SHT0011364</t>
  </si>
  <si>
    <t>扶手转轴</t>
  </si>
  <si>
    <t>SHT0011366</t>
  </si>
  <si>
    <t>H6左侧扶手上盖总成</t>
  </si>
  <si>
    <t>PUR+ABS</t>
  </si>
  <si>
    <t>H6左侧扶手发泡面</t>
  </si>
  <si>
    <t>SHT0011370</t>
  </si>
  <si>
    <t>H6扶手调节手轮黑色</t>
  </si>
  <si>
    <t>ABS 757</t>
  </si>
  <si>
    <t>SHT0011371</t>
  </si>
  <si>
    <t>H6扶手手轮端盖</t>
  </si>
  <si>
    <t>H6扶手减震环</t>
  </si>
  <si>
    <t>PUR</t>
  </si>
  <si>
    <t>H6扶手胶塞堵盖</t>
  </si>
  <si>
    <t>SHT0011377</t>
  </si>
  <si>
    <t>H6右侧扶手上盖总成</t>
  </si>
  <si>
    <t>H6右侧扶手发泡面</t>
  </si>
  <si>
    <t>SHT0011380</t>
  </si>
  <si>
    <t>H6扶手底座</t>
  </si>
  <si>
    <t>PA6+GF30黑色</t>
  </si>
  <si>
    <t>SHT0011385</t>
  </si>
  <si>
    <t>SHT0011388</t>
  </si>
  <si>
    <t>滑轨解锁机构外壳</t>
  </si>
  <si>
    <t>SHT0011391</t>
  </si>
  <si>
    <t>锁止板</t>
  </si>
  <si>
    <t>SHT0011392</t>
  </si>
  <si>
    <t>导向销</t>
  </si>
  <si>
    <t>SHT0011394</t>
  </si>
  <si>
    <t>左侧滑轨解锁手柄支撑板</t>
  </si>
  <si>
    <t>SHT0011395</t>
  </si>
  <si>
    <t>滑轨手柄销套</t>
  </si>
  <si>
    <t>SHT0011396</t>
  </si>
  <si>
    <t>左侧压铸压头</t>
  </si>
  <si>
    <t>SHT0011399</t>
  </si>
  <si>
    <t>润滑脂</t>
  </si>
  <si>
    <t>H6 道达尔</t>
  </si>
  <si>
    <t>SHT0011400</t>
  </si>
  <si>
    <t>副驾高配靠背骨架焊接总成</t>
  </si>
  <si>
    <t>SHT0011407</t>
  </si>
  <si>
    <t>SHT0011408</t>
  </si>
  <si>
    <t>法兰面焊接螺母</t>
  </si>
  <si>
    <t>SHT0011414</t>
  </si>
  <si>
    <t>副驾仰角连杆3焊接总成</t>
  </si>
  <si>
    <t>SHT0011415</t>
  </si>
  <si>
    <t>副驾上框后横梁焊接总成</t>
  </si>
  <si>
    <t>SHT0011416</t>
  </si>
  <si>
    <t>SHT0011418</t>
  </si>
  <si>
    <t>副司机座框骨架焊接总成</t>
  </si>
  <si>
    <t>SHT0011421</t>
  </si>
  <si>
    <t>副驾仰角小齿板防护板</t>
  </si>
  <si>
    <t>SHT0011422</t>
  </si>
  <si>
    <t>副驾仰角拉线座框固定钣金</t>
  </si>
  <si>
    <t>SHT0011429</t>
  </si>
  <si>
    <t>坐垫舒适性海绵中</t>
  </si>
  <si>
    <t>H6带网格布</t>
  </si>
  <si>
    <t>SHT0011430</t>
  </si>
  <si>
    <t>坐垫3D网格中</t>
  </si>
  <si>
    <t>SHT0011438</t>
  </si>
  <si>
    <t>靠背舒适性海绵中</t>
  </si>
  <si>
    <t>SHT0011439</t>
  </si>
  <si>
    <t>靠背3D网格中上</t>
  </si>
  <si>
    <t>SHT0011442</t>
  </si>
  <si>
    <t>靠背3D网格中下</t>
  </si>
  <si>
    <t>SHT0011443</t>
  </si>
  <si>
    <t>刺毛条上</t>
  </si>
  <si>
    <t>225*12</t>
  </si>
  <si>
    <t>SHT0011444</t>
  </si>
  <si>
    <t>刺毛条下</t>
  </si>
  <si>
    <t>100*12</t>
  </si>
  <si>
    <t>SHT0011445</t>
  </si>
  <si>
    <t>刺毛条中</t>
  </si>
  <si>
    <t>274*12</t>
  </si>
  <si>
    <t>SHT0011462</t>
  </si>
  <si>
    <t>副驾驶高配右侧罩壳</t>
  </si>
  <si>
    <t>SHT0011463</t>
  </si>
  <si>
    <t>副驾驶高配左侧罩壳</t>
  </si>
  <si>
    <t>SHT0011466</t>
  </si>
  <si>
    <t>靠背左侧无纺布</t>
  </si>
  <si>
    <t>SHT0011470</t>
  </si>
  <si>
    <t>SHT0011480</t>
  </si>
  <si>
    <t>驾驶员四孔腰托开关总成</t>
  </si>
  <si>
    <t>SHT0011481</t>
  </si>
  <si>
    <t>驾驶员六孔腰托开关总成</t>
  </si>
  <si>
    <t>SHT0011482</t>
  </si>
  <si>
    <t>副驾驶塑料件支撑板</t>
  </si>
  <si>
    <t>SHT0011484</t>
  </si>
  <si>
    <t>副驾靠背调节手柄卡接簧</t>
  </si>
  <si>
    <t>SHT0011500</t>
  </si>
  <si>
    <t>变阻尼调节拉线支架</t>
  </si>
  <si>
    <t>SHT0011506</t>
  </si>
  <si>
    <t>副驾驶四孔腰托开关总成</t>
  </si>
  <si>
    <t>SHT0011508</t>
  </si>
  <si>
    <t>副驾驶高配靠背调节手柄</t>
  </si>
  <si>
    <t>SHT0011509</t>
  </si>
  <si>
    <t>副驾高度调节机构总成</t>
  </si>
  <si>
    <t>SHT0011512</t>
  </si>
  <si>
    <t>SHT0011517</t>
  </si>
  <si>
    <t>绞架总成VDC</t>
  </si>
  <si>
    <t>SHT0011520</t>
  </si>
  <si>
    <t>内绞架支撑管VDC</t>
  </si>
  <si>
    <t>SHT0011523</t>
  </si>
  <si>
    <t>有护栏、焊接总成、喷涂</t>
  </si>
  <si>
    <t>SHT0011540</t>
  </si>
  <si>
    <t>木板条</t>
  </si>
  <si>
    <t>木板、570*53*9</t>
  </si>
  <si>
    <t>SHT0011541</t>
  </si>
  <si>
    <t>胶套</t>
  </si>
  <si>
    <t>PP、新开发</t>
  </si>
  <si>
    <t>SHT0011542</t>
  </si>
  <si>
    <t>上卧铺硬质棉A</t>
  </si>
  <si>
    <t>1984*578*40   厚40mm</t>
  </si>
  <si>
    <t>SHT0011552</t>
  </si>
  <si>
    <t>主驾驶速降开关按钮帽</t>
  </si>
  <si>
    <t>SHT0011556</t>
  </si>
  <si>
    <t>副驾驶员后部罩壳</t>
  </si>
  <si>
    <t>SHT0011574</t>
  </si>
  <si>
    <t>高调器上滑盖</t>
  </si>
  <si>
    <t>SHT0011575</t>
  </si>
  <si>
    <t>高调器下滑盖</t>
  </si>
  <si>
    <t>SHT0011578</t>
  </si>
  <si>
    <t>副驾驶速降开关按钮帽</t>
  </si>
  <si>
    <t>SHT0011579</t>
  </si>
  <si>
    <t>SHT0011593</t>
  </si>
  <si>
    <t>右侧滑轨解锁手柄支撑板</t>
  </si>
  <si>
    <t>SHT0011594</t>
  </si>
  <si>
    <t>右侧压铸压头</t>
  </si>
  <si>
    <t>SHT0011596</t>
  </si>
  <si>
    <t>SHT0011597</t>
  </si>
  <si>
    <t>坐垫泡沫预埋钢丝4.1</t>
  </si>
  <si>
    <t>SHT0011599</t>
  </si>
  <si>
    <t>滑轨解锁结构分总成</t>
  </si>
  <si>
    <t>SHT0011600</t>
  </si>
  <si>
    <t>解锁机构内壳分总成</t>
  </si>
  <si>
    <t>SHT0011602</t>
  </si>
  <si>
    <t>标配副驾靠背面套总成</t>
  </si>
  <si>
    <t>SHT0011603</t>
  </si>
  <si>
    <t>坐垫预埋钢丝C</t>
  </si>
  <si>
    <t>SHT0011604</t>
  </si>
  <si>
    <t>坐垫预埋钢丝D</t>
  </si>
  <si>
    <t>SHT0011612</t>
  </si>
  <si>
    <t>H6左侧扶手本体总成黑色</t>
  </si>
  <si>
    <t>SHT0011613</t>
  </si>
  <si>
    <t>H6右侧扶手本体总成黑色</t>
  </si>
  <si>
    <t>SHT0011620</t>
  </si>
  <si>
    <t>左侧支撑板焊接总成</t>
  </si>
  <si>
    <t>SHT0011621</t>
  </si>
  <si>
    <t>右侧支撑板焊接总成</t>
  </si>
  <si>
    <t>SHT0011642</t>
  </si>
  <si>
    <t>高调器衬套</t>
  </si>
  <si>
    <t>SHT0011643</t>
  </si>
  <si>
    <t>靠背支撑板</t>
  </si>
  <si>
    <t>SHT0011644</t>
  </si>
  <si>
    <t>靠背舒适性海绵右</t>
  </si>
  <si>
    <t>无网格布</t>
  </si>
  <si>
    <t>SHT0011645</t>
  </si>
  <si>
    <t>靠背舒适性海绵中上</t>
  </si>
  <si>
    <t>SHT0011646</t>
  </si>
  <si>
    <t>靠背舒适性海绵中下</t>
  </si>
  <si>
    <t>SHT0011647</t>
  </si>
  <si>
    <t>靠背舒适性海绵左</t>
  </si>
  <si>
    <t>SHT0011649</t>
  </si>
  <si>
    <t>主驾低配安全带总成</t>
  </si>
  <si>
    <t>SHT0011651</t>
  </si>
  <si>
    <t>副驾安全带总成</t>
  </si>
  <si>
    <t>SHT0011652</t>
  </si>
  <si>
    <t>副驾高配带扣总成</t>
  </si>
  <si>
    <t>SHT0011653</t>
  </si>
  <si>
    <t>SHT0011656</t>
  </si>
  <si>
    <t>坐垫钢丝</t>
  </si>
  <si>
    <t>SHT0011657</t>
  </si>
  <si>
    <t>坐垫舒适性海绵右</t>
  </si>
  <si>
    <t>SHT0011658</t>
  </si>
  <si>
    <t>坐垫舒适性海绵左</t>
  </si>
  <si>
    <t>SHT0011659</t>
  </si>
  <si>
    <t>SHT0011660</t>
  </si>
  <si>
    <t>H6扶手上盖</t>
  </si>
  <si>
    <t>SHT0011661</t>
  </si>
  <si>
    <t>气囊下支架焊接组件</t>
  </si>
  <si>
    <t>SHT0011689</t>
  </si>
  <si>
    <t>主驾中配安全带总成</t>
  </si>
  <si>
    <t>SHT0011693</t>
  </si>
  <si>
    <t>H6副驾标配靠背用</t>
  </si>
  <si>
    <t>SHT0011694</t>
  </si>
  <si>
    <t>GFM-1820-09</t>
  </si>
  <si>
    <t>SHT0011709</t>
  </si>
  <si>
    <t>连接梁总成</t>
  </si>
  <si>
    <t>SHT0011710</t>
  </si>
  <si>
    <t>连接梁</t>
  </si>
  <si>
    <t>SHT0011723</t>
  </si>
  <si>
    <t>稳定钣金</t>
  </si>
  <si>
    <t>T5-L200</t>
  </si>
  <si>
    <t>SHT0011726</t>
  </si>
  <si>
    <t>左边板</t>
  </si>
  <si>
    <t>T5-L200副驾</t>
  </si>
  <si>
    <t>SHT0011727</t>
  </si>
  <si>
    <t>右边板</t>
  </si>
  <si>
    <t>SHT0011728</t>
  </si>
  <si>
    <t>车身安装支架总成</t>
  </si>
  <si>
    <t>SHT0011729</t>
  </si>
  <si>
    <t>T5支架下钣金</t>
  </si>
  <si>
    <t>SHT0011730</t>
  </si>
  <si>
    <t>T5支架上钣金</t>
  </si>
  <si>
    <t>SHT0011760</t>
  </si>
  <si>
    <t>加强钣金</t>
  </si>
  <si>
    <t>SHT0011761</t>
  </si>
  <si>
    <t>(XG1662512052</t>
  </si>
  <si>
    <t>SHT0011774</t>
  </si>
  <si>
    <t>前支撑方管</t>
  </si>
  <si>
    <t>SHT0011777</t>
  </si>
  <si>
    <t>座框矩管</t>
  </si>
  <si>
    <t>SHT0011778</t>
  </si>
  <si>
    <t>坐框前梁</t>
  </si>
  <si>
    <t>SHT0011779</t>
  </si>
  <si>
    <t>副驾驶靠背两气袋腰托总成</t>
  </si>
  <si>
    <t>SHT0011787</t>
  </si>
  <si>
    <t>安全带孔堵盖</t>
  </si>
  <si>
    <t>SHT0011788</t>
  </si>
  <si>
    <t>主驾驶靠背四气袋腰托总成</t>
  </si>
  <si>
    <t>SHT0011804</t>
  </si>
  <si>
    <t>主驾座框</t>
  </si>
  <si>
    <t>SHT0011806</t>
  </si>
  <si>
    <t>SHT0011807</t>
  </si>
  <si>
    <t>SHT0011809</t>
  </si>
  <si>
    <t>SHT0011825</t>
  </si>
  <si>
    <t>SHT0011878</t>
  </si>
  <si>
    <t>副司机座椅底支架总成</t>
  </si>
  <si>
    <t>A9609100711</t>
  </si>
  <si>
    <t>p</t>
  </si>
  <si>
    <t>SHT0011924</t>
  </si>
  <si>
    <t>3.0平台防尘罩卡扣</t>
  </si>
  <si>
    <t>SHT0011934</t>
  </si>
  <si>
    <t>可调阻尼器总成</t>
  </si>
  <si>
    <t>SHT0011945</t>
  </si>
  <si>
    <t>靠背面套钢丝1</t>
  </si>
  <si>
    <t>SHT0011946</t>
  </si>
  <si>
    <t>靠背面套钢丝2</t>
  </si>
  <si>
    <t>SHT0011947</t>
  </si>
  <si>
    <t>A9609109520</t>
  </si>
  <si>
    <t>SHT0011948</t>
  </si>
  <si>
    <t>A9609109620</t>
  </si>
  <si>
    <t>SHT0011949</t>
  </si>
  <si>
    <t>A9609109720</t>
  </si>
  <si>
    <t>SHT0011950</t>
  </si>
  <si>
    <t>A9609109820</t>
  </si>
  <si>
    <t>SHT0011951</t>
  </si>
  <si>
    <t>A9609109920</t>
  </si>
  <si>
    <t>SHT0011952</t>
  </si>
  <si>
    <t>A9609103909</t>
  </si>
  <si>
    <t>SHT0011961</t>
  </si>
  <si>
    <t>2.0座椅右侧罩壳</t>
  </si>
  <si>
    <t>SHT0011962</t>
  </si>
  <si>
    <t>2.0座椅前部罩壳</t>
  </si>
  <si>
    <t>SHT0011963</t>
  </si>
  <si>
    <t>2.0座椅后部罩壳</t>
  </si>
  <si>
    <t>SHT0011964</t>
  </si>
  <si>
    <t>2.0座椅调角器手柄带标识</t>
  </si>
  <si>
    <t>SHT0011967</t>
  </si>
  <si>
    <t>2.0座椅仰角手柄带标识</t>
  </si>
  <si>
    <t>SHT0011971</t>
  </si>
  <si>
    <t>2.0座椅左侧罩壳</t>
  </si>
  <si>
    <t>升降阻尼腰托安全带锁扣</t>
  </si>
  <si>
    <t>SHT0011972</t>
  </si>
  <si>
    <t>通风加热黑色</t>
  </si>
  <si>
    <t>SHT0011975</t>
  </si>
  <si>
    <t>2.0座椅加热通风底座</t>
  </si>
  <si>
    <t>SHT0011976</t>
  </si>
  <si>
    <t>2.0座椅加热通风按摩底座</t>
  </si>
  <si>
    <t>SHT0011977</t>
  </si>
  <si>
    <t>2.0座椅加热底座</t>
  </si>
  <si>
    <t>SHT0011978</t>
  </si>
  <si>
    <t>调角器手柄钣金件左</t>
  </si>
  <si>
    <t>SHT0011979</t>
  </si>
  <si>
    <t>2.0座椅安全带出口盖板</t>
  </si>
  <si>
    <t>SHT0011982</t>
  </si>
  <si>
    <t>升降速降开关气路总成</t>
  </si>
  <si>
    <t>H4国产四孔阀</t>
  </si>
  <si>
    <t>SHT0011988</t>
  </si>
  <si>
    <t>SHT0011989</t>
  </si>
  <si>
    <t>SHT0011990</t>
  </si>
  <si>
    <t>气囊下支撑钣金</t>
  </si>
  <si>
    <t>SHT0011991</t>
  </si>
  <si>
    <t>升降前固定钣金</t>
  </si>
  <si>
    <t>SHT0011992</t>
  </si>
  <si>
    <t>升降后固定钣金</t>
  </si>
  <si>
    <t>SHT0011995</t>
  </si>
  <si>
    <t>SHT0011996</t>
  </si>
  <si>
    <t>气囊上支撑加强板</t>
  </si>
  <si>
    <t>SHT0011997</t>
  </si>
  <si>
    <t>阻尼器支架</t>
  </si>
  <si>
    <t>SHT0011999</t>
  </si>
  <si>
    <t>座框前横梁</t>
  </si>
  <si>
    <t>SHT0012000</t>
  </si>
  <si>
    <t>1.0座框支撑板</t>
  </si>
  <si>
    <t>SHT0012003</t>
  </si>
  <si>
    <t>升降拉线固定钣金</t>
  </si>
  <si>
    <t>SHT0012004</t>
  </si>
  <si>
    <t>1.3平台-D03</t>
  </si>
  <si>
    <t>SHT0012005</t>
  </si>
  <si>
    <t>SHT0012006</t>
  </si>
  <si>
    <t>升降锁止轴安装卡箍</t>
  </si>
  <si>
    <t>SHT0012009</t>
  </si>
  <si>
    <t>升降固定轴锁止钣金</t>
  </si>
  <si>
    <t>SHT0012010</t>
  </si>
  <si>
    <t>升降调节左侧固定钣金</t>
  </si>
  <si>
    <t>SHT0012011</t>
  </si>
  <si>
    <t>升降调节右侧固定钣金</t>
  </si>
  <si>
    <t>SHT0012021</t>
  </si>
  <si>
    <t>气囊气路总成</t>
  </si>
  <si>
    <t>SHT0012022</t>
  </si>
  <si>
    <t>悬浮气路总成</t>
  </si>
  <si>
    <t>SHT0012023</t>
  </si>
  <si>
    <t>升降器拉线总成</t>
  </si>
  <si>
    <t>SHT0012024</t>
  </si>
  <si>
    <t>悬浮阀总成</t>
  </si>
  <si>
    <t>SHT0012030</t>
  </si>
  <si>
    <t>内绞架左侧轴套</t>
  </si>
  <si>
    <t>SHT0012032</t>
  </si>
  <si>
    <t>内绞架右侧轴套</t>
  </si>
  <si>
    <t>SHT0012033</t>
  </si>
  <si>
    <t>塑料轴套GFM-1214-17</t>
  </si>
  <si>
    <t>SHT0012034</t>
  </si>
  <si>
    <t>气阀固定钢丝</t>
  </si>
  <si>
    <t>SHT0012035</t>
  </si>
  <si>
    <t>升级外绞架转轴</t>
  </si>
  <si>
    <t>SHT0012037</t>
  </si>
  <si>
    <t>升降连杆固定轴套</t>
  </si>
  <si>
    <t>SHT0012038</t>
  </si>
  <si>
    <t>解锁总成安装轴</t>
  </si>
  <si>
    <t>SHT0012040</t>
  </si>
  <si>
    <t>升降器连接异形螺母</t>
  </si>
  <si>
    <t>SHT0012041</t>
  </si>
  <si>
    <t>升降器连接螺栓</t>
  </si>
  <si>
    <t>SHT0012042</t>
  </si>
  <si>
    <t>升降锁止轴</t>
  </si>
  <si>
    <t>SHT0012043</t>
  </si>
  <si>
    <t>连杆固定轴</t>
  </si>
  <si>
    <t>SHT0012049</t>
  </si>
  <si>
    <t>拉簧固定钢丝</t>
  </si>
  <si>
    <t>SHT0012050</t>
  </si>
  <si>
    <t>左旁侧板焊接总成</t>
  </si>
  <si>
    <t>1.3-D03</t>
  </si>
  <si>
    <t>SHT0012051</t>
  </si>
  <si>
    <t>右旁侧板焊接总成</t>
  </si>
  <si>
    <t>SHT0012052</t>
  </si>
  <si>
    <t>主侧罩壳固定片1</t>
  </si>
  <si>
    <t>SHT0012053</t>
  </si>
  <si>
    <t>副边罩壳固定钣金</t>
  </si>
  <si>
    <t>SHT0012054</t>
  </si>
  <si>
    <t>主侧罩壳固定片2</t>
  </si>
  <si>
    <t>SHT0012055</t>
  </si>
  <si>
    <t>升降连杆固定轴总成</t>
  </si>
  <si>
    <t>SHT0012056</t>
  </si>
  <si>
    <t>高调回位簧</t>
  </si>
  <si>
    <t>SHT0012057</t>
  </si>
  <si>
    <t>后升降连接杆总成</t>
  </si>
  <si>
    <t>SHT0012058</t>
  </si>
  <si>
    <t>后长杆总成</t>
  </si>
  <si>
    <t>SHT0012059</t>
  </si>
  <si>
    <t>连接轴</t>
  </si>
  <si>
    <t>SHT0012060</t>
  </si>
  <si>
    <t>短杆总成</t>
  </si>
  <si>
    <t>SHT0012061</t>
  </si>
  <si>
    <t>升降器主边锁止组件</t>
  </si>
  <si>
    <t>SHT0012062</t>
  </si>
  <si>
    <t>升降解锁总成安装弹簧</t>
  </si>
  <si>
    <t>SHT0012065</t>
  </si>
  <si>
    <t>右侧前升降锁止焊接总成</t>
  </si>
  <si>
    <t>SHT0012068</t>
  </si>
  <si>
    <t>右侧后升降锁止焊接总成</t>
  </si>
  <si>
    <t>SHT0012070</t>
  </si>
  <si>
    <t>D03前升降手柄焊接总成</t>
  </si>
  <si>
    <t>SHT0012072</t>
  </si>
  <si>
    <t>D03后升降手柄焊接总成</t>
  </si>
  <si>
    <t>SHT0012074</t>
  </si>
  <si>
    <t>上框焊接总成-拉带</t>
  </si>
  <si>
    <t>SHT0012077</t>
  </si>
  <si>
    <t>1.3平台-M3000</t>
  </si>
  <si>
    <t>SHT0012078</t>
  </si>
  <si>
    <t>上框焊接总成</t>
  </si>
  <si>
    <t>SHT0012080</t>
  </si>
  <si>
    <t>1.0升级左纵梁</t>
  </si>
  <si>
    <t>SHT0012081</t>
  </si>
  <si>
    <t>前升降连接杆总成</t>
  </si>
  <si>
    <t>SHT0012082</t>
  </si>
  <si>
    <t>前长杆总成</t>
  </si>
  <si>
    <t>SHT0012083</t>
  </si>
  <si>
    <t>上框前横梁焊接总成</t>
  </si>
  <si>
    <t>SHT0012085</t>
  </si>
  <si>
    <t>下框前横梁组件无减震扣</t>
  </si>
  <si>
    <t>SHT0012086</t>
  </si>
  <si>
    <t>绞架总成</t>
  </si>
  <si>
    <t>SHT0012089</t>
  </si>
  <si>
    <t>外绞架连接杆</t>
  </si>
  <si>
    <t>SHT0012090</t>
  </si>
  <si>
    <t>SHT0012092</t>
  </si>
  <si>
    <t>SHT0012093</t>
  </si>
  <si>
    <t>上限位胶敦</t>
  </si>
  <si>
    <t>SHT0012094</t>
  </si>
  <si>
    <t>下限位胶敦</t>
  </si>
  <si>
    <t>SHT0012095</t>
  </si>
  <si>
    <t>SHT0012096</t>
  </si>
  <si>
    <t>减震器链接立柱</t>
  </si>
  <si>
    <t>SHT0012097</t>
  </si>
  <si>
    <t>升降解锁总成安装长轴</t>
  </si>
  <si>
    <t>SHT0012098</t>
  </si>
  <si>
    <t>后升降手柄焊接总成</t>
  </si>
  <si>
    <t>1.3平台-M4</t>
  </si>
  <si>
    <t>SHT0012102</t>
  </si>
  <si>
    <t>前升降手柄焊接总成</t>
  </si>
  <si>
    <t>SHT0012107</t>
  </si>
  <si>
    <t>SHT0012109</t>
  </si>
  <si>
    <t>SHT0012110</t>
  </si>
  <si>
    <t>主边罩壳固定钢丝</t>
  </si>
  <si>
    <t>SHT0012111</t>
  </si>
  <si>
    <t>主边罩壳后固定板</t>
  </si>
  <si>
    <t>SHT0012112</t>
  </si>
  <si>
    <t>副边罩壳钢丝</t>
  </si>
  <si>
    <t>SHT0012113</t>
  </si>
  <si>
    <t>SHT0012114</t>
  </si>
  <si>
    <t>SHT0012116</t>
  </si>
  <si>
    <t>SHT0012118</t>
  </si>
  <si>
    <t>纵梁支撑轴套</t>
  </si>
  <si>
    <t>SHT0012119</t>
  </si>
  <si>
    <t>2018款GTL-A 2.0平台</t>
  </si>
  <si>
    <t>SHT0012120</t>
  </si>
  <si>
    <t>2018款GTL-B 2.0平台</t>
  </si>
  <si>
    <t>SHT0012121</t>
  </si>
  <si>
    <t>2018款EST 2.0平台</t>
  </si>
  <si>
    <t>SHT0012128</t>
  </si>
  <si>
    <t>H0681010100A0</t>
  </si>
  <si>
    <t>SHT0012130</t>
  </si>
  <si>
    <t>T5-2.0手柄灰色</t>
  </si>
  <si>
    <t>SHT0012132</t>
  </si>
  <si>
    <t>主驾加强版底支架总成</t>
  </si>
  <si>
    <t>H3加强</t>
  </si>
  <si>
    <t>SHT0012133</t>
  </si>
  <si>
    <t>副驾底座骨架总成</t>
  </si>
  <si>
    <t>SHT0012134</t>
  </si>
  <si>
    <t>H5主驾调角器右罩壳(堵孔)</t>
  </si>
  <si>
    <t>SHT0012135</t>
  </si>
  <si>
    <t>下框焊接总成</t>
  </si>
  <si>
    <t>SHT0012140</t>
  </si>
  <si>
    <t>SHT0012142</t>
  </si>
  <si>
    <t>SHT0012144</t>
  </si>
  <si>
    <t>左侧仰角卡板</t>
  </si>
  <si>
    <t>SHT0012145</t>
  </si>
  <si>
    <t>右侧仰角卡板</t>
  </si>
  <si>
    <t>SHT0012146</t>
  </si>
  <si>
    <t>座框前边板</t>
  </si>
  <si>
    <t>SHT0012147</t>
  </si>
  <si>
    <t>卡板限位塑料件</t>
  </si>
  <si>
    <t>M3000-S/9档</t>
  </si>
  <si>
    <t>SHT0012148</t>
  </si>
  <si>
    <t>后轴固定塑料件</t>
  </si>
  <si>
    <t>SHT0012149</t>
  </si>
  <si>
    <t>2.0新座框</t>
  </si>
  <si>
    <t>SHT0012150</t>
  </si>
  <si>
    <t>齿板锁舌</t>
  </si>
  <si>
    <t>SHT0012153</t>
  </si>
  <si>
    <t>左侧边框分总成</t>
  </si>
  <si>
    <t>SHT0012154</t>
  </si>
  <si>
    <t>右侧边框分总成</t>
  </si>
  <si>
    <t>SHT0012157</t>
  </si>
  <si>
    <t>SHT0012158</t>
  </si>
  <si>
    <t>SHT0012159</t>
  </si>
  <si>
    <t>左纵梁焊接组件</t>
  </si>
  <si>
    <t>SHT0012160</t>
  </si>
  <si>
    <t>右纵梁焊接组件</t>
  </si>
  <si>
    <t>SHT0012165</t>
  </si>
  <si>
    <t>SHT0012167</t>
  </si>
  <si>
    <t>SHT0012168</t>
  </si>
  <si>
    <t>SHT0012169</t>
  </si>
  <si>
    <t>减震器滑轨安装螺母</t>
  </si>
  <si>
    <t>SHT0012172</t>
  </si>
  <si>
    <t>主驾驾VDC气阀总成</t>
  </si>
  <si>
    <t>SHT0012173</t>
  </si>
  <si>
    <t>副驾VDC气阀总成</t>
  </si>
  <si>
    <t>SHT0012176</t>
  </si>
  <si>
    <t>H3改型舒适型</t>
  </si>
  <si>
    <t>SHT0012205</t>
  </si>
  <si>
    <t>副驾气囊总成</t>
  </si>
  <si>
    <t>SHT0012210</t>
  </si>
  <si>
    <t>座框左侧外边板焊接总成</t>
  </si>
  <si>
    <t>SHT0012211</t>
  </si>
  <si>
    <t>座框右侧外边板焊接总成</t>
  </si>
  <si>
    <t>SHT0012212</t>
  </si>
  <si>
    <t>1.0座框前横梁焊接总成</t>
  </si>
  <si>
    <t>SHT0012214</t>
  </si>
  <si>
    <t>SHT0012215</t>
  </si>
  <si>
    <t>连接梁本体</t>
  </si>
  <si>
    <t>SHT0012216</t>
  </si>
  <si>
    <t>连接梁加强钣金</t>
  </si>
  <si>
    <t>SHT0012218</t>
  </si>
  <si>
    <t>SHT0012219</t>
  </si>
  <si>
    <t>T5-2.0双扶手</t>
  </si>
  <si>
    <t>SHT0012220</t>
  </si>
  <si>
    <t>T5-2.0</t>
  </si>
  <si>
    <t>SHT0012222</t>
  </si>
  <si>
    <t>驾驶员座垫泡沫总成通风</t>
  </si>
  <si>
    <t>SHT0012223</t>
  </si>
  <si>
    <t>T5-2.0无扶手</t>
  </si>
  <si>
    <t>SHT0012224</t>
  </si>
  <si>
    <t>驾驶员靠背焊接总成</t>
  </si>
  <si>
    <t>SHT0012225</t>
  </si>
  <si>
    <t>SHT0012226</t>
  </si>
  <si>
    <t>SHT0012227</t>
  </si>
  <si>
    <t>SHT0012229</t>
  </si>
  <si>
    <t>H5调角器罩壳左冲孔状态</t>
  </si>
  <si>
    <t>2.0通风左罩壳</t>
  </si>
  <si>
    <t>SHT0012232</t>
  </si>
  <si>
    <t>旋转座框纵向支撑钣金</t>
  </si>
  <si>
    <t>SHT0012233</t>
  </si>
  <si>
    <t>T5-1.0靠背放平</t>
  </si>
  <si>
    <t>SHT0012236</t>
  </si>
  <si>
    <t>副驾驶员座靠背焊接总成</t>
  </si>
  <si>
    <t>T5-2.0无扶手支架</t>
  </si>
  <si>
    <t>SHT0012237</t>
  </si>
  <si>
    <t>旋转座框焊接总成</t>
  </si>
  <si>
    <t>M3000-S宽靠背/T5</t>
  </si>
  <si>
    <t>SHT0012238</t>
  </si>
  <si>
    <t>副司机罩壳左侧固定钣金</t>
  </si>
  <si>
    <t>SHT0012239</t>
  </si>
  <si>
    <t>气弹簧下固定钣金</t>
  </si>
  <si>
    <t>T5-2.0副驾</t>
  </si>
  <si>
    <t>SHT0012240</t>
  </si>
  <si>
    <t>M3000-2020款窄靠背</t>
  </si>
  <si>
    <t>SHT0012241</t>
  </si>
  <si>
    <t>SHT0012242</t>
  </si>
  <si>
    <t>SHT0012243</t>
  </si>
  <si>
    <t>SHT0012246</t>
  </si>
  <si>
    <t>副司机罩壳右侧固定钣金</t>
  </si>
  <si>
    <t>SHT0012247</t>
  </si>
  <si>
    <t>翻转底座前支撑方管</t>
  </si>
  <si>
    <t>SHT0012249</t>
  </si>
  <si>
    <t>SHT0012251</t>
  </si>
  <si>
    <t>坐垫面套总成</t>
  </si>
  <si>
    <t>SHT0012253</t>
  </si>
  <si>
    <t>副驾驶员靠背面套总成</t>
  </si>
  <si>
    <t>重汽T5-2.0无扶手</t>
  </si>
  <si>
    <t>SHT0012258</t>
  </si>
  <si>
    <t>底座模块化总成</t>
  </si>
  <si>
    <t>SHT0012259</t>
  </si>
  <si>
    <t>减震器下框焊接总成</t>
  </si>
  <si>
    <t>SHT0012262</t>
  </si>
  <si>
    <t>H3分割</t>
  </si>
  <si>
    <t>SHT0012263</t>
  </si>
  <si>
    <t>SHT0012264</t>
  </si>
  <si>
    <t>SHT0012265</t>
  </si>
  <si>
    <t>SHT0012268</t>
  </si>
  <si>
    <t>SHT0012269</t>
  </si>
  <si>
    <t>SHT0012270</t>
  </si>
  <si>
    <t>驾驶员靠背泡沫总成通风</t>
  </si>
  <si>
    <t>SHT0012280</t>
  </si>
  <si>
    <t>重汽T5-1.0气囊减震</t>
  </si>
  <si>
    <t>SHT0012282</t>
  </si>
  <si>
    <t>腰托开关安装钣金</t>
  </si>
  <si>
    <t>T5-1.0</t>
  </si>
  <si>
    <t>SHT0012283</t>
  </si>
  <si>
    <t>座框后连接板左</t>
  </si>
  <si>
    <t>SHT0012284</t>
  </si>
  <si>
    <t>驾驶员主边调角器总成</t>
  </si>
  <si>
    <t>SHT0012285</t>
  </si>
  <si>
    <t>驾驶员副边调角器总成</t>
  </si>
  <si>
    <t>SHT0012288</t>
  </si>
  <si>
    <t>SHT0012290</t>
  </si>
  <si>
    <t>重汽T5-1.0旷达</t>
  </si>
  <si>
    <t>SHT0012292</t>
  </si>
  <si>
    <t>头枕泡沫总成</t>
  </si>
  <si>
    <t>SHT0012294</t>
  </si>
  <si>
    <t>SHT0012295</t>
  </si>
  <si>
    <t>SHT0012296</t>
  </si>
  <si>
    <t>SHT0012298</t>
  </si>
  <si>
    <t>头枕面套总成</t>
  </si>
  <si>
    <t>SHT0012305</t>
  </si>
  <si>
    <t>SHT0012306</t>
  </si>
  <si>
    <t>重汽T5-1.0整体靠背旷达</t>
  </si>
  <si>
    <t>SHT0012307</t>
  </si>
  <si>
    <t>T5-1.0整体靠背</t>
  </si>
  <si>
    <t>SHT0012315</t>
  </si>
  <si>
    <t>重汽T5-1.0机械减震</t>
  </si>
  <si>
    <t>SHT0012319</t>
  </si>
  <si>
    <t>副驾驶员主边调角器</t>
  </si>
  <si>
    <t>SHT0012320</t>
  </si>
  <si>
    <t>副驾驶员副边调角器</t>
  </si>
  <si>
    <t>SHT0012321</t>
  </si>
  <si>
    <t>副驾底座焊接总成</t>
  </si>
  <si>
    <t>SHT0012322</t>
  </si>
  <si>
    <t>底座连接板</t>
  </si>
  <si>
    <t>SHT0012324</t>
  </si>
  <si>
    <t>SHT0012340</t>
  </si>
  <si>
    <t>主驾驶座垫泡沫总成</t>
  </si>
  <si>
    <t>SHT0012345</t>
  </si>
  <si>
    <t>副驾驶座垫泡沫总成</t>
  </si>
  <si>
    <t>SHT0012350</t>
  </si>
  <si>
    <t>重汽T5-1.0超纤+PVC</t>
  </si>
  <si>
    <t>SHT0012351</t>
  </si>
  <si>
    <t>重汽T5-1.0森织</t>
  </si>
  <si>
    <t>SHT0012352</t>
  </si>
  <si>
    <t>SHT0012353</t>
  </si>
  <si>
    <t>SHT0012354</t>
  </si>
  <si>
    <t>SHT0012355</t>
  </si>
  <si>
    <t>SHT0012358</t>
  </si>
  <si>
    <t>副驾副边调角器上板</t>
  </si>
  <si>
    <t>SHT0012362</t>
  </si>
  <si>
    <t>主驾副边调角器上板</t>
  </si>
  <si>
    <t>SHT0012366</t>
  </si>
  <si>
    <t>通风</t>
  </si>
  <si>
    <t>SHT0012385</t>
  </si>
  <si>
    <t>SHT0012386</t>
  </si>
  <si>
    <t>座框左连接板</t>
  </si>
  <si>
    <t>SHT0012387</t>
  </si>
  <si>
    <t>座框右连接板</t>
  </si>
  <si>
    <t>SHT0012393</t>
  </si>
  <si>
    <t>肘枕总成</t>
  </si>
  <si>
    <t>SHT0012401</t>
  </si>
  <si>
    <t>扶手底支架安装总成</t>
  </si>
  <si>
    <t>SHT0012427</t>
  </si>
  <si>
    <t>腰托三联阀开关总成</t>
  </si>
  <si>
    <t>SHT0012428</t>
  </si>
  <si>
    <t>SHT0012429</t>
  </si>
  <si>
    <t>驾驶员锁扣总成</t>
  </si>
  <si>
    <t>SHT0012430</t>
  </si>
  <si>
    <t>SHT0012431</t>
  </si>
  <si>
    <t>副驾驶员锁扣总成</t>
  </si>
  <si>
    <t>SHT0012432</t>
  </si>
  <si>
    <t>驾驶员调角器手柄</t>
  </si>
  <si>
    <t>黑色带白色操作标识</t>
  </si>
  <si>
    <t>SHT0012433</t>
  </si>
  <si>
    <t>副驾驶员调角器手柄</t>
  </si>
  <si>
    <t>SHT0012434</t>
  </si>
  <si>
    <t>SHT0012435</t>
  </si>
  <si>
    <t>座框后连接板右</t>
  </si>
  <si>
    <t>SHT0012440</t>
  </si>
  <si>
    <t>SHT0012441</t>
  </si>
  <si>
    <t>SHT0012447</t>
  </si>
  <si>
    <t>国产阀手柄黑色</t>
  </si>
  <si>
    <t>SHT0012449</t>
  </si>
  <si>
    <t>WG1662511033/2</t>
  </si>
  <si>
    <t>SHT0012450</t>
  </si>
  <si>
    <t>WG1662511068/2</t>
  </si>
  <si>
    <t>SHT0012451</t>
  </si>
  <si>
    <t>WG1662511049/2</t>
  </si>
  <si>
    <t>SHT0012452</t>
  </si>
  <si>
    <t>WG1662511073/2</t>
  </si>
  <si>
    <t>SHT0012454</t>
  </si>
  <si>
    <t>WG1662511030/2</t>
  </si>
  <si>
    <t>SHT0012455</t>
  </si>
  <si>
    <t>WG1662511056/2</t>
  </si>
  <si>
    <t>SHT0012456</t>
  </si>
  <si>
    <t>WG1662511064/2</t>
  </si>
  <si>
    <t>SHT0012457</t>
  </si>
  <si>
    <t>WG1662511045/2</t>
  </si>
  <si>
    <t>SHT0012458</t>
  </si>
  <si>
    <t>WG1662511057/2</t>
  </si>
  <si>
    <t>SHT0012459</t>
  </si>
  <si>
    <t>WG1662511065/2</t>
  </si>
  <si>
    <t>SHT0012463</t>
  </si>
  <si>
    <t>SHT0012464</t>
  </si>
  <si>
    <t>SHT0012465</t>
  </si>
  <si>
    <t>轩德E6驾驶员靠背护面总成</t>
  </si>
  <si>
    <t>SHT0012466</t>
  </si>
  <si>
    <t>轩德E6驾驶员座垫护面总成</t>
  </si>
  <si>
    <t>SHT0012467</t>
  </si>
  <si>
    <t>轩德E6中间靠背护面总成</t>
  </si>
  <si>
    <t>SHT0012468</t>
  </si>
  <si>
    <t>轩德E6中间座垫护面总成</t>
  </si>
  <si>
    <t>SHT0012471</t>
  </si>
  <si>
    <t>扶手安装支架</t>
  </si>
  <si>
    <t>SHT0012472</t>
  </si>
  <si>
    <t>扶手旋转轴</t>
  </si>
  <si>
    <t>SHT0012473</t>
  </si>
  <si>
    <t>H4-2018款-2.0</t>
  </si>
  <si>
    <t>SHT0012488</t>
  </si>
  <si>
    <t>扶手包装膜</t>
  </si>
  <si>
    <t>SHT0012493</t>
  </si>
  <si>
    <t>H3舒适性新气路</t>
  </si>
  <si>
    <t>SHT0012496</t>
  </si>
  <si>
    <t>重汽1.3机械减震</t>
  </si>
  <si>
    <t>SHT0012497</t>
  </si>
  <si>
    <t>底座左连接板焊接总成</t>
  </si>
  <si>
    <t>SHT0012498</t>
  </si>
  <si>
    <t>底座右连接板焊接总成</t>
  </si>
  <si>
    <t>SHT0012500</t>
  </si>
  <si>
    <t>升降腰托加热安全带锁扣</t>
  </si>
  <si>
    <t>SHT0012531</t>
  </si>
  <si>
    <t>汕德卡-2.0双扶手</t>
  </si>
  <si>
    <t>SHT0012532</t>
  </si>
  <si>
    <t>SHT0012539</t>
  </si>
  <si>
    <t>靠背包装膜</t>
  </si>
  <si>
    <t>SHT0012542</t>
  </si>
  <si>
    <t>下框后连接板</t>
  </si>
  <si>
    <t>SHT0012545</t>
  </si>
  <si>
    <t>靠背3D网格</t>
  </si>
  <si>
    <t>SHT0012546</t>
  </si>
  <si>
    <t>靠背下舒适性海绵</t>
  </si>
  <si>
    <t>SHT0012547</t>
  </si>
  <si>
    <t>靠背上舒适性海绵</t>
  </si>
  <si>
    <t>SHT0012548</t>
  </si>
  <si>
    <t>SHT0012551</t>
  </si>
  <si>
    <t>SHT0012554</t>
  </si>
  <si>
    <t>重汽T5-1.0整体靠背森织</t>
  </si>
  <si>
    <t>SHT0012555</t>
  </si>
  <si>
    <t>SHT0012557</t>
  </si>
  <si>
    <t>SHT0012560</t>
  </si>
  <si>
    <t>WG1662511053/2</t>
  </si>
  <si>
    <t>SHT0012561</t>
  </si>
  <si>
    <t>WG1662511060/2</t>
  </si>
  <si>
    <t>SHT0012562</t>
  </si>
  <si>
    <t>WG1662511054/2</t>
  </si>
  <si>
    <t>SHT0012563</t>
  </si>
  <si>
    <t>WG1662511061/2</t>
  </si>
  <si>
    <t>SHT0012564</t>
  </si>
  <si>
    <t>SHT0012565</t>
  </si>
  <si>
    <t>SHT0012566</t>
  </si>
  <si>
    <t>下框组件</t>
  </si>
  <si>
    <t>SHT0012568</t>
  </si>
  <si>
    <t>侧置机械减震防尘罩开孔</t>
  </si>
  <si>
    <t>SHT0012569</t>
  </si>
  <si>
    <t>SHT0012573</t>
  </si>
  <si>
    <t>靠背横向预埋弯钢丝</t>
  </si>
  <si>
    <t>SHT0012590</t>
  </si>
  <si>
    <t>SHT0012591</t>
  </si>
  <si>
    <t>SHT0012592</t>
  </si>
  <si>
    <t>轩德6低配-2.0</t>
  </si>
  <si>
    <t>SHT0012593</t>
  </si>
  <si>
    <t>轩德6高配-2.0</t>
  </si>
  <si>
    <t>SHT0012598</t>
  </si>
  <si>
    <t>SHT0012746</t>
  </si>
  <si>
    <t>SHT0012747</t>
  </si>
  <si>
    <t>SHT0012748</t>
  </si>
  <si>
    <t>靠背肩部钢丝</t>
  </si>
  <si>
    <t>SHT0012753</t>
  </si>
  <si>
    <t>重汽T5-2.0高配双扶手</t>
  </si>
  <si>
    <t>SHT0012811</t>
  </si>
  <si>
    <t>五档卡板塑料件</t>
  </si>
  <si>
    <t>2.0升级</t>
  </si>
  <si>
    <t>SHT0012822</t>
  </si>
  <si>
    <t>副驾靠背面套总成</t>
  </si>
  <si>
    <t>SHT0012823</t>
  </si>
  <si>
    <t>SHT0012824</t>
  </si>
  <si>
    <t>SHT0012828</t>
  </si>
  <si>
    <t>SHT0012829</t>
  </si>
  <si>
    <t>五档齿板</t>
  </si>
  <si>
    <t>SHT0012832</t>
  </si>
  <si>
    <t>左框旋转支撑</t>
  </si>
  <si>
    <t>SHT0012833</t>
  </si>
  <si>
    <t>右框旋转支撑</t>
  </si>
  <si>
    <t>SHT0012843</t>
  </si>
  <si>
    <t>升降左前固定钣金</t>
  </si>
  <si>
    <t>SHT0012844</t>
  </si>
  <si>
    <t>升降左后固定钣金</t>
  </si>
  <si>
    <t>SHT0012845</t>
  </si>
  <si>
    <t>滑轨连接梁</t>
  </si>
  <si>
    <t>重汽1.0气囊</t>
  </si>
  <si>
    <t>SHT0012847</t>
  </si>
  <si>
    <t>座框连接板</t>
  </si>
  <si>
    <t>SHT0012856</t>
  </si>
  <si>
    <t>1.3-重汽1.0</t>
  </si>
  <si>
    <t>SHT0012857</t>
  </si>
  <si>
    <t>SHT0012863</t>
  </si>
  <si>
    <t>SHT0012864</t>
  </si>
  <si>
    <t>SHT0012865</t>
  </si>
  <si>
    <t>SHT0012867</t>
  </si>
  <si>
    <t>SHT0012873</t>
  </si>
  <si>
    <t>滑轨连接梁组件</t>
  </si>
  <si>
    <t>SHT0012874</t>
  </si>
  <si>
    <t>下框连接梁焊接总成</t>
  </si>
  <si>
    <t>SHT0012875</t>
  </si>
  <si>
    <t>重汽1.3气囊减震</t>
  </si>
  <si>
    <t>SHT0012881</t>
  </si>
  <si>
    <t>5档卡板</t>
  </si>
  <si>
    <t>SHT0012888</t>
  </si>
  <si>
    <t>上框焊接组件</t>
  </si>
  <si>
    <t>SHT0012890</t>
  </si>
  <si>
    <t>靠背纸板</t>
  </si>
  <si>
    <t>SHT0012894</t>
  </si>
  <si>
    <t>2.0座椅右舵右侧罩壳</t>
  </si>
  <si>
    <t>升降阻尼安全带锁扣</t>
  </si>
  <si>
    <t>SHT0012895</t>
  </si>
  <si>
    <t>2.0座椅右舵左侧罩壳</t>
  </si>
  <si>
    <t>带安全带锁扣</t>
  </si>
  <si>
    <t>SHT0012896</t>
  </si>
  <si>
    <t>2.0右舵调角器手柄标识</t>
  </si>
  <si>
    <t>成品</t>
  </si>
  <si>
    <t>SHT0012902</t>
  </si>
  <si>
    <t>2.0右舵仰角调节手柄标识</t>
  </si>
  <si>
    <t>SHT0012903</t>
  </si>
  <si>
    <t>SHT0012904</t>
  </si>
  <si>
    <t>升降阻尼腰托加热锁扣</t>
  </si>
  <si>
    <t>SHT0012905</t>
  </si>
  <si>
    <t>升降阻尼</t>
  </si>
  <si>
    <t>SHT0012906</t>
  </si>
  <si>
    <t>SHT0012907</t>
  </si>
  <si>
    <t>阻尼腰托加热安全带锁扣</t>
  </si>
  <si>
    <t>SHT0012908</t>
  </si>
  <si>
    <t>不带安全带锁扣</t>
  </si>
  <si>
    <t>SHT0012914</t>
  </si>
  <si>
    <t>H468100000064</t>
  </si>
  <si>
    <t>SHT0012928</t>
  </si>
  <si>
    <t>M3000-S带安全带支架</t>
  </si>
  <si>
    <t>SHT0012930</t>
  </si>
  <si>
    <t>左副调角器上板总成</t>
  </si>
  <si>
    <t>SHT0012931</t>
  </si>
  <si>
    <t>SHT0012933</t>
  </si>
  <si>
    <t>右副靠背板分总成</t>
  </si>
  <si>
    <t>SHT0012934</t>
  </si>
  <si>
    <t>SHT0012939</t>
  </si>
  <si>
    <t>2.0座椅右舵速降按钮堵盖</t>
  </si>
  <si>
    <t>SHT0012940</t>
  </si>
  <si>
    <t>H5调角器罩壳左冲双孔</t>
  </si>
  <si>
    <t>2.0通风左罩壳深灰双孔</t>
  </si>
  <si>
    <t>SHT0012954</t>
  </si>
  <si>
    <t>M3000S不带安全带</t>
  </si>
  <si>
    <t>SHT0012956</t>
  </si>
  <si>
    <t>SHT0012958</t>
  </si>
  <si>
    <t>汕德卡-2.0黑色</t>
  </si>
  <si>
    <t>SHT0012959</t>
  </si>
  <si>
    <t>带气袋腰托不带安全带</t>
  </si>
  <si>
    <t>SHT0012960</t>
  </si>
  <si>
    <t>焊接总成、喷涂</t>
  </si>
  <si>
    <t>SHT0012961</t>
  </si>
  <si>
    <t>上卧铺护网总成</t>
  </si>
  <si>
    <t>1500mm*400mm</t>
  </si>
  <si>
    <t>SHT0012962</t>
  </si>
  <si>
    <t>上卧铺防护网支撑管</t>
  </si>
  <si>
    <t>Q235 t=1.0  L=1320</t>
  </si>
  <si>
    <t>SHT0012963</t>
  </si>
  <si>
    <t>上卧铺左转轴</t>
  </si>
  <si>
    <t>铸钢ZG35</t>
  </si>
  <si>
    <t>SHT0012964</t>
  </si>
  <si>
    <t>上卧铺右转轴</t>
  </si>
  <si>
    <t>SHT0012970</t>
  </si>
  <si>
    <t>靠背钢管骨架</t>
  </si>
  <si>
    <t>SHT0012971</t>
  </si>
  <si>
    <t>安全带上悬置固定板总成</t>
  </si>
  <si>
    <t>主驾左侧</t>
  </si>
  <si>
    <t>SHT0012972</t>
  </si>
  <si>
    <t>副驾驶靠背钢管骨架</t>
  </si>
  <si>
    <t>SHT0012974</t>
  </si>
  <si>
    <t>副驾安全带悬置固定板总成</t>
  </si>
  <si>
    <t>SHT0012984</t>
  </si>
  <si>
    <t>SHT0012994</t>
  </si>
  <si>
    <t>上卧铺硬质棉B</t>
  </si>
  <si>
    <t>硬质棉、1984*578*40</t>
  </si>
  <si>
    <t>SHT0012997</t>
  </si>
  <si>
    <t>调角器手柄钣金件右</t>
  </si>
  <si>
    <t>M3000-S/汕德卡</t>
  </si>
  <si>
    <t>SHT0012998</t>
  </si>
  <si>
    <t>2.0右舵升降装饰盖</t>
  </si>
  <si>
    <t>SHT0012999</t>
  </si>
  <si>
    <t>2.0右舵阻尼装饰盖</t>
  </si>
  <si>
    <t>SHT0013013</t>
  </si>
  <si>
    <t>L5000前升降手柄(灰)</t>
  </si>
  <si>
    <t>SHT0013014</t>
  </si>
  <si>
    <t>L5000后升降手柄(灰)</t>
  </si>
  <si>
    <t>SHT0013015</t>
  </si>
  <si>
    <t>H470400000158</t>
  </si>
  <si>
    <t>SHT0013016</t>
  </si>
  <si>
    <t>2018款</t>
  </si>
  <si>
    <t>SHT0013017</t>
  </si>
  <si>
    <t>H470400000026</t>
  </si>
  <si>
    <t>SHT0013018</t>
  </si>
  <si>
    <t>H470400000027</t>
  </si>
  <si>
    <t>SHT0013019</t>
  </si>
  <si>
    <t>H470400000028</t>
  </si>
  <si>
    <t>SHT0013020</t>
  </si>
  <si>
    <t>GTL-B 0026</t>
  </si>
  <si>
    <t>SHT0013021</t>
  </si>
  <si>
    <t>EST 0027</t>
  </si>
  <si>
    <t>SHT0013022</t>
  </si>
  <si>
    <t>GTL-A 0028</t>
  </si>
  <si>
    <t>SHT0013023</t>
  </si>
  <si>
    <t>H470400000211</t>
  </si>
  <si>
    <t>SHT0013024</t>
  </si>
  <si>
    <t>H470400000212</t>
  </si>
  <si>
    <t>SHT0013025</t>
  </si>
  <si>
    <t>H470400000213</t>
  </si>
  <si>
    <t>SHT0013026</t>
  </si>
  <si>
    <t>H470400000214</t>
  </si>
  <si>
    <t>SHT0013027</t>
  </si>
  <si>
    <t>SHT0013028</t>
  </si>
  <si>
    <t>GTL-A 0212</t>
  </si>
  <si>
    <t>SHT0013029</t>
  </si>
  <si>
    <t>GTL-B 0213</t>
  </si>
  <si>
    <t>SHT0013030</t>
  </si>
  <si>
    <t>EST 0214</t>
  </si>
  <si>
    <t>SHT0013036</t>
  </si>
  <si>
    <t>气囊减震防尘罩</t>
  </si>
  <si>
    <t>SHT0013039</t>
  </si>
  <si>
    <t>副驾驶调角器总成</t>
  </si>
  <si>
    <t>SHT0013059</t>
  </si>
  <si>
    <t>主驾座框焊接总成</t>
  </si>
  <si>
    <t>SHT0013060</t>
  </si>
  <si>
    <t>副驾座框焊接总成</t>
  </si>
  <si>
    <t>SHT0013062</t>
  </si>
  <si>
    <t>仰角调节机构钣金件右</t>
  </si>
  <si>
    <t>SHT0013063</t>
  </si>
  <si>
    <t>仰角调节机构卷簧</t>
  </si>
  <si>
    <t>右侧</t>
  </si>
  <si>
    <t>SHT0013099</t>
  </si>
  <si>
    <t>SHT0013102</t>
  </si>
  <si>
    <t>内绞架</t>
  </si>
  <si>
    <t>SHT0013103</t>
  </si>
  <si>
    <t>外绞架</t>
  </si>
  <si>
    <t>SHT0013106</t>
  </si>
  <si>
    <t>内绞架支撑管</t>
  </si>
  <si>
    <t>SHT0013107</t>
  </si>
  <si>
    <t>气弹簧</t>
  </si>
  <si>
    <t>SHT0013111</t>
  </si>
  <si>
    <t>气弹簧上固定钣金</t>
  </si>
  <si>
    <t>汕德卡</t>
  </si>
  <si>
    <t>SHT0013118</t>
  </si>
  <si>
    <t>SHT0013120</t>
  </si>
  <si>
    <t>SHT0013121</t>
  </si>
  <si>
    <t>SHT0013123</t>
  </si>
  <si>
    <t>仰角拉线总成</t>
  </si>
  <si>
    <t>SHT0013127</t>
  </si>
  <si>
    <t>重汽2.0驾驶员座椅说明书</t>
  </si>
  <si>
    <t>SHT0013128</t>
  </si>
  <si>
    <t>重汽2.0副驾驶座椅说明书</t>
  </si>
  <si>
    <t>SHT0013129</t>
  </si>
  <si>
    <t>SHT0013131</t>
  </si>
  <si>
    <t>座框前边板焊接分总成</t>
  </si>
  <si>
    <t>SHT0013134</t>
  </si>
  <si>
    <t>2.0气囊总成</t>
  </si>
  <si>
    <t>SHT0013140</t>
  </si>
  <si>
    <t>SHT0013142</t>
  </si>
  <si>
    <t>L5000电泳件</t>
  </si>
  <si>
    <t>SHT0013143</t>
  </si>
  <si>
    <t>连杆铆接轴</t>
  </si>
  <si>
    <t>SHT0013145</t>
  </si>
  <si>
    <t>前升降拉簧</t>
  </si>
  <si>
    <t>SHT0013146</t>
  </si>
  <si>
    <t>后升降拉簧</t>
  </si>
  <si>
    <t>SHT0013147</t>
  </si>
  <si>
    <t>座框后横管梁</t>
  </si>
  <si>
    <t>1.0升级</t>
  </si>
  <si>
    <t>SHT0013149</t>
  </si>
  <si>
    <t>SHT0013150</t>
  </si>
  <si>
    <t>副驾坐垫面套总成</t>
  </si>
  <si>
    <t>SHT0013151</t>
  </si>
  <si>
    <t>SHT0013152</t>
  </si>
  <si>
    <t>SHT0013153</t>
  </si>
  <si>
    <t>SHT0013154</t>
  </si>
  <si>
    <t>SHT0013157</t>
  </si>
  <si>
    <t>1.0升级M4座盆总成</t>
  </si>
  <si>
    <t>SHT0013176</t>
  </si>
  <si>
    <t>SHT0013177</t>
  </si>
  <si>
    <t>1.0升级上框后横梁组件</t>
  </si>
  <si>
    <t>SHT0013180</t>
  </si>
  <si>
    <t>防尘罩机械左调</t>
  </si>
  <si>
    <t>中联重科</t>
  </si>
  <si>
    <t>SHT0013181</t>
  </si>
  <si>
    <t>气弹簧锁止片</t>
  </si>
  <si>
    <t>SHT0013182</t>
  </si>
  <si>
    <t>气弹簧锁止座</t>
  </si>
  <si>
    <t>SHT0013183</t>
  </si>
  <si>
    <t>IGS垫圈</t>
  </si>
  <si>
    <t>GTM-0818-010</t>
  </si>
  <si>
    <t>SHT0013184</t>
  </si>
  <si>
    <t>副驾仰角拉线总成</t>
  </si>
  <si>
    <t>SHT0013188</t>
  </si>
  <si>
    <t>AZ16D251000020/2</t>
  </si>
  <si>
    <t>SHT0013189</t>
  </si>
  <si>
    <t>AZ16D251000022/2</t>
  </si>
  <si>
    <t>SHT0013190</t>
  </si>
  <si>
    <t>AZ16D251000012/2</t>
  </si>
  <si>
    <t>SHT0013191</t>
  </si>
  <si>
    <t>AZ16D251000021/2</t>
  </si>
  <si>
    <t>SHT0013192</t>
  </si>
  <si>
    <t>WG1662511072/2</t>
  </si>
  <si>
    <t>SHT0013194</t>
  </si>
  <si>
    <t>AZ16D251000008/2</t>
  </si>
  <si>
    <t>SHT0013195</t>
  </si>
  <si>
    <t>AZ16D251000013/2</t>
  </si>
  <si>
    <t>SHT0013197</t>
  </si>
  <si>
    <t>WG1662511084/2</t>
  </si>
  <si>
    <t>SHT0013198</t>
  </si>
  <si>
    <t>AZ16D251000023/2</t>
  </si>
  <si>
    <t>SHT0013201</t>
  </si>
  <si>
    <t>超纤PVC通风右扶手020</t>
  </si>
  <si>
    <t>SHT0013202</t>
  </si>
  <si>
    <t>超纤PVC右扶手022</t>
  </si>
  <si>
    <t>SHT0013203</t>
  </si>
  <si>
    <t>织物PVC右扶手012</t>
  </si>
  <si>
    <t>SHT0013204</t>
  </si>
  <si>
    <t>汕德卡2.0超纤PVC</t>
  </si>
  <si>
    <t>SHT0013205</t>
  </si>
  <si>
    <t>汕德卡织物PVC</t>
  </si>
  <si>
    <t>SHT0013206</t>
  </si>
  <si>
    <t>超纤PVC左扶手021</t>
  </si>
  <si>
    <t>SHT0013207</t>
  </si>
  <si>
    <t>织物PVC双扶手072</t>
  </si>
  <si>
    <t>SHT0013209</t>
  </si>
  <si>
    <t>超纤PVC左扶手008</t>
  </si>
  <si>
    <t>SHT0013210</t>
  </si>
  <si>
    <t>织物PVC左扶手013</t>
  </si>
  <si>
    <t>SHT0013212</t>
  </si>
  <si>
    <t>超纤PVC左扶手009</t>
  </si>
  <si>
    <t>SHT0013213</t>
  </si>
  <si>
    <t>超纤PVC左扶手023</t>
  </si>
  <si>
    <t>SHT0013231</t>
  </si>
  <si>
    <t>SHT0013234</t>
  </si>
  <si>
    <t>SHT0013235</t>
  </si>
  <si>
    <t>SHT0013238</t>
  </si>
  <si>
    <t>VDC阀上支架总成</t>
  </si>
  <si>
    <t>SHT0013239</t>
  </si>
  <si>
    <t>VDC阀下支架总成</t>
  </si>
  <si>
    <t>SHT0013245</t>
  </si>
  <si>
    <t>刚度调节手轮防护罩</t>
  </si>
  <si>
    <t>SHT0013246</t>
  </si>
  <si>
    <t>副驾驶调角器左罩壳</t>
  </si>
  <si>
    <t>L6000</t>
  </si>
  <si>
    <t>SHT0013247</t>
  </si>
  <si>
    <t>副驾驶调角器右罩壳</t>
  </si>
  <si>
    <t>SHT0013249</t>
  </si>
  <si>
    <t>副驾坐垫总成</t>
  </si>
  <si>
    <t>WG1662511046/2</t>
  </si>
  <si>
    <t>SHT0013250</t>
  </si>
  <si>
    <t>WG1662511058/2</t>
  </si>
  <si>
    <t>SHT0013251</t>
  </si>
  <si>
    <t>WG1662511066/2</t>
  </si>
  <si>
    <t>SHT0013252</t>
  </si>
  <si>
    <t>副驾驶员坐垫总成</t>
  </si>
  <si>
    <t>WG1662511055/2</t>
  </si>
  <si>
    <t>SHT0013253</t>
  </si>
  <si>
    <t>WG1662511062/2</t>
  </si>
  <si>
    <t>SHT0013256</t>
  </si>
  <si>
    <t>SHT0013257</t>
  </si>
  <si>
    <t>SHT0013262</t>
  </si>
  <si>
    <t>SHT0013264</t>
  </si>
  <si>
    <t>副驾驶员六孔腰托开关总成</t>
  </si>
  <si>
    <t>SHT0013265</t>
  </si>
  <si>
    <t>副驾驶靠背四气袋腰托总成</t>
  </si>
  <si>
    <t>SHT0013271</t>
  </si>
  <si>
    <t>副驾阻尼调节手柄总成</t>
  </si>
  <si>
    <t>SHT0013272</t>
  </si>
  <si>
    <t>主驾升降调节机构总成</t>
  </si>
  <si>
    <t>黑色手柄</t>
  </si>
  <si>
    <t>SHT0013273</t>
  </si>
  <si>
    <t>副驾升降调节机构总成</t>
  </si>
  <si>
    <t>SHT0013274</t>
  </si>
  <si>
    <t>气弹簧升降手柄总成</t>
  </si>
  <si>
    <t>SHT0013275</t>
  </si>
  <si>
    <t>靠背右侧无纺布</t>
  </si>
  <si>
    <t>SHT0013276</t>
  </si>
  <si>
    <t>SHT0013278</t>
  </si>
  <si>
    <t>汕德卡-2.0右扶手</t>
  </si>
  <si>
    <t>SHT0013280</t>
  </si>
  <si>
    <t>SHT0013282</t>
  </si>
  <si>
    <t>主驾靠背焊接总成电泳</t>
  </si>
  <si>
    <t>SHT0013283</t>
  </si>
  <si>
    <t>汕德卡-2.0左扶手</t>
  </si>
  <si>
    <t>SHT0013286</t>
  </si>
  <si>
    <t>H6织物面套带加热垫</t>
  </si>
  <si>
    <t>SHT0013287</t>
  </si>
  <si>
    <t>SHT0013292</t>
  </si>
  <si>
    <t>装车小接头总成</t>
  </si>
  <si>
    <t>SHT0013298</t>
  </si>
  <si>
    <t>1.0升级平台气囊总成</t>
  </si>
  <si>
    <t>SHT0013299</t>
  </si>
  <si>
    <t>副司机座框总成</t>
  </si>
  <si>
    <t>SHT0013301</t>
  </si>
  <si>
    <t>座框左边板总成</t>
  </si>
  <si>
    <t>重汽T5-2.0副驾翻折</t>
  </si>
  <si>
    <t>SHT0013302</t>
  </si>
  <si>
    <t>座框左边板</t>
  </si>
  <si>
    <t>SHT0013303</t>
  </si>
  <si>
    <t>座框右边板总成</t>
  </si>
  <si>
    <t>SHT0013304</t>
  </si>
  <si>
    <t>座框右边板</t>
  </si>
  <si>
    <t>SHT0013305</t>
  </si>
  <si>
    <t>SHT0013307</t>
  </si>
  <si>
    <t>防尘罩防护板</t>
  </si>
  <si>
    <t>M3000S</t>
  </si>
  <si>
    <t>SHT0013309</t>
  </si>
  <si>
    <t>SHT0013310</t>
  </si>
  <si>
    <t>座垫翻折支撑钣焊接总成</t>
  </si>
  <si>
    <t>SHT0013311</t>
  </si>
  <si>
    <t>调角器右上连接板总成</t>
  </si>
  <si>
    <t>SHT0013313</t>
  </si>
  <si>
    <t>左支撑板焊接总成</t>
  </si>
  <si>
    <t>SHT0013319</t>
  </si>
  <si>
    <t>调角器左上连接板总成</t>
  </si>
  <si>
    <t>SHT0013320</t>
  </si>
  <si>
    <t>SHT0013323</t>
  </si>
  <si>
    <t>SHT0013327</t>
  </si>
  <si>
    <t>SHT0013330</t>
  </si>
  <si>
    <t>SHT0013331</t>
  </si>
  <si>
    <t>坐垫泡沫总成</t>
  </si>
  <si>
    <t>SHT0013333</t>
  </si>
  <si>
    <t>SHT0013334</t>
  </si>
  <si>
    <t>H6扶手调节手轮橙色</t>
  </si>
  <si>
    <t>SHT0013336</t>
  </si>
  <si>
    <t>H6左侧扶手本体总成橙色</t>
  </si>
  <si>
    <t>SHT0013337</t>
  </si>
  <si>
    <t>H6右侧扶手本体总成橙色</t>
  </si>
  <si>
    <t>SHT0013338</t>
  </si>
  <si>
    <t>主边调角器总成</t>
  </si>
  <si>
    <t>M3000-S新罩壳</t>
  </si>
  <si>
    <t>SHT0013339</t>
  </si>
  <si>
    <t>SHT0013340</t>
  </si>
  <si>
    <t>SHT0013341</t>
  </si>
  <si>
    <t>SHT0013342</t>
  </si>
  <si>
    <t>减震器下框焊接总成电泳</t>
  </si>
  <si>
    <t>SHT0013343</t>
  </si>
  <si>
    <t>SHT0013344</t>
  </si>
  <si>
    <t>下框前安装板</t>
  </si>
  <si>
    <t>SHT0013345</t>
  </si>
  <si>
    <t>下框后安装板</t>
  </si>
  <si>
    <t>SHT0013346</t>
  </si>
  <si>
    <t>下框滑轨安装板焊接总成</t>
  </si>
  <si>
    <t>SHT0013347</t>
  </si>
  <si>
    <t>下部加强板</t>
  </si>
  <si>
    <t>SHT0013348</t>
  </si>
  <si>
    <t>支撑方管-短</t>
  </si>
  <si>
    <t>SHT0013349</t>
  </si>
  <si>
    <t>SHT0013350</t>
  </si>
  <si>
    <t>SHT0013351</t>
  </si>
  <si>
    <t>SHT0013352</t>
  </si>
  <si>
    <t>防尘罩机械右调</t>
  </si>
  <si>
    <t>SHT0013353</t>
  </si>
  <si>
    <t>副驾低配座框总成</t>
  </si>
  <si>
    <t>SHT0013354</t>
  </si>
  <si>
    <t>低配下框焊接总成电泳</t>
  </si>
  <si>
    <t>SHT0013355</t>
  </si>
  <si>
    <t>副驾低配下框焊接总成</t>
  </si>
  <si>
    <t>SHT0013356</t>
  </si>
  <si>
    <t>支撑方管-长</t>
  </si>
  <si>
    <t>SHT0013357</t>
  </si>
  <si>
    <t>下框上安装板焊接总成</t>
  </si>
  <si>
    <t>SHT0013358</t>
  </si>
  <si>
    <t>上部加强板</t>
  </si>
  <si>
    <t>SHT0013359</t>
  </si>
  <si>
    <t>副驾低配座框焊接总成电泳</t>
  </si>
  <si>
    <t>SHT0013360</t>
  </si>
  <si>
    <t>副驾低配座框焊接总成</t>
  </si>
  <si>
    <t>SHT0013361</t>
  </si>
  <si>
    <t>座框安装板</t>
  </si>
  <si>
    <t>SHT0013362</t>
  </si>
  <si>
    <t>副驾低配五层防尘罩</t>
  </si>
  <si>
    <t>SHT0013364</t>
  </si>
  <si>
    <t>翻转坐垫泡沫无纺布</t>
  </si>
  <si>
    <t>SHT0013365</t>
  </si>
  <si>
    <t>SHT0013368</t>
  </si>
  <si>
    <t>左侧支架</t>
  </si>
  <si>
    <t>SHT0013369</t>
  </si>
  <si>
    <t>右侧支架</t>
  </si>
  <si>
    <t>SHT0013370</t>
  </si>
  <si>
    <t>支架中间钣金</t>
  </si>
  <si>
    <t>SHT0013371</t>
  </si>
  <si>
    <t>M3000-S宽靠背坐垫翻折</t>
  </si>
  <si>
    <t>SHT0013388</t>
  </si>
  <si>
    <t>后升降长连杆</t>
  </si>
  <si>
    <t>SHT0013389</t>
  </si>
  <si>
    <t>后升降短连杆</t>
  </si>
  <si>
    <t>SHT0013390</t>
  </si>
  <si>
    <t>后右连杆绞架总成</t>
  </si>
  <si>
    <t>SHT0013391</t>
  </si>
  <si>
    <t>后左连杆绞架总成</t>
  </si>
  <si>
    <t>SHT0013392</t>
  </si>
  <si>
    <t>升降调节左侧组件</t>
  </si>
  <si>
    <t>SHT0013393</t>
  </si>
  <si>
    <t>升降调节右前侧组件</t>
  </si>
  <si>
    <t>SHT0013407</t>
  </si>
  <si>
    <t>阻尼安全带锁扣</t>
  </si>
  <si>
    <t>SHT0013420</t>
  </si>
  <si>
    <t>升降调节右后侧组件</t>
  </si>
  <si>
    <t>SHT0013424</t>
  </si>
  <si>
    <t>1.0减震扣固定螺栓</t>
  </si>
  <si>
    <t>SHT0013431</t>
  </si>
  <si>
    <t>重汽T5-1.0带报警</t>
  </si>
  <si>
    <t>SHT0013432</t>
  </si>
  <si>
    <t>SHT0013492</t>
  </si>
  <si>
    <t>TX机械腰托气路总成</t>
  </si>
  <si>
    <t>Φ5*500</t>
  </si>
  <si>
    <t>SHT0013503</t>
  </si>
  <si>
    <t>司机靠背骨架焊接总成</t>
  </si>
  <si>
    <t>H4A吊环</t>
  </si>
  <si>
    <t>SHT0013504</t>
  </si>
  <si>
    <t>重汽汕德卡</t>
  </si>
  <si>
    <t>SHT0013505</t>
  </si>
  <si>
    <t>SHT0013517</t>
  </si>
  <si>
    <t>司机座靠背泡沫总成</t>
  </si>
  <si>
    <t>H4右扶手带吊环</t>
  </si>
  <si>
    <t>SHT0013536</t>
  </si>
  <si>
    <t>靠背泡棉总成（通风）</t>
  </si>
  <si>
    <t>SHT0013589</t>
  </si>
  <si>
    <t>WG1662511181/2</t>
  </si>
  <si>
    <t>SHT0013590</t>
  </si>
  <si>
    <t>WG1662511183/2</t>
  </si>
  <si>
    <t>SHT0013591</t>
  </si>
  <si>
    <t>WG1662511182/2</t>
  </si>
  <si>
    <t>SHT0013592</t>
  </si>
  <si>
    <t>WG1662511184/2</t>
  </si>
  <si>
    <t>SHT0013593</t>
  </si>
  <si>
    <t>WG1662511192/2</t>
  </si>
  <si>
    <t>SHT0013594</t>
  </si>
  <si>
    <t>WG1662511185/2</t>
  </si>
  <si>
    <t>SHT0013595</t>
  </si>
  <si>
    <t>超纤PVC通风双扶手181</t>
  </si>
  <si>
    <t>SHT0013596</t>
  </si>
  <si>
    <t>超纤PVC双扶手183</t>
  </si>
  <si>
    <t>SHT0013597</t>
  </si>
  <si>
    <t>超纤PVC双扶手182</t>
  </si>
  <si>
    <t>SHT0013598</t>
  </si>
  <si>
    <t>超纤PVC双扶手184</t>
  </si>
  <si>
    <t>SHT0013599</t>
  </si>
  <si>
    <t>超纤PVC无扶手192</t>
  </si>
  <si>
    <t>SHT0013600</t>
  </si>
  <si>
    <t>超纤PVC双扶手185</t>
  </si>
  <si>
    <t>SHT0013601</t>
  </si>
  <si>
    <t>汕德卡超纤PVC</t>
  </si>
  <si>
    <t>SHT0013602</t>
  </si>
  <si>
    <t>汕德卡超纤PVC翻折</t>
  </si>
  <si>
    <t>SHT0013603</t>
  </si>
  <si>
    <t>织物PVC翻折</t>
  </si>
  <si>
    <t>SHT0013604</t>
  </si>
  <si>
    <t>汕德卡翻折超纤PVC</t>
  </si>
  <si>
    <t>SHT0013615</t>
  </si>
  <si>
    <t>汕德卡驾驶员座椅说明书</t>
  </si>
  <si>
    <t>SHT0013616</t>
  </si>
  <si>
    <t>汕德卡高配副驾座椅说明书</t>
  </si>
  <si>
    <t>SHT0013617</t>
  </si>
  <si>
    <t>副驾驶员座椅说明书</t>
  </si>
  <si>
    <t>汕德卡气弹簧升降</t>
  </si>
  <si>
    <t>SHT0013618</t>
  </si>
  <si>
    <t>WG1662511240/2</t>
  </si>
  <si>
    <t>SHT0013619</t>
  </si>
  <si>
    <t>WG1662511188/2</t>
  </si>
  <si>
    <t>SHT0013620</t>
  </si>
  <si>
    <t>WG1662511194/2</t>
  </si>
  <si>
    <t>SHT0013621</t>
  </si>
  <si>
    <t>WG1662511233/2</t>
  </si>
  <si>
    <t>SHT0013622</t>
  </si>
  <si>
    <t>WG1662511189/2</t>
  </si>
  <si>
    <t>SHT0013623</t>
  </si>
  <si>
    <t>WG1662511195/2</t>
  </si>
  <si>
    <t>SHT0013624</t>
  </si>
  <si>
    <t>WG1662511234/2</t>
  </si>
  <si>
    <t>SHT0013625</t>
  </si>
  <si>
    <t>WG1662511190/2</t>
  </si>
  <si>
    <t>SHT0013626</t>
  </si>
  <si>
    <t>WG1662511196/2</t>
  </si>
  <si>
    <t>SHT0013627</t>
  </si>
  <si>
    <t>重汽T5-1.0旷达超纤+PVC</t>
  </si>
  <si>
    <t>SHT0013628</t>
  </si>
  <si>
    <t>重汽T5-1.0旷达织物+PVC</t>
  </si>
  <si>
    <t>SHT0013629</t>
  </si>
  <si>
    <t>重汽1.0整体靠背旷达</t>
  </si>
  <si>
    <t>SHT0013630</t>
  </si>
  <si>
    <t>靠背面套总成</t>
  </si>
  <si>
    <t>SHT0013631</t>
  </si>
  <si>
    <t>SHT0013632</t>
  </si>
  <si>
    <t>SHT0013633</t>
  </si>
  <si>
    <t>重汽1.0旷达超纤PVC</t>
  </si>
  <si>
    <t>SHT0013634</t>
  </si>
  <si>
    <t>重汽1.0旷达织物PVC</t>
  </si>
  <si>
    <t>SHT0013635</t>
  </si>
  <si>
    <t>SHT0013636</t>
  </si>
  <si>
    <t>重汽T5-1.0旷达超纤PVC</t>
  </si>
  <si>
    <t>SHT0013637</t>
  </si>
  <si>
    <t>重汽T5-1.0旷达织物PVC</t>
  </si>
  <si>
    <t>SHT0013639</t>
  </si>
  <si>
    <t>重汽T5-1.0旷达PVC</t>
  </si>
  <si>
    <t>SHT0013642</t>
  </si>
  <si>
    <t>1.0机械驾驶员说明书</t>
  </si>
  <si>
    <t>SHT0013643</t>
  </si>
  <si>
    <t>1.0机械副驾驶员说明书</t>
  </si>
  <si>
    <t>SHT0013644</t>
  </si>
  <si>
    <t>1.0气囊驾驶员说明书</t>
  </si>
  <si>
    <t>SHT0013645</t>
  </si>
  <si>
    <t>1.0气囊副驾驶员说明书</t>
  </si>
  <si>
    <t>SHT0013655</t>
  </si>
  <si>
    <t>VDC阀气路总成</t>
  </si>
  <si>
    <t>汕德卡2.2</t>
  </si>
  <si>
    <t>SHT0013656</t>
  </si>
  <si>
    <t>副驾VDC阀气路总成</t>
  </si>
  <si>
    <t>SHT0013662</t>
  </si>
  <si>
    <t>SHT0013663</t>
  </si>
  <si>
    <t>SHT0013664</t>
  </si>
  <si>
    <t>副驾驶员靠背骨架焊接总成</t>
  </si>
  <si>
    <t>SHT0013665</t>
  </si>
  <si>
    <t>汕德卡2.0翻折带左扶手</t>
  </si>
  <si>
    <t>SHT0013699</t>
  </si>
  <si>
    <t>升降右后固定钣金</t>
  </si>
  <si>
    <t>SHT0013700</t>
  </si>
  <si>
    <t>升降右前固定钣金</t>
  </si>
  <si>
    <t>SHT0013701</t>
  </si>
  <si>
    <t>SHT0013705</t>
  </si>
  <si>
    <t>仰角凸轮钣金</t>
  </si>
  <si>
    <t>SHT0013708</t>
  </si>
  <si>
    <t>H6扶手手轮弹簧</t>
  </si>
  <si>
    <t>SHT0013733</t>
  </si>
  <si>
    <t>SHT0013734</t>
  </si>
  <si>
    <t>X3000正调角手柄L5000标识</t>
  </si>
  <si>
    <t>SHT0013738</t>
  </si>
  <si>
    <t>X3000正仰角手柄L5000标识</t>
  </si>
  <si>
    <t>SHT0013748</t>
  </si>
  <si>
    <t>X3000速降按钮L5000标识</t>
  </si>
  <si>
    <t>SHT0013749</t>
  </si>
  <si>
    <t>SHT0013752</t>
  </si>
  <si>
    <t>X5000副驾左侧边板组件</t>
  </si>
  <si>
    <t>SHT0013753</t>
  </si>
  <si>
    <t>X5000副驾右侧边板组件</t>
  </si>
  <si>
    <t>SHT0013786</t>
  </si>
  <si>
    <t>X5000副边罩壳固定钣金</t>
  </si>
  <si>
    <t>SHT0013801</t>
  </si>
  <si>
    <t>2019款EST带右扶手</t>
  </si>
  <si>
    <t>SHT0013802</t>
  </si>
  <si>
    <t>2019款GTL-B带右扶手</t>
  </si>
  <si>
    <t>SHT0013803</t>
  </si>
  <si>
    <t>主驾靠背骨架装配总成</t>
  </si>
  <si>
    <t>H4A吊环右扶手</t>
  </si>
  <si>
    <t>SHT0013805</t>
  </si>
  <si>
    <t>副驾前升降手柄组件</t>
  </si>
  <si>
    <t>SHT0013808</t>
  </si>
  <si>
    <t>副驾后升降手柄组件</t>
  </si>
  <si>
    <t>SHT0013811</t>
  </si>
  <si>
    <t>H468100000203</t>
  </si>
  <si>
    <t>SHT0013812</t>
  </si>
  <si>
    <t>H468100000208</t>
  </si>
  <si>
    <t>SHT0013813</t>
  </si>
  <si>
    <t>H468100000213</t>
  </si>
  <si>
    <t>SHT0013818</t>
  </si>
  <si>
    <t>防尘罩前支架</t>
  </si>
  <si>
    <t>SHT0013819</t>
  </si>
  <si>
    <t>防尘罩侧支架</t>
  </si>
  <si>
    <t>SHT0013822</t>
  </si>
  <si>
    <t>汕德卡重汽</t>
  </si>
  <si>
    <t>SHT0013841</t>
  </si>
  <si>
    <t>气管支架</t>
  </si>
  <si>
    <t>汕德卡VDC</t>
  </si>
  <si>
    <t>SHT0013851</t>
  </si>
  <si>
    <t>软垫总成A</t>
  </si>
  <si>
    <t>SHT0013853</t>
  </si>
  <si>
    <t>软垫总成B</t>
  </si>
  <si>
    <t>SHT0013855</t>
  </si>
  <si>
    <t>驾驶员上安全带导向钢丝</t>
  </si>
  <si>
    <t>SHT0013856</t>
  </si>
  <si>
    <t>驾驶员中间安全带导向钢丝</t>
  </si>
  <si>
    <t>SHT0013857</t>
  </si>
  <si>
    <t>驾驶员下安全带导向钢丝</t>
  </si>
  <si>
    <t>SHT0013858</t>
  </si>
  <si>
    <t>副驾上安全带导向钢丝</t>
  </si>
  <si>
    <t>SHT0013859</t>
  </si>
  <si>
    <t>SHT0013860</t>
  </si>
  <si>
    <t>副驾下安全带导向钢丝</t>
  </si>
  <si>
    <t>SHT0013862</t>
  </si>
  <si>
    <t>SHT0013864</t>
  </si>
  <si>
    <t>SHT0013865</t>
  </si>
  <si>
    <t>SHT0013866</t>
  </si>
  <si>
    <t>SHT0013867</t>
  </si>
  <si>
    <t>X5000</t>
  </si>
  <si>
    <t>SHT0013868</t>
  </si>
  <si>
    <t>升降腰托安全带锁扣</t>
  </si>
  <si>
    <t>SHT0013880</t>
  </si>
  <si>
    <t>SHT0013881</t>
  </si>
  <si>
    <t>驾驶员靠背包装膜</t>
  </si>
  <si>
    <t>SHT0013883</t>
  </si>
  <si>
    <t>座垫包装膜</t>
  </si>
  <si>
    <t>SHT0013884</t>
  </si>
  <si>
    <t>H468100000013</t>
  </si>
  <si>
    <t>SHT0013886</t>
  </si>
  <si>
    <t>H468100000334</t>
  </si>
  <si>
    <t>SHT0013887</t>
  </si>
  <si>
    <t>2019款GTL-A带右扶手</t>
  </si>
  <si>
    <t>SHT0013888</t>
  </si>
  <si>
    <t>2018款GTL-A带右扶手</t>
  </si>
  <si>
    <t>SHT0013890</t>
  </si>
  <si>
    <t>H5调角器罩壳左黑色</t>
  </si>
  <si>
    <t>X5000状态</t>
  </si>
  <si>
    <t>SHT0013891</t>
  </si>
  <si>
    <t>H5调角器罩壳右黑色</t>
  </si>
  <si>
    <t>SHT0013892</t>
  </si>
  <si>
    <t>H5调角器罩壳左冲孔黑色</t>
  </si>
  <si>
    <t>2.0通风左罩壳X5000状态</t>
  </si>
  <si>
    <t>SHT0013893</t>
  </si>
  <si>
    <t>H5座垫前部罩壳黑色</t>
  </si>
  <si>
    <t>SHT0013899</t>
  </si>
  <si>
    <t>通风坐垫泡沫总成</t>
  </si>
  <si>
    <t>H4-2.2通风</t>
  </si>
  <si>
    <t>SHT0013900</t>
  </si>
  <si>
    <t>SHT0013907</t>
  </si>
  <si>
    <t>防护波纹管</t>
  </si>
  <si>
    <t>黑色Φ20*80</t>
  </si>
  <si>
    <t>SHT0013908</t>
  </si>
  <si>
    <t>H4-2.2非通风</t>
  </si>
  <si>
    <t>SHT0013914</t>
  </si>
  <si>
    <t>右侧调角器解锁把手</t>
  </si>
  <si>
    <t>SHT0013915</t>
  </si>
  <si>
    <t>SHT0013916</t>
  </si>
  <si>
    <t>SHT0013921</t>
  </si>
  <si>
    <t>X3000一体式</t>
  </si>
  <si>
    <t>SHT0013923</t>
  </si>
  <si>
    <t>X3000一体式电泳件</t>
  </si>
  <si>
    <t>SHT0013925</t>
  </si>
  <si>
    <t>H4升级司机坐垫前部罩壳黑</t>
  </si>
  <si>
    <t>SHT0013929</t>
  </si>
  <si>
    <t>SHT0013932</t>
  </si>
  <si>
    <t>SHT0013935</t>
  </si>
  <si>
    <t>分体头枕包装膜</t>
  </si>
  <si>
    <t>SHT0013936</t>
  </si>
  <si>
    <t>分体靠背包装膜</t>
  </si>
  <si>
    <t>SHT0013937</t>
  </si>
  <si>
    <t>重汽带报警线</t>
  </si>
  <si>
    <t>SHT0013938</t>
  </si>
  <si>
    <t>SHT0013939</t>
  </si>
  <si>
    <t>H468100000044</t>
  </si>
  <si>
    <t>SHT0013940</t>
  </si>
  <si>
    <t>SHT0013956</t>
  </si>
  <si>
    <t>重汽2.0翻折无扶手</t>
  </si>
  <si>
    <t>SHT0013957</t>
  </si>
  <si>
    <t>SHT0013958</t>
  </si>
  <si>
    <t>重汽2.0翻折双扶手</t>
  </si>
  <si>
    <t>SHT0013962</t>
  </si>
  <si>
    <t>重汽2.0翻折</t>
  </si>
  <si>
    <t>SHT0013970</t>
  </si>
  <si>
    <t>功能座椅遮挡塑料件</t>
  </si>
  <si>
    <t>SHT0013971</t>
  </si>
  <si>
    <t>线束护套固定塑料件</t>
  </si>
  <si>
    <t>SHT0013976</t>
  </si>
  <si>
    <t>SHT0013977</t>
  </si>
  <si>
    <t>X3000一体式焊接件</t>
  </si>
  <si>
    <t>SHT0013978</t>
  </si>
  <si>
    <t>SHT0013980</t>
  </si>
  <si>
    <t>驾驶员调角器总成</t>
  </si>
  <si>
    <t>SHT0013981</t>
  </si>
  <si>
    <t>H568100000138</t>
  </si>
  <si>
    <t>SHT0013987</t>
  </si>
  <si>
    <t>SHT0013995</t>
  </si>
  <si>
    <t>SHT0014002</t>
  </si>
  <si>
    <t>腰托加热通风不带安全带</t>
  </si>
  <si>
    <t>SHT0014013</t>
  </si>
  <si>
    <t>H4装车接头总成</t>
  </si>
  <si>
    <t>SHT0014015</t>
  </si>
  <si>
    <t>H468100000299</t>
  </si>
  <si>
    <t>SHT0014016</t>
  </si>
  <si>
    <t>H468100000300</t>
  </si>
  <si>
    <t>SHT0014018</t>
  </si>
  <si>
    <t>H4-3.0公路车通风加热</t>
  </si>
  <si>
    <t>SHT0014024</t>
  </si>
  <si>
    <t>H468100000046</t>
  </si>
  <si>
    <t>SHT0014026</t>
  </si>
  <si>
    <t>H4-2.2（GTL-E）</t>
  </si>
  <si>
    <t>SHT0014027</t>
  </si>
  <si>
    <t>SHT0014041</t>
  </si>
  <si>
    <t>吊环固定螺栓A</t>
  </si>
  <si>
    <t>SHT0014042</t>
  </si>
  <si>
    <t>吊环固定螺栓B</t>
  </si>
  <si>
    <t>SHT0014043</t>
  </si>
  <si>
    <t>端片固定螺栓</t>
  </si>
  <si>
    <t>SHT0014044</t>
  </si>
  <si>
    <t>吊环隔圈</t>
  </si>
  <si>
    <t>SHT0014048</t>
  </si>
  <si>
    <t>H468100000226</t>
  </si>
  <si>
    <t>SHT0014049</t>
  </si>
  <si>
    <t>H468100000225</t>
  </si>
  <si>
    <t>SHT0014050</t>
  </si>
  <si>
    <t>H468100000224</t>
  </si>
  <si>
    <t>SHT0014051</t>
  </si>
  <si>
    <t>H468100000222</t>
  </si>
  <si>
    <t>SHT0014057</t>
  </si>
  <si>
    <t>H4-2.2副驾</t>
  </si>
  <si>
    <t>SHT0014058</t>
  </si>
  <si>
    <t>调角器右罩壳</t>
  </si>
  <si>
    <t>SHT0014059</t>
  </si>
  <si>
    <t>座垫后部罩壳</t>
  </si>
  <si>
    <t>SHT0014060</t>
  </si>
  <si>
    <t>座垫底部护板</t>
  </si>
  <si>
    <t>SHT0014062</t>
  </si>
  <si>
    <t>K1右舵跨座总成</t>
  </si>
  <si>
    <t>SHT0014069</t>
  </si>
  <si>
    <t>H468100000096</t>
  </si>
  <si>
    <t>SHT0014070</t>
  </si>
  <si>
    <t>H468100000315</t>
  </si>
  <si>
    <t>SHT0014071</t>
  </si>
  <si>
    <t>H4-2.2（GTL-C）</t>
  </si>
  <si>
    <t>SHT0014072</t>
  </si>
  <si>
    <t>H468100000316</t>
  </si>
  <si>
    <t>SHT0014073</t>
  </si>
  <si>
    <t>H468100000062</t>
  </si>
  <si>
    <t>SHT0014074</t>
  </si>
  <si>
    <t>SHT0014076</t>
  </si>
  <si>
    <t>H468100000319</t>
  </si>
  <si>
    <t>SHT0014078</t>
  </si>
  <si>
    <t>H468100000320</t>
  </si>
  <si>
    <t>SHT0014079</t>
  </si>
  <si>
    <t>SHT0014096</t>
  </si>
  <si>
    <t>SHT0014098</t>
  </si>
  <si>
    <t>底座上连接方管2</t>
  </si>
  <si>
    <t>SHT0014099</t>
  </si>
  <si>
    <t>左侧立板加强板</t>
  </si>
  <si>
    <t>H6副驾底座</t>
  </si>
  <si>
    <t>SHT0014100</t>
  </si>
  <si>
    <t>右侧立板加强板</t>
  </si>
  <si>
    <t>SHT0014101</t>
  </si>
  <si>
    <t>SHT0014169</t>
  </si>
  <si>
    <t>SHT0014176</t>
  </si>
  <si>
    <t>35mm刺毛条</t>
  </si>
  <si>
    <t>SHT0014177</t>
  </si>
  <si>
    <t>靠背舒适性海绵</t>
  </si>
  <si>
    <t>SHT0014179</t>
  </si>
  <si>
    <t>SHT0014183</t>
  </si>
  <si>
    <t>汕德卡2.0超纤PVC单通风</t>
  </si>
  <si>
    <t>SHT0014186</t>
  </si>
  <si>
    <t>AZ16D251000036/2</t>
  </si>
  <si>
    <t>SHT0014190</t>
  </si>
  <si>
    <t>汕德卡气弹簧超纤PVC</t>
  </si>
  <si>
    <t>SHT0014192</t>
  </si>
  <si>
    <t>汕德卡2.0翻折超纤PVC</t>
  </si>
  <si>
    <t>SHT0014202</t>
  </si>
  <si>
    <t>X5000S</t>
  </si>
  <si>
    <t>SHT0014203</t>
  </si>
  <si>
    <t>SHT0014205</t>
  </si>
  <si>
    <t>下框左连接梁总成</t>
  </si>
  <si>
    <t>SHT0014206</t>
  </si>
  <si>
    <t>下框连接梁螺母柱</t>
  </si>
  <si>
    <t>SHT0014256</t>
  </si>
  <si>
    <t>线束护套固定钣金</t>
  </si>
  <si>
    <t>SHT0014258</t>
  </si>
  <si>
    <t>主驾驶底支架焊接总成</t>
  </si>
  <si>
    <t>SHT0014259</t>
  </si>
  <si>
    <t>副驾驶底支架焊接</t>
  </si>
  <si>
    <t>SHT0014266</t>
  </si>
  <si>
    <t>驾驶员坐垫面套总成</t>
  </si>
  <si>
    <t>SHT0014267</t>
  </si>
  <si>
    <t>SHT0014270</t>
  </si>
  <si>
    <t>SHT0014271</t>
  </si>
  <si>
    <t>SHT0014291</t>
  </si>
  <si>
    <t>SHT0014293</t>
  </si>
  <si>
    <t>座框焊接总成</t>
  </si>
  <si>
    <t>SHT0014295</t>
  </si>
  <si>
    <t>右侧边框焊接分总成</t>
  </si>
  <si>
    <t>SHT0014297</t>
  </si>
  <si>
    <t>SHT0014298</t>
  </si>
  <si>
    <t>SHT0014303</t>
  </si>
  <si>
    <t>SHT0014304</t>
  </si>
  <si>
    <t>SHT0014311</t>
  </si>
  <si>
    <t>副座椅总成</t>
  </si>
  <si>
    <t>SHT0014319</t>
  </si>
  <si>
    <t>主驾驶换挡支架焊接总成</t>
  </si>
  <si>
    <t>SHT0014344</t>
  </si>
  <si>
    <t>驾驶员靠背骨架装配总成</t>
  </si>
  <si>
    <t>H4-2.2带右扶手</t>
  </si>
  <si>
    <t>SHT0014345</t>
  </si>
  <si>
    <t>H570400000045</t>
  </si>
  <si>
    <t>SHT0014346</t>
  </si>
  <si>
    <t>卧铺吊带固定座</t>
  </si>
  <si>
    <t>银河卧铺</t>
  </si>
  <si>
    <t>SHT0014347</t>
  </si>
  <si>
    <t>卧铺吊带固定座连接杆</t>
  </si>
  <si>
    <t>SHT0014348</t>
  </si>
  <si>
    <t>SHT0014349</t>
  </si>
  <si>
    <t>SHT0014351</t>
  </si>
  <si>
    <t>H570400000046</t>
  </si>
  <si>
    <t>SHT0014352</t>
  </si>
  <si>
    <t>下卧铺面套总成</t>
  </si>
  <si>
    <t>SHT0014353</t>
  </si>
  <si>
    <t>SHT0014358</t>
  </si>
  <si>
    <t>上卧铺侧支撑</t>
  </si>
  <si>
    <t>H4黑色</t>
  </si>
  <si>
    <t>SHT0014359</t>
  </si>
  <si>
    <t>下框右连接梁总成</t>
  </si>
  <si>
    <t>SHT0014360</t>
  </si>
  <si>
    <t>D04调角器左罩壳黑色</t>
  </si>
  <si>
    <t>SHT0014361</t>
  </si>
  <si>
    <t>D04调角器右罩壳黑色</t>
  </si>
  <si>
    <t>SHT0014364</t>
  </si>
  <si>
    <t>靠背舒适性海绵下</t>
  </si>
  <si>
    <t>H4-2,2</t>
  </si>
  <si>
    <t>SHT0014365</t>
  </si>
  <si>
    <t>拉带总成左</t>
  </si>
  <si>
    <t>SHT0014366</t>
  </si>
  <si>
    <t>H4-2.1靠背</t>
  </si>
  <si>
    <t>SHT0014368</t>
  </si>
  <si>
    <t>SHT0014369</t>
  </si>
  <si>
    <t>SHT0014370</t>
  </si>
  <si>
    <t>SHT0014371</t>
  </si>
  <si>
    <t>减震器下框电泳总成</t>
  </si>
  <si>
    <t>SHT0014373</t>
  </si>
  <si>
    <t>SHT0014374</t>
  </si>
  <si>
    <t>SHT0014379</t>
  </si>
  <si>
    <t>SHT0014380</t>
  </si>
  <si>
    <t>SHT0014382</t>
  </si>
  <si>
    <t>SHT0014384</t>
  </si>
  <si>
    <t>SHT0014386</t>
  </si>
  <si>
    <t>SHT0014393</t>
  </si>
  <si>
    <t>拉带总成右</t>
  </si>
  <si>
    <t>SHT0014418</t>
  </si>
  <si>
    <t>SHT0014429</t>
  </si>
  <si>
    <t>副驾驶底支架(电泳）</t>
  </si>
  <si>
    <t>SHT0014430</t>
  </si>
  <si>
    <t>主驾换挡支架总成（电泳）</t>
  </si>
  <si>
    <t>SHT0014431</t>
  </si>
  <si>
    <t>主驾驶底支架（电泳）</t>
  </si>
  <si>
    <t>SHT0014445</t>
  </si>
  <si>
    <t>副驾驶座椅操作说明书</t>
  </si>
  <si>
    <t>SHT0014446</t>
  </si>
  <si>
    <t>星盘密封胶</t>
  </si>
  <si>
    <t>HT-586</t>
  </si>
  <si>
    <t>SHT0014454</t>
  </si>
  <si>
    <t>刺毛条1-6mm</t>
  </si>
  <si>
    <t>SHT0014455</t>
  </si>
  <si>
    <t>刺毛条2-6mm</t>
  </si>
  <si>
    <t>SHT0014474</t>
  </si>
  <si>
    <t>支架方管</t>
  </si>
  <si>
    <t>SHT0014482</t>
  </si>
  <si>
    <t>解放J6L高配</t>
  </si>
  <si>
    <t>SHT0014483</t>
  </si>
  <si>
    <t>低配底座模块化总成</t>
  </si>
  <si>
    <t>解放J6L</t>
  </si>
  <si>
    <t>SHT0014489</t>
  </si>
  <si>
    <t>头枕支撑板条</t>
  </si>
  <si>
    <t>长250mm</t>
  </si>
  <si>
    <t>SHT0014490</t>
  </si>
  <si>
    <t>SHT0014491</t>
  </si>
  <si>
    <t>副驾驶员下安全带导向钢丝</t>
  </si>
  <si>
    <t>SHT0014508</t>
  </si>
  <si>
    <t>座框焊接总成电泳</t>
  </si>
  <si>
    <t>SHT0014510</t>
  </si>
  <si>
    <t>SHT0014511</t>
  </si>
  <si>
    <t>H6阻尼器金属轴套</t>
  </si>
  <si>
    <t>SHT0014512</t>
  </si>
  <si>
    <t>SHT0014529</t>
  </si>
  <si>
    <t>SHT0014530</t>
  </si>
  <si>
    <t>SHT0014556</t>
  </si>
  <si>
    <t>SHT0014563</t>
  </si>
  <si>
    <t>J6L</t>
  </si>
  <si>
    <t>SHT0014564</t>
  </si>
  <si>
    <t>调高机构支架</t>
  </si>
  <si>
    <t>SHT0014565</t>
  </si>
  <si>
    <t>阻尼调节机构支架</t>
  </si>
  <si>
    <t>SHT0014571</t>
  </si>
  <si>
    <t>司机六孔腰托开关总成</t>
  </si>
  <si>
    <t>SHT0014592</t>
  </si>
  <si>
    <t>A9619104403</t>
  </si>
  <si>
    <t>SHT0014593</t>
  </si>
  <si>
    <t>H6高配无通风加热SBR</t>
  </si>
  <si>
    <t>SHT0014594</t>
  </si>
  <si>
    <t>前罩壳固定支架L</t>
  </si>
  <si>
    <t>SHT0014597</t>
  </si>
  <si>
    <t>SHT0014613</t>
  </si>
  <si>
    <t>仰角手柄</t>
  </si>
  <si>
    <t>SHT0014627</t>
  </si>
  <si>
    <t>SHT0014628</t>
  </si>
  <si>
    <t>SHT0014629</t>
  </si>
  <si>
    <t>座框装配总成电泳</t>
  </si>
  <si>
    <t>SHT0014630</t>
  </si>
  <si>
    <t>靠背泡棉总成</t>
  </si>
  <si>
    <t>机械腰托，无安全带、扶手</t>
  </si>
  <si>
    <t>SHT0014635</t>
  </si>
  <si>
    <t>左圆盘总成</t>
  </si>
  <si>
    <t>重卡副驾用</t>
  </si>
  <si>
    <t>SHT0014636</t>
  </si>
  <si>
    <t>右圆盘总成</t>
  </si>
  <si>
    <t>SHT0014637</t>
  </si>
  <si>
    <t>SHT0014640</t>
  </si>
  <si>
    <t>前横梁焊接总成</t>
  </si>
  <si>
    <t>SHT0014645</t>
  </si>
  <si>
    <t>SHT0014647</t>
  </si>
  <si>
    <t>YZ166251000006/1</t>
  </si>
  <si>
    <t>SHT0014648</t>
  </si>
  <si>
    <t>SHT0014649</t>
  </si>
  <si>
    <t>驾驶员坐垫面套</t>
  </si>
  <si>
    <t>SHT0014650</t>
  </si>
  <si>
    <t>SHT0014651</t>
  </si>
  <si>
    <t>YZ166251000008/1</t>
  </si>
  <si>
    <t>SHT0014652</t>
  </si>
  <si>
    <t>SHT0014653</t>
  </si>
  <si>
    <t>副司机底支架总成电泳</t>
  </si>
  <si>
    <t>SHT0014654</t>
  </si>
  <si>
    <t>副司机底支架焊接总成</t>
  </si>
  <si>
    <t>SHT0014655</t>
  </si>
  <si>
    <t>YZ166251000009/2</t>
  </si>
  <si>
    <t>SHT0014656</t>
  </si>
  <si>
    <t>SHT0014660</t>
  </si>
  <si>
    <t>驾驶员座椅说明书</t>
  </si>
  <si>
    <t>SHT0014661</t>
  </si>
  <si>
    <t>副驾驶员说明书</t>
  </si>
  <si>
    <t>SHT0014664</t>
  </si>
  <si>
    <t>SHT0014666</t>
  </si>
  <si>
    <t>SHT0014686</t>
  </si>
  <si>
    <t>主驾座框骨架电泳总成</t>
  </si>
  <si>
    <t>SHT0014687</t>
  </si>
  <si>
    <t>SHT0014691</t>
  </si>
  <si>
    <t>SHT0014692</t>
  </si>
  <si>
    <t>下框焊接总成-拉带</t>
  </si>
  <si>
    <t>SHT0014724</t>
  </si>
  <si>
    <t>装车接头总成</t>
  </si>
  <si>
    <t>SHT0014781</t>
  </si>
  <si>
    <t>王牌V5V7-固定阻尼</t>
  </si>
  <si>
    <t>SHT0014782</t>
  </si>
  <si>
    <t>王牌V5V7-可调阻尼</t>
  </si>
  <si>
    <t>SHT0014803</t>
  </si>
  <si>
    <t>轻卡座椅悬浮阀总成无腰托</t>
  </si>
  <si>
    <t>一汽轻卡减震CA95</t>
  </si>
  <si>
    <t>SHT0014831</t>
  </si>
  <si>
    <t>J6L高配</t>
  </si>
  <si>
    <t>SHT0014832</t>
  </si>
  <si>
    <t>鱼阀气路总成</t>
  </si>
  <si>
    <t>J6L低配</t>
  </si>
  <si>
    <t>SHT0014851</t>
  </si>
  <si>
    <t>驾驶员靠背调节手柄移印</t>
  </si>
  <si>
    <t>SHT0014852</t>
  </si>
  <si>
    <t>副驾高配靠背调节手柄移印</t>
  </si>
  <si>
    <t>SHT0014853</t>
  </si>
  <si>
    <t>副驾标配靠背调节手柄移印</t>
  </si>
  <si>
    <t>SHT0014861</t>
  </si>
  <si>
    <t>左罩壳固定钣金总成</t>
  </si>
  <si>
    <t>SHT0014864</t>
  </si>
  <si>
    <t>靠背风扇保护壳分总成</t>
  </si>
  <si>
    <t>SHT0014871</t>
  </si>
  <si>
    <t>左扶手支架焊接总成</t>
  </si>
  <si>
    <t>SHT0014872</t>
  </si>
  <si>
    <t>右扶手支架焊接总成</t>
  </si>
  <si>
    <t>SHT0014874</t>
  </si>
  <si>
    <t>左罩壳固定钣金总成电泳</t>
  </si>
  <si>
    <t>SHT0014876</t>
  </si>
  <si>
    <t>左扶手支架总成电泳</t>
  </si>
  <si>
    <t>SHT0014877</t>
  </si>
  <si>
    <t>右扶手支架总成电泳</t>
  </si>
  <si>
    <t>SHT0014878</t>
  </si>
  <si>
    <t>SHT0014879</t>
  </si>
  <si>
    <t>SHT0014930</t>
  </si>
  <si>
    <t>SHT0014931</t>
  </si>
  <si>
    <t>定位弹片</t>
  </si>
  <si>
    <t>H4-2.2 固定仰角手柄</t>
  </si>
  <si>
    <t>SHT0014932</t>
  </si>
  <si>
    <t>仰角小齿板固定螺栓</t>
  </si>
  <si>
    <t>SHT0014943</t>
  </si>
  <si>
    <t>座垫前部罩壳</t>
  </si>
  <si>
    <t>SHT0014948</t>
  </si>
  <si>
    <t>H568100000139</t>
  </si>
  <si>
    <t>SHT0014949</t>
  </si>
  <si>
    <t>H568100000140</t>
  </si>
  <si>
    <t>SHT0014952</t>
  </si>
  <si>
    <t>SHT0014955</t>
  </si>
  <si>
    <t>SHT0014956</t>
  </si>
  <si>
    <t>H568100000141</t>
  </si>
  <si>
    <t>SHT0014958</t>
  </si>
  <si>
    <t>靠背护面总成</t>
  </si>
  <si>
    <t>SHT0014960</t>
  </si>
  <si>
    <t>座垫护面总成</t>
  </si>
  <si>
    <t>SHT0014961</t>
  </si>
  <si>
    <t>左侧挡片</t>
  </si>
  <si>
    <t>H6座框</t>
  </si>
  <si>
    <t>SHT0014962</t>
  </si>
  <si>
    <t>右侧挡片</t>
  </si>
  <si>
    <t>SHT0014963</t>
  </si>
  <si>
    <t>副驾靠背防尘罩</t>
  </si>
  <si>
    <t>SHT0014976</t>
  </si>
  <si>
    <t>EVA单面胶</t>
  </si>
  <si>
    <t>30mm胶带</t>
  </si>
  <si>
    <t>SHT0014990</t>
  </si>
  <si>
    <t>背胶毛毡</t>
  </si>
  <si>
    <t>SHT0014992</t>
  </si>
  <si>
    <t>M3000升级</t>
  </si>
  <si>
    <t>SHT0014998</t>
  </si>
  <si>
    <t>SHT0015007</t>
  </si>
  <si>
    <t>靠背支撑钢丝</t>
  </si>
  <si>
    <t>SHT0015010</t>
  </si>
  <si>
    <t>SHT0015011</t>
  </si>
  <si>
    <t>气管支架电泳</t>
  </si>
  <si>
    <t>SHT0015012</t>
  </si>
  <si>
    <t>右扶手总成</t>
  </si>
  <si>
    <t>H468100000287</t>
  </si>
  <si>
    <t>SHT0015013</t>
  </si>
  <si>
    <t>SHT0015014</t>
  </si>
  <si>
    <t>调高机构支架电泳</t>
  </si>
  <si>
    <t>SLT0000001</t>
  </si>
  <si>
    <t>L项目端盖</t>
  </si>
  <si>
    <t>轻卡黑色</t>
  </si>
  <si>
    <t>SLT0000002</t>
  </si>
  <si>
    <t>钢丝2.5*600</t>
  </si>
  <si>
    <t>SLT0000003</t>
  </si>
  <si>
    <t>钢丝2.5*520</t>
  </si>
  <si>
    <t>SLT0000004</t>
  </si>
  <si>
    <t>副驾驶员大背泡沫总成</t>
  </si>
  <si>
    <t>长沙右舵1695</t>
  </si>
  <si>
    <t>SLT0000005</t>
  </si>
  <si>
    <t>副驾驶员分体座垫泡沫总成</t>
  </si>
  <si>
    <t>SLT0000008</t>
  </si>
  <si>
    <t>k1连体座包装膜</t>
  </si>
  <si>
    <t>SLT0000011</t>
  </si>
  <si>
    <t>副驾驶员座垫包装膜</t>
  </si>
  <si>
    <t>M4-2060</t>
  </si>
  <si>
    <t>SLT0000012</t>
  </si>
  <si>
    <t>M3右舵1695副司机背</t>
  </si>
  <si>
    <t>骨架</t>
  </si>
  <si>
    <t>SLT0000015</t>
  </si>
  <si>
    <t>M3右舵司机罩壳（灰）</t>
  </si>
  <si>
    <t>SLT0000016</t>
  </si>
  <si>
    <t>欧马可右舵手柄</t>
  </si>
  <si>
    <t>SLT0000017</t>
  </si>
  <si>
    <t>钢丝2.5*420</t>
  </si>
  <si>
    <t>SLT0000018</t>
  </si>
  <si>
    <t>长沙右舵欧马可</t>
  </si>
  <si>
    <t>SLT0000019</t>
  </si>
  <si>
    <t>右舵欧马可</t>
  </si>
  <si>
    <t>SLT0000024</t>
  </si>
  <si>
    <t>驾驶员座垫包装膜</t>
  </si>
  <si>
    <t>SLT0000025</t>
  </si>
  <si>
    <t>M3长沙右舵正司机背</t>
  </si>
  <si>
    <t>SLT0000026</t>
  </si>
  <si>
    <t>M3右舵司机调角器</t>
  </si>
  <si>
    <t>SLT0000030</t>
  </si>
  <si>
    <t>钢丝2.5*340</t>
  </si>
  <si>
    <t>SLT0000031</t>
  </si>
  <si>
    <t>欧马可</t>
  </si>
  <si>
    <t>SLT0000032</t>
  </si>
  <si>
    <t>SLT0000037</t>
  </si>
  <si>
    <t>M3驾驶员靠背骨架（左）</t>
  </si>
  <si>
    <t>SLT0000038</t>
  </si>
  <si>
    <t>M3驾驶员座垫骨架座框</t>
  </si>
  <si>
    <t>SLT0000039</t>
  </si>
  <si>
    <t>M3驾驶员滑道连接板</t>
  </si>
  <si>
    <t>SLT0000040</t>
  </si>
  <si>
    <t>M3欧马可司机护盖</t>
  </si>
  <si>
    <t>SLT0000041</t>
  </si>
  <si>
    <t>M3欧马可司机解锁手把</t>
  </si>
  <si>
    <t>SLT0000043</t>
  </si>
  <si>
    <t>欧马可司机调角器</t>
  </si>
  <si>
    <t>SLT0000047</t>
  </si>
  <si>
    <t>SLT0000048</t>
  </si>
  <si>
    <t>M3右舵80司机背布套</t>
  </si>
  <si>
    <t>SLT0000049</t>
  </si>
  <si>
    <t>M3右舵80司机座布套</t>
  </si>
  <si>
    <t>SLT0000050</t>
  </si>
  <si>
    <t>M3右舵司机背</t>
  </si>
  <si>
    <t>SLT0000051</t>
  </si>
  <si>
    <t>M3右舵座框</t>
  </si>
  <si>
    <t>SLT0000052</t>
  </si>
  <si>
    <t>M3右舵装饰板</t>
  </si>
  <si>
    <t>SLT0000053</t>
  </si>
  <si>
    <t>M3右舵司机背滑轨(主)</t>
  </si>
  <si>
    <t>SLT0000054</t>
  </si>
  <si>
    <t>M3右舵司机背滑轨(被)</t>
  </si>
  <si>
    <t>SLT0000055</t>
  </si>
  <si>
    <t>M3右舵1033座垫</t>
  </si>
  <si>
    <t>SLT0000056</t>
  </si>
  <si>
    <t>M3右舵司机背滑轨钢丝</t>
  </si>
  <si>
    <t>SLT0000057</t>
  </si>
  <si>
    <t>M3司机罩壳欧马可富康色</t>
  </si>
  <si>
    <t>注塑件（富康色）</t>
  </si>
  <si>
    <t>SLT0000058</t>
  </si>
  <si>
    <t>M3司机手柄欧马可富康色</t>
  </si>
  <si>
    <t>SLT0000059</t>
  </si>
  <si>
    <t>钢丝2.5*250</t>
  </si>
  <si>
    <t>SLT0000060</t>
  </si>
  <si>
    <t>侧上钢丝</t>
  </si>
  <si>
    <t>SLT0000061</t>
  </si>
  <si>
    <t>司机座垫滑轨护盖富康色</t>
  </si>
  <si>
    <t>SLT0000062</t>
  </si>
  <si>
    <t>M3司机滑轨主手柄富康</t>
  </si>
  <si>
    <t>SLT0000063</t>
  </si>
  <si>
    <t>M3小折罩壳欧马可浅灰</t>
  </si>
  <si>
    <t>注塑件（出口浅灰）</t>
  </si>
  <si>
    <t>SLT0000064</t>
  </si>
  <si>
    <t>M3小折手柄欧马可</t>
  </si>
  <si>
    <t>SLT0000065</t>
  </si>
  <si>
    <t>M3 1800杂物箱盖右</t>
  </si>
  <si>
    <t>注塑件（灰）右亮面）</t>
  </si>
  <si>
    <t>SLT0000066</t>
  </si>
  <si>
    <t>M3 1800杂物箱底右</t>
  </si>
  <si>
    <t>SLT0000067</t>
  </si>
  <si>
    <t>钢丝2.5*670</t>
  </si>
  <si>
    <t>SLT0000068</t>
  </si>
  <si>
    <t>钢丝2.5*700</t>
  </si>
  <si>
    <t>SLT0000069</t>
  </si>
  <si>
    <t>合页</t>
  </si>
  <si>
    <t>M4轻卡</t>
  </si>
  <si>
    <t>SLT0000070</t>
  </si>
  <si>
    <t>SLT0000071</t>
  </si>
  <si>
    <t>副驾驶员小背泡沫总成</t>
  </si>
  <si>
    <t>SLT0000072</t>
  </si>
  <si>
    <t>SLT0000078</t>
  </si>
  <si>
    <t>M3-1800副司机背</t>
  </si>
  <si>
    <t>SLT0000079</t>
  </si>
  <si>
    <t>M3-1800加宽小背</t>
  </si>
  <si>
    <t>SLT0000080</t>
  </si>
  <si>
    <t>M3-1800分体座骨架</t>
  </si>
  <si>
    <t>SLT0000081</t>
  </si>
  <si>
    <t>M3欧马可大折（副司机）</t>
  </si>
  <si>
    <t>SLT0000082</t>
  </si>
  <si>
    <t>欧马可小折（副司机）</t>
  </si>
  <si>
    <t>SLT0000084</t>
  </si>
  <si>
    <t>M3欧马可大背折手把</t>
  </si>
  <si>
    <t>SLT0000085</t>
  </si>
  <si>
    <t>OMK中连接板</t>
  </si>
  <si>
    <t>SLT0000086</t>
  </si>
  <si>
    <t>M3右舵小折罩壳（灰）</t>
  </si>
  <si>
    <t>SLT0000087</t>
  </si>
  <si>
    <t>右舵1800</t>
  </si>
  <si>
    <t>SLT0000088</t>
  </si>
  <si>
    <t>SLT0000089</t>
  </si>
  <si>
    <t>SLT0000090</t>
  </si>
  <si>
    <t>M3右舵80副座布套</t>
  </si>
  <si>
    <t>SLT0000091</t>
  </si>
  <si>
    <t>M3右舵80副背布套</t>
  </si>
  <si>
    <t>SLT0000092</t>
  </si>
  <si>
    <t>M3右舵80小背布套</t>
  </si>
  <si>
    <t>SLT0000096</t>
  </si>
  <si>
    <t>右舵1800副大背出口</t>
  </si>
  <si>
    <t>M3</t>
  </si>
  <si>
    <t>SLT0000097</t>
  </si>
  <si>
    <t>右舵1800副小背出口</t>
  </si>
  <si>
    <t>SLT0000098</t>
  </si>
  <si>
    <t>M3右舵1800副座</t>
  </si>
  <si>
    <t>SLT0000099</t>
  </si>
  <si>
    <t>欧马可右舵大折</t>
  </si>
  <si>
    <t>SLT0000100</t>
  </si>
  <si>
    <t>M3欧马可右舵小背折叠板</t>
  </si>
  <si>
    <t>SLT0000101</t>
  </si>
  <si>
    <t>双轴中连接板</t>
  </si>
  <si>
    <t>右舵</t>
  </si>
  <si>
    <t>SLT0000102</t>
  </si>
  <si>
    <t>靠背卡面钢丝1</t>
  </si>
  <si>
    <t>SLT0000103</t>
  </si>
  <si>
    <t>副驾驶座钢丝</t>
  </si>
  <si>
    <t>奥铃升级1995</t>
  </si>
  <si>
    <t>SLT0000104</t>
  </si>
  <si>
    <t>M3-1800整体座骨架</t>
  </si>
  <si>
    <t>SLT0000106</t>
  </si>
  <si>
    <t>M3灰固定带总成</t>
  </si>
  <si>
    <t>SLT0000107</t>
  </si>
  <si>
    <t>M3灰旋转中心</t>
  </si>
  <si>
    <t>SLT0000108</t>
  </si>
  <si>
    <t>钢丝2.5*380</t>
  </si>
  <si>
    <t>SLT0000109</t>
  </si>
  <si>
    <t>钢丝2.5*1280</t>
  </si>
  <si>
    <t>SLT0000110</t>
  </si>
  <si>
    <t>二排靠背泡沫总成</t>
  </si>
  <si>
    <t>SLT0000111</t>
  </si>
  <si>
    <t>二排座垫泡沫总成</t>
  </si>
  <si>
    <t>SLT0000112</t>
  </si>
  <si>
    <t>1800二排背-花面布套</t>
  </si>
  <si>
    <t>SLT0000113</t>
  </si>
  <si>
    <t>1800二排座-花面布套</t>
  </si>
  <si>
    <t>SLT0000116</t>
  </si>
  <si>
    <t>M31800后排背</t>
  </si>
  <si>
    <t>SLT0000117</t>
  </si>
  <si>
    <t>M31800二排座</t>
  </si>
  <si>
    <t>SLT0000118</t>
  </si>
  <si>
    <t>M3后排护罩福田灰</t>
  </si>
  <si>
    <t>SLT0000119</t>
  </si>
  <si>
    <t>M3后排支撑管</t>
  </si>
  <si>
    <t>SLT0000120</t>
  </si>
  <si>
    <t>钢丝2.5*370</t>
  </si>
  <si>
    <t>SLT0000121</t>
  </si>
  <si>
    <t>时代二排固定片</t>
  </si>
  <si>
    <t>SLT0000123</t>
  </si>
  <si>
    <t>1800时代左舵</t>
  </si>
  <si>
    <t>SLT0000124</t>
  </si>
  <si>
    <t>SLT0000131</t>
  </si>
  <si>
    <t>M31800时代二排</t>
  </si>
  <si>
    <t>SLT0000132</t>
  </si>
  <si>
    <t>M3-1995杂物箱底右</t>
  </si>
  <si>
    <t>SLT0000133</t>
  </si>
  <si>
    <t>M3-1995杂物箱盖右</t>
  </si>
  <si>
    <t>SLT0000134</t>
  </si>
  <si>
    <t>钢丝2.5*300</t>
  </si>
  <si>
    <t>SLT0000135</t>
  </si>
  <si>
    <t>右舵1995</t>
  </si>
  <si>
    <t>SLT0000136</t>
  </si>
  <si>
    <t>SLT0000137</t>
  </si>
  <si>
    <t>SLT0000138</t>
  </si>
  <si>
    <t>M3右舵1995副背布套</t>
  </si>
  <si>
    <t>SLT0000139</t>
  </si>
  <si>
    <t>M3右舵1995小背布套</t>
  </si>
  <si>
    <t>SLT0000140</t>
  </si>
  <si>
    <t>M3右舵1995副座布套</t>
  </si>
  <si>
    <t>SLT0000144</t>
  </si>
  <si>
    <t>M3右舵1995副座</t>
  </si>
  <si>
    <t>SLT0000145</t>
  </si>
  <si>
    <t>右舵1995副大背出口</t>
  </si>
  <si>
    <t>SLT0000146</t>
  </si>
  <si>
    <t>右舵1995副小背出口</t>
  </si>
  <si>
    <t>SLT0000147</t>
  </si>
  <si>
    <t>M3小折罩壳欧马可富康色</t>
  </si>
  <si>
    <t>SLT0000148</t>
  </si>
  <si>
    <t>M3小折手柄欧马可富康色</t>
  </si>
  <si>
    <t>SLT0000149</t>
  </si>
  <si>
    <t>M3 1995大杂物箱底</t>
  </si>
  <si>
    <t>SLT0000150</t>
  </si>
  <si>
    <t>M3 1995大杂物箱盖</t>
  </si>
  <si>
    <t>SLT0000151</t>
  </si>
  <si>
    <t>SLT0000152</t>
  </si>
  <si>
    <t>SLT0000153</t>
  </si>
  <si>
    <t>SLT0000159</t>
  </si>
  <si>
    <t>M3-1995副司机大背</t>
  </si>
  <si>
    <t>骨架-出口</t>
  </si>
  <si>
    <t>SLT0000160</t>
  </si>
  <si>
    <t>M3-1995副司机小背</t>
  </si>
  <si>
    <t>SLT0000163</t>
  </si>
  <si>
    <t>1995木板右舵6个孔</t>
  </si>
  <si>
    <t>木板</t>
  </si>
  <si>
    <t>SLT0000164</t>
  </si>
  <si>
    <t>95右舵卧铺泡沫</t>
  </si>
  <si>
    <t>SLT0000165</t>
  </si>
  <si>
    <t>SLT0000168</t>
  </si>
  <si>
    <t>6486司机背泡沫</t>
  </si>
  <si>
    <t>SLT0000169</t>
  </si>
  <si>
    <t>6486司机座泡沫</t>
  </si>
  <si>
    <t>SLT0000176</t>
  </si>
  <si>
    <t>6486司机调角器(主动</t>
  </si>
  <si>
    <t>SLT0000177</t>
  </si>
  <si>
    <t>6486司机调角器副边</t>
  </si>
  <si>
    <t>SLT0000182</t>
  </si>
  <si>
    <t>6486副司机座泡沫</t>
  </si>
  <si>
    <t>SLT0000183</t>
  </si>
  <si>
    <t>6486副司机调角器主动</t>
  </si>
  <si>
    <t>SLT0000184</t>
  </si>
  <si>
    <t>6486副司机调角器副边</t>
  </si>
  <si>
    <t>SLT0000204</t>
  </si>
  <si>
    <t>折叠跨座椅腿装饰罩</t>
  </si>
  <si>
    <t>小件-注塑件</t>
  </si>
  <si>
    <t>SLT0000205</t>
  </si>
  <si>
    <t>6486跨背泡沫</t>
  </si>
  <si>
    <t>SLT0000207</t>
  </si>
  <si>
    <t>6486加长折叠背布套</t>
  </si>
  <si>
    <t>14,15人二排</t>
  </si>
  <si>
    <t>SLT0000208</t>
  </si>
  <si>
    <t>6486加长折叠座布套</t>
  </si>
  <si>
    <t>SLT0000216</t>
  </si>
  <si>
    <t>三人垫后排支架垫块</t>
  </si>
  <si>
    <t>SLT0000218</t>
  </si>
  <si>
    <t>三人垫后排支架固定卡子</t>
  </si>
  <si>
    <t>SLT0000226</t>
  </si>
  <si>
    <t>钢丝2.5*350</t>
  </si>
  <si>
    <t>SLT0000227</t>
  </si>
  <si>
    <t>6486折叠椅腿垫块</t>
  </si>
  <si>
    <t>SLT0000228</t>
  </si>
  <si>
    <t>6486跨座泡沫</t>
  </si>
  <si>
    <t>SLT0000231</t>
  </si>
  <si>
    <t>6486折叠背塑料（膜）</t>
  </si>
  <si>
    <t>SLT0000232</t>
  </si>
  <si>
    <t>6486跨座（膜）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</si>
  <si>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</si>
  <si>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</si>
  <si>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</si>
  <si>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</si>
  <si>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</si>
  <si>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</si>
  <si>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SLT0000244</t>
  </si>
  <si>
    <t>k1头枕包装膜</t>
  </si>
  <si>
    <t>SLT0000245</t>
  </si>
  <si>
    <t>k1单人背包装膜</t>
  </si>
  <si>
    <t>SLT0000246</t>
  </si>
  <si>
    <t>k1单人座包装膜</t>
  </si>
  <si>
    <t>SLT0000264</t>
  </si>
  <si>
    <t>钢丝2.5*320</t>
  </si>
  <si>
    <t>SLT0000272</t>
  </si>
  <si>
    <t>6480折叠器（右主动）</t>
  </si>
  <si>
    <t>SLT0000273</t>
  </si>
  <si>
    <t>6480右主动罩壳</t>
  </si>
  <si>
    <t>SLT0000274</t>
  </si>
  <si>
    <t>6480解锁把手</t>
  </si>
  <si>
    <t>SLT0000284</t>
  </si>
  <si>
    <t>K1插管（灰）</t>
  </si>
  <si>
    <t>SLT0000308</t>
  </si>
  <si>
    <t>M3右舵单轴中连接板</t>
  </si>
  <si>
    <t>SLT0000309</t>
  </si>
  <si>
    <t>K1司机衬板（左）</t>
  </si>
  <si>
    <t>SLT0000310</t>
  </si>
  <si>
    <t>K1司机衬板（右）</t>
  </si>
  <si>
    <t>SLT0000311</t>
  </si>
  <si>
    <t>K1司机解锁把手</t>
  </si>
  <si>
    <t>SLT0000312</t>
  </si>
  <si>
    <t>K1司机护盖（左）</t>
  </si>
  <si>
    <t>SLT0000313</t>
  </si>
  <si>
    <t>K1司机护盖（右）</t>
  </si>
  <si>
    <t>SLT0000314</t>
  </si>
  <si>
    <t>钢丝2.5*180</t>
  </si>
  <si>
    <t>SLT0000316</t>
  </si>
  <si>
    <t>K1司机背泡沫</t>
  </si>
  <si>
    <t>SLT0000317</t>
  </si>
  <si>
    <t>K1司机座泡沫</t>
  </si>
  <si>
    <t>SLT0000318</t>
  </si>
  <si>
    <t>K1新面料</t>
  </si>
  <si>
    <t>SLT0000322</t>
  </si>
  <si>
    <t>k1司机背包装膜宽车</t>
  </si>
  <si>
    <t>SLT0000323</t>
  </si>
  <si>
    <t>k1司机座包装膜宽车</t>
  </si>
  <si>
    <t>SLT0000324</t>
  </si>
  <si>
    <t>K1宽车正司机背</t>
  </si>
  <si>
    <t>SLT0000325</t>
  </si>
  <si>
    <t>K1宽车座盆</t>
  </si>
  <si>
    <t>SLT0000326</t>
  </si>
  <si>
    <t>K1宽体正司机左内滑轨B</t>
  </si>
  <si>
    <t>滑轨B</t>
  </si>
  <si>
    <t>SLT0000327</t>
  </si>
  <si>
    <t>K1宽体正司机左外滑轨B</t>
  </si>
  <si>
    <t>SLT0000328</t>
  </si>
  <si>
    <t>K1正司机调角器主动</t>
  </si>
  <si>
    <t>SLT0000329</t>
  </si>
  <si>
    <t>K1正司机调角器被动</t>
  </si>
  <si>
    <t>SLT0000330</t>
  </si>
  <si>
    <t>连接杆295</t>
  </si>
  <si>
    <t>SLT0000331</t>
  </si>
  <si>
    <t>钢丝2.5*130</t>
  </si>
  <si>
    <t>SLT0000340</t>
  </si>
  <si>
    <t>k1司机背包装膜窄车</t>
  </si>
  <si>
    <t>SLT0000341</t>
  </si>
  <si>
    <t>k1司机座包装膜窄车</t>
  </si>
  <si>
    <t>SLT0000342</t>
  </si>
  <si>
    <t>K1司机经济型滑轨</t>
  </si>
  <si>
    <t>SLT0000343</t>
  </si>
  <si>
    <t>K1副司机经济型滑轨</t>
  </si>
  <si>
    <t>SLT0000344</t>
  </si>
  <si>
    <t>K1窄车司机座泡沫</t>
  </si>
  <si>
    <t>SLT0000345</t>
  </si>
  <si>
    <t>K1窄车司机背泡沫</t>
  </si>
  <si>
    <t>SLT0000348</t>
  </si>
  <si>
    <t>K1窄体座盆</t>
  </si>
  <si>
    <t>SLT0000349</t>
  </si>
  <si>
    <t>K1窄车正司机背</t>
  </si>
  <si>
    <t>SLT0000350</t>
  </si>
  <si>
    <t>K1窄车正司机左内滑轨</t>
  </si>
  <si>
    <t>滑轨BП</t>
  </si>
  <si>
    <t>SLT0000351</t>
  </si>
  <si>
    <t>K1窄车正司机左外滑轨</t>
  </si>
  <si>
    <t>SLT0000352</t>
  </si>
  <si>
    <t>连接杆265</t>
  </si>
  <si>
    <t>SLT0000355</t>
  </si>
  <si>
    <t>深灰仿皮头枕布套</t>
  </si>
  <si>
    <t>SLT0000356</t>
  </si>
  <si>
    <t>深灰仿皮窄车司机背布套</t>
  </si>
  <si>
    <t>SLT0000357</t>
  </si>
  <si>
    <t>深灰仿皮窄车司机座布套</t>
  </si>
  <si>
    <t>SLT0000358</t>
  </si>
  <si>
    <t>K1副司机解锁把手</t>
  </si>
  <si>
    <t>SLT0000359</t>
  </si>
  <si>
    <t>K1副司机护盖（左）</t>
  </si>
  <si>
    <t>SLT0000360</t>
  </si>
  <si>
    <t>K1副司机护盖（右）</t>
  </si>
  <si>
    <t>SLT0000361</t>
  </si>
  <si>
    <t>K1宽体副司机右内滑轨B</t>
  </si>
  <si>
    <t>SLT0000362</t>
  </si>
  <si>
    <t>K1宽体副司机右外滑轨B</t>
  </si>
  <si>
    <t>SLT0000363</t>
  </si>
  <si>
    <t>K1副司机调角器主动</t>
  </si>
  <si>
    <t>SLT0000364</t>
  </si>
  <si>
    <t>K1副司机调角器被动</t>
  </si>
  <si>
    <t>SLT0000366</t>
  </si>
  <si>
    <t>K1副司机经济型支架左</t>
  </si>
  <si>
    <t>电泳件</t>
  </si>
  <si>
    <t>SLT0000367</t>
  </si>
  <si>
    <t>K1副司机经济型支架右</t>
  </si>
  <si>
    <t>SLT0000370</t>
  </si>
  <si>
    <t>K1窄车副司机右内滑轨</t>
  </si>
  <si>
    <t>SLT0000371</t>
  </si>
  <si>
    <t>K1窄车副司机右外滑轨</t>
  </si>
  <si>
    <t>SLT0000373</t>
  </si>
  <si>
    <t>深灰仿皮窄车副司机背布套</t>
  </si>
  <si>
    <t>SLT0000374</t>
  </si>
  <si>
    <t>SLT0000375</t>
  </si>
  <si>
    <t>SLT0000376</t>
  </si>
  <si>
    <t>SLT0000377</t>
  </si>
  <si>
    <t>SLT0000378</t>
  </si>
  <si>
    <t>K1扶手黑</t>
  </si>
  <si>
    <t>SLT0000379</t>
  </si>
  <si>
    <t>SLT0000380</t>
  </si>
  <si>
    <t>SLT0000381</t>
  </si>
  <si>
    <t>SLT0000382</t>
  </si>
  <si>
    <t>SLT0000383</t>
  </si>
  <si>
    <t>SLT0000384</t>
  </si>
  <si>
    <t>K1锁扣短</t>
  </si>
  <si>
    <t>安全带-K1822020002A0</t>
  </si>
  <si>
    <t>SLT0000385</t>
  </si>
  <si>
    <t>安全带-K1822021002A0</t>
  </si>
  <si>
    <t>SLT0000386</t>
  </si>
  <si>
    <t>K1双人左背泡沫</t>
  </si>
  <si>
    <t>SLT0000387</t>
  </si>
  <si>
    <t>K1双人座泡沫</t>
  </si>
  <si>
    <t>SLT0000388</t>
  </si>
  <si>
    <t>K1双人右背泡沫（安）</t>
  </si>
  <si>
    <t>SLT0000392</t>
  </si>
  <si>
    <t>k1双人座包装膜</t>
  </si>
  <si>
    <t>SLT0000393</t>
  </si>
  <si>
    <t>K1宽车左舵一排双人座</t>
  </si>
  <si>
    <t>骨架（三点式）</t>
  </si>
  <si>
    <t>SLT0000394</t>
  </si>
  <si>
    <t>K1双人左背</t>
  </si>
  <si>
    <t>SLT0000395</t>
  </si>
  <si>
    <t>K1双人右背（三点式）</t>
  </si>
  <si>
    <t>SLT0000396</t>
  </si>
  <si>
    <t>K1通用左主动调角器</t>
  </si>
  <si>
    <t>SLT0000397</t>
  </si>
  <si>
    <t>K1左舵双人左背右被动</t>
  </si>
  <si>
    <t>SLT0000398</t>
  </si>
  <si>
    <t>K1通用右主动调角器</t>
  </si>
  <si>
    <t>SLT0000399</t>
  </si>
  <si>
    <t>左舵双人右背左被动调角器</t>
  </si>
  <si>
    <t>调角器（带螺丝）</t>
  </si>
  <si>
    <t>SLT0000400</t>
  </si>
  <si>
    <t>K1座椅左装饰罩</t>
  </si>
  <si>
    <t>K11681030020A0</t>
  </si>
  <si>
    <t>SLT0000401</t>
  </si>
  <si>
    <t>K1宽车左舵二排双人</t>
  </si>
  <si>
    <t>SLT0000402</t>
  </si>
  <si>
    <t>K1单人护盖（左）S</t>
  </si>
  <si>
    <t>SLT0000403</t>
  </si>
  <si>
    <t>K1单人护盖（右）S</t>
  </si>
  <si>
    <t>SLT0000404</t>
  </si>
  <si>
    <t>K1单人座泡沫</t>
  </si>
  <si>
    <t>SLT0000405</t>
  </si>
  <si>
    <t>K1单人背泡沫</t>
  </si>
  <si>
    <t>SLT0000408</t>
  </si>
  <si>
    <t>K1单人背（带头枕）</t>
  </si>
  <si>
    <t>SLT0000409</t>
  </si>
  <si>
    <t>K1二排单人座（宽车）</t>
  </si>
  <si>
    <t>SLT0000410</t>
  </si>
  <si>
    <t>K1左舵单人右被动调角器</t>
  </si>
  <si>
    <t>SLT0000411</t>
  </si>
  <si>
    <t>K1座椅右装饰罩</t>
  </si>
  <si>
    <t>K11681030021A0</t>
  </si>
  <si>
    <t>SLT0000412</t>
  </si>
  <si>
    <t>K1三排单人座（宽车）</t>
  </si>
  <si>
    <t>SLT0000413</t>
  </si>
  <si>
    <t>K1四排单人座(宽车）</t>
  </si>
  <si>
    <t>SLT0000414</t>
  </si>
  <si>
    <t>K1六人座胶垫新型</t>
  </si>
  <si>
    <t>SLT0000416</t>
  </si>
  <si>
    <t>钢丝2.5*980</t>
  </si>
  <si>
    <t>SLT0000418</t>
  </si>
  <si>
    <t>座椅地板锁锁栓</t>
  </si>
  <si>
    <t>K1681036200A0</t>
  </si>
  <si>
    <t>SLT0000420</t>
  </si>
  <si>
    <t>G9铰链右</t>
  </si>
  <si>
    <t>SLT0000421</t>
  </si>
  <si>
    <t>6486三点式六人背泡沫</t>
  </si>
  <si>
    <t>SLT0000422</t>
  </si>
  <si>
    <t>6486三点式六人座泡沫</t>
  </si>
  <si>
    <t>SLT0000425</t>
  </si>
  <si>
    <t>k1翻滚背包装膜</t>
  </si>
  <si>
    <t>SLT0000426</t>
  </si>
  <si>
    <t>k1翻滚座包装膜</t>
  </si>
  <si>
    <t>SLT0000427</t>
  </si>
  <si>
    <t>6480折叠器（右被动）</t>
  </si>
  <si>
    <t>SLT0000428</t>
  </si>
  <si>
    <t>6480右被动罩壳</t>
  </si>
  <si>
    <t>SLT0000429</t>
  </si>
  <si>
    <t>G9-6座一排双人垫</t>
  </si>
  <si>
    <t>SLT0000430</t>
  </si>
  <si>
    <t>K1-G9-6座一排支腿</t>
  </si>
  <si>
    <t>SLT0000431</t>
  </si>
  <si>
    <t>前翻滚座椅挂钩总成</t>
  </si>
  <si>
    <t>1K16968100053</t>
  </si>
  <si>
    <t>SLT0000432</t>
  </si>
  <si>
    <t>G9滑块（手柄轴）</t>
  </si>
  <si>
    <t>SLT0000433</t>
  </si>
  <si>
    <t>K1窄车铰链左</t>
  </si>
  <si>
    <t>SLT0000434</t>
  </si>
  <si>
    <t>K1窄车铰链右</t>
  </si>
  <si>
    <t>SLT0000435</t>
  </si>
  <si>
    <t>G9前翻手柄</t>
  </si>
  <si>
    <t>SLT0000437</t>
  </si>
  <si>
    <t>G9-6座二排双人垫</t>
  </si>
  <si>
    <t>SLT0000438</t>
  </si>
  <si>
    <t>K1-G9-6座二排支腿</t>
  </si>
  <si>
    <t>SLT0000439</t>
  </si>
  <si>
    <t>K1-G9-6座翻滚</t>
  </si>
  <si>
    <t>SLT0000440</t>
  </si>
  <si>
    <t>SLT0000441</t>
  </si>
  <si>
    <t>SLT0000442</t>
  </si>
  <si>
    <t>K1 四人连体绝缘板</t>
  </si>
  <si>
    <t>SLT0000443</t>
  </si>
  <si>
    <t>K1四人联体左背泡沫</t>
  </si>
  <si>
    <t>SLT0000444</t>
  </si>
  <si>
    <t>K1四人联体左座泡沫</t>
  </si>
  <si>
    <t>SLT0000447</t>
  </si>
  <si>
    <t>k1双人连体背包装膜</t>
  </si>
  <si>
    <t>SLT0000448</t>
  </si>
  <si>
    <t>K1四人联体座左（三点）</t>
  </si>
  <si>
    <t>SLT0000449</t>
  </si>
  <si>
    <t>K1四人联体背左（三点）</t>
  </si>
  <si>
    <t>SLT0000453</t>
  </si>
  <si>
    <t>K1标准二三排单人背布套</t>
  </si>
  <si>
    <t>SLT0000454</t>
  </si>
  <si>
    <t>K1标准二排单人座布套</t>
  </si>
  <si>
    <t>SLT0000455</t>
  </si>
  <si>
    <t>K1标准三排单人座布套</t>
  </si>
  <si>
    <t>SLT0000461</t>
  </si>
  <si>
    <t>K1四人联体右座（三点式</t>
  </si>
  <si>
    <t>SLT0000462</t>
  </si>
  <si>
    <t>K1四人联体背右（三点）</t>
  </si>
  <si>
    <t>SLT0000463</t>
  </si>
  <si>
    <t>K1四排双人座</t>
  </si>
  <si>
    <t>SLT0000464</t>
  </si>
  <si>
    <t>K1杯托</t>
  </si>
  <si>
    <t>SLT0000465</t>
  </si>
  <si>
    <t>K1网兜（双人）</t>
  </si>
  <si>
    <t>SLT0000466</t>
  </si>
  <si>
    <t>SLT0000467</t>
  </si>
  <si>
    <t>K1加长14人三人座泡沫</t>
  </si>
  <si>
    <t>SLT0000469</t>
  </si>
  <si>
    <t>k1三人座包装膜</t>
  </si>
  <si>
    <t>SLT0000470</t>
  </si>
  <si>
    <t>宽车左舵一排三人座（新）</t>
  </si>
  <si>
    <t>SLT0000471</t>
  </si>
  <si>
    <t>K1右背左调角器连接板</t>
  </si>
  <si>
    <t>SLT0000473</t>
  </si>
  <si>
    <t>K1加长11人一排双人座</t>
  </si>
  <si>
    <t>SLT0000474</t>
  </si>
  <si>
    <t>一排双人座骨架5990</t>
  </si>
  <si>
    <t>SLT0000475</t>
  </si>
  <si>
    <t>K1窄车三人左护盖双人</t>
  </si>
  <si>
    <t>SLT0000476</t>
  </si>
  <si>
    <t>K1窄车三人护盖右双人</t>
  </si>
  <si>
    <t>SLT0000478</t>
  </si>
  <si>
    <t>K1三人背泡沫（窄体）</t>
  </si>
  <si>
    <t>SLT0000479</t>
  </si>
  <si>
    <t>K1窄车三人座泡沫</t>
  </si>
  <si>
    <t>SLT0000482</t>
  </si>
  <si>
    <t>k1三人背包装膜</t>
  </si>
  <si>
    <t>SLT0000483</t>
  </si>
  <si>
    <t>K1窄车长轴一排三人座</t>
  </si>
  <si>
    <t>SLT0000484</t>
  </si>
  <si>
    <t>K1宽车5990双人座泡沫</t>
  </si>
  <si>
    <t>SLT0000487</t>
  </si>
  <si>
    <t>一排三人座骨架5990</t>
  </si>
  <si>
    <t>SLT0000488</t>
  </si>
  <si>
    <t>6486前翻10人三人座泡沫</t>
  </si>
  <si>
    <t>SLT0000489</t>
  </si>
  <si>
    <t>6486前翻10人三人背泡沫</t>
  </si>
  <si>
    <t>SLT0000492</t>
  </si>
  <si>
    <t>G9-10人一排三人座</t>
  </si>
  <si>
    <t>SLT0000493</t>
  </si>
  <si>
    <t>K1二排单人座（5990</t>
  </si>
  <si>
    <t>SLT0000495</t>
  </si>
  <si>
    <t>K1三排单人座（5990</t>
  </si>
  <si>
    <t>SLT0000496</t>
  </si>
  <si>
    <t>K1加长11人二排双人座</t>
  </si>
  <si>
    <t>SLT0000497</t>
  </si>
  <si>
    <t>二排双人座骨架5990</t>
  </si>
  <si>
    <t>SLT0000498</t>
  </si>
  <si>
    <t>K1加长11人三排双人座</t>
  </si>
  <si>
    <t>SLT0000499</t>
  </si>
  <si>
    <t>K1侧翻座骨架罩壳左正</t>
  </si>
  <si>
    <t>SLT0000500</t>
  </si>
  <si>
    <t>K1安全带出口罩壳</t>
  </si>
  <si>
    <t>SLT0000501</t>
  </si>
  <si>
    <t>K1侧翻把手（左）</t>
  </si>
  <si>
    <t>SLT0000502</t>
  </si>
  <si>
    <t>K1旋转支架罩壳</t>
  </si>
  <si>
    <t>SLT0000503</t>
  </si>
  <si>
    <t>K1侧翻罩壳（左外）主动</t>
  </si>
  <si>
    <t>SLT0000504</t>
  </si>
  <si>
    <t>K1侧翻罩壳（左内）被动</t>
  </si>
  <si>
    <t>SLT0000505</t>
  </si>
  <si>
    <t>KI螺栓A侧翻用</t>
  </si>
  <si>
    <t>SLT0000508</t>
  </si>
  <si>
    <t>K1侧翻左折叠板</t>
  </si>
  <si>
    <t>SLT0000509</t>
  </si>
  <si>
    <t>K1前悬转支架左宽车</t>
  </si>
  <si>
    <t>SLT0000510</t>
  </si>
  <si>
    <t>K1侧翻左座泡沫</t>
  </si>
  <si>
    <t>SLT0000511</t>
  </si>
  <si>
    <t>K1侧翻左背泡沫</t>
  </si>
  <si>
    <t>SLT0000512</t>
  </si>
  <si>
    <t>k1短拉带</t>
  </si>
  <si>
    <t>SLT0000515</t>
  </si>
  <si>
    <t>k1侧翻背包装膜</t>
  </si>
  <si>
    <t>SLT0000516</t>
  </si>
  <si>
    <t>k1侧翻座包装膜</t>
  </si>
  <si>
    <t>SLT0000517</t>
  </si>
  <si>
    <t>K1侧翻背（新）大侧翻背</t>
  </si>
  <si>
    <t>骨架三点式（新状态）</t>
  </si>
  <si>
    <t>SLT0000518</t>
  </si>
  <si>
    <t>K1侧翻座（左）</t>
  </si>
  <si>
    <t>SLT0000519</t>
  </si>
  <si>
    <t>K1侧翻左调角器主动</t>
  </si>
  <si>
    <t>SLT0000520</t>
  </si>
  <si>
    <t>K1侧翻左调角器被动</t>
  </si>
  <si>
    <t>SLT0000521</t>
  </si>
  <si>
    <t>K1侧围挂钩</t>
  </si>
  <si>
    <t>SLT0000522</t>
  </si>
  <si>
    <t>K1侧翻挂钩支架</t>
  </si>
  <si>
    <t>SLT0000523</t>
  </si>
  <si>
    <t>K1座椅固定挂钩（宽钩）</t>
  </si>
  <si>
    <t>SLT0000524</t>
  </si>
  <si>
    <t>K1宽车左后旋转支架总成</t>
  </si>
  <si>
    <t>SLT0000526</t>
  </si>
  <si>
    <t>K1侧翻座骨架罩壳右副</t>
  </si>
  <si>
    <t>SLT0000527</t>
  </si>
  <si>
    <t>K1侧翻把手（右）</t>
  </si>
  <si>
    <t>SLT0000528</t>
  </si>
  <si>
    <t>K1侧翻罩壳（右外）主动</t>
  </si>
  <si>
    <t>SLT0000529</t>
  </si>
  <si>
    <t>K1侧翻罩壳（右内）被动</t>
  </si>
  <si>
    <t>SLT0000530</t>
  </si>
  <si>
    <t>K1侧翻右折叠板</t>
  </si>
  <si>
    <t>SLT0000531</t>
  </si>
  <si>
    <t>K1前悬转支架右宽车</t>
  </si>
  <si>
    <t>SLT0000532</t>
  </si>
  <si>
    <t>K1侧翻右座泡沫</t>
  </si>
  <si>
    <t>SLT0000533</t>
  </si>
  <si>
    <t>K1侧翻右背泡沫</t>
  </si>
  <si>
    <t>SLT0000536</t>
  </si>
  <si>
    <t>K1侧翻座（右）</t>
  </si>
  <si>
    <t>SLT0000537</t>
  </si>
  <si>
    <t>K1宽车右后旋转支架总成</t>
  </si>
  <si>
    <t>SLT0000540</t>
  </si>
  <si>
    <t>K1宽车标准侧翻右座布套</t>
  </si>
  <si>
    <t>SLT0000541</t>
  </si>
  <si>
    <t>K1宽车标准侧翻右背布套</t>
  </si>
  <si>
    <t>SLT0000542</t>
  </si>
  <si>
    <t>K1侧翻右调角器主动</t>
  </si>
  <si>
    <t>SLT0000543</t>
  </si>
  <si>
    <t>K1侧翻右调角器被动</t>
  </si>
  <si>
    <t>SLT0000544</t>
  </si>
  <si>
    <t>K1右舵双人中间护盖左</t>
  </si>
  <si>
    <t>SLT0000545</t>
  </si>
  <si>
    <t>K1右舵双人中间护盖右</t>
  </si>
  <si>
    <t>SLT0000546</t>
  </si>
  <si>
    <t>一排四人连体座泡沫总成</t>
  </si>
  <si>
    <t>K1右舵</t>
  </si>
  <si>
    <t>SLT0000547</t>
  </si>
  <si>
    <t>一排四人连体三人背泡沫</t>
  </si>
  <si>
    <t>SLT0000550</t>
  </si>
  <si>
    <t>卧铺包装膜</t>
  </si>
  <si>
    <t>M中4重卡</t>
  </si>
  <si>
    <t>SLT0000551</t>
  </si>
  <si>
    <t>K1单人背（无头枕）</t>
  </si>
  <si>
    <t>SLT0000552</t>
  </si>
  <si>
    <t>K1一排四人三人靠背</t>
  </si>
  <si>
    <t>骨架（右舵）</t>
  </si>
  <si>
    <t>SLT0000553</t>
  </si>
  <si>
    <t>一排四人联体坐垫（右舵）</t>
  </si>
  <si>
    <t>SLT0000556</t>
  </si>
  <si>
    <t>K1四人联体右背泡沫</t>
  </si>
  <si>
    <t>SLT0000557</t>
  </si>
  <si>
    <t>K1四人联体右座泡沫</t>
  </si>
  <si>
    <t>SLT0000558</t>
  </si>
  <si>
    <t>K1第二排双人连体背</t>
  </si>
  <si>
    <t>骨架无头枕带扶手固定板</t>
  </si>
  <si>
    <t>SLT0000559</t>
  </si>
  <si>
    <t>K1宽车右舵二排双人</t>
  </si>
  <si>
    <t>骨架（7251）</t>
  </si>
  <si>
    <t>SLT0000560</t>
  </si>
  <si>
    <t>K1右舵单人护盖（左）R</t>
  </si>
  <si>
    <t>SLT0000561</t>
  </si>
  <si>
    <t>K1右舵单人座泡沫</t>
  </si>
  <si>
    <t>SLT0000563</t>
  </si>
  <si>
    <t>K1宽车右舵二排单人座</t>
  </si>
  <si>
    <t>SLT0000566</t>
  </si>
  <si>
    <t>K1宽车右舵三排单人座</t>
  </si>
  <si>
    <t>SLT0000568</t>
  </si>
  <si>
    <t>K1四人连体左背无头枕</t>
  </si>
  <si>
    <t>SLT0000569</t>
  </si>
  <si>
    <t>K1四人连体右背（无头枕</t>
  </si>
  <si>
    <t>SLT0000571</t>
  </si>
  <si>
    <t>K1右舵一排三人座泡沫改型</t>
  </si>
  <si>
    <t>SLT0000572</t>
  </si>
  <si>
    <t>K1右舵双人右背泡沫</t>
  </si>
  <si>
    <t>SLT0000573</t>
  </si>
  <si>
    <t>k1右舵一排三人座布套</t>
  </si>
  <si>
    <t>分体（新面料）出口泰国</t>
  </si>
  <si>
    <t>SLT0000576</t>
  </si>
  <si>
    <t>宽车右舵一排三人座（新）</t>
  </si>
  <si>
    <t>SLT0000577</t>
  </si>
  <si>
    <t>K1连接板（右舵）</t>
  </si>
  <si>
    <t>SLT0000578</t>
  </si>
  <si>
    <t>K1双人右置左背带安全盒</t>
  </si>
  <si>
    <t>SLT0000579</t>
  </si>
  <si>
    <t>K1宽车右舵一排双人座</t>
  </si>
  <si>
    <t>SLT0000580</t>
  </si>
  <si>
    <t>K1右舵双人座泡沫</t>
  </si>
  <si>
    <t>SLT0000582</t>
  </si>
  <si>
    <t>K1宽车右舵二排双人座</t>
  </si>
  <si>
    <t>SLT0000587</t>
  </si>
  <si>
    <t>K1窄车骨架罩壳左</t>
  </si>
  <si>
    <t>SLT0000588</t>
  </si>
  <si>
    <t>1.5小侧翻窄车左前支架</t>
  </si>
  <si>
    <t>骨架9人座左前支架</t>
  </si>
  <si>
    <t>SLT0000589</t>
  </si>
  <si>
    <t>窄车左舵12人侧翻右背泡沫</t>
  </si>
  <si>
    <t>SLT0000590</t>
  </si>
  <si>
    <t>窄车左舵12人侧翻右座泡沫</t>
  </si>
  <si>
    <t>SLT0000593</t>
  </si>
  <si>
    <t>k1小侧翻拉带(长的）</t>
  </si>
  <si>
    <t>SLT0000594</t>
  </si>
  <si>
    <t>K1侧翻座（左）（小）</t>
  </si>
  <si>
    <t>SLT0000595</t>
  </si>
  <si>
    <t>K1-1.5侧翻左背</t>
  </si>
  <si>
    <t>骨架（单头枕）</t>
  </si>
  <si>
    <t>SLT0000596</t>
  </si>
  <si>
    <t>K1窄车地板挂钩</t>
  </si>
  <si>
    <t>客供件</t>
  </si>
  <si>
    <t>SLT0000597</t>
  </si>
  <si>
    <t>K1窄车左后旋转支架</t>
  </si>
  <si>
    <t>SLT0000598</t>
  </si>
  <si>
    <t>K1窄车骨架罩壳右</t>
  </si>
  <si>
    <t>SLT0000599</t>
  </si>
  <si>
    <t>1.5小侧翻窄车右前支架</t>
  </si>
  <si>
    <t>SLT0000600</t>
  </si>
  <si>
    <t>窄车左舵12人侧翻左背泡沫</t>
  </si>
  <si>
    <t>SLT0000601</t>
  </si>
  <si>
    <t>窄车左舵12人侧翻左座泡沫</t>
  </si>
  <si>
    <t>SLT0000604</t>
  </si>
  <si>
    <t>K1侧翻背1.5侧翻右背</t>
  </si>
  <si>
    <t>骨架(单头枕 三点式）</t>
  </si>
  <si>
    <t>SLT0000605</t>
  </si>
  <si>
    <t>K1侧翻座（右）（小）</t>
  </si>
  <si>
    <t>SLT0000606</t>
  </si>
  <si>
    <t>K1窄车右后旋转支架</t>
  </si>
  <si>
    <t>SLT0000607</t>
  </si>
  <si>
    <t>K1双人座骨架带折叠座</t>
  </si>
  <si>
    <t>SLT0000608</t>
  </si>
  <si>
    <t>K1窄车双人背泡沫</t>
  </si>
  <si>
    <t>SLT0000609</t>
  </si>
  <si>
    <t>K1窄车双人座泡沫</t>
  </si>
  <si>
    <t>SLT0000612</t>
  </si>
  <si>
    <t>K1窄车长轴二排三人</t>
  </si>
  <si>
    <t>SLT0000613</t>
  </si>
  <si>
    <t>乘客第三排双人联5990</t>
  </si>
  <si>
    <t>骨架连体5990</t>
  </si>
  <si>
    <t>SLT0000614</t>
  </si>
  <si>
    <t>G7铰链左(小)</t>
  </si>
  <si>
    <t>SLT0000615</t>
  </si>
  <si>
    <t>G7铰链右（大）</t>
  </si>
  <si>
    <t>SLT0000618</t>
  </si>
  <si>
    <t>K1-G7一排双人垫</t>
  </si>
  <si>
    <t>SLT0000619</t>
  </si>
  <si>
    <t>K1-G7一排支腿</t>
  </si>
  <si>
    <t>SLT0000621</t>
  </si>
  <si>
    <t>K1-G7二排双人垫</t>
  </si>
  <si>
    <t>SLT0000622</t>
  </si>
  <si>
    <t>K1-G7二排支腿</t>
  </si>
  <si>
    <t>SLT0000623</t>
  </si>
  <si>
    <t>K1-G7翻滚</t>
  </si>
  <si>
    <t>SLT0000624</t>
  </si>
  <si>
    <t>标准窄车侧翻左背布套</t>
  </si>
  <si>
    <t>K11.5</t>
  </si>
  <si>
    <t>SLT0000625</t>
  </si>
  <si>
    <t>标准窄车侧翻左座布套</t>
  </si>
  <si>
    <t>SLT0000626</t>
  </si>
  <si>
    <t>K1窄车三排三人座泡沫</t>
  </si>
  <si>
    <t>SLT0000627</t>
  </si>
  <si>
    <t>K1窄车三排三人背泡沫</t>
  </si>
  <si>
    <t>SLT0000630</t>
  </si>
  <si>
    <t>K1窄车左舵三排三人背</t>
  </si>
  <si>
    <t>骨架-联体背（三点式）</t>
  </si>
  <si>
    <t>SLT0000631</t>
  </si>
  <si>
    <t>窄体三排三人座(三点式）</t>
  </si>
  <si>
    <t>SLT0000634</t>
  </si>
  <si>
    <t>G7-10人一排三人座</t>
  </si>
  <si>
    <t>SLT0000635</t>
  </si>
  <si>
    <t>窄车左舵一排三人座骨架</t>
  </si>
  <si>
    <t>SLT0000636</t>
  </si>
  <si>
    <t>窄车左舵二排三人座骨架</t>
  </si>
  <si>
    <t>SLT0000637</t>
  </si>
  <si>
    <t>K1窄车三排双人座</t>
  </si>
  <si>
    <t>SLT0000638</t>
  </si>
  <si>
    <t>K1窄车二排双人联体背</t>
  </si>
  <si>
    <t>骨架（带头枕扶手）三点式</t>
  </si>
  <si>
    <t>SLT0000639</t>
  </si>
  <si>
    <t>窄车加长14人二排双人座</t>
  </si>
  <si>
    <t>SLT0000640</t>
  </si>
  <si>
    <t>窄车加长14人三排双人座</t>
  </si>
  <si>
    <t>SLT0000641</t>
  </si>
  <si>
    <t>K1窄车单人护盖（左）</t>
  </si>
  <si>
    <t>SLT0000642</t>
  </si>
  <si>
    <t>K1窄车单人护盖(右)</t>
  </si>
  <si>
    <t>SLT0000643</t>
  </si>
  <si>
    <t>K1窄车单人座泡沫</t>
  </si>
  <si>
    <t>SLT0000644</t>
  </si>
  <si>
    <t>K1窄车单人背泡沫</t>
  </si>
  <si>
    <t>SLT0000647</t>
  </si>
  <si>
    <t>K1窄车三排单人座</t>
  </si>
  <si>
    <t>SLT0000648</t>
  </si>
  <si>
    <t>窄车前旋转支架左无头枕</t>
  </si>
  <si>
    <t>SLT0000649</t>
  </si>
  <si>
    <t>K1窄车侧翻左背泡沫15人</t>
  </si>
  <si>
    <t>SLT0000651</t>
  </si>
  <si>
    <t>K1侧翻背左（不带头枕）</t>
  </si>
  <si>
    <t>SLT0000652</t>
  </si>
  <si>
    <t>K1窄车后排单人背泡沫</t>
  </si>
  <si>
    <t>SLT0000653</t>
  </si>
  <si>
    <t>K1窄车四排单人座</t>
  </si>
  <si>
    <t>SLT0000654</t>
  </si>
  <si>
    <t>窄车加长14人二排单人座</t>
  </si>
  <si>
    <t>SLT0000655</t>
  </si>
  <si>
    <t>K1标准窄车一排三人座</t>
  </si>
  <si>
    <t>加长14人</t>
  </si>
  <si>
    <t>SLT0000656</t>
  </si>
  <si>
    <t>窄车加长14人一排三人座</t>
  </si>
  <si>
    <t>SLT0000657</t>
  </si>
  <si>
    <t>窄车长轴15座一排双人</t>
  </si>
  <si>
    <t>SLT0000658</t>
  </si>
  <si>
    <t>窄车长轴15座二排双人</t>
  </si>
  <si>
    <t>SLT0000659</t>
  </si>
  <si>
    <t>窄车长轴15座三排双人</t>
  </si>
  <si>
    <t>SLT0000660</t>
  </si>
  <si>
    <t>K1 A2折叠板窄车直把</t>
  </si>
  <si>
    <t>SLT0000661</t>
  </si>
  <si>
    <t>K1窄车中间座泡沫</t>
  </si>
  <si>
    <t>SLT0000662</t>
  </si>
  <si>
    <t>K1窄车中间背泡沫</t>
  </si>
  <si>
    <t>SLT0000663</t>
  </si>
  <si>
    <t>KI中间座头枕泡沫</t>
  </si>
  <si>
    <t>FTK1Z-6933 000</t>
  </si>
  <si>
    <t>SLT0000667</t>
  </si>
  <si>
    <t>K1窄体中间背不带木板</t>
  </si>
  <si>
    <t>骨架骨架</t>
  </si>
  <si>
    <t>SLT0000668</t>
  </si>
  <si>
    <t>K1窄体中间座</t>
  </si>
  <si>
    <t>骨架（侧面铁板平口）</t>
  </si>
  <si>
    <t>SLT0000669</t>
  </si>
  <si>
    <t>K1 A2杂物箱</t>
  </si>
  <si>
    <t>SLT0000670</t>
  </si>
  <si>
    <t>K1 A2折叠板宽车弯把</t>
  </si>
  <si>
    <t>SLT0000671</t>
  </si>
  <si>
    <t>欧曼中间背泡沫</t>
  </si>
  <si>
    <t>SLT0000672</t>
  </si>
  <si>
    <t>k1宽车中间座布套新面料</t>
  </si>
  <si>
    <t>SLT0000673</t>
  </si>
  <si>
    <t>k1宽车中间背布套新面料</t>
  </si>
  <si>
    <t>SLT0000674</t>
  </si>
  <si>
    <t>K1宽车中间座</t>
  </si>
  <si>
    <t>骨架（侧面铁板凹凸不平）</t>
  </si>
  <si>
    <t>SLT0000675</t>
  </si>
  <si>
    <t>K1中间背（宽车）</t>
  </si>
  <si>
    <t>骨架（带木板）</t>
  </si>
  <si>
    <t>SLT0000679</t>
  </si>
  <si>
    <t>k1窄车中间座布套</t>
  </si>
  <si>
    <t>深灰仿皮</t>
  </si>
  <si>
    <t>SLT0000680</t>
  </si>
  <si>
    <t>K1窄车中间背布套</t>
  </si>
  <si>
    <t>SLT0000681</t>
  </si>
  <si>
    <t>k1窄车中间头枕布套</t>
  </si>
  <si>
    <t>SLT0000682</t>
  </si>
  <si>
    <t>M3司机罩壳欧马可（灰）</t>
  </si>
  <si>
    <t>SLT0000683</t>
  </si>
  <si>
    <t>M3司机手柄欧马可（灰）</t>
  </si>
  <si>
    <t>SLT0000684</t>
  </si>
  <si>
    <t>M3出口80正司机背布套</t>
  </si>
  <si>
    <t>SLT0000685</t>
  </si>
  <si>
    <t>M3出口80正司机座布套</t>
  </si>
  <si>
    <t>SLT0000686</t>
  </si>
  <si>
    <t>M3欧马可司机座盆</t>
  </si>
  <si>
    <t>SLT0000687</t>
  </si>
  <si>
    <t>欧马可灰滑轨护盖（浅灰）</t>
  </si>
  <si>
    <t>SLT0000688</t>
  </si>
  <si>
    <t>M3驾驶员滑轨总成左主动</t>
  </si>
  <si>
    <t>SLT0000689</t>
  </si>
  <si>
    <t>M3驾驶员调角器（左）</t>
  </si>
  <si>
    <t>SLT0000690</t>
  </si>
  <si>
    <t>1995奥铃升级</t>
  </si>
  <si>
    <t>SLT0000691</t>
  </si>
  <si>
    <t>SLT0000696</t>
  </si>
  <si>
    <t>M4司机背无纺布</t>
  </si>
  <si>
    <t>55g无纺布</t>
  </si>
  <si>
    <t>SLT0000697</t>
  </si>
  <si>
    <t>滑轨护盖（棕）</t>
  </si>
  <si>
    <t>SLT0000698</t>
  </si>
  <si>
    <t>M3奥铃升级海外出口正座</t>
  </si>
  <si>
    <t>1800布套</t>
  </si>
  <si>
    <t>SLT0000699</t>
  </si>
  <si>
    <t>M3奥铃升级海外出口正背</t>
  </si>
  <si>
    <t>SLT0000704</t>
  </si>
  <si>
    <t>M3出口1800副背布套</t>
  </si>
  <si>
    <t>SLT0000705</t>
  </si>
  <si>
    <t>M3出口1800副座布套</t>
  </si>
  <si>
    <t>SLT0000706</t>
  </si>
  <si>
    <t>M3出口1800小背布套</t>
  </si>
  <si>
    <t>SLT0000707</t>
  </si>
  <si>
    <t>M3出口1995副背布套</t>
  </si>
  <si>
    <t>SLT0000708</t>
  </si>
  <si>
    <t>M3出口1995副座布套</t>
  </si>
  <si>
    <t>SLT0000709</t>
  </si>
  <si>
    <t>M3出口1995小背布套</t>
  </si>
  <si>
    <t>SLT0000710</t>
  </si>
  <si>
    <t>副驾连体靠背泡沫总成</t>
  </si>
  <si>
    <t>欧马可1695左舵头枕在左侧</t>
  </si>
  <si>
    <t>SLT0000711</t>
  </si>
  <si>
    <t>欧马可1695左舵</t>
  </si>
  <si>
    <t>SLT0000717</t>
  </si>
  <si>
    <t>M3左舵1695副司机背</t>
  </si>
  <si>
    <t>SLT0000718</t>
  </si>
  <si>
    <t>右舵1695</t>
  </si>
  <si>
    <t>SLT0000719</t>
  </si>
  <si>
    <t>M3右舵1695副背布套</t>
  </si>
  <si>
    <t>SLT0000720</t>
  </si>
  <si>
    <t>M3右舵1695副座布套</t>
  </si>
  <si>
    <t>SLT0000721</t>
  </si>
  <si>
    <t>小折罩壳（欧马可升级）</t>
  </si>
  <si>
    <t>注塑件（深灰欧马可升级）</t>
  </si>
  <si>
    <t>SLT0000722</t>
  </si>
  <si>
    <t>小折手柄圆棕欧马可升级</t>
  </si>
  <si>
    <t>SLT0000723</t>
  </si>
  <si>
    <t>M3 1995杂物箱底</t>
  </si>
  <si>
    <t>SLT0000724</t>
  </si>
  <si>
    <t>M3 1995杂物箱盖</t>
  </si>
  <si>
    <t>SLT0000725</t>
  </si>
  <si>
    <t>1995/1800奥铃升级</t>
  </si>
  <si>
    <t>SLT0000726</t>
  </si>
  <si>
    <t>SLT0000727</t>
  </si>
  <si>
    <t>SLT0000728</t>
  </si>
  <si>
    <t>副司机背布套</t>
  </si>
  <si>
    <t>M3欧马可升级</t>
  </si>
  <si>
    <t>SLT0000733</t>
  </si>
  <si>
    <t>M3副司机靠背骨架</t>
  </si>
  <si>
    <t>SLT0000734</t>
  </si>
  <si>
    <t>M3-1995小背骨架</t>
  </si>
  <si>
    <t>SLT0000735</t>
  </si>
  <si>
    <t>M3小背折叠器总成副司机</t>
  </si>
  <si>
    <t>SLT0000736</t>
  </si>
  <si>
    <t>M3大背折叠器手把手</t>
  </si>
  <si>
    <t>SLT0000737</t>
  </si>
  <si>
    <t>螺栓饰盖（棕色）</t>
  </si>
  <si>
    <t>SLT0000738</t>
  </si>
  <si>
    <t>奥铃升级中连接板</t>
  </si>
  <si>
    <t>SLT0000739</t>
  </si>
  <si>
    <t>M3 1800小杂物箱盒</t>
  </si>
  <si>
    <t>SLT0000740</t>
  </si>
  <si>
    <t>钢丝2.5*160</t>
  </si>
  <si>
    <t>SLT0000741</t>
  </si>
  <si>
    <t>SLT0000742</t>
  </si>
  <si>
    <t>奥铃升级1800</t>
  </si>
  <si>
    <t>SLT0000743</t>
  </si>
  <si>
    <t>SLT0000744</t>
  </si>
  <si>
    <t>1800副座布套</t>
  </si>
  <si>
    <t>SLT0000745</t>
  </si>
  <si>
    <t>1800小背布套</t>
  </si>
  <si>
    <t>SLT0000746</t>
  </si>
  <si>
    <t>M3-1800不加宽小背</t>
  </si>
  <si>
    <t>SLT0000747</t>
  </si>
  <si>
    <t>1800不加宽骨架</t>
  </si>
  <si>
    <t>SLT0000748</t>
  </si>
  <si>
    <t>M3小折罩壳（奥铃升级）</t>
  </si>
  <si>
    <t>注塑件（深灰 奥铃升级）</t>
  </si>
  <si>
    <t>SLT0000749</t>
  </si>
  <si>
    <t>M3小折手柄圆奥铃升级</t>
  </si>
  <si>
    <t>SLT0000750</t>
  </si>
  <si>
    <t>M3-1995杂物箱底</t>
  </si>
  <si>
    <t>SLT0000751</t>
  </si>
  <si>
    <t>M3-1995杂物箱盖</t>
  </si>
  <si>
    <t>SLT0000752</t>
  </si>
  <si>
    <t>欧马可海外加宽1800</t>
  </si>
  <si>
    <t>SLT0000753</t>
  </si>
  <si>
    <t>M3奥铃升级海外出口副背</t>
  </si>
  <si>
    <t>SLT0000754</t>
  </si>
  <si>
    <t>M3小背1800加宽布套</t>
  </si>
  <si>
    <t>奥铃升级海外出口</t>
  </si>
  <si>
    <t>SLT0000755</t>
  </si>
  <si>
    <t>M3副座1800加宽布套</t>
  </si>
  <si>
    <t>SLT0000756</t>
  </si>
  <si>
    <t>1800加宽副座骨架</t>
  </si>
  <si>
    <t>SLT0000757</t>
  </si>
  <si>
    <t>前排座椅前端饰盖</t>
  </si>
  <si>
    <t>M4轻卡深灰色</t>
  </si>
  <si>
    <t>SLT0000758</t>
  </si>
  <si>
    <t>M3奥铃升级海外出口小背</t>
  </si>
  <si>
    <t>1995布套</t>
  </si>
  <si>
    <t>SLT0000759</t>
  </si>
  <si>
    <t>M3奥铃升级海外出口副座</t>
  </si>
  <si>
    <t>SLT0000761</t>
  </si>
  <si>
    <t>升级1995副司机背布套</t>
  </si>
  <si>
    <t>M3奥铃</t>
  </si>
  <si>
    <t>SLT0000764</t>
  </si>
  <si>
    <t>M3出口1800二排背</t>
  </si>
  <si>
    <t>布套</t>
  </si>
  <si>
    <t>SLT0000765</t>
  </si>
  <si>
    <t>M3出口1800二排座</t>
  </si>
  <si>
    <t>SLT0000766</t>
  </si>
  <si>
    <t>1995升级卧铺板</t>
  </si>
  <si>
    <t>SLT0000767</t>
  </si>
  <si>
    <t>升级1995卧铺泡沫</t>
  </si>
  <si>
    <t>SLT0000770</t>
  </si>
  <si>
    <t>M31995卧铺布套</t>
  </si>
  <si>
    <t>奥铃海外出口</t>
  </si>
  <si>
    <t>SLT0000771</t>
  </si>
  <si>
    <t>1995卧铺板出口8个孔</t>
  </si>
  <si>
    <t>SLT0000772</t>
  </si>
  <si>
    <t>M3出口1995卧铺布套</t>
  </si>
  <si>
    <t>SLT0000774</t>
  </si>
  <si>
    <t>M4 正座钢丝</t>
  </si>
  <si>
    <t>SLT0000775</t>
  </si>
  <si>
    <t>M4左侧护板</t>
  </si>
  <si>
    <t>SLT0000776</t>
  </si>
  <si>
    <t>SLT0000777</t>
  </si>
  <si>
    <t>SLT0000780</t>
  </si>
  <si>
    <t>SLT0000781</t>
  </si>
  <si>
    <t>M4司机座框总成</t>
  </si>
  <si>
    <t>SLT0000782</t>
  </si>
  <si>
    <t>M4正司机背</t>
  </si>
  <si>
    <t>SLT0000783</t>
  </si>
  <si>
    <t>M4调角器总成</t>
  </si>
  <si>
    <t>SLT0000784</t>
  </si>
  <si>
    <t>M4滑轨总成</t>
  </si>
  <si>
    <t>SLT0000785</t>
  </si>
  <si>
    <t>M4司机座盆</t>
  </si>
  <si>
    <t>SLT0000786</t>
  </si>
  <si>
    <t>M4司机调角器护盖</t>
  </si>
  <si>
    <t>SLT0000787</t>
  </si>
  <si>
    <t>M4司机调角器解锁把手</t>
  </si>
  <si>
    <t>SLT0000789</t>
  </si>
  <si>
    <t>M4奥铃</t>
  </si>
  <si>
    <t>SLT0000790</t>
  </si>
  <si>
    <t>M4缓冲垫</t>
  </si>
  <si>
    <t>SLT0000791</t>
  </si>
  <si>
    <t>M4杂物盒锁（新）</t>
  </si>
  <si>
    <t>SLT0000792</t>
  </si>
  <si>
    <t>M4杂物箱盖（棕灰色）</t>
  </si>
  <si>
    <t>SLT0000793</t>
  </si>
  <si>
    <t>M4杂物箱底（棕灰色）</t>
  </si>
  <si>
    <t>SLT0000794</t>
  </si>
  <si>
    <t>SLT0000795</t>
  </si>
  <si>
    <t>SLT0000796</t>
  </si>
  <si>
    <t>SLT0000800</t>
  </si>
  <si>
    <t>副驾驶员小背包装膜</t>
  </si>
  <si>
    <t>SLT0000801</t>
  </si>
  <si>
    <t>M4小背骨架(2060)</t>
  </si>
  <si>
    <t>SLT0000802</t>
  </si>
  <si>
    <t>M4副司机背</t>
  </si>
  <si>
    <t>SLT0000803</t>
  </si>
  <si>
    <t>M4大背折叠器</t>
  </si>
  <si>
    <t>SLT0000804</t>
  </si>
  <si>
    <t>M4小背折叠器</t>
  </si>
  <si>
    <t>SLT0000805</t>
  </si>
  <si>
    <t>M4大背折叠塑料把手灰</t>
  </si>
  <si>
    <t>SLT0000806</t>
  </si>
  <si>
    <t>螺栓外饰盖</t>
  </si>
  <si>
    <t>M4轻卡黑色</t>
  </si>
  <si>
    <t>SLT0000807</t>
  </si>
  <si>
    <t>M4中连接板</t>
  </si>
  <si>
    <t>SLT0000808</t>
  </si>
  <si>
    <t>M4杂物箱盖(灰色)</t>
  </si>
  <si>
    <t>SLT0000809</t>
  </si>
  <si>
    <t>M4杂物箱底(灰色)</t>
  </si>
  <si>
    <t>SLT0000811</t>
  </si>
  <si>
    <t>副驾驶员小背护面总成</t>
  </si>
  <si>
    <t>M4奥铃2060</t>
  </si>
  <si>
    <t>SLT0000812</t>
  </si>
  <si>
    <t>SLT0000813</t>
  </si>
  <si>
    <t>M4-1880</t>
  </si>
  <si>
    <t>SLT0000814</t>
  </si>
  <si>
    <t>SLT0000815</t>
  </si>
  <si>
    <t>M4奥铃1880</t>
  </si>
  <si>
    <t>SLT0000816</t>
  </si>
  <si>
    <t>SLT0000817</t>
  </si>
  <si>
    <t>M4小背骨架(1880)</t>
  </si>
  <si>
    <t>SLT0000818</t>
  </si>
  <si>
    <t>M4橡胶块</t>
  </si>
  <si>
    <t>SLT0000819</t>
  </si>
  <si>
    <t>2060卧铺多层板</t>
  </si>
  <si>
    <t>木板（中间2开口）</t>
  </si>
  <si>
    <t>SLT0000820</t>
  </si>
  <si>
    <t>卧铺泡沫总成</t>
  </si>
  <si>
    <t>SLT0000821</t>
  </si>
  <si>
    <t>SLT0000822</t>
  </si>
  <si>
    <t>SLT0000823</t>
  </si>
  <si>
    <t>1880卧铺多层板</t>
  </si>
  <si>
    <t>木板(中间1开口)</t>
  </si>
  <si>
    <t>SLT0000824</t>
  </si>
  <si>
    <t>SLT0000825</t>
  </si>
  <si>
    <t>SLT0000826</t>
  </si>
  <si>
    <t>M4正司机升降把手</t>
  </si>
  <si>
    <t>SLT0000827</t>
  </si>
  <si>
    <t>M4副司机升降把手</t>
  </si>
  <si>
    <t>SLT0000828</t>
  </si>
  <si>
    <t>M4主驾驶座调节把手(前)</t>
  </si>
  <si>
    <t>SLT0000829</t>
  </si>
  <si>
    <t>小铰链护罩</t>
  </si>
  <si>
    <t>SLT0000830</t>
  </si>
  <si>
    <t>司机总座左罩壳</t>
  </si>
  <si>
    <t>M4中重卡左舵长主动</t>
  </si>
  <si>
    <t>SLT0000831</t>
  </si>
  <si>
    <t>司机副边右侧罩壳</t>
  </si>
  <si>
    <t>SLT0000832</t>
  </si>
  <si>
    <t>司机主边调角器总成</t>
  </si>
  <si>
    <t>SLT0000833</t>
  </si>
  <si>
    <t>SLT0000834</t>
  </si>
  <si>
    <t>M4主驾驶座调节把手(后)</t>
  </si>
  <si>
    <t>SLT0000835</t>
  </si>
  <si>
    <t>副司机主边调角器总成</t>
  </si>
  <si>
    <t>SLT0000851</t>
  </si>
  <si>
    <t>护面总成</t>
  </si>
  <si>
    <t>SLT0000852</t>
  </si>
  <si>
    <t>SLT0000863</t>
  </si>
  <si>
    <t>1800卧铺泡沫</t>
  </si>
  <si>
    <t>SLT0000864</t>
  </si>
  <si>
    <t>1800卧铺板6个孔</t>
  </si>
  <si>
    <t>SLT0000865</t>
  </si>
  <si>
    <t>M3出口1800卧铺布套</t>
  </si>
  <si>
    <t>SLT0000874</t>
  </si>
  <si>
    <t>M4杂物箱盖(黑色)</t>
  </si>
  <si>
    <t>SLT0000875</t>
  </si>
  <si>
    <t>M4杂物箱底(黑色)</t>
  </si>
  <si>
    <t>SLT0000882</t>
  </si>
  <si>
    <t>M3座椅安全带报警器</t>
  </si>
  <si>
    <t>SLT0001032</t>
  </si>
  <si>
    <t>K1一排三人联体座(老)</t>
  </si>
  <si>
    <t>SLT0001033</t>
  </si>
  <si>
    <t>k1一排三人座布套新面料</t>
  </si>
  <si>
    <t>带安全带</t>
  </si>
  <si>
    <t>SLT0001034</t>
  </si>
  <si>
    <t>k1一排三人背布套</t>
  </si>
  <si>
    <t>（新面料）</t>
  </si>
  <si>
    <t>SLT0001035</t>
  </si>
  <si>
    <t>宽车一排三人联体背无头枕</t>
  </si>
  <si>
    <t>骨架(无头枕）骨架</t>
  </si>
  <si>
    <t>SLT0001036</t>
  </si>
  <si>
    <t>K1三人联体背泡沫宽车</t>
  </si>
  <si>
    <t>SLT0001037</t>
  </si>
  <si>
    <t>K1一排三人座泡沫</t>
  </si>
  <si>
    <t>联体背宽车</t>
  </si>
  <si>
    <t>SLT0001038</t>
  </si>
  <si>
    <t>宽车左舵二排双人7251</t>
  </si>
  <si>
    <t>骨架-四不像7251</t>
  </si>
  <si>
    <t>SLT0001040</t>
  </si>
  <si>
    <t>K1出口马来一排双人</t>
  </si>
  <si>
    <t>SLT0001041</t>
  </si>
  <si>
    <t>K1出口马来西亚左背骨架</t>
  </si>
  <si>
    <t>SLT0001042</t>
  </si>
  <si>
    <t>K1出口马来西亚右背骨架</t>
  </si>
  <si>
    <t>SLT0001043</t>
  </si>
  <si>
    <t>K1右舵双人左靠背泡沫</t>
  </si>
  <si>
    <t>出口马来西亚</t>
  </si>
  <si>
    <t>SLT0001044</t>
  </si>
  <si>
    <t>K1右舵双人右靠背泡沫</t>
  </si>
  <si>
    <t>SLT0001045</t>
  </si>
  <si>
    <t>SLT0001046</t>
  </si>
  <si>
    <t>K1出口马来右舵</t>
  </si>
  <si>
    <t>SLT0001047</t>
  </si>
  <si>
    <t>左靠背护面总成（有背板）</t>
  </si>
  <si>
    <t>SLT0001048</t>
  </si>
  <si>
    <t>右靠背护面总成（有背板）</t>
  </si>
  <si>
    <t>SLT0001050</t>
  </si>
  <si>
    <t>右舵双人左背右被动调角器</t>
  </si>
  <si>
    <t>调机器（带螺丝）</t>
  </si>
  <si>
    <t>SLT0001051</t>
  </si>
  <si>
    <t>K1右舵双人右背左被动</t>
  </si>
  <si>
    <t>SLT0001052</t>
  </si>
  <si>
    <t>K1出口马来二排单人</t>
  </si>
  <si>
    <t>SLT0001053</t>
  </si>
  <si>
    <t>SLT0001054</t>
  </si>
  <si>
    <t>K1右舵单人左被动调角器</t>
  </si>
  <si>
    <t>SLT0001055</t>
  </si>
  <si>
    <t>二排单人座垫护面总成</t>
  </si>
  <si>
    <t>SLT0001056</t>
  </si>
  <si>
    <t>K1背板新小</t>
  </si>
  <si>
    <t>SLT0001057</t>
  </si>
  <si>
    <t>二排单人座右舵（5990</t>
  </si>
  <si>
    <t>SLT0001058</t>
  </si>
  <si>
    <t>K1出口马来三排单人</t>
  </si>
  <si>
    <t>SLT0001059</t>
  </si>
  <si>
    <t>左靠背护面总成（无背板）</t>
  </si>
  <si>
    <t>SLT0001060</t>
  </si>
  <si>
    <t>三排单人座右舵（5990</t>
  </si>
  <si>
    <t>SLT0001061</t>
  </si>
  <si>
    <t>K1加长9座二排双人座</t>
  </si>
  <si>
    <t>SLT0001062</t>
  </si>
  <si>
    <t>二排双人座骨架右5990</t>
  </si>
  <si>
    <t>SLT0001063</t>
  </si>
  <si>
    <t>K1出口马来二排双人</t>
  </si>
  <si>
    <t>SLT0001064</t>
  </si>
  <si>
    <t>右靠背护面总成（无背板）</t>
  </si>
  <si>
    <t>SLT0001066</t>
  </si>
  <si>
    <t>K1窄车三排三人翻滚支架</t>
  </si>
  <si>
    <t>前翻10人骨架</t>
  </si>
  <si>
    <t>SLT0001067</t>
  </si>
  <si>
    <t>G7-10人三排三人座</t>
  </si>
  <si>
    <t>SLT0001068</t>
  </si>
  <si>
    <t>G7-10人三排座支腿</t>
  </si>
  <si>
    <t>SLT0001070</t>
  </si>
  <si>
    <t>6486十人铰链K1长轴</t>
  </si>
  <si>
    <t>SLT0001076</t>
  </si>
  <si>
    <t>三排双人座骨架右5990</t>
  </si>
  <si>
    <t>SLT0001077</t>
  </si>
  <si>
    <t>K1标准1.5窄车侧翻右背布</t>
  </si>
  <si>
    <t>SLT0001078</t>
  </si>
  <si>
    <t>K1标准1.5窄车侧翻右座布</t>
  </si>
  <si>
    <t>SLT0001091</t>
  </si>
  <si>
    <t>驾驶员座垫无纺布</t>
  </si>
  <si>
    <t>SLT0001092</t>
  </si>
  <si>
    <t>钢丝2.5*220</t>
  </si>
  <si>
    <t>SLT0001093</t>
  </si>
  <si>
    <t>钢丝2.5*270</t>
  </si>
  <si>
    <t>SLT0001095</t>
  </si>
  <si>
    <t>K1四人连体左座无纺布</t>
  </si>
  <si>
    <t>SLT0001096</t>
  </si>
  <si>
    <t>驾驶员座垫泡沫无纺布</t>
  </si>
  <si>
    <t>SLT0001097</t>
  </si>
  <si>
    <t>K1窄车司机背无纺布</t>
  </si>
  <si>
    <t>SLT0001098</t>
  </si>
  <si>
    <t>一排三人座垫泡沫无纺布</t>
  </si>
  <si>
    <t>SLT0001099</t>
  </si>
  <si>
    <t>单人座垫泡沫无纺布</t>
  </si>
  <si>
    <t>SLT0001100</t>
  </si>
  <si>
    <t>K1双人座无纺布</t>
  </si>
  <si>
    <t>SLT0001101</t>
  </si>
  <si>
    <t>K1窄车</t>
  </si>
  <si>
    <t>SLT0001102</t>
  </si>
  <si>
    <t>K1窄车单人背（骨架）</t>
  </si>
  <si>
    <t>SLT0001103</t>
  </si>
  <si>
    <t>K1窄车双人座无纺布</t>
  </si>
  <si>
    <t>SLT0001104</t>
  </si>
  <si>
    <t>K1窄车双人背（骨架）</t>
  </si>
  <si>
    <t>SLT0001105</t>
  </si>
  <si>
    <t>三排三人座垫泡沫无纺布</t>
  </si>
  <si>
    <t>SLT0001106</t>
  </si>
  <si>
    <t>K1窄车三人背骨架</t>
  </si>
  <si>
    <t>SLT0001107</t>
  </si>
  <si>
    <t>K1侧翻座无纺布</t>
  </si>
  <si>
    <t>SLT0001109</t>
  </si>
  <si>
    <t>K1窄车司机座无纺布</t>
  </si>
  <si>
    <t>SLT0001110</t>
  </si>
  <si>
    <t>6486司机背（骨架）</t>
  </si>
  <si>
    <t>SLT0001111</t>
  </si>
  <si>
    <t>6486司机座骨架</t>
  </si>
  <si>
    <t>SLT0001112</t>
  </si>
  <si>
    <t>6486副司机座垫（骨架）</t>
  </si>
  <si>
    <t>SLT0001116</t>
  </si>
  <si>
    <t>双人靠背骨架总成</t>
  </si>
  <si>
    <t>G7</t>
  </si>
  <si>
    <t>SLT0001117</t>
  </si>
  <si>
    <t>6486三点式六人座无纺布</t>
  </si>
  <si>
    <t>SLT0001118</t>
  </si>
  <si>
    <t>三人靠背骨架总成</t>
  </si>
  <si>
    <t>SLT0001119</t>
  </si>
  <si>
    <t>6486前翻10人无纺布</t>
  </si>
  <si>
    <t>SLT0001120</t>
  </si>
  <si>
    <t>6486折叠背（骨架）</t>
  </si>
  <si>
    <t>SLT0001123</t>
  </si>
  <si>
    <t>驾驶座钢丝</t>
  </si>
  <si>
    <t>SLT0001124</t>
  </si>
  <si>
    <t>奥铃升级1995钢丝座</t>
  </si>
  <si>
    <t>SLT0001125</t>
  </si>
  <si>
    <t>钢丝2.5*450</t>
  </si>
  <si>
    <t>SLT0001126</t>
  </si>
  <si>
    <t>钢丝2.5*400</t>
  </si>
  <si>
    <t>SLT0001128</t>
  </si>
  <si>
    <t>副驾驶员座椅座垫骨架总成</t>
  </si>
  <si>
    <t>SLT0001129</t>
  </si>
  <si>
    <t>K1窄车右舵三人座发泡总成</t>
  </si>
  <si>
    <t>SLT0001130</t>
  </si>
  <si>
    <t>K1窄车右舵单人座泡沫</t>
  </si>
  <si>
    <t>SLT0001131</t>
  </si>
  <si>
    <t>K1窄车右舵双人座泡沫</t>
  </si>
  <si>
    <t>SLT0001137</t>
  </si>
  <si>
    <t>1B18068100504</t>
  </si>
  <si>
    <t>SLT0001140</t>
  </si>
  <si>
    <t>1B18069100652</t>
  </si>
  <si>
    <t>SLT0001142</t>
  </si>
  <si>
    <t>1B18070100002</t>
  </si>
  <si>
    <t>SLT0001145</t>
  </si>
  <si>
    <t>1B20069100502</t>
  </si>
  <si>
    <t>SLT0001147</t>
  </si>
  <si>
    <t>1B20070400502</t>
  </si>
  <si>
    <t>SLT0001166</t>
  </si>
  <si>
    <t>标准正司机座椅</t>
  </si>
  <si>
    <t>K1681010001A0</t>
  </si>
  <si>
    <t>SLT0001167</t>
  </si>
  <si>
    <t>正司机座椅右</t>
  </si>
  <si>
    <t>K1681010001B0</t>
  </si>
  <si>
    <t>SLT0001168</t>
  </si>
  <si>
    <t>豪华正司机</t>
  </si>
  <si>
    <t>K1681010002A0</t>
  </si>
  <si>
    <t>SLT0001169</t>
  </si>
  <si>
    <t>窄车经济正司机</t>
  </si>
  <si>
    <t>K1681010004A0</t>
  </si>
  <si>
    <t>SLT0001170</t>
  </si>
  <si>
    <t>窄车正司机新</t>
  </si>
  <si>
    <t>K1681010101A0</t>
  </si>
  <si>
    <t>SLT0001171</t>
  </si>
  <si>
    <t>窄车正司机标准</t>
  </si>
  <si>
    <t>K1681015001A0</t>
  </si>
  <si>
    <t>SLT0001172</t>
  </si>
  <si>
    <t>窄体仿皮正司机</t>
  </si>
  <si>
    <t>K1681015001A1</t>
  </si>
  <si>
    <t>SLT0001173</t>
  </si>
  <si>
    <t>豪华副司机</t>
  </si>
  <si>
    <t>K1681020001A0</t>
  </si>
  <si>
    <t>SLT0001174</t>
  </si>
  <si>
    <t>副司机座椅右</t>
  </si>
  <si>
    <t>K1681020001B0</t>
  </si>
  <si>
    <t>SLT0001175</t>
  </si>
  <si>
    <t>标准副司机座椅</t>
  </si>
  <si>
    <t>K1681020002A0</t>
  </si>
  <si>
    <t>SLT0001176</t>
  </si>
  <si>
    <t>窄车经济副司机</t>
  </si>
  <si>
    <t>K1681020004A0</t>
  </si>
  <si>
    <t>SLT0001177</t>
  </si>
  <si>
    <t>窄车副司机新</t>
  </si>
  <si>
    <t>K1681020101A0</t>
  </si>
  <si>
    <t>SLT0001178</t>
  </si>
  <si>
    <t>窄车副司机标准</t>
  </si>
  <si>
    <t>K1681025001A0</t>
  </si>
  <si>
    <t>SLT0001179</t>
  </si>
  <si>
    <t>窄体仿皮副司机</t>
  </si>
  <si>
    <t>K1681025001A1</t>
  </si>
  <si>
    <t>SLT0001180</t>
  </si>
  <si>
    <t>窄车副司机</t>
  </si>
  <si>
    <t>K1681025002A0</t>
  </si>
  <si>
    <t>SLT0001181</t>
  </si>
  <si>
    <t>豪华乘客第一排座椅</t>
  </si>
  <si>
    <t>K1681030001A0</t>
  </si>
  <si>
    <t>SLT0001182</t>
  </si>
  <si>
    <t>豪华乘客第二排座椅</t>
  </si>
  <si>
    <t>K1681030002A0</t>
  </si>
  <si>
    <t>SLT0001183</t>
  </si>
  <si>
    <t>豪华乘客第二排单人</t>
  </si>
  <si>
    <t>K1681030005A0</t>
  </si>
  <si>
    <t>SLT0001184</t>
  </si>
  <si>
    <t>豪华乘客第三排单人</t>
  </si>
  <si>
    <t>K1681030006A0</t>
  </si>
  <si>
    <t>SLT0001185</t>
  </si>
  <si>
    <t>豪华乘客第四排单人</t>
  </si>
  <si>
    <t>K1681030007A0</t>
  </si>
  <si>
    <t>SLT0001186</t>
  </si>
  <si>
    <t>前翻滚标准前排</t>
  </si>
  <si>
    <t>K1681030012A0</t>
  </si>
  <si>
    <t>SLT0001187</t>
  </si>
  <si>
    <t>前翻滚标准第二排</t>
  </si>
  <si>
    <t>K1681030013A0</t>
  </si>
  <si>
    <t>SLT0001188</t>
  </si>
  <si>
    <t>四排双人左</t>
  </si>
  <si>
    <t>K1681030014A0</t>
  </si>
  <si>
    <t>SLT0001189</t>
  </si>
  <si>
    <t>标准一排双人</t>
  </si>
  <si>
    <t>K1681030015A0</t>
  </si>
  <si>
    <t>SLT0001190</t>
  </si>
  <si>
    <t>标准乘客第三排座椅</t>
  </si>
  <si>
    <t>K1681030016A0</t>
  </si>
  <si>
    <t>SLT0001191</t>
  </si>
  <si>
    <t>乘客第二排单人座椅</t>
  </si>
  <si>
    <t>K1681030017A0</t>
  </si>
  <si>
    <t>SLT0001192</t>
  </si>
  <si>
    <t>乘客第三排单人座椅</t>
  </si>
  <si>
    <t>K1681030018A0</t>
  </si>
  <si>
    <t>SLT0001193</t>
  </si>
  <si>
    <t>四排双人右</t>
  </si>
  <si>
    <t>K1681030023A0</t>
  </si>
  <si>
    <t>SLT0001194</t>
  </si>
  <si>
    <t>豪华乘客一排双人</t>
  </si>
  <si>
    <t>K1681030030A0</t>
  </si>
  <si>
    <t>SLT0001195</t>
  </si>
  <si>
    <t>豪华乘客二排双人</t>
  </si>
  <si>
    <t>K1681030031A0</t>
  </si>
  <si>
    <t>SLT0001196</t>
  </si>
  <si>
    <t>豪华乘客四排双人</t>
  </si>
  <si>
    <t>K1681030032A0</t>
  </si>
  <si>
    <t>SLT0001197</t>
  </si>
  <si>
    <t>乘客二排双人</t>
  </si>
  <si>
    <t>K1681030043A0</t>
  </si>
  <si>
    <t>SLT0001198</t>
  </si>
  <si>
    <t>乘客一排三人座椅新</t>
  </si>
  <si>
    <t>K1681030076A0</t>
  </si>
  <si>
    <t>SLT0001199</t>
  </si>
  <si>
    <t>新乘客第二排双人联体</t>
  </si>
  <si>
    <t>K1681030077A0</t>
  </si>
  <si>
    <t>SLT0001200</t>
  </si>
  <si>
    <t>新乘客第二排单人</t>
  </si>
  <si>
    <t>K1681030078A0</t>
  </si>
  <si>
    <t>SLT0001201</t>
  </si>
  <si>
    <t>新乘客第三排单人</t>
  </si>
  <si>
    <t>K1681030079A0</t>
  </si>
  <si>
    <t>SLT0001202</t>
  </si>
  <si>
    <t>乘客一排双人</t>
  </si>
  <si>
    <t>K1681030208A0</t>
  </si>
  <si>
    <t>SLT0001203</t>
  </si>
  <si>
    <t>一排双人</t>
  </si>
  <si>
    <t>K1681030218A0</t>
  </si>
  <si>
    <t>SLT0001204</t>
  </si>
  <si>
    <t>一排三人无头枕窄体15</t>
  </si>
  <si>
    <t>K1681030312A0</t>
  </si>
  <si>
    <t>SLT0001205</t>
  </si>
  <si>
    <t>乘客一排三人</t>
  </si>
  <si>
    <t>K1681030319A0</t>
  </si>
  <si>
    <t>SLT0001206</t>
  </si>
  <si>
    <t>前翻滚一排三人</t>
  </si>
  <si>
    <t>K1681030321A0</t>
  </si>
  <si>
    <t>SLT0001207</t>
  </si>
  <si>
    <t>二排单人座</t>
  </si>
  <si>
    <t>K1681030509A0</t>
  </si>
  <si>
    <t>SLT0001208</t>
  </si>
  <si>
    <t>三排单人座</t>
  </si>
  <si>
    <t>K1681030607A0</t>
  </si>
  <si>
    <t>SLT0001209</t>
  </si>
  <si>
    <t>二排双人三点式连体座</t>
  </si>
  <si>
    <t>K1681030705A0</t>
  </si>
  <si>
    <t>SLT0001210</t>
  </si>
  <si>
    <t>K1681030713A0</t>
  </si>
  <si>
    <t>SLT0001211</t>
  </si>
  <si>
    <t>二排双人</t>
  </si>
  <si>
    <t>K1681030714A0</t>
  </si>
  <si>
    <t>SLT0001212</t>
  </si>
  <si>
    <t>双人连体乘客座椅</t>
  </si>
  <si>
    <t>K1681030902A0</t>
  </si>
  <si>
    <t>SLT0001213</t>
  </si>
  <si>
    <t>K1侧翻左座(豪华)</t>
  </si>
  <si>
    <t>K1681031013A0</t>
  </si>
  <si>
    <t>SLT0001214</t>
  </si>
  <si>
    <t>K1侧翻右座(豪华)</t>
  </si>
  <si>
    <t>K1681031014A0</t>
  </si>
  <si>
    <t>SLT0001215</t>
  </si>
  <si>
    <t>三点式侧翻左座</t>
  </si>
  <si>
    <t>K1681031015A0</t>
  </si>
  <si>
    <t>SLT0001216</t>
  </si>
  <si>
    <t>侧翻右座</t>
  </si>
  <si>
    <t>K1681031016A0</t>
  </si>
  <si>
    <t>SLT0001217</t>
  </si>
  <si>
    <t>一排四人16座右无头枕</t>
  </si>
  <si>
    <t>K1681031020A0</t>
  </si>
  <si>
    <t>SLT0001218</t>
  </si>
  <si>
    <t>二排双人16座右无头枕</t>
  </si>
  <si>
    <t>K1681031021A0</t>
  </si>
  <si>
    <t>SLT0001219</t>
  </si>
  <si>
    <t>二排单人16座右无头枕</t>
  </si>
  <si>
    <t>K1681031022A0</t>
  </si>
  <si>
    <t>SLT0001220</t>
  </si>
  <si>
    <t>三排单人16座右无头枕</t>
  </si>
  <si>
    <t>K1681031023A0</t>
  </si>
  <si>
    <t>SLT0001221</t>
  </si>
  <si>
    <t>四排连体双人左无头枕</t>
  </si>
  <si>
    <t>K1681031024A0</t>
  </si>
  <si>
    <t>SLT0001222</t>
  </si>
  <si>
    <t>四排连体双人右无头枕</t>
  </si>
  <si>
    <t>K1681031025A0</t>
  </si>
  <si>
    <t>SLT0001223</t>
  </si>
  <si>
    <t>一排三人</t>
  </si>
  <si>
    <t>K1681031027A0</t>
  </si>
  <si>
    <t>SLT0001224</t>
  </si>
  <si>
    <t>一排双人右</t>
  </si>
  <si>
    <t>K1681031031A0</t>
  </si>
  <si>
    <t>SLT0001225</t>
  </si>
  <si>
    <t>二排双人右</t>
  </si>
  <si>
    <t>K1681031032A0</t>
  </si>
  <si>
    <t>SLT0001226</t>
  </si>
  <si>
    <t>右舵二排单人</t>
  </si>
  <si>
    <t>K1681031035A0</t>
  </si>
  <si>
    <t>SLT0001227</t>
  </si>
  <si>
    <t>右舵三排单人</t>
  </si>
  <si>
    <t>K1681031036A0</t>
  </si>
  <si>
    <t>SLT0001228</t>
  </si>
  <si>
    <t>右舵乘客二排双人</t>
  </si>
  <si>
    <t>K1681031038A0</t>
  </si>
  <si>
    <t>SLT0001229</t>
  </si>
  <si>
    <t>标准四人联体左座</t>
  </si>
  <si>
    <t>K1681031304A0</t>
  </si>
  <si>
    <t>SLT0001230</t>
  </si>
  <si>
    <t>标准四人联体右座</t>
  </si>
  <si>
    <t>K1681031305A0</t>
  </si>
  <si>
    <t>SLT0001231</t>
  </si>
  <si>
    <t>左侧翻--新小</t>
  </si>
  <si>
    <t>K1681031404A0</t>
  </si>
  <si>
    <t>SLT0001232</t>
  </si>
  <si>
    <t>新左大侧翻双人</t>
  </si>
  <si>
    <t>K1681031411A0</t>
  </si>
  <si>
    <t>SLT0001233</t>
  </si>
  <si>
    <t>标准K1左大侧翻双人</t>
  </si>
  <si>
    <t>K1681031412A0</t>
  </si>
  <si>
    <t>SLT0001234</t>
  </si>
  <si>
    <t>右侧翻--新小</t>
  </si>
  <si>
    <t>K1681031503A0</t>
  </si>
  <si>
    <t>SLT0001235</t>
  </si>
  <si>
    <t>乘客二排三人带跨坐</t>
  </si>
  <si>
    <t>K1681033401A0</t>
  </si>
  <si>
    <t>SLT0001236</t>
  </si>
  <si>
    <t>二排三人无头枕窄体</t>
  </si>
  <si>
    <t>K1681033402A0</t>
  </si>
  <si>
    <t>SLT0001237</t>
  </si>
  <si>
    <t>乘客三排双人</t>
  </si>
  <si>
    <t>K1681033700A0</t>
  </si>
  <si>
    <t>SLT0001238</t>
  </si>
  <si>
    <t>经济型前翻一排</t>
  </si>
  <si>
    <t>K1681035012A1</t>
  </si>
  <si>
    <t>SLT0001239</t>
  </si>
  <si>
    <t>经济型前翻二排</t>
  </si>
  <si>
    <t>K1681035013A1</t>
  </si>
  <si>
    <t>SLT0001240</t>
  </si>
  <si>
    <t>左侧翻标准小</t>
  </si>
  <si>
    <t>K1681035015A0</t>
  </si>
  <si>
    <t>SLT0001241</t>
  </si>
  <si>
    <t>标准三排三人联体</t>
  </si>
  <si>
    <t>K1681035019A1</t>
  </si>
  <si>
    <t>SLT0001242</t>
  </si>
  <si>
    <t>经济型前翻三人座</t>
  </si>
  <si>
    <t>K1681035055A1</t>
  </si>
  <si>
    <t>SLT0001243</t>
  </si>
  <si>
    <t>一排三人窄体15座</t>
  </si>
  <si>
    <t>K1681035101A0</t>
  </si>
  <si>
    <t>SLT0001244</t>
  </si>
  <si>
    <t>二排三人窄体15座</t>
  </si>
  <si>
    <t>K1681035102A0</t>
  </si>
  <si>
    <t>SLT0001245</t>
  </si>
  <si>
    <t>三排双人窄体15座</t>
  </si>
  <si>
    <t>K1681035103A0</t>
  </si>
  <si>
    <t>SLT0001246</t>
  </si>
  <si>
    <t>乘客第二排双人联体</t>
  </si>
  <si>
    <t>K1681035103B1</t>
  </si>
  <si>
    <t>SLT0001247</t>
  </si>
  <si>
    <t>乘客第三排双人联体</t>
  </si>
  <si>
    <t>K1681035103C1</t>
  </si>
  <si>
    <t>SLT0001248</t>
  </si>
  <si>
    <t>三排单人窄体15座</t>
  </si>
  <si>
    <t>K1681035104A0</t>
  </si>
  <si>
    <t>SLT0001249</t>
  </si>
  <si>
    <t>乘客第三排单人座</t>
  </si>
  <si>
    <t>K1681035104B1</t>
  </si>
  <si>
    <t>SLT0001250</t>
  </si>
  <si>
    <t>四排双人侧翻窄体15座</t>
  </si>
  <si>
    <t>K1681035105A0</t>
  </si>
  <si>
    <t>SLT0001251</t>
  </si>
  <si>
    <t>四排单人窄体15座</t>
  </si>
  <si>
    <t>K1681035106A0</t>
  </si>
  <si>
    <t>SLT0001252</t>
  </si>
  <si>
    <t>乘客第二排单人座</t>
  </si>
  <si>
    <t>K1681035109A1</t>
  </si>
  <si>
    <t>SLT0001256</t>
  </si>
  <si>
    <t>K1681035113B0</t>
  </si>
  <si>
    <t>SLT0001257</t>
  </si>
  <si>
    <t>乘客一排三人联体座新</t>
  </si>
  <si>
    <t>K1681035113B1</t>
  </si>
  <si>
    <t>SLT0001258</t>
  </si>
  <si>
    <t>K1681037312A5</t>
  </si>
  <si>
    <t>SLT0001259</t>
  </si>
  <si>
    <t>二排三人</t>
  </si>
  <si>
    <t>K1681037322A5</t>
  </si>
  <si>
    <t>SLT0001260</t>
  </si>
  <si>
    <t>三排三人</t>
  </si>
  <si>
    <t>K1681037332A5</t>
  </si>
  <si>
    <t>SLT0001261</t>
  </si>
  <si>
    <t>窄车中间座新</t>
  </si>
  <si>
    <t>K1681050109A0</t>
  </si>
  <si>
    <t>SLT0001262</t>
  </si>
  <si>
    <t>豪华中间座</t>
  </si>
  <si>
    <t>K1681050110A0</t>
  </si>
  <si>
    <t>SLT0001263</t>
  </si>
  <si>
    <t>中间座窄体标准</t>
  </si>
  <si>
    <t>K1681055001A0</t>
  </si>
  <si>
    <t>SLT0001264</t>
  </si>
  <si>
    <t>革面中间座</t>
  </si>
  <si>
    <t>K1681055001A1</t>
  </si>
  <si>
    <t>SLT0001265</t>
  </si>
  <si>
    <t>L0681010016A0</t>
  </si>
  <si>
    <t>SLT0001266</t>
  </si>
  <si>
    <t>右舵驾驶员座椅总成</t>
  </si>
  <si>
    <t>L0681010020A0</t>
  </si>
  <si>
    <t>SLT0001267</t>
  </si>
  <si>
    <t>L0681010022A0</t>
  </si>
  <si>
    <t>SLT0001268</t>
  </si>
  <si>
    <t>L0681010022A1</t>
  </si>
  <si>
    <t>SLT0001269</t>
  </si>
  <si>
    <t>L0681010022B0</t>
  </si>
  <si>
    <t>SLT0001271</t>
  </si>
  <si>
    <t>L0681010114A0</t>
  </si>
  <si>
    <t>SLT0001274</t>
  </si>
  <si>
    <t>L0681020030A0</t>
  </si>
  <si>
    <t>SLT0001275</t>
  </si>
  <si>
    <t>L0681020031A0</t>
  </si>
  <si>
    <t>SLT0001276</t>
  </si>
  <si>
    <t>L0681020031A1</t>
  </si>
  <si>
    <t>SLT0001277</t>
  </si>
  <si>
    <t>L0681020035A0</t>
  </si>
  <si>
    <t>SLT0001278</t>
  </si>
  <si>
    <t>L0681020040A0</t>
  </si>
  <si>
    <t>SLT0001279</t>
  </si>
  <si>
    <t>L0681020041A0</t>
  </si>
  <si>
    <t>SLT0001280</t>
  </si>
  <si>
    <t>L0681020045A0</t>
  </si>
  <si>
    <t>SLT0001281</t>
  </si>
  <si>
    <t>L0681020045B0</t>
  </si>
  <si>
    <t>SLT0001283</t>
  </si>
  <si>
    <t>副驾驶员座椅总成连体背</t>
  </si>
  <si>
    <t>L0681020046C0</t>
  </si>
  <si>
    <t>SLT0001285</t>
  </si>
  <si>
    <t>L0681020106A0</t>
  </si>
  <si>
    <t>SLT0001286</t>
  </si>
  <si>
    <t>L0681020119A0</t>
  </si>
  <si>
    <t>SLT0001287</t>
  </si>
  <si>
    <t>L0681020122A0</t>
  </si>
  <si>
    <t>SLT0001288</t>
  </si>
  <si>
    <t>L0681020128A0</t>
  </si>
  <si>
    <t>SLT0001291</t>
  </si>
  <si>
    <t>L0681030018A0</t>
  </si>
  <si>
    <t>SLT0001293</t>
  </si>
  <si>
    <t>L0681040100A0</t>
  </si>
  <si>
    <t>SLT0001294</t>
  </si>
  <si>
    <t>L0681040106A0</t>
  </si>
  <si>
    <t>SLT0001295</t>
  </si>
  <si>
    <t>L0704010009A1</t>
  </si>
  <si>
    <t>SLT0001296</t>
  </si>
  <si>
    <t>L1681010101A0</t>
  </si>
  <si>
    <t>SLT0001297</t>
  </si>
  <si>
    <t>L1681010104A0</t>
  </si>
  <si>
    <t>SLT0001298</t>
  </si>
  <si>
    <t>副驶员座椅总成</t>
  </si>
  <si>
    <t>L1681020101A0</t>
  </si>
  <si>
    <t>SLT0001299</t>
  </si>
  <si>
    <t>L1681020112A0</t>
  </si>
  <si>
    <t>SLT0001300</t>
  </si>
  <si>
    <t>L1681020114A0</t>
  </si>
  <si>
    <t>SLT0001301</t>
  </si>
  <si>
    <t>L1681040104A0</t>
  </si>
  <si>
    <t>SLT0001302</t>
  </si>
  <si>
    <t>L1681040106A0</t>
  </si>
  <si>
    <t>SLT0001305</t>
  </si>
  <si>
    <t>后排固定三人（三点式）</t>
  </si>
  <si>
    <t>K1681035019A0</t>
  </si>
  <si>
    <t>SLT0001312</t>
  </si>
  <si>
    <t>L0704010009B0</t>
  </si>
  <si>
    <t>SLT0001313</t>
  </si>
  <si>
    <t>L0681020112A0</t>
  </si>
  <si>
    <t>SLT0001314</t>
  </si>
  <si>
    <t>L0681020116A0</t>
  </si>
  <si>
    <t>SLT0001315</t>
  </si>
  <si>
    <t>L0681020117A0</t>
  </si>
  <si>
    <t>SLT0001318</t>
  </si>
  <si>
    <t>L0704010011A0</t>
  </si>
  <si>
    <t>SLT0001321</t>
  </si>
  <si>
    <t>加长15人折合座总</t>
  </si>
  <si>
    <t>1K16968100027</t>
  </si>
  <si>
    <t>SLT0001326</t>
  </si>
  <si>
    <t>前翻6人前排座椅</t>
  </si>
  <si>
    <t>1K16968100051</t>
  </si>
  <si>
    <t>SLT0001378</t>
  </si>
  <si>
    <t>仿皮正司机</t>
  </si>
  <si>
    <t>K1681010001A1</t>
  </si>
  <si>
    <t>SLT0001380</t>
  </si>
  <si>
    <t>窄体右舵正司机新</t>
  </si>
  <si>
    <t>K1681015001B0</t>
  </si>
  <si>
    <t>SLT0001381</t>
  </si>
  <si>
    <t>仿皮副司机</t>
  </si>
  <si>
    <t>K1681020001A1</t>
  </si>
  <si>
    <t>SLT0001383</t>
  </si>
  <si>
    <t>窄体右舵副司机新</t>
  </si>
  <si>
    <t>K1681025001B0</t>
  </si>
  <si>
    <t>SLT0001388</t>
  </si>
  <si>
    <t>新第四排四人右座椅</t>
  </si>
  <si>
    <t>K1681030024A0</t>
  </si>
  <si>
    <t>SLT0001389</t>
  </si>
  <si>
    <t>乘客第一排三人连体座</t>
  </si>
  <si>
    <t>K1681030026A0</t>
  </si>
  <si>
    <t>SLT0001390</t>
  </si>
  <si>
    <t>一排三人无头枕</t>
  </si>
  <si>
    <t>K1681030026B0</t>
  </si>
  <si>
    <t>SLT0001391</t>
  </si>
  <si>
    <t>二排双人（三点式）</t>
  </si>
  <si>
    <t>K1681030031A1</t>
  </si>
  <si>
    <t>SLT0001392</t>
  </si>
  <si>
    <t>乘客第二排双人连体座</t>
  </si>
  <si>
    <t>K1681030039A0</t>
  </si>
  <si>
    <t>SLT0001393</t>
  </si>
  <si>
    <t>二排双人无头枕</t>
  </si>
  <si>
    <t>K1681030039B0</t>
  </si>
  <si>
    <t>SLT0001394</t>
  </si>
  <si>
    <t>K1681030040A0</t>
  </si>
  <si>
    <t>SLT0001395</t>
  </si>
  <si>
    <t>二排单人无头枕</t>
  </si>
  <si>
    <t>K1681030040B0</t>
  </si>
  <si>
    <t>SLT0001396</t>
  </si>
  <si>
    <t>K1681030041A0</t>
  </si>
  <si>
    <t>SLT0001397</t>
  </si>
  <si>
    <t>三排单人无头枕</t>
  </si>
  <si>
    <t>K1681030041B0</t>
  </si>
  <si>
    <t>SLT0001399</t>
  </si>
  <si>
    <t>一排三人皮革</t>
  </si>
  <si>
    <t>K1681030101A0</t>
  </si>
  <si>
    <t>SLT0001400</t>
  </si>
  <si>
    <t>二排双人皮革</t>
  </si>
  <si>
    <t>K1681030102A0</t>
  </si>
  <si>
    <t>SLT0001401</t>
  </si>
  <si>
    <t>三排单人皮革</t>
  </si>
  <si>
    <t>K1681030103A0</t>
  </si>
  <si>
    <t>SLT0001402</t>
  </si>
  <si>
    <t>二排单人皮革</t>
  </si>
  <si>
    <t>K1681030104A0</t>
  </si>
  <si>
    <t>SLT0001404</t>
  </si>
  <si>
    <t>右座一排双人马来</t>
  </si>
  <si>
    <t>K1681030219A0</t>
  </si>
  <si>
    <t>SLT0001406</t>
  </si>
  <si>
    <t>一排三人连体右</t>
  </si>
  <si>
    <t>K1681030320A0</t>
  </si>
  <si>
    <t>SLT0001407</t>
  </si>
  <si>
    <t>右座二排单人马来</t>
  </si>
  <si>
    <t>K1681030510A0</t>
  </si>
  <si>
    <t>SLT0001408</t>
  </si>
  <si>
    <t>二排单人座右</t>
  </si>
  <si>
    <t>K1681030511A0</t>
  </si>
  <si>
    <t>SLT0001409</t>
  </si>
  <si>
    <t>右座三排单马来</t>
  </si>
  <si>
    <t>K1681030608A0</t>
  </si>
  <si>
    <t>SLT0001410</t>
  </si>
  <si>
    <t>三排单人座右</t>
  </si>
  <si>
    <t>K1681030609A0</t>
  </si>
  <si>
    <t>SLT0001412</t>
  </si>
  <si>
    <t>二排双人座右</t>
  </si>
  <si>
    <t>K1681030716A0</t>
  </si>
  <si>
    <t>SLT0001413</t>
  </si>
  <si>
    <t>右一排双人</t>
  </si>
  <si>
    <t>K1681031001A0</t>
  </si>
  <si>
    <t>SLT0001414</t>
  </si>
  <si>
    <t>右二排双人</t>
  </si>
  <si>
    <t>K1681031002A0</t>
  </si>
  <si>
    <t>SLT0001415</t>
  </si>
  <si>
    <t>右二排单人</t>
  </si>
  <si>
    <t>K1681031005A0</t>
  </si>
  <si>
    <t>SLT0001416</t>
  </si>
  <si>
    <t>右三排单人</t>
  </si>
  <si>
    <t>K1681031006A0</t>
  </si>
  <si>
    <t>SLT0001419</t>
  </si>
  <si>
    <t>左四排无头枕</t>
  </si>
  <si>
    <t>K1681031024B0</t>
  </si>
  <si>
    <t>SLT0001420</t>
  </si>
  <si>
    <t>右四排无头枕</t>
  </si>
  <si>
    <t>K1681031025B0</t>
  </si>
  <si>
    <t>SLT0001422</t>
  </si>
  <si>
    <t>左四排皮革</t>
  </si>
  <si>
    <t>K1681031105A0</t>
  </si>
  <si>
    <t>SLT0001423</t>
  </si>
  <si>
    <t>右四排皮革</t>
  </si>
  <si>
    <t>K1681031106A0</t>
  </si>
  <si>
    <t>SLT0001424</t>
  </si>
  <si>
    <t>右座二排双人可调马来</t>
  </si>
  <si>
    <t>K1681031206A0</t>
  </si>
  <si>
    <t>SLT0001425</t>
  </si>
  <si>
    <t>K1681031300A0</t>
  </si>
  <si>
    <t>SLT0001426</t>
  </si>
  <si>
    <t>K1681031301A0</t>
  </si>
  <si>
    <t>SLT0001429</t>
  </si>
  <si>
    <t>前翻三排三人</t>
  </si>
  <si>
    <t>K1681033106A0</t>
  </si>
  <si>
    <t>SLT0001430</t>
  </si>
  <si>
    <t>K1681033107A0</t>
  </si>
  <si>
    <t>SLT0001431</t>
  </si>
  <si>
    <t>K1681033108A0</t>
  </si>
  <si>
    <t>SLT0001432</t>
  </si>
  <si>
    <t>三排双人右</t>
  </si>
  <si>
    <t>K1681033800A0</t>
  </si>
  <si>
    <t>SLT0001433</t>
  </si>
  <si>
    <t>后排座椅右座</t>
  </si>
  <si>
    <t>K1681035016A0</t>
  </si>
  <si>
    <t>SLT0001447</t>
  </si>
  <si>
    <t>L1681040101A0</t>
  </si>
  <si>
    <t>SLT0001458</t>
  </si>
  <si>
    <t>L168100000023</t>
  </si>
  <si>
    <t>SLT0001459</t>
  </si>
  <si>
    <t>L168100000041</t>
  </si>
  <si>
    <t>SLT0001516</t>
  </si>
  <si>
    <t>欧马可1695</t>
  </si>
  <si>
    <t>SLT0001526</t>
  </si>
  <si>
    <t>SLT0001530</t>
  </si>
  <si>
    <t>副驾驶背钢丝</t>
  </si>
  <si>
    <t>SLT0001572</t>
  </si>
  <si>
    <t>J6F大背折叠器</t>
  </si>
  <si>
    <t>SLT0001573</t>
  </si>
  <si>
    <t>J6F小背折叠器</t>
  </si>
  <si>
    <t>6904400A2001A</t>
  </si>
  <si>
    <t>SLT0001577</t>
  </si>
  <si>
    <t>小背下护盖（富康色）</t>
  </si>
  <si>
    <t>M3右舵</t>
  </si>
  <si>
    <t>SLT0001578</t>
  </si>
  <si>
    <t>固定支架焊接总成</t>
  </si>
  <si>
    <t>J7F</t>
  </si>
  <si>
    <t>SLT0001585</t>
  </si>
  <si>
    <t>SLT0001586</t>
  </si>
  <si>
    <t>副驾驶员大背护面总成</t>
  </si>
  <si>
    <t>SLT0001587</t>
  </si>
  <si>
    <t>精细化-1800正背布套</t>
  </si>
  <si>
    <t>SLT0001588</t>
  </si>
  <si>
    <t>精细化-1800副背布套</t>
  </si>
  <si>
    <t>SLT0001591</t>
  </si>
  <si>
    <t>一排四人联体坐垫5990</t>
  </si>
  <si>
    <t>SLT0001592</t>
  </si>
  <si>
    <t>K1窄车右舵一排三人座</t>
  </si>
  <si>
    <t>SLT0001593</t>
  </si>
  <si>
    <t>K1窄车右舵二排双人座</t>
  </si>
  <si>
    <t>SLT0001594</t>
  </si>
  <si>
    <t>K1窄车右舵三排双人座</t>
  </si>
  <si>
    <t>SLT0001595</t>
  </si>
  <si>
    <t>K1窄车右舵二排单人座</t>
  </si>
  <si>
    <t>SLT0001596</t>
  </si>
  <si>
    <t>K1窄车右舵四排单人座</t>
  </si>
  <si>
    <t>SLT0001598</t>
  </si>
  <si>
    <t>一排三人座骨架右5990</t>
  </si>
  <si>
    <t>SLT0001611</t>
  </si>
  <si>
    <t>K1宽车右舵四排单人座</t>
  </si>
  <si>
    <t>SLT0001626</t>
  </si>
  <si>
    <t>J7F-AA95</t>
  </si>
  <si>
    <t>SLT0001627</t>
  </si>
  <si>
    <t>J7F-BA95非通风</t>
  </si>
  <si>
    <t>SLT0001628</t>
  </si>
  <si>
    <t>SLT0001629</t>
  </si>
  <si>
    <t>前座副靠背泡沫总成</t>
  </si>
  <si>
    <t>SLT0001630</t>
  </si>
  <si>
    <t>精细化-1800副座布套</t>
  </si>
  <si>
    <t>SLT0001631</t>
  </si>
  <si>
    <t>精细化-1800小背布套</t>
  </si>
  <si>
    <t>SLT0001632</t>
  </si>
  <si>
    <t>精细化-1800正座布套</t>
  </si>
  <si>
    <t>SLT0001643</t>
  </si>
  <si>
    <t>SLT0001644</t>
  </si>
  <si>
    <t>SLT0001645</t>
  </si>
  <si>
    <t>SLT0001646</t>
  </si>
  <si>
    <t>SLT0001647</t>
  </si>
  <si>
    <t>SLT0001658</t>
  </si>
  <si>
    <t>副驾连体背泡沫总成</t>
  </si>
  <si>
    <t>欧马可1800左舵</t>
  </si>
  <si>
    <t>SLT0001661</t>
  </si>
  <si>
    <t>M31RB主驾坐垫泡沫总成</t>
  </si>
  <si>
    <t>SLT0001662</t>
  </si>
  <si>
    <t>SLT0001663</t>
  </si>
  <si>
    <t>SLT0001664</t>
  </si>
  <si>
    <t>SLT0001666</t>
  </si>
  <si>
    <t>副驾驶靠背合棉垫材M31RB</t>
  </si>
  <si>
    <t>SLT0001667</t>
  </si>
  <si>
    <t>副驾驶坐垫合棉垫材</t>
  </si>
  <si>
    <t>SLT0001668</t>
  </si>
  <si>
    <t>主驾驶靠背合棉垫材</t>
  </si>
  <si>
    <t>SLT0001669</t>
  </si>
  <si>
    <t>主驾驶座垫合棉垫材</t>
  </si>
  <si>
    <t>SLT0001674</t>
  </si>
  <si>
    <t>副司机座钢丝</t>
  </si>
  <si>
    <t>1695长沙右舵分体</t>
  </si>
  <si>
    <t>SLT0001675</t>
  </si>
  <si>
    <t>副驾下端座盆</t>
  </si>
  <si>
    <t>SLT0001676</t>
  </si>
  <si>
    <t>驾座座盆总成</t>
  </si>
  <si>
    <t>SLT0001677</t>
  </si>
  <si>
    <t>M31RB副驾锁扣总成</t>
  </si>
  <si>
    <t>SLT0001678</t>
  </si>
  <si>
    <t>M31RB主驾安全带锁扣</t>
  </si>
  <si>
    <t>SLT0001679</t>
  </si>
  <si>
    <t>副驾支撑杆长</t>
  </si>
  <si>
    <t>SLT0001680</t>
  </si>
  <si>
    <t>主驾支撑杆短</t>
  </si>
  <si>
    <t>SLT0001681</t>
  </si>
  <si>
    <t>副驾座椅密封条</t>
  </si>
  <si>
    <t>SLT0001682</t>
  </si>
  <si>
    <t>解锁拉线</t>
  </si>
  <si>
    <t>SLT0001683</t>
  </si>
  <si>
    <t>解锁拉带</t>
  </si>
  <si>
    <t>SLT0001684</t>
  </si>
  <si>
    <t>SLT0001685</t>
  </si>
  <si>
    <t>SLT0001686</t>
  </si>
  <si>
    <t>M31RB副驾左侧滑轨总成</t>
  </si>
  <si>
    <t>SLT0001687</t>
  </si>
  <si>
    <t>M31RB副驾右侧滑轨总成</t>
  </si>
  <si>
    <t>SLT0001688</t>
  </si>
  <si>
    <t>主驾右侧滑轨总成</t>
  </si>
  <si>
    <t>SLT0001689</t>
  </si>
  <si>
    <t>主驾左侧滑轨总成</t>
  </si>
  <si>
    <t>SLT0001690</t>
  </si>
  <si>
    <t>SLT0001691</t>
  </si>
  <si>
    <t>SLT0001692</t>
  </si>
  <si>
    <t>M31RB前排头枕总成</t>
  </si>
  <si>
    <t>SLT0001694</t>
  </si>
  <si>
    <t>驾驶员座椅密封圈</t>
  </si>
  <si>
    <t>SLT0001695</t>
  </si>
  <si>
    <t>减躁胶块</t>
  </si>
  <si>
    <t>SLT0001696</t>
  </si>
  <si>
    <t>副驾靠背合棉预埋钢丝C</t>
  </si>
  <si>
    <t>SLT0001697</t>
  </si>
  <si>
    <t>副驾靠背合棉预埋钢丝B</t>
  </si>
  <si>
    <t>SLT0001698</t>
  </si>
  <si>
    <t>副驾靠背合棉预埋钢丝A</t>
  </si>
  <si>
    <t>SLT0001699</t>
  </si>
  <si>
    <t>主驾靠背泡沫预埋钢丝F</t>
  </si>
  <si>
    <t>SLT0001700</t>
  </si>
  <si>
    <t>主驾靠背泡沫预埋钢丝E</t>
  </si>
  <si>
    <t>SLT0001701</t>
  </si>
  <si>
    <t>主驾靠背泡沫预埋钢丝D</t>
  </si>
  <si>
    <t>SLT0001702</t>
  </si>
  <si>
    <t>主驾靠背泡沫预埋钢丝C</t>
  </si>
  <si>
    <t>SLT0001703</t>
  </si>
  <si>
    <t>主驾靠背泡沫预埋钢丝B</t>
  </si>
  <si>
    <t>SLT0001704</t>
  </si>
  <si>
    <t>主驾靠背泡沫预埋钢丝A</t>
  </si>
  <si>
    <t>SLT0001705</t>
  </si>
  <si>
    <t>副驾靠背合棉预埋钢丝D</t>
  </si>
  <si>
    <t>SLT0001706</t>
  </si>
  <si>
    <t>M31RB副驾塑料防尘罩总成</t>
  </si>
  <si>
    <t>SLT0001707</t>
  </si>
  <si>
    <t>主驾座椅防护罩</t>
  </si>
  <si>
    <t>SLT0001708</t>
  </si>
  <si>
    <t>M31RB头枕塑料防尘罩</t>
  </si>
  <si>
    <t>SLT0001709</t>
  </si>
  <si>
    <t>M31RB副驾上端座盆总成</t>
  </si>
  <si>
    <t>SLT0001710</t>
  </si>
  <si>
    <t>M31RB背饰板本体</t>
  </si>
  <si>
    <t>SLT0001711</t>
  </si>
  <si>
    <t>M31RB支撑杆固定底座</t>
  </si>
  <si>
    <t>SLT0001712</t>
  </si>
  <si>
    <t>M31RB解锁拉带盖板</t>
  </si>
  <si>
    <t>SLT0001713</t>
  </si>
  <si>
    <t>M31RB解锁拉带底座</t>
  </si>
  <si>
    <t>SLT0001714</t>
  </si>
  <si>
    <t>M31RB主驾靠背调节手柄</t>
  </si>
  <si>
    <t>SLT0001715</t>
  </si>
  <si>
    <t>M31RB副驾右侧罩壳</t>
  </si>
  <si>
    <t>SLT0001716</t>
  </si>
  <si>
    <t>M31RB副驾左侧罩壳</t>
  </si>
  <si>
    <t>SLT0001717</t>
  </si>
  <si>
    <t>M31RB主驾右侧罩壳</t>
  </si>
  <si>
    <t>SLT0001718</t>
  </si>
  <si>
    <t>M31RB主驾左侧罩壳</t>
  </si>
  <si>
    <t>SLT0001728</t>
  </si>
  <si>
    <t>K1窄车右舵单人三排座</t>
  </si>
  <si>
    <t>SLT0001806</t>
  </si>
  <si>
    <t>J7F-BA97</t>
  </si>
  <si>
    <t>SLT0001807</t>
  </si>
  <si>
    <t>SLT0001812</t>
  </si>
  <si>
    <t>K1681030310A0</t>
  </si>
  <si>
    <t>SLT0001813</t>
  </si>
  <si>
    <t>K1681039101A0</t>
  </si>
  <si>
    <t>SLT0001814</t>
  </si>
  <si>
    <t>三排单人</t>
  </si>
  <si>
    <t>K1681039104A0</t>
  </si>
  <si>
    <t>SLT0001815</t>
  </si>
  <si>
    <t>L0681020111A0</t>
  </si>
  <si>
    <t>SLT0001816</t>
  </si>
  <si>
    <t>K1窄车右舵三排单人座</t>
  </si>
  <si>
    <t>SLT0001817</t>
  </si>
  <si>
    <t>G9-10人三排三人座</t>
  </si>
  <si>
    <t>SLT0001845</t>
  </si>
  <si>
    <t>副司机座骨架总成</t>
  </si>
  <si>
    <t>1695右舵</t>
  </si>
  <si>
    <t>SLT0001846</t>
  </si>
  <si>
    <t>K1司机背无纺布</t>
  </si>
  <si>
    <t>SLT0001847</t>
  </si>
  <si>
    <t>中间座垫泡沫无纺布</t>
  </si>
  <si>
    <t>SLT0001848</t>
  </si>
  <si>
    <t>K1一排四人座无纺布</t>
  </si>
  <si>
    <t>SLT0001849</t>
  </si>
  <si>
    <t>SLT0001857</t>
  </si>
  <si>
    <t>K1窄车侧翻右背泡沫15人</t>
  </si>
  <si>
    <t>SLT0001863</t>
  </si>
  <si>
    <t>K1窄车右舵三人座泡沫</t>
  </si>
  <si>
    <t>SLT0001877</t>
  </si>
  <si>
    <t>窄车正司机</t>
  </si>
  <si>
    <t>K1681015002A0</t>
  </si>
  <si>
    <t>SLT0001878</t>
  </si>
  <si>
    <t>窄车前翻一排</t>
  </si>
  <si>
    <t>K1681035012A0</t>
  </si>
  <si>
    <t>SLT0001879</t>
  </si>
  <si>
    <t>K1681035013A0</t>
  </si>
  <si>
    <t>SLT0001908</t>
  </si>
  <si>
    <t>K1681039102A0</t>
  </si>
  <si>
    <t>SLT0001909</t>
  </si>
  <si>
    <t>三排双人</t>
  </si>
  <si>
    <t>K1681039103A0</t>
  </si>
  <si>
    <t>SLT0001910</t>
  </si>
  <si>
    <t>四排双人</t>
  </si>
  <si>
    <t>K1681039105A0</t>
  </si>
  <si>
    <t>SLT0001911</t>
  </si>
  <si>
    <t>四排单人</t>
  </si>
  <si>
    <t>K1681039106A0</t>
  </si>
  <si>
    <t>SLT0001914</t>
  </si>
  <si>
    <t>K1681039121A0</t>
  </si>
  <si>
    <t>SLT0001927</t>
  </si>
  <si>
    <t>K1681030042A0</t>
  </si>
  <si>
    <t>SLT0001931</t>
  </si>
  <si>
    <t>四排单人右</t>
  </si>
  <si>
    <t>K1681031029A0</t>
  </si>
  <si>
    <t>SLT0001932</t>
  </si>
  <si>
    <t>K1宽车左舵中间座总成</t>
  </si>
  <si>
    <t>K1681050002A0</t>
  </si>
  <si>
    <t>SLT0001941</t>
  </si>
  <si>
    <t>L0704010012A0</t>
  </si>
  <si>
    <t>SLT0001947</t>
  </si>
  <si>
    <t>G9-10人三排座支腿</t>
  </si>
  <si>
    <t>SLT0001949</t>
  </si>
  <si>
    <t>L项目司机座垫装饰板 左舵</t>
  </si>
  <si>
    <t>SLT0001950</t>
  </si>
  <si>
    <t>手柄轴电泳</t>
  </si>
  <si>
    <t>SLT0001951</t>
  </si>
  <si>
    <t>靠背右侧下连接板总成</t>
  </si>
  <si>
    <t>M31RB软垫轴承</t>
  </si>
  <si>
    <t>SLT0001954</t>
  </si>
  <si>
    <t>L1681020116A0</t>
  </si>
  <si>
    <t>SLT0001972</t>
  </si>
  <si>
    <t>SLT0001975</t>
  </si>
  <si>
    <t>M31BR</t>
  </si>
  <si>
    <t>SLT0001976</t>
  </si>
  <si>
    <t>右侧硬质泡沫</t>
  </si>
  <si>
    <t>SLT0001977</t>
  </si>
  <si>
    <t>窄车大背头枕管</t>
  </si>
  <si>
    <t>L项目1800</t>
  </si>
  <si>
    <t>SLT0001978</t>
  </si>
  <si>
    <t>头枕支撑钢丝</t>
  </si>
  <si>
    <t>SLT0001979</t>
  </si>
  <si>
    <t>窄车大背主管</t>
  </si>
  <si>
    <t>SLT0001980</t>
  </si>
  <si>
    <t>座垫主管</t>
  </si>
  <si>
    <t>L项目司机座</t>
  </si>
  <si>
    <t>SLT0001981</t>
  </si>
  <si>
    <t>宽车小背底管</t>
  </si>
  <si>
    <t>L项目1995小背</t>
  </si>
  <si>
    <t>SLT0001982</t>
  </si>
  <si>
    <t>靠背边管</t>
  </si>
  <si>
    <t>SLT0001983</t>
  </si>
  <si>
    <t>头枕管</t>
  </si>
  <si>
    <t>SLT0001985</t>
  </si>
  <si>
    <t>宽车大背主管</t>
  </si>
  <si>
    <t>SLT0001986</t>
  </si>
  <si>
    <t>窄车小背底管</t>
  </si>
  <si>
    <t>L项目1800小背</t>
  </si>
  <si>
    <t>SLT0001987</t>
  </si>
  <si>
    <t>窄车小背主管</t>
  </si>
  <si>
    <t>SLT0001988</t>
  </si>
  <si>
    <t>SLT0001989</t>
  </si>
  <si>
    <t>SLT0001990</t>
  </si>
  <si>
    <t>SLT0001991</t>
  </si>
  <si>
    <t>SLT0001992</t>
  </si>
  <si>
    <t>SLT0001993</t>
  </si>
  <si>
    <t>M31RB锁扣总成</t>
  </si>
  <si>
    <t>SLT0001994</t>
  </si>
  <si>
    <t>主驾支架左</t>
  </si>
  <si>
    <t>SLT0001995</t>
  </si>
  <si>
    <t>主驾支架右</t>
  </si>
  <si>
    <t>SLT0001997</t>
  </si>
  <si>
    <t>小背连接轴支架</t>
  </si>
  <si>
    <t>SLT0001998</t>
  </si>
  <si>
    <t>靠背支撑件</t>
  </si>
  <si>
    <t>SLT0001999</t>
  </si>
  <si>
    <t>小背锁止板1</t>
  </si>
  <si>
    <t>L项目</t>
  </si>
  <si>
    <t>SLT0002000</t>
  </si>
  <si>
    <t>小背锁止板2</t>
  </si>
  <si>
    <t>SLT0002001</t>
  </si>
  <si>
    <t>小背右连接板</t>
  </si>
  <si>
    <t>SLT0002002</t>
  </si>
  <si>
    <t>小背折叠板主板</t>
  </si>
  <si>
    <t>SLT0002003</t>
  </si>
  <si>
    <t>SLT0002005</t>
  </si>
  <si>
    <t>大背左连接板</t>
  </si>
  <si>
    <t>SLT0002009</t>
  </si>
  <si>
    <t>中连接板</t>
  </si>
  <si>
    <t>SLT0002010</t>
  </si>
  <si>
    <t>L项目台阶螺栓</t>
  </si>
  <si>
    <t>SLT0002011</t>
  </si>
  <si>
    <t>L项目转动轴</t>
  </si>
  <si>
    <t>中连接板单轴/1</t>
  </si>
  <si>
    <t>SLT0002012</t>
  </si>
  <si>
    <t>L项目阶梯轴</t>
  </si>
  <si>
    <t>小背折叠板/1</t>
  </si>
  <si>
    <t>SLT0002013</t>
  </si>
  <si>
    <t>L项目长轴</t>
  </si>
  <si>
    <t>SLT0002014</t>
  </si>
  <si>
    <t>L项目轴套</t>
  </si>
  <si>
    <t>SLT0002015</t>
  </si>
  <si>
    <t>L项目连接轴</t>
  </si>
  <si>
    <t>SLT0002016</t>
  </si>
  <si>
    <t>转动销</t>
  </si>
  <si>
    <t>SLT0002017</t>
  </si>
  <si>
    <t>25旋转座</t>
  </si>
  <si>
    <t>窄车大背/1</t>
  </si>
  <si>
    <t>SLT0002018</t>
  </si>
  <si>
    <t>1800小背杂物箱支架</t>
  </si>
  <si>
    <t>窄车小背/1</t>
  </si>
  <si>
    <t>SLT0002019</t>
  </si>
  <si>
    <t>司机座骨架右支脚</t>
  </si>
  <si>
    <t>司机座/2</t>
  </si>
  <si>
    <t>SLT0002020</t>
  </si>
  <si>
    <t>欧马克左前支撑座</t>
  </si>
  <si>
    <t>司机座/1</t>
  </si>
  <si>
    <t>SLT0002021</t>
  </si>
  <si>
    <t>欧马克右舵右后支架</t>
  </si>
  <si>
    <t>SLT0002022</t>
  </si>
  <si>
    <t>SLT0002024</t>
  </si>
  <si>
    <t>合棉预埋钢丝C</t>
  </si>
  <si>
    <t>SLT0002027</t>
  </si>
  <si>
    <t>副司机大背钢丝C</t>
  </si>
  <si>
    <t>SLT0002028</t>
  </si>
  <si>
    <t>副司机大背钢丝D</t>
  </si>
  <si>
    <t>SLT0002031</t>
  </si>
  <si>
    <t>窄车单人靠背骨架总成</t>
  </si>
  <si>
    <t>K1后排</t>
  </si>
  <si>
    <t>SLT0002032</t>
  </si>
  <si>
    <t>长沙右舵副座纸箱</t>
  </si>
  <si>
    <t>750*520*550</t>
  </si>
  <si>
    <t>SLT0002034</t>
  </si>
  <si>
    <t>K1右舵四人联体座泡沫</t>
  </si>
  <si>
    <t>SLT0002035</t>
  </si>
  <si>
    <t>K1右舵三人联体背泡沫</t>
  </si>
  <si>
    <t>SLT0002036</t>
  </si>
  <si>
    <t>K1窄车三人背泡沫</t>
  </si>
  <si>
    <t>SLT0002037</t>
  </si>
  <si>
    <t>K1四人联体右背布套</t>
  </si>
  <si>
    <t>SLT0002038</t>
  </si>
  <si>
    <t>K1四人联体左背布套</t>
  </si>
  <si>
    <t>SLT0002039</t>
  </si>
  <si>
    <t>深灰仿皮四人联体右座</t>
  </si>
  <si>
    <t>SLT0002040</t>
  </si>
  <si>
    <t>K1四人联体左座布套</t>
  </si>
  <si>
    <t>SLT0002041</t>
  </si>
  <si>
    <t>K1二三排单人背布套</t>
  </si>
  <si>
    <t>深灰仿皮布套</t>
  </si>
  <si>
    <t>SLT0002044</t>
  </si>
  <si>
    <t>K1左舵三排单人座</t>
  </si>
  <si>
    <t>SLT0002045</t>
  </si>
  <si>
    <t>左舵深灰仿皮二排单人座</t>
  </si>
  <si>
    <t>SLT0002078</t>
  </si>
  <si>
    <t>右后视镜大镜头</t>
  </si>
  <si>
    <t>1B220821X0003</t>
  </si>
  <si>
    <t>SLT0002118</t>
  </si>
  <si>
    <t>J7F-BA95通风</t>
  </si>
  <si>
    <t>SLT0002119</t>
  </si>
  <si>
    <t>SLT0002121</t>
  </si>
  <si>
    <t>驾驶员靠背上骨架焊接总成</t>
  </si>
  <si>
    <t>SLT0002122</t>
  </si>
  <si>
    <t>驾驶员左侧滑轨总成</t>
  </si>
  <si>
    <t>SLT0002123</t>
  </si>
  <si>
    <t>驾驶员右侧滑轨总成</t>
  </si>
  <si>
    <t>6804540X2001A</t>
  </si>
  <si>
    <t>SLT0002124</t>
  </si>
  <si>
    <t>驾驶员U型把手</t>
  </si>
  <si>
    <t>SLT0002125</t>
  </si>
  <si>
    <t>SLT0002127</t>
  </si>
  <si>
    <t>J6F-BA95通风</t>
  </si>
  <si>
    <t>SLT0002128</t>
  </si>
  <si>
    <t>SLT0002130</t>
  </si>
  <si>
    <t>驾驶员座垫骨架总成</t>
  </si>
  <si>
    <t>SLT0002131</t>
  </si>
  <si>
    <t>驾驶员旁侧板固定钢丝</t>
  </si>
  <si>
    <t>SLT0002132</t>
  </si>
  <si>
    <t>驾驶员左侧护板</t>
  </si>
  <si>
    <t>有空</t>
  </si>
  <si>
    <t>SLT0002133</t>
  </si>
  <si>
    <t>J6F驾驶员左侧护板</t>
  </si>
  <si>
    <t>SLT0002134</t>
  </si>
  <si>
    <t>J6F驾驶员右侧护板</t>
  </si>
  <si>
    <t>SLT0002135</t>
  </si>
  <si>
    <t>J6F驾驶员调角器手柄</t>
  </si>
  <si>
    <t>6803202X2001A</t>
  </si>
  <si>
    <t>SLT0002142</t>
  </si>
  <si>
    <t>前座副背骨架焊接总成</t>
  </si>
  <si>
    <t>SLT0002147</t>
  </si>
  <si>
    <t>副靠背总成-前座</t>
  </si>
  <si>
    <t>6905100-H22-C00</t>
  </si>
  <si>
    <t>SLT0002149</t>
  </si>
  <si>
    <t>中间座靠背骨架总成</t>
  </si>
  <si>
    <t>1895车身</t>
  </si>
  <si>
    <t>SLT0002150</t>
  </si>
  <si>
    <t>SLT0002152</t>
  </si>
  <si>
    <t>前座中间靠背护面总成</t>
  </si>
  <si>
    <t>J7F-AA97</t>
  </si>
  <si>
    <t>SLT0002153</t>
  </si>
  <si>
    <t>1730小背置物盒</t>
  </si>
  <si>
    <t>SLT0002156</t>
  </si>
  <si>
    <t>坐垫总成-前座</t>
  </si>
  <si>
    <t>6903010-H22-C00</t>
  </si>
  <si>
    <t>SLT0002158</t>
  </si>
  <si>
    <t>J7F-AA95非通风</t>
  </si>
  <si>
    <t>SLT0002160</t>
  </si>
  <si>
    <t>J7F-AA97非通风</t>
  </si>
  <si>
    <t>SLT0002173</t>
  </si>
  <si>
    <t>6800010AH26-C00</t>
  </si>
  <si>
    <t>SLT0002174</t>
  </si>
  <si>
    <t>6800010-H26-C00</t>
  </si>
  <si>
    <t>SLT0002175</t>
  </si>
  <si>
    <t>SLT0002176</t>
  </si>
  <si>
    <t>J7F-AA95无通风</t>
  </si>
  <si>
    <t>6805330X2001A</t>
  </si>
  <si>
    <t>SLT0002178</t>
  </si>
  <si>
    <t>SLT0002180</t>
  </si>
  <si>
    <t>SLT0002181</t>
  </si>
  <si>
    <t>SLT0002182</t>
  </si>
  <si>
    <t>6803250X2001A</t>
  </si>
  <si>
    <t>SLT0002185</t>
  </si>
  <si>
    <t>主靠背总成-前座</t>
  </si>
  <si>
    <t>6905020-H26-C00</t>
  </si>
  <si>
    <t>SLT0002186</t>
  </si>
  <si>
    <t>SLT0002187</t>
  </si>
  <si>
    <t>前座副靠背护面总成</t>
  </si>
  <si>
    <t>SLT0002188</t>
  </si>
  <si>
    <t>SLT0002190</t>
  </si>
  <si>
    <t>6905100-H26-C00</t>
  </si>
  <si>
    <t>SLT0002192</t>
  </si>
  <si>
    <t>6903010-H26-C00</t>
  </si>
  <si>
    <t>SLT0002205</t>
  </si>
  <si>
    <t>SLT0002207</t>
  </si>
  <si>
    <t>靠背风扇安装板</t>
  </si>
  <si>
    <t>SLT0002208</t>
  </si>
  <si>
    <t>主驾座垫滑轨前搭接支架</t>
  </si>
  <si>
    <t>J7F/虎V座垫前横梁</t>
  </si>
  <si>
    <t>SLT0002211</t>
  </si>
  <si>
    <t>驾驶员调角器下连接板</t>
  </si>
  <si>
    <t>SLT0002212</t>
  </si>
  <si>
    <t>驾驶员旁侧板固定支架</t>
  </si>
  <si>
    <t>SLT0002222</t>
  </si>
  <si>
    <t>滑芯轴承</t>
  </si>
  <si>
    <t>SLT0002242</t>
  </si>
  <si>
    <t>SLT0002243</t>
  </si>
  <si>
    <t>电泳状态</t>
  </si>
  <si>
    <t>SLT0002245</t>
  </si>
  <si>
    <t>KI头枕（泡沫）</t>
  </si>
  <si>
    <t>SLT0002259</t>
  </si>
  <si>
    <t>副驾驶员底座总成</t>
  </si>
  <si>
    <t>金王子新</t>
  </si>
  <si>
    <t>SLT0002274</t>
  </si>
  <si>
    <t>SLT0002276</t>
  </si>
  <si>
    <t>宽车小背背主管</t>
  </si>
  <si>
    <t>SLT0002288</t>
  </si>
  <si>
    <t>奥铃升级排半1800</t>
  </si>
  <si>
    <t>SLT0002289</t>
  </si>
  <si>
    <t>SLT0002290</t>
  </si>
  <si>
    <t>SLT0002294</t>
  </si>
  <si>
    <t>2019款1995卧铺</t>
  </si>
  <si>
    <t>欧马可升级</t>
  </si>
  <si>
    <t>SLT0002296</t>
  </si>
  <si>
    <t>6486头枕（泡沫）</t>
  </si>
  <si>
    <t>SLT0002297</t>
  </si>
  <si>
    <t>KI中间座（头枕泡沫）</t>
  </si>
  <si>
    <t>SLT0002298</t>
  </si>
  <si>
    <t>KI头枕骨架</t>
  </si>
  <si>
    <t>SLT0002299</t>
  </si>
  <si>
    <t>6486头枕骨架</t>
  </si>
  <si>
    <t>SLT0002300</t>
  </si>
  <si>
    <t>KI中排头枕骨架</t>
  </si>
  <si>
    <t>SLT0002326</t>
  </si>
  <si>
    <t>不干胶条形码黑色</t>
  </si>
  <si>
    <t>SLT0002344</t>
  </si>
  <si>
    <t>M380联体靠背</t>
  </si>
  <si>
    <t>SLT0002346</t>
  </si>
  <si>
    <t>M3长沙右舵大背折叠器</t>
  </si>
  <si>
    <t>SLT0002351</t>
  </si>
  <si>
    <t>640连接杆</t>
  </si>
  <si>
    <t>SLT0002352</t>
  </si>
  <si>
    <t>滑键带锁止</t>
  </si>
  <si>
    <t>SLT0002353</t>
  </si>
  <si>
    <t>窄车前旋转支架右无头枕</t>
  </si>
  <si>
    <t>SLT0002355</t>
  </si>
  <si>
    <t>M3副司机大折手柄富康</t>
  </si>
  <si>
    <t>SLT0002360</t>
  </si>
  <si>
    <t>气囊标牌</t>
  </si>
  <si>
    <t>SLT0002373</t>
  </si>
  <si>
    <t>M3副背安装支架</t>
  </si>
  <si>
    <t>SLT0002376</t>
  </si>
  <si>
    <t>欧马可灰右舵小背下护盖</t>
  </si>
  <si>
    <t>SLT0002384</t>
  </si>
  <si>
    <t>司机座垫骨架总成</t>
  </si>
  <si>
    <t>SLT0002385</t>
  </si>
  <si>
    <t>SLT0002386</t>
  </si>
  <si>
    <t>司机背右旁接板</t>
  </si>
  <si>
    <t>SLT0002387</t>
  </si>
  <si>
    <t>副司机大背骨架总成</t>
  </si>
  <si>
    <t>SLT0002388</t>
  </si>
  <si>
    <t>SLT0002389</t>
  </si>
  <si>
    <t>22旋转座</t>
  </si>
  <si>
    <t>SLT0002392</t>
  </si>
  <si>
    <t>小背折叠板主板电泳</t>
  </si>
  <si>
    <t>SLT0002393</t>
  </si>
  <si>
    <t>小背锁止板1总成电泳</t>
  </si>
  <si>
    <t>SLT0002394</t>
  </si>
  <si>
    <t>小背锁止板1总成</t>
  </si>
  <si>
    <t>SLT0002395</t>
  </si>
  <si>
    <t>小背锁止板2电泳</t>
  </si>
  <si>
    <t>SLT0002397</t>
  </si>
  <si>
    <t>L项目转动轴短</t>
  </si>
  <si>
    <t>SLT0002398</t>
  </si>
  <si>
    <t>中连接板双轴</t>
  </si>
  <si>
    <t>SLT0002399</t>
  </si>
  <si>
    <t>主驾支架左总成</t>
  </si>
  <si>
    <t>SLT0002400</t>
  </si>
  <si>
    <t>平垫圈φ16*3</t>
  </si>
  <si>
    <t>K1手柄轴</t>
  </si>
  <si>
    <t>SLT0002401</t>
  </si>
  <si>
    <t>主驾支架右总成</t>
  </si>
  <si>
    <t>SLT0002402</t>
  </si>
  <si>
    <t>手柄轴焊接总成</t>
  </si>
  <si>
    <t>SLT0002403</t>
  </si>
  <si>
    <t>K1手柄轴转轴</t>
  </si>
  <si>
    <t>SLT0002404</t>
  </si>
  <si>
    <t>SLT0002415</t>
  </si>
  <si>
    <t>驾驶员座垫框架总成</t>
  </si>
  <si>
    <t>J7F/虎V</t>
  </si>
  <si>
    <t>6801130X2001A</t>
  </si>
  <si>
    <t>SLT0002416</t>
  </si>
  <si>
    <t>宽车大背头枕管</t>
  </si>
  <si>
    <t>SLT0002417</t>
  </si>
  <si>
    <t>宽车大背底管</t>
  </si>
  <si>
    <t>SLT0002418</t>
  </si>
  <si>
    <t>6486前翻10人三人背骨架</t>
  </si>
  <si>
    <t>SLT0002419</t>
  </si>
  <si>
    <t>6486三点式六人背骨架</t>
  </si>
  <si>
    <t>SLT0002420</t>
  </si>
  <si>
    <t>SLT0002421</t>
  </si>
  <si>
    <t>靠背通风袋体</t>
  </si>
  <si>
    <t>SLT0002423</t>
  </si>
  <si>
    <t>安全带插锁总成</t>
  </si>
  <si>
    <t>8212035AA95-C00</t>
  </si>
  <si>
    <t>SLT0002424</t>
  </si>
  <si>
    <t>SLT0002426</t>
  </si>
  <si>
    <t>坐垫通风袋体及转接风道</t>
  </si>
  <si>
    <t>SLT0002427</t>
  </si>
  <si>
    <t>SLT0002428</t>
  </si>
  <si>
    <t>6905020AH26-C00</t>
  </si>
  <si>
    <t>SLT0002429</t>
  </si>
  <si>
    <t>SLT0002430</t>
  </si>
  <si>
    <t>SLT0002432</t>
  </si>
  <si>
    <t>6903010AH26-C00</t>
  </si>
  <si>
    <t>SLT0002433</t>
  </si>
  <si>
    <t>SLT0002436</t>
  </si>
  <si>
    <t>6800010EH26-C00</t>
  </si>
  <si>
    <t>SLT0002437</t>
  </si>
  <si>
    <t>6800010DH26-C00</t>
  </si>
  <si>
    <t>SLT0002438</t>
  </si>
  <si>
    <t>6905020CH26-C00</t>
  </si>
  <si>
    <t>SLT0002439</t>
  </si>
  <si>
    <t>6905020BH26-C00</t>
  </si>
  <si>
    <t>SLT0002441</t>
  </si>
  <si>
    <t>SLT0002442</t>
  </si>
  <si>
    <t>驾驶员头枕护面总成</t>
  </si>
  <si>
    <t>J7F-BA95织物</t>
  </si>
  <si>
    <t>SLT0002443</t>
  </si>
  <si>
    <t>SLT0002444</t>
  </si>
  <si>
    <t>SLT0002445</t>
  </si>
  <si>
    <t>SLT0002447</t>
  </si>
  <si>
    <t>SLT0002450</t>
  </si>
  <si>
    <t>升级1800小背布套</t>
  </si>
  <si>
    <t>M3奥铃小小背</t>
  </si>
  <si>
    <t>SLT0002451</t>
  </si>
  <si>
    <t>升级1800副司机座布套</t>
  </si>
  <si>
    <t>M3奥铃直角</t>
  </si>
  <si>
    <t>SLT0002476</t>
  </si>
  <si>
    <t>钢丝2.5*1080</t>
  </si>
  <si>
    <t>SLT0002477</t>
  </si>
  <si>
    <t>M4-1730</t>
  </si>
  <si>
    <t>SLT0002478</t>
  </si>
  <si>
    <t>SLT0002479</t>
  </si>
  <si>
    <t>1730小背布套</t>
  </si>
  <si>
    <t>SLT0002480</t>
  </si>
  <si>
    <t>1730副司机座布套</t>
  </si>
  <si>
    <t>SLT0002481</t>
  </si>
  <si>
    <t>小背骨架总成</t>
  </si>
  <si>
    <t>SLT0002492</t>
  </si>
  <si>
    <t>驾驶员靠背泡沫无纺布</t>
  </si>
  <si>
    <t>SLT0002495</t>
  </si>
  <si>
    <t>SLT0002496</t>
  </si>
  <si>
    <t>副驾驶员座垫内嵌钢丝1</t>
  </si>
  <si>
    <t>SLT0002501</t>
  </si>
  <si>
    <t>J7F&amp;虎V</t>
  </si>
  <si>
    <t>SLT0002502</t>
  </si>
  <si>
    <t>副驾驶员靠背泡沫无纺布</t>
  </si>
  <si>
    <t>SLT0002507</t>
  </si>
  <si>
    <t>SLT0002509</t>
  </si>
  <si>
    <t>SLT0002512</t>
  </si>
  <si>
    <t>前座副靠背无纺布</t>
  </si>
  <si>
    <t>SLT0002519</t>
  </si>
  <si>
    <t>SLT0002520</t>
  </si>
  <si>
    <t>锁止机构总成</t>
  </si>
  <si>
    <t>K0501040101A0</t>
  </si>
  <si>
    <t>SLT0002521</t>
  </si>
  <si>
    <t>L168100000096</t>
  </si>
  <si>
    <t>SLT0002522</t>
  </si>
  <si>
    <t>L168100000095</t>
  </si>
  <si>
    <t>SLT0002523</t>
  </si>
  <si>
    <t>L168100000097</t>
  </si>
  <si>
    <t>SLT0002524</t>
  </si>
  <si>
    <t>L168100000094</t>
  </si>
  <si>
    <t>SLT0002525</t>
  </si>
  <si>
    <t>L170400000016</t>
  </si>
  <si>
    <t>SLT0002526</t>
  </si>
  <si>
    <t>L170400000017</t>
  </si>
  <si>
    <t>SLT0002527</t>
  </si>
  <si>
    <t>二排三排双人靠背泡沫总成</t>
  </si>
  <si>
    <t>6486前翻六人</t>
  </si>
  <si>
    <t>SLT0002528</t>
  </si>
  <si>
    <t>6800010-E411</t>
  </si>
  <si>
    <t>SLT0002529</t>
  </si>
  <si>
    <t>6905020-E411</t>
  </si>
  <si>
    <t>SLT0002530</t>
  </si>
  <si>
    <t>6905100-E411</t>
  </si>
  <si>
    <t>SLT0002531</t>
  </si>
  <si>
    <t>6903010-E411</t>
  </si>
  <si>
    <t>SLT0002532</t>
  </si>
  <si>
    <t>主驾座垫前横梁总成</t>
  </si>
  <si>
    <t>SLT0002533</t>
  </si>
  <si>
    <t>主驾座垫前横管</t>
  </si>
  <si>
    <t>SLT0002535</t>
  </si>
  <si>
    <t>驾驶员座垫固定支架</t>
  </si>
  <si>
    <t>J7F/虎V座垫横梁</t>
  </si>
  <si>
    <t>SLT0002537</t>
  </si>
  <si>
    <t>驾驶员调角器上连接板</t>
  </si>
  <si>
    <t>SLT0002538</t>
  </si>
  <si>
    <t>J7F/虎威</t>
  </si>
  <si>
    <t>SLT0002542</t>
  </si>
  <si>
    <t>前排靠背复位卷簧安装支架</t>
  </si>
  <si>
    <t>SLT0002543</t>
  </si>
  <si>
    <t>调角器下连接板上加强板</t>
  </si>
  <si>
    <t>SLT0002544</t>
  </si>
  <si>
    <t>调角器下连接板下加强板</t>
  </si>
  <si>
    <t>SLT0002545</t>
  </si>
  <si>
    <t>左侧手动调角器总成含芯轴</t>
  </si>
  <si>
    <t>SLT0002546</t>
  </si>
  <si>
    <t>靠背调角器涡簧</t>
  </si>
  <si>
    <t>SLT0002547</t>
  </si>
  <si>
    <t>主驾靠背弯管总成</t>
  </si>
  <si>
    <t>SLT0002550</t>
  </si>
  <si>
    <t>驾驶员座垫右侧安装板总成</t>
  </si>
  <si>
    <t>J7F虎V奥杰铆接件</t>
  </si>
  <si>
    <t>SLT0002551</t>
  </si>
  <si>
    <t>驾驶员座垫右侧安装板</t>
  </si>
  <si>
    <t>SLT0002552</t>
  </si>
  <si>
    <t>主驾靠背下弯管</t>
  </si>
  <si>
    <t>SLT0002553</t>
  </si>
  <si>
    <t>SLT0002555</t>
  </si>
  <si>
    <t>驾驶员左侧侧翼支撑钢丝</t>
  </si>
  <si>
    <t>SLT0002556</t>
  </si>
  <si>
    <t>驾驶员右侧侧翼支撑钢丝</t>
  </si>
  <si>
    <t>SLT0002559</t>
  </si>
  <si>
    <t>主驾座垫后横梁</t>
  </si>
  <si>
    <t>SLT0002560</t>
  </si>
  <si>
    <t>调角器限位支架</t>
  </si>
  <si>
    <t>6801633X2001A</t>
  </si>
  <si>
    <t>SLT0002561</t>
  </si>
  <si>
    <t>驾驶员靠背弯管总成</t>
  </si>
  <si>
    <t>SLT0002562</t>
  </si>
  <si>
    <t>驾驶员头枕支撑杆</t>
  </si>
  <si>
    <t>SLT0002563</t>
  </si>
  <si>
    <t>驾驶员头枕加强钢丝</t>
  </si>
  <si>
    <t>J6F-AA95</t>
  </si>
  <si>
    <t>SLT0002564</t>
  </si>
  <si>
    <t>SLT0002566</t>
  </si>
  <si>
    <t>SLT0002567</t>
  </si>
  <si>
    <t>K1一排三座</t>
  </si>
  <si>
    <t>SLT0002568</t>
  </si>
  <si>
    <t>K1一排三人背</t>
  </si>
  <si>
    <t>SLT0002569</t>
  </si>
  <si>
    <t>SLT0002571</t>
  </si>
  <si>
    <t>k1正司机背布套新面料</t>
  </si>
  <si>
    <t>宽车</t>
  </si>
  <si>
    <t>SLT0002572</t>
  </si>
  <si>
    <t>k1司机座布套（新面料）</t>
  </si>
  <si>
    <t>SLT0002573</t>
  </si>
  <si>
    <t>k1头枕布套（新面料）</t>
  </si>
  <si>
    <t>SLT0002575</t>
  </si>
  <si>
    <t>k1右舵二三上小背布套</t>
  </si>
  <si>
    <t>SLT0002576</t>
  </si>
  <si>
    <t>k1右舵二三中间背布套</t>
  </si>
  <si>
    <t>(新面料）</t>
  </si>
  <si>
    <t>SLT0002577</t>
  </si>
  <si>
    <t>k1右舵双人座布套新面料</t>
  </si>
  <si>
    <t>SLT0002578</t>
  </si>
  <si>
    <t>k1右舵二排单人座布套</t>
  </si>
  <si>
    <t>SLT0002579</t>
  </si>
  <si>
    <t>k1右舵三排单人座布套</t>
  </si>
  <si>
    <t>SLT0002580</t>
  </si>
  <si>
    <t>k1右舵二三排单人背布套</t>
  </si>
  <si>
    <t>SLT0002581</t>
  </si>
  <si>
    <t>k1左侧翻背布套新面料</t>
  </si>
  <si>
    <t>SLT0002582</t>
  </si>
  <si>
    <t>k1左侧翻座布套新面料</t>
  </si>
  <si>
    <t>SLT0002583</t>
  </si>
  <si>
    <t>k1右侧翻背布套新面料</t>
  </si>
  <si>
    <t>SLT0002584</t>
  </si>
  <si>
    <t>k1右侧翻座布套新面料</t>
  </si>
  <si>
    <t>SLT0002585</t>
  </si>
  <si>
    <t>k1窄车中间背布套新面料</t>
  </si>
  <si>
    <t>SLT0002586</t>
  </si>
  <si>
    <t>k1窄车中间座布套新</t>
  </si>
  <si>
    <t>SLT0002587</t>
  </si>
  <si>
    <t>k1窄车中间头枕布套新</t>
  </si>
  <si>
    <t>SLT0002588</t>
  </si>
  <si>
    <t>k1宽车左舵双人座布套</t>
  </si>
  <si>
    <t>新面料</t>
  </si>
  <si>
    <t>SLT0002589</t>
  </si>
  <si>
    <t>k1左舵二三上小背布套</t>
  </si>
  <si>
    <t>SLT0002590</t>
  </si>
  <si>
    <t>k1左舵二三中间背布套</t>
  </si>
  <si>
    <t>SLT0002591</t>
  </si>
  <si>
    <t>k1宽车左一排三人座布套</t>
  </si>
  <si>
    <t>（新面料）新状态</t>
  </si>
  <si>
    <t>SLT0002592</t>
  </si>
  <si>
    <t>k1左舵二排单人座布套</t>
  </si>
  <si>
    <t>SLT0002593</t>
  </si>
  <si>
    <t>k1左舵三排单人座布套</t>
  </si>
  <si>
    <t>SLT0002594</t>
  </si>
  <si>
    <t>k1左舵二三排单人背布套</t>
  </si>
  <si>
    <t>SLT0002595</t>
  </si>
  <si>
    <t>k1左舵四人联体右座布套</t>
  </si>
  <si>
    <t>SLT0002596</t>
  </si>
  <si>
    <t>k1左舵四人联体右背布套</t>
  </si>
  <si>
    <t>SLT0002597</t>
  </si>
  <si>
    <t>k1左舵四人联体左座布套</t>
  </si>
  <si>
    <t>SLT0002598</t>
  </si>
  <si>
    <t>k1左舵四人联体左背布套</t>
  </si>
  <si>
    <t>SLT0002599</t>
  </si>
  <si>
    <t>k1窄车460司机座布套</t>
  </si>
  <si>
    <t>（新面料）左舵</t>
  </si>
  <si>
    <t>SLT0002600</t>
  </si>
  <si>
    <t>k1窄车460司机背布套</t>
  </si>
  <si>
    <t>SLT0002601</t>
  </si>
  <si>
    <t>k1窄车460副背布套</t>
  </si>
  <si>
    <t>（新面料）司机</t>
  </si>
  <si>
    <t>SLT0002602</t>
  </si>
  <si>
    <t>k1窄车双人座布套</t>
  </si>
  <si>
    <t>SLT0002603</t>
  </si>
  <si>
    <t>k1窄车双人背布套新面料</t>
  </si>
  <si>
    <t>SLT0002604</t>
  </si>
  <si>
    <t>k1窄车三排单人座布套</t>
  </si>
  <si>
    <t>SLT0002605</t>
  </si>
  <si>
    <t>k1窄车三排单人背布套</t>
  </si>
  <si>
    <t>SLT0002606</t>
  </si>
  <si>
    <t>k1窄车左侧翻背布套</t>
  </si>
  <si>
    <t>SLT0002607</t>
  </si>
  <si>
    <t>k1窄车一排三人座布套</t>
  </si>
  <si>
    <t>SLT0002608</t>
  </si>
  <si>
    <t>k1窄车一排三人背布套</t>
  </si>
  <si>
    <t>（新面料)</t>
  </si>
  <si>
    <t>SLT0002609</t>
  </si>
  <si>
    <t>k1跨背布套（新面料）</t>
  </si>
  <si>
    <t>SLT0002610</t>
  </si>
  <si>
    <t>k1跨坐布套（新面料）</t>
  </si>
  <si>
    <t>SLT0002611</t>
  </si>
  <si>
    <t>k1四排单人背</t>
  </si>
  <si>
    <t>SLT0002612</t>
  </si>
  <si>
    <t>k1一排四人背（新面料）</t>
  </si>
  <si>
    <t>SLT0002613</t>
  </si>
  <si>
    <t>k1一排四人座（新面料）</t>
  </si>
  <si>
    <t>SLT0002614</t>
  </si>
  <si>
    <t>k1四排双人上小背</t>
  </si>
  <si>
    <t>SLT0002615</t>
  </si>
  <si>
    <t>K1四排双人中间背布套</t>
  </si>
  <si>
    <t>SLT0002616</t>
  </si>
  <si>
    <t>k11.5左侧翻背布套</t>
  </si>
  <si>
    <t>SLT0002617</t>
  </si>
  <si>
    <t>k11.5左侧翻座布套</t>
  </si>
  <si>
    <t>SLT0002618</t>
  </si>
  <si>
    <t>k11.5右侧翻背布套</t>
  </si>
  <si>
    <t>SLT0002619</t>
  </si>
  <si>
    <t>k11.5右侧翻座布套</t>
  </si>
  <si>
    <t>SLT0002620</t>
  </si>
  <si>
    <t>k1窄车三排三人座布套</t>
  </si>
  <si>
    <t>SLT0002621</t>
  </si>
  <si>
    <t>k1窄车三排三人背布套</t>
  </si>
  <si>
    <t>SLT0002622</t>
  </si>
  <si>
    <t>K1窄车右舵双人座垫护面</t>
  </si>
  <si>
    <t>SLT0002623</t>
  </si>
  <si>
    <t>K1窄车右舵第一排三人座</t>
  </si>
  <si>
    <t>连体垫护面总成</t>
  </si>
  <si>
    <t>SLT0002624</t>
  </si>
  <si>
    <t>K1窄车四排双人侧翻右背</t>
  </si>
  <si>
    <t>SLT0002625</t>
  </si>
  <si>
    <t>K1窄车右舵一排三人背</t>
  </si>
  <si>
    <t>SLT0002626</t>
  </si>
  <si>
    <t>K1窄车右舵双人背</t>
  </si>
  <si>
    <t>SLT0002627</t>
  </si>
  <si>
    <t>K1窄车右舵单人背</t>
  </si>
  <si>
    <t>SLT0002628</t>
  </si>
  <si>
    <t>K1窄车右舵单人二排座</t>
  </si>
  <si>
    <t>SLT0002630</t>
  </si>
  <si>
    <t>G7窄车前翻双人背窄车</t>
  </si>
  <si>
    <t>三点式老</t>
  </si>
  <si>
    <t>SLT0002631</t>
  </si>
  <si>
    <t>G7窄车前翻三排双人座</t>
  </si>
  <si>
    <t>窄车三点</t>
  </si>
  <si>
    <t>SLT0002632</t>
  </si>
  <si>
    <t>G7窄车前翻二排双人座</t>
  </si>
  <si>
    <t>SLT0002633</t>
  </si>
  <si>
    <t>K1经济型司机背布套</t>
  </si>
  <si>
    <t>标准面料（标准面）</t>
  </si>
  <si>
    <t>SLT0002634</t>
  </si>
  <si>
    <t>K1经济型司机座布套</t>
  </si>
  <si>
    <t>SLT0002635</t>
  </si>
  <si>
    <t>K1经济型头枕布套</t>
  </si>
  <si>
    <t>（标准面料）</t>
  </si>
  <si>
    <t>SLT0002637</t>
  </si>
  <si>
    <t>G9宽车前翻二排双人座</t>
  </si>
  <si>
    <t>宽车三点式</t>
  </si>
  <si>
    <t>SLT0002638</t>
  </si>
  <si>
    <t>G9宽车前翻三排双人座</t>
  </si>
  <si>
    <t>SLT0002639</t>
  </si>
  <si>
    <t>G7窄车前翻一排三人背</t>
  </si>
  <si>
    <t>窄车三点式</t>
  </si>
  <si>
    <t>SLT0002640</t>
  </si>
  <si>
    <t>G7窄车前翻一排三人座</t>
  </si>
  <si>
    <t>SLT0002641</t>
  </si>
  <si>
    <t>G7窄车前翻三排三人座</t>
  </si>
  <si>
    <t>SLT0002643</t>
  </si>
  <si>
    <t>G9宽车前翻一排三人座</t>
  </si>
  <si>
    <t>SLT0002644</t>
  </si>
  <si>
    <t>G9宽车前三排三人座</t>
  </si>
  <si>
    <t>SLT0002645</t>
  </si>
  <si>
    <t>K1标准宽车司机座布套</t>
  </si>
  <si>
    <t>SLT0002646</t>
  </si>
  <si>
    <t>K1标准宽车司机背布套</t>
  </si>
  <si>
    <t>SLT0002647</t>
  </si>
  <si>
    <t>SLT0002648</t>
  </si>
  <si>
    <t>K1标准窄车司机背布套</t>
  </si>
  <si>
    <t>SLT0002649</t>
  </si>
  <si>
    <t>K1标准窄车副司机背布套</t>
  </si>
  <si>
    <t>SLT0002650</t>
  </si>
  <si>
    <t>K1标准窄车司机座布套</t>
  </si>
  <si>
    <t>SLT0002651</t>
  </si>
  <si>
    <t>双人左背</t>
  </si>
  <si>
    <t>SLT0002652</t>
  </si>
  <si>
    <t>双人右背</t>
  </si>
  <si>
    <t>SLT0002653</t>
  </si>
  <si>
    <t>K1标准双人座布套</t>
  </si>
  <si>
    <t>SLT0002654</t>
  </si>
  <si>
    <t>K1宽车标准侧翻左座布套</t>
  </si>
  <si>
    <t>SLT0002655</t>
  </si>
  <si>
    <t>K1宽车标准侧翻左背布套</t>
  </si>
  <si>
    <t>SLT0002656</t>
  </si>
  <si>
    <t>k1窄车中间背布套</t>
  </si>
  <si>
    <t>(标准面料）</t>
  </si>
  <si>
    <t>SLT0002657</t>
  </si>
  <si>
    <t>SLT0002658</t>
  </si>
  <si>
    <t>SLT0002665</t>
  </si>
  <si>
    <t>M4奥铃1880小背布套</t>
  </si>
  <si>
    <t>SLT0002667</t>
  </si>
  <si>
    <t>驾驶员靠背支撑钢丝F</t>
  </si>
  <si>
    <t>SLT0002668</t>
  </si>
  <si>
    <t>K1窄车右舵双人座垫</t>
  </si>
  <si>
    <t>护面总成马来</t>
  </si>
  <si>
    <t>SLT0002669</t>
  </si>
  <si>
    <t>K1窄车右舵单人二排座垫</t>
  </si>
  <si>
    <t>SLT0002670</t>
  </si>
  <si>
    <t>k1右舵双人左背布套</t>
  </si>
  <si>
    <t>SLT0002671</t>
  </si>
  <si>
    <t>k1右舵双人右背布套</t>
  </si>
  <si>
    <t>SLT0002672</t>
  </si>
  <si>
    <t>（新面料）无背板</t>
  </si>
  <si>
    <t>SLT0002673</t>
  </si>
  <si>
    <t>SLT0002690</t>
  </si>
  <si>
    <t>虎威2060小背骨架</t>
  </si>
  <si>
    <t>SLT0002692</t>
  </si>
  <si>
    <t>驾驶员头枕杆</t>
  </si>
  <si>
    <t>SLT0002693</t>
  </si>
  <si>
    <t>驾驶员头枕泡沫</t>
  </si>
  <si>
    <t>SLT0002696</t>
  </si>
  <si>
    <t>SLT0002699</t>
  </si>
  <si>
    <t>出口1995卧铺发泡</t>
  </si>
  <si>
    <t>SLT0002700</t>
  </si>
  <si>
    <t>K1侧翻纸箱</t>
  </si>
  <si>
    <t>SLT0002701</t>
  </si>
  <si>
    <t>K1-6486十人铰链（大）</t>
  </si>
  <si>
    <t>SLT0002703</t>
  </si>
  <si>
    <t>M4亮白PET标签纸</t>
  </si>
  <si>
    <t>60*20*2000张（单排）</t>
  </si>
  <si>
    <t>SLT0002705</t>
  </si>
  <si>
    <t>欧马可窄车大背400mm</t>
  </si>
  <si>
    <t>SLT0002706</t>
  </si>
  <si>
    <t>头枕支撑钢丝112mm</t>
  </si>
  <si>
    <t>SLT0002707</t>
  </si>
  <si>
    <t>靠背支撑钢丝440mm</t>
  </si>
  <si>
    <t>SLT0002708</t>
  </si>
  <si>
    <t>头枕支撑钢丝155mm</t>
  </si>
  <si>
    <t>SLT0002709</t>
  </si>
  <si>
    <t>靠背支撑钢丝398mm</t>
  </si>
  <si>
    <t>SLT0002710</t>
  </si>
  <si>
    <t>司机头枕107mm</t>
  </si>
  <si>
    <t>SLT0002711</t>
  </si>
  <si>
    <t>靠背下连接板总成电泳</t>
  </si>
  <si>
    <t>SLT0002712</t>
  </si>
  <si>
    <t>副背右侧装车钣金总成电泳</t>
  </si>
  <si>
    <t>SLT0002713</t>
  </si>
  <si>
    <t>中间靠背左侧装车钣金电泳</t>
  </si>
  <si>
    <t>SLT0002714</t>
  </si>
  <si>
    <t>司机座垫装饰板</t>
  </si>
  <si>
    <t>SLT0002715</t>
  </si>
  <si>
    <t>中连接板单轴</t>
  </si>
  <si>
    <t>L项目1995</t>
  </si>
  <si>
    <t>SLT0002716</t>
  </si>
  <si>
    <t>副司机小背骨架总成</t>
  </si>
  <si>
    <t>SLT0002717</t>
  </si>
  <si>
    <t>SLT0002718</t>
  </si>
  <si>
    <t>靠背蛇簧</t>
  </si>
  <si>
    <t>SLT0002719</t>
  </si>
  <si>
    <t>SLT0002720</t>
  </si>
  <si>
    <t>SLT0002721</t>
  </si>
  <si>
    <t>SLT0002722</t>
  </si>
  <si>
    <t>SLT0002723</t>
  </si>
  <si>
    <t>SLT0002726</t>
  </si>
  <si>
    <t>245mm</t>
  </si>
  <si>
    <t>SLT0002732</t>
  </si>
  <si>
    <t>K1标准头枕总成</t>
  </si>
  <si>
    <t>K1681011300A0</t>
  </si>
  <si>
    <t>SLT0002734</t>
  </si>
  <si>
    <t>K168100000053</t>
  </si>
  <si>
    <t>SLT0002737</t>
  </si>
  <si>
    <t>左欧马可正出口手柄灰色</t>
  </si>
  <si>
    <t>L0681010016A0靠背</t>
  </si>
  <si>
    <t>SLT0002738</t>
  </si>
  <si>
    <t>左欧马可正出口手柄灰色座</t>
  </si>
  <si>
    <t>L0681010016A0座垫</t>
  </si>
  <si>
    <t>SLT0002739</t>
  </si>
  <si>
    <t>右座正司机背</t>
  </si>
  <si>
    <t>L0681010020A0靠背</t>
  </si>
  <si>
    <t>SLT0002740</t>
  </si>
  <si>
    <t>右座正司机座</t>
  </si>
  <si>
    <t>L0681010020A0座垫</t>
  </si>
  <si>
    <t>SLT0002741</t>
  </si>
  <si>
    <t>右欧马可正司机手柄黑靠背</t>
  </si>
  <si>
    <t>L0681010022B0靠背</t>
  </si>
  <si>
    <t>SLT0002742</t>
  </si>
  <si>
    <t>右欧马可正司机手柄黑坐垫</t>
  </si>
  <si>
    <t>L0681010022B0座垫</t>
  </si>
  <si>
    <t>SLT0002743</t>
  </si>
  <si>
    <t>80右座副司机大背</t>
  </si>
  <si>
    <t>L0681020035A0大背</t>
  </si>
  <si>
    <t>SLT0002744</t>
  </si>
  <si>
    <t>80右座副司机小背</t>
  </si>
  <si>
    <t>L0681020035A0小背</t>
  </si>
  <si>
    <t>SLT0002745</t>
  </si>
  <si>
    <t>80右座副司机座</t>
  </si>
  <si>
    <t>L0681020035A0副座</t>
  </si>
  <si>
    <t>SLT0002746</t>
  </si>
  <si>
    <t>右副座和背连体1695靠背</t>
  </si>
  <si>
    <t>L0681020046C0靠背</t>
  </si>
  <si>
    <t>SLT0002747</t>
  </si>
  <si>
    <t>右副座和背连体1695坐垫</t>
  </si>
  <si>
    <t>L0681020046C0座垫</t>
  </si>
  <si>
    <t>SLT0002748</t>
  </si>
  <si>
    <t>1800加宽奥铃副司机大背黑</t>
  </si>
  <si>
    <t>L0681020119A0大背</t>
  </si>
  <si>
    <t>SLT0002749</t>
  </si>
  <si>
    <t>1800加宽奥铃副司机小背黑</t>
  </si>
  <si>
    <t>L0681020119A0小背</t>
  </si>
  <si>
    <t>SLT0002750</t>
  </si>
  <si>
    <t>1800加宽奥铃副司机座垫黑</t>
  </si>
  <si>
    <t>L0681020119A0副座</t>
  </si>
  <si>
    <t>SLT0002751</t>
  </si>
  <si>
    <t>副驶员海外欧马可棕色背</t>
  </si>
  <si>
    <t>L0681020122A0大背</t>
  </si>
  <si>
    <t>SLT0002752</t>
  </si>
  <si>
    <t>副驶员海外欧马可棕色小背</t>
  </si>
  <si>
    <t>L0681020122A0小背</t>
  </si>
  <si>
    <t>SLT0002753</t>
  </si>
  <si>
    <t>副驶员海外欧马可棕色座</t>
  </si>
  <si>
    <t>L0681020122A0副座</t>
  </si>
  <si>
    <t>SLT0002754</t>
  </si>
  <si>
    <t>整体地板副出口1800灰小背</t>
  </si>
  <si>
    <t>L0681020030A0小背</t>
  </si>
  <si>
    <t>SLT0002755</t>
  </si>
  <si>
    <t>整体地板副出口1800灰座</t>
  </si>
  <si>
    <t>L0681020030A0副座</t>
  </si>
  <si>
    <t>SLT0002756</t>
  </si>
  <si>
    <t>整体地板副出口1800灰大背</t>
  </si>
  <si>
    <t>L0681020030A0大背</t>
  </si>
  <si>
    <t>SLT0002757</t>
  </si>
  <si>
    <t>驾驶员正靠背 104</t>
  </si>
  <si>
    <t>L1681010104A0靠背</t>
  </si>
  <si>
    <t>SLT0002758</t>
  </si>
  <si>
    <t>驾驶员正座 104</t>
  </si>
  <si>
    <t>L1681010104A0座垫</t>
  </si>
  <si>
    <t>SLT0002759</t>
  </si>
  <si>
    <t>副驾驶员副靠背 112</t>
  </si>
  <si>
    <t>L1681020112A0大背</t>
  </si>
  <si>
    <t>SLT0002760</t>
  </si>
  <si>
    <t>副驾驶员小靠背 112</t>
  </si>
  <si>
    <t>L1681020112A0小背</t>
  </si>
  <si>
    <t>SLT0002761</t>
  </si>
  <si>
    <t>副驾驶员副大座 112</t>
  </si>
  <si>
    <t>L1681020112A0副座</t>
  </si>
  <si>
    <t>SLT0002762</t>
  </si>
  <si>
    <t>副驾驶员副靠背 114</t>
  </si>
  <si>
    <t>L1681020114A0大背</t>
  </si>
  <si>
    <t>SLT0002763</t>
  </si>
  <si>
    <t>副驾驶员小靠背 114</t>
  </si>
  <si>
    <t>L1681020114A0小背</t>
  </si>
  <si>
    <t>SLT0002764</t>
  </si>
  <si>
    <t>副驾驶员副大座 114</t>
  </si>
  <si>
    <t>L1681020114A0副座</t>
  </si>
  <si>
    <t>SLT0002765</t>
  </si>
  <si>
    <t>副驾驶员副靠背 116</t>
  </si>
  <si>
    <t>L1681020116A0大背</t>
  </si>
  <si>
    <t>SLT0002766</t>
  </si>
  <si>
    <t>副驾驶员小靠背 116</t>
  </si>
  <si>
    <t>L1681020116A0小背</t>
  </si>
  <si>
    <t>SLT0002767</t>
  </si>
  <si>
    <t>副驾驶员副大座 116</t>
  </si>
  <si>
    <t>L1681020116A0副座</t>
  </si>
  <si>
    <t>SLT0002768</t>
  </si>
  <si>
    <t>驾驶员正靠背 精细化</t>
  </si>
  <si>
    <t>L168100000023靠背</t>
  </si>
  <si>
    <t>SLT0002769</t>
  </si>
  <si>
    <t>驾驶员正座 精细化</t>
  </si>
  <si>
    <t>L168100000023座垫</t>
  </si>
  <si>
    <t>SLT0002770</t>
  </si>
  <si>
    <t>副驾驶员副靠背 精细化</t>
  </si>
  <si>
    <t>L168100000041大背</t>
  </si>
  <si>
    <t>SLT0002771</t>
  </si>
  <si>
    <t>副驾驶员小靠背 精细化</t>
  </si>
  <si>
    <t>L168100000041小背</t>
  </si>
  <si>
    <t>SLT0002772</t>
  </si>
  <si>
    <t>副驾驶员副大座 精细化</t>
  </si>
  <si>
    <t>L168100000041副座</t>
  </si>
  <si>
    <t>SLT0002773</t>
  </si>
  <si>
    <t>副驾靠背总成</t>
  </si>
  <si>
    <t>LG1613510160副背</t>
  </si>
  <si>
    <t>SLT0002774</t>
  </si>
  <si>
    <t>中间座靠背总成</t>
  </si>
  <si>
    <t>LG1613510160中间背</t>
  </si>
  <si>
    <t>SLT0002775</t>
  </si>
  <si>
    <t>副驾座垫总成</t>
  </si>
  <si>
    <t>LG1613510160副座</t>
  </si>
  <si>
    <t>SLT0002776</t>
  </si>
  <si>
    <t>宽车标准副司机座椅</t>
  </si>
  <si>
    <t>K168100000043</t>
  </si>
  <si>
    <t>SLT0002777</t>
  </si>
  <si>
    <t>窄车标准副司机座椅</t>
  </si>
  <si>
    <t>K168100000040</t>
  </si>
  <si>
    <t>SLT0002778</t>
  </si>
  <si>
    <t>右侧安装板总成焊接总成</t>
  </si>
  <si>
    <t>虎V底脚</t>
  </si>
  <si>
    <t>SLT0002779</t>
  </si>
  <si>
    <t>统帅底脚</t>
  </si>
  <si>
    <t>SLT0002780</t>
  </si>
  <si>
    <t>奥杰底脚</t>
  </si>
  <si>
    <t>SLT0002781</t>
  </si>
  <si>
    <t>L0821020117A0</t>
  </si>
  <si>
    <t>SLT0002782</t>
  </si>
  <si>
    <t>副驾驶员大靠背总成</t>
  </si>
  <si>
    <t>L0681020041A0大背</t>
  </si>
  <si>
    <t>SLT0002783</t>
  </si>
  <si>
    <t>副驾驶员小靠背总成</t>
  </si>
  <si>
    <t>L0681020041A0小背</t>
  </si>
  <si>
    <t>SLT0002784</t>
  </si>
  <si>
    <t>L0681020041A0副座</t>
  </si>
  <si>
    <t>SLT0002785</t>
  </si>
  <si>
    <t>L0681020031A1大背</t>
  </si>
  <si>
    <t>SLT0002786</t>
  </si>
  <si>
    <t>L0681020031A1小背</t>
  </si>
  <si>
    <t>SLT0002787</t>
  </si>
  <si>
    <t>L0681020031A1副座</t>
  </si>
  <si>
    <t>SLT0002788</t>
  </si>
  <si>
    <t>出口正司机富康色靠背</t>
  </si>
  <si>
    <t>L0681010022A1靠背</t>
  </si>
  <si>
    <t>SLT0002789</t>
  </si>
  <si>
    <t>出口正司机富康色座垫</t>
  </si>
  <si>
    <t>L0681010022A1座垫</t>
  </si>
  <si>
    <t>SLT0002790</t>
  </si>
  <si>
    <t>轻卡减震</t>
  </si>
  <si>
    <t>SLT0002791</t>
  </si>
  <si>
    <t>6486小拉杆右舵</t>
  </si>
  <si>
    <t>SLT0002793</t>
  </si>
  <si>
    <t>头枕主插管灰色</t>
  </si>
  <si>
    <t>SLT0002794</t>
  </si>
  <si>
    <t>头枕副插管灰色</t>
  </si>
  <si>
    <t>SLT0010053</t>
  </si>
  <si>
    <t>J6F小背储物盒上盒</t>
  </si>
  <si>
    <t>SLT0010054</t>
  </si>
  <si>
    <t>J6F小背储物盒下盒</t>
  </si>
  <si>
    <t>SLT0010087</t>
  </si>
  <si>
    <t>KT-135-2-820mm*27mm副座</t>
  </si>
  <si>
    <t>J7F-AA95副座护面</t>
  </si>
  <si>
    <t>SLT0010088</t>
  </si>
  <si>
    <t>KT-135-2-255mm*27mm副座</t>
  </si>
  <si>
    <t>SLT0010089</t>
  </si>
  <si>
    <t>KT-135-2-770mm*27mm副座</t>
  </si>
  <si>
    <t>SLT0010090</t>
  </si>
  <si>
    <t>KT-135-2-285mm*27mm副座</t>
  </si>
  <si>
    <t>SLT0010091</t>
  </si>
  <si>
    <t>KT-135-2-365mm*27mm副座</t>
  </si>
  <si>
    <t>SLT0010094</t>
  </si>
  <si>
    <t>KT-135-2-360mm*25mm正背</t>
  </si>
  <si>
    <t>J7F-BA95正背护面用</t>
  </si>
  <si>
    <t>SLT0010095</t>
  </si>
  <si>
    <t>KT-135-2-290mm*25mm正背</t>
  </si>
  <si>
    <t>SLT0010096</t>
  </si>
  <si>
    <t>KT-135-2-430mm*25mm正背</t>
  </si>
  <si>
    <t>SLT0010097</t>
  </si>
  <si>
    <t>KT-135-2-380mm*25mm正背</t>
  </si>
  <si>
    <t>SLT0010098</t>
  </si>
  <si>
    <t>KT-135-2-430mm*25mm副背</t>
  </si>
  <si>
    <t>J7F-BA95副背护面用</t>
  </si>
  <si>
    <t>SLT0010099</t>
  </si>
  <si>
    <t>KT-135-2-260mm*25mm副背</t>
  </si>
  <si>
    <t>SLT0010100</t>
  </si>
  <si>
    <t>KT-135-2-315mm*25mm副背</t>
  </si>
  <si>
    <t>SLT0010101</t>
  </si>
  <si>
    <t>KT-135-2-400mm*25mm副背</t>
  </si>
  <si>
    <t>SLT0010102</t>
  </si>
  <si>
    <t>KT-135-2-295mm*25mm正座</t>
  </si>
  <si>
    <t>J7F-BA95正座护面用</t>
  </si>
  <si>
    <t>SLT0010103</t>
  </si>
  <si>
    <t>KT-135-2-420mm*25mm正座</t>
  </si>
  <si>
    <t>SLT0010104</t>
  </si>
  <si>
    <t>KT-135-2-820mm*25mm正座</t>
  </si>
  <si>
    <t>SLT0010106</t>
  </si>
  <si>
    <t>产品标识6800010DH26-C00</t>
  </si>
  <si>
    <t>SLT0010107</t>
  </si>
  <si>
    <t>产品标识6800010EH26-C00</t>
  </si>
  <si>
    <t>SLT0010108</t>
  </si>
  <si>
    <t>产品标识6903010-H26-C00</t>
  </si>
  <si>
    <t>SLT0010109</t>
  </si>
  <si>
    <t>产品标识6903010AH26-C00</t>
  </si>
  <si>
    <t>SLT0010110</t>
  </si>
  <si>
    <t>产品标识6905020BH26-C00</t>
  </si>
  <si>
    <t>SLT0010111</t>
  </si>
  <si>
    <t>产品标识6905020CH26-C00</t>
  </si>
  <si>
    <t>SLT0010112</t>
  </si>
  <si>
    <t>产品标识6905100-H26-C00</t>
  </si>
  <si>
    <t>SLT0010113</t>
  </si>
  <si>
    <t>产品标识6800010-H26-C00</t>
  </si>
  <si>
    <t>SLT0010114</t>
  </si>
  <si>
    <t>产品标识6800010AH26-C00</t>
  </si>
  <si>
    <t>SLT0010115</t>
  </si>
  <si>
    <t>产品标识6905020-H26-C00</t>
  </si>
  <si>
    <t>SLT0010116</t>
  </si>
  <si>
    <t>产品标识6905020AH26-C00</t>
  </si>
  <si>
    <t>SLT0010125</t>
  </si>
  <si>
    <t>M4奥铃正司机背新内饰</t>
  </si>
  <si>
    <t>SLT0010127</t>
  </si>
  <si>
    <t>M4奥铃正司机座新内饰</t>
  </si>
  <si>
    <t>SLT0010129</t>
  </si>
  <si>
    <t>副驾驶员座椅大背面套</t>
  </si>
  <si>
    <t>M4-2060新内饰面料</t>
  </si>
  <si>
    <t>SLT0010131</t>
  </si>
  <si>
    <t>副驾驶员座椅小背面套</t>
  </si>
  <si>
    <t>SLT0010133</t>
  </si>
  <si>
    <t>副驾驶员座椅座垫面套总成</t>
  </si>
  <si>
    <t>SLT0010136</t>
  </si>
  <si>
    <t>M4-1880新内饰面料</t>
  </si>
  <si>
    <t>SLT0010140</t>
  </si>
  <si>
    <t>SLT0010142</t>
  </si>
  <si>
    <t>M4-1730新内饰面料</t>
  </si>
  <si>
    <t>SLT0010144</t>
  </si>
  <si>
    <t>SLT0010145</t>
  </si>
  <si>
    <t>2060卧铺面套</t>
  </si>
  <si>
    <t>SLT0010146</t>
  </si>
  <si>
    <t>1880卧铺面套</t>
  </si>
  <si>
    <t>SLT0010148</t>
  </si>
  <si>
    <t>虎V</t>
  </si>
  <si>
    <t>SLT0010149</t>
  </si>
  <si>
    <t>SLT0010150</t>
  </si>
  <si>
    <t>SLT0010151</t>
  </si>
  <si>
    <t>SLT0010153</t>
  </si>
  <si>
    <t>虎V-2020头枕泡沫</t>
  </si>
  <si>
    <t>SLT0010154</t>
  </si>
  <si>
    <t>虎V司机头枕布套</t>
  </si>
  <si>
    <t>SLT0010162</t>
  </si>
  <si>
    <t>虎V正司机背布套</t>
  </si>
  <si>
    <t>SLT0010169</t>
  </si>
  <si>
    <t>虎V正司机座布套</t>
  </si>
  <si>
    <t>SLT0010174</t>
  </si>
  <si>
    <t>虎V副司机背布套</t>
  </si>
  <si>
    <t>SLT0010177</t>
  </si>
  <si>
    <t>虎V副中间背布套小背</t>
  </si>
  <si>
    <t>SLT0010178</t>
  </si>
  <si>
    <t>虎V副司机座布套</t>
  </si>
  <si>
    <t>SLT0010188</t>
  </si>
  <si>
    <t>6903010AH22-C00</t>
  </si>
  <si>
    <t>SLT0010189</t>
  </si>
  <si>
    <t>J7F-AA97通风</t>
  </si>
  <si>
    <t>SLT0010190</t>
  </si>
  <si>
    <t>复位卷簧下限位支架</t>
  </si>
  <si>
    <t>SLT0010191</t>
  </si>
  <si>
    <t>8212035-V-C00</t>
  </si>
  <si>
    <t>SLT0010193</t>
  </si>
  <si>
    <t>气管接线头固定钢丝</t>
  </si>
  <si>
    <t>SLT0010194</t>
  </si>
  <si>
    <t>气动腰托支撑钣金</t>
  </si>
  <si>
    <t>J7F/统帅</t>
  </si>
  <si>
    <t>SLT0010195</t>
  </si>
  <si>
    <t>SLT0010196</t>
  </si>
  <si>
    <t>SLT0010200</t>
  </si>
  <si>
    <t>6800010AA95-C00</t>
  </si>
  <si>
    <t>SLT0010202</t>
  </si>
  <si>
    <t>6800010BH26-C00</t>
  </si>
  <si>
    <t>SLT0010216</t>
  </si>
  <si>
    <t>SLT0010217</t>
  </si>
  <si>
    <t>驾驶员靠背焊接骨架总成</t>
  </si>
  <si>
    <t>SLT0010222</t>
  </si>
  <si>
    <t>调角器下连接板焊接总成</t>
  </si>
  <si>
    <t>一汽轻卡主驾左侧</t>
  </si>
  <si>
    <t>SLT0010230</t>
  </si>
  <si>
    <t>SLT0010242</t>
  </si>
  <si>
    <t>SLT0010277</t>
  </si>
  <si>
    <t>轻卡座椅气囊总成</t>
  </si>
  <si>
    <t>SLT0010296</t>
  </si>
  <si>
    <t>SLT0010297</t>
  </si>
  <si>
    <t>驾驶员滑轨U型把手</t>
  </si>
  <si>
    <t>SLT0010299</t>
  </si>
  <si>
    <t>SLT0010311</t>
  </si>
  <si>
    <t>SLT0010315</t>
  </si>
  <si>
    <t>8212035-H26-C00</t>
  </si>
  <si>
    <t>SLT0010317</t>
  </si>
  <si>
    <t>驾驶员座椅产品标识</t>
  </si>
  <si>
    <t>SLT0010319</t>
  </si>
  <si>
    <t>AA95织物面套</t>
  </si>
  <si>
    <t>SLT0010334</t>
  </si>
  <si>
    <t>轻卡统帅</t>
  </si>
  <si>
    <t>SLT0010335</t>
  </si>
  <si>
    <t>驾驶员侧翼支撑钢丝</t>
  </si>
  <si>
    <t>SLT0010342</t>
  </si>
  <si>
    <t>驾驶员左侧护板固定支架A</t>
  </si>
  <si>
    <t>SLT0010345</t>
  </si>
  <si>
    <t>SLT0010346</t>
  </si>
  <si>
    <t>SLT0010347</t>
  </si>
  <si>
    <t>扶手总成</t>
  </si>
  <si>
    <t>统帅阳晨</t>
  </si>
  <si>
    <t>SLT0010348</t>
  </si>
  <si>
    <t>驾驶员头枕骨架泡沫总成</t>
  </si>
  <si>
    <t>SLT0010349</t>
  </si>
  <si>
    <t>济南轻卡统帅右扶手</t>
  </si>
  <si>
    <t>SLT0010350</t>
  </si>
  <si>
    <t>SLT0010351</t>
  </si>
  <si>
    <t>济南轻卡统帅2080</t>
  </si>
  <si>
    <t>SLT0010353</t>
  </si>
  <si>
    <t>副驾靠背右侧装车钣金</t>
  </si>
  <si>
    <t>统帅1880</t>
  </si>
  <si>
    <t>SLT0010354</t>
  </si>
  <si>
    <t>副驾靠背主管</t>
  </si>
  <si>
    <t>SLT0010355</t>
  </si>
  <si>
    <t>副驾靠背侧翼支撑钢丝</t>
  </si>
  <si>
    <t>SLT0010357</t>
  </si>
  <si>
    <t>副驾靠背旋转轴固定座</t>
  </si>
  <si>
    <t>SLT0010358</t>
  </si>
  <si>
    <t>副驾靠背泡沫总成</t>
  </si>
  <si>
    <t>SLT0010360</t>
  </si>
  <si>
    <t>副驾靠背右侧护板</t>
  </si>
  <si>
    <t>SLT0010361</t>
  </si>
  <si>
    <t>副驾靠背解锁手柄</t>
  </si>
  <si>
    <t>SLT0010362</t>
  </si>
  <si>
    <t>中间靠背骨架焊接总成</t>
  </si>
  <si>
    <t>SLT0010363</t>
  </si>
  <si>
    <t>中间靠背左侧装车钣金</t>
  </si>
  <si>
    <t>SLT0010364</t>
  </si>
  <si>
    <t>中间靠背主管</t>
  </si>
  <si>
    <t>SLT0010365</t>
  </si>
  <si>
    <t>中间靠背下横支撑管</t>
  </si>
  <si>
    <t>SLT0010366</t>
  </si>
  <si>
    <t>中间靠背支撑钣金</t>
  </si>
  <si>
    <t>SLT0010369</t>
  </si>
  <si>
    <t>统帅杂物箱盖</t>
  </si>
  <si>
    <t>SLT0010370</t>
  </si>
  <si>
    <t>统帅杂物箱底</t>
  </si>
  <si>
    <t>SLT0010371</t>
  </si>
  <si>
    <t>SLT0010373</t>
  </si>
  <si>
    <t>中间靠背左侧护板</t>
  </si>
  <si>
    <t>SLT0010375</t>
  </si>
  <si>
    <t>中间固定支架焊接总成</t>
  </si>
  <si>
    <t>统帅2080副驾</t>
  </si>
  <si>
    <t>SLT0010380</t>
  </si>
  <si>
    <t>驾驶员左侧护板固定支架B</t>
  </si>
  <si>
    <t>SLT0010383</t>
  </si>
  <si>
    <t>SLT0010384</t>
  </si>
  <si>
    <t>SLT0010386</t>
  </si>
  <si>
    <t>轻卡驾驶室主座椅总成</t>
  </si>
  <si>
    <t>LG1611510210</t>
  </si>
  <si>
    <t>SLT0010389</t>
  </si>
  <si>
    <t>济南轻卡统帅PVC</t>
  </si>
  <si>
    <t>SLT0010396</t>
  </si>
  <si>
    <t>副驾座垫泡沫总成</t>
  </si>
  <si>
    <t>SLT0010397</t>
  </si>
  <si>
    <t>副驾座垫骨架总成</t>
  </si>
  <si>
    <t>统帅2080</t>
  </si>
  <si>
    <t>SLT0010401</t>
  </si>
  <si>
    <t>SLT0010403</t>
  </si>
  <si>
    <t>SLT0010407</t>
  </si>
  <si>
    <t>统帅铆接件</t>
  </si>
  <si>
    <t>SLT0010408</t>
  </si>
  <si>
    <t>SLT0010411</t>
  </si>
  <si>
    <t>驾驶员座垫前横梁总成</t>
  </si>
  <si>
    <t>SLT0010412</t>
  </si>
  <si>
    <t>扶手安装钣金焊接总成</t>
  </si>
  <si>
    <t>SLT0010413</t>
  </si>
  <si>
    <t>扶手安装支架焊接总成</t>
  </si>
  <si>
    <t>SLT0010414</t>
  </si>
  <si>
    <t>SLT0010415</t>
  </si>
  <si>
    <t>驾驶员左侧护板固定钢丝A</t>
  </si>
  <si>
    <t>SLT0010416</t>
  </si>
  <si>
    <t>驾驶员左侧护板固定钢丝B</t>
  </si>
  <si>
    <t>SLT0010421</t>
  </si>
  <si>
    <t>SLT0010423</t>
  </si>
  <si>
    <t>扶手固定螺栓</t>
  </si>
  <si>
    <t>SLT0010427</t>
  </si>
  <si>
    <t>扶手堵盖C</t>
  </si>
  <si>
    <t>SLT0010428</t>
  </si>
  <si>
    <t>2080副座椅总成</t>
  </si>
  <si>
    <t>LG1613510060</t>
  </si>
  <si>
    <t>SLT0010433</t>
  </si>
  <si>
    <t>副驾靠背右侧上连接板</t>
  </si>
  <si>
    <t>SLT0010434</t>
  </si>
  <si>
    <t>副背右侧装车钣金焊接总成</t>
  </si>
  <si>
    <t>SLT0010435</t>
  </si>
  <si>
    <t>右侧手动调角器总成</t>
  </si>
  <si>
    <t>SLT0010437</t>
  </si>
  <si>
    <t>副驾靠背头枕支撑杆</t>
  </si>
  <si>
    <t>SLT0010438</t>
  </si>
  <si>
    <t>副驾靠背头枕加强钢丝</t>
  </si>
  <si>
    <t>SLT0010439</t>
  </si>
  <si>
    <t>副驾靠背支撑钢丝焊接总成</t>
  </si>
  <si>
    <t>SLT0010444</t>
  </si>
  <si>
    <t>SLT0010446</t>
  </si>
  <si>
    <t>副驾靠背无纺布</t>
  </si>
  <si>
    <t>SLT0010449</t>
  </si>
  <si>
    <t>拉簧挂接钣金</t>
  </si>
  <si>
    <t>SLT0010451</t>
  </si>
  <si>
    <t>SLT0010454</t>
  </si>
  <si>
    <t>SLT0010464</t>
  </si>
  <si>
    <t>副驾靠背解锁手柄总成</t>
  </si>
  <si>
    <t>统帅2080带弹簧钢丝</t>
  </si>
  <si>
    <t>SLT0010471</t>
  </si>
  <si>
    <t>济南轻卡统帅通风</t>
  </si>
  <si>
    <t>SLT0010472</t>
  </si>
  <si>
    <t>SLT0010473</t>
  </si>
  <si>
    <t>SLT0010474</t>
  </si>
  <si>
    <t>SLT0010477</t>
  </si>
  <si>
    <t>LG1611510310</t>
  </si>
  <si>
    <t>SLT0010478</t>
  </si>
  <si>
    <t>LG1611510320</t>
  </si>
  <si>
    <t>SLT0010484</t>
  </si>
  <si>
    <t>济南轻卡统帅织物</t>
  </si>
  <si>
    <t>SLT0010485</t>
  </si>
  <si>
    <t>SLT0010486</t>
  </si>
  <si>
    <t>SLT0010487</t>
  </si>
  <si>
    <t>SLT0010488</t>
  </si>
  <si>
    <t>SLT0010489</t>
  </si>
  <si>
    <t>LG1613510160</t>
  </si>
  <si>
    <t>SLT0010491</t>
  </si>
  <si>
    <t>SLT0010507</t>
  </si>
  <si>
    <t>SLT0010510</t>
  </si>
  <si>
    <t>靠背下连接板总成</t>
  </si>
  <si>
    <t>SLT0010514</t>
  </si>
  <si>
    <t>坐垫通风袋体</t>
  </si>
  <si>
    <t>SLT0010515</t>
  </si>
  <si>
    <t>驾驶员通风加热开关</t>
  </si>
  <si>
    <t>SLT0010516</t>
  </si>
  <si>
    <t>SLT0010517</t>
  </si>
  <si>
    <t>SLT0010518</t>
  </si>
  <si>
    <t>SLT0010521</t>
  </si>
  <si>
    <t>阻尼连接轴</t>
  </si>
  <si>
    <t>SLT0010522</t>
  </si>
  <si>
    <t>下底板固定块</t>
  </si>
  <si>
    <t>SLT0010523</t>
  </si>
  <si>
    <t>上盖板固定块</t>
  </si>
  <si>
    <t>SLT0010525</t>
  </si>
  <si>
    <t>内外绞架连接螺栓</t>
  </si>
  <si>
    <t>SLT0010527</t>
  </si>
  <si>
    <t>后轴连接轴</t>
  </si>
  <si>
    <t>SLT0010528</t>
  </si>
  <si>
    <t>直线阀固定轴</t>
  </si>
  <si>
    <t>SLT0010529</t>
  </si>
  <si>
    <t>绞架连杆3</t>
  </si>
  <si>
    <t>SLT0010530</t>
  </si>
  <si>
    <t>绞架连杆1</t>
  </si>
  <si>
    <t>SLT0010531</t>
  </si>
  <si>
    <t>绞架连杆2</t>
  </si>
  <si>
    <t>SLT0010532</t>
  </si>
  <si>
    <t>直线阀连接轴</t>
  </si>
  <si>
    <t>SLT0010533</t>
  </si>
  <si>
    <t>上限位块</t>
  </si>
  <si>
    <t>SLT0010534</t>
  </si>
  <si>
    <t>下限位块</t>
  </si>
  <si>
    <t>SLT0010539</t>
  </si>
  <si>
    <t>减震器上盖板</t>
  </si>
  <si>
    <t>SLT0010540</t>
  </si>
  <si>
    <t>滚轮下滑槽</t>
  </si>
  <si>
    <t>SLT0010541</t>
  </si>
  <si>
    <t>SLT0010543</t>
  </si>
  <si>
    <t>滑轨左连接板1</t>
  </si>
  <si>
    <t>SLT0010544</t>
  </si>
  <si>
    <t>滑轨右连接板1</t>
  </si>
  <si>
    <t>SLT0010545</t>
  </si>
  <si>
    <t>减震器下底板</t>
  </si>
  <si>
    <t>SLT0010546</t>
  </si>
  <si>
    <t>直线阀下支架</t>
  </si>
  <si>
    <t>SLT0010549</t>
  </si>
  <si>
    <t>外绞架加强板</t>
  </si>
  <si>
    <t>SLT0010550</t>
  </si>
  <si>
    <t>下底板焊接总成</t>
  </si>
  <si>
    <t>SLT0010551</t>
  </si>
  <si>
    <t>上盖板焊接总成</t>
  </si>
  <si>
    <t>SLT0010552</t>
  </si>
  <si>
    <t>左调角器焊接组件</t>
  </si>
  <si>
    <t>SLT0010553</t>
  </si>
  <si>
    <t>上盖板加强件</t>
  </si>
  <si>
    <t>SLT0010556</t>
  </si>
  <si>
    <t>内绞架支撑板组件</t>
  </si>
  <si>
    <t>SLT0010557</t>
  </si>
  <si>
    <t>外绞架支撑板组件</t>
  </si>
  <si>
    <t>SLT0010558</t>
  </si>
  <si>
    <t>右调角器焊接组件</t>
  </si>
  <si>
    <t>SLT0010559</t>
  </si>
  <si>
    <t>外绞架加强片</t>
  </si>
  <si>
    <t>SLT0010561</t>
  </si>
  <si>
    <t>减震器下挂钩</t>
  </si>
  <si>
    <t>SLT0010562</t>
  </si>
  <si>
    <t>绞架焊接总成</t>
  </si>
  <si>
    <t>SLT0010563</t>
  </si>
  <si>
    <t>SLT0010564</t>
  </si>
  <si>
    <t>滚轮上滑槽</t>
  </si>
  <si>
    <t>SLT0010565</t>
  </si>
  <si>
    <t>SLT0010568</t>
  </si>
  <si>
    <t>下底板焊接总成电泳</t>
  </si>
  <si>
    <t>SLT0010569</t>
  </si>
  <si>
    <t>上盖板焊接总成电泳</t>
  </si>
  <si>
    <t>SLT0010571</t>
  </si>
  <si>
    <t>绞架焊接总成电泳</t>
  </si>
  <si>
    <t>SLT0010573</t>
  </si>
  <si>
    <t>下底板固定块组件</t>
  </si>
  <si>
    <t>SLT0010574</t>
  </si>
  <si>
    <t>上盖板固定块组件</t>
  </si>
  <si>
    <t>SLT0010579</t>
  </si>
  <si>
    <t>SLT0010581</t>
  </si>
  <si>
    <t>SLT0010582</t>
  </si>
  <si>
    <t>副驾靠背竖管</t>
  </si>
  <si>
    <t>SLT0010586</t>
  </si>
  <si>
    <t>靠背下横管</t>
  </si>
  <si>
    <t>统帅1880副驾</t>
  </si>
  <si>
    <t>SLT0010587</t>
  </si>
  <si>
    <t>下管左焊接钢丝</t>
  </si>
  <si>
    <t>SLT0010588</t>
  </si>
  <si>
    <t>SLT0010589</t>
  </si>
  <si>
    <t>SLT0010590</t>
  </si>
  <si>
    <t>芯盘同步杆</t>
  </si>
  <si>
    <t>SLT0010591</t>
  </si>
  <si>
    <t>1880副座椅总成</t>
  </si>
  <si>
    <t>LG1612510070</t>
  </si>
  <si>
    <t>SLT0010592</t>
  </si>
  <si>
    <t>1880副座椅总成（PVC）</t>
  </si>
  <si>
    <t>LG1612510170</t>
  </si>
  <si>
    <t>SLT0010593</t>
  </si>
  <si>
    <t>织物</t>
  </si>
  <si>
    <t>SLT0010594</t>
  </si>
  <si>
    <t>统帅1880PVC</t>
  </si>
  <si>
    <t>SLT0010595</t>
  </si>
  <si>
    <t>SLT0010597</t>
  </si>
  <si>
    <t>SLT0010599</t>
  </si>
  <si>
    <t>左侧装车钣金焊接总成</t>
  </si>
  <si>
    <t>统帅1880副驾靠背</t>
  </si>
  <si>
    <t>SLT0010602</t>
  </si>
  <si>
    <t>SLT0010603</t>
  </si>
  <si>
    <t>副驾靠背左侧护板</t>
  </si>
  <si>
    <t>SLT0010605</t>
  </si>
  <si>
    <t>副驾靠背横支撑钢丝C</t>
  </si>
  <si>
    <t>SLT0010607</t>
  </si>
  <si>
    <t>SLT0010610</t>
  </si>
  <si>
    <t>1880织物</t>
  </si>
  <si>
    <t>SLT0010611</t>
  </si>
  <si>
    <t>SLT0010612</t>
  </si>
  <si>
    <t>SLT0010614</t>
  </si>
  <si>
    <t>SLT0010625</t>
  </si>
  <si>
    <t>副靠背总成包装袋</t>
  </si>
  <si>
    <t>SLT0010628</t>
  </si>
  <si>
    <t>SLT0010629</t>
  </si>
  <si>
    <t>SLT0010630</t>
  </si>
  <si>
    <t>座框钢丝支撑焊接总成</t>
  </si>
  <si>
    <t>SLT0010632</t>
  </si>
  <si>
    <t>驾驶员右侧护板</t>
  </si>
  <si>
    <t>SLT0010638</t>
  </si>
  <si>
    <t>头枕加强竖板</t>
  </si>
  <si>
    <t>SLT0010639</t>
  </si>
  <si>
    <t>下管右焊接钢丝</t>
  </si>
  <si>
    <t>SLT0010641</t>
  </si>
  <si>
    <t>滑轨左连接板2</t>
  </si>
  <si>
    <t>SLT0010642</t>
  </si>
  <si>
    <t>滑轨右连接板2</t>
  </si>
  <si>
    <t>SLT0010646</t>
  </si>
  <si>
    <t>SLT0010647</t>
  </si>
  <si>
    <t>SLT0010666</t>
  </si>
  <si>
    <t>6800010HH26-C00</t>
  </si>
  <si>
    <t>SLT0010674</t>
  </si>
  <si>
    <t>左侧护板固定钢丝焊接总成</t>
  </si>
  <si>
    <t>SLT0010678</t>
  </si>
  <si>
    <t>左侧护板下固定钢丝</t>
  </si>
  <si>
    <t>SLT0010679</t>
  </si>
  <si>
    <t>左侧护板固定钣金</t>
  </si>
  <si>
    <t>SLT0010680</t>
  </si>
  <si>
    <t>减震器右侧支撑轴套</t>
  </si>
  <si>
    <t>SLT0010685</t>
  </si>
  <si>
    <t>扶手包装袋</t>
  </si>
  <si>
    <t>SLT0010687</t>
  </si>
  <si>
    <t>副驾调角器左侧上连接板</t>
  </si>
  <si>
    <t>SLT0010688</t>
  </si>
  <si>
    <t>副驾调角器右侧上连接板</t>
  </si>
  <si>
    <t>SLT0010690</t>
  </si>
  <si>
    <t>驾驶员座垫泡沫预埋钢丝A</t>
  </si>
  <si>
    <t>SLT0010696</t>
  </si>
  <si>
    <t>SLT0010697</t>
  </si>
  <si>
    <t>SLT0010698</t>
  </si>
  <si>
    <t>扶手安装支架总成新</t>
  </si>
  <si>
    <t>SLT0010699</t>
  </si>
  <si>
    <t>LZ161351000330</t>
  </si>
  <si>
    <t>SLT0010700</t>
  </si>
  <si>
    <t>LZ161351000340</t>
  </si>
  <si>
    <t>SLT0010701</t>
  </si>
  <si>
    <t>扶手总成堵盖</t>
  </si>
  <si>
    <t>SLT0010705</t>
  </si>
  <si>
    <t>统帅1880PVC无扶手</t>
  </si>
  <si>
    <t>SLT0010707</t>
  </si>
  <si>
    <t>统帅1880（无扶手）</t>
  </si>
  <si>
    <t>SLT0010708</t>
  </si>
  <si>
    <t>统帅通风1880</t>
  </si>
  <si>
    <t>SLT0010713</t>
  </si>
  <si>
    <t>PVC(1880)</t>
  </si>
  <si>
    <t>SLT0010714</t>
  </si>
  <si>
    <t>通风1880</t>
  </si>
  <si>
    <t>SLT0010718</t>
  </si>
  <si>
    <t>左侧装车钣金焊接总成电泳</t>
  </si>
  <si>
    <t>副驾靠背</t>
  </si>
  <si>
    <t>SLT0010719</t>
  </si>
  <si>
    <t>SLT0010725</t>
  </si>
  <si>
    <t>中间靠背左侧装车钣金总成</t>
  </si>
  <si>
    <t>SLT0010731</t>
  </si>
  <si>
    <t>统帅通风加热</t>
  </si>
  <si>
    <t>SLT0010732</t>
  </si>
  <si>
    <t>单通风</t>
  </si>
  <si>
    <t>SLT0010733</t>
  </si>
  <si>
    <t>通风加热</t>
  </si>
  <si>
    <t>SLT0010734</t>
  </si>
  <si>
    <t>靠背舒适性海绵1</t>
  </si>
  <si>
    <t>SLT0010735</t>
  </si>
  <si>
    <t>靠背舒适性海绵2</t>
  </si>
  <si>
    <t>SLT0010736</t>
  </si>
  <si>
    <t>坐垫舒适性海绵1</t>
  </si>
  <si>
    <t>SLT0010737</t>
  </si>
  <si>
    <t>坐垫舒适性海绵2</t>
  </si>
  <si>
    <t>SLT0010749</t>
  </si>
  <si>
    <t>驾驶员靠背上舒适性海绵</t>
  </si>
  <si>
    <t>SLT0010750</t>
  </si>
  <si>
    <t>驾驶员靠背下舒适性海绵</t>
  </si>
  <si>
    <t>SLT0010755</t>
  </si>
  <si>
    <t>驾驶员靠背泡沫预埋钢丝A</t>
  </si>
  <si>
    <t>SLT0010756</t>
  </si>
  <si>
    <t>驾驶员靠背泡沫预埋钢丝B</t>
  </si>
  <si>
    <t>SLT0010757</t>
  </si>
  <si>
    <t>驾驶员靠背泡沫预埋钢丝C</t>
  </si>
  <si>
    <t>SLT0010758</t>
  </si>
  <si>
    <t>驾驶员靠背泡沫预埋钢丝D</t>
  </si>
  <si>
    <t>SLT0010759</t>
  </si>
  <si>
    <t>SLT0010762</t>
  </si>
  <si>
    <t>驾驶员座垫舒适性海绵1</t>
  </si>
  <si>
    <t>SLT0010763</t>
  </si>
  <si>
    <t>驾驶员座垫舒适性海绵2</t>
  </si>
  <si>
    <t>SLT0010764</t>
  </si>
  <si>
    <t>SLT0010766</t>
  </si>
  <si>
    <t>驾驶员座垫泡沫预埋钢丝C</t>
  </si>
  <si>
    <t>SLT0010767</t>
  </si>
  <si>
    <t>驾驶员座垫泡沫预埋钢丝D</t>
  </si>
  <si>
    <t>SLT0010827</t>
  </si>
  <si>
    <t>SLT0010828</t>
  </si>
  <si>
    <t>SLT0010846</t>
  </si>
  <si>
    <t>LZ161351000360/1</t>
  </si>
  <si>
    <t>SLT0010847</t>
  </si>
  <si>
    <t>LZ161251000090</t>
  </si>
  <si>
    <t>SLT0010848</t>
  </si>
  <si>
    <t>统帅PVC通风加热</t>
  </si>
  <si>
    <t>SLT0010849</t>
  </si>
  <si>
    <t>SLT0010850</t>
  </si>
  <si>
    <t>统帅1880PVC通风加热</t>
  </si>
  <si>
    <t>SLT0010851</t>
  </si>
  <si>
    <t>SLT0010852</t>
  </si>
  <si>
    <t>橡胶防护圈</t>
  </si>
  <si>
    <t>SLT0010853</t>
  </si>
  <si>
    <t>SLT0011025</t>
  </si>
  <si>
    <t>前排安全带锁扣总成</t>
  </si>
  <si>
    <t>L1822010402A0带报警</t>
  </si>
  <si>
    <t>L1822010402A0</t>
  </si>
  <si>
    <t>SLT0011326</t>
  </si>
  <si>
    <t>统帅PVC通风加热无扶手</t>
  </si>
  <si>
    <t>SLT0011327</t>
  </si>
  <si>
    <t>统帅PVC通风加热右扶手</t>
  </si>
  <si>
    <t>SLT0011328</t>
  </si>
  <si>
    <t>SLT0011329</t>
  </si>
  <si>
    <t>SLT0011350</t>
  </si>
  <si>
    <t>1730小背置物盒黑色</t>
  </si>
  <si>
    <t>J7-AA97</t>
  </si>
  <si>
    <t>SLT0011477</t>
  </si>
  <si>
    <t>副驾右侧靠背解锁手柄总成</t>
  </si>
  <si>
    <t>统帅</t>
  </si>
  <si>
    <t>SLT0011478</t>
  </si>
  <si>
    <t>副驾左侧靠背解锁手柄总成</t>
  </si>
  <si>
    <t>SLT0011486</t>
  </si>
  <si>
    <t>副驾靠背骨架装配总成</t>
  </si>
  <si>
    <t>SLT0011487</t>
  </si>
  <si>
    <t>副驾左侧旋转台阶螺栓</t>
  </si>
  <si>
    <t>SLT0011488</t>
  </si>
  <si>
    <t>副驾靠背左侧装车钣金总成</t>
  </si>
  <si>
    <t>SLT0011489</t>
  </si>
  <si>
    <t>副驾靠背左侧装车钣金</t>
  </si>
  <si>
    <t>SLT0011490</t>
  </si>
  <si>
    <t>统帅1880电泳</t>
  </si>
  <si>
    <t>SLT0011491</t>
  </si>
  <si>
    <t>副驾左上连接板轴套</t>
  </si>
  <si>
    <t>SLT0011497</t>
  </si>
  <si>
    <t>调角器下连接板电泳总成</t>
  </si>
  <si>
    <t>一汽轻卡减震主驾左侧</t>
  </si>
  <si>
    <t>SLT0011498</t>
  </si>
  <si>
    <t>驾驶员座垫右侧安装板电泳</t>
  </si>
  <si>
    <t>SLT0011502</t>
  </si>
  <si>
    <t>锁扣总成（带报警）</t>
  </si>
  <si>
    <t>X182200000002</t>
  </si>
  <si>
    <t>SLT0011503</t>
  </si>
  <si>
    <t>锁扣总成</t>
  </si>
  <si>
    <t>X182200000003</t>
  </si>
  <si>
    <t>SLT0011505</t>
  </si>
  <si>
    <t>6905020BA95-C00</t>
  </si>
  <si>
    <t>SLT0011506</t>
  </si>
  <si>
    <t>6905100BA95-C00</t>
  </si>
  <si>
    <t>SLT0011507</t>
  </si>
  <si>
    <t>6903010BA95-C00</t>
  </si>
  <si>
    <t>SLT0011512</t>
  </si>
  <si>
    <t>前座副靠背面套总成</t>
  </si>
  <si>
    <t>SLT0011513</t>
  </si>
  <si>
    <t>SLT0011514</t>
  </si>
  <si>
    <t>SLT0011515</t>
  </si>
  <si>
    <t>6800010CA95-C00</t>
  </si>
  <si>
    <t>SLT0011519</t>
  </si>
  <si>
    <t>SLT0011521</t>
  </si>
  <si>
    <t>驾驶员靠背护面</t>
  </si>
  <si>
    <t>SLT0011523</t>
  </si>
  <si>
    <t>SLT0011525</t>
  </si>
  <si>
    <t>一汽轻卡减震无通风</t>
  </si>
  <si>
    <t>SLT0011533</t>
  </si>
  <si>
    <t>6905100AA97-C00</t>
  </si>
  <si>
    <t>SLT0011534</t>
  </si>
  <si>
    <t>坐垫总成-前座1895</t>
  </si>
  <si>
    <t>6903010AA97-C00</t>
  </si>
  <si>
    <t>SLT0011535</t>
  </si>
  <si>
    <t>SLT0011536</t>
  </si>
  <si>
    <t>SLT0011537</t>
  </si>
  <si>
    <t>座框钢丝支撑电泳总成</t>
  </si>
  <si>
    <t>SLT0011539</t>
  </si>
  <si>
    <t>底座模块化总成-低配</t>
  </si>
  <si>
    <t>SLT0011546</t>
  </si>
  <si>
    <t>SLT0011547</t>
  </si>
  <si>
    <t>SLT0011548</t>
  </si>
  <si>
    <t>扶手安装支架电泳总成</t>
  </si>
  <si>
    <t>TAT0000076</t>
  </si>
  <si>
    <t>塑料薄膜(宽1500)</t>
  </si>
  <si>
    <t>每捆 11.2 Kg(净重10Kg)</t>
  </si>
  <si>
    <t>TAT0000077</t>
  </si>
  <si>
    <t>塑料薄膜(宽1100)</t>
  </si>
  <si>
    <t>每捆 11 Kg(净重10Kg)</t>
  </si>
  <si>
    <t>（306）80*30*1500条形码</t>
  </si>
  <si>
    <t>TAT0000081</t>
  </si>
  <si>
    <t>色带（宽11）</t>
  </si>
  <si>
    <t>TAT0000082</t>
  </si>
  <si>
    <t>60*40*1000条形码</t>
  </si>
  <si>
    <t>不干胶贴纸60*40</t>
  </si>
  <si>
    <t>TAT0000083</t>
  </si>
  <si>
    <t>110*30条形码</t>
  </si>
  <si>
    <t>TAT0000084</t>
  </si>
  <si>
    <t>不干胶合格证</t>
  </si>
  <si>
    <t>TAT0010043</t>
  </si>
  <si>
    <t>H6正驾座椅包装箱</t>
  </si>
  <si>
    <t>TAT0010044</t>
  </si>
  <si>
    <t>H6副驾座椅包装箱</t>
  </si>
  <si>
    <t>TAT0010046</t>
  </si>
  <si>
    <t>H6副驾底支架包装箱</t>
  </si>
  <si>
    <t>540*290*130</t>
  </si>
  <si>
    <t>TAT0010047</t>
  </si>
  <si>
    <t>奥杰主驾座椅纸箱</t>
  </si>
  <si>
    <t>TAT0010048</t>
  </si>
  <si>
    <t>奥杰副驾座椅纸箱</t>
  </si>
  <si>
    <t>TAT0010051</t>
  </si>
  <si>
    <t>H6正驾单体纸箱</t>
  </si>
  <si>
    <t>TAT0010052</t>
  </si>
  <si>
    <t>H6副驾单体纸箱</t>
  </si>
  <si>
    <t>TAT0010053</t>
  </si>
  <si>
    <t>TAT0010054</t>
  </si>
  <si>
    <t>TAT0010058</t>
  </si>
  <si>
    <t>一汽轻卡减震主驾座椅纸箱</t>
  </si>
  <si>
    <t>TAT0010060</t>
  </si>
  <si>
    <t>统帅正驾座椅纸箱</t>
  </si>
  <si>
    <t>TAT0010061</t>
  </si>
  <si>
    <t>统帅副驾座椅纸箱</t>
  </si>
  <si>
    <t>TAT0010079</t>
  </si>
  <si>
    <t>H6正驾底支架包装箱</t>
  </si>
  <si>
    <t>530*250*330</t>
  </si>
  <si>
    <t>TAT0010080</t>
  </si>
  <si>
    <t>TAT0010102</t>
  </si>
  <si>
    <t>H6正驾底支架隔板</t>
  </si>
  <si>
    <t>TAT0010103</t>
  </si>
  <si>
    <t>H6副驾底支架隔板</t>
  </si>
  <si>
    <t>TCT0000001</t>
  </si>
  <si>
    <t>KNT826CF色浆（黑）</t>
  </si>
  <si>
    <t>TCT0000002</t>
  </si>
  <si>
    <t>KNT826LF乳液</t>
  </si>
  <si>
    <t>TCT0000003</t>
  </si>
  <si>
    <t>阴极电泳助剂（溶剂）</t>
  </si>
  <si>
    <t>TCT0000004</t>
  </si>
  <si>
    <t>脱脂剂A</t>
  </si>
  <si>
    <t>化工库管员</t>
  </si>
  <si>
    <t>TCT0000005</t>
  </si>
  <si>
    <t>脱脂剂B</t>
  </si>
  <si>
    <t>TCT0000006</t>
  </si>
  <si>
    <t>除油剂</t>
  </si>
  <si>
    <t>TCT0000007</t>
  </si>
  <si>
    <t>表调剂碱</t>
  </si>
  <si>
    <t>TCT0000008</t>
  </si>
  <si>
    <t>皮膜剂</t>
  </si>
  <si>
    <t>TCT0000009</t>
  </si>
  <si>
    <t>促进剂</t>
  </si>
  <si>
    <t>TCT0000027</t>
  </si>
  <si>
    <t>硅烷陶化剂</t>
  </si>
  <si>
    <t>25kg/桶杭州奈川</t>
  </si>
  <si>
    <t>CR681/1000K-C1树脂</t>
  </si>
  <si>
    <t>CP524C/250K-C1色浆</t>
  </si>
  <si>
    <t>TCT0000030</t>
  </si>
  <si>
    <t>ADD-01/16K-C1PH调节剂</t>
  </si>
  <si>
    <t>TCT0000031</t>
  </si>
  <si>
    <t>PPGsolvent-03/186K-C1溶</t>
  </si>
  <si>
    <t>GBA H7354/1表面活性剂</t>
  </si>
  <si>
    <t>5176脱脂剂</t>
  </si>
  <si>
    <t>TCT0000035</t>
  </si>
  <si>
    <t>V6559表调剂</t>
  </si>
  <si>
    <t>TCT0000036</t>
  </si>
  <si>
    <t>2600TA磷化开缸剂</t>
  </si>
  <si>
    <t>TCT0000037</t>
  </si>
  <si>
    <t>2600E4磷化补充剂</t>
  </si>
  <si>
    <t>TCT0000038</t>
  </si>
  <si>
    <t>H7101磷化添加剂(30KG)</t>
  </si>
  <si>
    <t>H7102镍添加剂</t>
  </si>
  <si>
    <t>TCT0000040</t>
  </si>
  <si>
    <t>H7107磷化添加剂</t>
  </si>
  <si>
    <t>TCT0000041</t>
  </si>
  <si>
    <t>H7256氟硅酸根添加剂(25kg</t>
  </si>
  <si>
    <t>TCT0000042</t>
  </si>
  <si>
    <t>H7211中和剂30KG</t>
  </si>
  <si>
    <t>TCT0000043</t>
  </si>
  <si>
    <t>H7001促进剂</t>
  </si>
  <si>
    <t>TCT0000046</t>
  </si>
  <si>
    <t>003 溴甲酚绿 9 (100 ML)</t>
  </si>
  <si>
    <t>TCT0000056</t>
  </si>
  <si>
    <t>GCD P4325酸洗液</t>
  </si>
  <si>
    <t>TFT0000001</t>
  </si>
  <si>
    <t>泡沫成型（黑料）W7025</t>
  </si>
  <si>
    <t>TFT0000003</t>
  </si>
  <si>
    <t>脱模剂（JC3041）</t>
  </si>
  <si>
    <t>TFT0000004</t>
  </si>
  <si>
    <t>汽车内饰胶</t>
  </si>
  <si>
    <t>TFT0000006</t>
  </si>
  <si>
    <t>无苯胶（强力喷胶）</t>
  </si>
  <si>
    <t>TFT0000013</t>
  </si>
  <si>
    <t>催化剂MP-608</t>
  </si>
  <si>
    <t>216kg/桶</t>
  </si>
  <si>
    <t>TFT0000014</t>
  </si>
  <si>
    <t>催化剂33LSI</t>
  </si>
  <si>
    <t>212kg/桶</t>
  </si>
  <si>
    <t>TFT0000015</t>
  </si>
  <si>
    <t>二乙醇胺(含水50%)</t>
  </si>
  <si>
    <t>215kg/桶</t>
  </si>
  <si>
    <t>TFT0000018</t>
  </si>
  <si>
    <t>开孔剂（发泡）</t>
  </si>
  <si>
    <t>TFT0000024</t>
  </si>
  <si>
    <t>二乙醇胺(不含水)</t>
  </si>
  <si>
    <t>TFT0000028</t>
  </si>
  <si>
    <t>聚醚多元醇3600</t>
  </si>
  <si>
    <t>TFT0000029</t>
  </si>
  <si>
    <t>聚合物U-3630</t>
  </si>
  <si>
    <t>TFT0000038</t>
  </si>
  <si>
    <t>聚氨酯用添加剂C-2</t>
  </si>
  <si>
    <t>TFT0000039</t>
  </si>
  <si>
    <t>聚氨酯用添加剂C-4</t>
  </si>
  <si>
    <t>TFT0000040</t>
  </si>
  <si>
    <t>聚氨酯用添加剂3415</t>
  </si>
  <si>
    <t>TFT0000041</t>
  </si>
  <si>
    <t>聚氨酯用添加剂3555</t>
  </si>
  <si>
    <t>TFT0000042</t>
  </si>
  <si>
    <t>聚氨酯用添加剂SL-7</t>
  </si>
  <si>
    <t>TFT0000044</t>
  </si>
  <si>
    <t>水（泡沫混合料添加剂）</t>
  </si>
  <si>
    <t>TFT0000056</t>
  </si>
  <si>
    <t>TPOP-93/28</t>
  </si>
  <si>
    <t>TFT0000065</t>
  </si>
  <si>
    <t>黑料WWANNA-8007</t>
  </si>
  <si>
    <t>TFT0000066</t>
  </si>
  <si>
    <t>催化剂MP-609</t>
  </si>
  <si>
    <t>210kg/桶</t>
  </si>
  <si>
    <t>TFT0000067</t>
  </si>
  <si>
    <t>硅油SIL1103</t>
  </si>
  <si>
    <t>200kg/桶</t>
  </si>
  <si>
    <t>TFT0000068</t>
  </si>
  <si>
    <t>硅油EPK127</t>
  </si>
  <si>
    <t>190kg/桶</t>
  </si>
  <si>
    <t>TFT0000069</t>
  </si>
  <si>
    <t>黑料MDI-S3815</t>
  </si>
  <si>
    <t>232kg/桶</t>
  </si>
  <si>
    <t>TFT0000072</t>
  </si>
  <si>
    <t>脱模剂FDC-82</t>
  </si>
  <si>
    <t>150kg/桶</t>
  </si>
  <si>
    <t>TFT0000079</t>
  </si>
  <si>
    <t>硅油K54</t>
  </si>
  <si>
    <t>193KG/桶</t>
  </si>
  <si>
    <t>TFT0000080</t>
  </si>
  <si>
    <t>硅油K31</t>
  </si>
  <si>
    <t>TFT0000081</t>
  </si>
  <si>
    <t>黑料4885</t>
  </si>
  <si>
    <t>TFT0000082</t>
  </si>
  <si>
    <t>抗氧化剂EP-S-363</t>
  </si>
  <si>
    <t>TFT0000089</t>
  </si>
  <si>
    <t>脱模剂Felix-EX807</t>
  </si>
  <si>
    <t>150KG/桶</t>
  </si>
  <si>
    <t>TMA0000003</t>
  </si>
  <si>
    <t>100*70标签</t>
  </si>
  <si>
    <t>不干胶贴纸100*70</t>
  </si>
  <si>
    <t>TMA0000007</t>
  </si>
  <si>
    <t>道达尔</t>
  </si>
  <si>
    <t>TMA0000008</t>
  </si>
  <si>
    <t>C35DB外箱</t>
  </si>
  <si>
    <t>TMA0000009</t>
  </si>
  <si>
    <t>C35DB内盒(含内隔板)</t>
  </si>
  <si>
    <t>TMA0000012</t>
  </si>
  <si>
    <t>条形码(80*20标签)</t>
  </si>
  <si>
    <t>不干胶贴纸80*20</t>
  </si>
  <si>
    <t>TMA0000013</t>
  </si>
  <si>
    <t>黑色绝缘胶带</t>
  </si>
  <si>
    <t>PVC电气胶带</t>
  </si>
  <si>
    <t>TMA0000014</t>
  </si>
  <si>
    <t>机用打包带</t>
  </si>
  <si>
    <t>PP白</t>
  </si>
  <si>
    <t>双面胶</t>
  </si>
  <si>
    <t>30mm宽33m长</t>
  </si>
  <si>
    <t>TMA0000025</t>
  </si>
  <si>
    <t>50*15标签</t>
  </si>
  <si>
    <t>不干胶贴纸50*15</t>
  </si>
  <si>
    <t>M31RB包装箱</t>
  </si>
  <si>
    <t>五层瓦楞纸890*360*415</t>
  </si>
  <si>
    <t>ETX2280左新国标纸箱</t>
  </si>
  <si>
    <t>865*410*265</t>
  </si>
  <si>
    <t>ETX2280右新国标纸箱</t>
  </si>
  <si>
    <t>865*440*265白皮</t>
  </si>
  <si>
    <t>珍珠棉袋</t>
  </si>
  <si>
    <t>400*400</t>
  </si>
  <si>
    <t>TMA0000076</t>
  </si>
  <si>
    <t>华菱H08右驾左后视镜纸箱</t>
  </si>
  <si>
    <t>800X500X130</t>
  </si>
  <si>
    <t>TMA0000077</t>
  </si>
  <si>
    <t>华菱H08右驾右后视镜纸箱</t>
  </si>
  <si>
    <t>TMA0000083</t>
  </si>
  <si>
    <t>出口澳洲单件成品包装袋</t>
  </si>
  <si>
    <t>650*420</t>
  </si>
  <si>
    <t>TMA0000084</t>
  </si>
  <si>
    <t>出口澳洲接头件包装袋</t>
  </si>
  <si>
    <t>100*150</t>
  </si>
  <si>
    <t>TMA0000100</t>
  </si>
  <si>
    <t>ETX改型手动左新国标纸箱</t>
  </si>
  <si>
    <t>860*330*325</t>
  </si>
  <si>
    <t>TMA0000102</t>
  </si>
  <si>
    <t>ETX改型手动右新国标纸箱</t>
  </si>
  <si>
    <t>502胶水</t>
  </si>
  <si>
    <t>TMA0000117</t>
  </si>
  <si>
    <t>豪泺左置左后视镜标识</t>
  </si>
  <si>
    <t>TMA0000118</t>
  </si>
  <si>
    <t>豪泺左置右后视镜标识</t>
  </si>
  <si>
    <t>TMA0000123</t>
  </si>
  <si>
    <t>矿山车纸箱</t>
  </si>
  <si>
    <t>1250*360*670</t>
  </si>
  <si>
    <t>MV3后视镜纸箱左</t>
  </si>
  <si>
    <t>800*610*420</t>
  </si>
  <si>
    <t>MV3后视镜纸箱右</t>
  </si>
  <si>
    <t>TMA0000142</t>
  </si>
  <si>
    <t>M20双面胶</t>
  </si>
  <si>
    <t>100*100*0.8</t>
  </si>
  <si>
    <t>TMA0000156</t>
  </si>
  <si>
    <t>C33DB后视镜外包装箱</t>
  </si>
  <si>
    <t>1780小垫片</t>
  </si>
  <si>
    <t>AB楞 370*160</t>
  </si>
  <si>
    <t>出口捷运(七层)带小盒</t>
  </si>
  <si>
    <t>AB楞960*640*240</t>
  </si>
  <si>
    <t>TMA0000174</t>
  </si>
  <si>
    <t>皮筋</t>
  </si>
  <si>
    <t>TMA0000175</t>
  </si>
  <si>
    <t>黄油</t>
  </si>
  <si>
    <t>海绵纸</t>
  </si>
  <si>
    <t>700*800气泡片</t>
  </si>
  <si>
    <t>700*800</t>
  </si>
  <si>
    <t>9094底涂剂</t>
  </si>
  <si>
    <t>TMA0000180</t>
  </si>
  <si>
    <t>北奔条形码</t>
  </si>
  <si>
    <t>豪泺路面镜标识</t>
  </si>
  <si>
    <t>TMA0000182</t>
  </si>
  <si>
    <t>豪泺经济型左标识</t>
  </si>
  <si>
    <t>TMA0000183</t>
  </si>
  <si>
    <t>豪泺经济型右标识</t>
  </si>
  <si>
    <t>福田标条形码</t>
  </si>
  <si>
    <t>TMA0000185</t>
  </si>
  <si>
    <t>济南轻卡条形码</t>
  </si>
  <si>
    <t>不干胶贴纸55*20</t>
  </si>
  <si>
    <t>TMA0000186</t>
  </si>
  <si>
    <t>华菱二维码</t>
  </si>
  <si>
    <t>不干胶贴纸</t>
  </si>
  <si>
    <t>出口散件商标</t>
  </si>
  <si>
    <t>TMA0000188</t>
  </si>
  <si>
    <t>济南轻卡后视镜商标右</t>
  </si>
  <si>
    <t>TMA0000189</t>
  </si>
  <si>
    <t>济南轻卡后视镜商标左</t>
  </si>
  <si>
    <t>TMA0000190</t>
  </si>
  <si>
    <t>军品标签</t>
  </si>
  <si>
    <t>窄胶带</t>
  </si>
  <si>
    <t>TMA0000194</t>
  </si>
  <si>
    <t>宽胶带</t>
  </si>
  <si>
    <t>60mm胶带</t>
  </si>
  <si>
    <t>A2下视纸箱</t>
  </si>
  <si>
    <t>AB楞 750*440*420</t>
  </si>
  <si>
    <t>TMA0000196</t>
  </si>
  <si>
    <t>1780-30纸箱</t>
  </si>
  <si>
    <t>AB楞 700*590*220</t>
  </si>
  <si>
    <t>豪泺纸箱垫片</t>
  </si>
  <si>
    <t>AB楞</t>
  </si>
  <si>
    <t>奥驰后视镜纸箱左</t>
  </si>
  <si>
    <t>AB楞 630*600*230</t>
  </si>
  <si>
    <t>奥驰后视镜纸箱右</t>
  </si>
  <si>
    <t>AB楞  650*630*230</t>
  </si>
  <si>
    <t>豪泺纸箱底</t>
  </si>
  <si>
    <t>AB楞 995*585*255</t>
  </si>
  <si>
    <t>豪泺纸箱盖</t>
  </si>
  <si>
    <t>AB楞 1020*600*60</t>
  </si>
  <si>
    <t>1780-32纸箱</t>
  </si>
  <si>
    <t>AB楞 690*690*330</t>
  </si>
  <si>
    <t>TMA0000208</t>
  </si>
  <si>
    <t>济南重汽轻卡镜座纸箱</t>
  </si>
  <si>
    <t>奥驰补盲镜包装箱</t>
  </si>
  <si>
    <t>AB楞  510*290*360</t>
  </si>
  <si>
    <t>奥驰前下视镜包装箱</t>
  </si>
  <si>
    <t>AB楞  780*400*280</t>
  </si>
  <si>
    <t>豪泺路面镜纸箱</t>
  </si>
  <si>
    <t>瓦楞纸</t>
  </si>
  <si>
    <t>TMA0000213</t>
  </si>
  <si>
    <t>华菱大下视镜头纸箱</t>
  </si>
  <si>
    <t>TMA0000215</t>
  </si>
  <si>
    <t>济南重汽轻卡下视镜纸箱</t>
  </si>
  <si>
    <t>AB楞 650*600*270</t>
  </si>
  <si>
    <t>TMA0000216</t>
  </si>
  <si>
    <t>1580纸箱左</t>
  </si>
  <si>
    <t>AB楞 610*500*240</t>
  </si>
  <si>
    <t>TMA0000217</t>
  </si>
  <si>
    <t>奥铃纸箱18</t>
  </si>
  <si>
    <t>AB楞 650*630*320</t>
  </si>
  <si>
    <t>1580纸箱右</t>
  </si>
  <si>
    <t>AB楞 620*500*240</t>
  </si>
  <si>
    <t>TMA0000219</t>
  </si>
  <si>
    <t>华菱支杆包装箱</t>
  </si>
  <si>
    <t>TMA0000220</t>
  </si>
  <si>
    <t>4005下视镜纸箱</t>
  </si>
  <si>
    <t>TMA0000222</t>
  </si>
  <si>
    <t>K1右纸箱</t>
  </si>
  <si>
    <t>AB楞 720*400*370</t>
  </si>
  <si>
    <t>TMA0000223</t>
  </si>
  <si>
    <t>K1左内扣盖纸箱</t>
  </si>
  <si>
    <t>AB楞 420*300*180</t>
  </si>
  <si>
    <t>TMA0000224</t>
  </si>
  <si>
    <t>K1右内扣盖纸箱</t>
  </si>
  <si>
    <t>TMA0000225</t>
  </si>
  <si>
    <t>200小盒</t>
  </si>
  <si>
    <t>AB楞   520*200mm</t>
  </si>
  <si>
    <t>TMA0000226</t>
  </si>
  <si>
    <t>1780小盒</t>
  </si>
  <si>
    <t>AB楞 170*340</t>
  </si>
  <si>
    <t>TMA0000243</t>
  </si>
  <si>
    <t>华菱补盲镜纸箱</t>
  </si>
  <si>
    <t>AB楞580*370*260</t>
  </si>
  <si>
    <t>捷运连接杆纸箱左</t>
  </si>
  <si>
    <t>AB楞 660x230x220</t>
  </si>
  <si>
    <t>TMA0000249</t>
  </si>
  <si>
    <t>捷运连接杆纸箱右</t>
  </si>
  <si>
    <t>捷运纸箱</t>
  </si>
  <si>
    <t>AB楞 950*570*210</t>
  </si>
  <si>
    <t>TMA0000254</t>
  </si>
  <si>
    <t>出口捷运(七层)</t>
  </si>
  <si>
    <t>AB楞 950*510*210</t>
  </si>
  <si>
    <t>TMA0000255</t>
  </si>
  <si>
    <t>出口捷运连接杆(七层)</t>
  </si>
  <si>
    <t>TMA0000258</t>
  </si>
  <si>
    <t>1780-31纸箱</t>
  </si>
  <si>
    <t>AB楞 700x650x250</t>
  </si>
  <si>
    <t>奥铃19纸箱</t>
  </si>
  <si>
    <t>TMA0000261</t>
  </si>
  <si>
    <t>奥铃纸箱17</t>
  </si>
  <si>
    <t>H3后视镜左包装箱</t>
  </si>
  <si>
    <t>AB楞960*420*210</t>
  </si>
  <si>
    <t>H3后视镜右包装箱</t>
  </si>
  <si>
    <t>AB楞960*440*210</t>
  </si>
  <si>
    <t>H3右连接杆包装箱</t>
  </si>
  <si>
    <t>AB楞590*230*220</t>
  </si>
  <si>
    <t>H3左连接杆包装箱</t>
  </si>
  <si>
    <t>TMA0000267</t>
  </si>
  <si>
    <t>H3宽车左包装箱</t>
  </si>
  <si>
    <t>AB楞960*500*210</t>
  </si>
  <si>
    <t>TMA0000268</t>
  </si>
  <si>
    <t>H3宽车右包装箱</t>
  </si>
  <si>
    <t>奥铃升级后视镜左包装箱</t>
  </si>
  <si>
    <t>AB楞 890*230*330</t>
  </si>
  <si>
    <t>奥铃升级后视镜右包装箱</t>
  </si>
  <si>
    <t>奥铃升级宽车左包装箱</t>
  </si>
  <si>
    <t>AB楞 890*230*480</t>
  </si>
  <si>
    <t>TMA0000272</t>
  </si>
  <si>
    <t>奥铃升级宽车右包装箱</t>
  </si>
  <si>
    <t>奥铃升级下视纸箱</t>
  </si>
  <si>
    <t>AB楞 760*260*250</t>
  </si>
  <si>
    <t>奥铃升级补盲纸箱</t>
  </si>
  <si>
    <t>AB楞 510*330*290</t>
  </si>
  <si>
    <t>新驭菱左包装箱</t>
  </si>
  <si>
    <t>瓦楞纸950*530*275</t>
  </si>
  <si>
    <t>新驭菱右包装箱</t>
  </si>
  <si>
    <t>TMA0000277</t>
  </si>
  <si>
    <t>45*28塑料袋</t>
  </si>
  <si>
    <t>PE 280*450mm</t>
  </si>
  <si>
    <t>28*20塑料袋</t>
  </si>
  <si>
    <t>200*280塑料袋</t>
  </si>
  <si>
    <t>60*70泡沫片</t>
  </si>
  <si>
    <t>20*40塑料袋</t>
  </si>
  <si>
    <t>TMA0000282</t>
  </si>
  <si>
    <t>45*30气泡袋</t>
  </si>
  <si>
    <t>PE 450*300气泡袋</t>
  </si>
  <si>
    <t>TMA0000283</t>
  </si>
  <si>
    <t>45*45气泡袋</t>
  </si>
  <si>
    <t>TMA0000284</t>
  </si>
  <si>
    <t>海绵条9mmx490mm</t>
  </si>
  <si>
    <t>固特灵硅胶专用胶</t>
  </si>
  <si>
    <t>胶水</t>
  </si>
  <si>
    <t>手用拉伸膜</t>
  </si>
  <si>
    <t>五征条码(防水)</t>
  </si>
  <si>
    <t>不干胶贴纸80*40</t>
  </si>
  <si>
    <t>出口L型室纸箱(25只)</t>
  </si>
  <si>
    <t>七层AB楞460*460*170</t>
  </si>
  <si>
    <t>TMA0000314</t>
  </si>
  <si>
    <t>20*20气泡袋</t>
  </si>
  <si>
    <t>200MM*200MM气泡袋</t>
  </si>
  <si>
    <t>K1左纸箱</t>
  </si>
  <si>
    <t>TMA0000323</t>
  </si>
  <si>
    <t>一汽军车纸箱</t>
  </si>
  <si>
    <t>AB楞 600*400*450</t>
  </si>
  <si>
    <t>TMA0000324</t>
  </si>
  <si>
    <t>济南轻卡室内镜商标</t>
  </si>
  <si>
    <t>单面不干胶贴纸</t>
  </si>
  <si>
    <t>R商标</t>
  </si>
  <si>
    <t>L商标</t>
  </si>
  <si>
    <t>TMA0000371</t>
  </si>
  <si>
    <t>左椭圆合格证(出口椭圆合)</t>
  </si>
  <si>
    <t>单面不干胶</t>
  </si>
  <si>
    <t>24V商标</t>
  </si>
  <si>
    <t>12V商标</t>
  </si>
  <si>
    <t>TMA0000374</t>
  </si>
  <si>
    <t>45*26泡沫袋</t>
  </si>
  <si>
    <t>TMA0000381</t>
  </si>
  <si>
    <t>捷运前下视纸箱</t>
  </si>
  <si>
    <t>AB楞 760*360*250</t>
  </si>
  <si>
    <t>3053下座纸箱</t>
  </si>
  <si>
    <t>AB楞 580*440*200</t>
  </si>
  <si>
    <t>TMA0000396</t>
  </si>
  <si>
    <t>L型901A0纸箱(25)</t>
  </si>
  <si>
    <t>AB楞 460*460*170</t>
  </si>
  <si>
    <t>TMA0000397</t>
  </si>
  <si>
    <t>L型3000纸箱(25)</t>
  </si>
  <si>
    <t>L型室纸箱(新-25只)</t>
  </si>
  <si>
    <t>1029纸箱</t>
  </si>
  <si>
    <t>AB楞 490*260*400</t>
  </si>
  <si>
    <t>L型101A0纸箱(25)</t>
  </si>
  <si>
    <t>TMA0000415</t>
  </si>
  <si>
    <t>L型37A0纸箱(25)</t>
  </si>
  <si>
    <t>出口七层捷运前下视纸箱</t>
  </si>
  <si>
    <t>翻转标识</t>
  </si>
  <si>
    <t>VT后视镜纸箱</t>
  </si>
  <si>
    <t>910*620*280</t>
  </si>
  <si>
    <t>C7补盲镜体包装箱</t>
  </si>
  <si>
    <t>700*550*280</t>
  </si>
  <si>
    <t>C7补盲镜体盖包装箱</t>
  </si>
  <si>
    <t>720*570*80</t>
  </si>
  <si>
    <t>TMA0000424</t>
  </si>
  <si>
    <t>ETX补盲镜纸箱新国标</t>
  </si>
  <si>
    <t>650*340*280</t>
  </si>
  <si>
    <t>VT高顶前下视镜包装箱</t>
  </si>
  <si>
    <t>410*580*440</t>
  </si>
  <si>
    <t>TMA0000426</t>
  </si>
  <si>
    <t>VT平顶前下视镜包装箱</t>
  </si>
  <si>
    <t>TMA0000427</t>
  </si>
  <si>
    <t>H4前下视镜包装箱</t>
  </si>
  <si>
    <t>540*480*420</t>
  </si>
  <si>
    <t>曼项目前下视镜装箱单</t>
  </si>
  <si>
    <t>C7路面镜装箱单</t>
  </si>
  <si>
    <t>济南轻卡补盲镜装箱单</t>
  </si>
  <si>
    <t>TMA0000432</t>
  </si>
  <si>
    <t>济南重汽轻卡补盲镜纸箱</t>
  </si>
  <si>
    <t>6486室内镜纸箱</t>
  </si>
  <si>
    <t>560*360*280</t>
  </si>
  <si>
    <t>ETX路面镜纸箱</t>
  </si>
  <si>
    <t>660*560*300</t>
  </si>
  <si>
    <t>TMA0000436</t>
  </si>
  <si>
    <t>曼项目前下视镜包装箱</t>
  </si>
  <si>
    <t>底1080*530*310</t>
  </si>
  <si>
    <t>豪泺纸箱</t>
  </si>
  <si>
    <t>底1020*440*300</t>
  </si>
  <si>
    <t>TMA0000438</t>
  </si>
  <si>
    <t>豪泺右置左后视镜标识</t>
  </si>
  <si>
    <t>不干胶贴纸200*180</t>
  </si>
  <si>
    <t>TMA0000439</t>
  </si>
  <si>
    <t>豪泺右置右后视镜标识</t>
  </si>
  <si>
    <t>TMA0000441</t>
  </si>
  <si>
    <t>B40外包装装箱单</t>
  </si>
  <si>
    <t>不干胶贴纸114*65</t>
  </si>
  <si>
    <t>TMA0000443</t>
  </si>
  <si>
    <t>华菱室内镜纸箱</t>
  </si>
  <si>
    <t>TMA0000445</t>
  </si>
  <si>
    <t>A7前下视装箱单</t>
  </si>
  <si>
    <t>欧曼条码</t>
  </si>
  <si>
    <t>一卷2000个</t>
  </si>
  <si>
    <t>B40L保护膜300*200</t>
  </si>
  <si>
    <t>半粘膜宽300</t>
  </si>
  <si>
    <t>出口七层17纸箱</t>
  </si>
  <si>
    <t>H4补盲纸箱</t>
  </si>
  <si>
    <t>650*480*320</t>
  </si>
  <si>
    <t>TMA0000463</t>
  </si>
  <si>
    <t>H4外后视镜包装箱(底)</t>
  </si>
  <si>
    <t>960*335*290</t>
  </si>
  <si>
    <t>TMA0000464</t>
  </si>
  <si>
    <t>H4外后视镜箱盖</t>
  </si>
  <si>
    <t>970*355*80</t>
  </si>
  <si>
    <t>铰链扶手纸箱</t>
  </si>
  <si>
    <t>510*310*170</t>
  </si>
  <si>
    <t>重卡内扶手纸箱左</t>
  </si>
  <si>
    <t>520*370*320</t>
  </si>
  <si>
    <t>重卡内扶手纸箱右</t>
  </si>
  <si>
    <t>TMA0000468</t>
  </si>
  <si>
    <t>捷运侧下视镜纸箱</t>
  </si>
  <si>
    <t>280*550*350</t>
  </si>
  <si>
    <t>A2(1995)补盲镜纸箱</t>
  </si>
  <si>
    <t>630*600*300</t>
  </si>
  <si>
    <t>TMA0000472</t>
  </si>
  <si>
    <t>北奔改型前下视镜纸箱</t>
  </si>
  <si>
    <t>260*850*550</t>
  </si>
  <si>
    <t>TMA0000473</t>
  </si>
  <si>
    <t>M20外后视镜包装箱箱体右</t>
  </si>
  <si>
    <t>825*380*350</t>
  </si>
  <si>
    <t>TMA0000474</t>
  </si>
  <si>
    <t>M20外后视镜包装箱箱体左</t>
  </si>
  <si>
    <t>TMA0000475</t>
  </si>
  <si>
    <t>依顿电调四线插座护套</t>
  </si>
  <si>
    <t>2.54杜邦4P</t>
  </si>
  <si>
    <t>TMA0000479</t>
  </si>
  <si>
    <t>出口澳洲六件成品包装箱</t>
  </si>
  <si>
    <t>465*465*465</t>
  </si>
  <si>
    <t>TMA0000480</t>
  </si>
  <si>
    <t>出口澳洲单件成品包装</t>
  </si>
  <si>
    <t>215*150*425</t>
  </si>
  <si>
    <t>TMA0000481</t>
  </si>
  <si>
    <t>VT左商标</t>
  </si>
  <si>
    <t>TMA0000482</t>
  </si>
  <si>
    <t>VT右商标</t>
  </si>
  <si>
    <t>TMA0000483</t>
  </si>
  <si>
    <t>H4左商标</t>
  </si>
  <si>
    <t>TMA0000484</t>
  </si>
  <si>
    <t>H4右商标</t>
  </si>
  <si>
    <t>一汽MV3内视镜包装箱</t>
  </si>
  <si>
    <t>645*235*260</t>
  </si>
  <si>
    <t>K1室内镜包装箱</t>
  </si>
  <si>
    <t>450*270*220</t>
  </si>
  <si>
    <t>TMA0000497</t>
  </si>
  <si>
    <t>M20室内镜纸箱</t>
  </si>
  <si>
    <t>500*460*250</t>
  </si>
  <si>
    <t>B80C装箱单</t>
  </si>
  <si>
    <t>TMA0000502</t>
  </si>
  <si>
    <t>C33DB后视镜内包装箱</t>
  </si>
  <si>
    <t>TMA0000506</t>
  </si>
  <si>
    <t>B80CJ标签</t>
  </si>
  <si>
    <t>TMA0000507</t>
  </si>
  <si>
    <t>标签纸</t>
  </si>
  <si>
    <t>80*20*2000</t>
  </si>
  <si>
    <t>TMA0000508</t>
  </si>
  <si>
    <t>6#热缩管</t>
  </si>
  <si>
    <t>分成40mm一段使用</t>
  </si>
  <si>
    <t>45*15条形码（热敏纸）</t>
  </si>
  <si>
    <t>600*700*2珍珠棉片</t>
  </si>
  <si>
    <t>600*700*2</t>
  </si>
  <si>
    <t>700*800*2珍珠棉片</t>
  </si>
  <si>
    <t>700*800*2</t>
  </si>
  <si>
    <t>MS930胶(软包)</t>
  </si>
  <si>
    <t>Terostat-MS930</t>
  </si>
  <si>
    <t>喷漆护罩防具</t>
  </si>
  <si>
    <t>三角合格证</t>
  </si>
  <si>
    <t>80*50标签</t>
  </si>
  <si>
    <t>不干胶贴纸80*50</t>
  </si>
  <si>
    <t>标签纸100*60</t>
  </si>
  <si>
    <t>一卷900个</t>
  </si>
  <si>
    <t>TMA0000549</t>
  </si>
  <si>
    <t>保护膜140</t>
  </si>
  <si>
    <t>TMA0000550</t>
  </si>
  <si>
    <t>保护膜200</t>
  </si>
  <si>
    <t>树脂基碳带</t>
  </si>
  <si>
    <t>TMA0000552</t>
  </si>
  <si>
    <t>色带（树脂）</t>
  </si>
  <si>
    <t>TMA0000553</t>
  </si>
  <si>
    <t>一汽军车标识</t>
  </si>
  <si>
    <t>TMA0000554</t>
  </si>
  <si>
    <t>碧丽珠地板护理蜡</t>
  </si>
  <si>
    <t>TMA0000555</t>
  </si>
  <si>
    <t>软布袋</t>
  </si>
  <si>
    <t>TMA0000558</t>
  </si>
  <si>
    <t>649胶水</t>
  </si>
  <si>
    <t>TMA0000559</t>
  </si>
  <si>
    <t>库位卡</t>
  </si>
  <si>
    <t>210*120</t>
  </si>
  <si>
    <t>隔板500*440</t>
  </si>
  <si>
    <t>TMA0000561</t>
  </si>
  <si>
    <t>无尘纸</t>
  </si>
  <si>
    <t>镜片清洁用</t>
  </si>
  <si>
    <t>TMA0000563</t>
  </si>
  <si>
    <t>TMA0000564</t>
  </si>
  <si>
    <t>气泡袋500*300</t>
  </si>
  <si>
    <t>TMA0000567</t>
  </si>
  <si>
    <t>气泡袋350*250</t>
  </si>
  <si>
    <t>TMA0000568</t>
  </si>
  <si>
    <t>气泡袋400*300</t>
  </si>
  <si>
    <t>TMA0000569</t>
  </si>
  <si>
    <t>气泡袋900*400</t>
  </si>
  <si>
    <t>标签纸148*105</t>
  </si>
  <si>
    <t>TMA0000571</t>
  </si>
  <si>
    <t>包装带15*1.6</t>
  </si>
  <si>
    <t>TMA0000572</t>
  </si>
  <si>
    <t>塑料扎带扣</t>
  </si>
  <si>
    <t>气泡袋200*300</t>
  </si>
  <si>
    <t>TMA0000574</t>
  </si>
  <si>
    <t>65*8气泡袋</t>
  </si>
  <si>
    <t>TMA0000575</t>
  </si>
  <si>
    <t>H6主镜内衬</t>
  </si>
  <si>
    <t>TMA0000576</t>
  </si>
  <si>
    <t>H6补盲镜内衬</t>
  </si>
  <si>
    <t>气泡袋300*300</t>
  </si>
  <si>
    <t>大众外观件包装</t>
  </si>
  <si>
    <t>TMA0000578</t>
  </si>
  <si>
    <t>气泡袋300*350</t>
  </si>
  <si>
    <t>TMA0000579</t>
  </si>
  <si>
    <t>35*25出口件绿色标签</t>
  </si>
  <si>
    <t>TMA0000580</t>
  </si>
  <si>
    <t>H6后盖内衬</t>
  </si>
  <si>
    <t>MS930胶（硬包）</t>
  </si>
  <si>
    <t>TMA0000582</t>
  </si>
  <si>
    <t>400*900气泡片</t>
  </si>
  <si>
    <t>TMA0000583</t>
  </si>
  <si>
    <t>300*400气泡片</t>
  </si>
  <si>
    <t>540*340*3单瓦楞纸隔板</t>
  </si>
  <si>
    <t>TMA0000585</t>
  </si>
  <si>
    <t>1125*930*5中空板</t>
  </si>
  <si>
    <t>ISR90006</t>
  </si>
  <si>
    <t>1125*720*5双瓦楞纸隔板</t>
  </si>
  <si>
    <t>TMA0000587</t>
  </si>
  <si>
    <t>30*80塑料袋</t>
  </si>
  <si>
    <t>TMA0000588</t>
  </si>
  <si>
    <t>30*40塑料袋</t>
  </si>
  <si>
    <t>TMA0000589</t>
  </si>
  <si>
    <t>ISR90007</t>
  </si>
  <si>
    <t>TMI0000008</t>
  </si>
  <si>
    <t>PC+ASA</t>
  </si>
  <si>
    <t>PC880M（灰色）</t>
  </si>
  <si>
    <t>TMI0000009</t>
  </si>
  <si>
    <t>PC880M</t>
  </si>
  <si>
    <t>TMI0000010</t>
  </si>
  <si>
    <t>黑色母</t>
  </si>
  <si>
    <t>TMI0000011</t>
  </si>
  <si>
    <t>POM-黑K300L0</t>
  </si>
  <si>
    <t>TMI0000014</t>
  </si>
  <si>
    <t>ABS757</t>
  </si>
  <si>
    <t>本色</t>
  </si>
  <si>
    <t>TMI0000016</t>
  </si>
  <si>
    <t>TMI0000039</t>
  </si>
  <si>
    <t>ABS+PC(S1624黑）</t>
  </si>
  <si>
    <t>TMI0000045</t>
  </si>
  <si>
    <t>PMMA/VH001(PMMA)(白)</t>
  </si>
  <si>
    <t>TMI0000048</t>
  </si>
  <si>
    <t>TMI0000049</t>
  </si>
  <si>
    <t>TP30-3058浅灰直染</t>
  </si>
  <si>
    <t>K8303</t>
  </si>
  <si>
    <t>TMI0000053</t>
  </si>
  <si>
    <t>TMI0000059</t>
  </si>
  <si>
    <t>色粉H8162</t>
  </si>
  <si>
    <t>ABS-HH106</t>
  </si>
  <si>
    <t>XR401-A9001</t>
  </si>
  <si>
    <t>TMI0000061</t>
  </si>
  <si>
    <t>ASA-778T</t>
  </si>
  <si>
    <t>LI941-V94841</t>
  </si>
  <si>
    <t>TMI0000063</t>
  </si>
  <si>
    <t>PA66-G50-BK110</t>
  </si>
  <si>
    <t>TMI0000064</t>
  </si>
  <si>
    <t>TPEE1007</t>
  </si>
  <si>
    <t>TMI0000068</t>
  </si>
  <si>
    <t>PA6+GF30(短纤)</t>
  </si>
  <si>
    <t>TMI0000070</t>
  </si>
  <si>
    <t>TP15本色</t>
  </si>
  <si>
    <t>TMI0000075</t>
  </si>
  <si>
    <t>色粉I9045</t>
  </si>
  <si>
    <t>TMI0000076</t>
  </si>
  <si>
    <t>色粉H8178</t>
  </si>
  <si>
    <t>TMI0000077</t>
  </si>
  <si>
    <t>色粉H8167</t>
  </si>
  <si>
    <t>TMI0000078</t>
  </si>
  <si>
    <t>色粉H8152</t>
  </si>
  <si>
    <t>PA66+C2020增强尼龙料</t>
  </si>
  <si>
    <t>TMI0000081</t>
  </si>
  <si>
    <t>PA6尼龙切片</t>
  </si>
  <si>
    <t>TMI0000084</t>
  </si>
  <si>
    <t>PA66-RN230十字横梁料</t>
  </si>
  <si>
    <t>TMI0000087</t>
  </si>
  <si>
    <t>PA66+GF35尼龙料S1685黑色</t>
  </si>
  <si>
    <t>TMI0000088</t>
  </si>
  <si>
    <t>Pa66原包料</t>
  </si>
  <si>
    <t>TMI0000090</t>
  </si>
  <si>
    <t>PP+EPDM-T20</t>
  </si>
  <si>
    <t>TMI0000092</t>
  </si>
  <si>
    <t>PP+GF45   PP-AS93V</t>
  </si>
  <si>
    <t>TMI0000094</t>
  </si>
  <si>
    <t>PP改性料(深灰)64</t>
  </si>
  <si>
    <t>TMI0000095</t>
  </si>
  <si>
    <t>苯领ABS</t>
  </si>
  <si>
    <t>TMI0000096</t>
  </si>
  <si>
    <t>色粉H8191</t>
  </si>
  <si>
    <t>TMI0000097</t>
  </si>
  <si>
    <t>色粉H8326</t>
  </si>
  <si>
    <t>TMI0000099</t>
  </si>
  <si>
    <t>ASA 978WJ20420W7</t>
  </si>
  <si>
    <t>奇美 H6视镜专用</t>
  </si>
  <si>
    <t>TMI0000100</t>
  </si>
  <si>
    <t>Pa6+GF50%</t>
  </si>
  <si>
    <t>晋纶AN0920SN B50</t>
  </si>
  <si>
    <t>TMI0000101</t>
  </si>
  <si>
    <t>PA6+GF30AN0720SNB32A9005</t>
  </si>
  <si>
    <t>晋纶 H6视镜专用</t>
  </si>
  <si>
    <t>TMI0000102</t>
  </si>
  <si>
    <t>PP API-1109UVP2B-T0895</t>
  </si>
  <si>
    <t>金发 H6视镜专用</t>
  </si>
  <si>
    <t>TMI0000105</t>
  </si>
  <si>
    <t>色粉4944</t>
  </si>
  <si>
    <t>PPS-6345A  4HD9050</t>
  </si>
  <si>
    <t>TMI0000108</t>
  </si>
  <si>
    <t>GFPP-30</t>
  </si>
  <si>
    <t>TMI0000109</t>
  </si>
  <si>
    <t>PC 345kz(ABC+PC)</t>
  </si>
  <si>
    <t>TMI0000110</t>
  </si>
  <si>
    <t>POM+TPFE本色</t>
  </si>
  <si>
    <t>TMI0000111</t>
  </si>
  <si>
    <t>TMI0000112</t>
  </si>
  <si>
    <t>色粉7949</t>
  </si>
  <si>
    <t>TMI0000113</t>
  </si>
  <si>
    <t>PA66-RN130本色</t>
  </si>
  <si>
    <t>TMI0000114</t>
  </si>
  <si>
    <t>ABS回收料</t>
  </si>
  <si>
    <t>kg</t>
  </si>
  <si>
    <t>TMI0000115</t>
  </si>
  <si>
    <t>TP30回收料</t>
  </si>
  <si>
    <t>TMI0000116</t>
  </si>
  <si>
    <t>TP15回收料</t>
  </si>
  <si>
    <t>TMI0000117</t>
  </si>
  <si>
    <t>苯领ABS回收料</t>
  </si>
  <si>
    <t>TMI0000118</t>
  </si>
  <si>
    <t>PA+GF45回收料</t>
  </si>
  <si>
    <t>TMI0000119</t>
  </si>
  <si>
    <t>改性PP料</t>
  </si>
  <si>
    <t>TMI0000120</t>
  </si>
  <si>
    <t>PA6+短纤</t>
  </si>
  <si>
    <t>TMI0000121</t>
  </si>
  <si>
    <t>TP30黑色P1M6K-JF01</t>
  </si>
  <si>
    <t>TP30火山黑</t>
  </si>
  <si>
    <t>TMI0000125</t>
  </si>
  <si>
    <t>POM-M90-88</t>
  </si>
  <si>
    <t>TMI0000126</t>
  </si>
  <si>
    <t>PA6-G50</t>
  </si>
  <si>
    <t>B6050HL</t>
  </si>
  <si>
    <t>TMI0000127</t>
  </si>
  <si>
    <t>ASA-S778T-SPF30</t>
  </si>
  <si>
    <t>TMI0000128</t>
  </si>
  <si>
    <t>TMI0000129</t>
  </si>
  <si>
    <t>TMI0000130</t>
  </si>
  <si>
    <t>TMI0000131</t>
  </si>
  <si>
    <t>TMI0000132</t>
  </si>
  <si>
    <t>PA6+GF50 UVA 2B-S0883</t>
  </si>
  <si>
    <t>TMI0000133</t>
  </si>
  <si>
    <t>PC-365K(ABS+PC)</t>
  </si>
  <si>
    <t>H6座椅注塑原料</t>
  </si>
  <si>
    <t>TMI0000134</t>
  </si>
  <si>
    <t>PP-T20(PIM4R-DZ01)</t>
  </si>
  <si>
    <t>TMI0000135</t>
  </si>
  <si>
    <t>PA6-GF30北鸿科</t>
  </si>
  <si>
    <t>TMP5001002</t>
  </si>
  <si>
    <t>底漆519311（阿克苏）</t>
  </si>
  <si>
    <t>1K COND 20K</t>
  </si>
  <si>
    <t>底漆820AE-BJS-1143</t>
  </si>
  <si>
    <t>溶剂型底漆WLF125480</t>
  </si>
  <si>
    <t>极地白底漆128604</t>
  </si>
  <si>
    <t>灰底SN8622</t>
  </si>
  <si>
    <t>溶剂型色漆WLF126903</t>
  </si>
  <si>
    <t>底漆DSB-3016</t>
  </si>
  <si>
    <t>底漆JC71-921A</t>
  </si>
  <si>
    <t>TMP5001015</t>
  </si>
  <si>
    <t>底漆123179Q</t>
  </si>
  <si>
    <t>TMP5001016</t>
  </si>
  <si>
    <t>深灰色底漆WLF128908</t>
  </si>
  <si>
    <t>靓蓝BAIC-M959</t>
  </si>
  <si>
    <t>05-10165N-SFESC-165清漆</t>
  </si>
  <si>
    <t>521114T(20kg/桶)</t>
  </si>
  <si>
    <t>TMP5003034</t>
  </si>
  <si>
    <t>格陵兰白色漆wsz-114</t>
  </si>
  <si>
    <t>邮政绿</t>
  </si>
  <si>
    <t>906AE-BJS-0354B40钢琴黑</t>
  </si>
  <si>
    <t>TMP5003061</t>
  </si>
  <si>
    <t>溶剂型清漆WLF125478</t>
  </si>
  <si>
    <t>(18kg/桶)</t>
  </si>
  <si>
    <t>溶剂型色漆WLF126674</t>
  </si>
  <si>
    <t>溶剂型色漆WLF126677</t>
  </si>
  <si>
    <t>溶剂型色漆WLF125475</t>
  </si>
  <si>
    <t>溶剂型色漆WLF126678</t>
  </si>
  <si>
    <t>阿斯塔蓝色漆126680</t>
  </si>
  <si>
    <t>TMP5003067</t>
  </si>
  <si>
    <t>溶剂型色漆WLF126676</t>
  </si>
  <si>
    <t>U7B烟熏灰</t>
  </si>
  <si>
    <t>TMP5003068</t>
  </si>
  <si>
    <t>M31RB钢琴黑色漆</t>
  </si>
  <si>
    <t>906AE-BJS-0345</t>
  </si>
  <si>
    <t>溶剂型色漆WLF126732</t>
  </si>
  <si>
    <t>心悦蓝</t>
  </si>
  <si>
    <t>溶剂型色漆WLF126730</t>
  </si>
  <si>
    <t>魅力橙</t>
  </si>
  <si>
    <t>溶剂型色漆WLF126731</t>
  </si>
  <si>
    <t>凛冽青</t>
  </si>
  <si>
    <t>溶剂型色漆WLF126901</t>
  </si>
  <si>
    <t>钛灰</t>
  </si>
  <si>
    <t>溶剂型色漆WLF126729</t>
  </si>
  <si>
    <t>大漠金</t>
  </si>
  <si>
    <t>溶剂型色漆WLF126904</t>
  </si>
  <si>
    <t>溶剂型色漆WLF127167</t>
  </si>
  <si>
    <t>溶剂型色漆WLF126675</t>
  </si>
  <si>
    <t>溶剂型色漆WLF126681</t>
  </si>
  <si>
    <t>柠檬金</t>
  </si>
  <si>
    <t>TMP5003082</t>
  </si>
  <si>
    <t>清漆WLF76939</t>
  </si>
  <si>
    <t>烟熏灰WLF128031</t>
  </si>
  <si>
    <t>丹霞红BAIC-MN9163</t>
  </si>
  <si>
    <t>珠光白BAIC-M031-GHRC</t>
  </si>
  <si>
    <t>TMP5003088</t>
  </si>
  <si>
    <t>哑光黑色漆</t>
  </si>
  <si>
    <t>822AI-JJS-62055</t>
  </si>
  <si>
    <t>BAIC-M9135-GHRC激情橙</t>
  </si>
  <si>
    <t>L-CIW海贝金</t>
  </si>
  <si>
    <t>906AE-DJS-0612</t>
  </si>
  <si>
    <t>L-A5W宝石蓝</t>
  </si>
  <si>
    <t>906AE-AJS-0610</t>
  </si>
  <si>
    <t>L-B9Z月光银</t>
  </si>
  <si>
    <t>906AE-ZJS-0614</t>
  </si>
  <si>
    <t>TMP5003096</t>
  </si>
  <si>
    <t>BAIC-SN842哑黑</t>
  </si>
  <si>
    <t>TMP5003101</t>
  </si>
  <si>
    <t>钢琴黑色漆WLF130589</t>
  </si>
  <si>
    <t>清漆WLF130591</t>
  </si>
  <si>
    <t>色漆KRM天空蓝</t>
  </si>
  <si>
    <t>色漆KRM晚霞红</t>
  </si>
  <si>
    <t>溶剂型色漆WLF131169</t>
  </si>
  <si>
    <t>溶剂型色漆WLF131045</t>
  </si>
  <si>
    <t>色漆JE25-746A</t>
  </si>
  <si>
    <t>清漆JF71-010A</t>
  </si>
  <si>
    <t>单涂黑DSM-0220</t>
  </si>
  <si>
    <t>色漆太平洋蓝FO-FVW-A5J</t>
  </si>
  <si>
    <t>906AE-AJS-0342-CD</t>
  </si>
  <si>
    <t>稀释剂214.02036(阿克苏)</t>
  </si>
  <si>
    <t>稀释剂WLF126679</t>
  </si>
  <si>
    <t>TMP5004010</t>
  </si>
  <si>
    <t>稀释剂WLF126673</t>
  </si>
  <si>
    <t>稀释剂WLF126682</t>
  </si>
  <si>
    <t>TMP5004014</t>
  </si>
  <si>
    <t>色漆稀释剂A634</t>
  </si>
  <si>
    <t>(13kg/桶)</t>
  </si>
  <si>
    <t>TMP5004015</t>
  </si>
  <si>
    <t>清漆稀释剂A633-64</t>
  </si>
  <si>
    <t>TMP5004016</t>
  </si>
  <si>
    <t>稀释剂A/T#570THINNER</t>
  </si>
  <si>
    <t>TMP5004021</t>
  </si>
  <si>
    <t>稀释剂WLF130590</t>
  </si>
  <si>
    <t>色漆稀释剂SV13-068A</t>
  </si>
  <si>
    <t>清漆稀释剂SV41-038A</t>
  </si>
  <si>
    <t>固化剂DSH-650</t>
  </si>
  <si>
    <t>色漆稀释剂PPGSOLVENT-02</t>
  </si>
  <si>
    <t>06-20007</t>
  </si>
  <si>
    <t>底漆稀释剂DSS-260</t>
  </si>
  <si>
    <t>TMP5005002</t>
  </si>
  <si>
    <t>固化剂822AE-JJS-158</t>
  </si>
  <si>
    <t>TMP5005003</t>
  </si>
  <si>
    <t>A604固化剂</t>
  </si>
  <si>
    <t>固化剂WLF125492</t>
  </si>
  <si>
    <t>固化剂Poly Hard BA-40</t>
  </si>
  <si>
    <t>GA930固化剂</t>
  </si>
  <si>
    <t>T13492-92深灰</t>
  </si>
  <si>
    <t>底漆固化剂DSH-750</t>
  </si>
  <si>
    <t>固化剂SC29-066A</t>
  </si>
  <si>
    <t>固化剂SC29-0160</t>
  </si>
  <si>
    <t>TMP5005012</t>
  </si>
  <si>
    <t>A602固化剂</t>
  </si>
  <si>
    <t>稀释剂DSS-741</t>
  </si>
  <si>
    <t>除漆剂A</t>
  </si>
  <si>
    <t>(25kg/桶)</t>
  </si>
  <si>
    <t>除漆剂B</t>
  </si>
  <si>
    <t>TMP5007001</t>
  </si>
  <si>
    <t>水枪清洗剂</t>
  </si>
  <si>
    <t>(15kg/桶)</t>
  </si>
  <si>
    <t>杀菌剂5008001</t>
  </si>
  <si>
    <t>粘尘剂</t>
  </si>
  <si>
    <t>(20kg/桶)</t>
  </si>
  <si>
    <t>TST0000002</t>
  </si>
  <si>
    <t>卷材SAPH440</t>
  </si>
  <si>
    <t>t=4.0</t>
  </si>
  <si>
    <t>TST0000006</t>
  </si>
  <si>
    <t>板材SAPH440</t>
  </si>
  <si>
    <t>2.0*1250*2500</t>
  </si>
  <si>
    <t>TST0000008</t>
  </si>
  <si>
    <t>板材SPFH590</t>
  </si>
  <si>
    <t>2.5*1250*2500</t>
  </si>
  <si>
    <t>TST0000009</t>
  </si>
  <si>
    <t>板材SPHC</t>
  </si>
  <si>
    <t>3.0*1250*2500</t>
  </si>
  <si>
    <t>TST0000012</t>
  </si>
  <si>
    <t>TST0000013</t>
  </si>
  <si>
    <t>TST0000015</t>
  </si>
  <si>
    <t>卷材SPFH590</t>
  </si>
  <si>
    <t>5.0*110</t>
  </si>
  <si>
    <t>TST0000023</t>
  </si>
  <si>
    <t>扁钢Q235</t>
  </si>
  <si>
    <t>15*2.0*6000</t>
  </si>
  <si>
    <t>TST0000024</t>
  </si>
  <si>
    <t>30*5.0*6000</t>
  </si>
  <si>
    <t>TST0000026</t>
  </si>
  <si>
    <t>4.0*1250*2500</t>
  </si>
  <si>
    <t>TST0000027</t>
  </si>
  <si>
    <t>板材ST12冷板</t>
  </si>
  <si>
    <t>1.0*1250*2500</t>
  </si>
  <si>
    <t>TST0000029</t>
  </si>
  <si>
    <t>板材SPFH590酸洗板</t>
  </si>
  <si>
    <t>2.0*1178*2500</t>
  </si>
  <si>
    <t>TST0000032</t>
  </si>
  <si>
    <t>2.6*1100*2500</t>
  </si>
  <si>
    <t>TST0000033</t>
  </si>
  <si>
    <t>TST0000034</t>
  </si>
  <si>
    <t>TST0000035</t>
  </si>
  <si>
    <t>5.0*1250*2500</t>
  </si>
  <si>
    <t>TST0000036</t>
  </si>
  <si>
    <t>5.0*1080*2500</t>
  </si>
  <si>
    <t>TST0000037</t>
  </si>
  <si>
    <t>板材420</t>
  </si>
  <si>
    <t>TST0000038</t>
  </si>
  <si>
    <t>5.0*134</t>
  </si>
  <si>
    <t>TST0000039</t>
  </si>
  <si>
    <t>板材Q235</t>
  </si>
  <si>
    <t>8.0*1500*6000</t>
  </si>
  <si>
    <t>TST0000040</t>
  </si>
  <si>
    <t>3.0*554</t>
  </si>
  <si>
    <t>TST0000041</t>
  </si>
  <si>
    <t>3.0*90.6</t>
  </si>
  <si>
    <t>TST0000042</t>
  </si>
  <si>
    <t>3.0*67.2</t>
  </si>
  <si>
    <t>TST0000043</t>
  </si>
  <si>
    <t>3.0*144</t>
  </si>
  <si>
    <t>TST0000044</t>
  </si>
  <si>
    <t>卷材SPHC</t>
  </si>
  <si>
    <t>3.0*150</t>
  </si>
  <si>
    <t>TST0000045</t>
  </si>
  <si>
    <t>3.0*111.5</t>
  </si>
  <si>
    <t>TST0000046</t>
  </si>
  <si>
    <t>TST0000047</t>
  </si>
  <si>
    <t>TST0000048</t>
  </si>
  <si>
    <t>3.0*328</t>
  </si>
  <si>
    <t>TST0000049</t>
  </si>
  <si>
    <t>3.0*320</t>
  </si>
  <si>
    <t>TST0000050</t>
  </si>
  <si>
    <t>3.0*196</t>
  </si>
  <si>
    <t>TST0000051</t>
  </si>
  <si>
    <t>3.0*180</t>
  </si>
  <si>
    <t>TST0000052</t>
  </si>
  <si>
    <t>TST0000053</t>
  </si>
  <si>
    <t>3.0*137</t>
  </si>
  <si>
    <t>TST0000054</t>
  </si>
  <si>
    <t>TST0000056</t>
  </si>
  <si>
    <t>TST0000057</t>
  </si>
  <si>
    <t>5.0*151</t>
  </si>
  <si>
    <t>TST0000059</t>
  </si>
  <si>
    <t>热板材Q235</t>
  </si>
  <si>
    <t>TST0000061</t>
  </si>
  <si>
    <t>板材QStE420TM</t>
  </si>
  <si>
    <t>TST0000084</t>
  </si>
  <si>
    <t>卷材ST12</t>
  </si>
  <si>
    <t>1.0*498</t>
  </si>
  <si>
    <t>TST0000085</t>
  </si>
  <si>
    <t>板材ST12</t>
  </si>
  <si>
    <t>1.0*1130*2240</t>
  </si>
  <si>
    <t>TST0000086</t>
  </si>
  <si>
    <t>TST0000088</t>
  </si>
  <si>
    <t>TST0000089</t>
  </si>
  <si>
    <t>TST0000090</t>
  </si>
  <si>
    <t>2.0*475</t>
  </si>
  <si>
    <t>TST0000092</t>
  </si>
  <si>
    <t>接触器</t>
  </si>
  <si>
    <t>TST0000093</t>
  </si>
  <si>
    <t>无功率补偿控制器</t>
  </si>
  <si>
    <t>TST0000094</t>
  </si>
  <si>
    <t>断路器</t>
  </si>
  <si>
    <t>TST0000095</t>
  </si>
  <si>
    <t>配电柜电流表</t>
  </si>
  <si>
    <t>TST0000096</t>
  </si>
  <si>
    <t>ф3.5（钻头）</t>
  </si>
  <si>
    <t>TST0000097</t>
  </si>
  <si>
    <t>ф4（钻头）</t>
  </si>
  <si>
    <t>TST0000098</t>
  </si>
  <si>
    <t>ф5.5（钻头）</t>
  </si>
  <si>
    <t>TST0000099</t>
  </si>
  <si>
    <t>ф6（钻头）</t>
  </si>
  <si>
    <t>TST0000100</t>
  </si>
  <si>
    <t>ф6.5（钻头）</t>
  </si>
  <si>
    <t>TST0000101</t>
  </si>
  <si>
    <t>ф7（钻头）</t>
  </si>
  <si>
    <t>TST0000102</t>
  </si>
  <si>
    <t>ф8（钻头）</t>
  </si>
  <si>
    <t>TST0000103</t>
  </si>
  <si>
    <t>ф8.2（钻头）</t>
  </si>
  <si>
    <t>TST0000104</t>
  </si>
  <si>
    <t>ф8.5（钻头）</t>
  </si>
  <si>
    <t>TST0000107</t>
  </si>
  <si>
    <t>ф12（钻头）</t>
  </si>
  <si>
    <t>TST0000108</t>
  </si>
  <si>
    <t>ф12.1（钻头）</t>
  </si>
  <si>
    <t>TST0000109</t>
  </si>
  <si>
    <t>ф16冲击钻头</t>
  </si>
  <si>
    <t>TST0000110</t>
  </si>
  <si>
    <t>ф38（钻头）</t>
  </si>
  <si>
    <t>TST0000111</t>
  </si>
  <si>
    <t>ф8×85（内方螺丝）</t>
  </si>
  <si>
    <t>TST0000112</t>
  </si>
  <si>
    <t>ф8×100（内方螺丝）</t>
  </si>
  <si>
    <t>TST0000114</t>
  </si>
  <si>
    <t>ф10×40（内方螺丝）</t>
  </si>
  <si>
    <t>TST0000115</t>
  </si>
  <si>
    <t>ф10×55（内方螺丝）</t>
  </si>
  <si>
    <t>TST0000116</t>
  </si>
  <si>
    <t>ф10×70（内方螺丝）</t>
  </si>
  <si>
    <t>TST0000117</t>
  </si>
  <si>
    <t>ф10×95（内方螺丝）</t>
  </si>
  <si>
    <t>TST0000118</t>
  </si>
  <si>
    <t>ф10×120（内方螺丝）</t>
  </si>
  <si>
    <t>TST0000119</t>
  </si>
  <si>
    <t>ф12×20（内方螺丝）</t>
  </si>
  <si>
    <t>TST0000121</t>
  </si>
  <si>
    <t>ф27×250（压板螺丝）</t>
  </si>
  <si>
    <t>TST0000122</t>
  </si>
  <si>
    <t>M18(黑螺母)</t>
  </si>
  <si>
    <t>TST0000123</t>
  </si>
  <si>
    <t>M14(黑螺母)</t>
  </si>
  <si>
    <t>TST0000124</t>
  </si>
  <si>
    <t>Φ8*25沉头螺丝</t>
  </si>
  <si>
    <t>TST0000126</t>
  </si>
  <si>
    <t>Φ10*150内方螺丝</t>
  </si>
  <si>
    <t>TST0000127</t>
  </si>
  <si>
    <t>Φ12*90外方螺丝</t>
  </si>
  <si>
    <t>TST0000129</t>
  </si>
  <si>
    <t>φ10*140内方螺丝</t>
  </si>
  <si>
    <t>TST0000130</t>
  </si>
  <si>
    <t>φ30*160外方螺丝</t>
  </si>
  <si>
    <t>TST0000132</t>
  </si>
  <si>
    <t>φ14*90内方螺丝</t>
  </si>
  <si>
    <t>TST0000133</t>
  </si>
  <si>
    <t>φ8*30沉头内六方螺丝</t>
  </si>
  <si>
    <t>TST0000134</t>
  </si>
  <si>
    <t>φ42*1000地脚螺丝</t>
  </si>
  <si>
    <t>TST0000135</t>
  </si>
  <si>
    <t>φ12*55外方螺丝</t>
  </si>
  <si>
    <t>TST0000136</t>
  </si>
  <si>
    <t>φ16*30内方螺丝</t>
  </si>
  <si>
    <t>TST0000137</t>
  </si>
  <si>
    <t>φ10.1钻头</t>
  </si>
  <si>
    <t>TST0000138</t>
  </si>
  <si>
    <t>φ7.3钻头</t>
  </si>
  <si>
    <t>TST0000139</t>
  </si>
  <si>
    <t>φ6.2钻头</t>
  </si>
  <si>
    <t>TST0000141</t>
  </si>
  <si>
    <t>地脚螺丝φ12*460</t>
  </si>
  <si>
    <t>TST0000142</t>
  </si>
  <si>
    <t>φ22冲击钻头</t>
  </si>
  <si>
    <t>TST0000143</t>
  </si>
  <si>
    <t>φ25冲击钻头</t>
  </si>
  <si>
    <t>TST0000144</t>
  </si>
  <si>
    <t>水钻钻头φ168*450</t>
  </si>
  <si>
    <t>TST0000146</t>
  </si>
  <si>
    <t>钻头ф28</t>
  </si>
  <si>
    <t>TST0000147</t>
  </si>
  <si>
    <t>内方螺丝20*40</t>
  </si>
  <si>
    <t>TST0000148</t>
  </si>
  <si>
    <t>钻头</t>
  </si>
  <si>
    <t>TST0000149</t>
  </si>
  <si>
    <t>十字头螺丝M3*10</t>
  </si>
  <si>
    <t>TST0000150</t>
  </si>
  <si>
    <t>单向阀及附件总成</t>
  </si>
  <si>
    <t>TST0000151</t>
  </si>
  <si>
    <t>卡簧16</t>
  </si>
  <si>
    <t>TST0000152</t>
  </si>
  <si>
    <t>尼龙棒</t>
  </si>
  <si>
    <t>TST0000153</t>
  </si>
  <si>
    <t>ф10.1*80冲针</t>
  </si>
  <si>
    <t>TST0000154</t>
  </si>
  <si>
    <t>ф12.3*80冲针</t>
  </si>
  <si>
    <t>TST0000155</t>
  </si>
  <si>
    <t>ф9*80冲针</t>
  </si>
  <si>
    <t>TST0000156</t>
  </si>
  <si>
    <t>ф20.5*80冲针</t>
  </si>
  <si>
    <t>TST0000157</t>
  </si>
  <si>
    <t>ф9.2*80冲针</t>
  </si>
  <si>
    <t>TST0000158</t>
  </si>
  <si>
    <t>ф6.5*80冲针</t>
  </si>
  <si>
    <t>TST0000159</t>
  </si>
  <si>
    <t>ф26*80冲针</t>
  </si>
  <si>
    <t>TST0000160</t>
  </si>
  <si>
    <t>ф3.6*6*7*100冲针</t>
  </si>
  <si>
    <t>TST0000161</t>
  </si>
  <si>
    <t>ф17.5*80冲针</t>
  </si>
  <si>
    <t>TST0000162</t>
  </si>
  <si>
    <t>ф18*80冲针</t>
  </si>
  <si>
    <t>TST0000163</t>
  </si>
  <si>
    <t>ф7.5*80冲针</t>
  </si>
  <si>
    <t>TST0000164</t>
  </si>
  <si>
    <t>ф11*80冲针</t>
  </si>
  <si>
    <t>TST0000165</t>
  </si>
  <si>
    <t>ф17*80冲针</t>
  </si>
  <si>
    <t>TST0000166</t>
  </si>
  <si>
    <t>ф8*80冲针</t>
  </si>
  <si>
    <t>TST0000167</t>
  </si>
  <si>
    <t>ф8.1*80冲针</t>
  </si>
  <si>
    <t>TST0000169</t>
  </si>
  <si>
    <t>ф9.5*80冲针</t>
  </si>
  <si>
    <t>TST0000170</t>
  </si>
  <si>
    <t>ф6.8*80冲针</t>
  </si>
  <si>
    <t>TST0000171</t>
  </si>
  <si>
    <t>ф10.1*60冲针</t>
  </si>
  <si>
    <t>TST0000172</t>
  </si>
  <si>
    <t>ф11.2*80冲针</t>
  </si>
  <si>
    <t>TST0000173</t>
  </si>
  <si>
    <t>ф17.2*60冲针</t>
  </si>
  <si>
    <t>TST0000174</t>
  </si>
  <si>
    <t>ф16.2*80冲针</t>
  </si>
  <si>
    <t>TST0000175</t>
  </si>
  <si>
    <t>ф7.6*80冲针</t>
  </si>
  <si>
    <t>TST0000176</t>
  </si>
  <si>
    <t>ф22.2*80冲针</t>
  </si>
  <si>
    <t>TST0000177</t>
  </si>
  <si>
    <t>ф5.3*80冲针</t>
  </si>
  <si>
    <t>TST0000178</t>
  </si>
  <si>
    <t>ф5.6*80冲针</t>
  </si>
  <si>
    <t>TST0000180</t>
  </si>
  <si>
    <t>ф6.2*80冲针</t>
  </si>
  <si>
    <t>TST0000181</t>
  </si>
  <si>
    <t>ф7.2*80冲针</t>
  </si>
  <si>
    <t>TST0000182</t>
  </si>
  <si>
    <t>ф8.7*80冲针</t>
  </si>
  <si>
    <t>TST0000183</t>
  </si>
  <si>
    <t>ф32*80冲针</t>
  </si>
  <si>
    <t>TST0000184</t>
  </si>
  <si>
    <t>ф13.6*80冲针</t>
  </si>
  <si>
    <t>TST0000185</t>
  </si>
  <si>
    <t>ф15.1*60冲针</t>
  </si>
  <si>
    <t>TST0000186</t>
  </si>
  <si>
    <t>ф26.1*80冲针</t>
  </si>
  <si>
    <t>TST0000187</t>
  </si>
  <si>
    <t>ф16.1*80冲针</t>
  </si>
  <si>
    <t>TST0000188</t>
  </si>
  <si>
    <t>冲针φ15.5*80</t>
  </si>
  <si>
    <t>TST0000189</t>
  </si>
  <si>
    <t>冲针φ15*60</t>
  </si>
  <si>
    <t>TST0000190</t>
  </si>
  <si>
    <t>冲针φ14.2*80</t>
  </si>
  <si>
    <t>TST0000191</t>
  </si>
  <si>
    <t>冲针φ13*60</t>
  </si>
  <si>
    <t>TST0000192</t>
  </si>
  <si>
    <t>冲针φ12.7*80</t>
  </si>
  <si>
    <t>TST0000193</t>
  </si>
  <si>
    <t>冲针φ12.5*80</t>
  </si>
  <si>
    <t>TST0000194</t>
  </si>
  <si>
    <t>冲针φ12.3*60</t>
  </si>
  <si>
    <t>TST0000195</t>
  </si>
  <si>
    <t>冲针φ12.2*80</t>
  </si>
  <si>
    <t>TST0000196</t>
  </si>
  <si>
    <t>冲针φ12.1*80</t>
  </si>
  <si>
    <t>TST0000197</t>
  </si>
  <si>
    <t>冲针φ5.2*80</t>
  </si>
  <si>
    <t>TST0000198</t>
  </si>
  <si>
    <t>冲针φ7.1*80</t>
  </si>
  <si>
    <t>TST0000199</t>
  </si>
  <si>
    <t>冲针φ15.6*80</t>
  </si>
  <si>
    <t>TST0000200</t>
  </si>
  <si>
    <t>冲针φ3.8*6*7*80</t>
  </si>
  <si>
    <t>TST0000201</t>
  </si>
  <si>
    <t>冲针φ8.6*80</t>
  </si>
  <si>
    <t>TST0000202</t>
  </si>
  <si>
    <t>冲针φ8.6*68</t>
  </si>
  <si>
    <t>TST0000203</t>
  </si>
  <si>
    <t>冲针φ10.1*12*14*70</t>
  </si>
  <si>
    <t>TST0000204</t>
  </si>
  <si>
    <t>冲针φ6.5*9*10*60</t>
  </si>
  <si>
    <t>TST0000205</t>
  </si>
  <si>
    <t>冲针φ5.5*8*10*80</t>
  </si>
  <si>
    <t>TST0000208</t>
  </si>
  <si>
    <t>冲针φ5.1*80</t>
  </si>
  <si>
    <t>TST0000210</t>
  </si>
  <si>
    <t>冲针φ4.5*7*8*60</t>
  </si>
  <si>
    <t>TST0000211</t>
  </si>
  <si>
    <t>冲针φ4.3*7*8*60</t>
  </si>
  <si>
    <t>TST0000212</t>
  </si>
  <si>
    <t>冲针φ4.3*60</t>
  </si>
  <si>
    <t>TST0000213</t>
  </si>
  <si>
    <t>冲针φ4.2*7*8*60</t>
  </si>
  <si>
    <t>TST0000215</t>
  </si>
  <si>
    <t>冲针φ3.6*6*7*60</t>
  </si>
  <si>
    <t>TST0000216</t>
  </si>
  <si>
    <t>冲针φ10.2*16*18*80</t>
  </si>
  <si>
    <t>TST0000217</t>
  </si>
  <si>
    <t>冲针φ9.8*80</t>
  </si>
  <si>
    <t>TST0000218</t>
  </si>
  <si>
    <t>冲针φ5.5*8*9*60</t>
  </si>
  <si>
    <t>TST0000219</t>
  </si>
  <si>
    <t>冲针φ25.1*110</t>
  </si>
  <si>
    <t>TST0000220</t>
  </si>
  <si>
    <t>冲针φ9.1*60</t>
  </si>
  <si>
    <t>TST0000221</t>
  </si>
  <si>
    <t>冲针φ9.1*68</t>
  </si>
  <si>
    <t>TST0000223</t>
  </si>
  <si>
    <t>冲针φ11.1*76</t>
  </si>
  <si>
    <t>TST0000224</t>
  </si>
  <si>
    <t>冲针φ5*8*80.7</t>
  </si>
  <si>
    <t>TST0000226</t>
  </si>
  <si>
    <t>冲针ф6*8*60</t>
  </si>
  <si>
    <t>TST0000227</t>
  </si>
  <si>
    <t>冲针ф10.6*11*80</t>
  </si>
  <si>
    <t>TST0000228</t>
  </si>
  <si>
    <t>矩形簧ф18*300（红）</t>
  </si>
  <si>
    <t>TST0000229</t>
  </si>
  <si>
    <t>SWB30-80矩形螺旋弹簧</t>
  </si>
  <si>
    <t>TST0000230</t>
  </si>
  <si>
    <t>矩形螺旋弹簧SWH30-70</t>
  </si>
  <si>
    <t>TST0000231</t>
  </si>
  <si>
    <t>矩形簧ф20*300蓝色</t>
  </si>
  <si>
    <t>TST0000232</t>
  </si>
  <si>
    <t>矩形簧ф20*300红色</t>
  </si>
  <si>
    <t>TST0000233</t>
  </si>
  <si>
    <t>矩形簧ф40*300红色</t>
  </si>
  <si>
    <t>TST0000234</t>
  </si>
  <si>
    <t>可调绞刀</t>
  </si>
  <si>
    <t>TST0000235</t>
  </si>
  <si>
    <t>ф22铣刀</t>
  </si>
  <si>
    <t>TST0000236</t>
  </si>
  <si>
    <t>ф14铰刀</t>
  </si>
  <si>
    <t>TST0000238</t>
  </si>
  <si>
    <t>小切割片</t>
  </si>
  <si>
    <t>TST0000239</t>
  </si>
  <si>
    <t>角磨片</t>
  </si>
  <si>
    <t>TST0000240</t>
  </si>
  <si>
    <t>大切割片</t>
  </si>
  <si>
    <t>TST0000241</t>
  </si>
  <si>
    <t>可调铰刀19-21</t>
  </si>
  <si>
    <t>TST0000242</t>
  </si>
  <si>
    <t>ф20×120</t>
  </si>
  <si>
    <t>TST0000243</t>
  </si>
  <si>
    <t>ф20×140</t>
  </si>
  <si>
    <t>TST0000244</t>
  </si>
  <si>
    <t>ф25×120</t>
  </si>
  <si>
    <t>TST0000246</t>
  </si>
  <si>
    <t>ф38*160</t>
  </si>
  <si>
    <t>TST0000247</t>
  </si>
  <si>
    <t>ф38*200</t>
  </si>
  <si>
    <t>TST0000248</t>
  </si>
  <si>
    <t>ф20*180</t>
  </si>
  <si>
    <t>TST0000249</t>
  </si>
  <si>
    <t>ф25*180</t>
  </si>
  <si>
    <t>TST0000250</t>
  </si>
  <si>
    <t>ф25*160</t>
  </si>
  <si>
    <t>TST0000252</t>
  </si>
  <si>
    <t>ф22*250</t>
  </si>
  <si>
    <t>TST0000253</t>
  </si>
  <si>
    <t>导柱φ38*φ50*160带套</t>
  </si>
  <si>
    <t>TST0000254</t>
  </si>
  <si>
    <t>导柱φ32*250</t>
  </si>
  <si>
    <t>TST0000255</t>
  </si>
  <si>
    <t>导柱φ45*220</t>
  </si>
  <si>
    <t>TST0000256</t>
  </si>
  <si>
    <t>导柱组件MYAP32-180</t>
  </si>
  <si>
    <t>TST0000257</t>
  </si>
  <si>
    <t>导柱32*200</t>
  </si>
  <si>
    <t>TST0000258</t>
  </si>
  <si>
    <t>ф20×70</t>
  </si>
  <si>
    <t>TST0000259</t>
  </si>
  <si>
    <t>ф20×80</t>
  </si>
  <si>
    <t>TST0000260</t>
  </si>
  <si>
    <t>ф16×120</t>
  </si>
  <si>
    <t>TST0000261</t>
  </si>
  <si>
    <t>ф18×100</t>
  </si>
  <si>
    <t>TST0000262</t>
  </si>
  <si>
    <t>ф16×80</t>
  </si>
  <si>
    <t>TST0000263</t>
  </si>
  <si>
    <t>ф16×90</t>
  </si>
  <si>
    <t>TST0000264</t>
  </si>
  <si>
    <t>ф25×150导柱销</t>
  </si>
  <si>
    <t>TST0000265</t>
  </si>
  <si>
    <t>ф25×120导柱销</t>
  </si>
  <si>
    <t>TST0000266</t>
  </si>
  <si>
    <t>ф18*120导柱销</t>
  </si>
  <si>
    <t>TST0000267</t>
  </si>
  <si>
    <t>ф22*100导柱销</t>
  </si>
  <si>
    <t>TST0000268</t>
  </si>
  <si>
    <t>直套φ14*25</t>
  </si>
  <si>
    <t>TST0000269</t>
  </si>
  <si>
    <t>丝锥ф3</t>
  </si>
  <si>
    <t>TST0000270</t>
  </si>
  <si>
    <t>丝锥ф5</t>
  </si>
  <si>
    <t>TST0000271</t>
  </si>
  <si>
    <t>丝锥ф6</t>
  </si>
  <si>
    <t>TST0000272</t>
  </si>
  <si>
    <t>丝锥ф8</t>
  </si>
  <si>
    <t>TST0000273</t>
  </si>
  <si>
    <t>丝锥ф10</t>
  </si>
  <si>
    <t>TST0000275</t>
  </si>
  <si>
    <t>丝锥ф16</t>
  </si>
  <si>
    <t>TST0000276</t>
  </si>
  <si>
    <t>丝锥ф20</t>
  </si>
  <si>
    <t>TST0000277</t>
  </si>
  <si>
    <t>丝锥7/16-20</t>
  </si>
  <si>
    <t>TST0000278</t>
  </si>
  <si>
    <t>丝锥φ10*1.25</t>
  </si>
  <si>
    <t>TST0000279</t>
  </si>
  <si>
    <t>丝杠ф16</t>
  </si>
  <si>
    <t>TST0000280</t>
  </si>
  <si>
    <t>丝杠ф20</t>
  </si>
  <si>
    <t>TST0000282</t>
  </si>
  <si>
    <t>标准杆ф10</t>
  </si>
  <si>
    <t>TST0000283</t>
  </si>
  <si>
    <t>标准杆ф12</t>
  </si>
  <si>
    <t>TST0000284</t>
  </si>
  <si>
    <t>标准杆ф14</t>
  </si>
  <si>
    <t>TST0000285</t>
  </si>
  <si>
    <t>标准杆ф16</t>
  </si>
  <si>
    <t>TST0000286</t>
  </si>
  <si>
    <t>标准杆ф20</t>
  </si>
  <si>
    <t>TST0000290</t>
  </si>
  <si>
    <t>3.2焊条</t>
  </si>
  <si>
    <t>TST0000291</t>
  </si>
  <si>
    <t>Φ6标准杆</t>
  </si>
  <si>
    <t>TST0000293</t>
  </si>
  <si>
    <t>油污清洁精</t>
  </si>
  <si>
    <t>TST0000294</t>
  </si>
  <si>
    <t>弯头</t>
  </si>
  <si>
    <t>TST0000295</t>
  </si>
  <si>
    <t>车轮5＇＇</t>
  </si>
  <si>
    <t>TST0000296</t>
  </si>
  <si>
    <t>气动改锥头</t>
  </si>
  <si>
    <t>TST0000297</t>
  </si>
  <si>
    <t>红铜导电杆</t>
  </si>
  <si>
    <t>TST0000298</t>
  </si>
  <si>
    <t>导电咀</t>
  </si>
  <si>
    <t>TST0000299</t>
  </si>
  <si>
    <t>CO2分流器</t>
  </si>
  <si>
    <t>TST0000300</t>
  </si>
  <si>
    <t>夹码枪</t>
  </si>
  <si>
    <t>TST0000301</t>
  </si>
  <si>
    <t>电焊帽子</t>
  </si>
  <si>
    <t>TST0000302</t>
  </si>
  <si>
    <t>气表螺母</t>
  </si>
  <si>
    <t>TST0000303</t>
  </si>
  <si>
    <t>计量泵</t>
  </si>
  <si>
    <t>TST0000304</t>
  </si>
  <si>
    <t>高铬铜棒</t>
  </si>
  <si>
    <t>TST0000305</t>
  </si>
  <si>
    <t>主键</t>
  </si>
  <si>
    <t>TST0000306</t>
  </si>
  <si>
    <t>送丝轮 0.8mm</t>
  </si>
  <si>
    <t>TST0000307</t>
  </si>
  <si>
    <t>消防栓阀门</t>
  </si>
  <si>
    <t>TST0000308</t>
  </si>
  <si>
    <t>抛光片</t>
  </si>
  <si>
    <t>TST0000309</t>
  </si>
  <si>
    <t>油水分离器</t>
  </si>
  <si>
    <t>TST0000310</t>
  </si>
  <si>
    <t>压紧器304F</t>
  </si>
  <si>
    <t>TST0000311</t>
  </si>
  <si>
    <t>千斤顶5T</t>
  </si>
  <si>
    <t>TST0000312</t>
  </si>
  <si>
    <t>钢丝管</t>
  </si>
  <si>
    <t>TST0000313</t>
  </si>
  <si>
    <t>水桶</t>
  </si>
  <si>
    <t>TST0000314</t>
  </si>
  <si>
    <t>电磨机</t>
  </si>
  <si>
    <t>TST0000315</t>
  </si>
  <si>
    <t>砂纸</t>
  </si>
  <si>
    <t>TST0000316</t>
  </si>
  <si>
    <t>塑封标识牌</t>
  </si>
  <si>
    <t>TST0000317</t>
  </si>
  <si>
    <t>接触器CJX2-</t>
  </si>
  <si>
    <t>TST0000318</t>
  </si>
  <si>
    <t>保护套（枪套）</t>
  </si>
  <si>
    <t>TST0000319</t>
  </si>
  <si>
    <t>镇流器</t>
  </si>
  <si>
    <t>TST0000322</t>
  </si>
  <si>
    <t>油封</t>
  </si>
  <si>
    <t>TST0000323</t>
  </si>
  <si>
    <t>前导轮</t>
  </si>
  <si>
    <t>TST0000324</t>
  </si>
  <si>
    <t>后导轮</t>
  </si>
  <si>
    <t>TST0000325</t>
  </si>
  <si>
    <t>轴承</t>
  </si>
  <si>
    <t>TST0000326</t>
  </si>
  <si>
    <t>手动拉铆枪</t>
  </si>
  <si>
    <t>TST0000328</t>
  </si>
  <si>
    <t>主副键尾丙</t>
  </si>
  <si>
    <t>TST0000329</t>
  </si>
  <si>
    <t>转销轴160T</t>
  </si>
  <si>
    <t>TST0000330</t>
  </si>
  <si>
    <t>松下200传感器</t>
  </si>
  <si>
    <t>TST0000331</t>
  </si>
  <si>
    <t>电磁阀</t>
  </si>
  <si>
    <t>TST0000332</t>
  </si>
  <si>
    <t>TST0000333</t>
  </si>
  <si>
    <t>支撑座（天辰80T）</t>
  </si>
  <si>
    <t>TST0000334</t>
  </si>
  <si>
    <t>紫铜带（公斤）</t>
  </si>
  <si>
    <t>TST0000335</t>
  </si>
  <si>
    <t>明装盒</t>
  </si>
  <si>
    <t>TST0000336</t>
  </si>
  <si>
    <t>玻璃胶</t>
  </si>
  <si>
    <t>TST0000337</t>
  </si>
  <si>
    <t>φ10双头螺丝</t>
  </si>
  <si>
    <t>TST0000338</t>
  </si>
  <si>
    <t>法兰止回阀</t>
  </si>
  <si>
    <t>TST0000339</t>
  </si>
  <si>
    <t>进口气动定扭扳手</t>
  </si>
  <si>
    <t>TST0000340</t>
  </si>
  <si>
    <t>主定位销RA149030100-02</t>
  </si>
  <si>
    <t>TST0000341</t>
  </si>
  <si>
    <t>次定位销RA1409030100-01</t>
  </si>
  <si>
    <t>TST0000342</t>
  </si>
  <si>
    <t>吊装带</t>
  </si>
  <si>
    <t>TST0000343</t>
  </si>
  <si>
    <t>Φ10顶丝</t>
  </si>
  <si>
    <t>TST0000344</t>
  </si>
  <si>
    <t>弯脖</t>
  </si>
  <si>
    <t>TST0000345</t>
  </si>
  <si>
    <t>塑料槽板</t>
  </si>
  <si>
    <t>TST0000346</t>
  </si>
  <si>
    <t>开孔器</t>
  </si>
  <si>
    <t>TST0000347</t>
  </si>
  <si>
    <t>云石片</t>
  </si>
  <si>
    <t>TST0000349</t>
  </si>
  <si>
    <t>密封胶</t>
  </si>
  <si>
    <t>TST0000350</t>
  </si>
  <si>
    <t>减震垫铁JS78-10-160</t>
  </si>
  <si>
    <t>TST0000351</t>
  </si>
  <si>
    <t>齿型带</t>
  </si>
  <si>
    <t>TST0000353</t>
  </si>
  <si>
    <t>直边倒角机KCD-R100</t>
  </si>
  <si>
    <t>TST0000354</t>
  </si>
  <si>
    <t>塞尺</t>
  </si>
  <si>
    <t>TST0000356</t>
  </si>
  <si>
    <t>空滤</t>
  </si>
  <si>
    <t>TST0000357</t>
  </si>
  <si>
    <t>电磨</t>
  </si>
  <si>
    <t>TST0000358</t>
  </si>
  <si>
    <t>TST0000359</t>
  </si>
  <si>
    <t>钻套</t>
  </si>
  <si>
    <t>TST0000360</t>
  </si>
  <si>
    <t>焊枪把</t>
  </si>
  <si>
    <t>TST0000361</t>
  </si>
  <si>
    <t>真空泵</t>
  </si>
  <si>
    <t>TST0000362</t>
  </si>
  <si>
    <t>螺纹锁固厌氧胶</t>
  </si>
  <si>
    <t>WD5077</t>
  </si>
  <si>
    <t>TST0000363</t>
  </si>
  <si>
    <t>尼龙草</t>
  </si>
  <si>
    <t>TST0000365</t>
  </si>
  <si>
    <t>压板螺丝φ16*150</t>
  </si>
  <si>
    <t>TST0000366</t>
  </si>
  <si>
    <t>变径灯口</t>
  </si>
  <si>
    <t>TST0000367</t>
  </si>
  <si>
    <t>胶木棒</t>
  </si>
  <si>
    <t>TST0000368</t>
  </si>
  <si>
    <t>风钻FD-8F1∕2</t>
  </si>
  <si>
    <t>TST0000369</t>
  </si>
  <si>
    <t>继电器保护板（LDJ-1）</t>
  </si>
  <si>
    <t>TST0000370</t>
  </si>
  <si>
    <t>18#铁丝</t>
  </si>
  <si>
    <t>TST0000371</t>
  </si>
  <si>
    <t>φ8气管</t>
  </si>
  <si>
    <t>TST0000372</t>
  </si>
  <si>
    <t>生料带</t>
  </si>
  <si>
    <t>TST0000374</t>
  </si>
  <si>
    <t>导电咀（0.8mm*M6*45)</t>
  </si>
  <si>
    <t>TST0000376</t>
  </si>
  <si>
    <t>PVC阀门</t>
  </si>
  <si>
    <t>TST0000377</t>
  </si>
  <si>
    <t>凹模φ25*φ7.2*45</t>
  </si>
  <si>
    <t>TST0000378</t>
  </si>
  <si>
    <t>冲头</t>
  </si>
  <si>
    <t>TST0000379</t>
  </si>
  <si>
    <t>冲头φ8*φ3.65*70</t>
  </si>
  <si>
    <t>TST0000380</t>
  </si>
  <si>
    <t>冲头涂层φ20*φ16.1*64</t>
  </si>
  <si>
    <t>TST0000381</t>
  </si>
  <si>
    <t>冲头φ16*φ15.2*10.1*54</t>
  </si>
  <si>
    <t>TST0000382</t>
  </si>
  <si>
    <t>冲头φ8*φ7.5*70</t>
  </si>
  <si>
    <t>TST0000383</t>
  </si>
  <si>
    <t>冲头φ10*φ9.5*70</t>
  </si>
  <si>
    <t>TST0000385</t>
  </si>
  <si>
    <t>冲头φ10*φ7*76</t>
  </si>
  <si>
    <t>TST0000386</t>
  </si>
  <si>
    <t>冲头φ8*φ5.2*76</t>
  </si>
  <si>
    <t>TST0000387</t>
  </si>
  <si>
    <t>冲头φ12*φ11*76</t>
  </si>
  <si>
    <t>TST0000388</t>
  </si>
  <si>
    <t>冲头φ13*φ10.5*66</t>
  </si>
  <si>
    <t>TST0000389</t>
  </si>
  <si>
    <t>冲头φ16*13*10.5*76</t>
  </si>
  <si>
    <t>TST0000390</t>
  </si>
  <si>
    <t>冲头φ5.5*φ8.05*54</t>
  </si>
  <si>
    <t>TST0000391</t>
  </si>
  <si>
    <t>TST0000392</t>
  </si>
  <si>
    <t>冲头φ13.6*φ16*100</t>
  </si>
  <si>
    <t>TST0000393</t>
  </si>
  <si>
    <t>冲头φ16.1*φ20*64</t>
  </si>
  <si>
    <t>TST0000394</t>
  </si>
  <si>
    <t>冲头φ11*φ12*80</t>
  </si>
  <si>
    <t>TST0000395</t>
  </si>
  <si>
    <t>冲头φ7.1*φ12*80</t>
  </si>
  <si>
    <t>TST0000396</t>
  </si>
  <si>
    <t>冲头φ8.15*φ10*54</t>
  </si>
  <si>
    <t>TST0000397</t>
  </si>
  <si>
    <t>冲头（涂层）φ11*φ12*80</t>
  </si>
  <si>
    <t>TST0000398</t>
  </si>
  <si>
    <t>冲头涂层φ10.6*φ13*100</t>
  </si>
  <si>
    <t>TST0000399</t>
  </si>
  <si>
    <t>冲头φ20*φ16.1*95</t>
  </si>
  <si>
    <t>TST0000400</t>
  </si>
  <si>
    <t>冲头φ18*φ14.1*71</t>
  </si>
  <si>
    <t>TST0000401</t>
  </si>
  <si>
    <t>冲头φ12*φ8.1*71</t>
  </si>
  <si>
    <t>TST0000402</t>
  </si>
  <si>
    <t>冲头φ10*φ7*φ3.65*70</t>
  </si>
  <si>
    <t>TST0000403</t>
  </si>
  <si>
    <t>冲头φ8.1*φ9.6*φ12*56</t>
  </si>
  <si>
    <t>TST0000404</t>
  </si>
  <si>
    <t>冲头φ8.6*φ10*56</t>
  </si>
  <si>
    <t>TST0000405</t>
  </si>
  <si>
    <t>冲头φ8.1*φ10*56</t>
  </si>
  <si>
    <t>TST0000406</t>
  </si>
  <si>
    <t>冲头φ20*φ16.23*59</t>
  </si>
  <si>
    <t>TST0000407</t>
  </si>
  <si>
    <t>冲头φ16*φ15.55*79</t>
  </si>
  <si>
    <t>TST0000408</t>
  </si>
  <si>
    <t>冲头φ16*φ14.15*90</t>
  </si>
  <si>
    <t>TST0000409</t>
  </si>
  <si>
    <t>冲头φ11.1*φ14*76</t>
  </si>
  <si>
    <t>TST0000410</t>
  </si>
  <si>
    <t>冲头φ3.75*φ8*φ10*72</t>
  </si>
  <si>
    <t>TST0000411</t>
  </si>
  <si>
    <t>冲头φ5.35*φ7*φ10*76</t>
  </si>
  <si>
    <t>TST0000412</t>
  </si>
  <si>
    <t>冲头φ5.5*φ8*68</t>
  </si>
  <si>
    <t>TST0000413</t>
  </si>
  <si>
    <t>冲头φ8*φ10*89</t>
  </si>
  <si>
    <t>TST0000414</t>
  </si>
  <si>
    <t>冲头φ6.1*φ12*74</t>
  </si>
  <si>
    <t>TST0000415</t>
  </si>
  <si>
    <t>冲头φ14*φ16*56</t>
  </si>
  <si>
    <t>TST0000416</t>
  </si>
  <si>
    <t>冲头φ8*φ5.1*90</t>
  </si>
  <si>
    <t>TST0000417</t>
  </si>
  <si>
    <t>冲头φ8.14*φ10*52.2</t>
  </si>
  <si>
    <t>TST0000418</t>
  </si>
  <si>
    <t>冲头φ13*φ10.1*102</t>
  </si>
  <si>
    <t>TST0000419</t>
  </si>
  <si>
    <t>冲头φ13*φ10*90</t>
  </si>
  <si>
    <t>TST0000420</t>
  </si>
  <si>
    <t>冲头φ6*φ3.6*60</t>
  </si>
  <si>
    <t>TST0000421</t>
  </si>
  <si>
    <t>冲头φ13*φ12.1*9.1*68</t>
  </si>
  <si>
    <t>TST0000422</t>
  </si>
  <si>
    <t>冲头φ6.1**10*80</t>
  </si>
  <si>
    <t>TST0000423</t>
  </si>
  <si>
    <t>冲头φ8*5.1*60</t>
  </si>
  <si>
    <t>TST0000424</t>
  </si>
  <si>
    <t>冲头φ13*10.1*102</t>
  </si>
  <si>
    <t>TST0000425</t>
  </si>
  <si>
    <t>凹模φ25*φ14.35*20</t>
  </si>
  <si>
    <t>TST0000426</t>
  </si>
  <si>
    <t>凹模φ20*φ6.5*45</t>
  </si>
  <si>
    <t>TST0000427</t>
  </si>
  <si>
    <t>凹模φ22*φ8.5*45</t>
  </si>
  <si>
    <t>TST0000428</t>
  </si>
  <si>
    <t>下模φ20*φ7.5*15.5</t>
  </si>
  <si>
    <t>TST0000429</t>
  </si>
  <si>
    <t>凹模φ25*φ14.8*20</t>
  </si>
  <si>
    <t>TST0000430</t>
  </si>
  <si>
    <t>凹模φ25*φ8.8*25</t>
  </si>
  <si>
    <t>TST0000432</t>
  </si>
  <si>
    <t>凹模φ16*φ6.7*35</t>
  </si>
  <si>
    <t>TST0000433</t>
  </si>
  <si>
    <t>凹模</t>
  </si>
  <si>
    <t>TST0000434</t>
  </si>
  <si>
    <t>万向刹车轮-125</t>
  </si>
  <si>
    <t>TST0000435</t>
  </si>
  <si>
    <t>定向工装车轮5”</t>
  </si>
  <si>
    <t>TST0000436</t>
  </si>
  <si>
    <t>自喷漆青光金400ml</t>
  </si>
  <si>
    <t>TST0000437</t>
  </si>
  <si>
    <t>自喷漆黑色400ml</t>
  </si>
  <si>
    <t>TST0000438</t>
  </si>
  <si>
    <t>送丝簧0.8mm</t>
  </si>
  <si>
    <t>TST0000439</t>
  </si>
  <si>
    <t>轴承6306</t>
  </si>
  <si>
    <t>TST0000440</t>
  </si>
  <si>
    <t>轴承NU206EM</t>
  </si>
  <si>
    <t>TST0000441</t>
  </si>
  <si>
    <t>轴承HK253222</t>
  </si>
  <si>
    <t>TST0000442</t>
  </si>
  <si>
    <t>轴承51304</t>
  </si>
  <si>
    <t>TST0000443</t>
  </si>
  <si>
    <t>轴承6203</t>
  </si>
  <si>
    <t>TST0000445</t>
  </si>
  <si>
    <t>机床床垫</t>
  </si>
  <si>
    <t>TST0000447</t>
  </si>
  <si>
    <t>低压灯泡36V-40W</t>
  </si>
  <si>
    <t>TST0000448</t>
  </si>
  <si>
    <t>白镜片</t>
  </si>
  <si>
    <t>TST0000449</t>
  </si>
  <si>
    <t>护套线2*2.5平方白色</t>
  </si>
  <si>
    <t>TST0000450</t>
  </si>
  <si>
    <t>切割机开关</t>
  </si>
  <si>
    <t>TST0000451</t>
  </si>
  <si>
    <t>打包机开关</t>
  </si>
  <si>
    <t>TST0000452</t>
  </si>
  <si>
    <t>双拉线开关</t>
  </si>
  <si>
    <t>TST0000453</t>
  </si>
  <si>
    <t>黑镜片</t>
  </si>
  <si>
    <t>TST0000454</t>
  </si>
  <si>
    <t>铆线模具</t>
  </si>
  <si>
    <t>TST0000455</t>
  </si>
  <si>
    <t>保险芯φ10*38-380V-6A瓷</t>
  </si>
  <si>
    <t>TST0000456</t>
  </si>
  <si>
    <t>焊枪开关</t>
  </si>
  <si>
    <t>TST0000457</t>
  </si>
  <si>
    <t>脱料皮子红色</t>
  </si>
  <si>
    <t>TST0000458</t>
  </si>
  <si>
    <t>脱料皮子黑色</t>
  </si>
  <si>
    <t>TST0000460</t>
  </si>
  <si>
    <t>二氧化碳流量表  松下</t>
  </si>
  <si>
    <t>TST0000461</t>
  </si>
  <si>
    <t>接触器CN16</t>
  </si>
  <si>
    <t>TST0000463</t>
  </si>
  <si>
    <t>电磁铁</t>
  </si>
  <si>
    <t>TST0000464</t>
  </si>
  <si>
    <t>Φ4内方螺丝批咀</t>
  </si>
  <si>
    <t>TST0000469</t>
  </si>
  <si>
    <t>保险块 160T</t>
  </si>
  <si>
    <t>TST0000470</t>
  </si>
  <si>
    <t>塑焊枪枪芯220V-700W</t>
  </si>
  <si>
    <t>TST0000472</t>
  </si>
  <si>
    <t>电热锅</t>
  </si>
  <si>
    <t>TST0000473</t>
  </si>
  <si>
    <t>冲床加油器</t>
  </si>
  <si>
    <t>TST0000474</t>
  </si>
  <si>
    <t>千斤顶32T</t>
  </si>
  <si>
    <t>TST0000475</t>
  </si>
  <si>
    <t>氧气</t>
  </si>
  <si>
    <t>TST0000478</t>
  </si>
  <si>
    <t>φ25镀锌直接头</t>
  </si>
  <si>
    <t>TST0000479</t>
  </si>
  <si>
    <t>φ50金属软管</t>
  </si>
  <si>
    <t>TST0000480</t>
  </si>
  <si>
    <t>防水盒</t>
  </si>
  <si>
    <t>TST0000481</t>
  </si>
  <si>
    <t>防爆接线盒（三通）</t>
  </si>
  <si>
    <t>TST0000482</t>
  </si>
  <si>
    <t>空气滤芯（气泵用）</t>
  </si>
  <si>
    <t>TST0000483</t>
  </si>
  <si>
    <t>欧姆龙限位开关D4N-</t>
  </si>
  <si>
    <t>TST0000484</t>
  </si>
  <si>
    <t>φ20U型卡子</t>
  </si>
  <si>
    <t>TST0000485</t>
  </si>
  <si>
    <t>副键  沧锻80T</t>
  </si>
  <si>
    <t>TST0000486</t>
  </si>
  <si>
    <t>二氧化碳气表螺杆</t>
  </si>
  <si>
    <t>TST0000487</t>
  </si>
  <si>
    <t>气压开关（气泵用）</t>
  </si>
  <si>
    <t>TST0000489</t>
  </si>
  <si>
    <t>法兰球阀DN65</t>
  </si>
  <si>
    <t>TST0000490</t>
  </si>
  <si>
    <t>直线导轨BRS-25</t>
  </si>
  <si>
    <t>TST0000491</t>
  </si>
  <si>
    <t>喷咀（直型）</t>
  </si>
  <si>
    <t>TST0000492</t>
  </si>
  <si>
    <t>喷咀（锥型）</t>
  </si>
  <si>
    <t>TST0000495</t>
  </si>
  <si>
    <t>机器人送丝簧</t>
  </si>
  <si>
    <t>TST0000496</t>
  </si>
  <si>
    <t>鹅颈（机器人）</t>
  </si>
  <si>
    <t>TST0000498</t>
  </si>
  <si>
    <t>快速夹钳225-D</t>
  </si>
  <si>
    <t>TST0000499</t>
  </si>
  <si>
    <t>快速夹钳36204M</t>
  </si>
  <si>
    <t>TST0000500</t>
  </si>
  <si>
    <t>快速夹钳20235</t>
  </si>
  <si>
    <t>TST0000501</t>
  </si>
  <si>
    <t>快速夹钳10247</t>
  </si>
  <si>
    <t>TST0000502</t>
  </si>
  <si>
    <t>快速夹钳36330M</t>
  </si>
  <si>
    <t>TST0000505</t>
  </si>
  <si>
    <t>快速夹钳36092M</t>
  </si>
  <si>
    <t>TST0000506</t>
  </si>
  <si>
    <t>快速夹钳305</t>
  </si>
  <si>
    <t>TST0000507</t>
  </si>
  <si>
    <t>机器人用电池</t>
  </si>
  <si>
    <t>TST0000508</t>
  </si>
  <si>
    <t>电磁钻</t>
  </si>
  <si>
    <t>TST0000509</t>
  </si>
  <si>
    <t>手动打包机</t>
  </si>
  <si>
    <t>TST0000510</t>
  </si>
  <si>
    <t>电锤</t>
  </si>
  <si>
    <t>TST0000511</t>
  </si>
  <si>
    <t>方尺20cm</t>
  </si>
  <si>
    <t>TST0000512</t>
  </si>
  <si>
    <t>方尺25cm</t>
  </si>
  <si>
    <t>TST0000513</t>
  </si>
  <si>
    <t>方尺25*50</t>
  </si>
  <si>
    <t>TST0000514</t>
  </si>
  <si>
    <t>方尺15*30</t>
  </si>
  <si>
    <t>TST0000515</t>
  </si>
  <si>
    <t>尖咀钳子</t>
  </si>
  <si>
    <t>TST0000516</t>
  </si>
  <si>
    <t>剪树剪子</t>
  </si>
  <si>
    <t>TST0000517</t>
  </si>
  <si>
    <t>刮制水平仪</t>
  </si>
  <si>
    <t>TST0000518</t>
  </si>
  <si>
    <t>锤子（小）</t>
  </si>
  <si>
    <t>TST0000520</t>
  </si>
  <si>
    <t>板牙架φ5</t>
  </si>
  <si>
    <t>TST0000521</t>
  </si>
  <si>
    <t>板牙架φ10</t>
  </si>
  <si>
    <t>TST0000522</t>
  </si>
  <si>
    <t>线坠</t>
  </si>
  <si>
    <t>TST0000523</t>
  </si>
  <si>
    <t>喷火枪</t>
  </si>
  <si>
    <t>TST0000524</t>
  </si>
  <si>
    <t>板牙φ5</t>
  </si>
  <si>
    <t>TST0000525</t>
  </si>
  <si>
    <t>板牙φ12</t>
  </si>
  <si>
    <t>TST0000526</t>
  </si>
  <si>
    <t>板牙φ14</t>
  </si>
  <si>
    <t>TST0000527</t>
  </si>
  <si>
    <t>板牙7/16-20</t>
  </si>
  <si>
    <t>TST0000528</t>
  </si>
  <si>
    <t>大力钳子</t>
  </si>
  <si>
    <t>TST0000529</t>
  </si>
  <si>
    <t>内方扳手（套）</t>
  </si>
  <si>
    <t>TST0000530</t>
  </si>
  <si>
    <t>扳手套头φ9</t>
  </si>
  <si>
    <t>TST0000531</t>
  </si>
  <si>
    <t>扳手套头φ19</t>
  </si>
  <si>
    <t>TST0000532</t>
  </si>
  <si>
    <t>摞子400</t>
  </si>
  <si>
    <t>TST0000533</t>
  </si>
  <si>
    <t>水平尺1000mm</t>
  </si>
  <si>
    <t>TST0000534</t>
  </si>
  <si>
    <t>扭力扳手0-300N.M</t>
  </si>
  <si>
    <t>TST0000535</t>
  </si>
  <si>
    <t>板牙φ10</t>
  </si>
  <si>
    <t>TST0000536</t>
  </si>
  <si>
    <t>微电脑充电器</t>
  </si>
  <si>
    <t>TST0000537</t>
  </si>
  <si>
    <t>毛刷2寸</t>
  </si>
  <si>
    <t>TST0000538</t>
  </si>
  <si>
    <t>焊枪200A</t>
  </si>
  <si>
    <t>TST0000540</t>
  </si>
  <si>
    <t>板牙M24</t>
  </si>
  <si>
    <t>TST0000541</t>
  </si>
  <si>
    <t>板牙φ16</t>
  </si>
  <si>
    <t>TST0000542</t>
  </si>
  <si>
    <t>入子φ15*φ10*19.5</t>
  </si>
  <si>
    <t>TST0000543</t>
  </si>
  <si>
    <t>导电杆（机器人用）</t>
  </si>
  <si>
    <t>TST0000544</t>
  </si>
  <si>
    <t>导电咀φ1.2mm</t>
  </si>
  <si>
    <t>TST0000545</t>
  </si>
  <si>
    <t>钠灯灯芯150W</t>
  </si>
  <si>
    <t>TST0000546</t>
  </si>
  <si>
    <t>锯片φ315</t>
  </si>
  <si>
    <t>TST0000547</t>
  </si>
  <si>
    <t>风扳机B1012</t>
  </si>
  <si>
    <t>TST0000548</t>
  </si>
  <si>
    <t>顶丝φ16</t>
  </si>
  <si>
    <t>TST0000550</t>
  </si>
  <si>
    <t>空开（断路器）3P63A</t>
  </si>
  <si>
    <t>TST0000553</t>
  </si>
  <si>
    <t>聚氨酯</t>
  </si>
  <si>
    <t>TST0000555</t>
  </si>
  <si>
    <t>轴承51306</t>
  </si>
  <si>
    <t>TST0000557</t>
  </si>
  <si>
    <t>气缸MGCMF40-600-R</t>
  </si>
  <si>
    <t>TST0000558</t>
  </si>
  <si>
    <t>轴承51307</t>
  </si>
  <si>
    <t>TST0000559</t>
  </si>
  <si>
    <t>导轨BRC20R0-1-L160</t>
  </si>
  <si>
    <t>TST0000561</t>
  </si>
  <si>
    <t>滑块</t>
  </si>
  <si>
    <t>TST0000562</t>
  </si>
  <si>
    <t>接头φ6*φ2.5*20</t>
  </si>
  <si>
    <t>TST0000563</t>
  </si>
  <si>
    <t>子母冲φ10*φ9.1*90</t>
  </si>
  <si>
    <t>TST0000564</t>
  </si>
  <si>
    <t>子母冲φ13*φ9.1*90</t>
  </si>
  <si>
    <t>TST0000565</t>
  </si>
  <si>
    <t>子母冲φ16*13.1*9.1*90</t>
  </si>
  <si>
    <t>TST0000566</t>
  </si>
  <si>
    <t>A冲φ8*6.15*3.65*80</t>
  </si>
  <si>
    <t>TST0000567</t>
  </si>
  <si>
    <t>A冲φ10*φ8.1*80</t>
  </si>
  <si>
    <t>TST0000568</t>
  </si>
  <si>
    <t>引导冲φ8*22.8</t>
  </si>
  <si>
    <t>TST0000569</t>
  </si>
  <si>
    <t>子母冲φ10*φ7.2*70</t>
  </si>
  <si>
    <t>TST0000570</t>
  </si>
  <si>
    <t>子母冲φ13*φ10.3*70</t>
  </si>
  <si>
    <t>TST0000571</t>
  </si>
  <si>
    <t>子母冲φ13*φ9.1*70</t>
  </si>
  <si>
    <t>TST0000572</t>
  </si>
  <si>
    <t>子母冲16*13*13.1*9.1*70</t>
  </si>
  <si>
    <t>TST0000573</t>
  </si>
  <si>
    <t>镶件φ26*φ10.5*38</t>
  </si>
  <si>
    <t>TST0000574</t>
  </si>
  <si>
    <t>加热棒220V</t>
  </si>
  <si>
    <t>TST0000576</t>
  </si>
  <si>
    <t>轴承6312</t>
  </si>
  <si>
    <t>TST0000577</t>
  </si>
  <si>
    <t>轴承6307</t>
  </si>
  <si>
    <t>TST0000580</t>
  </si>
  <si>
    <t>皮带轮φ260（二槽）</t>
  </si>
  <si>
    <t>TST0000581</t>
  </si>
  <si>
    <t>压力表1.6wpa</t>
  </si>
  <si>
    <t>TST0000583</t>
  </si>
  <si>
    <t>防水行程开关</t>
  </si>
  <si>
    <t>TST0000585</t>
  </si>
  <si>
    <t>保险芯φ5*20（2A）</t>
  </si>
  <si>
    <t>TST0000587</t>
  </si>
  <si>
    <t>接近开关LJ12A3-4</t>
  </si>
  <si>
    <t>TST0000588</t>
  </si>
  <si>
    <t>开关（台钻用）</t>
  </si>
  <si>
    <t>TST0000589</t>
  </si>
  <si>
    <t>导轨φ25*600*φ70*40</t>
  </si>
  <si>
    <t>TST0000590</t>
  </si>
  <si>
    <t>气缸φ50*50-B-加长</t>
  </si>
  <si>
    <t>TST0000591</t>
  </si>
  <si>
    <t>气缸φ32*100</t>
  </si>
  <si>
    <t>TST0000592</t>
  </si>
  <si>
    <t>轴承UC205</t>
  </si>
  <si>
    <t>TST0000594</t>
  </si>
  <si>
    <t>防水接头φ25</t>
  </si>
  <si>
    <t>TST0000599</t>
  </si>
  <si>
    <t>时间继电器</t>
  </si>
  <si>
    <t>TST0000600</t>
  </si>
  <si>
    <t>功率继电器676B-1114P</t>
  </si>
  <si>
    <t>TST0000602</t>
  </si>
  <si>
    <t>铜球阀3/8</t>
  </si>
  <si>
    <t>TST0000605</t>
  </si>
  <si>
    <t>套头φ14</t>
  </si>
  <si>
    <t>TST0000606</t>
  </si>
  <si>
    <t>机器人安全支架夹持器</t>
  </si>
  <si>
    <t>AXU00127</t>
  </si>
  <si>
    <t>TST0000607</t>
  </si>
  <si>
    <t>直角尺500*250</t>
  </si>
  <si>
    <t>TST0000608</t>
  </si>
  <si>
    <t>直尺150mm</t>
  </si>
  <si>
    <t>TST0000609</t>
  </si>
  <si>
    <t>直尺500mm</t>
  </si>
  <si>
    <t>TST0000611</t>
  </si>
  <si>
    <t>卤钨灯400W</t>
  </si>
  <si>
    <t>TST0000616</t>
  </si>
  <si>
    <t>氧气管φ8</t>
  </si>
  <si>
    <t>TST0000618</t>
  </si>
  <si>
    <t>交流接触器CJX2-5011</t>
  </si>
  <si>
    <t>TST0000619</t>
  </si>
  <si>
    <t>磨床砂轮350（灰）</t>
  </si>
  <si>
    <t>TST0000620</t>
  </si>
  <si>
    <t>轴流风机400</t>
  </si>
  <si>
    <t>TST0000621</t>
  </si>
  <si>
    <t>脚踏阀</t>
  </si>
  <si>
    <t>TST0000623</t>
  </si>
  <si>
    <t>保险块</t>
  </si>
  <si>
    <t>TST0000624</t>
  </si>
  <si>
    <t>交流接触器CJX2-1801</t>
  </si>
  <si>
    <t>TST0000625</t>
  </si>
  <si>
    <t>子母冲φ10*φ16*90</t>
  </si>
  <si>
    <t>TST0000626</t>
  </si>
  <si>
    <t>风扇（机器人用）</t>
  </si>
  <si>
    <t>TST0000627</t>
  </si>
  <si>
    <t>墙壁开关</t>
  </si>
  <si>
    <t>TST0000628</t>
  </si>
  <si>
    <t>尖嘴钳子</t>
  </si>
  <si>
    <t>TST0000629</t>
  </si>
  <si>
    <t>轴承RN307E</t>
  </si>
  <si>
    <t>TST0000630</t>
  </si>
  <si>
    <t>缠绕管10mm</t>
  </si>
  <si>
    <t>TST0000631</t>
  </si>
  <si>
    <t>大滑块</t>
  </si>
  <si>
    <t>TST0000634</t>
  </si>
  <si>
    <t>保险块250T</t>
  </si>
  <si>
    <t>TST0000635</t>
  </si>
  <si>
    <t>直流电源</t>
  </si>
  <si>
    <t>TST0000636</t>
  </si>
  <si>
    <t>扭力扳手</t>
  </si>
  <si>
    <t>TST0000638</t>
  </si>
  <si>
    <t>弹簧秤LTZ-20</t>
  </si>
  <si>
    <t>TST0000639</t>
  </si>
  <si>
    <t>机械密封</t>
  </si>
  <si>
    <t>TST0000640</t>
  </si>
  <si>
    <t>TST0000641</t>
  </si>
  <si>
    <t>吊钩锁片</t>
  </si>
  <si>
    <t>TST0000642</t>
  </si>
  <si>
    <t>轴承6204</t>
  </si>
  <si>
    <t>TST0000643</t>
  </si>
  <si>
    <t>自愈式低电压并联电容器</t>
  </si>
  <si>
    <t>TST0000644</t>
  </si>
  <si>
    <t>多功能继电器WJ1-6/4</t>
  </si>
  <si>
    <t>TST0000645</t>
  </si>
  <si>
    <t>保温棉</t>
  </si>
  <si>
    <t>TST0000647</t>
  </si>
  <si>
    <t>轴承.64904</t>
  </si>
  <si>
    <t>TST0000648</t>
  </si>
  <si>
    <t>尼龙棒20*</t>
  </si>
  <si>
    <t>TST0000649</t>
  </si>
  <si>
    <t>皮带S5M550</t>
  </si>
  <si>
    <t>TST0000650</t>
  </si>
  <si>
    <t>接近开关SN04-Y1</t>
  </si>
  <si>
    <t>TST0000651</t>
  </si>
  <si>
    <t>外球面轴承</t>
  </si>
  <si>
    <t>TST0000652</t>
  </si>
  <si>
    <t>光电开关</t>
  </si>
  <si>
    <t>TST0000653</t>
  </si>
  <si>
    <t>压力表</t>
  </si>
  <si>
    <t>TST0000655</t>
  </si>
  <si>
    <t>轴承207</t>
  </si>
  <si>
    <t>TST0000656</t>
  </si>
  <si>
    <t>轴承6209</t>
  </si>
  <si>
    <t>TST0000657</t>
  </si>
  <si>
    <t>变频器（水泵用）</t>
  </si>
  <si>
    <t>TST0000659</t>
  </si>
  <si>
    <t>变压器BK-150</t>
  </si>
  <si>
    <t>TST0000661</t>
  </si>
  <si>
    <t>轴承6310</t>
  </si>
  <si>
    <t>TST0000662</t>
  </si>
  <si>
    <t>丝杆M27</t>
  </si>
  <si>
    <t>TST0000663</t>
  </si>
  <si>
    <t>波纹管</t>
  </si>
  <si>
    <t>TST0000664</t>
  </si>
  <si>
    <t>上电极AT16-27B-022</t>
  </si>
  <si>
    <t>TST0000665</t>
  </si>
  <si>
    <t>上电极AT16-27B-021</t>
  </si>
  <si>
    <t>TST0000666</t>
  </si>
  <si>
    <t>上电极AT16-27B-020</t>
  </si>
  <si>
    <t>TST0000668</t>
  </si>
  <si>
    <t>M20上电极AT16-27B-2-022</t>
  </si>
  <si>
    <t>TST0000669</t>
  </si>
  <si>
    <t>M20下电极AT16-27B-2-022</t>
  </si>
  <si>
    <t>TST0000670</t>
  </si>
  <si>
    <t>行程开关HL-5030</t>
  </si>
  <si>
    <t>TST0000671</t>
  </si>
  <si>
    <t>浮球阀（1吋）</t>
  </si>
  <si>
    <t>TST0000672</t>
  </si>
  <si>
    <t>百洁布</t>
  </si>
  <si>
    <t>TST0000673</t>
  </si>
  <si>
    <t>脚踏开关（二档）</t>
  </si>
  <si>
    <t>TST0000677</t>
  </si>
  <si>
    <t>轴承6305</t>
  </si>
  <si>
    <t>TST0000678</t>
  </si>
  <si>
    <t>钢丝绳</t>
  </si>
  <si>
    <t>TST0000679</t>
  </si>
  <si>
    <t>小灯泡24V</t>
  </si>
  <si>
    <t>TST0000680</t>
  </si>
  <si>
    <t>板网 40*40</t>
  </si>
  <si>
    <t>TST0000681</t>
  </si>
  <si>
    <t>电梯同步皮带</t>
  </si>
  <si>
    <t>TST0000682</t>
  </si>
  <si>
    <t>气体过滤器</t>
  </si>
  <si>
    <t>TST0000683</t>
  </si>
  <si>
    <t>滑轨</t>
  </si>
  <si>
    <t>TST0000684</t>
  </si>
  <si>
    <t>指示牌</t>
  </si>
  <si>
    <t>TST0000685</t>
  </si>
  <si>
    <t>地槽线</t>
  </si>
  <si>
    <t>TST0000690</t>
  </si>
  <si>
    <t>工装牌</t>
  </si>
  <si>
    <t>TST0000691</t>
  </si>
  <si>
    <t>M20座框定位块D左</t>
  </si>
  <si>
    <t>AT16-89A.03-014</t>
  </si>
  <si>
    <t>TST0000692</t>
  </si>
  <si>
    <t>M20座框定位块E右</t>
  </si>
  <si>
    <t>AT16-89A.03-015</t>
  </si>
  <si>
    <t>TST0000693</t>
  </si>
  <si>
    <t>M20座框定位块F左</t>
  </si>
  <si>
    <t>AT16-89A.03-019</t>
  </si>
  <si>
    <t>TST0000694</t>
  </si>
  <si>
    <t>M20座框定位块G右</t>
  </si>
  <si>
    <t>AT16-89A.03-020</t>
  </si>
  <si>
    <t>TST0000697</t>
  </si>
  <si>
    <t>充电器BC1161-AP1</t>
  </si>
  <si>
    <t>TST0000699</t>
  </si>
  <si>
    <t>管钳子</t>
  </si>
  <si>
    <t>TST0000700</t>
  </si>
  <si>
    <t>触发器</t>
  </si>
  <si>
    <t>TST0000702</t>
  </si>
  <si>
    <t>立式单极离心泵</t>
  </si>
  <si>
    <t>TST0000708</t>
  </si>
  <si>
    <t>镀锌管(米)</t>
  </si>
  <si>
    <t>TST0000709</t>
  </si>
  <si>
    <t>宽座角尺</t>
  </si>
  <si>
    <t>TST0000710</t>
  </si>
  <si>
    <t>白皮带</t>
  </si>
  <si>
    <t>TST0000711</t>
  </si>
  <si>
    <t>断布机刀片</t>
  </si>
  <si>
    <t>TST0000712</t>
  </si>
  <si>
    <t>高低压脚CL3/16</t>
  </si>
  <si>
    <t>TST0000715</t>
  </si>
  <si>
    <t>小纱剪</t>
  </si>
  <si>
    <t>TST0000716</t>
  </si>
  <si>
    <t>磁铁定规</t>
  </si>
  <si>
    <t>TST0000717</t>
  </si>
  <si>
    <t>针杆</t>
  </si>
  <si>
    <t>TST0000718</t>
  </si>
  <si>
    <t>挑线簧</t>
  </si>
  <si>
    <t>TST0000719</t>
  </si>
  <si>
    <t>刀片(裁床）</t>
  </si>
  <si>
    <t>TST0000720</t>
  </si>
  <si>
    <t>卷尺20米</t>
  </si>
  <si>
    <t>TST0000721</t>
  </si>
  <si>
    <t>针板螺丝</t>
  </si>
  <si>
    <t>TST0000722</t>
  </si>
  <si>
    <t>裁床再覆盖膜</t>
  </si>
  <si>
    <t>TST0000723</t>
  </si>
  <si>
    <t>轴承604</t>
  </si>
  <si>
    <t>TST0000724</t>
  </si>
  <si>
    <t>塑料压脚</t>
  </si>
  <si>
    <t>TST0000725</t>
  </si>
  <si>
    <t>针板</t>
  </si>
  <si>
    <t>TST0000726</t>
  </si>
  <si>
    <t>梭芯小</t>
  </si>
  <si>
    <t>TST0000727</t>
  </si>
  <si>
    <t>梭盒</t>
  </si>
  <si>
    <t>TST0000728</t>
  </si>
  <si>
    <t>送布牙</t>
  </si>
  <si>
    <t>TST0000730</t>
  </si>
  <si>
    <t>定刀</t>
  </si>
  <si>
    <t>TST0000731</t>
  </si>
  <si>
    <t>动刀</t>
  </si>
  <si>
    <t>TST0000732</t>
  </si>
  <si>
    <t>磨刀石</t>
  </si>
  <si>
    <t>TST0000733</t>
  </si>
  <si>
    <t>机针DP*17*16KN</t>
  </si>
  <si>
    <t>TST0000734</t>
  </si>
  <si>
    <t>机针DC*1*16KN</t>
  </si>
  <si>
    <t>TST0000735</t>
  </si>
  <si>
    <t>推力压脚</t>
  </si>
  <si>
    <t>TST0000736</t>
  </si>
  <si>
    <t>剪刀中大</t>
  </si>
  <si>
    <t>TST0000738</t>
  </si>
  <si>
    <t>德盛旋梭</t>
  </si>
  <si>
    <t>TST0000739</t>
  </si>
  <si>
    <t>机针DP*5*14KN</t>
  </si>
  <si>
    <t>TST0000740</t>
  </si>
  <si>
    <t>机针DP18号</t>
  </si>
  <si>
    <t>TST0000742</t>
  </si>
  <si>
    <t>机油</t>
  </si>
  <si>
    <t>TST0000747</t>
  </si>
  <si>
    <t>电剪刀刀片8寸</t>
  </si>
  <si>
    <t>TST0000755</t>
  </si>
  <si>
    <t>脚踏开关</t>
  </si>
  <si>
    <t>TST0000758</t>
  </si>
  <si>
    <t>缝纫踏板</t>
  </si>
  <si>
    <t>TST0000759</t>
  </si>
  <si>
    <t>压脚螺丝</t>
  </si>
  <si>
    <t>TST0000764</t>
  </si>
  <si>
    <t>工作灯缝纫用</t>
  </si>
  <si>
    <t>TST0000765</t>
  </si>
  <si>
    <t>断布机磨刀石组件</t>
  </si>
  <si>
    <t>TST0000766</t>
  </si>
  <si>
    <t>绕线器组件</t>
  </si>
  <si>
    <t>TST0000767</t>
  </si>
  <si>
    <t>硅油桶</t>
  </si>
  <si>
    <t>TST0000768</t>
  </si>
  <si>
    <t>刚毛刷</t>
  </si>
  <si>
    <t>TST0000772</t>
  </si>
  <si>
    <t>中效袋式过滤器</t>
  </si>
  <si>
    <t>500t*595*595*6B*F6</t>
  </si>
  <si>
    <t>TST0000776</t>
  </si>
  <si>
    <t>高效过滤器（h13）</t>
  </si>
  <si>
    <t>610*610*150t</t>
  </si>
  <si>
    <t>TST0000777</t>
  </si>
  <si>
    <t>10*2.0*6000</t>
  </si>
  <si>
    <t>TST0000778</t>
  </si>
  <si>
    <t>45#圆板</t>
  </si>
  <si>
    <t>TST0000781</t>
  </si>
  <si>
    <t>板材B410</t>
  </si>
  <si>
    <t>1.5*1250*2500</t>
  </si>
  <si>
    <t>TST0000782</t>
  </si>
  <si>
    <t>4.5*1250*2500</t>
  </si>
  <si>
    <t>TST0000783</t>
  </si>
  <si>
    <t>板材HC420</t>
  </si>
  <si>
    <t>0.6*1224*2500</t>
  </si>
  <si>
    <t>TST0000785</t>
  </si>
  <si>
    <t>TST0000788</t>
  </si>
  <si>
    <t>板材780DP</t>
  </si>
  <si>
    <t>1.4*1250*2500</t>
  </si>
  <si>
    <t>TST0000789</t>
  </si>
  <si>
    <t>板材DC03</t>
  </si>
  <si>
    <t>0.8*1620*1810</t>
  </si>
  <si>
    <t>TST0000791</t>
  </si>
  <si>
    <t>板材不锈钢板</t>
  </si>
  <si>
    <t>t=10mm</t>
  </si>
  <si>
    <t>TST0000793</t>
  </si>
  <si>
    <t>板材热板</t>
  </si>
  <si>
    <t>t=5.0mm</t>
  </si>
  <si>
    <t>TST0000794</t>
  </si>
  <si>
    <t>废边料</t>
  </si>
  <si>
    <t>TST0000808</t>
  </si>
  <si>
    <t>油漆蓝</t>
  </si>
  <si>
    <t>TST0000809</t>
  </si>
  <si>
    <t>油泵</t>
  </si>
  <si>
    <t>TST0000813</t>
  </si>
  <si>
    <t>钥匙1-13</t>
  </si>
  <si>
    <t>TST0000815</t>
  </si>
  <si>
    <t>氩弧焊减压器</t>
  </si>
  <si>
    <t>TST0000816</t>
  </si>
  <si>
    <t>压板</t>
  </si>
  <si>
    <t>TST0000819</t>
  </si>
  <si>
    <t>线控盒</t>
  </si>
  <si>
    <t>TST0000823</t>
  </si>
  <si>
    <t>吸尘器</t>
  </si>
  <si>
    <t>TST0000825</t>
  </si>
  <si>
    <t>筒夹</t>
  </si>
  <si>
    <t>TST0000836</t>
  </si>
  <si>
    <t>H6套头</t>
  </si>
  <si>
    <t>TST0000837</t>
  </si>
  <si>
    <t>套头</t>
  </si>
  <si>
    <t>TST0000850</t>
  </si>
  <si>
    <t>配电箱锁</t>
  </si>
  <si>
    <t>TST0000851</t>
  </si>
  <si>
    <t>配电箱</t>
  </si>
  <si>
    <t>TST0000856</t>
  </si>
  <si>
    <t>梅花扳手</t>
  </si>
  <si>
    <t>TST0000863</t>
  </si>
  <si>
    <t>卡簧</t>
  </si>
  <si>
    <t>TST0000867</t>
  </si>
  <si>
    <t>角带B-2718</t>
  </si>
  <si>
    <t>TST0000869</t>
  </si>
  <si>
    <t>角带B-1450</t>
  </si>
  <si>
    <t>TST0000871</t>
  </si>
  <si>
    <t>胶条</t>
  </si>
  <si>
    <t>TST0000874</t>
  </si>
  <si>
    <t>胶圈</t>
  </si>
  <si>
    <t>TST0000883</t>
  </si>
  <si>
    <t>混合气</t>
  </si>
  <si>
    <t>TST0000889</t>
  </si>
  <si>
    <t>管卡子</t>
  </si>
  <si>
    <t>TST0000893</t>
  </si>
  <si>
    <t>固体继电器</t>
  </si>
  <si>
    <t>TST0000903</t>
  </si>
  <si>
    <t>电容</t>
  </si>
  <si>
    <t>TST0000906</t>
  </si>
  <si>
    <t>电机齿轮</t>
  </si>
  <si>
    <t>TST0000907</t>
  </si>
  <si>
    <t>电机</t>
  </si>
  <si>
    <t>TST0000912</t>
  </si>
  <si>
    <t>齿轮油</t>
  </si>
  <si>
    <t>TST0000918</t>
  </si>
  <si>
    <t>补芯</t>
  </si>
  <si>
    <t>TST0000924</t>
  </si>
  <si>
    <t>扳牙架</t>
  </si>
  <si>
    <t>TST0000929</t>
  </si>
  <si>
    <t>白料嘴</t>
  </si>
  <si>
    <t>TST0000930</t>
  </si>
  <si>
    <t>T5灯管</t>
  </si>
  <si>
    <t>TST0000935</t>
  </si>
  <si>
    <t>LED圆头灯</t>
  </si>
  <si>
    <t>TST0000936</t>
  </si>
  <si>
    <t>LED灯</t>
  </si>
  <si>
    <t>TST0000942</t>
  </si>
  <si>
    <t>钨极夹</t>
  </si>
  <si>
    <t>TST0000943</t>
  </si>
  <si>
    <t>铜接头</t>
  </si>
  <si>
    <t>TST0000955</t>
  </si>
  <si>
    <t>电熨斗</t>
  </si>
  <si>
    <t>TST0000956</t>
  </si>
  <si>
    <t>导流体</t>
  </si>
  <si>
    <t>TST0000957</t>
  </si>
  <si>
    <t>瓷咀</t>
  </si>
  <si>
    <t>TST0000963</t>
  </si>
  <si>
    <t>钻夹头</t>
  </si>
  <si>
    <t>TST0000965</t>
  </si>
  <si>
    <t>专用清洗剂</t>
  </si>
  <si>
    <t>TST0000971</t>
  </si>
  <si>
    <t>氩气</t>
  </si>
  <si>
    <t>TST0000973</t>
  </si>
  <si>
    <t>氩弧焊枪</t>
  </si>
  <si>
    <t>TST0000975</t>
  </si>
  <si>
    <t>斜口钳子</t>
  </si>
  <si>
    <t>TST0000981</t>
  </si>
  <si>
    <t>微动开关WZ0210-D4C</t>
  </si>
  <si>
    <t>TST0000990</t>
  </si>
  <si>
    <t>套头φ13</t>
  </si>
  <si>
    <t>TST0000996</t>
  </si>
  <si>
    <t>水口钳子</t>
  </si>
  <si>
    <t>TST0001010</t>
  </si>
  <si>
    <t>明线槽</t>
  </si>
  <si>
    <t>TST0001017</t>
  </si>
  <si>
    <t>漏电保护器2P/32A</t>
  </si>
  <si>
    <t>TST0001018</t>
  </si>
  <si>
    <t>老虎钳子</t>
  </si>
  <si>
    <t>TST0001019</t>
  </si>
  <si>
    <t>快速接头12*</t>
  </si>
  <si>
    <t>TST0001022</t>
  </si>
  <si>
    <t>卡子</t>
  </si>
  <si>
    <t>TST0001023</t>
  </si>
  <si>
    <t>绝缘套350A</t>
  </si>
  <si>
    <t>TST0001026</t>
  </si>
  <si>
    <t>角带B-2540</t>
  </si>
  <si>
    <t>TST0001034</t>
  </si>
  <si>
    <t>加热带</t>
  </si>
  <si>
    <t>TST0001036</t>
  </si>
  <si>
    <t>棘轮扳手</t>
  </si>
  <si>
    <t>TST0001038</t>
  </si>
  <si>
    <t>活扳手300mm</t>
  </si>
  <si>
    <t>TST0001039</t>
  </si>
  <si>
    <t>活扳手250mm</t>
  </si>
  <si>
    <t>TST0001042</t>
  </si>
  <si>
    <t>护套线2*1.5</t>
  </si>
  <si>
    <t>TST0001043</t>
  </si>
  <si>
    <t>合金旋转锉φ3</t>
  </si>
  <si>
    <t>TST0001044</t>
  </si>
  <si>
    <t>滚刷</t>
  </si>
  <si>
    <t>TST0001046</t>
  </si>
  <si>
    <t>钢丝刷</t>
  </si>
  <si>
    <t>TST0001050</t>
  </si>
  <si>
    <t>防锈剂</t>
  </si>
  <si>
    <t>TST0001051</t>
  </si>
  <si>
    <t>法兰</t>
  </si>
  <si>
    <t>TST0001052</t>
  </si>
  <si>
    <t>二相插头</t>
  </si>
  <si>
    <t>TST0001053</t>
  </si>
  <si>
    <t>断路器3P-100A</t>
  </si>
  <si>
    <t>TST0001060</t>
  </si>
  <si>
    <t>桥架100*50</t>
  </si>
  <si>
    <t>TST0001065</t>
  </si>
  <si>
    <t>刀杆扳手T8</t>
  </si>
  <si>
    <t>TST0001066</t>
  </si>
  <si>
    <t>刀杆φ16</t>
  </si>
  <si>
    <t>TST0001068</t>
  </si>
  <si>
    <t>插座（五孔）</t>
  </si>
  <si>
    <t>TST0001069</t>
  </si>
  <si>
    <t>插头3级</t>
  </si>
  <si>
    <t>TST0001071</t>
  </si>
  <si>
    <t>插排</t>
  </si>
  <si>
    <t>TST0001072</t>
  </si>
  <si>
    <t>变径接头</t>
  </si>
  <si>
    <t>TST0001073</t>
  </si>
  <si>
    <t>壁纸刀片</t>
  </si>
  <si>
    <t>TST0001078</t>
  </si>
  <si>
    <t>Φ5内方螺丝批咀</t>
  </si>
  <si>
    <t>TST0001079</t>
  </si>
  <si>
    <t>PVC油任</t>
  </si>
  <si>
    <t>TST0001084</t>
  </si>
  <si>
    <t>PVC弯头20</t>
  </si>
  <si>
    <t>TST0001085</t>
  </si>
  <si>
    <t>PVC弯头</t>
  </si>
  <si>
    <t>TST0001086</t>
  </si>
  <si>
    <t>PVC三通</t>
  </si>
  <si>
    <t>TST0001089</t>
  </si>
  <si>
    <t>PVC管箍</t>
  </si>
  <si>
    <t>TST0001091</t>
  </si>
  <si>
    <t>PVC管</t>
  </si>
  <si>
    <t>TST0001092</t>
  </si>
  <si>
    <t>PVC法兰</t>
  </si>
  <si>
    <t>TST0001093</t>
  </si>
  <si>
    <t>PVC补芯</t>
  </si>
  <si>
    <t>TST0001096</t>
  </si>
  <si>
    <t>LED大灯</t>
  </si>
  <si>
    <t>TST0001097</t>
  </si>
  <si>
    <t>K-19角带（打包机用）</t>
  </si>
  <si>
    <t>TST0001098</t>
  </si>
  <si>
    <t>AB胶</t>
  </si>
  <si>
    <t>TST0001099</t>
  </si>
  <si>
    <t>TST0001100</t>
  </si>
  <si>
    <t>铜线2.5</t>
  </si>
  <si>
    <t>TST0001101</t>
  </si>
  <si>
    <t>丝锥架</t>
  </si>
  <si>
    <t>TST0001102</t>
  </si>
  <si>
    <t>丝锥M4</t>
  </si>
  <si>
    <t>TST0001105</t>
  </si>
  <si>
    <t>丝杠ф10</t>
  </si>
  <si>
    <t>TST0001107</t>
  </si>
  <si>
    <t>直棍</t>
  </si>
  <si>
    <t>TST0001108</t>
  </si>
  <si>
    <t>胀管螺丝</t>
  </si>
  <si>
    <t>TST0001110</t>
  </si>
  <si>
    <t>圆磁</t>
  </si>
  <si>
    <t>TST0001111</t>
  </si>
  <si>
    <t>油石</t>
  </si>
  <si>
    <t>TST0001112</t>
  </si>
  <si>
    <t>油任垫</t>
  </si>
  <si>
    <t>TST0001115</t>
  </si>
  <si>
    <t>油管</t>
  </si>
  <si>
    <t>TST0001119</t>
  </si>
  <si>
    <t>旋转锉</t>
  </si>
  <si>
    <t>TST0001120</t>
  </si>
  <si>
    <t>消声器</t>
  </si>
  <si>
    <t>TST0001121</t>
  </si>
  <si>
    <t>钨极</t>
  </si>
  <si>
    <t>TST0001123</t>
  </si>
  <si>
    <t>脱模剂</t>
  </si>
  <si>
    <t>TST0001127</t>
  </si>
  <si>
    <t>调气阀</t>
  </si>
  <si>
    <t>TST0001129</t>
  </si>
  <si>
    <t>塑料管</t>
  </si>
  <si>
    <t>TST0001130</t>
  </si>
  <si>
    <t>送丝轮</t>
  </si>
  <si>
    <t>TST0001135</t>
  </si>
  <si>
    <t>手扳阀</t>
  </si>
  <si>
    <t>TST0001136</t>
  </si>
  <si>
    <t>三通</t>
  </si>
  <si>
    <t>TST0001139</t>
  </si>
  <si>
    <t>热电偶</t>
  </si>
  <si>
    <t>TST0001141</t>
  </si>
  <si>
    <t>潜水泵</t>
  </si>
  <si>
    <t>TST0001142</t>
  </si>
  <si>
    <t>气管φ12</t>
  </si>
  <si>
    <t>TST0001143</t>
  </si>
  <si>
    <t>气管</t>
  </si>
  <si>
    <t>TST0001144</t>
  </si>
  <si>
    <t>气动刻磨笔</t>
  </si>
  <si>
    <t>TST0001146</t>
  </si>
  <si>
    <t>气肠接头</t>
  </si>
  <si>
    <t>TST0001148</t>
  </si>
  <si>
    <t>喷漆枪</t>
  </si>
  <si>
    <t>TST0001149</t>
  </si>
  <si>
    <t>排风扇</t>
  </si>
  <si>
    <t>TST0001151</t>
  </si>
  <si>
    <t>钼丝</t>
  </si>
  <si>
    <t>TST0001153</t>
  </si>
  <si>
    <t>毛刷</t>
  </si>
  <si>
    <t>TST0001154</t>
  </si>
  <si>
    <t>连接头</t>
  </si>
  <si>
    <t>TST0001159</t>
  </si>
  <si>
    <t>TST0001160</t>
  </si>
  <si>
    <t>角磨机</t>
  </si>
  <si>
    <t>TST0001161</t>
  </si>
  <si>
    <t>角带</t>
  </si>
  <si>
    <t>TST0001166</t>
  </si>
  <si>
    <t>加热圈42*35</t>
  </si>
  <si>
    <t>TST0001172</t>
  </si>
  <si>
    <t>TST0001176</t>
  </si>
  <si>
    <t>焊条</t>
  </si>
  <si>
    <t>TST0001178</t>
  </si>
  <si>
    <t>高压液压管</t>
  </si>
  <si>
    <t>TST0001179</t>
  </si>
  <si>
    <t>钢丝轮</t>
  </si>
  <si>
    <t>TST0001180</t>
  </si>
  <si>
    <t>改锥</t>
  </si>
  <si>
    <t>TST0001181</t>
  </si>
  <si>
    <t>风扇叶</t>
  </si>
  <si>
    <t>TST0001182</t>
  </si>
  <si>
    <t>防撞胶块</t>
  </si>
  <si>
    <t>TST0001183</t>
  </si>
  <si>
    <t>防冻液</t>
  </si>
  <si>
    <t>TST0001184</t>
  </si>
  <si>
    <t>对丝</t>
  </si>
  <si>
    <t>TST0001187</t>
  </si>
  <si>
    <t>吊环M14</t>
  </si>
  <si>
    <t>TST0001188</t>
  </si>
  <si>
    <t>吊环M12</t>
  </si>
  <si>
    <t>TST0001189</t>
  </si>
  <si>
    <t>吊环M16</t>
  </si>
  <si>
    <t>TST0001190</t>
  </si>
  <si>
    <t>电线</t>
  </si>
  <si>
    <t>TST0001191</t>
  </si>
  <si>
    <t>电瓶</t>
  </si>
  <si>
    <t>TST0001192</t>
  </si>
  <si>
    <t>电缆桥架</t>
  </si>
  <si>
    <t>TST0001196</t>
  </si>
  <si>
    <t>打包机刀</t>
  </si>
  <si>
    <t>TST0001197</t>
  </si>
  <si>
    <t>锤子</t>
  </si>
  <si>
    <t>TST0001198</t>
  </si>
  <si>
    <t>吹尘枪</t>
  </si>
  <si>
    <t>TST0001202</t>
  </si>
  <si>
    <t>插座</t>
  </si>
  <si>
    <t>TST0001205</t>
  </si>
  <si>
    <t>变径套</t>
  </si>
  <si>
    <t>TST0001206</t>
  </si>
  <si>
    <t>壁纸刀</t>
  </si>
  <si>
    <t>TST0001209</t>
  </si>
  <si>
    <t>百分表</t>
  </si>
  <si>
    <t>TST0001210</t>
  </si>
  <si>
    <t>按钮开关</t>
  </si>
  <si>
    <t>TST0001213</t>
  </si>
  <si>
    <t>φ10气管</t>
  </si>
  <si>
    <t>TST0001215</t>
  </si>
  <si>
    <t>PVC弯头1吋</t>
  </si>
  <si>
    <t>TST0001216</t>
  </si>
  <si>
    <t>PVC接头</t>
  </si>
  <si>
    <t>TST0001239</t>
  </si>
  <si>
    <t>合金钢弹簧</t>
  </si>
  <si>
    <t>TST0001241</t>
  </si>
  <si>
    <t>TST0001243</t>
  </si>
  <si>
    <t>导柱32*160</t>
  </si>
  <si>
    <t>TST0001246</t>
  </si>
  <si>
    <t>钨钢刀</t>
  </si>
  <si>
    <t>TST0001251</t>
  </si>
  <si>
    <t>铣刀8</t>
  </si>
  <si>
    <t>TST0001255</t>
  </si>
  <si>
    <t>铣刀12</t>
  </si>
  <si>
    <t>TST0001256</t>
  </si>
  <si>
    <t>铣刀10</t>
  </si>
  <si>
    <t>TST0001269</t>
  </si>
  <si>
    <t>直套16*30</t>
  </si>
  <si>
    <t>TST0001273</t>
  </si>
  <si>
    <t>圆柱销φ8*50</t>
  </si>
  <si>
    <t>TST0001274</t>
  </si>
  <si>
    <t>圆柱销φ8*40</t>
  </si>
  <si>
    <t>TST0001275</t>
  </si>
  <si>
    <t>圆柱销φ8*30</t>
  </si>
  <si>
    <t>TST0001276</t>
  </si>
  <si>
    <t>圆柱销6*40</t>
  </si>
  <si>
    <t>TST0001277</t>
  </si>
  <si>
    <t>圆柱销6*30</t>
  </si>
  <si>
    <t>TST0001278</t>
  </si>
  <si>
    <t>圆柱销φ10*60</t>
  </si>
  <si>
    <t>TST0001279</t>
  </si>
  <si>
    <t>圆柱销φ10*50</t>
  </si>
  <si>
    <t>TST0001280</t>
  </si>
  <si>
    <t>圆柱销φ10*40</t>
  </si>
  <si>
    <t>TST0001281</t>
  </si>
  <si>
    <t>圆柱销</t>
  </si>
  <si>
    <t>TST0001297</t>
  </si>
  <si>
    <t>导柱销12*80</t>
  </si>
  <si>
    <t>TST0001315</t>
  </si>
  <si>
    <t>有肩套20*35</t>
  </si>
  <si>
    <t>TST0001320</t>
  </si>
  <si>
    <t>直导套</t>
  </si>
  <si>
    <t>TST0001329</t>
  </si>
  <si>
    <t>导柱28*160</t>
  </si>
  <si>
    <t>TST0001337</t>
  </si>
  <si>
    <t>TST0001341</t>
  </si>
  <si>
    <t>导柱25*90</t>
  </si>
  <si>
    <t>TST0001379</t>
  </si>
  <si>
    <t>ф14*80冲针</t>
  </si>
  <si>
    <t>TST0001383</t>
  </si>
  <si>
    <t>冲针10*60</t>
  </si>
  <si>
    <t>TST0001403</t>
  </si>
  <si>
    <t>小磨头</t>
  </si>
  <si>
    <t>TST0001418</t>
  </si>
  <si>
    <t>顶杆</t>
  </si>
  <si>
    <t>TST0001419</t>
  </si>
  <si>
    <t>标准杆ф4</t>
  </si>
  <si>
    <t>TST0001421</t>
  </si>
  <si>
    <t>标准杆φ3</t>
  </si>
  <si>
    <t>TST0001525</t>
  </si>
  <si>
    <t>钻尾丝头</t>
  </si>
  <si>
    <t>TST0001526</t>
  </si>
  <si>
    <t>钻头8.8</t>
  </si>
  <si>
    <t>TST0001528</t>
  </si>
  <si>
    <t>钻头4.3</t>
  </si>
  <si>
    <t>TST0001529</t>
  </si>
  <si>
    <t>涨管螺丝16</t>
  </si>
  <si>
    <t>TST0001532</t>
  </si>
  <si>
    <t>压板螺丝φ20*200</t>
  </si>
  <si>
    <t>TST0001537</t>
  </si>
  <si>
    <t>钻头6.7</t>
  </si>
  <si>
    <t>TST0001538</t>
  </si>
  <si>
    <t>ф5.2（钻头）</t>
  </si>
  <si>
    <t>TST0001539</t>
  </si>
  <si>
    <t>ф5（钻头）</t>
  </si>
  <si>
    <t>TST0001540</t>
  </si>
  <si>
    <t>ф4中心钻</t>
  </si>
  <si>
    <t>TST0001552</t>
  </si>
  <si>
    <t>ф6.8（钻头）</t>
  </si>
  <si>
    <t>TST0001554</t>
  </si>
  <si>
    <t>φ14冲击钻头</t>
  </si>
  <si>
    <t>TST0001559</t>
  </si>
  <si>
    <t>浸塑钩子</t>
  </si>
  <si>
    <t>TST0001561</t>
  </si>
  <si>
    <t>CR12</t>
  </si>
  <si>
    <t>TST0001563</t>
  </si>
  <si>
    <t>45#毛坯板</t>
  </si>
  <si>
    <t>TST0001572</t>
  </si>
  <si>
    <t>右椭圆合格证</t>
  </si>
  <si>
    <t>手提袋43*57</t>
  </si>
  <si>
    <t>TST0001574</t>
  </si>
  <si>
    <t>盘点卡</t>
  </si>
  <si>
    <t>TST0001577</t>
  </si>
  <si>
    <t>M20无纺布包装袋</t>
  </si>
  <si>
    <t>无纺布400*400</t>
  </si>
  <si>
    <t>色带(88*70碳带)</t>
  </si>
  <si>
    <t>TST0001580</t>
  </si>
  <si>
    <t>碳带</t>
  </si>
  <si>
    <t>TST0001581</t>
  </si>
  <si>
    <t>机用拉伸膜</t>
  </si>
  <si>
    <t>TST0001582</t>
  </si>
  <si>
    <t>周转箱标识卡</t>
  </si>
  <si>
    <t>大绿卡</t>
  </si>
  <si>
    <t>TST0001583</t>
  </si>
  <si>
    <t>保护膜400</t>
  </si>
  <si>
    <t>TST0001584</t>
  </si>
  <si>
    <t>周转箱标识袋</t>
  </si>
  <si>
    <t>TST0001589</t>
  </si>
  <si>
    <t>顶针ф8</t>
  </si>
  <si>
    <t>TST0001597</t>
  </si>
  <si>
    <t>反光漆白</t>
  </si>
  <si>
    <t>TST0001598</t>
  </si>
  <si>
    <t>反光漆红</t>
  </si>
  <si>
    <t>TST0001601</t>
  </si>
  <si>
    <t>冷冻机油</t>
  </si>
  <si>
    <t>TST0001604</t>
  </si>
  <si>
    <t>灯管</t>
  </si>
  <si>
    <t>TST0001605</t>
  </si>
  <si>
    <t>漏电保护器</t>
  </si>
  <si>
    <t>TST0001606</t>
  </si>
  <si>
    <t>自吸泵</t>
  </si>
  <si>
    <t>TST0001607</t>
  </si>
  <si>
    <t>直通</t>
  </si>
  <si>
    <t>TST0001608</t>
  </si>
  <si>
    <t>PVC胶</t>
  </si>
  <si>
    <t>TST0001610</t>
  </si>
  <si>
    <t>螺母电极盖KPN-C8-C</t>
  </si>
  <si>
    <t>TST0001611</t>
  </si>
  <si>
    <t>螺母电极盖KPN-C10-C</t>
  </si>
  <si>
    <t>TST0001615</t>
  </si>
  <si>
    <t>水咀</t>
  </si>
  <si>
    <t>TST0001619</t>
  </si>
  <si>
    <t>铜球阀4分</t>
  </si>
  <si>
    <t>TST0001621</t>
  </si>
  <si>
    <t>门锁</t>
  </si>
  <si>
    <t>TST0001628</t>
  </si>
  <si>
    <t>开口扳手</t>
  </si>
  <si>
    <t>TST0001629</t>
  </si>
  <si>
    <t>活扳手</t>
  </si>
  <si>
    <t>TST0001630</t>
  </si>
  <si>
    <t>油漆黑</t>
  </si>
  <si>
    <t>TST0001634</t>
  </si>
  <si>
    <t>黑硝基磁漆</t>
  </si>
  <si>
    <t>TST0001635</t>
  </si>
  <si>
    <t>硝基稀料</t>
  </si>
  <si>
    <t>TST0001636</t>
  </si>
  <si>
    <t>马路标线漆黄</t>
  </si>
  <si>
    <t>18KG</t>
  </si>
  <si>
    <t>TST0001655</t>
  </si>
  <si>
    <t>保鲜膜（喷漆车间用）</t>
  </si>
  <si>
    <t>TST0001656</t>
  </si>
  <si>
    <t>电磁阀24V-1寸</t>
  </si>
  <si>
    <t>TST0001663</t>
  </si>
  <si>
    <t>阀门</t>
  </si>
  <si>
    <t>TST0001669</t>
  </si>
  <si>
    <t>定位销.KRPN-8P</t>
  </si>
  <si>
    <t>TST0001670</t>
  </si>
  <si>
    <t>螺母电极盖.KPN-C127-C</t>
  </si>
  <si>
    <t>TST0001671</t>
  </si>
  <si>
    <t>螺母电极盖.KPN-C5-C</t>
  </si>
  <si>
    <t>TST0001672</t>
  </si>
  <si>
    <t>气缸</t>
  </si>
  <si>
    <t>TST0001674</t>
  </si>
  <si>
    <t>地牛搬运车总成</t>
  </si>
  <si>
    <t>TST0001677</t>
  </si>
  <si>
    <t>减压阀SMCAR40-04BG-A</t>
  </si>
  <si>
    <t>防锈剂LS-C-301</t>
  </si>
  <si>
    <t>TST0001683</t>
  </si>
  <si>
    <t>碳酸钠(纯碱)</t>
  </si>
  <si>
    <t>TST0001690</t>
  </si>
  <si>
    <t>单边压脚</t>
  </si>
  <si>
    <t>TST0001691</t>
  </si>
  <si>
    <t>11寸大剪刀</t>
  </si>
  <si>
    <t>TST0001692</t>
  </si>
  <si>
    <t>海菱原厂压脚</t>
  </si>
  <si>
    <t>TST0001694</t>
  </si>
  <si>
    <t>阻漆网50t*1m（W）</t>
  </si>
  <si>
    <t>TST0001696</t>
  </si>
  <si>
    <t>挂牌</t>
  </si>
  <si>
    <t>TST0001699</t>
  </si>
  <si>
    <t>钻头3.6</t>
  </si>
  <si>
    <t>TST0001701</t>
  </si>
  <si>
    <t>ф10×75（内方螺丝）</t>
  </si>
  <si>
    <t>TST0001705</t>
  </si>
  <si>
    <t>5*20高强内方螺丝</t>
  </si>
  <si>
    <t>TST0001708</t>
  </si>
  <si>
    <t>钻头6.9</t>
  </si>
  <si>
    <t>TST0001710</t>
  </si>
  <si>
    <t>TST0001712</t>
  </si>
  <si>
    <t>内方螺丝φ6*70</t>
  </si>
  <si>
    <t>TST0001713</t>
  </si>
  <si>
    <t>塞打螺丝</t>
  </si>
  <si>
    <t>TST0001714</t>
  </si>
  <si>
    <t>4.0*1500*2500</t>
  </si>
  <si>
    <t>TST0001716</t>
  </si>
  <si>
    <t>TST0001717</t>
  </si>
  <si>
    <t>25*2.0*6000</t>
  </si>
  <si>
    <t>TST0001719</t>
  </si>
  <si>
    <t>冷板材ST12</t>
  </si>
  <si>
    <t>TST0001720</t>
  </si>
  <si>
    <t>板材SPCC</t>
  </si>
  <si>
    <t>TST0001722</t>
  </si>
  <si>
    <t>配电控制设备-连接器小</t>
  </si>
  <si>
    <t>TST0001723</t>
  </si>
  <si>
    <t>异丙醇</t>
  </si>
  <si>
    <t>TST0001724</t>
  </si>
  <si>
    <t>送丝簧1.2mm</t>
  </si>
  <si>
    <t>TST0001725</t>
  </si>
  <si>
    <t>机器人专用电缆</t>
  </si>
  <si>
    <t>TST0001726</t>
  </si>
  <si>
    <t>机器人送丝软管</t>
  </si>
  <si>
    <t>TST0001727</t>
  </si>
  <si>
    <t>齿轮</t>
  </si>
  <si>
    <t>TST0001728</t>
  </si>
  <si>
    <t>灯泡90W</t>
  </si>
  <si>
    <t>TST0001729</t>
  </si>
  <si>
    <t>轴流风机380V</t>
  </si>
  <si>
    <t>TST0001730</t>
  </si>
  <si>
    <t>镇流器150W</t>
  </si>
  <si>
    <t>TST0001731</t>
  </si>
  <si>
    <t>（紫外线）灯管150W</t>
  </si>
  <si>
    <t>TST0001732</t>
  </si>
  <si>
    <t>中和剂</t>
  </si>
  <si>
    <t>TST0001733</t>
  </si>
  <si>
    <t>除垢剂2#</t>
  </si>
  <si>
    <t>TST0001734</t>
  </si>
  <si>
    <t>机针22号</t>
  </si>
  <si>
    <t>TST0001735</t>
  </si>
  <si>
    <t>样板纸 1.25cm*1.5m</t>
  </si>
  <si>
    <t>TST0001736</t>
  </si>
  <si>
    <t>手针</t>
  </si>
  <si>
    <t>TST0001737</t>
  </si>
  <si>
    <t>同步带</t>
  </si>
  <si>
    <t>TST0001738</t>
  </si>
  <si>
    <t>TST0001740</t>
  </si>
  <si>
    <t>定位钩</t>
  </si>
  <si>
    <t>TST0001741</t>
  </si>
  <si>
    <t>小油壶</t>
  </si>
  <si>
    <t>TST0001743</t>
  </si>
  <si>
    <t>剪线簧片0.3m</t>
  </si>
  <si>
    <t>TST0001744</t>
  </si>
  <si>
    <t>剪线簧片0.15m</t>
  </si>
  <si>
    <t>TST0001746</t>
  </si>
  <si>
    <t>针夹螺丝</t>
  </si>
  <si>
    <t>TST0001747</t>
  </si>
  <si>
    <t>松线装置</t>
  </si>
  <si>
    <t>TST0001748</t>
  </si>
  <si>
    <t>绣花机定刀</t>
  </si>
  <si>
    <t>TST0001749</t>
  </si>
  <si>
    <t>绣花机动刀</t>
  </si>
  <si>
    <t>TST0001753</t>
  </si>
  <si>
    <t>小针板螺丝</t>
  </si>
  <si>
    <t>TST0001754</t>
  </si>
  <si>
    <t>TST0001755</t>
  </si>
  <si>
    <t>TST0001756</t>
  </si>
  <si>
    <t>TST0001757</t>
  </si>
  <si>
    <t>TST0001758</t>
  </si>
  <si>
    <t>3.0*45</t>
  </si>
  <si>
    <t>TST0001759</t>
  </si>
  <si>
    <t>接头EVW42</t>
  </si>
  <si>
    <t>TST0001760</t>
  </si>
  <si>
    <t>安全阀安装块（28泵）</t>
  </si>
  <si>
    <t>TST0001762</t>
  </si>
  <si>
    <t>管道TST0001762</t>
  </si>
  <si>
    <t>TST0001763</t>
  </si>
  <si>
    <t>电子尺TLH-750</t>
  </si>
  <si>
    <t>TST0001764</t>
  </si>
  <si>
    <t>机立安全阀EL24V</t>
  </si>
  <si>
    <t>TST0001765</t>
  </si>
  <si>
    <t>水质过滤器BTM30</t>
  </si>
  <si>
    <t>TST0001766</t>
  </si>
  <si>
    <t>隔膜泵ZIP52</t>
  </si>
  <si>
    <t>TST0001767</t>
  </si>
  <si>
    <t>隔膜泵油漆维修包ZIP52</t>
  </si>
  <si>
    <t>TST0001768</t>
  </si>
  <si>
    <t>隔膜泵空气换向组件</t>
  </si>
  <si>
    <t>TST0001769</t>
  </si>
  <si>
    <t>过滤器滤网100目</t>
  </si>
  <si>
    <t>TST0001770</t>
  </si>
  <si>
    <t>调压过滤器滤网100目</t>
  </si>
  <si>
    <t>TST0001771</t>
  </si>
  <si>
    <t>调压过滤器维修包FFC</t>
  </si>
  <si>
    <t>TST0001772</t>
  </si>
  <si>
    <t>A组分换色阀维修包DN4.0</t>
  </si>
  <si>
    <t>TST0001773</t>
  </si>
  <si>
    <t>B组分换色阀维修包DN2.6</t>
  </si>
  <si>
    <t>TST0001775</t>
  </si>
  <si>
    <t>混合管搅拌芯6-32E</t>
  </si>
  <si>
    <t>TST0001776</t>
  </si>
  <si>
    <t>内置过滤器滤网100目</t>
  </si>
  <si>
    <t>TST0001780</t>
  </si>
  <si>
    <t>W905喷枪枪针三件套1.0</t>
  </si>
  <si>
    <t>TST0001781</t>
  </si>
  <si>
    <t>油漆背压阀0-8bar</t>
  </si>
  <si>
    <t>TST0001782</t>
  </si>
  <si>
    <t>油漆背压阀维修包0-8bar</t>
  </si>
  <si>
    <t>TST0001784</t>
  </si>
  <si>
    <t>油漆管10*8</t>
  </si>
  <si>
    <t>TST0001785</t>
  </si>
  <si>
    <t>油漆管8*6</t>
  </si>
  <si>
    <t>TST0001788</t>
  </si>
  <si>
    <t>TST0001789</t>
  </si>
  <si>
    <t>5.0*1250*2000</t>
  </si>
  <si>
    <t>TST0001790</t>
  </si>
  <si>
    <t>TST0001792</t>
  </si>
  <si>
    <t>TST0001793</t>
  </si>
  <si>
    <t>TST0001794</t>
  </si>
  <si>
    <t>4.0*286</t>
  </si>
  <si>
    <t>TST0001795</t>
  </si>
  <si>
    <t>TST0001796</t>
  </si>
  <si>
    <t>TST0001797</t>
  </si>
  <si>
    <t>TST0001798</t>
  </si>
  <si>
    <t>板材QSTE420TM</t>
  </si>
  <si>
    <t>TST0001799</t>
  </si>
  <si>
    <t>TST0001800</t>
  </si>
  <si>
    <t>3.5*1250*2500</t>
  </si>
  <si>
    <t>TST0001801</t>
  </si>
  <si>
    <t>板材ST14</t>
  </si>
  <si>
    <t>TST0001803</t>
  </si>
  <si>
    <t>TST0001804</t>
  </si>
  <si>
    <t>1.6*1120*2500</t>
  </si>
  <si>
    <t>TST0001805</t>
  </si>
  <si>
    <t>6.0*1250*2500</t>
  </si>
  <si>
    <t>TST0001806</t>
  </si>
  <si>
    <t>TST0001807</t>
  </si>
  <si>
    <t>2.5*470</t>
  </si>
  <si>
    <t>TST0001808</t>
  </si>
  <si>
    <t>3.0*386</t>
  </si>
  <si>
    <t>TST0001809</t>
  </si>
  <si>
    <t>2.5*216</t>
  </si>
  <si>
    <t>TST0001810</t>
  </si>
  <si>
    <t>3.5*330</t>
  </si>
  <si>
    <t>TST0001811</t>
  </si>
  <si>
    <t>冷板材</t>
  </si>
  <si>
    <t>2.3*1250*3000</t>
  </si>
  <si>
    <t>TST0001812</t>
  </si>
  <si>
    <t>2.3*1110*2500</t>
  </si>
  <si>
    <t>TST0001813</t>
  </si>
  <si>
    <t>TST0001814</t>
  </si>
  <si>
    <t>滤芯</t>
  </si>
  <si>
    <t>TST0001816</t>
  </si>
  <si>
    <t>安全阀</t>
  </si>
  <si>
    <t>TST0001817</t>
  </si>
  <si>
    <t>碳刷</t>
  </si>
  <si>
    <t>TST0001818</t>
  </si>
  <si>
    <t>轴承6205</t>
  </si>
  <si>
    <t>TST0001819</t>
  </si>
  <si>
    <t>弹簧（台钻用）</t>
  </si>
  <si>
    <t>TST0001820</t>
  </si>
  <si>
    <t>轴承6206</t>
  </si>
  <si>
    <t>TST0001822</t>
  </si>
  <si>
    <t>抱箍</t>
  </si>
  <si>
    <t>TST0001823</t>
  </si>
  <si>
    <t>单向阀CV-02</t>
  </si>
  <si>
    <t>TST0001824</t>
  </si>
  <si>
    <t>气动拉铆枪</t>
  </si>
  <si>
    <t>TST0001825</t>
  </si>
  <si>
    <t>电磁起动器</t>
  </si>
  <si>
    <t>TST0001826</t>
  </si>
  <si>
    <t>正极线缆</t>
  </si>
  <si>
    <t>TST0001827</t>
  </si>
  <si>
    <t>法兰垫</t>
  </si>
  <si>
    <t>TST0001828</t>
  </si>
  <si>
    <t>警示灯</t>
  </si>
  <si>
    <t>TST0001831</t>
  </si>
  <si>
    <t>送丝机</t>
  </si>
  <si>
    <t>TST0001832</t>
  </si>
  <si>
    <t>机床工作灯总成</t>
  </si>
  <si>
    <t>TST0001833</t>
  </si>
  <si>
    <t>机器人压臂总成</t>
  </si>
  <si>
    <t>TST0001834</t>
  </si>
  <si>
    <t>机器人送丝机托架总成</t>
  </si>
  <si>
    <t>TST0001835</t>
  </si>
  <si>
    <t>铝箔胶带</t>
  </si>
  <si>
    <t>TST0001836</t>
  </si>
  <si>
    <t>传感器ZSB30A-01-N-L</t>
  </si>
  <si>
    <t>TST0001837</t>
  </si>
  <si>
    <t>线簧φ2*22</t>
  </si>
  <si>
    <t>TST0001839</t>
  </si>
  <si>
    <t>电扭力扳手</t>
  </si>
  <si>
    <t>TST0001840</t>
  </si>
  <si>
    <t>轴承6005</t>
  </si>
  <si>
    <t>TST0001841</t>
  </si>
  <si>
    <t>W905自动喷枪空气帽螺母</t>
  </si>
  <si>
    <t>TST0001842</t>
  </si>
  <si>
    <t>旁路喷嘴安装座</t>
  </si>
  <si>
    <t>TST0001843</t>
  </si>
  <si>
    <t>耐震压力表</t>
  </si>
  <si>
    <t>TST0001845</t>
  </si>
  <si>
    <t>脚轮φ170</t>
  </si>
  <si>
    <t>TST0001846</t>
  </si>
  <si>
    <t>脚轮φ130</t>
  </si>
  <si>
    <t>TST0001848</t>
  </si>
  <si>
    <t>消防应急照明灯</t>
  </si>
  <si>
    <t>TST0001852</t>
  </si>
  <si>
    <t>尼龙轮</t>
  </si>
  <si>
    <t>TST0001854</t>
  </si>
  <si>
    <t>铜管</t>
  </si>
  <si>
    <t>TST0001856</t>
  </si>
  <si>
    <t>凸焊电极</t>
  </si>
  <si>
    <t>TST0001857</t>
  </si>
  <si>
    <t>丝杠ф24</t>
  </si>
  <si>
    <t>TST0001858</t>
  </si>
  <si>
    <t>电铃</t>
  </si>
  <si>
    <t>TST0001860</t>
  </si>
  <si>
    <t>中间继电器</t>
  </si>
  <si>
    <t>TST0001861</t>
  </si>
  <si>
    <t>机器人人教器线</t>
  </si>
  <si>
    <t>TST0001863</t>
  </si>
  <si>
    <t>包绳拉筒</t>
  </si>
  <si>
    <t>缝纫备品备件</t>
  </si>
  <si>
    <t>TST0001864</t>
  </si>
  <si>
    <t>2.5*386</t>
  </si>
  <si>
    <t>TST0001865</t>
  </si>
  <si>
    <t>2.5*94</t>
  </si>
  <si>
    <t>TST0001866</t>
  </si>
  <si>
    <t>卡簧钳子</t>
  </si>
  <si>
    <t>TST0001867</t>
  </si>
  <si>
    <t>流量计</t>
  </si>
  <si>
    <t>TST0001868</t>
  </si>
  <si>
    <t>减压阀</t>
  </si>
  <si>
    <t>TST0001869</t>
  </si>
  <si>
    <t>调压阀4分</t>
  </si>
  <si>
    <t>TST0001870</t>
  </si>
  <si>
    <t>指示灯</t>
  </si>
  <si>
    <t>TST0001871</t>
  </si>
  <si>
    <t>行程开关</t>
  </si>
  <si>
    <t>TST0001872</t>
  </si>
  <si>
    <t>电极底座</t>
  </si>
  <si>
    <t>TST0001873</t>
  </si>
  <si>
    <t>上电极</t>
  </si>
  <si>
    <t>TST0001874</t>
  </si>
  <si>
    <t>水流量开关</t>
  </si>
  <si>
    <t>TST0001875</t>
  </si>
  <si>
    <t>不锈钢球阀</t>
  </si>
  <si>
    <t>TST0001876</t>
  </si>
  <si>
    <t>ф11.5（钻头）</t>
  </si>
  <si>
    <t>TST0001877</t>
  </si>
  <si>
    <t>ф15.5（钻头）</t>
  </si>
  <si>
    <t>TST0001878</t>
  </si>
  <si>
    <t>蒸汽管</t>
  </si>
  <si>
    <t>TST0001879</t>
  </si>
  <si>
    <t>金属软连接</t>
  </si>
  <si>
    <t>TST0001881</t>
  </si>
  <si>
    <t>滑轨型材</t>
  </si>
  <si>
    <t>TST0001882</t>
  </si>
  <si>
    <t>SAPH440卷材余料</t>
  </si>
  <si>
    <t>TST0001883</t>
  </si>
  <si>
    <t>SPFH590卷材余料</t>
  </si>
  <si>
    <t>TST0001884</t>
  </si>
  <si>
    <t>SPHC卷材余料</t>
  </si>
  <si>
    <t>TST0001885</t>
  </si>
  <si>
    <t>瓦格纳喷枪</t>
  </si>
  <si>
    <t>WA905（口径1.0）</t>
  </si>
  <si>
    <t>TST0001886</t>
  </si>
  <si>
    <t>瓦格纳流量计</t>
  </si>
  <si>
    <t>0.02-3L/min</t>
  </si>
  <si>
    <t>TST0001887</t>
  </si>
  <si>
    <t>4.0*1500*6000</t>
  </si>
  <si>
    <t>TST0001888</t>
  </si>
  <si>
    <t>3.0*1500*6000</t>
  </si>
  <si>
    <t>TST0001889</t>
  </si>
  <si>
    <t>TST0001890</t>
  </si>
  <si>
    <t>板材DC01</t>
  </si>
  <si>
    <t>TST0001891</t>
  </si>
  <si>
    <t>TST0001892</t>
  </si>
  <si>
    <t>铝锭</t>
  </si>
  <si>
    <t>TST0001893</t>
  </si>
  <si>
    <t>6.0*1500*3000</t>
  </si>
  <si>
    <t>TST0001894</t>
  </si>
  <si>
    <t>卷材SPCC</t>
  </si>
  <si>
    <t>1.0*1280</t>
  </si>
  <si>
    <t>TST0001895</t>
  </si>
  <si>
    <t>酸洗卷材QSTE460TM</t>
  </si>
  <si>
    <t>TST0001896</t>
  </si>
  <si>
    <t>TST0010010</t>
  </si>
  <si>
    <t>乙炔</t>
  </si>
  <si>
    <t>TSY0000021</t>
  </si>
  <si>
    <t>吊紧带KT-135-2-770</t>
  </si>
  <si>
    <t>770mm</t>
  </si>
  <si>
    <t>TSY0000022</t>
  </si>
  <si>
    <t>吊紧带KT-135-2-410</t>
  </si>
  <si>
    <t>410mm</t>
  </si>
  <si>
    <t>TSY0000023</t>
  </si>
  <si>
    <t>吊紧带KT-135-2-230</t>
  </si>
  <si>
    <t>TSY0000024</t>
  </si>
  <si>
    <t>板条KT-39-135</t>
  </si>
  <si>
    <t>135mm</t>
  </si>
  <si>
    <t>TSY0000025</t>
  </si>
  <si>
    <t>扣条KT-40-135</t>
  </si>
  <si>
    <t>TSY0000026</t>
  </si>
  <si>
    <t>板条KT-15-1200</t>
  </si>
  <si>
    <t>1200mm</t>
  </si>
  <si>
    <t>TSY0000027</t>
  </si>
  <si>
    <t>板条KT-15-290</t>
  </si>
  <si>
    <t>290mm</t>
  </si>
  <si>
    <t>TSY0000029</t>
  </si>
  <si>
    <t>标识H470400000002</t>
  </si>
  <si>
    <t>40mm*65mm</t>
  </si>
  <si>
    <t>TSY0000030</t>
  </si>
  <si>
    <t>潍坊3C标识I140327</t>
  </si>
  <si>
    <t>19mm*28mm</t>
  </si>
  <si>
    <t>TSY0000031</t>
  </si>
  <si>
    <t>标识H0704010206A0</t>
  </si>
  <si>
    <t>TSY0000032</t>
  </si>
  <si>
    <t>标识H0704010205A0</t>
  </si>
  <si>
    <t>TSY0000033</t>
  </si>
  <si>
    <t>标识H0704010101A0</t>
  </si>
  <si>
    <t>TSY0000036</t>
  </si>
  <si>
    <t>黑色拉锁235cm</t>
  </si>
  <si>
    <t>TSY0000038</t>
  </si>
  <si>
    <t>吊紧带KT-135-410mm</t>
  </si>
  <si>
    <t>TSY0000039</t>
  </si>
  <si>
    <t>标识H4704010219A0</t>
  </si>
  <si>
    <t>TSY0000040</t>
  </si>
  <si>
    <t>标识H4704010217A0</t>
  </si>
  <si>
    <t>TSY0000041</t>
  </si>
  <si>
    <t>标识H4704010102A0</t>
  </si>
  <si>
    <t>TSY0000042</t>
  </si>
  <si>
    <t>标识H4704010100A0</t>
  </si>
  <si>
    <t>TSY0000044</t>
  </si>
  <si>
    <t>板条KT-15-465</t>
  </si>
  <si>
    <t>465mm</t>
  </si>
  <si>
    <t>TSY0000050</t>
  </si>
  <si>
    <t>扣条KT-158-200</t>
  </si>
  <si>
    <t>200mm</t>
  </si>
  <si>
    <t>TSY0000054</t>
  </si>
  <si>
    <t>吊紧带KT-135-270mm</t>
  </si>
  <si>
    <t>TSY0000055</t>
  </si>
  <si>
    <t>吊紧带KT-135-280mm</t>
  </si>
  <si>
    <t>TSY0000057</t>
  </si>
  <si>
    <t>吊紧带KT-135-420mm</t>
  </si>
  <si>
    <t>TSY0000058</t>
  </si>
  <si>
    <t>吊紧带KT-135-235mm</t>
  </si>
  <si>
    <t>TSY0000060</t>
  </si>
  <si>
    <t>标识H4704010208A0</t>
  </si>
  <si>
    <t>TSY0000061</t>
  </si>
  <si>
    <t>板条KT-15-65</t>
  </si>
  <si>
    <t>65mm</t>
  </si>
  <si>
    <t>TSY0000062</t>
  </si>
  <si>
    <t>板条KT-15-365</t>
  </si>
  <si>
    <t>365mm</t>
  </si>
  <si>
    <t>TSY0000063</t>
  </si>
  <si>
    <t>吊紧带KT-106-180</t>
  </si>
  <si>
    <t>180mm</t>
  </si>
  <si>
    <t>TSY0000065</t>
  </si>
  <si>
    <t>扣条KT-158-140</t>
  </si>
  <si>
    <t>140mm</t>
  </si>
  <si>
    <t>TSY0000067</t>
  </si>
  <si>
    <t>扣条KT-158-895</t>
  </si>
  <si>
    <t>895mm</t>
  </si>
  <si>
    <t>TSY0000068</t>
  </si>
  <si>
    <t>扣条KT-158-380</t>
  </si>
  <si>
    <t>380mm</t>
  </si>
  <si>
    <t>TSY0000078</t>
  </si>
  <si>
    <t>包缝线40#2</t>
  </si>
  <si>
    <t>TSY0000079</t>
  </si>
  <si>
    <t>板条KT-39-65</t>
  </si>
  <si>
    <t>TSY0000080</t>
  </si>
  <si>
    <t>扣条KT-40-65</t>
  </si>
  <si>
    <t>TSY0000081</t>
  </si>
  <si>
    <t>板条KT-15-45</t>
  </si>
  <si>
    <t>45mm</t>
  </si>
  <si>
    <t>TSY0000082</t>
  </si>
  <si>
    <t>板条KT-15-155</t>
  </si>
  <si>
    <t>155mm</t>
  </si>
  <si>
    <t>TSY0000083</t>
  </si>
  <si>
    <t>M2553米色缝纫线</t>
  </si>
  <si>
    <t>210D/6</t>
  </si>
  <si>
    <t>TSY0000085</t>
  </si>
  <si>
    <t>黑色平缝线40#/3</t>
  </si>
  <si>
    <t>TSY0000121</t>
  </si>
  <si>
    <t>标识H4704010204A0</t>
  </si>
  <si>
    <t>TSY0000125</t>
  </si>
  <si>
    <t>吊紧带KT-135-260mm</t>
  </si>
  <si>
    <t>TSY0000126</t>
  </si>
  <si>
    <t>板条KT-15-90</t>
  </si>
  <si>
    <t>90mm</t>
  </si>
  <si>
    <t>TSY0000133</t>
  </si>
  <si>
    <t>1B2490上卧铺拉带总成长</t>
  </si>
  <si>
    <t>TSY0000134</t>
  </si>
  <si>
    <t>1B2490上卧铺拉带总成短</t>
  </si>
  <si>
    <t>TSY0000135</t>
  </si>
  <si>
    <t>1B2490上卧铺防护网总成</t>
  </si>
  <si>
    <t>TSY0000136</t>
  </si>
  <si>
    <t>灰色涤纶线20#3</t>
  </si>
  <si>
    <t>TSY0000141</t>
  </si>
  <si>
    <t>绝缘纸板条420*121</t>
  </si>
  <si>
    <t>H4正背护面用</t>
  </si>
  <si>
    <t>TSY0000143</t>
  </si>
  <si>
    <t>标识H4704010200A0</t>
  </si>
  <si>
    <t>TSY0000144</t>
  </si>
  <si>
    <t>标识H4704010400A0</t>
  </si>
  <si>
    <t>TSY0000145</t>
  </si>
  <si>
    <t>黑色拉锁275cm</t>
  </si>
  <si>
    <t>TSY0000146</t>
  </si>
  <si>
    <t>黑色拉锁225cm</t>
  </si>
  <si>
    <t>TSY0000147</t>
  </si>
  <si>
    <t>H4网-护网1762mm</t>
  </si>
  <si>
    <t>TSY0000148</t>
  </si>
  <si>
    <t>标识H0704010001A0</t>
  </si>
  <si>
    <t>TSY0000149</t>
  </si>
  <si>
    <t>标识H07040100012A0</t>
  </si>
  <si>
    <t>TSY0000156</t>
  </si>
  <si>
    <t>板条KT-39-85</t>
  </si>
  <si>
    <t>85mm</t>
  </si>
  <si>
    <t>TSY0000157</t>
  </si>
  <si>
    <t>板条KT-39-150</t>
  </si>
  <si>
    <t>150mm</t>
  </si>
  <si>
    <t>TSY0000158</t>
  </si>
  <si>
    <t>扣条KT-40-85</t>
  </si>
  <si>
    <t>TSY0000159</t>
  </si>
  <si>
    <t>扣条KT-40-150</t>
  </si>
  <si>
    <t>TSY0000161</t>
  </si>
  <si>
    <t>板条KT-15-410</t>
  </si>
  <si>
    <t>TSY0000162</t>
  </si>
  <si>
    <t>吊紧带KT-106-225</t>
  </si>
  <si>
    <t>225*35</t>
  </si>
  <si>
    <t>TSY0000163</t>
  </si>
  <si>
    <t>吊紧带KT-106-255</t>
  </si>
  <si>
    <t>255*35</t>
  </si>
  <si>
    <t>TSY0000164</t>
  </si>
  <si>
    <t>吊紧带KT-106-295</t>
  </si>
  <si>
    <t>295*35</t>
  </si>
  <si>
    <t>TSY0000165</t>
  </si>
  <si>
    <t>吊紧带KT-106-270</t>
  </si>
  <si>
    <t>270*35</t>
  </si>
  <si>
    <t>TSY0000168</t>
  </si>
  <si>
    <t>吊紧带KT-106-380</t>
  </si>
  <si>
    <t>380*35</t>
  </si>
  <si>
    <t>TSY0000169</t>
  </si>
  <si>
    <t>板条KT-15-310</t>
  </si>
  <si>
    <t>310mm</t>
  </si>
  <si>
    <t>TSY0000171</t>
  </si>
  <si>
    <t>板条KT-15-450</t>
  </si>
  <si>
    <t>450mm</t>
  </si>
  <si>
    <t>TSY0000174</t>
  </si>
  <si>
    <t>标识H0681010012A0-02</t>
  </si>
  <si>
    <t>87mm*42mm</t>
  </si>
  <si>
    <t>TSY0000175</t>
  </si>
  <si>
    <t>黑色拉锁25cm</t>
  </si>
  <si>
    <t>250mm</t>
  </si>
  <si>
    <t>TSY0000176</t>
  </si>
  <si>
    <t>灰色拉锁80cm</t>
  </si>
  <si>
    <t>800mm</t>
  </si>
  <si>
    <t>TSY0000179</t>
  </si>
  <si>
    <t>黑色拉锁265cm</t>
  </si>
  <si>
    <t>2650mm</t>
  </si>
  <si>
    <t>TSY0000181</t>
  </si>
  <si>
    <t>标识H0681010012A0-01</t>
  </si>
  <si>
    <t>TSY0000184</t>
  </si>
  <si>
    <t>板条KT-15-80</t>
  </si>
  <si>
    <t>80mm</t>
  </si>
  <si>
    <t>TSY0000185</t>
  </si>
  <si>
    <t>黑牙管宽10mm</t>
  </si>
  <si>
    <t>TSY0000186</t>
  </si>
  <si>
    <t>绝缘纸板条</t>
  </si>
  <si>
    <t>45*490mm</t>
  </si>
  <si>
    <t>TSY0000190</t>
  </si>
  <si>
    <t>主料OM-ZY9</t>
  </si>
  <si>
    <t>宽1500mm</t>
  </si>
  <si>
    <t>TSY0000191</t>
  </si>
  <si>
    <t>辅料OM-ZY8</t>
  </si>
  <si>
    <t>宽1400mm</t>
  </si>
  <si>
    <t>TSY0000192</t>
  </si>
  <si>
    <t>辅料OM-ZY7</t>
  </si>
  <si>
    <t>TSY0000193</t>
  </si>
  <si>
    <t>主料OM-ZY6</t>
  </si>
  <si>
    <t>TSY0000194</t>
  </si>
  <si>
    <t>复合料主料T590-1</t>
  </si>
  <si>
    <t>黑底蓝花宽1500mm</t>
  </si>
  <si>
    <t>TSY0000195</t>
  </si>
  <si>
    <t>辅料EM800</t>
  </si>
  <si>
    <t>TSY0000196</t>
  </si>
  <si>
    <t>新H3000辅料97741</t>
  </si>
  <si>
    <t>宽1500</t>
  </si>
  <si>
    <t>TSY0000197</t>
  </si>
  <si>
    <t>辅料GM700</t>
  </si>
  <si>
    <t>TSY0000198</t>
  </si>
  <si>
    <t>辅料GM200</t>
  </si>
  <si>
    <t>TSY0000199</t>
  </si>
  <si>
    <t>PVC辅料GM100</t>
  </si>
  <si>
    <t>TSY0000200</t>
  </si>
  <si>
    <t>辅料OM-ZY5</t>
  </si>
  <si>
    <t>TSY0000201</t>
  </si>
  <si>
    <t>主料OM-ZY4</t>
  </si>
  <si>
    <t>TSY0000205</t>
  </si>
  <si>
    <t>辅料皮革EM100</t>
  </si>
  <si>
    <t>TSY0000206</t>
  </si>
  <si>
    <t>TSY0000210</t>
  </si>
  <si>
    <t>辅料DQ0182</t>
  </si>
  <si>
    <t>宽1500 M4</t>
  </si>
  <si>
    <t>TSY0000211</t>
  </si>
  <si>
    <t>主料DQ0280</t>
  </si>
  <si>
    <t>TSY0000223</t>
  </si>
  <si>
    <t>VT辅料OM-ZY3</t>
  </si>
  <si>
    <t>TSY0000224</t>
  </si>
  <si>
    <t>TSY0000225</t>
  </si>
  <si>
    <t>VT主料(山东金达）</t>
  </si>
  <si>
    <t>TSY0000226</t>
  </si>
  <si>
    <t>VT主料OM-WP2</t>
  </si>
  <si>
    <t>TSY0000235</t>
  </si>
  <si>
    <t>辅料w864</t>
  </si>
  <si>
    <t>TSY0000236</t>
  </si>
  <si>
    <t>无纺布宽55mm</t>
  </si>
  <si>
    <t>TSY0000237</t>
  </si>
  <si>
    <t>主料w807</t>
  </si>
  <si>
    <t>TSY0000238</t>
  </si>
  <si>
    <t>复合布料主料KQ0197</t>
  </si>
  <si>
    <t>TSY0000239</t>
  </si>
  <si>
    <t>辅料DQ0250</t>
  </si>
  <si>
    <t>TSY0000240</t>
  </si>
  <si>
    <t>辅料DQ0133</t>
  </si>
  <si>
    <t>TSY0000241</t>
  </si>
  <si>
    <t>刺钩条（红色）215mm</t>
  </si>
  <si>
    <t>TSY0000242</t>
  </si>
  <si>
    <t>刺钩条（红色）258mm</t>
  </si>
  <si>
    <t>TSY0000244</t>
  </si>
  <si>
    <t>40*460mm</t>
  </si>
  <si>
    <t>TSY0000246</t>
  </si>
  <si>
    <t>吊紧带KT-135-2-460</t>
  </si>
  <si>
    <t>460mm</t>
  </si>
  <si>
    <t>TSY0000247</t>
  </si>
  <si>
    <t>黑色拉锁50cm</t>
  </si>
  <si>
    <t>TSY0000248</t>
  </si>
  <si>
    <t>吊紧带KT-135-2-330</t>
  </si>
  <si>
    <t>带孔M31RB上</t>
  </si>
  <si>
    <t>TSY0000249</t>
  </si>
  <si>
    <t>吊紧带KT-135-2-235</t>
  </si>
  <si>
    <t>235mm</t>
  </si>
  <si>
    <t>TSY0000250</t>
  </si>
  <si>
    <t>吊紧带KT-135-2-260</t>
  </si>
  <si>
    <t>260mm</t>
  </si>
  <si>
    <t>TSY0000251</t>
  </si>
  <si>
    <t>吊紧带KT-135-2-505</t>
  </si>
  <si>
    <t>用在M31RB上带孔</t>
  </si>
  <si>
    <t>TSY0000252</t>
  </si>
  <si>
    <t>吊紧带KT-135-2-270</t>
  </si>
  <si>
    <t>270mm</t>
  </si>
  <si>
    <t>TSY0000253</t>
  </si>
  <si>
    <t>吊紧带KT-135-2-300</t>
  </si>
  <si>
    <t>300mm</t>
  </si>
  <si>
    <t>TSY0000254</t>
  </si>
  <si>
    <t>吊紧带KT-135-2-310</t>
  </si>
  <si>
    <t>TSY0000255</t>
  </si>
  <si>
    <t>吊紧带KT-135-2-470</t>
  </si>
  <si>
    <t>470mm</t>
  </si>
  <si>
    <t>TSY0000256</t>
  </si>
  <si>
    <t>吊紧带KT-135-2-450</t>
  </si>
  <si>
    <t>TSY0000257</t>
  </si>
  <si>
    <t>吊紧带KT-135-2-345</t>
  </si>
  <si>
    <t>345mm</t>
  </si>
  <si>
    <t>TSY0000258</t>
  </si>
  <si>
    <t>卡条KT-16-95</t>
  </si>
  <si>
    <t>95mm</t>
  </si>
  <si>
    <t>TSY0000259</t>
  </si>
  <si>
    <t>卡条KT-16-320</t>
  </si>
  <si>
    <t>320mm</t>
  </si>
  <si>
    <t>TSY0000260</t>
  </si>
  <si>
    <t>扣条KT-40-320</t>
  </si>
  <si>
    <t>TSY0000262</t>
  </si>
  <si>
    <t>扣条KT-17-95</t>
  </si>
  <si>
    <t>TSY0000266</t>
  </si>
  <si>
    <t>吊紧带KT-135-2-245</t>
  </si>
  <si>
    <t>TSY0000267</t>
  </si>
  <si>
    <t>230mm</t>
  </si>
  <si>
    <t>TSY0000268</t>
  </si>
  <si>
    <t>吊紧带KT-135-2-780</t>
  </si>
  <si>
    <t>780mm</t>
  </si>
  <si>
    <t>TSY0000272</t>
  </si>
  <si>
    <t>板条KT-15-350</t>
  </si>
  <si>
    <t>350mm</t>
  </si>
  <si>
    <t>TSY0000273</t>
  </si>
  <si>
    <t>卡条KT-16-350</t>
  </si>
  <si>
    <t>TSY0000277</t>
  </si>
  <si>
    <t>板条KT-15-100</t>
  </si>
  <si>
    <t>100mm</t>
  </si>
  <si>
    <t>TSY0000278</t>
  </si>
  <si>
    <t>黑色拉锁285cmm</t>
  </si>
  <si>
    <t>2850mm</t>
  </si>
  <si>
    <t>TSY0000280</t>
  </si>
  <si>
    <t>M2672蓝色明线20#3股</t>
  </si>
  <si>
    <t>TSY0000283</t>
  </si>
  <si>
    <t>黑色PVC复合料辅料</t>
  </si>
  <si>
    <t>宽1400mm M31RB 单层革</t>
  </si>
  <si>
    <t>TSY0000284</t>
  </si>
  <si>
    <t>辅料黑色织物</t>
  </si>
  <si>
    <t>M30</t>
  </si>
  <si>
    <t>TSY0000285</t>
  </si>
  <si>
    <t>扣条KT-32-100</t>
  </si>
  <si>
    <t>TSY0000286</t>
  </si>
  <si>
    <t>扣条KT-32-500</t>
  </si>
  <si>
    <t>500mm</t>
  </si>
  <si>
    <t>TSY0000293</t>
  </si>
  <si>
    <t>辅料9008</t>
  </si>
  <si>
    <t>奥铃升级排半1800用</t>
  </si>
  <si>
    <t>TSY0000294</t>
  </si>
  <si>
    <t>主料9007</t>
  </si>
  <si>
    <t>TSY0000299</t>
  </si>
  <si>
    <t>扣条KT-32-730</t>
  </si>
  <si>
    <t>730mm</t>
  </si>
  <si>
    <t>TSY0000300</t>
  </si>
  <si>
    <t>扣条KT-32-360</t>
  </si>
  <si>
    <t>360mm</t>
  </si>
  <si>
    <t>TSY0000302</t>
  </si>
  <si>
    <t>黑色拉锁72cm</t>
  </si>
  <si>
    <t>720mm</t>
  </si>
  <si>
    <t>TSY0000303</t>
  </si>
  <si>
    <t>扣条KT-32-280</t>
  </si>
  <si>
    <t>280mm</t>
  </si>
  <si>
    <t>TSY0000306</t>
  </si>
  <si>
    <t>拉型布55mm</t>
  </si>
  <si>
    <t>550mm</t>
  </si>
  <si>
    <t>TSY0000309</t>
  </si>
  <si>
    <t>扣条KT-17-20</t>
  </si>
  <si>
    <t>20*28</t>
  </si>
  <si>
    <t>TSY0000320</t>
  </si>
  <si>
    <t>扣条KT-32-320</t>
  </si>
  <si>
    <t>TSY0000322</t>
  </si>
  <si>
    <t>黑色搭扣（硬）</t>
  </si>
  <si>
    <t>宽25mm</t>
  </si>
  <si>
    <t>TSY0000323</t>
  </si>
  <si>
    <t>黑色搭扣（软）</t>
  </si>
  <si>
    <t>TSY0000324</t>
  </si>
  <si>
    <t>黑色涤纶线20S/3</t>
  </si>
  <si>
    <t>TSY0000325</t>
  </si>
  <si>
    <t>W864出口布料</t>
  </si>
  <si>
    <t>TSY0000328</t>
  </si>
  <si>
    <t>1500mm</t>
  </si>
  <si>
    <t>TSY0000329</t>
  </si>
  <si>
    <t>北京3C标识I090011</t>
  </si>
  <si>
    <t>TSY0000330</t>
  </si>
  <si>
    <t>扣条KT-158-975</t>
  </si>
  <si>
    <t>975mm</t>
  </si>
  <si>
    <t>TSY0000331</t>
  </si>
  <si>
    <t>扣条KT-158-390</t>
  </si>
  <si>
    <t>390mm</t>
  </si>
  <si>
    <t>TSY0000332</t>
  </si>
  <si>
    <t>扣条KT-158-120</t>
  </si>
  <si>
    <t>120mm</t>
  </si>
  <si>
    <t>TSY0000333</t>
  </si>
  <si>
    <t>光华荣昌标</t>
  </si>
  <si>
    <t>TSY0000334</t>
  </si>
  <si>
    <t>写字标50mm*22mm</t>
  </si>
  <si>
    <t>TSY0000335</t>
  </si>
  <si>
    <t>T1深灰色纯涤纶线20#3</t>
  </si>
  <si>
    <t>TSY0000336</t>
  </si>
  <si>
    <t>深灰拉锁140cm</t>
  </si>
  <si>
    <t>1400mm</t>
  </si>
  <si>
    <t>TSY0000340</t>
  </si>
  <si>
    <t>标识H4704010220A0</t>
  </si>
  <si>
    <t>TSY0000344</t>
  </si>
  <si>
    <t>700mm</t>
  </si>
  <si>
    <t>TSY0000345</t>
  </si>
  <si>
    <t>主料9001</t>
  </si>
  <si>
    <t>TSY0000346</t>
  </si>
  <si>
    <t>布料BQ0029</t>
  </si>
  <si>
    <t>TSY0000347</t>
  </si>
  <si>
    <t>布料9002</t>
  </si>
  <si>
    <t>TSY0000348</t>
  </si>
  <si>
    <t>标识H0704010008A0</t>
  </si>
  <si>
    <t>TSY0000349</t>
  </si>
  <si>
    <t>黑色拉锁95cm</t>
  </si>
  <si>
    <t>TSY0000364</t>
  </si>
  <si>
    <t>纯涤纶红线</t>
  </si>
  <si>
    <t>TSY0000367</t>
  </si>
  <si>
    <t>K1灰线T2浅灰</t>
  </si>
  <si>
    <t>TSY0000373</t>
  </si>
  <si>
    <t>黑色拉锁60cm</t>
  </si>
  <si>
    <t>TSY0000375</t>
  </si>
  <si>
    <t>M3038棕色缝纫线20#</t>
  </si>
  <si>
    <t>1350米</t>
  </si>
  <si>
    <t>TSY0000399</t>
  </si>
  <si>
    <t>黑色松紧带25mm</t>
  </si>
  <si>
    <t>TSY0000422</t>
  </si>
  <si>
    <t>灰革66022</t>
  </si>
  <si>
    <t>TSY0000423</t>
  </si>
  <si>
    <t>GTL织物主料NM109</t>
  </si>
  <si>
    <t>TSY0000424</t>
  </si>
  <si>
    <t>GTL织物辅料NM110</t>
  </si>
  <si>
    <t>TSY0000425</t>
  </si>
  <si>
    <t>GTL灰色PU面料EM19</t>
  </si>
  <si>
    <t>TSY0000426</t>
  </si>
  <si>
    <t>GTL毛毡布260g/㎡</t>
  </si>
  <si>
    <t>N*1.5mm*3mm</t>
  </si>
  <si>
    <t>TSY0000428</t>
  </si>
  <si>
    <t>M2886灰色明线20＃3</t>
  </si>
  <si>
    <t>TSY0000429</t>
  </si>
  <si>
    <t>棉绳2mm￠（18股）</t>
  </si>
  <si>
    <t>TSY0000430</t>
  </si>
  <si>
    <t>GTL织物主料NM104</t>
  </si>
  <si>
    <t>TSY0000431</t>
  </si>
  <si>
    <t>H01129蓝色丝光线20#3</t>
  </si>
  <si>
    <t>TSY0000432</t>
  </si>
  <si>
    <t>GTL灰色PU面料NM101</t>
  </si>
  <si>
    <t>TSY0000437</t>
  </si>
  <si>
    <t>GTL织物主料NM108</t>
  </si>
  <si>
    <t>TSY0000438</t>
  </si>
  <si>
    <t>GTL织物辅料NM106</t>
  </si>
  <si>
    <t>TSY0000439</t>
  </si>
  <si>
    <t>标识H470400000108</t>
  </si>
  <si>
    <t>TSY0000440</t>
  </si>
  <si>
    <t>GTL织物主料NM113</t>
  </si>
  <si>
    <t>N*1.5m*3.5m</t>
  </si>
  <si>
    <t>TSY0000441</t>
  </si>
  <si>
    <t>标识H470400000109</t>
  </si>
  <si>
    <t>TSY0000442</t>
  </si>
  <si>
    <t>GTL织物主料NM102</t>
  </si>
  <si>
    <t>TSY0000443</t>
  </si>
  <si>
    <t>GTL蓝色PU面料NM100</t>
  </si>
  <si>
    <t>TSY0000444</t>
  </si>
  <si>
    <t>标识H470400000110</t>
  </si>
  <si>
    <t>TSY0000451</t>
  </si>
  <si>
    <t>扣条KT-32-340</t>
  </si>
  <si>
    <t>340mm</t>
  </si>
  <si>
    <t>TSY0000452</t>
  </si>
  <si>
    <t>扣条KT-158-1000</t>
  </si>
  <si>
    <t>1000mm</t>
  </si>
  <si>
    <t>TSY0000453</t>
  </si>
  <si>
    <t>扣条KT-32-260</t>
  </si>
  <si>
    <t>TSY0000456</t>
  </si>
  <si>
    <t>扣条KT-32-355</t>
  </si>
  <si>
    <t>355mm</t>
  </si>
  <si>
    <t>TSY0000462</t>
  </si>
  <si>
    <t>扣条KT-32-155</t>
  </si>
  <si>
    <t>TSY0000463</t>
  </si>
  <si>
    <t>扣条KT-32-220</t>
  </si>
  <si>
    <t>220mm</t>
  </si>
  <si>
    <t>TSY0000465</t>
  </si>
  <si>
    <t>扣条KT-32-760</t>
  </si>
  <si>
    <t>760mm</t>
  </si>
  <si>
    <t>TSY0000467</t>
  </si>
  <si>
    <t>特多龙30#黑色CH071</t>
  </si>
  <si>
    <t>TSY0000468</t>
  </si>
  <si>
    <t>打孔纸</t>
  </si>
  <si>
    <t>TSY0000469</t>
  </si>
  <si>
    <t>胶膜</t>
  </si>
  <si>
    <t>TSY0000470</t>
  </si>
  <si>
    <t>钢丝手套小号</t>
  </si>
  <si>
    <t>TSY0000472</t>
  </si>
  <si>
    <t>布料9003</t>
  </si>
  <si>
    <t>TSY0000473</t>
  </si>
  <si>
    <t>布料ZQ0243</t>
  </si>
  <si>
    <t>海外出口</t>
  </si>
  <si>
    <t>TSY0000474</t>
  </si>
  <si>
    <t>灰色丝光线30#0079A</t>
  </si>
  <si>
    <t>TSY0000475</t>
  </si>
  <si>
    <t>KT-135-2-770mm副背</t>
  </si>
  <si>
    <t>TSY0000479</t>
  </si>
  <si>
    <t>光华荣昌标000117</t>
  </si>
  <si>
    <t>TSY0000480</t>
  </si>
  <si>
    <t>光华荣昌标000079</t>
  </si>
  <si>
    <t>TSY0000481</t>
  </si>
  <si>
    <t>光华荣昌标000074</t>
  </si>
  <si>
    <t>TSY0000482</t>
  </si>
  <si>
    <t>标识H4704011400A0</t>
  </si>
  <si>
    <t>TSY0000483</t>
  </si>
  <si>
    <t>光华荣昌标H0104010008A0</t>
  </si>
  <si>
    <t>TSY0000523</t>
  </si>
  <si>
    <t>扣条KT-40-115</t>
  </si>
  <si>
    <t>115mm</t>
  </si>
  <si>
    <t>TSY0000524</t>
  </si>
  <si>
    <t>板条KT-16-115</t>
  </si>
  <si>
    <t>TSY0000530</t>
  </si>
  <si>
    <t>吊紧带KT-135-2-280</t>
  </si>
  <si>
    <t>TSY0000534</t>
  </si>
  <si>
    <t>黑色拉锁250cm</t>
  </si>
  <si>
    <t>TSY0000535</t>
  </si>
  <si>
    <t>棕色拉锁60cm</t>
  </si>
  <si>
    <t>TSY0000537</t>
  </si>
  <si>
    <t>棕色拉锁95cm</t>
  </si>
  <si>
    <t>TSY0000540</t>
  </si>
  <si>
    <t>灰色拉锁95cm</t>
  </si>
  <si>
    <t>TSY0000564</t>
  </si>
  <si>
    <t>标识H070400000001</t>
  </si>
  <si>
    <t>TSY0000587</t>
  </si>
  <si>
    <t>黑色明线20#/3</t>
  </si>
  <si>
    <t>TSY0000599</t>
  </si>
  <si>
    <t>布料T068H</t>
  </si>
  <si>
    <t>TSY0000608</t>
  </si>
  <si>
    <t>TSY0000626</t>
  </si>
  <si>
    <t>标识H1704011002A0</t>
  </si>
  <si>
    <t>TSY0000628</t>
  </si>
  <si>
    <t>标识H1704011001A0</t>
  </si>
  <si>
    <t>TSY0000634</t>
  </si>
  <si>
    <t>打孔纸1.6M</t>
  </si>
  <si>
    <t>TSY0000635</t>
  </si>
  <si>
    <t>胶膜2.1M</t>
  </si>
  <si>
    <t>TSY0000660</t>
  </si>
  <si>
    <t>吊紧带KT-106-245</t>
  </si>
  <si>
    <t>TSY0000675</t>
  </si>
  <si>
    <t>标识H470400000118</t>
  </si>
  <si>
    <t>TSY0000676</t>
  </si>
  <si>
    <t>标识H470400000120</t>
  </si>
  <si>
    <t>TSY0000677</t>
  </si>
  <si>
    <t>标识H470400000121</t>
  </si>
  <si>
    <t>TSY0000678</t>
  </si>
  <si>
    <t>标识H4704011200A0</t>
  </si>
  <si>
    <t>TSY0000679</t>
  </si>
  <si>
    <t>主料08003</t>
  </si>
  <si>
    <t>TSY0000681</t>
  </si>
  <si>
    <t>板条KT-15-105</t>
  </si>
  <si>
    <t>105mm</t>
  </si>
  <si>
    <t>TSY0000683</t>
  </si>
  <si>
    <t>标识5189700143</t>
  </si>
  <si>
    <t>TSY0000685</t>
  </si>
  <si>
    <t>标识H470400000119</t>
  </si>
  <si>
    <t>TSY0000691</t>
  </si>
  <si>
    <t>主料FAWML5010</t>
  </si>
  <si>
    <t>500mm*600mmJ7F-AA95</t>
  </si>
  <si>
    <t>TSY0000692</t>
  </si>
  <si>
    <t>辅料FAWML5011</t>
  </si>
  <si>
    <t>TSY0000693</t>
  </si>
  <si>
    <t>FAWML5012棕色丝光线20#/3</t>
  </si>
  <si>
    <t>TSY0000695</t>
  </si>
  <si>
    <t>标识5189700449</t>
  </si>
  <si>
    <t>TSY0000696</t>
  </si>
  <si>
    <t>标识5189700149</t>
  </si>
  <si>
    <t>TSY0000701</t>
  </si>
  <si>
    <t>棕色压花通风主料</t>
  </si>
  <si>
    <t>TSY0000704</t>
  </si>
  <si>
    <t>扣条KT-17-120</t>
  </si>
  <si>
    <t>120*28</t>
  </si>
  <si>
    <t>TSY0000705</t>
  </si>
  <si>
    <t>扣条KT-17-30</t>
  </si>
  <si>
    <t>30*28</t>
  </si>
  <si>
    <t>TSY0000706</t>
  </si>
  <si>
    <t>板条KT-16-180</t>
  </si>
  <si>
    <t>180*15</t>
  </si>
  <si>
    <t>TSY0000707</t>
  </si>
  <si>
    <t>黑色拉锁58cm</t>
  </si>
  <si>
    <t>580mm</t>
  </si>
  <si>
    <t>TSY0000708</t>
  </si>
  <si>
    <t>主料T796</t>
  </si>
  <si>
    <t>TSY0000709</t>
  </si>
  <si>
    <t>辅料5368</t>
  </si>
  <si>
    <t>TSY0000710</t>
  </si>
  <si>
    <t>主料5369</t>
  </si>
  <si>
    <t>TSY0000711</t>
  </si>
  <si>
    <t>主料T796-1</t>
  </si>
  <si>
    <t>TSY0000712</t>
  </si>
  <si>
    <t>标识H4704010222A0</t>
  </si>
  <si>
    <t>TSY0000713</t>
  </si>
  <si>
    <t>M31RB黑仿皮/复合革</t>
  </si>
  <si>
    <t>复合后</t>
  </si>
  <si>
    <t>TSY0000724</t>
  </si>
  <si>
    <t>J7F-AA95正背护面</t>
  </si>
  <si>
    <t>TSY0000725</t>
  </si>
  <si>
    <t>KT-135-2-175mm*25mm正背</t>
  </si>
  <si>
    <t>TSY0000726</t>
  </si>
  <si>
    <t>TSY0000727</t>
  </si>
  <si>
    <t>J7F-AA95正座护面</t>
  </si>
  <si>
    <t>TSY0000728</t>
  </si>
  <si>
    <t>KT-135-2-390mm*25mm副背</t>
  </si>
  <si>
    <t>J7F-AA95副背护面</t>
  </si>
  <si>
    <t>TSY0000729</t>
  </si>
  <si>
    <t>KT-135-2-320mm*25mm副背</t>
  </si>
  <si>
    <t>TSY0000730</t>
  </si>
  <si>
    <t>KT-135-2-180mm*25mm副背</t>
  </si>
  <si>
    <t>TSY0000743</t>
  </si>
  <si>
    <t>板条KT-15-1240</t>
  </si>
  <si>
    <t>1240mm*15mmX3000分体座</t>
  </si>
  <si>
    <t>TSY0000748</t>
  </si>
  <si>
    <t>塑料板250mm*50mm</t>
  </si>
  <si>
    <t>TSY0000753</t>
  </si>
  <si>
    <t>KT-135-2-420mm*25mm正背</t>
  </si>
  <si>
    <t>TSY0000754</t>
  </si>
  <si>
    <t>KT-135-2-420mm*25mm副背</t>
  </si>
  <si>
    <t>TSY0000755</t>
  </si>
  <si>
    <t>KT-135-2-290mm*25mm副背</t>
  </si>
  <si>
    <t>TSY0000756</t>
  </si>
  <si>
    <t>KT-135-2-280mm*25mm正背</t>
  </si>
  <si>
    <t>TSY0000757</t>
  </si>
  <si>
    <t>KT-135-2-280mm*25mm正座</t>
  </si>
  <si>
    <t>TSY0000758</t>
  </si>
  <si>
    <t>KT-135-2-270mm*25mm副背</t>
  </si>
  <si>
    <t>TSY0000759</t>
  </si>
  <si>
    <t>主料T805</t>
  </si>
  <si>
    <t>轩德6织物</t>
  </si>
  <si>
    <t>TSY0000761</t>
  </si>
  <si>
    <t>辅料0118</t>
  </si>
  <si>
    <t>TSY0000762</t>
  </si>
  <si>
    <t>织物化纤复合面料</t>
  </si>
  <si>
    <t>三复T583-3</t>
  </si>
  <si>
    <t>TSY0000763</t>
  </si>
  <si>
    <t>织物高性能复合面料</t>
  </si>
  <si>
    <t>三复03246-6</t>
  </si>
  <si>
    <t>TSY0000764</t>
  </si>
  <si>
    <t>尾帘PP板490mm*65mm</t>
  </si>
  <si>
    <t>TSY0000766</t>
  </si>
  <si>
    <t>丝光明线3股20#橙黄色</t>
  </si>
  <si>
    <t>TSY0000767</t>
  </si>
  <si>
    <t>主料FDZQ0297BG0A1</t>
  </si>
  <si>
    <t>幅宽1.5mm厚度3mm</t>
  </si>
  <si>
    <t>TSY0000768</t>
  </si>
  <si>
    <t>辅料FDDQ0346BG0A1</t>
  </si>
  <si>
    <t>TSY0000774</t>
  </si>
  <si>
    <t>2019款EST正司机背绣花片</t>
  </si>
  <si>
    <t>TSY0000775</t>
  </si>
  <si>
    <t>2019款EST副司机背绣花片</t>
  </si>
  <si>
    <t>TSY0000776</t>
  </si>
  <si>
    <t>2019款EST正司机座绣花片</t>
  </si>
  <si>
    <t>TSY0000777</t>
  </si>
  <si>
    <t>2019款EST副司机座绣花片</t>
  </si>
  <si>
    <t>TSY0000779</t>
  </si>
  <si>
    <t>天津3C标识I112116</t>
  </si>
  <si>
    <t>TSY0000780</t>
  </si>
  <si>
    <t>KT-135-2-325mm*25mm正背</t>
  </si>
  <si>
    <t>TSY0000781</t>
  </si>
  <si>
    <t>KT-135-2-400mm*25mm正座</t>
  </si>
  <si>
    <t>TSY0000790</t>
  </si>
  <si>
    <t>勾条KT-40-140mm</t>
  </si>
  <si>
    <t>TSY0000793</t>
  </si>
  <si>
    <t>扣条KT-17-110</t>
  </si>
  <si>
    <t>110mm</t>
  </si>
  <si>
    <t>TSY0000794</t>
  </si>
  <si>
    <t>板条KT-16-110</t>
  </si>
  <si>
    <t>TSY0000795</t>
  </si>
  <si>
    <t>尾帘PP板450*55mm*1mm</t>
  </si>
  <si>
    <t>TSY0000833</t>
  </si>
  <si>
    <t>轩德6皮革复合</t>
  </si>
  <si>
    <t>幅宽1.37米</t>
  </si>
  <si>
    <t>TSY0000834</t>
  </si>
  <si>
    <t>轩德6PVC皮革单层</t>
  </si>
  <si>
    <t>TSY0000835</t>
  </si>
  <si>
    <t>产品标识H0704010007A0</t>
  </si>
  <si>
    <t>TSY0000846</t>
  </si>
  <si>
    <t>绣花机梭壳</t>
  </si>
  <si>
    <t>缝纫备件</t>
  </si>
  <si>
    <t>TSY0000847</t>
  </si>
  <si>
    <t>绣花机梭芯</t>
  </si>
  <si>
    <t>TSY0000848</t>
  </si>
  <si>
    <t>磨刀石支撑架</t>
  </si>
  <si>
    <t>TSY0000849</t>
  </si>
  <si>
    <t>磨刀石胶圈</t>
  </si>
  <si>
    <t>TSY0000850</t>
  </si>
  <si>
    <t>磨刀石转轮</t>
  </si>
  <si>
    <t>TSY0000851</t>
  </si>
  <si>
    <t>磨刀石轴承</t>
  </si>
  <si>
    <t>TSY0000852</t>
  </si>
  <si>
    <t>M20棕黄皮复合革</t>
  </si>
  <si>
    <t>TSY0000853</t>
  </si>
  <si>
    <t>M20棕黄皮革</t>
  </si>
  <si>
    <t>TSY0000854</t>
  </si>
  <si>
    <t>M30棕色皮革主</t>
  </si>
  <si>
    <t>TSY0000855</t>
  </si>
  <si>
    <t>M30棕色复合革主</t>
  </si>
  <si>
    <t>TSY0000856</t>
  </si>
  <si>
    <t>板条KT-15-335</t>
  </si>
  <si>
    <t>335mm</t>
  </si>
  <si>
    <t>TSY0000857</t>
  </si>
  <si>
    <t>黑丝线</t>
  </si>
  <si>
    <t>TSY0000858</t>
  </si>
  <si>
    <t>浅黄明线20#/3</t>
  </si>
  <si>
    <t>TSY0000859</t>
  </si>
  <si>
    <t>吊紧带KT-135-2-295</t>
  </si>
  <si>
    <t>295mm</t>
  </si>
  <si>
    <t>TSY0000860</t>
  </si>
  <si>
    <t>330mm</t>
  </si>
  <si>
    <t>TSY0000861</t>
  </si>
  <si>
    <t>吊紧带KT-135-2-370</t>
  </si>
  <si>
    <t>370mm</t>
  </si>
  <si>
    <t>TSY0000862</t>
  </si>
  <si>
    <t>吊紧带KT-135-2-720</t>
  </si>
  <si>
    <t>TSY0000863</t>
  </si>
  <si>
    <t>吊紧带KT-135-2-870</t>
  </si>
  <si>
    <t>870mm</t>
  </si>
  <si>
    <t>TSY0000864</t>
  </si>
  <si>
    <t>米色拉锁50cm</t>
  </si>
  <si>
    <t>TSY0000865</t>
  </si>
  <si>
    <t>棕色拉锁130cm</t>
  </si>
  <si>
    <t>TSY0000867</t>
  </si>
  <si>
    <t>浅黄平缝线40#/3</t>
  </si>
  <si>
    <t>TSY0000868</t>
  </si>
  <si>
    <t>黑色包缝线40S/2</t>
  </si>
  <si>
    <t>TSY0000869</t>
  </si>
  <si>
    <t>浅黄包缝线40S/2</t>
  </si>
  <si>
    <t>TSY0000873</t>
  </si>
  <si>
    <t>吊紧带KT-135-2-570</t>
  </si>
  <si>
    <t>570mm</t>
  </si>
  <si>
    <t>TSY0000874</t>
  </si>
  <si>
    <t>吊紧带KT-135-2-435</t>
  </si>
  <si>
    <t>435mm</t>
  </si>
  <si>
    <t>TSY0000877</t>
  </si>
  <si>
    <t>绝缘纸板条410*121</t>
  </si>
  <si>
    <t>H4副背护面用</t>
  </si>
  <si>
    <t>TSY0000878</t>
  </si>
  <si>
    <t>3C标识布标</t>
  </si>
  <si>
    <t>TSY0010002</t>
  </si>
  <si>
    <t>KT-135-2-330mm</t>
  </si>
  <si>
    <t>330mm*25mm*N轩德E6正背</t>
  </si>
  <si>
    <t>TSY0010003</t>
  </si>
  <si>
    <t>KT-135-2-190mm</t>
  </si>
  <si>
    <t>190mm*25mm*N轩德E6正背</t>
  </si>
  <si>
    <t>TSY0010005</t>
  </si>
  <si>
    <t>KT-135-2-375mm正座</t>
  </si>
  <si>
    <t>375mm*25mm*N轩德E6正座</t>
  </si>
  <si>
    <t>TSY0010006</t>
  </si>
  <si>
    <t>KT-135-2-360mm</t>
  </si>
  <si>
    <t>360mm*25mm*N轩德E6正背</t>
  </si>
  <si>
    <t>TSY0010008</t>
  </si>
  <si>
    <t>吊紧带KT-135-2-340mm</t>
  </si>
  <si>
    <t>TSY0010046</t>
  </si>
  <si>
    <t>仿麂皮绒主面料</t>
  </si>
  <si>
    <t>FDDQ0436DK0A1</t>
  </si>
  <si>
    <t>TSY0010047</t>
  </si>
  <si>
    <t>机织辅料</t>
  </si>
  <si>
    <t>FDVQ0459BK0A1</t>
  </si>
  <si>
    <t>TSY0010048</t>
  </si>
  <si>
    <t>皮革（复合2mmPE）</t>
  </si>
  <si>
    <t>PVC辅料 KA-1273</t>
  </si>
  <si>
    <t>TSY0010050</t>
  </si>
  <si>
    <t>毛巾布</t>
  </si>
  <si>
    <t>宽38mm</t>
  </si>
  <si>
    <t>TSY0010051</t>
  </si>
  <si>
    <t>吊紧带（绒布+勾条）250</t>
  </si>
  <si>
    <t>H6靠背护面用</t>
  </si>
  <si>
    <t>TSY0010052</t>
  </si>
  <si>
    <t>吊紧带（绒布+PP板）210</t>
  </si>
  <si>
    <t>H6座垫护面用</t>
  </si>
  <si>
    <t>TSY0010055</t>
  </si>
  <si>
    <t>M3069银灰色缝纫线Tex135</t>
  </si>
  <si>
    <t>TSY0010056</t>
  </si>
  <si>
    <t>暗线黑色涤纶线M1003</t>
  </si>
  <si>
    <t>3股30#</t>
  </si>
  <si>
    <t>TSY0010057</t>
  </si>
  <si>
    <t>H6高配驾驶员靠背护面标识</t>
  </si>
  <si>
    <t>55mm*20mm</t>
  </si>
  <si>
    <t>TSY0010058</t>
  </si>
  <si>
    <t>H6高配驾驶员座垫护面标识</t>
  </si>
  <si>
    <t>TSY0010059</t>
  </si>
  <si>
    <t>箭型条JX-01-1240mm</t>
  </si>
  <si>
    <t>TSY0010064</t>
  </si>
  <si>
    <t>4#黑色普通拉链1150mm</t>
  </si>
  <si>
    <t>TSY0010066</t>
  </si>
  <si>
    <t>机织主面料</t>
  </si>
  <si>
    <t>DDZQ200041C-110（A3）</t>
  </si>
  <si>
    <t>TSY0010067</t>
  </si>
  <si>
    <t>绒布100g/㎡</t>
  </si>
  <si>
    <t>520mm*54mm</t>
  </si>
  <si>
    <t>TSY0010069</t>
  </si>
  <si>
    <t>H6标配驾驶员靠背护面标识</t>
  </si>
  <si>
    <t>TSY0010070</t>
  </si>
  <si>
    <t>H6标配副驾靠背护面标识</t>
  </si>
  <si>
    <t>TSY0010071</t>
  </si>
  <si>
    <t>H6标配驾驶员座垫护面标识</t>
  </si>
  <si>
    <t>TSY0010072</t>
  </si>
  <si>
    <t>FDZQ0413BK0A1（A5）</t>
  </si>
  <si>
    <t>TSY0010077</t>
  </si>
  <si>
    <t>H6低配副驾靠背护面标识</t>
  </si>
  <si>
    <t>TSY0010078</t>
  </si>
  <si>
    <t>H6低配副驾座垫护面标识</t>
  </si>
  <si>
    <t>TSY0010082</t>
  </si>
  <si>
    <t>型条KT-16-280mm</t>
  </si>
  <si>
    <t>TSY0010083</t>
  </si>
  <si>
    <t>4#黑色普通拉链550mm</t>
  </si>
  <si>
    <t>TSY0010084</t>
  </si>
  <si>
    <t>H6副座翻转标识</t>
  </si>
  <si>
    <t>TSY0010087</t>
  </si>
  <si>
    <t>吊紧带</t>
  </si>
  <si>
    <t>380mm*27mm*N</t>
  </si>
  <si>
    <t>TSY0010088</t>
  </si>
  <si>
    <t>415mm*27mm*N</t>
  </si>
  <si>
    <t>TSY0010089</t>
  </si>
  <si>
    <t>270mm*27mm*N</t>
  </si>
  <si>
    <t>TSY0010090</t>
  </si>
  <si>
    <t>410mm*27mm*N</t>
  </si>
  <si>
    <t>TSY0010091</t>
  </si>
  <si>
    <t>KT-135-2-375mm正背</t>
  </si>
  <si>
    <t>375mm*25mm*N轩德E6正背</t>
  </si>
  <si>
    <t>TSY0010092</t>
  </si>
  <si>
    <t>KT-135-2-260mm</t>
  </si>
  <si>
    <t>260mm*25mm*N轩德E6正座</t>
  </si>
  <si>
    <t>TSY0010093</t>
  </si>
  <si>
    <t>KT-135-2-390mm</t>
  </si>
  <si>
    <t>390mm*25mm*N轩德E6正座</t>
  </si>
  <si>
    <t>TSY0010094</t>
  </si>
  <si>
    <t>箭型条1240cm</t>
  </si>
  <si>
    <t>TSY0010097</t>
  </si>
  <si>
    <t>箭型条290cm</t>
  </si>
  <si>
    <t>汕德卡座垫护面用</t>
  </si>
  <si>
    <t>TSY0010099</t>
  </si>
  <si>
    <t>箭型条65cm</t>
  </si>
  <si>
    <t>TSY0010101</t>
  </si>
  <si>
    <t>KT-135-27-230</t>
  </si>
  <si>
    <t>230mm*27mmJ7F-AA97副座</t>
  </si>
  <si>
    <t>TSY0010102</t>
  </si>
  <si>
    <t>KT-135-27-780</t>
  </si>
  <si>
    <t>780mm*27mmJ7F-AA97副座</t>
  </si>
  <si>
    <t>TSY0010103</t>
  </si>
  <si>
    <t>产品标识6905100-H22-C00</t>
  </si>
  <si>
    <t>TSY0010104</t>
  </si>
  <si>
    <t>产品标识6903010AH22-C00</t>
  </si>
  <si>
    <t>TSY0010105</t>
  </si>
  <si>
    <t>产品标识6903010-H22-C00</t>
  </si>
  <si>
    <t>TSY0010110</t>
  </si>
  <si>
    <t>吊紧带（绒布+PP条）265</t>
  </si>
  <si>
    <t>H6低配副驾靠背护面用</t>
  </si>
  <si>
    <t>TSY0010111</t>
  </si>
  <si>
    <t>吊紧带（绒布+PP条）520</t>
  </si>
  <si>
    <t>TSY0010112</t>
  </si>
  <si>
    <t>H6低配副驾座垫护面用</t>
  </si>
  <si>
    <t>TSY0010113</t>
  </si>
  <si>
    <t>吊紧带（绒布+PP条）390</t>
  </si>
  <si>
    <t>TSY0010114</t>
  </si>
  <si>
    <t>吊紧带（绒布+PP条）420</t>
  </si>
  <si>
    <t>TSY0010115</t>
  </si>
  <si>
    <t>型条KT-40-130mm</t>
  </si>
  <si>
    <t>130mm</t>
  </si>
  <si>
    <t>TSY0010116</t>
  </si>
  <si>
    <t>勾条JYG38-2-130mm</t>
  </si>
  <si>
    <t>TSY0010117</t>
  </si>
  <si>
    <t>勾条JYG38-2-170mm</t>
  </si>
  <si>
    <t>TSY0010118</t>
  </si>
  <si>
    <t>勾条JYG38-2-30mm</t>
  </si>
  <si>
    <t>TSY0010119</t>
  </si>
  <si>
    <t>勾条JYG38-2-300mm</t>
  </si>
  <si>
    <t>TSY0010120</t>
  </si>
  <si>
    <t>通风织物</t>
  </si>
  <si>
    <t>FCBQ0065BK0</t>
  </si>
  <si>
    <t>TSY0010129</t>
  </si>
  <si>
    <t>吊紧带KT-135-2-270mm</t>
  </si>
  <si>
    <t>270mm*25mmH3分割座垫</t>
  </si>
  <si>
    <t>TSY0010130</t>
  </si>
  <si>
    <t>吊紧带KT-135-2-280mm</t>
  </si>
  <si>
    <t>280mm*25mmH3分割座垫</t>
  </si>
  <si>
    <t>TSY0010131</t>
  </si>
  <si>
    <t>吊紧带KT-135-2-405mm</t>
  </si>
  <si>
    <t>405mm*25mmH3分割座垫</t>
  </si>
  <si>
    <t>TSY0010133</t>
  </si>
  <si>
    <t>吊紧带KT-135-2-660mm</t>
  </si>
  <si>
    <t>660mm*25mmH3分割靠背</t>
  </si>
  <si>
    <t>TSY0010134</t>
  </si>
  <si>
    <t>340mm*25mm</t>
  </si>
  <si>
    <t>TSY0010136</t>
  </si>
  <si>
    <t>吊紧带KT-135-2-230mm</t>
  </si>
  <si>
    <t>230mm*25mmH3分割靠背</t>
  </si>
  <si>
    <t>TSY0010137</t>
  </si>
  <si>
    <t>吊紧带KT-135-2-250mm</t>
  </si>
  <si>
    <t>250mm*25mmH3分割靠背</t>
  </si>
  <si>
    <t>TSY0010139</t>
  </si>
  <si>
    <t>吊紧带KT-135-2-225mm</t>
  </si>
  <si>
    <t>225mmH3分割副座</t>
  </si>
  <si>
    <t>TSY0010140</t>
  </si>
  <si>
    <t>吊紧带KT-135-2-360mm</t>
  </si>
  <si>
    <t>360mmH3分割副座</t>
  </si>
  <si>
    <t>TSY0010143</t>
  </si>
  <si>
    <t>织物主料TR5216压花</t>
  </si>
  <si>
    <t>N*1.5m*3.5mm</t>
  </si>
  <si>
    <t>TSY0010144</t>
  </si>
  <si>
    <t>织物辅料TR5216</t>
  </si>
  <si>
    <t>TSY0010145</t>
  </si>
  <si>
    <t>辅料93323-5</t>
  </si>
  <si>
    <t>TSY0010146</t>
  </si>
  <si>
    <t>箭型条1165cm</t>
  </si>
  <si>
    <t>TSY0010147</t>
  </si>
  <si>
    <t>箭型条95cm</t>
  </si>
  <si>
    <t>TSY0010148</t>
  </si>
  <si>
    <t>棕色M1029</t>
  </si>
  <si>
    <t>TSY0010149</t>
  </si>
  <si>
    <t>LOGO标识</t>
  </si>
  <si>
    <t>TSY0010150</t>
  </si>
  <si>
    <t>隐形黑拉锁80cm</t>
  </si>
  <si>
    <t>TSY0010154</t>
  </si>
  <si>
    <t>吊紧带KT-135-27-260</t>
  </si>
  <si>
    <t>TSY0010155</t>
  </si>
  <si>
    <t>吊紧带KT-135-27-415</t>
  </si>
  <si>
    <t>415mm</t>
  </si>
  <si>
    <t>TSY0010156</t>
  </si>
  <si>
    <t>打孔超纤主2084-950</t>
  </si>
  <si>
    <t>TSY0010157</t>
  </si>
  <si>
    <t>PVC辅料2070-002</t>
  </si>
  <si>
    <t>TSY0010158</t>
  </si>
  <si>
    <t>织物主料1T638</t>
  </si>
  <si>
    <t>TSY0010159</t>
  </si>
  <si>
    <t>织物辅料103333</t>
  </si>
  <si>
    <t>TSY0010160</t>
  </si>
  <si>
    <t>织物主料2W956</t>
  </si>
  <si>
    <t>TSY0010161</t>
  </si>
  <si>
    <t>织物辅料2 W625</t>
  </si>
  <si>
    <t>N*1.5m*3mm</t>
  </si>
  <si>
    <t>TSY0010162</t>
  </si>
  <si>
    <t>缝纫线M3159黄色</t>
  </si>
  <si>
    <t>TSY0010164</t>
  </si>
  <si>
    <t>KT-135-2-27-480</t>
  </si>
  <si>
    <t>480mm</t>
  </si>
  <si>
    <t>TSY0010165</t>
  </si>
  <si>
    <t>KT-135-2-27-240</t>
  </si>
  <si>
    <t>240mm</t>
  </si>
  <si>
    <t>TSY0010166</t>
  </si>
  <si>
    <t>KT-135-2-27-360</t>
  </si>
  <si>
    <t>TSY0010167</t>
  </si>
  <si>
    <t>KT-135-2-27-210</t>
  </si>
  <si>
    <t>210mm</t>
  </si>
  <si>
    <t>TSY0010168</t>
  </si>
  <si>
    <t>KT-135-2-27-280</t>
  </si>
  <si>
    <t>280*27</t>
  </si>
  <si>
    <t>TSY0010169</t>
  </si>
  <si>
    <t>吊紧带245*27</t>
  </si>
  <si>
    <t>汕德卡靠背护面用</t>
  </si>
  <si>
    <t>TSY0010170</t>
  </si>
  <si>
    <t>吊紧带630*27</t>
  </si>
  <si>
    <t>TSY0010171</t>
  </si>
  <si>
    <t>吊紧带110*27</t>
  </si>
  <si>
    <t>TSY0010172</t>
  </si>
  <si>
    <t>KT-135-2-27-220</t>
  </si>
  <si>
    <t>TSY0010174</t>
  </si>
  <si>
    <t>5#黑色反穿拉链1100mm</t>
  </si>
  <si>
    <t>TSY0010177</t>
  </si>
  <si>
    <t>KT-135-2-27-340</t>
  </si>
  <si>
    <t>TSY0010178</t>
  </si>
  <si>
    <t>KT-135-2-27-150</t>
  </si>
  <si>
    <t>TSY0010184</t>
  </si>
  <si>
    <t>辅料TR5190</t>
  </si>
  <si>
    <t>TSY0010185</t>
  </si>
  <si>
    <t>M1245灰色缝纫线30#</t>
  </si>
  <si>
    <t>1800米</t>
  </si>
  <si>
    <t>TSY0010186</t>
  </si>
  <si>
    <t>箭型条JX-01-280mm</t>
  </si>
  <si>
    <t>TSY0010187</t>
  </si>
  <si>
    <t>5#尼龙闭口黑色拉锁72cm</t>
  </si>
  <si>
    <t>TSY0010188</t>
  </si>
  <si>
    <t>吊紧绒布245*34</t>
  </si>
  <si>
    <t>汕德卡通风靠背护面用</t>
  </si>
  <si>
    <t>TSY0010190</t>
  </si>
  <si>
    <t>箭型条410mm</t>
  </si>
  <si>
    <t>TSY0010191</t>
  </si>
  <si>
    <t>箭型条340mm</t>
  </si>
  <si>
    <t>TSY0010192</t>
  </si>
  <si>
    <t>TSY0010193</t>
  </si>
  <si>
    <t>型条</t>
  </si>
  <si>
    <t>TSY0010201</t>
  </si>
  <si>
    <t>吊紧带KT-135-27-370带孔</t>
  </si>
  <si>
    <t>M3000-2020款宽靠背用</t>
  </si>
  <si>
    <t>TSY0010208</t>
  </si>
  <si>
    <t>产品标识H470400000211</t>
  </si>
  <si>
    <t>50mm*30mm</t>
  </si>
  <si>
    <t>TSY0010209</t>
  </si>
  <si>
    <t>产品标识H470400000212</t>
  </si>
  <si>
    <t>TSY0010210</t>
  </si>
  <si>
    <t>产品标识H470400000213</t>
  </si>
  <si>
    <t>TSY0010211</t>
  </si>
  <si>
    <t>产品标识H470400000214</t>
  </si>
  <si>
    <t>TSY0010212</t>
  </si>
  <si>
    <t>产品标识H470400000158</t>
  </si>
  <si>
    <t>TSY0010213</t>
  </si>
  <si>
    <t>产品标识H470400000026</t>
  </si>
  <si>
    <t>TSY0010214</t>
  </si>
  <si>
    <t>产品标识H470400000027</t>
  </si>
  <si>
    <t>TSY0010215</t>
  </si>
  <si>
    <t>产品标识H470400000028</t>
  </si>
  <si>
    <t>TSY0010220</t>
  </si>
  <si>
    <t>150mm*27mm*N</t>
  </si>
  <si>
    <t>TSY0010221</t>
  </si>
  <si>
    <t>100mm*27mm*N</t>
  </si>
  <si>
    <t>TSY0010239</t>
  </si>
  <si>
    <t>H6驾驶员靠背护面标识</t>
  </si>
  <si>
    <t>TSY0010240</t>
  </si>
  <si>
    <t>H6驾驶员座垫护面标识</t>
  </si>
  <si>
    <t>TSY0010243</t>
  </si>
  <si>
    <t>织物主料</t>
  </si>
  <si>
    <t>N*1.5m*5mm</t>
  </si>
  <si>
    <t>TSY0010244</t>
  </si>
  <si>
    <t>辅料PVC CM700</t>
  </si>
  <si>
    <t>N*1.4m*3mm</t>
  </si>
  <si>
    <t>TSY0010245</t>
  </si>
  <si>
    <t>旷达T883</t>
  </si>
  <si>
    <t>TSY0010246</t>
  </si>
  <si>
    <t>PVC辅料</t>
  </si>
  <si>
    <t>旷达32084-003</t>
  </si>
  <si>
    <t>TSY0010247</t>
  </si>
  <si>
    <t>吊紧带275mm*27mm*N</t>
  </si>
  <si>
    <t>统帅2080正背用</t>
  </si>
  <si>
    <t>TSY0010248</t>
  </si>
  <si>
    <t>吊紧带390mm*27mm*N</t>
  </si>
  <si>
    <t>TSY0010249</t>
  </si>
  <si>
    <t>吊紧带490mm*27mm*N</t>
  </si>
  <si>
    <t>TSY0010250</t>
  </si>
  <si>
    <t>统帅2080正座用</t>
  </si>
  <si>
    <t>TSY0010252</t>
  </si>
  <si>
    <t>吊紧带290mm*27mm*N</t>
  </si>
  <si>
    <t>TSY0010253</t>
  </si>
  <si>
    <t>吊紧带440mm*27mm*N</t>
  </si>
  <si>
    <t>TSY0010254</t>
  </si>
  <si>
    <t>吊紧带170mm*27mm*N</t>
  </si>
  <si>
    <t>统帅2080副背用</t>
  </si>
  <si>
    <t>TSY0010255</t>
  </si>
  <si>
    <t>吊紧带230mm*27mm*N</t>
  </si>
  <si>
    <t>TSY0010256</t>
  </si>
  <si>
    <t>吊紧带250mm*27mm*N</t>
  </si>
  <si>
    <t>TSY0010257</t>
  </si>
  <si>
    <t>吊紧带370mm*27mm*N</t>
  </si>
  <si>
    <t>TSY0010258</t>
  </si>
  <si>
    <t>吊紧带570mm*27mm*N</t>
  </si>
  <si>
    <t>TSY0010260</t>
  </si>
  <si>
    <t>吊紧带245mm*27mm*N</t>
  </si>
  <si>
    <t>统帅2080副座用</t>
  </si>
  <si>
    <t>TSY0010263</t>
  </si>
  <si>
    <t>吊紧带665mm*27mm*N</t>
  </si>
  <si>
    <t>TSY0010264</t>
  </si>
  <si>
    <t>5#尼龙闭口黑色拉锁50cm</t>
  </si>
  <si>
    <t>TSY0010265</t>
  </si>
  <si>
    <t>5#尼龙闭口黑色拉锁90cm</t>
  </si>
  <si>
    <t>TSY0010270</t>
  </si>
  <si>
    <t>织物辅料</t>
  </si>
  <si>
    <t>旷达93299-6</t>
  </si>
  <si>
    <t>TSY0010274</t>
  </si>
  <si>
    <t>汕德卡刺绣LOGO（白色）</t>
  </si>
  <si>
    <t>110mm*95mm</t>
  </si>
  <si>
    <t>TSY0010277</t>
  </si>
  <si>
    <t>吊紧带280*27</t>
  </si>
  <si>
    <t>奥杰座垫用</t>
  </si>
  <si>
    <t>TSY0010278</t>
  </si>
  <si>
    <t>吊紧带400*27</t>
  </si>
  <si>
    <t>TSY0010279</t>
  </si>
  <si>
    <t>吊紧带810*27</t>
  </si>
  <si>
    <t>TSY0010280</t>
  </si>
  <si>
    <t>吊紧带175*27</t>
  </si>
  <si>
    <t>奥杰靠背用</t>
  </si>
  <si>
    <t>TSY0010281</t>
  </si>
  <si>
    <t>吊紧带260*27</t>
  </si>
  <si>
    <t>TSY0010282</t>
  </si>
  <si>
    <t>吊紧带290*27</t>
  </si>
  <si>
    <t>TSY0010283</t>
  </si>
  <si>
    <t>吊紧带325*27</t>
  </si>
  <si>
    <t>TSY0010284</t>
  </si>
  <si>
    <t>吊紧带380*27</t>
  </si>
  <si>
    <t>TSY0010285</t>
  </si>
  <si>
    <t>吊紧带420*27</t>
  </si>
  <si>
    <t>TSY0010286</t>
  </si>
  <si>
    <t>灰绒辅料TR5249</t>
  </si>
  <si>
    <t>N*1.5mm*3.5mm</t>
  </si>
  <si>
    <t>TSY0010287</t>
  </si>
  <si>
    <t>浅蓝色PVC单体PAQ0022-U0</t>
  </si>
  <si>
    <t>N*1.4mm*3.5mm</t>
  </si>
  <si>
    <t>TSY0010288</t>
  </si>
  <si>
    <t>蓝色PVC PAQ0012-U0A1</t>
  </si>
  <si>
    <t>TSY0010289</t>
  </si>
  <si>
    <t>福田刺绣标识</t>
  </si>
  <si>
    <t>107mm*15mm</t>
  </si>
  <si>
    <t>TSY0010290</t>
  </si>
  <si>
    <t>产品标识SBS0010121</t>
  </si>
  <si>
    <t>TSY0010291</t>
  </si>
  <si>
    <t>产品标识SBS0010122</t>
  </si>
  <si>
    <t>TSY0010292</t>
  </si>
  <si>
    <t>黑色反穿头拉链980mm</t>
  </si>
  <si>
    <t>TSY0010293</t>
  </si>
  <si>
    <t>明线银色丝光线M3238</t>
  </si>
  <si>
    <t>3股20#</t>
  </si>
  <si>
    <t>TSY0010295</t>
  </si>
  <si>
    <t>吊紧带385mm*27mm*N</t>
  </si>
  <si>
    <t>TSY0010297</t>
  </si>
  <si>
    <t>吊紧带185mm*27mm*N</t>
  </si>
  <si>
    <t>TSY0010311</t>
  </si>
  <si>
    <t>3C标识AZ16D251000020/2</t>
  </si>
  <si>
    <t>TSY0010312</t>
  </si>
  <si>
    <t>3C标识AZ16D251000022/2</t>
  </si>
  <si>
    <t>TSY0010316</t>
  </si>
  <si>
    <t>3C标识AZ16D251000021/2</t>
  </si>
  <si>
    <t>TSY0010320</t>
  </si>
  <si>
    <t>3C标识AZ16D251000008/2</t>
  </si>
  <si>
    <t>TSY0010326</t>
  </si>
  <si>
    <t>3C标识AZ16D251000023/2</t>
  </si>
  <si>
    <t>TSY0010328</t>
  </si>
  <si>
    <t>板条KT-16-305mm</t>
  </si>
  <si>
    <t>TSY0010329</t>
  </si>
  <si>
    <t>翻折标识</t>
  </si>
  <si>
    <t>TSY0010330</t>
  </si>
  <si>
    <t>吊紧带360*30</t>
  </si>
  <si>
    <t>TSY0010332</t>
  </si>
  <si>
    <t>缝线</t>
  </si>
  <si>
    <t>米色明线</t>
  </si>
  <si>
    <t>TSY0010333</t>
  </si>
  <si>
    <t>黑色缝纫线M1003</t>
  </si>
  <si>
    <t>3股20# 1500米</t>
  </si>
  <si>
    <t>TSY0010337</t>
  </si>
  <si>
    <t>3C标识LG1611510310</t>
  </si>
  <si>
    <t>40mm*50mm</t>
  </si>
  <si>
    <t>TSY0010338</t>
  </si>
  <si>
    <t>3C标识LG1613510160</t>
  </si>
  <si>
    <t>TSY0010343</t>
  </si>
  <si>
    <t>吊紧带KT-106-285</t>
  </si>
  <si>
    <t>285mm</t>
  </si>
  <si>
    <t>TSY0010344</t>
  </si>
  <si>
    <t>3C标识LZ161351000330</t>
  </si>
  <si>
    <t>TSY0010347</t>
  </si>
  <si>
    <t>吊紧带270mm*27mm*N</t>
  </si>
  <si>
    <t>一汽轻卡减震座护面用</t>
  </si>
  <si>
    <t>TSY0010348</t>
  </si>
  <si>
    <t>吊紧带400mm*27mm*N</t>
  </si>
  <si>
    <t>TSY0010349</t>
  </si>
  <si>
    <t>吊紧带820mm*27mm*N</t>
  </si>
  <si>
    <t>TSY0010359</t>
  </si>
  <si>
    <t>吊紧带520mm*27mm*N</t>
  </si>
  <si>
    <t>统帅1880副背用</t>
  </si>
  <si>
    <t>TSY0010360</t>
  </si>
  <si>
    <t>吊紧带600mm*27mm*N</t>
  </si>
  <si>
    <t>TSY0010361</t>
  </si>
  <si>
    <t>统帅1880副座用</t>
  </si>
  <si>
    <t>TSY0010362</t>
  </si>
  <si>
    <t>吊紧带335mm*27mm*N</t>
  </si>
  <si>
    <t>TSY0010363</t>
  </si>
  <si>
    <t>H4尾帘塑料支撑板</t>
  </si>
  <si>
    <t>465mm*65mm*1mm</t>
  </si>
  <si>
    <t>TSY0010364</t>
  </si>
  <si>
    <t>3C标识LG1612510170</t>
  </si>
  <si>
    <t>TSY0010386</t>
  </si>
  <si>
    <t>黑色同色织物辅料</t>
  </si>
  <si>
    <t>UM500</t>
  </si>
  <si>
    <t>TSY0010387</t>
  </si>
  <si>
    <t>TSY0010388</t>
  </si>
  <si>
    <t>TSY0010389</t>
  </si>
  <si>
    <t>靠背主料 2084-860</t>
  </si>
  <si>
    <t>320mm*640mm*8mm</t>
  </si>
  <si>
    <t>TSY0010390</t>
  </si>
  <si>
    <t>坐垫主料 2084-860</t>
  </si>
  <si>
    <t>450mm*700mm*8mm</t>
  </si>
  <si>
    <t>TSY0010391</t>
  </si>
  <si>
    <t>辅面料 2068-012</t>
  </si>
  <si>
    <t>N*1.37m*3mm</t>
  </si>
  <si>
    <t>TSY0010392</t>
  </si>
  <si>
    <t>包边布单革 2090-005</t>
  </si>
  <si>
    <t>N*1.37m*1mm</t>
  </si>
  <si>
    <t>TSY0010393</t>
  </si>
  <si>
    <t>红色明线缝纫线M1135</t>
  </si>
  <si>
    <t>3股20# 1350米</t>
  </si>
  <si>
    <t>TSY0010394</t>
  </si>
  <si>
    <t>3C标识AZ16D251000036/2</t>
  </si>
  <si>
    <t>TSY0010433</t>
  </si>
  <si>
    <t>织物主料6257</t>
  </si>
  <si>
    <t>TSY0010436</t>
  </si>
  <si>
    <t>箭型条105mm</t>
  </si>
  <si>
    <t>TSY0010479</t>
  </si>
  <si>
    <t>3C标识LG161251000090</t>
  </si>
  <si>
    <t>TSY0010480</t>
  </si>
  <si>
    <t>3C标识LZ161351000340</t>
  </si>
  <si>
    <t>TSY0010481</t>
  </si>
  <si>
    <t>3C标识LZ161351000360</t>
  </si>
  <si>
    <t>TSY0010482</t>
  </si>
  <si>
    <t>3C标识LG1611510320</t>
  </si>
  <si>
    <t>TSY0010484</t>
  </si>
  <si>
    <t>织物主料NM202</t>
  </si>
  <si>
    <t>TSY0010487</t>
  </si>
  <si>
    <t>辅面料1</t>
  </si>
  <si>
    <t>FDVQ0304BKOA1</t>
  </si>
  <si>
    <t>TSY0010514</t>
  </si>
  <si>
    <t>面套主料</t>
  </si>
  <si>
    <t>TSY0010515</t>
  </si>
  <si>
    <t>TSY0010516</t>
  </si>
  <si>
    <t>缝纫线</t>
  </si>
  <si>
    <t>TSY0010517</t>
  </si>
  <si>
    <t>TSY0010518</t>
  </si>
  <si>
    <t>吊紧带360mm*27mm*N</t>
  </si>
  <si>
    <t>TSY0010519</t>
  </si>
  <si>
    <t>吊紧带430mm*27mm*N</t>
  </si>
  <si>
    <t>TSY0010520</t>
  </si>
  <si>
    <t>吊紧带380mm*27mm*N</t>
  </si>
  <si>
    <t>TSY0010521</t>
  </si>
  <si>
    <t>TSY0010522</t>
  </si>
  <si>
    <t>吊紧带240mm*27mm*N</t>
  </si>
  <si>
    <t>TSY0010523</t>
  </si>
  <si>
    <t>吊紧带280mm*27mm*N</t>
  </si>
  <si>
    <t>TSY0010524</t>
  </si>
  <si>
    <t>黑色5#反穿拉链</t>
  </si>
  <si>
    <t>TSY0010525</t>
  </si>
  <si>
    <t>TSY0010540</t>
  </si>
  <si>
    <t>吊紧带780mm*27mm*N</t>
  </si>
  <si>
    <t>TSY0010541</t>
  </si>
  <si>
    <t>吊紧带760mm*27mm*N</t>
  </si>
  <si>
    <t>TSY0010542</t>
  </si>
  <si>
    <t>TSY0010543</t>
  </si>
  <si>
    <t>TSY0010544</t>
  </si>
  <si>
    <t>吊紧带210mm*27mm*N</t>
  </si>
  <si>
    <t>TSY0010549</t>
  </si>
  <si>
    <t>型条KT-17</t>
  </si>
  <si>
    <t>115mm勾条</t>
  </si>
  <si>
    <t>TSY0010598</t>
  </si>
  <si>
    <t>主面料93270B-9</t>
  </si>
  <si>
    <t>50*46</t>
  </si>
  <si>
    <t>TWA0000185</t>
  </si>
  <si>
    <t>TWT0000001</t>
  </si>
  <si>
    <t>φ1.0焊丝</t>
  </si>
  <si>
    <t>TWT0000002</t>
  </si>
  <si>
    <t>CO2保护气体</t>
  </si>
  <si>
    <t>TWT0000007</t>
  </si>
  <si>
    <t>焊锡膏</t>
  </si>
  <si>
    <t>TWT0000012</t>
  </si>
  <si>
    <t>焊管Q195</t>
  </si>
  <si>
    <t>φ12*1.5*6000</t>
  </si>
  <si>
    <t>TWT0000013</t>
  </si>
  <si>
    <t>焊管Q195黑管</t>
  </si>
  <si>
    <t>φ20*1.5*6000</t>
  </si>
  <si>
    <t>TWT0000014</t>
  </si>
  <si>
    <t>φ25*2.0*6000</t>
  </si>
  <si>
    <t>TWT0000015</t>
  </si>
  <si>
    <t>方管Q235</t>
  </si>
  <si>
    <t>20*10*1.5*6000</t>
  </si>
  <si>
    <t>TWT0000016</t>
  </si>
  <si>
    <t>焊管SPCC</t>
  </si>
  <si>
    <t>φ22*1.5*6000</t>
  </si>
  <si>
    <t>TWT0000017</t>
  </si>
  <si>
    <t>φ22*2.0*6000</t>
  </si>
  <si>
    <t>TWT0000019</t>
  </si>
  <si>
    <t>方管Q345</t>
  </si>
  <si>
    <t>40*30*3.0*6000</t>
  </si>
  <si>
    <t>TWT0000022</t>
  </si>
  <si>
    <t>焊管SAPH400</t>
  </si>
  <si>
    <t>φ36*3.0*6000</t>
  </si>
  <si>
    <t>TWT0000023</t>
  </si>
  <si>
    <t>冷拔焊管Q235</t>
  </si>
  <si>
    <t>φ10*1.5*6000</t>
  </si>
  <si>
    <t>TWT0000026</t>
  </si>
  <si>
    <t>冷拔管</t>
  </si>
  <si>
    <t>φ16*2.0*6000</t>
  </si>
  <si>
    <t>TWT0000027</t>
  </si>
  <si>
    <t>20*20*1.5*6000</t>
  </si>
  <si>
    <t>TWT0000028</t>
  </si>
  <si>
    <t>25*25*1.5*5820</t>
  </si>
  <si>
    <t>TWT0000030</t>
  </si>
  <si>
    <t>40*40*2.0*6000</t>
  </si>
  <si>
    <t>TWT0000032</t>
  </si>
  <si>
    <t>40*20*2.0*6000</t>
  </si>
  <si>
    <t>TWT0000033</t>
  </si>
  <si>
    <t>30*20*2.0*6000</t>
  </si>
  <si>
    <t>TWT0000034</t>
  </si>
  <si>
    <t>Φ18*2.3*6050</t>
  </si>
  <si>
    <t>TWT0000045</t>
  </si>
  <si>
    <t>圆钢</t>
  </si>
  <si>
    <t>φ5*6000</t>
  </si>
  <si>
    <t>TWT0000059</t>
  </si>
  <si>
    <t>φ32*2.0*6400</t>
  </si>
  <si>
    <t>TWT0000062</t>
  </si>
  <si>
    <t>φ38*2.5*6000</t>
  </si>
  <si>
    <t>TWT0000063</t>
  </si>
  <si>
    <t>φ0.8焊丝</t>
  </si>
  <si>
    <t>TWT0000064</t>
  </si>
  <si>
    <t>φ1.2焊丝</t>
  </si>
  <si>
    <t>TWT0000065</t>
  </si>
  <si>
    <t>TWT0000069</t>
  </si>
  <si>
    <t>方管不锈钢</t>
  </si>
  <si>
    <t>10*10*6000</t>
  </si>
  <si>
    <t>TWT0000070</t>
  </si>
  <si>
    <t>角铁</t>
  </si>
  <si>
    <t>40*40</t>
  </si>
  <si>
    <t>TWT0000073</t>
  </si>
  <si>
    <t>焊锡丝(0.8Φ)</t>
  </si>
  <si>
    <t>TWT0000078</t>
  </si>
  <si>
    <t>无缝管20#</t>
  </si>
  <si>
    <t>φ18*2.5*4000</t>
  </si>
  <si>
    <t>TWT0000081</t>
  </si>
  <si>
    <t>40*30*2.0*6000</t>
  </si>
  <si>
    <t>TWT0000086</t>
  </si>
  <si>
    <t>焊管B340LA</t>
  </si>
  <si>
    <t>φ19*1.5*6000</t>
  </si>
  <si>
    <t>TWT0000089</t>
  </si>
  <si>
    <t>TWT0000090</t>
  </si>
  <si>
    <t>φ12*1.2*6000</t>
  </si>
  <si>
    <t>TWT0000091</t>
  </si>
  <si>
    <t>φ25*1.5*6000</t>
  </si>
  <si>
    <t>TWT0000094</t>
  </si>
  <si>
    <t>焊管Q235</t>
  </si>
  <si>
    <t>φ17*1.5*6000</t>
  </si>
  <si>
    <t>TWT0000095</t>
  </si>
  <si>
    <t>TWT0000096</t>
  </si>
  <si>
    <t>TWT0000097</t>
  </si>
  <si>
    <t>φ15*1.5*5900</t>
  </si>
  <si>
    <t>TWT0000098</t>
  </si>
  <si>
    <t>φ20*2.0*6000</t>
  </si>
  <si>
    <t>TWT0000099</t>
  </si>
  <si>
    <t>φ28*1.5*6000</t>
  </si>
  <si>
    <t>TWT0000102</t>
  </si>
  <si>
    <t>TWT0000103</t>
  </si>
  <si>
    <t>TWT0000104</t>
  </si>
  <si>
    <t>φ14*2.0*6000</t>
  </si>
  <si>
    <t>TWT0000106</t>
  </si>
  <si>
    <t>钢管Q195</t>
  </si>
  <si>
    <t>φ18*1.5*6000</t>
  </si>
  <si>
    <t>TWT0000107</t>
  </si>
  <si>
    <t>φ20*1.2*6000</t>
  </si>
  <si>
    <t>TWT0000110</t>
  </si>
  <si>
    <t>焊管Q195光亮管</t>
  </si>
  <si>
    <t>TWT0000113</t>
  </si>
  <si>
    <t>φ18*1.2*6000</t>
  </si>
  <si>
    <t>TWT0000114</t>
  </si>
  <si>
    <t>TWT0000115</t>
  </si>
  <si>
    <t>TWT0000116</t>
  </si>
  <si>
    <t>焊管QSTE340TM</t>
  </si>
  <si>
    <t>TWT0000117</t>
  </si>
  <si>
    <t>TWT0000119</t>
  </si>
  <si>
    <t>焊管HC420AL</t>
  </si>
  <si>
    <t>TWT0000120</t>
  </si>
  <si>
    <t>TWT0000121</t>
  </si>
  <si>
    <t>TWT0000122</t>
  </si>
  <si>
    <t>TWT0000125</t>
  </si>
  <si>
    <t>φ25*2.0*6300</t>
  </si>
  <si>
    <t>TWT0000128</t>
  </si>
  <si>
    <t>TWT0000129</t>
  </si>
  <si>
    <t>40*20*2.5*6000</t>
  </si>
  <si>
    <t>TWT0000130</t>
  </si>
  <si>
    <t>φ25*3.0*6000</t>
  </si>
  <si>
    <t>TWT0000131</t>
  </si>
  <si>
    <t>方管B340LA</t>
  </si>
  <si>
    <t>10*20*1.5*6000</t>
  </si>
  <si>
    <t>TWT0000132</t>
  </si>
  <si>
    <t>Φ18*2.5*6000</t>
  </si>
  <si>
    <t>TWT0000133</t>
  </si>
  <si>
    <t>TWT0000134</t>
  </si>
  <si>
    <t>TWT0000135</t>
  </si>
  <si>
    <t>方管Q195</t>
  </si>
  <si>
    <t>50*50*4.0*6000</t>
  </si>
  <si>
    <t>TWT0000136</t>
  </si>
  <si>
    <t>40*80*3.0*6000</t>
  </si>
  <si>
    <t>TWT0000137</t>
  </si>
  <si>
    <t>80*80*3.0*6000</t>
  </si>
  <si>
    <t>TWT0000138</t>
  </si>
  <si>
    <t>TWT0000139</t>
  </si>
  <si>
    <t>TWT0000140</t>
  </si>
  <si>
    <t>矩形光亮管Q235</t>
  </si>
  <si>
    <t>20*40*2.0*6000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</si>
</sst>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31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sz val="11"/>
      <color theme="1"/>
      <name val="宋体"/>
      <charset val="134"/>
      <scheme val="minor"/>
    </font>
    <font>
      <sz val="10"/>
      <color rgb="FF00000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name val="Arial"/>
      <charset val="0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theme="4" tint="0.399975585192419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9" borderId="3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0" borderId="26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3" borderId="3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3" applyNumberFormat="0" applyFill="0" applyAlignment="0" applyProtection="0">
      <alignment vertical="center"/>
    </xf>
    <xf numFmtId="0" fontId="20" fillId="0" borderId="33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5" fillId="0" borderId="3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17" borderId="35" applyNumberFormat="0" applyAlignment="0" applyProtection="0">
      <alignment vertical="center"/>
    </xf>
    <xf numFmtId="0" fontId="22" fillId="17" borderId="31" applyNumberFormat="0" applyAlignment="0" applyProtection="0">
      <alignment vertical="center"/>
    </xf>
    <xf numFmtId="0" fontId="23" fillId="18" borderId="36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0" borderId="37" applyNumberFormat="0" applyFill="0" applyAlignment="0" applyProtection="0">
      <alignment vertical="center"/>
    </xf>
    <xf numFmtId="0" fontId="25" fillId="0" borderId="38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28" fillId="0" borderId="0"/>
  </cellStyleXfs>
  <cellXfs count="10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/>
    <xf numFmtId="0" fontId="5" fillId="0" borderId="2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6" fillId="0" borderId="0" xfId="0" applyFont="1" applyFill="1" applyAlignment="1"/>
    <xf numFmtId="0" fontId="1" fillId="0" borderId="9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/>
    </xf>
    <xf numFmtId="176" fontId="1" fillId="0" borderId="17" xfId="0" applyNumberFormat="1" applyFont="1" applyFill="1" applyBorder="1" applyAlignment="1">
      <alignment horizontal="center" vertical="center"/>
    </xf>
    <xf numFmtId="176" fontId="1" fillId="0" borderId="8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176" fontId="1" fillId="0" borderId="8" xfId="0" applyNumberFormat="1" applyFont="1" applyFill="1" applyBorder="1" applyAlignment="1">
      <alignment vertical="center"/>
    </xf>
    <xf numFmtId="176" fontId="1" fillId="0" borderId="22" xfId="0" applyNumberFormat="1" applyFont="1" applyFill="1" applyBorder="1" applyAlignment="1">
      <alignment vertical="center"/>
    </xf>
    <xf numFmtId="0" fontId="1" fillId="0" borderId="16" xfId="0" applyFont="1" applyFill="1" applyBorder="1" applyAlignment="1">
      <alignment vertical="center"/>
    </xf>
    <xf numFmtId="0" fontId="1" fillId="0" borderId="23" xfId="0" applyFont="1" applyFill="1" applyBorder="1" applyAlignment="1">
      <alignment vertical="center"/>
    </xf>
    <xf numFmtId="43" fontId="1" fillId="0" borderId="17" xfId="0" applyNumberFormat="1" applyFont="1" applyFill="1" applyBorder="1" applyAlignment="1">
      <alignment vertical="center"/>
    </xf>
    <xf numFmtId="43" fontId="1" fillId="0" borderId="9" xfId="0" applyNumberFormat="1" applyFont="1" applyFill="1" applyBorder="1" applyAlignment="1">
      <alignment vertical="center"/>
    </xf>
    <xf numFmtId="0" fontId="1" fillId="0" borderId="23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left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43" fontId="1" fillId="0" borderId="8" xfId="0" applyNumberFormat="1" applyFont="1" applyFill="1" applyBorder="1" applyAlignment="1">
      <alignment vertical="center"/>
    </xf>
    <xf numFmtId="0" fontId="1" fillId="0" borderId="8" xfId="0" applyFont="1" applyFill="1" applyBorder="1" applyAlignment="1">
      <alignment horizontal="left" vertical="center"/>
    </xf>
    <xf numFmtId="0" fontId="1" fillId="0" borderId="24" xfId="0" applyFont="1" applyFill="1" applyBorder="1" applyAlignment="1">
      <alignment horizontal="left" vertical="center"/>
    </xf>
    <xf numFmtId="0" fontId="1" fillId="0" borderId="24" xfId="0" applyFont="1" applyFill="1" applyBorder="1" applyAlignment="1">
      <alignment vertical="center"/>
    </xf>
    <xf numFmtId="0" fontId="1" fillId="0" borderId="25" xfId="0" applyFont="1" applyFill="1" applyBorder="1" applyAlignment="1">
      <alignment vertical="center"/>
    </xf>
    <xf numFmtId="176" fontId="1" fillId="0" borderId="9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6" xfId="0" applyFont="1" applyFill="1" applyBorder="1" applyAlignment="1">
      <alignment horizontal="left" vertical="center"/>
    </xf>
    <xf numFmtId="176" fontId="1" fillId="2" borderId="17" xfId="0" applyNumberFormat="1" applyFont="1" applyFill="1" applyBorder="1" applyAlignment="1">
      <alignment horizontal="center" vertical="center"/>
    </xf>
    <xf numFmtId="176" fontId="1" fillId="2" borderId="8" xfId="0" applyNumberFormat="1" applyFont="1" applyFill="1" applyBorder="1" applyAlignment="1">
      <alignment horizontal="center" vertical="center"/>
    </xf>
    <xf numFmtId="176" fontId="1" fillId="2" borderId="8" xfId="0" applyNumberFormat="1" applyFont="1" applyFill="1" applyBorder="1" applyAlignment="1">
      <alignment vertical="center"/>
    </xf>
    <xf numFmtId="176" fontId="1" fillId="2" borderId="22" xfId="0" applyNumberFormat="1" applyFont="1" applyFill="1" applyBorder="1" applyAlignment="1">
      <alignment vertical="center"/>
    </xf>
    <xf numFmtId="0" fontId="1" fillId="2" borderId="23" xfId="0" applyFont="1" applyFill="1" applyBorder="1" applyAlignment="1">
      <alignment horizontal="center" vertical="center"/>
    </xf>
    <xf numFmtId="43" fontId="1" fillId="2" borderId="17" xfId="0" applyNumberFormat="1" applyFont="1" applyFill="1" applyBorder="1" applyAlignment="1">
      <alignment vertical="center"/>
    </xf>
    <xf numFmtId="43" fontId="1" fillId="2" borderId="9" xfId="0" applyNumberFormat="1" applyFont="1" applyFill="1" applyBorder="1" applyAlignment="1">
      <alignment vertical="center"/>
    </xf>
    <xf numFmtId="43" fontId="1" fillId="2" borderId="8" xfId="0" applyNumberFormat="1" applyFont="1" applyFill="1" applyBorder="1" applyAlignment="1">
      <alignment vertical="center"/>
    </xf>
    <xf numFmtId="0" fontId="1" fillId="2" borderId="16" xfId="0" applyFont="1" applyFill="1" applyBorder="1" applyAlignment="1">
      <alignment vertical="center"/>
    </xf>
    <xf numFmtId="0" fontId="1" fillId="0" borderId="26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43" fontId="1" fillId="0" borderId="17" xfId="0" applyNumberFormat="1" applyFont="1" applyFill="1" applyBorder="1" applyAlignment="1">
      <alignment horizontal="center" vertical="center"/>
    </xf>
    <xf numFmtId="43" fontId="1" fillId="0" borderId="8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3" fontId="1" fillId="0" borderId="9" xfId="0" applyNumberFormat="1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0" fillId="0" borderId="16" xfId="0" applyBorder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9" xfId="0" applyFont="1" applyFill="1" applyBorder="1" applyAlignment="1">
      <alignment vertical="center"/>
    </xf>
    <xf numFmtId="0" fontId="1" fillId="0" borderId="29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left" vertical="center"/>
    </xf>
    <xf numFmtId="0" fontId="1" fillId="7" borderId="16" xfId="0" applyFont="1" applyFill="1" applyBorder="1" applyAlignment="1">
      <alignment horizontal="left" vertical="center"/>
    </xf>
    <xf numFmtId="176" fontId="1" fillId="7" borderId="17" xfId="0" applyNumberFormat="1" applyFont="1" applyFill="1" applyBorder="1" applyAlignment="1">
      <alignment horizontal="center" vertical="center"/>
    </xf>
    <xf numFmtId="176" fontId="1" fillId="7" borderId="8" xfId="0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1" fillId="0" borderId="22" xfId="0" applyFont="1" applyFill="1" applyBorder="1" applyAlignment="1">
      <alignment vertical="center"/>
    </xf>
    <xf numFmtId="0" fontId="1" fillId="0" borderId="30" xfId="0" applyFont="1" applyFill="1" applyBorder="1" applyAlignment="1">
      <alignment vertical="center"/>
    </xf>
    <xf numFmtId="0" fontId="1" fillId="0" borderId="30" xfId="0" applyFont="1" applyFill="1" applyBorder="1" applyAlignment="1">
      <alignment horizontal="center" vertical="center"/>
    </xf>
    <xf numFmtId="43" fontId="1" fillId="0" borderId="16" xfId="0" applyNumberFormat="1" applyFont="1" applyFill="1" applyBorder="1" applyAlignment="1">
      <alignment vertical="center"/>
    </xf>
    <xf numFmtId="43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176" fontId="1" fillId="7" borderId="8" xfId="0" applyNumberFormat="1" applyFont="1" applyFill="1" applyBorder="1" applyAlignment="1">
      <alignment vertical="center"/>
    </xf>
    <xf numFmtId="0" fontId="1" fillId="7" borderId="16" xfId="0" applyFont="1" applyFill="1" applyBorder="1" applyAlignment="1">
      <alignment vertical="center"/>
    </xf>
    <xf numFmtId="0" fontId="1" fillId="7" borderId="23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BOM_Level_Below3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样式 1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1404E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GHRC\AppData\Local\Temp\Shell\tmp189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GHRC\Documents\WeChat Files\wxid_s5hl2toaypsr22\FileStorage\File\2022-09\9&#26376;30&#26085;&#30424;&#28857;&#34920; &#21016;&#25391;&#2306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GHRC\Documents\WeChat%20Files\wxid_kvmhk2h26f1w22\FileStorage\File\2022-09\&#30424;&#28857;&#34920;&#27169;&#29256;&#20184;&#26234;&#36745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9&#26376;&#20221;&#30424;&#28857;&#34920;&#3245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数据"/>
      <sheetName val="搜索条件"/>
      <sheetName val="信息"/>
    </sheetNames>
    <sheetDataSet>
      <sheetData sheetId="0"/>
      <sheetData sheetId="1">
        <row r="1">
          <cell r="A1" t="str">
            <v>物料号</v>
          </cell>
          <cell r="B1" t="str">
            <v>描述</v>
          </cell>
          <cell r="C1" t="str">
            <v>库位</v>
          </cell>
          <cell r="D1" t="str">
            <v>库位名称</v>
          </cell>
          <cell r="E1" t="str">
            <v>现有数量</v>
          </cell>
          <cell r="F1" t="str">
            <v>计量单位</v>
          </cell>
          <cell r="G1" t="str">
            <v>库存数</v>
          </cell>
        </row>
        <row r="2">
          <cell r="A2" t="str">
            <v>SBS0010102</v>
          </cell>
          <cell r="B2" t="str">
            <v>主驾驶支腿上支撑管 / 福田奥杰EVC3</v>
          </cell>
          <cell r="C2" t="str">
            <v>b3b-2</v>
          </cell>
          <cell r="D2" t="str">
            <v>半成品板材库</v>
          </cell>
          <cell r="E2">
            <v>250</v>
          </cell>
          <cell r="F2" t="str">
            <v>EA</v>
          </cell>
          <cell r="G2">
            <v>250</v>
          </cell>
        </row>
        <row r="3">
          <cell r="A3" t="str">
            <v>SBS0010103</v>
          </cell>
          <cell r="B3" t="str">
            <v>主驾驶U型支腿 / 福田奥杰EVC3</v>
          </cell>
          <cell r="C3" t="str">
            <v>B3A-3</v>
          </cell>
          <cell r="D3" t="str">
            <v>半成品管材库</v>
          </cell>
          <cell r="E3">
            <v>381</v>
          </cell>
          <cell r="F3" t="str">
            <v>EA</v>
          </cell>
          <cell r="G3">
            <v>381</v>
          </cell>
        </row>
        <row r="4">
          <cell r="A4" t="str">
            <v>SBS0010104</v>
          </cell>
          <cell r="B4" t="str">
            <v>副驾驶支腿上支撑管 / 福田奥杰EVC3</v>
          </cell>
          <cell r="C4" t="str">
            <v>b3b-2</v>
          </cell>
          <cell r="D4" t="str">
            <v>半成品板材库</v>
          </cell>
          <cell r="E4">
            <v>496</v>
          </cell>
          <cell r="F4" t="str">
            <v>EA</v>
          </cell>
          <cell r="G4">
            <v>496</v>
          </cell>
        </row>
        <row r="5">
          <cell r="A5" t="str">
            <v>SBS0010105</v>
          </cell>
          <cell r="B5" t="str">
            <v>副驾驶U型支腿 / 福田奥杰EVC3</v>
          </cell>
          <cell r="C5" t="str">
            <v>b3a-4</v>
          </cell>
          <cell r="D5" t="str">
            <v>半成品管材库</v>
          </cell>
          <cell r="E5">
            <v>497</v>
          </cell>
          <cell r="F5" t="str">
            <v>EA</v>
          </cell>
          <cell r="G5">
            <v>497</v>
          </cell>
        </row>
        <row r="6">
          <cell r="A6" t="str">
            <v>SBS0010106</v>
          </cell>
          <cell r="B6" t="str">
            <v>主驾驶支腿加强管 / 福田奥杰EVC3</v>
          </cell>
          <cell r="C6" t="str">
            <v>B3A-2</v>
          </cell>
          <cell r="D6" t="str">
            <v>半成品管材库</v>
          </cell>
          <cell r="E6">
            <v>360</v>
          </cell>
          <cell r="F6" t="str">
            <v>EA</v>
          </cell>
          <cell r="G6">
            <v>360</v>
          </cell>
        </row>
        <row r="7">
          <cell r="A7" t="str">
            <v>SBS0010107</v>
          </cell>
          <cell r="B7" t="str">
            <v>副驾驶支腿加强管 / 福田奥杰EVC3</v>
          </cell>
          <cell r="C7" t="str">
            <v>b3b-2</v>
          </cell>
          <cell r="D7" t="str">
            <v>半成品板材库</v>
          </cell>
          <cell r="E7">
            <v>100</v>
          </cell>
          <cell r="F7" t="str">
            <v>EA</v>
          </cell>
          <cell r="G7">
            <v>100</v>
          </cell>
        </row>
        <row r="8">
          <cell r="A8" t="str">
            <v>SBS0010144</v>
          </cell>
          <cell r="B8" t="str">
            <v>支腿固定连接方管 / 福田奥杰EVC3</v>
          </cell>
          <cell r="C8" t="str">
            <v>b3b-2</v>
          </cell>
          <cell r="D8" t="str">
            <v>半成品板材库</v>
          </cell>
          <cell r="E8">
            <v>800</v>
          </cell>
          <cell r="F8" t="str">
            <v>EA</v>
          </cell>
          <cell r="G8">
            <v>800</v>
          </cell>
        </row>
        <row r="9">
          <cell r="A9" t="str">
            <v>SCS0004652</v>
          </cell>
          <cell r="B9" t="str">
            <v>M20座蛇形簧固定片 /</v>
          </cell>
          <cell r="C9" t="str">
            <v>b3b-12</v>
          </cell>
          <cell r="D9" t="str">
            <v>半成品板材库</v>
          </cell>
          <cell r="E9">
            <v>4100</v>
          </cell>
          <cell r="F9" t="str">
            <v>EA</v>
          </cell>
          <cell r="G9">
            <v>4100</v>
          </cell>
        </row>
        <row r="10">
          <cell r="A10" t="str">
            <v>SCS0004801</v>
          </cell>
          <cell r="B10" t="str">
            <v>座垫侧支撑钢管 / B40L中改后排</v>
          </cell>
          <cell r="C10" t="str">
            <v>b3b-1</v>
          </cell>
          <cell r="D10" t="str">
            <v>半成品板材库</v>
          </cell>
          <cell r="E10">
            <v>3000</v>
          </cell>
          <cell r="F10" t="str">
            <v>EA</v>
          </cell>
          <cell r="G10">
            <v>3000</v>
          </cell>
        </row>
        <row r="11">
          <cell r="A11" t="str">
            <v>SCS0004802</v>
          </cell>
          <cell r="B11" t="str">
            <v>右座椅座垫泡棉侧支撑钢管 / B40L中改后排</v>
          </cell>
          <cell r="C11" t="str">
            <v>B3A-1</v>
          </cell>
          <cell r="D11" t="str">
            <v>半成品管材库</v>
          </cell>
          <cell r="E11">
            <v>700</v>
          </cell>
          <cell r="F11" t="str">
            <v>EA</v>
          </cell>
          <cell r="G11">
            <v>700</v>
          </cell>
        </row>
        <row r="12">
          <cell r="A12" t="str">
            <v>SCS0004803</v>
          </cell>
          <cell r="B12" t="str">
            <v>右座椅靠背侧翼支撑钢管 / B40L中改后排</v>
          </cell>
          <cell r="C12" t="str">
            <v>B3A-2</v>
          </cell>
          <cell r="D12" t="str">
            <v>半成品管材库</v>
          </cell>
          <cell r="E12">
            <v>230</v>
          </cell>
          <cell r="F12" t="str">
            <v>EA</v>
          </cell>
          <cell r="G12">
            <v>230</v>
          </cell>
        </row>
        <row r="13">
          <cell r="A13" t="str">
            <v>SCS0004804</v>
          </cell>
          <cell r="B13" t="str">
            <v>右座椅靠背泡棉下支撑钢管 / B40L中改后排</v>
          </cell>
          <cell r="C13" t="str">
            <v>B3A-2</v>
          </cell>
          <cell r="D13" t="str">
            <v>半成品管材库</v>
          </cell>
          <cell r="E13">
            <v>710</v>
          </cell>
          <cell r="F13" t="str">
            <v>EA</v>
          </cell>
          <cell r="G13">
            <v>710</v>
          </cell>
        </row>
        <row r="14">
          <cell r="A14" t="str">
            <v>SCS0004805</v>
          </cell>
          <cell r="B14" t="str">
            <v>左座椅座泡棉前支撑钢管 / B40L中改后排</v>
          </cell>
          <cell r="C14" t="str">
            <v>b3a-2</v>
          </cell>
          <cell r="D14" t="str">
            <v>半成品管材库</v>
          </cell>
          <cell r="E14">
            <v>700</v>
          </cell>
          <cell r="F14" t="str">
            <v>EA</v>
          </cell>
          <cell r="G14">
            <v>700</v>
          </cell>
        </row>
        <row r="15">
          <cell r="A15" t="str">
            <v>SCS0004806</v>
          </cell>
          <cell r="B15" t="str">
            <v>左座椅座泡棉侧支撑钢管 / B40L中改后排</v>
          </cell>
          <cell r="C15" t="str">
            <v>b3b-2</v>
          </cell>
          <cell r="D15" t="str">
            <v>半成品板材库</v>
          </cell>
          <cell r="E15">
            <v>140</v>
          </cell>
          <cell r="F15" t="str">
            <v>EA</v>
          </cell>
          <cell r="G15">
            <v>140</v>
          </cell>
        </row>
        <row r="16">
          <cell r="A16" t="str">
            <v>SCS0004807</v>
          </cell>
          <cell r="B16" t="str">
            <v>左座椅靠背侧翼支撑钢管 / B40L中改后排</v>
          </cell>
          <cell r="C16" t="str">
            <v>B3A-2</v>
          </cell>
          <cell r="D16" t="str">
            <v>半成品管材库</v>
          </cell>
          <cell r="E16">
            <v>229</v>
          </cell>
          <cell r="F16" t="str">
            <v>EA</v>
          </cell>
          <cell r="G16">
            <v>229</v>
          </cell>
        </row>
        <row r="17">
          <cell r="A17" t="str">
            <v>SCS0004808</v>
          </cell>
          <cell r="B17" t="str">
            <v>左座椅靠背泡棉下支撑钢管 / B40L中改后排</v>
          </cell>
          <cell r="C17" t="str">
            <v>B3A-2</v>
          </cell>
          <cell r="D17" t="str">
            <v>半成品管材库</v>
          </cell>
          <cell r="E17">
            <v>220</v>
          </cell>
          <cell r="F17" t="str">
            <v>EA</v>
          </cell>
          <cell r="G17">
            <v>220</v>
          </cell>
        </row>
        <row r="18">
          <cell r="A18" t="str">
            <v>SCS0004809</v>
          </cell>
          <cell r="B18" t="str">
            <v>右座椅靠背下横管 / B40L中改后排</v>
          </cell>
          <cell r="C18" t="str">
            <v>b3b-2</v>
          </cell>
          <cell r="D18" t="str">
            <v>半成品板材库</v>
          </cell>
          <cell r="E18">
            <v>700</v>
          </cell>
          <cell r="F18" t="str">
            <v>EA</v>
          </cell>
          <cell r="G18">
            <v>700</v>
          </cell>
        </row>
        <row r="19">
          <cell r="A19" t="str">
            <v>SCS0004810</v>
          </cell>
          <cell r="B19" t="str">
            <v>左座椅靠背竖管 / B40L中改后排</v>
          </cell>
          <cell r="C19" t="str">
            <v>B3B-2</v>
          </cell>
          <cell r="D19" t="str">
            <v>半成品板材库</v>
          </cell>
          <cell r="E19">
            <v>834</v>
          </cell>
          <cell r="F19" t="str">
            <v>EA</v>
          </cell>
          <cell r="G19">
            <v>834</v>
          </cell>
        </row>
        <row r="20">
          <cell r="A20" t="str">
            <v>SCS0004811</v>
          </cell>
          <cell r="B20" t="str">
            <v>左座椅靠背下横管 / B40L中改后排</v>
          </cell>
          <cell r="C20" t="str">
            <v>B3A-2</v>
          </cell>
          <cell r="D20" t="str">
            <v>半成品管材库</v>
          </cell>
          <cell r="E20">
            <v>1000</v>
          </cell>
          <cell r="F20" t="str">
            <v>EA</v>
          </cell>
          <cell r="G20">
            <v>1000</v>
          </cell>
        </row>
        <row r="21">
          <cell r="A21" t="str">
            <v>SCS0004812</v>
          </cell>
          <cell r="B21" t="str">
            <v>右座椅座垫后主管 / B40L中改后排</v>
          </cell>
          <cell r="C21" t="str">
            <v>b3b-2</v>
          </cell>
          <cell r="D21" t="str">
            <v>半成品板材库</v>
          </cell>
          <cell r="E21">
            <v>732</v>
          </cell>
          <cell r="F21" t="str">
            <v>EA</v>
          </cell>
          <cell r="G21">
            <v>732</v>
          </cell>
        </row>
        <row r="22">
          <cell r="A22" t="str">
            <v>SCS0004813</v>
          </cell>
          <cell r="B22" t="str">
            <v>左座椅座垫后方管 / B40L中改后排</v>
          </cell>
          <cell r="C22" t="str">
            <v>b3b-2</v>
          </cell>
          <cell r="D22" t="str">
            <v>半成品板材库</v>
          </cell>
          <cell r="E22">
            <v>800</v>
          </cell>
          <cell r="F22" t="str">
            <v>EA</v>
          </cell>
          <cell r="G22">
            <v>800</v>
          </cell>
        </row>
        <row r="23">
          <cell r="A23" t="str">
            <v>SCS0004814</v>
          </cell>
          <cell r="B23" t="str">
            <v>座垫框架侧管 / B40L中改后排</v>
          </cell>
          <cell r="C23" t="str">
            <v>B3B-2</v>
          </cell>
          <cell r="D23" t="str">
            <v>半成品板材库</v>
          </cell>
          <cell r="E23">
            <v>1529</v>
          </cell>
          <cell r="F23" t="str">
            <v>EA</v>
          </cell>
          <cell r="G23">
            <v>1529</v>
          </cell>
        </row>
        <row r="24">
          <cell r="A24" t="str">
            <v>SCS0004815</v>
          </cell>
          <cell r="B24" t="str">
            <v>右座椅座垫前管 / B40L中改后排</v>
          </cell>
          <cell r="C24" t="str">
            <v>B3B-2</v>
          </cell>
          <cell r="D24" t="str">
            <v>半成品板材库</v>
          </cell>
          <cell r="E24">
            <v>920</v>
          </cell>
          <cell r="F24" t="str">
            <v>EA</v>
          </cell>
          <cell r="G24">
            <v>920</v>
          </cell>
        </row>
        <row r="25">
          <cell r="A25" t="str">
            <v>SCS0004816</v>
          </cell>
          <cell r="B25" t="str">
            <v>左座椅座垫前管 / B40L中改后排</v>
          </cell>
          <cell r="C25" t="str">
            <v>B3A-2</v>
          </cell>
          <cell r="D25" t="str">
            <v>半成品管材库</v>
          </cell>
          <cell r="E25">
            <v>900</v>
          </cell>
          <cell r="F25" t="str">
            <v>EA</v>
          </cell>
          <cell r="G25">
            <v>900</v>
          </cell>
        </row>
        <row r="26">
          <cell r="A26" t="str">
            <v>SCS0004817</v>
          </cell>
          <cell r="B26" t="str">
            <v>右座椅靠背主管 / B40L中改后排</v>
          </cell>
          <cell r="C26" t="str">
            <v>B3A-2</v>
          </cell>
          <cell r="D26" t="str">
            <v>半成品管材库</v>
          </cell>
          <cell r="E26">
            <v>200</v>
          </cell>
          <cell r="F26" t="str">
            <v>EA</v>
          </cell>
          <cell r="G26">
            <v>200</v>
          </cell>
        </row>
        <row r="27">
          <cell r="A27" t="str">
            <v>SCS0004818</v>
          </cell>
          <cell r="B27" t="str">
            <v>左座椅靠背主管 / B40L中改后排</v>
          </cell>
          <cell r="C27" t="str">
            <v>B3A-2</v>
          </cell>
          <cell r="D27" t="str">
            <v>半成品管材库</v>
          </cell>
          <cell r="E27">
            <v>1400</v>
          </cell>
          <cell r="F27" t="str">
            <v>EA</v>
          </cell>
          <cell r="G27">
            <v>1400</v>
          </cell>
        </row>
        <row r="28">
          <cell r="A28" t="str">
            <v>SCS0004837</v>
          </cell>
          <cell r="B28" t="str">
            <v>右侧调角器下连接板 / C32B富昌泰</v>
          </cell>
          <cell r="C28" t="str">
            <v>b3b-9</v>
          </cell>
          <cell r="D28" t="str">
            <v>半成品板材库</v>
          </cell>
          <cell r="E28">
            <v>481</v>
          </cell>
          <cell r="F28" t="str">
            <v>EA</v>
          </cell>
          <cell r="G28">
            <v>481</v>
          </cell>
        </row>
        <row r="29">
          <cell r="A29" t="str">
            <v>SCS0004838</v>
          </cell>
          <cell r="B29" t="str">
            <v>左侧调角器下连接板 / C32B富昌泰</v>
          </cell>
          <cell r="C29" t="str">
            <v>b3b-9</v>
          </cell>
          <cell r="D29" t="str">
            <v>半成品板材库</v>
          </cell>
          <cell r="E29">
            <v>538</v>
          </cell>
          <cell r="F29" t="str">
            <v>EA</v>
          </cell>
          <cell r="G29">
            <v>538</v>
          </cell>
        </row>
        <row r="30">
          <cell r="A30" t="str">
            <v>SCS0005752</v>
          </cell>
          <cell r="B30" t="str">
            <v>按钮固定板 / B40V后排靠背</v>
          </cell>
          <cell r="C30" t="str">
            <v>b3b-10</v>
          </cell>
          <cell r="D30" t="str">
            <v>半成品板材库</v>
          </cell>
          <cell r="E30">
            <v>305</v>
          </cell>
          <cell r="F30" t="str">
            <v>EA</v>
          </cell>
          <cell r="G30">
            <v>305</v>
          </cell>
        </row>
        <row r="31">
          <cell r="A31" t="str">
            <v>SCS0006412</v>
          </cell>
          <cell r="B31" t="str">
            <v>靠背左边板 /</v>
          </cell>
          <cell r="C31" t="str">
            <v>b3b-10</v>
          </cell>
          <cell r="D31" t="str">
            <v>半成品板材库</v>
          </cell>
          <cell r="E31">
            <v>219</v>
          </cell>
          <cell r="F31" t="str">
            <v>EA</v>
          </cell>
          <cell r="G31">
            <v>219</v>
          </cell>
        </row>
        <row r="32">
          <cell r="A32" t="str">
            <v>SCS0006415</v>
          </cell>
          <cell r="B32" t="str">
            <v>主驾安全气囊固定板 / P203</v>
          </cell>
          <cell r="C32" t="str">
            <v>B3B-10</v>
          </cell>
          <cell r="D32" t="str">
            <v>半成品板材库</v>
          </cell>
          <cell r="E32">
            <v>286</v>
          </cell>
          <cell r="F32" t="str">
            <v>EA</v>
          </cell>
          <cell r="G32">
            <v>286</v>
          </cell>
        </row>
        <row r="33">
          <cell r="A33" t="str">
            <v>SCS0006417</v>
          </cell>
          <cell r="B33" t="str">
            <v>靠背右边板 /</v>
          </cell>
          <cell r="C33" t="str">
            <v>b3b-10</v>
          </cell>
          <cell r="D33" t="str">
            <v>半成品板材库</v>
          </cell>
          <cell r="E33">
            <v>392</v>
          </cell>
          <cell r="F33" t="str">
            <v>EA</v>
          </cell>
          <cell r="G33">
            <v>392</v>
          </cell>
        </row>
        <row r="34">
          <cell r="A34" t="str">
            <v>SCS0006418</v>
          </cell>
          <cell r="B34" t="str">
            <v>副驾安全气囊固定板 / P203</v>
          </cell>
          <cell r="C34" t="str">
            <v>B3B-10</v>
          </cell>
          <cell r="D34" t="str">
            <v>半成品板材库</v>
          </cell>
          <cell r="E34">
            <v>400</v>
          </cell>
          <cell r="F34" t="str">
            <v>EA</v>
          </cell>
          <cell r="G34">
            <v>400</v>
          </cell>
        </row>
        <row r="35">
          <cell r="A35" t="str">
            <v>SCS0007041</v>
          </cell>
          <cell r="B35" t="str">
            <v>地锁固定板R / B40V后排座骨架</v>
          </cell>
          <cell r="C35" t="str">
            <v>b3b-10</v>
          </cell>
          <cell r="D35" t="str">
            <v>半成品板材库</v>
          </cell>
          <cell r="E35">
            <v>81</v>
          </cell>
          <cell r="F35" t="str">
            <v>EA</v>
          </cell>
          <cell r="G35">
            <v>81</v>
          </cell>
        </row>
        <row r="36">
          <cell r="A36" t="str">
            <v>SCS0007042</v>
          </cell>
          <cell r="B36" t="str">
            <v>后排安全带固定板 / B40V后排座骨架</v>
          </cell>
          <cell r="C36" t="str">
            <v>B3B-10</v>
          </cell>
          <cell r="D36" t="str">
            <v>半成品板材库</v>
          </cell>
          <cell r="E36">
            <v>140</v>
          </cell>
          <cell r="F36" t="str">
            <v>EA</v>
          </cell>
          <cell r="G36">
            <v>140</v>
          </cell>
        </row>
        <row r="37">
          <cell r="A37" t="str">
            <v>SCS0007044</v>
          </cell>
          <cell r="B37" t="str">
            <v>拉线固定座R / B40V后排座骨架</v>
          </cell>
          <cell r="C37" t="str">
            <v>B3B-10</v>
          </cell>
          <cell r="D37" t="str">
            <v>半成品板材库</v>
          </cell>
          <cell r="E37">
            <v>29</v>
          </cell>
          <cell r="F37" t="str">
            <v>EA</v>
          </cell>
          <cell r="G37">
            <v>29</v>
          </cell>
        </row>
        <row r="38">
          <cell r="A38" t="str">
            <v>SCS0007058</v>
          </cell>
          <cell r="B38" t="str">
            <v>后排靠背旁接板 / B40V后排靠背</v>
          </cell>
          <cell r="C38" t="str">
            <v>b3b-9</v>
          </cell>
          <cell r="D38" t="str">
            <v>半成品板材库</v>
          </cell>
          <cell r="E38">
            <v>61</v>
          </cell>
          <cell r="F38" t="str">
            <v>EA</v>
          </cell>
          <cell r="G38">
            <v>61</v>
          </cell>
        </row>
        <row r="39">
          <cell r="A39" t="str">
            <v>SCS0007059</v>
          </cell>
          <cell r="B39" t="str">
            <v>后排座旁接板L / B40V后排座骨架</v>
          </cell>
          <cell r="C39" t="str">
            <v>B3B-10</v>
          </cell>
          <cell r="D39" t="str">
            <v>半成品板材库</v>
          </cell>
          <cell r="E39">
            <v>5</v>
          </cell>
          <cell r="F39" t="str">
            <v>EA</v>
          </cell>
          <cell r="G39">
            <v>5</v>
          </cell>
        </row>
        <row r="40">
          <cell r="A40" t="str">
            <v>SCS0007061</v>
          </cell>
          <cell r="B40" t="str">
            <v>地锁固定板L / B40V后排座骨架</v>
          </cell>
          <cell r="C40" t="str">
            <v>b3b-10</v>
          </cell>
          <cell r="D40" t="str">
            <v>半成品板材库</v>
          </cell>
          <cell r="E40">
            <v>58</v>
          </cell>
          <cell r="F40" t="str">
            <v>EA</v>
          </cell>
          <cell r="G40">
            <v>58</v>
          </cell>
        </row>
        <row r="41">
          <cell r="A41" t="str">
            <v>SCS0007062</v>
          </cell>
          <cell r="B41" t="str">
            <v>后排靠背上管架 / B40V后排靠背</v>
          </cell>
          <cell r="C41" t="str">
            <v>b3a-5</v>
          </cell>
          <cell r="D41" t="str">
            <v>半成品管材库</v>
          </cell>
          <cell r="E41">
            <v>22</v>
          </cell>
          <cell r="F41" t="str">
            <v>EA</v>
          </cell>
          <cell r="G41">
            <v>22</v>
          </cell>
        </row>
        <row r="42">
          <cell r="A42" t="str">
            <v>SCS0007063</v>
          </cell>
          <cell r="B42" t="str">
            <v>后排靠背下管架 / B40V后排靠背</v>
          </cell>
          <cell r="C42" t="str">
            <v>b3b-9</v>
          </cell>
          <cell r="D42" t="str">
            <v>半成品板材库</v>
          </cell>
          <cell r="E42">
            <v>22</v>
          </cell>
          <cell r="F42" t="str">
            <v>EA</v>
          </cell>
          <cell r="G42">
            <v>22</v>
          </cell>
        </row>
        <row r="43">
          <cell r="A43" t="str">
            <v>SCS0007064</v>
          </cell>
          <cell r="B43" t="str">
            <v>后排座管架 / B40V后排座骨架</v>
          </cell>
          <cell r="C43" t="str">
            <v>B3A-5</v>
          </cell>
          <cell r="D43" t="str">
            <v>半成品管材库</v>
          </cell>
          <cell r="E43">
            <v>20</v>
          </cell>
          <cell r="F43" t="str">
            <v>EA</v>
          </cell>
          <cell r="G43">
            <v>20</v>
          </cell>
        </row>
        <row r="44">
          <cell r="A44" t="str">
            <v>SCS0007065</v>
          </cell>
          <cell r="B44" t="str">
            <v>座支撑管 / B40V后排座骨架</v>
          </cell>
          <cell r="C44" t="str">
            <v>b3b-9</v>
          </cell>
          <cell r="D44" t="str">
            <v>半成品板材库</v>
          </cell>
          <cell r="E44">
            <v>108</v>
          </cell>
          <cell r="F44" t="str">
            <v>EA</v>
          </cell>
          <cell r="G44">
            <v>108</v>
          </cell>
        </row>
        <row r="45">
          <cell r="A45" t="str">
            <v>SCS0007066</v>
          </cell>
          <cell r="B45" t="str">
            <v>地锁固定板连接管总成R / B40V后排座骨架</v>
          </cell>
          <cell r="C45" t="str">
            <v>b3b-1</v>
          </cell>
          <cell r="D45" t="str">
            <v>半成品板材库</v>
          </cell>
          <cell r="E45">
            <v>42</v>
          </cell>
          <cell r="F45" t="str">
            <v>EA</v>
          </cell>
          <cell r="G45">
            <v>42</v>
          </cell>
        </row>
        <row r="46">
          <cell r="A46" t="str">
            <v>SCS0007085</v>
          </cell>
          <cell r="B46" t="str">
            <v>安全带固定板连接管 / B40V后排座骨架</v>
          </cell>
          <cell r="C46" t="str">
            <v>b3b-1</v>
          </cell>
          <cell r="D46" t="str">
            <v>半成品板材库</v>
          </cell>
          <cell r="E46">
            <v>316</v>
          </cell>
          <cell r="F46" t="str">
            <v>EA</v>
          </cell>
          <cell r="G46">
            <v>316</v>
          </cell>
        </row>
        <row r="47">
          <cell r="A47" t="str">
            <v>SCS0007086</v>
          </cell>
          <cell r="B47" t="str">
            <v>地锁固定板连接管总成L / B40V后排座骨架</v>
          </cell>
          <cell r="C47" t="str">
            <v>b3b-1</v>
          </cell>
          <cell r="D47" t="str">
            <v>半成品板材库</v>
          </cell>
          <cell r="E47">
            <v>73</v>
          </cell>
          <cell r="F47" t="str">
            <v>EA</v>
          </cell>
          <cell r="G47">
            <v>73</v>
          </cell>
        </row>
        <row r="48">
          <cell r="A48" t="str">
            <v>SHT0001158</v>
          </cell>
          <cell r="B48" t="str">
            <v>内绞架右支撑板 / 机械减震内绞架</v>
          </cell>
          <cell r="C48" t="str">
            <v>b3b-9</v>
          </cell>
          <cell r="D48" t="str">
            <v>半成品板材库</v>
          </cell>
          <cell r="E48">
            <v>327</v>
          </cell>
          <cell r="F48" t="str">
            <v>EA</v>
          </cell>
          <cell r="G48">
            <v>327</v>
          </cell>
        </row>
        <row r="49">
          <cell r="A49" t="str">
            <v>SHT0001159</v>
          </cell>
          <cell r="B49" t="str">
            <v>内绞架左支撑板 / 机械减震内绞架</v>
          </cell>
          <cell r="C49" t="str">
            <v>b3b-9</v>
          </cell>
          <cell r="D49" t="str">
            <v>半成品板材库</v>
          </cell>
          <cell r="E49">
            <v>327</v>
          </cell>
          <cell r="F49" t="str">
            <v>EA</v>
          </cell>
          <cell r="G49">
            <v>327</v>
          </cell>
        </row>
        <row r="50">
          <cell r="A50" t="str">
            <v>SHT0001170</v>
          </cell>
          <cell r="B50" t="str">
            <v>内绞架垫片 / 机械减震内绞架</v>
          </cell>
          <cell r="C50" t="str">
            <v>b3b-12</v>
          </cell>
          <cell r="D50" t="str">
            <v>半成品板材库</v>
          </cell>
          <cell r="E50">
            <v>1000</v>
          </cell>
          <cell r="F50" t="str">
            <v>EA</v>
          </cell>
          <cell r="G50">
            <v>1000</v>
          </cell>
        </row>
        <row r="51">
          <cell r="A51" t="str">
            <v>SHT0001171</v>
          </cell>
          <cell r="B51" t="str">
            <v>后挂簧板组件 / 机械减震外绞架</v>
          </cell>
          <cell r="C51" t="str">
            <v>b3b-11</v>
          </cell>
          <cell r="D51" t="str">
            <v>半成品板材库</v>
          </cell>
          <cell r="E51">
            <v>430</v>
          </cell>
          <cell r="F51" t="str">
            <v>EA</v>
          </cell>
          <cell r="G51">
            <v>430</v>
          </cell>
        </row>
        <row r="52">
          <cell r="A52" t="str">
            <v>SHT0001173</v>
          </cell>
          <cell r="B52" t="str">
            <v>外绞架支撑板 / 机械减震外绞架</v>
          </cell>
          <cell r="C52" t="str">
            <v>b3b-12</v>
          </cell>
          <cell r="D52" t="str">
            <v>半成品板材库</v>
          </cell>
          <cell r="E52">
            <v>200</v>
          </cell>
          <cell r="F52" t="str">
            <v>EA</v>
          </cell>
          <cell r="G52">
            <v>200</v>
          </cell>
        </row>
        <row r="53">
          <cell r="A53" t="str">
            <v>SHT0001177</v>
          </cell>
          <cell r="B53" t="str">
            <v>气囊下支架 / 1.0平台气囊</v>
          </cell>
          <cell r="C53" t="str">
            <v>b3b-10</v>
          </cell>
          <cell r="D53" t="str">
            <v>半成品板材库</v>
          </cell>
          <cell r="E53">
            <v>200</v>
          </cell>
          <cell r="F53" t="str">
            <v>EA</v>
          </cell>
          <cell r="G53">
            <v>200</v>
          </cell>
        </row>
        <row r="54">
          <cell r="A54" t="str">
            <v>SHT0001195</v>
          </cell>
          <cell r="B54" t="str">
            <v>连接板2短轴左一汽 /</v>
          </cell>
          <cell r="C54" t="str">
            <v>B3B-3</v>
          </cell>
          <cell r="D54" t="str">
            <v>半成品板材库</v>
          </cell>
          <cell r="E54">
            <v>515</v>
          </cell>
          <cell r="F54" t="str">
            <v>EA</v>
          </cell>
          <cell r="G54">
            <v>515</v>
          </cell>
        </row>
        <row r="55">
          <cell r="A55" t="str">
            <v>SHT0001196</v>
          </cell>
          <cell r="B55" t="str">
            <v>前横档 / H3000</v>
          </cell>
          <cell r="C55" t="str">
            <v>B3B-7</v>
          </cell>
          <cell r="D55" t="str">
            <v>半成品板材库</v>
          </cell>
          <cell r="E55">
            <v>238</v>
          </cell>
          <cell r="F55" t="str">
            <v>EA</v>
          </cell>
          <cell r="G55">
            <v>238</v>
          </cell>
        </row>
        <row r="56">
          <cell r="A56" t="str">
            <v>SHT0001197</v>
          </cell>
          <cell r="B56" t="str">
            <v>前横档 / H3改型/M4</v>
          </cell>
          <cell r="C56" t="str">
            <v>b3b-5</v>
          </cell>
          <cell r="D56" t="str">
            <v>半成品板材库</v>
          </cell>
          <cell r="E56">
            <v>260</v>
          </cell>
          <cell r="F56" t="str">
            <v>EA</v>
          </cell>
          <cell r="G56">
            <v>260</v>
          </cell>
        </row>
        <row r="57">
          <cell r="A57" t="str">
            <v>SHT0001200</v>
          </cell>
          <cell r="B57" t="str">
            <v>滑轨固定座 / 欧曼</v>
          </cell>
          <cell r="C57" t="str">
            <v>b3b-12</v>
          </cell>
          <cell r="D57" t="str">
            <v>半成品板材库</v>
          </cell>
          <cell r="E57">
            <v>311</v>
          </cell>
          <cell r="F57" t="str">
            <v>EA</v>
          </cell>
          <cell r="G57">
            <v>311</v>
          </cell>
        </row>
        <row r="58">
          <cell r="A58" t="str">
            <v>SHT0001201</v>
          </cell>
          <cell r="B58" t="str">
            <v>阻尼器下支架 /</v>
          </cell>
          <cell r="C58" t="str">
            <v>b3b-12</v>
          </cell>
          <cell r="D58" t="str">
            <v>半成品板材库</v>
          </cell>
          <cell r="E58">
            <v>500</v>
          </cell>
          <cell r="F58" t="str">
            <v>EA</v>
          </cell>
          <cell r="G58">
            <v>500</v>
          </cell>
        </row>
        <row r="59">
          <cell r="A59" t="str">
            <v>SHT0001202</v>
          </cell>
          <cell r="B59" t="str">
            <v>阻尼器上支架 /</v>
          </cell>
          <cell r="C59" t="str">
            <v>b3b-12</v>
          </cell>
          <cell r="D59" t="str">
            <v>半成品板材库</v>
          </cell>
          <cell r="E59">
            <v>600</v>
          </cell>
          <cell r="F59" t="str">
            <v>EA</v>
          </cell>
          <cell r="G59">
            <v>600</v>
          </cell>
        </row>
        <row r="60">
          <cell r="A60" t="str">
            <v>SHT0001206</v>
          </cell>
          <cell r="B60" t="str">
            <v>前连接板直片 /</v>
          </cell>
          <cell r="C60" t="str">
            <v>b3b-12</v>
          </cell>
          <cell r="D60" t="str">
            <v>半成品板材库</v>
          </cell>
          <cell r="E60">
            <v>1200</v>
          </cell>
          <cell r="F60" t="str">
            <v>EA</v>
          </cell>
          <cell r="G60">
            <v>1200</v>
          </cell>
        </row>
        <row r="61">
          <cell r="A61" t="str">
            <v>SHT0001207</v>
          </cell>
          <cell r="B61" t="str">
            <v>前连接板斜片 /</v>
          </cell>
          <cell r="C61" t="str">
            <v>b3b-12</v>
          </cell>
          <cell r="D61" t="str">
            <v>半成品板材库</v>
          </cell>
          <cell r="E61">
            <v>15900</v>
          </cell>
          <cell r="F61" t="str">
            <v>EA</v>
          </cell>
          <cell r="G61">
            <v>15900</v>
          </cell>
        </row>
        <row r="62">
          <cell r="A62" t="str">
            <v>SHT0001208</v>
          </cell>
          <cell r="B62" t="str">
            <v>升降导轨R /</v>
          </cell>
          <cell r="C62" t="str">
            <v>b3b-10</v>
          </cell>
          <cell r="D62" t="str">
            <v>半成品板材库</v>
          </cell>
          <cell r="E62">
            <v>508</v>
          </cell>
          <cell r="F62" t="str">
            <v>EA</v>
          </cell>
          <cell r="G62">
            <v>508</v>
          </cell>
        </row>
        <row r="63">
          <cell r="A63" t="str">
            <v>SHT0001209</v>
          </cell>
          <cell r="B63" t="str">
            <v>内十字支撑架 /</v>
          </cell>
          <cell r="C63" t="str">
            <v>B3B-9</v>
          </cell>
          <cell r="D63" t="str">
            <v>半成品板材库</v>
          </cell>
          <cell r="E63">
            <v>1545</v>
          </cell>
          <cell r="F63" t="str">
            <v>EA</v>
          </cell>
          <cell r="G63">
            <v>1545</v>
          </cell>
        </row>
        <row r="64">
          <cell r="A64" t="str">
            <v>SHT0001210</v>
          </cell>
          <cell r="B64" t="str">
            <v>外十字支撑架 /</v>
          </cell>
          <cell r="C64" t="str">
            <v>b3b-9</v>
          </cell>
          <cell r="D64" t="str">
            <v>半成品板材库</v>
          </cell>
          <cell r="E64">
            <v>600</v>
          </cell>
          <cell r="F64" t="str">
            <v>EA</v>
          </cell>
          <cell r="G64">
            <v>600</v>
          </cell>
        </row>
        <row r="65">
          <cell r="A65" t="str">
            <v>SHT0001211</v>
          </cell>
          <cell r="B65" t="str">
            <v>升降导轨L /</v>
          </cell>
          <cell r="C65" t="str">
            <v>B3B-8</v>
          </cell>
          <cell r="D65" t="str">
            <v>半成品板材库</v>
          </cell>
          <cell r="E65">
            <v>1457</v>
          </cell>
          <cell r="F65" t="str">
            <v>EA</v>
          </cell>
          <cell r="G65">
            <v>1457</v>
          </cell>
        </row>
        <row r="66">
          <cell r="A66" t="str">
            <v>SHT0001212</v>
          </cell>
          <cell r="B66" t="str">
            <v>右纵梁后加强板 /</v>
          </cell>
          <cell r="C66" t="str">
            <v>b3b-12</v>
          </cell>
          <cell r="D66" t="str">
            <v>半成品板材库</v>
          </cell>
          <cell r="E66">
            <v>200</v>
          </cell>
          <cell r="F66" t="str">
            <v>EA</v>
          </cell>
          <cell r="G66">
            <v>200</v>
          </cell>
        </row>
        <row r="67">
          <cell r="A67" t="str">
            <v>SHT0001213</v>
          </cell>
          <cell r="B67" t="str">
            <v>右纵梁前加强板 /</v>
          </cell>
          <cell r="C67" t="str">
            <v>b3b-12</v>
          </cell>
          <cell r="D67" t="str">
            <v>半成品板材库</v>
          </cell>
          <cell r="E67">
            <v>700</v>
          </cell>
          <cell r="F67" t="str">
            <v>EA</v>
          </cell>
          <cell r="G67">
            <v>700</v>
          </cell>
        </row>
        <row r="68">
          <cell r="A68" t="str">
            <v>SHT0001214</v>
          </cell>
          <cell r="B68" t="str">
            <v>司机左纵梁后加强片 /</v>
          </cell>
          <cell r="C68" t="str">
            <v>b3b-12</v>
          </cell>
          <cell r="D68" t="str">
            <v>半成品板材库</v>
          </cell>
          <cell r="E68">
            <v>3270</v>
          </cell>
          <cell r="F68" t="str">
            <v>EA</v>
          </cell>
          <cell r="G68">
            <v>3270</v>
          </cell>
        </row>
        <row r="69">
          <cell r="A69" t="str">
            <v>SHT0001215</v>
          </cell>
          <cell r="B69" t="str">
            <v>司机左纵梁前加强片 /</v>
          </cell>
          <cell r="C69" t="str">
            <v>b3b-12</v>
          </cell>
          <cell r="D69" t="str">
            <v>半成品板材库</v>
          </cell>
          <cell r="E69">
            <v>2256</v>
          </cell>
          <cell r="F69" t="str">
            <v>EA</v>
          </cell>
          <cell r="G69">
            <v>2256</v>
          </cell>
        </row>
        <row r="70">
          <cell r="A70" t="str">
            <v>SHT0001216</v>
          </cell>
          <cell r="B70" t="str">
            <v>连杆板1组件短 /</v>
          </cell>
          <cell r="C70" t="str">
            <v>b3b-12</v>
          </cell>
          <cell r="D70" t="str">
            <v>半成品板材库</v>
          </cell>
          <cell r="E70">
            <v>500</v>
          </cell>
          <cell r="F70" t="str">
            <v>EA</v>
          </cell>
          <cell r="G70">
            <v>500</v>
          </cell>
        </row>
        <row r="71">
          <cell r="A71" t="str">
            <v>SHT0001217</v>
          </cell>
          <cell r="B71" t="str">
            <v>连杆板1组件长 /</v>
          </cell>
          <cell r="C71" t="str">
            <v>b3b-12</v>
          </cell>
          <cell r="D71" t="str">
            <v>半成品板材库</v>
          </cell>
          <cell r="E71">
            <v>1000</v>
          </cell>
          <cell r="F71" t="str">
            <v>EA</v>
          </cell>
          <cell r="G71">
            <v>1000</v>
          </cell>
        </row>
        <row r="72">
          <cell r="A72" t="str">
            <v>SHT0001218</v>
          </cell>
          <cell r="B72" t="str">
            <v>连接板2长轴右 /</v>
          </cell>
          <cell r="C72" t="str">
            <v>b3b-1</v>
          </cell>
          <cell r="D72" t="str">
            <v>半成品板材库</v>
          </cell>
          <cell r="E72">
            <v>734</v>
          </cell>
          <cell r="F72" t="str">
            <v>EA</v>
          </cell>
          <cell r="G72">
            <v>734</v>
          </cell>
        </row>
        <row r="73">
          <cell r="A73" t="str">
            <v>SHT0001219</v>
          </cell>
          <cell r="B73" t="str">
            <v>连接板2长轴左 /</v>
          </cell>
          <cell r="C73" t="str">
            <v>b3b-1</v>
          </cell>
          <cell r="D73" t="str">
            <v>半成品板材库</v>
          </cell>
          <cell r="E73">
            <v>702</v>
          </cell>
          <cell r="F73" t="str">
            <v>EA</v>
          </cell>
          <cell r="G73">
            <v>702</v>
          </cell>
        </row>
        <row r="74">
          <cell r="A74" t="str">
            <v>SHT0001220</v>
          </cell>
          <cell r="B74" t="str">
            <v>滑块固定板组件主前 /</v>
          </cell>
          <cell r="C74" t="str">
            <v>b3b-12</v>
          </cell>
          <cell r="D74" t="str">
            <v>半成品板材库</v>
          </cell>
          <cell r="E74">
            <v>500</v>
          </cell>
          <cell r="F74" t="str">
            <v>EA</v>
          </cell>
          <cell r="G74">
            <v>500</v>
          </cell>
        </row>
        <row r="75">
          <cell r="A75" t="str">
            <v>SHT0001221</v>
          </cell>
          <cell r="B75" t="str">
            <v>滑块固定板组件主后 /</v>
          </cell>
          <cell r="C75" t="str">
            <v>b3b-12</v>
          </cell>
          <cell r="D75" t="str">
            <v>半成品板材库</v>
          </cell>
          <cell r="E75">
            <v>500</v>
          </cell>
          <cell r="F75" t="str">
            <v>EA</v>
          </cell>
          <cell r="G75">
            <v>500</v>
          </cell>
        </row>
        <row r="76">
          <cell r="A76" t="str">
            <v>SHT0001222</v>
          </cell>
          <cell r="B76" t="str">
            <v>欧曼左围框 /</v>
          </cell>
          <cell r="C76" t="str">
            <v>b3b-12</v>
          </cell>
          <cell r="D76" t="str">
            <v>半成品板材库</v>
          </cell>
          <cell r="E76">
            <v>400</v>
          </cell>
          <cell r="F76" t="str">
            <v>EA</v>
          </cell>
          <cell r="G76">
            <v>400</v>
          </cell>
        </row>
        <row r="77">
          <cell r="A77" t="str">
            <v>SHT0001223</v>
          </cell>
          <cell r="B77" t="str">
            <v>欧曼右围框 /</v>
          </cell>
          <cell r="C77" t="str">
            <v>b3b-12</v>
          </cell>
          <cell r="D77" t="str">
            <v>半成品板材库</v>
          </cell>
          <cell r="E77">
            <v>407</v>
          </cell>
          <cell r="F77" t="str">
            <v>EA</v>
          </cell>
          <cell r="G77">
            <v>407</v>
          </cell>
        </row>
        <row r="78">
          <cell r="A78" t="str">
            <v>SHT0001225</v>
          </cell>
          <cell r="B78" t="str">
            <v>内加强板 / 陕汽机械减震</v>
          </cell>
          <cell r="C78" t="str">
            <v>b3b-12</v>
          </cell>
          <cell r="D78" t="str">
            <v>半成品板材库</v>
          </cell>
          <cell r="E78">
            <v>1053</v>
          </cell>
          <cell r="F78" t="str">
            <v>EA</v>
          </cell>
          <cell r="G78">
            <v>1053</v>
          </cell>
        </row>
        <row r="79">
          <cell r="A79" t="str">
            <v>SHT0001226</v>
          </cell>
          <cell r="B79" t="str">
            <v>内加强板 / 欧曼机械减震</v>
          </cell>
          <cell r="C79" t="str">
            <v>b3b-9</v>
          </cell>
          <cell r="D79" t="str">
            <v>半成品板材库</v>
          </cell>
          <cell r="E79">
            <v>190</v>
          </cell>
          <cell r="F79" t="str">
            <v>EA</v>
          </cell>
          <cell r="G79">
            <v>482</v>
          </cell>
        </row>
        <row r="80">
          <cell r="A80" t="str">
            <v>SHT0001226</v>
          </cell>
          <cell r="B80" t="str">
            <v>内加强板 / 欧曼机械减震</v>
          </cell>
          <cell r="C80" t="str">
            <v>B3B-8</v>
          </cell>
          <cell r="D80" t="str">
            <v>半成品板材库</v>
          </cell>
          <cell r="E80">
            <v>292</v>
          </cell>
          <cell r="F80" t="str">
            <v>EA</v>
          </cell>
          <cell r="G80">
            <v>482</v>
          </cell>
        </row>
        <row r="81">
          <cell r="A81" t="str">
            <v>SHT0001227</v>
          </cell>
          <cell r="B81" t="str">
            <v>上框后横梁 / 机械减震</v>
          </cell>
          <cell r="C81" t="str">
            <v>b3b-9</v>
          </cell>
          <cell r="D81" t="str">
            <v>半成品板材库</v>
          </cell>
          <cell r="E81">
            <v>800</v>
          </cell>
          <cell r="F81" t="str">
            <v>EA</v>
          </cell>
          <cell r="G81">
            <v>800</v>
          </cell>
        </row>
        <row r="82">
          <cell r="A82" t="str">
            <v>SHT0001228</v>
          </cell>
          <cell r="B82" t="str">
            <v>上框前横梁 / 机械减震</v>
          </cell>
          <cell r="C82" t="str">
            <v>b3b-9</v>
          </cell>
          <cell r="D82" t="str">
            <v>半成品板材库</v>
          </cell>
          <cell r="E82">
            <v>897</v>
          </cell>
          <cell r="F82" t="str">
            <v>EA</v>
          </cell>
          <cell r="G82">
            <v>897</v>
          </cell>
        </row>
        <row r="83">
          <cell r="A83" t="str">
            <v>SHT0001229</v>
          </cell>
          <cell r="B83" t="str">
            <v>上框右侧板 / 机械减震</v>
          </cell>
          <cell r="C83" t="str">
            <v>b3b-8</v>
          </cell>
          <cell r="D83" t="str">
            <v>半成品板材库</v>
          </cell>
          <cell r="E83">
            <v>150</v>
          </cell>
          <cell r="F83" t="str">
            <v>EA</v>
          </cell>
          <cell r="G83">
            <v>650</v>
          </cell>
        </row>
        <row r="84">
          <cell r="A84" t="str">
            <v>SHT0001229</v>
          </cell>
          <cell r="B84" t="str">
            <v>上框右侧板 / 机械减震</v>
          </cell>
          <cell r="C84" t="str">
            <v>b3b-9</v>
          </cell>
          <cell r="D84" t="str">
            <v>半成品板材库</v>
          </cell>
          <cell r="E84">
            <v>500</v>
          </cell>
          <cell r="F84" t="str">
            <v>EA</v>
          </cell>
          <cell r="G84">
            <v>650</v>
          </cell>
        </row>
        <row r="85">
          <cell r="A85" t="str">
            <v>SHT0001230</v>
          </cell>
          <cell r="B85" t="str">
            <v>上框左侧板 / 机械减震</v>
          </cell>
          <cell r="C85" t="str">
            <v>b3b-9</v>
          </cell>
          <cell r="D85" t="str">
            <v>半成品板材库</v>
          </cell>
          <cell r="E85">
            <v>721</v>
          </cell>
          <cell r="F85" t="str">
            <v>EA</v>
          </cell>
          <cell r="G85">
            <v>721</v>
          </cell>
        </row>
        <row r="86">
          <cell r="A86" t="str">
            <v>SHT0001231</v>
          </cell>
          <cell r="B86" t="str">
            <v>下框右纵梁 / 机械减震</v>
          </cell>
          <cell r="C86" t="str">
            <v>b3b-11</v>
          </cell>
          <cell r="D86" t="str">
            <v>半成品板材库</v>
          </cell>
          <cell r="E86">
            <v>347</v>
          </cell>
          <cell r="F86" t="str">
            <v>EA</v>
          </cell>
          <cell r="G86">
            <v>347</v>
          </cell>
        </row>
        <row r="87">
          <cell r="A87" t="str">
            <v>SHT0001232</v>
          </cell>
          <cell r="B87" t="str">
            <v>下框左纵梁 / 机械减震</v>
          </cell>
          <cell r="C87" t="str">
            <v>b3b-11</v>
          </cell>
          <cell r="D87" t="str">
            <v>半成品板材库</v>
          </cell>
          <cell r="E87">
            <v>446</v>
          </cell>
          <cell r="F87" t="str">
            <v>EA</v>
          </cell>
          <cell r="G87">
            <v>446</v>
          </cell>
        </row>
        <row r="88">
          <cell r="A88" t="str">
            <v>SHT0001233</v>
          </cell>
          <cell r="B88" t="str">
            <v>下框前后横梁 / 机械减震</v>
          </cell>
          <cell r="C88" t="str">
            <v>b3b-10</v>
          </cell>
          <cell r="D88" t="str">
            <v>半成品板材库</v>
          </cell>
          <cell r="E88">
            <v>2443</v>
          </cell>
          <cell r="F88" t="str">
            <v>EA</v>
          </cell>
          <cell r="G88">
            <v>2443</v>
          </cell>
        </row>
        <row r="89">
          <cell r="A89" t="str">
            <v>SHT0001238</v>
          </cell>
          <cell r="B89" t="str">
            <v>座框横管梁 / 升降器通用</v>
          </cell>
          <cell r="C89" t="str">
            <v>B3B-7</v>
          </cell>
          <cell r="D89" t="str">
            <v>半成品板材库</v>
          </cell>
          <cell r="E89">
            <v>1020</v>
          </cell>
          <cell r="F89" t="str">
            <v>EA</v>
          </cell>
          <cell r="G89">
            <v>1020</v>
          </cell>
        </row>
        <row r="90">
          <cell r="A90" t="str">
            <v>SHT0001258</v>
          </cell>
          <cell r="B90" t="str">
            <v>座框横管梁 / 2.0老座框</v>
          </cell>
          <cell r="C90" t="str">
            <v>b3b-5</v>
          </cell>
          <cell r="D90" t="str">
            <v>半成品板材库</v>
          </cell>
          <cell r="E90">
            <v>800</v>
          </cell>
          <cell r="F90" t="str">
            <v>EA</v>
          </cell>
          <cell r="G90">
            <v>800</v>
          </cell>
        </row>
        <row r="91">
          <cell r="A91" t="str">
            <v>SHT0001288</v>
          </cell>
          <cell r="B91" t="str">
            <v>升降器纵梁前加强片 /</v>
          </cell>
          <cell r="C91" t="str">
            <v>b3b-12</v>
          </cell>
          <cell r="D91" t="str">
            <v>半成品板材库</v>
          </cell>
          <cell r="E91">
            <v>1200</v>
          </cell>
          <cell r="F91" t="str">
            <v>EA</v>
          </cell>
          <cell r="G91">
            <v>1200</v>
          </cell>
        </row>
        <row r="92">
          <cell r="A92" t="str">
            <v>SHT0001289</v>
          </cell>
          <cell r="B92" t="str">
            <v>升降器纵梁后加强片 /</v>
          </cell>
          <cell r="C92" t="str">
            <v>b3b-12</v>
          </cell>
          <cell r="D92" t="str">
            <v>半成品板材库</v>
          </cell>
          <cell r="E92">
            <v>4900</v>
          </cell>
          <cell r="F92" t="str">
            <v>EA</v>
          </cell>
          <cell r="G92">
            <v>4900</v>
          </cell>
        </row>
        <row r="93">
          <cell r="A93" t="str">
            <v>SHT0001293</v>
          </cell>
          <cell r="B93" t="str">
            <v>连接板2短轴左 /</v>
          </cell>
          <cell r="C93" t="str">
            <v>b3b-12</v>
          </cell>
          <cell r="D93" t="str">
            <v>半成品板材库</v>
          </cell>
          <cell r="E93">
            <v>814</v>
          </cell>
          <cell r="F93" t="str">
            <v>EA</v>
          </cell>
          <cell r="G93">
            <v>814</v>
          </cell>
        </row>
        <row r="94">
          <cell r="A94" t="str">
            <v>SHT0001294</v>
          </cell>
          <cell r="B94" t="str">
            <v>连接板2短轴右 /</v>
          </cell>
          <cell r="C94" t="str">
            <v>b3b-12</v>
          </cell>
          <cell r="D94" t="str">
            <v>半成品板材库</v>
          </cell>
          <cell r="E94">
            <v>915</v>
          </cell>
          <cell r="F94" t="str">
            <v>EA</v>
          </cell>
          <cell r="G94">
            <v>915</v>
          </cell>
        </row>
        <row r="95">
          <cell r="A95" t="str">
            <v>SHT0001303</v>
          </cell>
          <cell r="B95" t="str">
            <v>连杆板1 /</v>
          </cell>
          <cell r="C95" t="str">
            <v>b3b-12</v>
          </cell>
          <cell r="D95" t="str">
            <v>半成品板材库</v>
          </cell>
          <cell r="E95">
            <v>9040</v>
          </cell>
          <cell r="F95" t="str">
            <v>EA</v>
          </cell>
          <cell r="G95">
            <v>9040</v>
          </cell>
        </row>
        <row r="96">
          <cell r="A96" t="str">
            <v>SHT0001425</v>
          </cell>
          <cell r="B96" t="str">
            <v>陕汽左围框 /</v>
          </cell>
          <cell r="C96" t="str">
            <v>b3b-12</v>
          </cell>
          <cell r="D96" t="str">
            <v>半成品板材库</v>
          </cell>
          <cell r="E96">
            <v>319</v>
          </cell>
          <cell r="F96" t="str">
            <v>EA</v>
          </cell>
          <cell r="G96">
            <v>319</v>
          </cell>
        </row>
        <row r="97">
          <cell r="A97" t="str">
            <v>SHT0001426</v>
          </cell>
          <cell r="B97" t="str">
            <v>陕汽右围框 /</v>
          </cell>
          <cell r="C97" t="str">
            <v>b3b-12</v>
          </cell>
          <cell r="D97" t="str">
            <v>半成品板材库</v>
          </cell>
          <cell r="E97">
            <v>200</v>
          </cell>
          <cell r="F97" t="str">
            <v>EA</v>
          </cell>
          <cell r="G97">
            <v>200</v>
          </cell>
        </row>
        <row r="98">
          <cell r="A98" t="str">
            <v>SHT0001429</v>
          </cell>
          <cell r="B98" t="str">
            <v>连接板2短轴左SQ /</v>
          </cell>
          <cell r="C98" t="str">
            <v>b3b-12</v>
          </cell>
          <cell r="D98" t="str">
            <v>半成品板材库</v>
          </cell>
          <cell r="E98">
            <v>670</v>
          </cell>
          <cell r="F98" t="str">
            <v>EA</v>
          </cell>
          <cell r="G98">
            <v>670</v>
          </cell>
        </row>
        <row r="99">
          <cell r="A99" t="str">
            <v>SHT0001430</v>
          </cell>
          <cell r="B99" t="str">
            <v>连接板2短轴右SQ /</v>
          </cell>
          <cell r="C99" t="str">
            <v>b3b-12</v>
          </cell>
          <cell r="D99" t="str">
            <v>半成品板材库</v>
          </cell>
          <cell r="E99">
            <v>636</v>
          </cell>
          <cell r="F99" t="str">
            <v>EA</v>
          </cell>
          <cell r="G99">
            <v>636</v>
          </cell>
        </row>
        <row r="100">
          <cell r="A100" t="str">
            <v>SHT0001597</v>
          </cell>
          <cell r="B100" t="str">
            <v>一汽升降器左围框 /</v>
          </cell>
          <cell r="C100" t="str">
            <v>b3b-1</v>
          </cell>
          <cell r="D100" t="str">
            <v>半成品板材库</v>
          </cell>
          <cell r="E100">
            <v>63</v>
          </cell>
          <cell r="F100" t="str">
            <v>EA</v>
          </cell>
          <cell r="G100">
            <v>63</v>
          </cell>
        </row>
        <row r="101">
          <cell r="A101" t="str">
            <v>SHT0001598</v>
          </cell>
          <cell r="B101" t="str">
            <v>一汽升降器右围框 /</v>
          </cell>
          <cell r="C101" t="str">
            <v>b3b-1</v>
          </cell>
          <cell r="D101" t="str">
            <v>半成品板材库</v>
          </cell>
          <cell r="E101">
            <v>63</v>
          </cell>
          <cell r="F101" t="str">
            <v>EA</v>
          </cell>
          <cell r="G101">
            <v>63</v>
          </cell>
        </row>
        <row r="102">
          <cell r="A102" t="str">
            <v>SHT0001599</v>
          </cell>
          <cell r="B102" t="str">
            <v>H3000围框 /</v>
          </cell>
          <cell r="C102" t="str">
            <v>b3b-12</v>
          </cell>
          <cell r="D102" t="str">
            <v>半成品板材库</v>
          </cell>
          <cell r="E102">
            <v>100</v>
          </cell>
          <cell r="F102" t="str">
            <v>EA</v>
          </cell>
          <cell r="G102">
            <v>100</v>
          </cell>
        </row>
        <row r="103">
          <cell r="A103" t="str">
            <v>SHT0001787</v>
          </cell>
          <cell r="B103" t="str">
            <v>靠背钢管上横骨架 / X3000</v>
          </cell>
          <cell r="C103" t="str">
            <v>b3b-6</v>
          </cell>
          <cell r="D103" t="str">
            <v>半成品板材库</v>
          </cell>
          <cell r="E103">
            <v>52</v>
          </cell>
          <cell r="F103" t="str">
            <v>EA</v>
          </cell>
          <cell r="G103">
            <v>52</v>
          </cell>
        </row>
        <row r="104">
          <cell r="A104" t="str">
            <v>SHT0001788</v>
          </cell>
          <cell r="B104" t="str">
            <v>靠背钢管下横骨架 / X3000</v>
          </cell>
          <cell r="C104" t="str">
            <v>b3b-3</v>
          </cell>
          <cell r="D104" t="str">
            <v>半成品板材库</v>
          </cell>
          <cell r="E104">
            <v>103</v>
          </cell>
          <cell r="F104" t="str">
            <v>EA</v>
          </cell>
          <cell r="G104">
            <v>103</v>
          </cell>
        </row>
        <row r="105">
          <cell r="A105" t="str">
            <v>SHT0001927</v>
          </cell>
          <cell r="B105" t="str">
            <v>头枕主体管 / H4A</v>
          </cell>
          <cell r="C105" t="str">
            <v>b3b-4</v>
          </cell>
          <cell r="D105" t="str">
            <v>半成品板材库</v>
          </cell>
          <cell r="E105">
            <v>2090</v>
          </cell>
          <cell r="F105" t="str">
            <v>EA</v>
          </cell>
          <cell r="G105">
            <v>2090</v>
          </cell>
        </row>
        <row r="106">
          <cell r="A106" t="str">
            <v>SHT0001933</v>
          </cell>
          <cell r="B106" t="str">
            <v>靠背钢管下横管 / H5-6802115</v>
          </cell>
          <cell r="C106" t="str">
            <v>B3B-5</v>
          </cell>
          <cell r="D106" t="str">
            <v>半成品板材库</v>
          </cell>
          <cell r="E106">
            <v>3504</v>
          </cell>
          <cell r="F106" t="str">
            <v>EA</v>
          </cell>
          <cell r="G106">
            <v>3504</v>
          </cell>
        </row>
        <row r="107">
          <cell r="A107" t="str">
            <v>SHT0001953</v>
          </cell>
          <cell r="B107" t="str">
            <v>腰托固定横衬条 /</v>
          </cell>
          <cell r="C107" t="str">
            <v>b3b-12</v>
          </cell>
          <cell r="D107" t="str">
            <v>半成品板材库</v>
          </cell>
          <cell r="E107">
            <v>400</v>
          </cell>
          <cell r="F107" t="str">
            <v>EA</v>
          </cell>
          <cell r="G107">
            <v>400</v>
          </cell>
        </row>
        <row r="108">
          <cell r="A108" t="str">
            <v>SHT0001972</v>
          </cell>
          <cell r="B108" t="str">
            <v>罩壳前固定片 / 座垫延伸</v>
          </cell>
          <cell r="C108" t="str">
            <v>b3b-12</v>
          </cell>
          <cell r="D108" t="str">
            <v>半成品板材库</v>
          </cell>
          <cell r="E108">
            <v>2400</v>
          </cell>
          <cell r="F108" t="str">
            <v>EA</v>
          </cell>
          <cell r="G108">
            <v>2400</v>
          </cell>
        </row>
        <row r="109">
          <cell r="A109" t="str">
            <v>SHT0002007</v>
          </cell>
          <cell r="B109" t="str">
            <v>靠背主体管 / 一汽D04</v>
          </cell>
          <cell r="C109" t="str">
            <v>b3a-3</v>
          </cell>
          <cell r="D109" t="str">
            <v>半成品管材库</v>
          </cell>
          <cell r="E109">
            <v>51</v>
          </cell>
          <cell r="F109" t="str">
            <v>EA</v>
          </cell>
          <cell r="G109">
            <v>51</v>
          </cell>
        </row>
        <row r="110">
          <cell r="A110" t="str">
            <v>SHT0002008</v>
          </cell>
          <cell r="B110" t="str">
            <v>靠背下弯管 / 一汽D04</v>
          </cell>
          <cell r="C110" t="str">
            <v>b3b-1</v>
          </cell>
          <cell r="D110" t="str">
            <v>半成品板材库</v>
          </cell>
          <cell r="E110">
            <v>204</v>
          </cell>
          <cell r="F110" t="str">
            <v>EA</v>
          </cell>
          <cell r="G110">
            <v>204</v>
          </cell>
        </row>
        <row r="111">
          <cell r="A111" t="str">
            <v>SHT0002009</v>
          </cell>
          <cell r="B111" t="str">
            <v>头枕主体管 / 一汽D04</v>
          </cell>
          <cell r="C111" t="str">
            <v>b3a-3</v>
          </cell>
          <cell r="D111" t="str">
            <v>半成品管材库</v>
          </cell>
          <cell r="E111">
            <v>55</v>
          </cell>
          <cell r="F111" t="str">
            <v>EA</v>
          </cell>
          <cell r="G111">
            <v>55</v>
          </cell>
        </row>
        <row r="112">
          <cell r="A112" t="str">
            <v>SHT0002248</v>
          </cell>
          <cell r="B112" t="str">
            <v>下部横衬条 / 一汽D04</v>
          </cell>
          <cell r="C112" t="str">
            <v>b3b-1</v>
          </cell>
          <cell r="D112" t="str">
            <v>半成品板材库</v>
          </cell>
          <cell r="E112">
            <v>62</v>
          </cell>
          <cell r="F112" t="str">
            <v>EA</v>
          </cell>
          <cell r="G112">
            <v>62</v>
          </cell>
        </row>
        <row r="113">
          <cell r="A113" t="str">
            <v>SHT0002373</v>
          </cell>
          <cell r="B113" t="str">
            <v>一汽前支撑管 /</v>
          </cell>
          <cell r="C113" t="str">
            <v>B3B-1</v>
          </cell>
          <cell r="D113" t="str">
            <v>半成品板材库</v>
          </cell>
          <cell r="E113">
            <v>103</v>
          </cell>
          <cell r="F113" t="str">
            <v>EA</v>
          </cell>
          <cell r="G113">
            <v>103</v>
          </cell>
        </row>
        <row r="114">
          <cell r="A114" t="str">
            <v>SHT0002556</v>
          </cell>
          <cell r="B114" t="str">
            <v>后连接管 / M3000-S/T5/一汽</v>
          </cell>
          <cell r="C114" t="str">
            <v>b3b-7</v>
          </cell>
          <cell r="D114" t="str">
            <v>半成品板材库</v>
          </cell>
          <cell r="E114">
            <v>300</v>
          </cell>
          <cell r="F114" t="str">
            <v>EA</v>
          </cell>
          <cell r="G114">
            <v>300</v>
          </cell>
        </row>
        <row r="115">
          <cell r="A115" t="str">
            <v>SHT0002738</v>
          </cell>
          <cell r="B115" t="str">
            <v>大运靠背主管 /</v>
          </cell>
          <cell r="C115" t="str">
            <v>B3A-5</v>
          </cell>
          <cell r="D115" t="str">
            <v>半成品管材库</v>
          </cell>
          <cell r="E115">
            <v>27</v>
          </cell>
          <cell r="F115" t="str">
            <v>EA</v>
          </cell>
          <cell r="G115">
            <v>27</v>
          </cell>
        </row>
        <row r="116">
          <cell r="A116" t="str">
            <v>SHT0002739</v>
          </cell>
          <cell r="B116" t="str">
            <v>大运靠背下连接管 /</v>
          </cell>
          <cell r="C116" t="str">
            <v>b3b-2</v>
          </cell>
          <cell r="D116" t="str">
            <v>半成品板材库</v>
          </cell>
          <cell r="E116">
            <v>105</v>
          </cell>
          <cell r="F116" t="str">
            <v>EA</v>
          </cell>
          <cell r="G116">
            <v>127</v>
          </cell>
        </row>
        <row r="117">
          <cell r="A117" t="str">
            <v>SHT0002739</v>
          </cell>
          <cell r="B117" t="str">
            <v>大运靠背下连接管 /</v>
          </cell>
          <cell r="C117" t="str">
            <v>b3b-1</v>
          </cell>
          <cell r="D117" t="str">
            <v>半成品板材库</v>
          </cell>
          <cell r="E117">
            <v>22</v>
          </cell>
          <cell r="F117" t="str">
            <v>EA</v>
          </cell>
          <cell r="G117">
            <v>127</v>
          </cell>
        </row>
        <row r="118">
          <cell r="A118" t="str">
            <v>SHT0002740</v>
          </cell>
          <cell r="B118" t="str">
            <v>背骨架上横向支撑钢带 / 大运钢带短300mm</v>
          </cell>
          <cell r="C118" t="str">
            <v>b3b-1</v>
          </cell>
          <cell r="D118" t="str">
            <v>半成品板材库</v>
          </cell>
          <cell r="E118">
            <v>24</v>
          </cell>
          <cell r="F118" t="str">
            <v>EA</v>
          </cell>
          <cell r="G118">
            <v>124</v>
          </cell>
        </row>
        <row r="119">
          <cell r="A119" t="str">
            <v>SHT0002740</v>
          </cell>
          <cell r="B119" t="str">
            <v>背骨架上横向支撑钢带 / 大运钢带短300mm</v>
          </cell>
          <cell r="C119" t="str">
            <v>b3b-2</v>
          </cell>
          <cell r="D119" t="str">
            <v>半成品板材库</v>
          </cell>
          <cell r="E119">
            <v>100</v>
          </cell>
          <cell r="F119" t="str">
            <v>EA</v>
          </cell>
          <cell r="G119">
            <v>124</v>
          </cell>
        </row>
        <row r="120">
          <cell r="A120" t="str">
            <v>SHT0002741</v>
          </cell>
          <cell r="B120" t="str">
            <v>背骨架下横向支撑钢带 / 大运钢带中340mm</v>
          </cell>
          <cell r="C120" t="str">
            <v>b3b-2</v>
          </cell>
          <cell r="D120" t="str">
            <v>半成品板材库</v>
          </cell>
          <cell r="E120">
            <v>144</v>
          </cell>
          <cell r="F120" t="str">
            <v>EA</v>
          </cell>
          <cell r="G120">
            <v>144</v>
          </cell>
        </row>
        <row r="121">
          <cell r="A121" t="str">
            <v>SHT0002742</v>
          </cell>
          <cell r="B121" t="str">
            <v>背骨架纵向支撑钢带 / 大运钢带长420mm</v>
          </cell>
          <cell r="C121" t="str">
            <v>b3b-2</v>
          </cell>
          <cell r="D121" t="str">
            <v>半成品板材库</v>
          </cell>
          <cell r="E121">
            <v>122</v>
          </cell>
          <cell r="F121" t="str">
            <v>EA</v>
          </cell>
          <cell r="G121">
            <v>122</v>
          </cell>
        </row>
        <row r="122">
          <cell r="A122" t="str">
            <v>SHT0002752</v>
          </cell>
          <cell r="B122" t="str">
            <v>连接板2无轴右一汽 / 铆接件</v>
          </cell>
          <cell r="C122" t="str">
            <v>b3b-1</v>
          </cell>
          <cell r="D122" t="str">
            <v>半成品板材库</v>
          </cell>
          <cell r="E122">
            <v>100</v>
          </cell>
          <cell r="F122" t="str">
            <v>EA</v>
          </cell>
          <cell r="G122">
            <v>100</v>
          </cell>
        </row>
        <row r="123">
          <cell r="A123" t="str">
            <v>SHT0002753</v>
          </cell>
          <cell r="B123" t="str">
            <v>连接板2无轴左一汽 / 铆接件</v>
          </cell>
          <cell r="C123" t="str">
            <v>b3b-1</v>
          </cell>
          <cell r="D123" t="str">
            <v>半成品板材库</v>
          </cell>
          <cell r="E123">
            <v>100</v>
          </cell>
          <cell r="F123" t="str">
            <v>EA</v>
          </cell>
          <cell r="G123">
            <v>100</v>
          </cell>
        </row>
        <row r="124">
          <cell r="A124" t="str">
            <v>SHT0002761</v>
          </cell>
          <cell r="B124" t="str">
            <v>左靠背板 / 欧曼重卡项目</v>
          </cell>
          <cell r="C124" t="str">
            <v>b3b-10</v>
          </cell>
          <cell r="D124" t="str">
            <v>半成品板材库</v>
          </cell>
          <cell r="E124">
            <v>600</v>
          </cell>
          <cell r="F124" t="str">
            <v>EA</v>
          </cell>
          <cell r="G124">
            <v>600</v>
          </cell>
        </row>
        <row r="125">
          <cell r="A125" t="str">
            <v>SHT0002762</v>
          </cell>
          <cell r="B125" t="str">
            <v>右靠背板 / 欧曼重卡项目</v>
          </cell>
          <cell r="C125" t="str">
            <v>b3b-5</v>
          </cell>
          <cell r="D125" t="str">
            <v>半成品板材库</v>
          </cell>
          <cell r="E125">
            <v>428</v>
          </cell>
          <cell r="F125" t="str">
            <v>EA</v>
          </cell>
          <cell r="G125">
            <v>428</v>
          </cell>
        </row>
        <row r="126">
          <cell r="A126" t="str">
            <v>SHT0010038</v>
          </cell>
          <cell r="B126" t="str">
            <v>坐盆钣金 / H6</v>
          </cell>
          <cell r="C126" t="str">
            <v>H6F</v>
          </cell>
          <cell r="D126" t="str">
            <v>金属件H6原材料库F</v>
          </cell>
          <cell r="E126">
            <v>473</v>
          </cell>
          <cell r="F126" t="str">
            <v>EA</v>
          </cell>
          <cell r="G126">
            <v>473</v>
          </cell>
        </row>
        <row r="127">
          <cell r="A127" t="str">
            <v>SHT0010050</v>
          </cell>
          <cell r="B127" t="str">
            <v>内绞架支撑钣金 / H6</v>
          </cell>
          <cell r="C127" t="str">
            <v>H6K</v>
          </cell>
          <cell r="D127" t="str">
            <v>金属件H6原材料库K</v>
          </cell>
          <cell r="E127">
            <v>1021</v>
          </cell>
          <cell r="F127" t="str">
            <v>EA</v>
          </cell>
          <cell r="G127">
            <v>1021</v>
          </cell>
        </row>
        <row r="128">
          <cell r="A128" t="str">
            <v>SHT0010051</v>
          </cell>
          <cell r="B128" t="str">
            <v>气囊支撑钣金 / H6</v>
          </cell>
          <cell r="C128" t="str">
            <v>H6K</v>
          </cell>
          <cell r="D128" t="str">
            <v>金属件H6原材料库K</v>
          </cell>
          <cell r="E128">
            <v>1314</v>
          </cell>
          <cell r="F128" t="str">
            <v>EA</v>
          </cell>
          <cell r="G128">
            <v>1314</v>
          </cell>
        </row>
        <row r="129">
          <cell r="A129" t="str">
            <v>SHT0010057</v>
          </cell>
          <cell r="B129" t="str">
            <v>外绞架支撑钣金 / H6</v>
          </cell>
          <cell r="C129" t="str">
            <v>H6J</v>
          </cell>
          <cell r="D129" t="str">
            <v>金属件H6原材料库J</v>
          </cell>
          <cell r="E129">
            <v>1045</v>
          </cell>
          <cell r="F129" t="str">
            <v>EA</v>
          </cell>
          <cell r="G129">
            <v>1045</v>
          </cell>
        </row>
        <row r="130">
          <cell r="A130" t="str">
            <v>SHT0010064</v>
          </cell>
          <cell r="B130" t="str">
            <v>靠背骨架侧边板 / H6</v>
          </cell>
          <cell r="C130" t="str">
            <v>H6F</v>
          </cell>
          <cell r="D130" t="str">
            <v>金属件H6原材料库F</v>
          </cell>
          <cell r="E130">
            <v>1933</v>
          </cell>
          <cell r="F130" t="str">
            <v>EA</v>
          </cell>
          <cell r="G130">
            <v>1933</v>
          </cell>
        </row>
        <row r="131">
          <cell r="A131" t="str">
            <v>SHT0010067</v>
          </cell>
          <cell r="B131" t="str">
            <v>减震器上框左右支架 / H6</v>
          </cell>
          <cell r="C131" t="str">
            <v>H6F</v>
          </cell>
          <cell r="D131" t="str">
            <v>金属件H6原材料库F</v>
          </cell>
          <cell r="E131">
            <v>3293</v>
          </cell>
          <cell r="F131" t="str">
            <v>EA</v>
          </cell>
          <cell r="G131">
            <v>3293</v>
          </cell>
        </row>
        <row r="132">
          <cell r="A132" t="str">
            <v>SHT0010073</v>
          </cell>
          <cell r="B132" t="str">
            <v>安全带上固定钣金 / H6</v>
          </cell>
          <cell r="C132" t="str">
            <v>H6I</v>
          </cell>
          <cell r="D132" t="str">
            <v>金属件H6原材料库I</v>
          </cell>
          <cell r="E132">
            <v>560</v>
          </cell>
          <cell r="F132" t="str">
            <v>EA</v>
          </cell>
          <cell r="G132">
            <v>560</v>
          </cell>
        </row>
        <row r="133">
          <cell r="A133" t="str">
            <v>SHT0010076</v>
          </cell>
          <cell r="B133" t="str">
            <v>靠背下U形管 / H6</v>
          </cell>
          <cell r="C133" t="str">
            <v>b3b-2</v>
          </cell>
          <cell r="D133" t="str">
            <v>半成品板材库</v>
          </cell>
          <cell r="E133">
            <v>100</v>
          </cell>
          <cell r="F133" t="str">
            <v>EA</v>
          </cell>
          <cell r="G133">
            <v>100</v>
          </cell>
        </row>
        <row r="134">
          <cell r="A134" t="str">
            <v>SHT0010079</v>
          </cell>
          <cell r="B134" t="str">
            <v>减震器下框左右支架钣金 / H6</v>
          </cell>
          <cell r="C134" t="str">
            <v>H6F</v>
          </cell>
          <cell r="D134" t="str">
            <v>金属件H6原材料库F</v>
          </cell>
          <cell r="E134">
            <v>800</v>
          </cell>
          <cell r="F134" t="str">
            <v>EA</v>
          </cell>
          <cell r="G134">
            <v>800</v>
          </cell>
        </row>
        <row r="135">
          <cell r="A135" t="str">
            <v>SHT0010080</v>
          </cell>
          <cell r="B135" t="str">
            <v>气囊下支撑板金 / H6</v>
          </cell>
          <cell r="C135" t="str">
            <v>H6F</v>
          </cell>
          <cell r="D135" t="str">
            <v>金属件H6原材料库F</v>
          </cell>
          <cell r="E135">
            <v>1216</v>
          </cell>
          <cell r="F135" t="str">
            <v>EA</v>
          </cell>
          <cell r="G135">
            <v>1216</v>
          </cell>
        </row>
        <row r="136">
          <cell r="A136" t="str">
            <v>SHT0010120</v>
          </cell>
          <cell r="B136" t="str">
            <v>座框左侧外边板 / H6</v>
          </cell>
          <cell r="C136" t="str">
            <v>H6F</v>
          </cell>
          <cell r="D136" t="str">
            <v>金属件H6原材料库F</v>
          </cell>
          <cell r="E136">
            <v>286</v>
          </cell>
          <cell r="F136" t="str">
            <v>EA</v>
          </cell>
          <cell r="G136">
            <v>286</v>
          </cell>
        </row>
        <row r="137">
          <cell r="A137" t="str">
            <v>SHT0010121</v>
          </cell>
          <cell r="B137" t="str">
            <v>座框左侧内边板 / H6</v>
          </cell>
          <cell r="C137" t="str">
            <v>H6F</v>
          </cell>
          <cell r="D137" t="str">
            <v>金属件H6原材料库F</v>
          </cell>
          <cell r="E137">
            <v>1300</v>
          </cell>
          <cell r="F137" t="str">
            <v>EA</v>
          </cell>
          <cell r="G137">
            <v>1300</v>
          </cell>
        </row>
        <row r="138">
          <cell r="A138" t="str">
            <v>SHT0010124</v>
          </cell>
          <cell r="B138" t="str">
            <v>座框右侧外边板 / H6</v>
          </cell>
          <cell r="C138" t="str">
            <v>H6I</v>
          </cell>
          <cell r="D138" t="str">
            <v>金属件H6原材料库I</v>
          </cell>
          <cell r="E138">
            <v>222</v>
          </cell>
          <cell r="F138" t="str">
            <v>EA</v>
          </cell>
          <cell r="G138">
            <v>222</v>
          </cell>
        </row>
        <row r="139">
          <cell r="A139" t="str">
            <v>SHT0010125</v>
          </cell>
          <cell r="B139" t="str">
            <v>座框右侧内边板 / H6</v>
          </cell>
          <cell r="C139" t="str">
            <v>H6F</v>
          </cell>
          <cell r="D139" t="str">
            <v>金属件H6原材料库F</v>
          </cell>
          <cell r="E139">
            <v>1232</v>
          </cell>
          <cell r="F139" t="str">
            <v>EA</v>
          </cell>
          <cell r="G139">
            <v>1232</v>
          </cell>
        </row>
        <row r="140">
          <cell r="A140" t="str">
            <v>SHT0010132</v>
          </cell>
          <cell r="B140" t="str">
            <v>座框前连接板 / H6</v>
          </cell>
          <cell r="C140" t="str">
            <v>H6I</v>
          </cell>
          <cell r="D140" t="str">
            <v>金属件H6原材料库I</v>
          </cell>
          <cell r="E140">
            <v>138</v>
          </cell>
          <cell r="F140" t="str">
            <v>EA</v>
          </cell>
          <cell r="G140">
            <v>138</v>
          </cell>
        </row>
        <row r="141">
          <cell r="A141" t="str">
            <v>SHT0010133</v>
          </cell>
          <cell r="B141" t="str">
            <v>座框后固定管 / H6</v>
          </cell>
          <cell r="C141" t="str">
            <v>b3b-2</v>
          </cell>
          <cell r="D141" t="str">
            <v>半成品板材库</v>
          </cell>
          <cell r="E141">
            <v>105</v>
          </cell>
          <cell r="F141" t="str">
            <v>EA</v>
          </cell>
          <cell r="G141">
            <v>105</v>
          </cell>
        </row>
        <row r="142">
          <cell r="A142" t="str">
            <v>SHT0010191</v>
          </cell>
          <cell r="B142" t="str">
            <v>蜗簧固定钣金片1 / H6</v>
          </cell>
          <cell r="C142" t="str">
            <v>H6F</v>
          </cell>
          <cell r="D142" t="str">
            <v>金属件H6原材料库F</v>
          </cell>
          <cell r="E142">
            <v>682</v>
          </cell>
          <cell r="F142" t="str">
            <v>EA</v>
          </cell>
          <cell r="G142">
            <v>682</v>
          </cell>
        </row>
        <row r="143">
          <cell r="A143" t="str">
            <v>SHT0010209</v>
          </cell>
          <cell r="B143" t="str">
            <v>上框右侧加强板 / H6</v>
          </cell>
          <cell r="C143" t="str">
            <v>H6K</v>
          </cell>
          <cell r="D143" t="str">
            <v>金属件H6原材料库K</v>
          </cell>
          <cell r="E143">
            <v>87</v>
          </cell>
          <cell r="F143" t="str">
            <v>EA</v>
          </cell>
          <cell r="G143">
            <v>87</v>
          </cell>
        </row>
        <row r="144">
          <cell r="A144" t="str">
            <v>SHT0010210</v>
          </cell>
          <cell r="B144" t="str">
            <v>上框左侧加强板 / H6</v>
          </cell>
          <cell r="C144" t="str">
            <v>H6K</v>
          </cell>
          <cell r="D144" t="str">
            <v>金属件H6原材料库K</v>
          </cell>
          <cell r="E144">
            <v>688</v>
          </cell>
          <cell r="F144" t="str">
            <v>EA</v>
          </cell>
          <cell r="G144">
            <v>688</v>
          </cell>
        </row>
        <row r="145">
          <cell r="A145" t="str">
            <v>SHT0010211</v>
          </cell>
          <cell r="B145" t="str">
            <v>减震前横梁 / H6</v>
          </cell>
          <cell r="C145" t="str">
            <v>H6J</v>
          </cell>
          <cell r="D145" t="str">
            <v>金属件H6原材料库J</v>
          </cell>
          <cell r="E145">
            <v>1066</v>
          </cell>
          <cell r="F145" t="str">
            <v>EA</v>
          </cell>
          <cell r="G145">
            <v>1066</v>
          </cell>
        </row>
        <row r="146">
          <cell r="A146" t="str">
            <v>SHT0010212</v>
          </cell>
          <cell r="B146" t="str">
            <v>上框加强板 / H6</v>
          </cell>
          <cell r="C146" t="str">
            <v>H6K</v>
          </cell>
          <cell r="D146" t="str">
            <v>金属件H6原材料库K</v>
          </cell>
          <cell r="E146">
            <v>689</v>
          </cell>
          <cell r="F146" t="str">
            <v>EA</v>
          </cell>
          <cell r="G146">
            <v>689</v>
          </cell>
        </row>
        <row r="147">
          <cell r="A147" t="str">
            <v>SHT0010215</v>
          </cell>
          <cell r="B147" t="str">
            <v>减震器上框后横梁 / H6</v>
          </cell>
          <cell r="C147" t="str">
            <v>H6F</v>
          </cell>
          <cell r="D147" t="str">
            <v>金属件H6原材料库F</v>
          </cell>
          <cell r="E147">
            <v>595</v>
          </cell>
          <cell r="F147" t="str">
            <v>EA</v>
          </cell>
          <cell r="G147">
            <v>595</v>
          </cell>
        </row>
        <row r="148">
          <cell r="A148" t="str">
            <v>SHT0010249</v>
          </cell>
          <cell r="B148" t="str">
            <v>安全带上固定加强钣金 / H6</v>
          </cell>
          <cell r="C148" t="str">
            <v>H6J</v>
          </cell>
          <cell r="D148" t="str">
            <v>金属件H6原材料库J</v>
          </cell>
          <cell r="E148">
            <v>785</v>
          </cell>
          <cell r="F148" t="str">
            <v>EA</v>
          </cell>
          <cell r="G148">
            <v>785</v>
          </cell>
        </row>
        <row r="149">
          <cell r="A149" t="str">
            <v>SHT0010294</v>
          </cell>
          <cell r="B149" t="str">
            <v>靠背上支撑方管 / H6</v>
          </cell>
          <cell r="C149" t="str">
            <v>b3b-2</v>
          </cell>
          <cell r="D149" t="str">
            <v>半成品板材库</v>
          </cell>
          <cell r="E149">
            <v>15</v>
          </cell>
          <cell r="F149" t="str">
            <v>EA</v>
          </cell>
          <cell r="G149">
            <v>15</v>
          </cell>
        </row>
        <row r="150">
          <cell r="A150" t="str">
            <v>SHT0010368</v>
          </cell>
          <cell r="B150" t="str">
            <v>副司机安全带上固定钣金 / H6</v>
          </cell>
          <cell r="C150" t="str">
            <v>H6F</v>
          </cell>
          <cell r="D150" t="str">
            <v>金属件H6原材料库F</v>
          </cell>
          <cell r="E150">
            <v>1170</v>
          </cell>
          <cell r="F150" t="str">
            <v>EA</v>
          </cell>
          <cell r="G150">
            <v>1170</v>
          </cell>
        </row>
        <row r="151">
          <cell r="A151" t="str">
            <v>SHT0010369</v>
          </cell>
          <cell r="B151" t="str">
            <v>副驾安全带上固定加强钣金 / H6</v>
          </cell>
          <cell r="C151" t="str">
            <v>H6J</v>
          </cell>
          <cell r="D151" t="str">
            <v>金属件H6原材料库J</v>
          </cell>
          <cell r="E151">
            <v>290</v>
          </cell>
          <cell r="F151" t="str">
            <v>EA</v>
          </cell>
          <cell r="G151">
            <v>290</v>
          </cell>
        </row>
        <row r="152">
          <cell r="A152" t="str">
            <v>SHT0010370</v>
          </cell>
          <cell r="B152" t="str">
            <v>坐垫翻折支撑钣金左 / H6</v>
          </cell>
          <cell r="C152" t="str">
            <v>H6K</v>
          </cell>
          <cell r="D152" t="str">
            <v>金属件H6原材料库K</v>
          </cell>
          <cell r="E152">
            <v>726</v>
          </cell>
          <cell r="F152" t="str">
            <v>EA</v>
          </cell>
          <cell r="G152">
            <v>726</v>
          </cell>
        </row>
        <row r="153">
          <cell r="A153" t="str">
            <v>SHT0010371</v>
          </cell>
          <cell r="B153" t="str">
            <v>坐垫翻折支撑钣金右 / H6</v>
          </cell>
          <cell r="C153" t="str">
            <v>H6K</v>
          </cell>
          <cell r="D153" t="str">
            <v>金属件H6原材料库K</v>
          </cell>
          <cell r="E153">
            <v>595</v>
          </cell>
          <cell r="F153" t="str">
            <v>EA</v>
          </cell>
          <cell r="G153">
            <v>595</v>
          </cell>
        </row>
        <row r="154">
          <cell r="A154" t="str">
            <v>SHT0010384</v>
          </cell>
          <cell r="B154" t="str">
            <v>副驾蜗簧固定钣金片1 / H6</v>
          </cell>
          <cell r="C154" t="str">
            <v>H6F</v>
          </cell>
          <cell r="D154" t="str">
            <v>金属件H6原材料库F</v>
          </cell>
          <cell r="E154">
            <v>968</v>
          </cell>
          <cell r="F154" t="str">
            <v>EA</v>
          </cell>
          <cell r="G154">
            <v>968</v>
          </cell>
        </row>
        <row r="155">
          <cell r="A155" t="str">
            <v>SHT0010385</v>
          </cell>
          <cell r="B155" t="str">
            <v>坐垫翻折连接钣金左 / H6</v>
          </cell>
          <cell r="C155" t="str">
            <v>H6J</v>
          </cell>
          <cell r="D155" t="str">
            <v>金属件H6原材料库J</v>
          </cell>
          <cell r="E155">
            <v>1209</v>
          </cell>
          <cell r="F155" t="str">
            <v>EA</v>
          </cell>
          <cell r="G155">
            <v>1209</v>
          </cell>
        </row>
        <row r="156">
          <cell r="A156" t="str">
            <v>SHT0010386</v>
          </cell>
          <cell r="B156" t="str">
            <v>坐垫翻折连接钣金右 / H6</v>
          </cell>
          <cell r="C156" t="str">
            <v>H6J</v>
          </cell>
          <cell r="D156" t="str">
            <v>金属件H6原材料库J</v>
          </cell>
          <cell r="E156">
            <v>1106</v>
          </cell>
          <cell r="F156" t="str">
            <v>EA</v>
          </cell>
          <cell r="G156">
            <v>1106</v>
          </cell>
        </row>
        <row r="157">
          <cell r="A157" t="str">
            <v>SHT0010391</v>
          </cell>
          <cell r="B157" t="str">
            <v>H6右侧立板 / H6</v>
          </cell>
          <cell r="C157" t="str">
            <v>H6K</v>
          </cell>
          <cell r="D157" t="str">
            <v>金属件H6原材料库K</v>
          </cell>
          <cell r="E157">
            <v>235</v>
          </cell>
          <cell r="F157" t="str">
            <v>EA</v>
          </cell>
          <cell r="G157">
            <v>235</v>
          </cell>
        </row>
        <row r="158">
          <cell r="A158" t="str">
            <v>SHT0010392</v>
          </cell>
          <cell r="B158" t="str">
            <v>H6左侧立板 / H6</v>
          </cell>
          <cell r="C158" t="str">
            <v>H6K</v>
          </cell>
          <cell r="D158" t="str">
            <v>金属件H6原材料库K</v>
          </cell>
          <cell r="E158">
            <v>227</v>
          </cell>
          <cell r="F158" t="str">
            <v>EA</v>
          </cell>
          <cell r="G158">
            <v>227</v>
          </cell>
        </row>
        <row r="159">
          <cell r="A159" t="str">
            <v>SHT0010393</v>
          </cell>
          <cell r="B159" t="str">
            <v>H6前下支撑板 /</v>
          </cell>
          <cell r="C159" t="str">
            <v>H6J</v>
          </cell>
          <cell r="D159" t="str">
            <v>金属件H6原材料库J</v>
          </cell>
          <cell r="E159">
            <v>1077</v>
          </cell>
          <cell r="F159" t="str">
            <v>EA</v>
          </cell>
          <cell r="G159">
            <v>1077</v>
          </cell>
        </row>
        <row r="160">
          <cell r="A160" t="str">
            <v>SHT0010394</v>
          </cell>
          <cell r="B160" t="str">
            <v>H6后下支撑板 / H6</v>
          </cell>
          <cell r="C160" t="str">
            <v>H6I</v>
          </cell>
          <cell r="D160" t="str">
            <v>金属件H6原材料库I</v>
          </cell>
          <cell r="E160">
            <v>1115</v>
          </cell>
          <cell r="F160" t="str">
            <v>EA</v>
          </cell>
          <cell r="G160">
            <v>1115</v>
          </cell>
        </row>
        <row r="161">
          <cell r="A161" t="str">
            <v>SHT0010395</v>
          </cell>
          <cell r="B161" t="str">
            <v>H6副驾安全带固定钣金 / H6</v>
          </cell>
          <cell r="C161" t="str">
            <v>H6F</v>
          </cell>
          <cell r="D161" t="str">
            <v>金属件H6原材料库F</v>
          </cell>
          <cell r="E161">
            <v>1450</v>
          </cell>
          <cell r="F161" t="str">
            <v>EA</v>
          </cell>
          <cell r="G161">
            <v>1450</v>
          </cell>
        </row>
        <row r="162">
          <cell r="A162" t="str">
            <v>SHT0010696</v>
          </cell>
          <cell r="B162" t="str">
            <v>左旁侧板 / H6</v>
          </cell>
          <cell r="C162" t="str">
            <v>H6I</v>
          </cell>
          <cell r="D162" t="str">
            <v>金属件H6原材料库I</v>
          </cell>
          <cell r="E162">
            <v>133</v>
          </cell>
          <cell r="F162" t="str">
            <v>EA</v>
          </cell>
          <cell r="G162">
            <v>133</v>
          </cell>
        </row>
        <row r="163">
          <cell r="A163" t="str">
            <v>SHT0010698</v>
          </cell>
          <cell r="B163" t="str">
            <v>右旁侧板 / H6</v>
          </cell>
          <cell r="C163" t="str">
            <v>H6J</v>
          </cell>
          <cell r="D163" t="str">
            <v>金属件H6原材料库J</v>
          </cell>
          <cell r="E163">
            <v>211</v>
          </cell>
          <cell r="F163" t="str">
            <v>EA</v>
          </cell>
          <cell r="G163">
            <v>211</v>
          </cell>
        </row>
        <row r="164">
          <cell r="A164" t="str">
            <v>SHT0010722</v>
          </cell>
          <cell r="B164" t="str">
            <v>司机主边调角器下连接钣A / H6</v>
          </cell>
          <cell r="C164" t="str">
            <v>H6I</v>
          </cell>
          <cell r="D164" t="str">
            <v>金属件H6原材料库I</v>
          </cell>
          <cell r="E164">
            <v>1110</v>
          </cell>
          <cell r="F164" t="str">
            <v>EA</v>
          </cell>
          <cell r="G164">
            <v>1110</v>
          </cell>
        </row>
        <row r="165">
          <cell r="A165" t="str">
            <v>SHT0010724</v>
          </cell>
          <cell r="B165" t="str">
            <v>司机副边调角器下连接钣A / H6</v>
          </cell>
          <cell r="C165" t="str">
            <v>H6J</v>
          </cell>
          <cell r="D165" t="str">
            <v>金属件H6原材料库J</v>
          </cell>
          <cell r="E165">
            <v>1093</v>
          </cell>
          <cell r="F165" t="str">
            <v>EA</v>
          </cell>
          <cell r="G165">
            <v>1093</v>
          </cell>
        </row>
        <row r="166">
          <cell r="A166" t="str">
            <v>SHT0010765</v>
          </cell>
          <cell r="B166" t="str">
            <v>低配座椅头枕管 / H6</v>
          </cell>
          <cell r="C166" t="str">
            <v>b3a-2</v>
          </cell>
          <cell r="D166" t="str">
            <v>半成品管材库</v>
          </cell>
          <cell r="E166">
            <v>100</v>
          </cell>
          <cell r="F166" t="str">
            <v>EA</v>
          </cell>
          <cell r="G166">
            <v>108</v>
          </cell>
        </row>
        <row r="167">
          <cell r="A167" t="str">
            <v>SHT0010765</v>
          </cell>
          <cell r="B167" t="str">
            <v>低配座椅头枕管 / H6</v>
          </cell>
          <cell r="C167" t="str">
            <v>b3a-5</v>
          </cell>
          <cell r="D167" t="str">
            <v>半成品管材库</v>
          </cell>
          <cell r="E167">
            <v>8</v>
          </cell>
          <cell r="F167" t="str">
            <v>EA</v>
          </cell>
          <cell r="G167">
            <v>108</v>
          </cell>
        </row>
        <row r="168">
          <cell r="A168" t="str">
            <v>SHT0010775</v>
          </cell>
          <cell r="B168" t="str">
            <v>安全带高调机构固定板1 / H6</v>
          </cell>
          <cell r="C168" t="str">
            <v>H6J</v>
          </cell>
          <cell r="D168" t="str">
            <v>金属件H6原材料库J</v>
          </cell>
          <cell r="E168">
            <v>274</v>
          </cell>
          <cell r="F168" t="str">
            <v>EA</v>
          </cell>
          <cell r="G168">
            <v>274</v>
          </cell>
        </row>
        <row r="169">
          <cell r="A169" t="str">
            <v>SHT0010776</v>
          </cell>
          <cell r="B169" t="str">
            <v>安全带高调机构固定板2 / H6</v>
          </cell>
          <cell r="C169" t="str">
            <v>H6J</v>
          </cell>
          <cell r="D169" t="str">
            <v>金属件H6原材料库J</v>
          </cell>
          <cell r="E169">
            <v>472</v>
          </cell>
          <cell r="F169" t="str">
            <v>EA</v>
          </cell>
          <cell r="G169">
            <v>472</v>
          </cell>
        </row>
        <row r="170">
          <cell r="A170" t="str">
            <v>SHT0010778</v>
          </cell>
          <cell r="B170" t="str">
            <v>气袋腰托支撑钣金 / H6</v>
          </cell>
          <cell r="C170" t="str">
            <v>H6k</v>
          </cell>
          <cell r="D170" t="str">
            <v>金属件H6原材料库K</v>
          </cell>
          <cell r="E170">
            <v>636</v>
          </cell>
          <cell r="F170" t="str">
            <v>EA</v>
          </cell>
          <cell r="G170">
            <v>636</v>
          </cell>
        </row>
        <row r="171">
          <cell r="A171" t="str">
            <v>SHT0010840</v>
          </cell>
          <cell r="B171" t="str">
            <v>主驾仰角小齿板防护板 / H6</v>
          </cell>
          <cell r="C171" t="str">
            <v>H6J</v>
          </cell>
          <cell r="D171" t="str">
            <v>金属件H6原材料库J</v>
          </cell>
          <cell r="E171">
            <v>1053</v>
          </cell>
          <cell r="F171" t="str">
            <v>EA</v>
          </cell>
          <cell r="G171">
            <v>1053</v>
          </cell>
        </row>
        <row r="172">
          <cell r="A172" t="str">
            <v>SHT0010846</v>
          </cell>
          <cell r="B172" t="str">
            <v>支架左边板 / H6</v>
          </cell>
          <cell r="C172" t="str">
            <v>H6I</v>
          </cell>
          <cell r="D172" t="str">
            <v>金属件H6原材料库I</v>
          </cell>
          <cell r="E172">
            <v>457</v>
          </cell>
          <cell r="F172" t="str">
            <v>EA</v>
          </cell>
          <cell r="G172">
            <v>457</v>
          </cell>
        </row>
        <row r="173">
          <cell r="A173" t="str">
            <v>SHT0010848</v>
          </cell>
          <cell r="B173" t="str">
            <v>支架右边板 / H6</v>
          </cell>
          <cell r="C173" t="str">
            <v>H6I</v>
          </cell>
          <cell r="D173" t="str">
            <v>金属件H6原材料库I</v>
          </cell>
          <cell r="E173">
            <v>431</v>
          </cell>
          <cell r="F173" t="str">
            <v>EA</v>
          </cell>
          <cell r="G173">
            <v>431</v>
          </cell>
        </row>
        <row r="174">
          <cell r="A174" t="str">
            <v>SHT0010850</v>
          </cell>
          <cell r="B174" t="str">
            <v>支架前板 / H6</v>
          </cell>
          <cell r="C174" t="str">
            <v>H6I</v>
          </cell>
          <cell r="D174" t="str">
            <v>金属件H6原材料库I</v>
          </cell>
          <cell r="E174">
            <v>1107</v>
          </cell>
          <cell r="F174" t="str">
            <v>EA</v>
          </cell>
          <cell r="G174">
            <v>1107</v>
          </cell>
        </row>
        <row r="175">
          <cell r="A175" t="str">
            <v>SHT0010851</v>
          </cell>
          <cell r="B175" t="str">
            <v>支架后板 / H6</v>
          </cell>
          <cell r="C175" t="str">
            <v>H6K</v>
          </cell>
          <cell r="D175" t="str">
            <v>金属件H6原材料库K</v>
          </cell>
          <cell r="E175">
            <v>687</v>
          </cell>
          <cell r="F175" t="str">
            <v>EA</v>
          </cell>
          <cell r="G175">
            <v>687</v>
          </cell>
        </row>
        <row r="176">
          <cell r="A176" t="str">
            <v>SHT0010852</v>
          </cell>
          <cell r="B176" t="str">
            <v>左地脚支架 / H6</v>
          </cell>
          <cell r="C176" t="str">
            <v>H6I</v>
          </cell>
          <cell r="D176" t="str">
            <v>金属件H6原材料库I</v>
          </cell>
          <cell r="E176">
            <v>1070</v>
          </cell>
          <cell r="F176" t="str">
            <v>EA</v>
          </cell>
          <cell r="G176">
            <v>1070</v>
          </cell>
        </row>
        <row r="177">
          <cell r="A177" t="str">
            <v>SHT0010853</v>
          </cell>
          <cell r="B177" t="str">
            <v>右地脚支架 / H6</v>
          </cell>
          <cell r="C177" t="str">
            <v>H6F</v>
          </cell>
          <cell r="D177" t="str">
            <v>金属件H6原材料库F</v>
          </cell>
          <cell r="E177">
            <v>1070</v>
          </cell>
          <cell r="F177" t="str">
            <v>EA</v>
          </cell>
          <cell r="G177">
            <v>1070</v>
          </cell>
        </row>
        <row r="178">
          <cell r="A178" t="str">
            <v>SHT0010854</v>
          </cell>
          <cell r="B178" t="str">
            <v>支撑钣金件 / H6</v>
          </cell>
          <cell r="C178" t="str">
            <v>H6F</v>
          </cell>
          <cell r="D178" t="str">
            <v>金属件H6原材料库F</v>
          </cell>
          <cell r="E178">
            <v>606</v>
          </cell>
          <cell r="F178" t="str">
            <v>EA</v>
          </cell>
          <cell r="G178">
            <v>606</v>
          </cell>
        </row>
        <row r="179">
          <cell r="A179" t="str">
            <v>SHT0010928</v>
          </cell>
          <cell r="B179" t="str">
            <v>底座上连接方管 / H6副驾</v>
          </cell>
          <cell r="C179" t="str">
            <v>b3b-2</v>
          </cell>
          <cell r="D179" t="str">
            <v>半成品板材库</v>
          </cell>
          <cell r="E179">
            <v>33</v>
          </cell>
          <cell r="F179" t="str">
            <v>EA</v>
          </cell>
          <cell r="G179">
            <v>33</v>
          </cell>
        </row>
        <row r="180">
          <cell r="A180" t="str">
            <v>SHT0011009</v>
          </cell>
          <cell r="B180" t="str">
            <v>后罩壳固定钣金 / H6</v>
          </cell>
          <cell r="C180" t="str">
            <v>H6F</v>
          </cell>
          <cell r="D180" t="str">
            <v>金属件H6原材料库F</v>
          </cell>
          <cell r="E180">
            <v>505</v>
          </cell>
          <cell r="F180" t="str">
            <v>EA</v>
          </cell>
          <cell r="G180">
            <v>505</v>
          </cell>
        </row>
        <row r="181">
          <cell r="A181" t="str">
            <v>SHT0011010</v>
          </cell>
          <cell r="B181" t="str">
            <v>防尘罩后固定支架钣金 / H6</v>
          </cell>
          <cell r="C181" t="str">
            <v>H6J</v>
          </cell>
          <cell r="D181" t="str">
            <v>金属件H6原材料库J</v>
          </cell>
          <cell r="E181">
            <v>589</v>
          </cell>
          <cell r="F181" t="str">
            <v>EA</v>
          </cell>
          <cell r="G181">
            <v>589</v>
          </cell>
        </row>
        <row r="182">
          <cell r="A182" t="str">
            <v>SHT0011032</v>
          </cell>
          <cell r="B182" t="str">
            <v>副司机座椅底支架左下板 / H6</v>
          </cell>
          <cell r="C182" t="str">
            <v>H6J</v>
          </cell>
          <cell r="D182" t="str">
            <v>金属件H6原材料库J</v>
          </cell>
          <cell r="E182">
            <v>1058</v>
          </cell>
          <cell r="F182" t="str">
            <v>EA</v>
          </cell>
          <cell r="G182">
            <v>1058</v>
          </cell>
        </row>
        <row r="183">
          <cell r="A183" t="str">
            <v>SHT0011033</v>
          </cell>
          <cell r="B183" t="str">
            <v>副司机座椅底支架右下板 / H6</v>
          </cell>
          <cell r="C183" t="str">
            <v>H6J</v>
          </cell>
          <cell r="D183" t="str">
            <v>金属件H6原材料库J</v>
          </cell>
          <cell r="E183">
            <v>1072</v>
          </cell>
          <cell r="F183" t="str">
            <v>EA</v>
          </cell>
          <cell r="G183">
            <v>1072</v>
          </cell>
        </row>
        <row r="184">
          <cell r="A184" t="str">
            <v>SHT0011258</v>
          </cell>
          <cell r="B184" t="str">
            <v>座框前固定管 / H6</v>
          </cell>
          <cell r="C184" t="str">
            <v>b3b-2</v>
          </cell>
          <cell r="D184" t="str">
            <v>半成品板材库</v>
          </cell>
          <cell r="E184">
            <v>89</v>
          </cell>
          <cell r="F184" t="str">
            <v>EA</v>
          </cell>
          <cell r="G184">
            <v>89</v>
          </cell>
        </row>
        <row r="185">
          <cell r="A185" t="str">
            <v>SHT0011362</v>
          </cell>
          <cell r="B185" t="str">
            <v>扶手支架 / H6</v>
          </cell>
          <cell r="C185" t="str">
            <v>H6F</v>
          </cell>
          <cell r="D185" t="str">
            <v>金属件H6原材料库F</v>
          </cell>
          <cell r="E185">
            <v>2412</v>
          </cell>
          <cell r="F185" t="str">
            <v>EA</v>
          </cell>
          <cell r="G185">
            <v>2412</v>
          </cell>
        </row>
        <row r="186">
          <cell r="A186" t="str">
            <v>SHT0011394</v>
          </cell>
          <cell r="B186" t="str">
            <v>左侧滑轨解锁手柄支撑板 / H6滑轨解锁手柄</v>
          </cell>
          <cell r="C186" t="str">
            <v>H6J</v>
          </cell>
          <cell r="D186" t="str">
            <v>金属件H6原材料库J</v>
          </cell>
          <cell r="E186">
            <v>1684</v>
          </cell>
          <cell r="F186" t="str">
            <v>EA</v>
          </cell>
          <cell r="G186">
            <v>1684</v>
          </cell>
        </row>
        <row r="187">
          <cell r="A187" t="str">
            <v>SHT0011421</v>
          </cell>
          <cell r="B187" t="str">
            <v>副驾仰角小齿板防护板 / H6</v>
          </cell>
          <cell r="C187" t="str">
            <v>H6J</v>
          </cell>
          <cell r="D187" t="str">
            <v>金属件H6原材料库J</v>
          </cell>
          <cell r="E187">
            <v>600</v>
          </cell>
          <cell r="F187" t="str">
            <v>EA</v>
          </cell>
          <cell r="G187">
            <v>600</v>
          </cell>
        </row>
        <row r="188">
          <cell r="A188" t="str">
            <v>SHT0011593</v>
          </cell>
          <cell r="B188" t="str">
            <v>右侧滑轨解锁手柄支撑板 / H6滑轨解锁手柄</v>
          </cell>
          <cell r="C188" t="str">
            <v>H6J</v>
          </cell>
          <cell r="D188" t="str">
            <v>金属件H6原材料库J</v>
          </cell>
          <cell r="E188">
            <v>1817</v>
          </cell>
          <cell r="F188" t="str">
            <v>EA</v>
          </cell>
          <cell r="G188">
            <v>1817</v>
          </cell>
        </row>
        <row r="189">
          <cell r="A189" t="str">
            <v>SHT0011599</v>
          </cell>
          <cell r="B189" t="str">
            <v>滑轨解锁结构分总成 / H6标准悬挂座椅</v>
          </cell>
          <cell r="C189" t="str">
            <v>H6F</v>
          </cell>
          <cell r="D189" t="str">
            <v>金属件H6原材料库F</v>
          </cell>
          <cell r="E189">
            <v>1084</v>
          </cell>
          <cell r="F189" t="str">
            <v>EA</v>
          </cell>
          <cell r="G189">
            <v>1084</v>
          </cell>
        </row>
        <row r="190">
          <cell r="A190" t="str">
            <v>SHT0011777</v>
          </cell>
          <cell r="B190" t="str">
            <v>座框矩管 / 重汽T5-1.0</v>
          </cell>
          <cell r="C190" t="str">
            <v>b3b-2</v>
          </cell>
          <cell r="D190" t="str">
            <v>半成品板材库</v>
          </cell>
          <cell r="E190">
            <v>241</v>
          </cell>
          <cell r="F190" t="str">
            <v>EA</v>
          </cell>
          <cell r="G190">
            <v>241</v>
          </cell>
        </row>
        <row r="191">
          <cell r="A191" t="str">
            <v>SHT0011988</v>
          </cell>
          <cell r="B191" t="str">
            <v>内十字支撑架 / 1.3平台</v>
          </cell>
          <cell r="C191" t="str">
            <v>B3B-8</v>
          </cell>
          <cell r="D191" t="str">
            <v>半成品板材库</v>
          </cell>
          <cell r="E191">
            <v>620</v>
          </cell>
          <cell r="F191" t="str">
            <v>EA</v>
          </cell>
          <cell r="G191">
            <v>620</v>
          </cell>
        </row>
        <row r="192">
          <cell r="A192" t="str">
            <v>SHT0011989</v>
          </cell>
          <cell r="B192" t="str">
            <v>外十字支撑架 / 1.3平台</v>
          </cell>
          <cell r="C192" t="str">
            <v>B3B-8</v>
          </cell>
          <cell r="D192" t="str">
            <v>半成品板材库</v>
          </cell>
          <cell r="E192">
            <v>754</v>
          </cell>
          <cell r="F192" t="str">
            <v>EA</v>
          </cell>
          <cell r="G192">
            <v>754</v>
          </cell>
        </row>
        <row r="193">
          <cell r="A193" t="str">
            <v>SHT0011991</v>
          </cell>
          <cell r="B193" t="str">
            <v>升降前固定钣金 / 1.3平台</v>
          </cell>
          <cell r="C193" t="str">
            <v>b3b-10</v>
          </cell>
          <cell r="D193" t="str">
            <v>半成品板材库</v>
          </cell>
          <cell r="E193">
            <v>3000</v>
          </cell>
          <cell r="F193" t="str">
            <v>EA</v>
          </cell>
          <cell r="G193">
            <v>3000</v>
          </cell>
        </row>
        <row r="194">
          <cell r="A194" t="str">
            <v>SHT0012000</v>
          </cell>
          <cell r="B194" t="str">
            <v>1.0座框支撑板 / 1.3平台</v>
          </cell>
          <cell r="C194" t="str">
            <v>B3B-10</v>
          </cell>
          <cell r="D194" t="str">
            <v>半成品板材库</v>
          </cell>
          <cell r="E194">
            <v>1559</v>
          </cell>
          <cell r="F194" t="str">
            <v>EA</v>
          </cell>
          <cell r="G194">
            <v>1559</v>
          </cell>
        </row>
        <row r="195">
          <cell r="A195" t="str">
            <v>SHT0012055</v>
          </cell>
          <cell r="B195" t="str">
            <v>升降连杆固定轴总成 / 1.3平台</v>
          </cell>
          <cell r="C195" t="str">
            <v>b3b-12</v>
          </cell>
          <cell r="D195" t="str">
            <v>半成品板材库</v>
          </cell>
          <cell r="E195">
            <v>900</v>
          </cell>
          <cell r="F195" t="str">
            <v>EA</v>
          </cell>
          <cell r="G195">
            <v>900</v>
          </cell>
        </row>
        <row r="196">
          <cell r="A196" t="str">
            <v>SHT0012080</v>
          </cell>
          <cell r="B196" t="str">
            <v>1.0升级左纵梁 / 1.3平台</v>
          </cell>
          <cell r="C196" t="str">
            <v>b3b-10</v>
          </cell>
          <cell r="D196" t="str">
            <v>半成品板材库</v>
          </cell>
          <cell r="E196">
            <v>1600</v>
          </cell>
          <cell r="F196" t="str">
            <v>EA</v>
          </cell>
          <cell r="G196">
            <v>1600</v>
          </cell>
        </row>
        <row r="197">
          <cell r="A197" t="str">
            <v>SHT0012149</v>
          </cell>
          <cell r="B197" t="str">
            <v>座框横管梁 / 2.0新座框</v>
          </cell>
          <cell r="C197" t="str">
            <v>B3B-7</v>
          </cell>
          <cell r="D197" t="str">
            <v>半成品板材库</v>
          </cell>
          <cell r="E197">
            <v>432</v>
          </cell>
          <cell r="F197" t="str">
            <v>EA</v>
          </cell>
          <cell r="G197">
            <v>1442</v>
          </cell>
        </row>
        <row r="198">
          <cell r="A198" t="str">
            <v>SHT0012149</v>
          </cell>
          <cell r="B198" t="str">
            <v>座框横管梁 / 2.0新座框</v>
          </cell>
          <cell r="C198" t="str">
            <v>b3b-5</v>
          </cell>
          <cell r="D198" t="str">
            <v>半成品板材库</v>
          </cell>
          <cell r="E198">
            <v>1010</v>
          </cell>
          <cell r="F198" t="str">
            <v>EA</v>
          </cell>
          <cell r="G198">
            <v>1442</v>
          </cell>
        </row>
        <row r="199">
          <cell r="A199" t="str">
            <v>SHT0012970</v>
          </cell>
          <cell r="B199" t="str">
            <v>靠背钢管骨架 / 主驾</v>
          </cell>
          <cell r="C199" t="str">
            <v>B3A-3</v>
          </cell>
          <cell r="D199" t="str">
            <v>半成品管材库</v>
          </cell>
          <cell r="E199">
            <v>568</v>
          </cell>
          <cell r="F199" t="str">
            <v>EA</v>
          </cell>
          <cell r="G199">
            <v>568</v>
          </cell>
        </row>
        <row r="200">
          <cell r="A200" t="str">
            <v>SHT0012972</v>
          </cell>
          <cell r="B200" t="str">
            <v>副驾驶靠背钢管骨架 /</v>
          </cell>
          <cell r="C200" t="str">
            <v>b3a-3</v>
          </cell>
          <cell r="D200" t="str">
            <v>半成品管材库</v>
          </cell>
          <cell r="E200">
            <v>277</v>
          </cell>
          <cell r="F200" t="str">
            <v>EA</v>
          </cell>
          <cell r="G200">
            <v>277</v>
          </cell>
        </row>
        <row r="201">
          <cell r="A201" t="str">
            <v>SHT0013147</v>
          </cell>
          <cell r="B201" t="str">
            <v>座框后横管梁 / 1.0升级</v>
          </cell>
          <cell r="C201" t="str">
            <v>b3b-6</v>
          </cell>
          <cell r="D201" t="str">
            <v>半成品板材库</v>
          </cell>
          <cell r="E201">
            <v>452</v>
          </cell>
          <cell r="F201" t="str">
            <v>EA</v>
          </cell>
          <cell r="G201">
            <v>1472</v>
          </cell>
        </row>
        <row r="202">
          <cell r="A202" t="str">
            <v>SHT0013147</v>
          </cell>
          <cell r="B202" t="str">
            <v>座框后横管梁 / 1.0升级</v>
          </cell>
          <cell r="C202" t="str">
            <v>b3b-7</v>
          </cell>
          <cell r="D202" t="str">
            <v>半成品板材库</v>
          </cell>
          <cell r="E202">
            <v>1020</v>
          </cell>
          <cell r="F202" t="str">
            <v>EA</v>
          </cell>
          <cell r="G202">
            <v>1472</v>
          </cell>
        </row>
        <row r="203">
          <cell r="A203" t="str">
            <v>SHT0013257</v>
          </cell>
          <cell r="B203" t="str">
            <v>扶手安装支架 / L5000</v>
          </cell>
          <cell r="C203" t="str">
            <v>b3b-5</v>
          </cell>
          <cell r="D203" t="str">
            <v>半成品板材库</v>
          </cell>
          <cell r="E203">
            <v>27</v>
          </cell>
          <cell r="F203" t="str">
            <v>EA</v>
          </cell>
          <cell r="G203">
            <v>27</v>
          </cell>
        </row>
        <row r="204">
          <cell r="A204" t="str">
            <v>SHT0013305</v>
          </cell>
          <cell r="B204" t="str">
            <v>座框横管梁 / 重汽T5-2.0翻折</v>
          </cell>
          <cell r="C204" t="str">
            <v>b3b-6</v>
          </cell>
          <cell r="D204" t="str">
            <v>半成品板材库</v>
          </cell>
          <cell r="E204">
            <v>191</v>
          </cell>
          <cell r="F204" t="str">
            <v>EA</v>
          </cell>
          <cell r="G204">
            <v>191</v>
          </cell>
        </row>
        <row r="205">
          <cell r="A205" t="str">
            <v>SHT0013323</v>
          </cell>
          <cell r="B205" t="str">
            <v>座框主管 / 重汽T5-2.0翻折</v>
          </cell>
          <cell r="C205" t="str">
            <v>B3B-3</v>
          </cell>
          <cell r="D205" t="str">
            <v>半成品板材库</v>
          </cell>
          <cell r="E205">
            <v>259</v>
          </cell>
          <cell r="F205" t="str">
            <v>EA</v>
          </cell>
          <cell r="G205">
            <v>259</v>
          </cell>
        </row>
        <row r="206">
          <cell r="A206" t="str">
            <v>SHT0013390</v>
          </cell>
          <cell r="B206" t="str">
            <v>后右连杆绞架总成 / 1.3平台</v>
          </cell>
          <cell r="C206" t="str">
            <v>B3B-11</v>
          </cell>
          <cell r="D206" t="str">
            <v>半成品板材库</v>
          </cell>
          <cell r="E206">
            <v>600</v>
          </cell>
          <cell r="F206" t="str">
            <v>EA</v>
          </cell>
          <cell r="G206">
            <v>600</v>
          </cell>
        </row>
        <row r="207">
          <cell r="A207" t="str">
            <v>SHT0013391</v>
          </cell>
          <cell r="B207" t="str">
            <v>后左连杆绞架总成 / 1.3平台</v>
          </cell>
          <cell r="C207" t="str">
            <v>B3B-11</v>
          </cell>
          <cell r="D207" t="str">
            <v>半成品板材库</v>
          </cell>
          <cell r="E207">
            <v>700</v>
          </cell>
          <cell r="F207" t="str">
            <v>EA</v>
          </cell>
          <cell r="G207">
            <v>700</v>
          </cell>
        </row>
        <row r="208">
          <cell r="A208" t="str">
            <v>SHT0014098</v>
          </cell>
          <cell r="B208" t="str">
            <v>底座上连接方管2 / H6副驾</v>
          </cell>
          <cell r="C208" t="str">
            <v>b3b-2</v>
          </cell>
          <cell r="D208" t="str">
            <v>半成品板材库</v>
          </cell>
          <cell r="E208">
            <v>48</v>
          </cell>
          <cell r="F208" t="str">
            <v>EA</v>
          </cell>
          <cell r="G208">
            <v>48</v>
          </cell>
        </row>
        <row r="209">
          <cell r="A209" t="str">
            <v>SHT0014489</v>
          </cell>
          <cell r="B209" t="str">
            <v>头枕支撑板条 / 长250mm</v>
          </cell>
          <cell r="C209" t="str">
            <v>b3b-12</v>
          </cell>
          <cell r="D209" t="str">
            <v>半成品板材库</v>
          </cell>
          <cell r="E209">
            <v>2015</v>
          </cell>
          <cell r="F209" t="str">
            <v>EA</v>
          </cell>
          <cell r="G209">
            <v>2015</v>
          </cell>
        </row>
        <row r="210">
          <cell r="A210" t="str">
            <v>SLT0001980</v>
          </cell>
          <cell r="B210" t="str">
            <v>座垫主管 / L项目司机座</v>
          </cell>
          <cell r="C210" t="str">
            <v>b3a-6</v>
          </cell>
          <cell r="D210" t="str">
            <v>半成品管材库</v>
          </cell>
          <cell r="E210">
            <v>43</v>
          </cell>
          <cell r="F210" t="str">
            <v>EA</v>
          </cell>
          <cell r="G210">
            <v>43</v>
          </cell>
        </row>
        <row r="211">
          <cell r="A211" t="str">
            <v>SLT0001982</v>
          </cell>
          <cell r="B211" t="str">
            <v>靠背边管 / L项目司机背</v>
          </cell>
          <cell r="C211" t="str">
            <v>b3a-6</v>
          </cell>
          <cell r="D211" t="str">
            <v>半成品管材库</v>
          </cell>
          <cell r="E211">
            <v>27</v>
          </cell>
          <cell r="F211" t="str">
            <v>EA</v>
          </cell>
          <cell r="G211">
            <v>27</v>
          </cell>
        </row>
        <row r="212">
          <cell r="A212" t="str">
            <v>SLT0001983</v>
          </cell>
          <cell r="B212" t="str">
            <v>头枕管 / L项目司机背</v>
          </cell>
          <cell r="C212" t="str">
            <v>b3b-4</v>
          </cell>
          <cell r="D212" t="str">
            <v>半成品板材库</v>
          </cell>
          <cell r="E212">
            <v>9</v>
          </cell>
          <cell r="F212" t="str">
            <v>EA</v>
          </cell>
          <cell r="G212">
            <v>9</v>
          </cell>
        </row>
        <row r="213">
          <cell r="A213" t="str">
            <v>SLT0002000</v>
          </cell>
          <cell r="B213" t="str">
            <v>小背锁止板2 / L项目</v>
          </cell>
          <cell r="C213" t="str">
            <v>b3b-1</v>
          </cell>
          <cell r="D213" t="str">
            <v>半成品板材库</v>
          </cell>
          <cell r="E213">
            <v>167</v>
          </cell>
          <cell r="F213" t="str">
            <v>EA</v>
          </cell>
          <cell r="G213">
            <v>167</v>
          </cell>
        </row>
        <row r="214">
          <cell r="A214" t="str">
            <v>SLT0002003</v>
          </cell>
          <cell r="B214" t="str">
            <v>靠背支撑件 / L项目1800小背</v>
          </cell>
          <cell r="C214" t="str">
            <v>b3b-1</v>
          </cell>
          <cell r="D214" t="str">
            <v>半成品板材库</v>
          </cell>
          <cell r="E214">
            <v>140</v>
          </cell>
          <cell r="F214" t="str">
            <v>EA</v>
          </cell>
          <cell r="G214">
            <v>140</v>
          </cell>
        </row>
        <row r="215">
          <cell r="A215" t="str">
            <v>SLT0002005</v>
          </cell>
          <cell r="B215" t="str">
            <v>大背左连接板 / L项目1995大背</v>
          </cell>
          <cell r="C215" t="str">
            <v>b3b-1</v>
          </cell>
          <cell r="D215" t="str">
            <v>半成品板材库</v>
          </cell>
          <cell r="E215">
            <v>148</v>
          </cell>
          <cell r="F215" t="str">
            <v>EA</v>
          </cell>
          <cell r="G215">
            <v>148</v>
          </cell>
        </row>
        <row r="216">
          <cell r="A216" t="str">
            <v>SLT0002009</v>
          </cell>
          <cell r="B216" t="str">
            <v>中连接板 / L项目</v>
          </cell>
          <cell r="C216" t="str">
            <v>b3b-1</v>
          </cell>
          <cell r="D216" t="str">
            <v>半成品板材库</v>
          </cell>
          <cell r="E216">
            <v>150</v>
          </cell>
          <cell r="F216" t="str">
            <v>EA</v>
          </cell>
          <cell r="G216">
            <v>150</v>
          </cell>
        </row>
        <row r="217">
          <cell r="A217" t="str">
            <v>SLT0002276</v>
          </cell>
          <cell r="B217" t="str">
            <v>宽车小背背主管 / L项目1995小背</v>
          </cell>
          <cell r="C217" t="str">
            <v>B3A-6</v>
          </cell>
          <cell r="D217" t="str">
            <v>半成品管材库</v>
          </cell>
          <cell r="E217">
            <v>23</v>
          </cell>
          <cell r="F217" t="str">
            <v>EA</v>
          </cell>
          <cell r="G217">
            <v>23</v>
          </cell>
        </row>
        <row r="218">
          <cell r="A218" t="str">
            <v>SLT0002386</v>
          </cell>
          <cell r="B218" t="str">
            <v>司机背右旁接板 / L项目司机背</v>
          </cell>
          <cell r="C218" t="str">
            <v>b3b-1</v>
          </cell>
          <cell r="D218" t="str">
            <v>半成品板材库</v>
          </cell>
          <cell r="E218">
            <v>81</v>
          </cell>
          <cell r="F218" t="str">
            <v>EA</v>
          </cell>
          <cell r="G218">
            <v>81</v>
          </cell>
        </row>
        <row r="219">
          <cell r="A219" t="str">
            <v>SLT0002417</v>
          </cell>
          <cell r="B219" t="str">
            <v>宽车大背底管 / L项目1995大背</v>
          </cell>
          <cell r="C219" t="str">
            <v>b3b-4</v>
          </cell>
          <cell r="D219" t="str">
            <v>半成品板材库</v>
          </cell>
          <cell r="E219">
            <v>23</v>
          </cell>
          <cell r="F219" t="str">
            <v>EA</v>
          </cell>
          <cell r="G219">
            <v>23</v>
          </cell>
        </row>
        <row r="220">
          <cell r="A220" t="str">
            <v>SLT0002533</v>
          </cell>
          <cell r="B220" t="str">
            <v>主驾座垫前横管 / J7F/虎V</v>
          </cell>
          <cell r="C220" t="str">
            <v>B3B-4</v>
          </cell>
          <cell r="D220" t="str">
            <v>半成品板材库</v>
          </cell>
          <cell r="E220">
            <v>200</v>
          </cell>
          <cell r="F220" t="str">
            <v>EA</v>
          </cell>
          <cell r="G220">
            <v>200</v>
          </cell>
        </row>
        <row r="221">
          <cell r="A221" t="str">
            <v>SLT0002547</v>
          </cell>
          <cell r="B221" t="str">
            <v>主驾靠背弯管总成 / J7F/虎V</v>
          </cell>
          <cell r="C221" t="str">
            <v>b3b-8</v>
          </cell>
          <cell r="D221" t="str">
            <v>半成品板材库</v>
          </cell>
          <cell r="E221">
            <v>473</v>
          </cell>
          <cell r="F221" t="str">
            <v>EA</v>
          </cell>
          <cell r="G221">
            <v>473</v>
          </cell>
        </row>
        <row r="222">
          <cell r="A222" t="str">
            <v>SLT0002550</v>
          </cell>
          <cell r="B222" t="str">
            <v>驾驶员座垫右侧安装板总成 / J7F虎V奥杰铆接件</v>
          </cell>
          <cell r="C222" t="str">
            <v>b3b-12</v>
          </cell>
          <cell r="D222" t="str">
            <v>半成品板材库</v>
          </cell>
          <cell r="E222">
            <v>1164</v>
          </cell>
          <cell r="F222" t="str">
            <v>EA</v>
          </cell>
          <cell r="G222">
            <v>1164</v>
          </cell>
        </row>
        <row r="223">
          <cell r="A223" t="str">
            <v>SLT0002552</v>
          </cell>
          <cell r="B223" t="str">
            <v>主驾靠背下弯管 / J7F/虎V</v>
          </cell>
          <cell r="C223" t="str">
            <v>b3b-5</v>
          </cell>
          <cell r="D223" t="str">
            <v>半成品板材库</v>
          </cell>
          <cell r="E223">
            <v>1479</v>
          </cell>
          <cell r="F223" t="str">
            <v>EA</v>
          </cell>
          <cell r="G223">
            <v>2583</v>
          </cell>
        </row>
        <row r="224">
          <cell r="A224" t="str">
            <v>SLT0002552</v>
          </cell>
          <cell r="B224" t="str">
            <v>主驾靠背下弯管 / J7F/虎V</v>
          </cell>
          <cell r="C224" t="str">
            <v>b3b-6</v>
          </cell>
          <cell r="D224" t="str">
            <v>半成品板材库</v>
          </cell>
          <cell r="E224">
            <v>1104</v>
          </cell>
          <cell r="F224" t="str">
            <v>EA</v>
          </cell>
          <cell r="G224">
            <v>2583</v>
          </cell>
        </row>
        <row r="225">
          <cell r="A225" t="str">
            <v>SLT0002559</v>
          </cell>
          <cell r="B225" t="str">
            <v>主驾座垫后横梁 / J7F/虎V</v>
          </cell>
          <cell r="C225" t="str">
            <v>b3b-9</v>
          </cell>
          <cell r="D225" t="str">
            <v>半成品板材库</v>
          </cell>
          <cell r="E225">
            <v>1016</v>
          </cell>
          <cell r="F225" t="str">
            <v>EA</v>
          </cell>
          <cell r="G225">
            <v>1406</v>
          </cell>
        </row>
        <row r="226">
          <cell r="A226" t="str">
            <v>SLT0002559</v>
          </cell>
          <cell r="B226" t="str">
            <v>主驾座垫后横梁 / J7F/虎V</v>
          </cell>
          <cell r="C226" t="str">
            <v>B3B-4</v>
          </cell>
          <cell r="D226" t="str">
            <v>半成品板材库</v>
          </cell>
          <cell r="E226">
            <v>390</v>
          </cell>
          <cell r="F226" t="str">
            <v>EA</v>
          </cell>
          <cell r="G226">
            <v>1406</v>
          </cell>
        </row>
        <row r="227">
          <cell r="A227" t="str">
            <v>SLT0002561</v>
          </cell>
          <cell r="B227" t="str">
            <v>驾驶员靠背弯管总成 / J7F-AA95</v>
          </cell>
          <cell r="C227" t="str">
            <v>b3a-1</v>
          </cell>
          <cell r="D227" t="str">
            <v>半成品管材库</v>
          </cell>
          <cell r="E227">
            <v>381</v>
          </cell>
          <cell r="F227" t="str">
            <v>EA</v>
          </cell>
          <cell r="G227">
            <v>1250</v>
          </cell>
        </row>
        <row r="228">
          <cell r="A228" t="str">
            <v>SLT0002561</v>
          </cell>
          <cell r="B228" t="str">
            <v>驾驶员靠背弯管总成 / J7F-AA95</v>
          </cell>
          <cell r="C228" t="str">
            <v>b3b-8</v>
          </cell>
          <cell r="D228" t="str">
            <v>半成品板材库</v>
          </cell>
          <cell r="E228">
            <v>869</v>
          </cell>
          <cell r="F228" t="str">
            <v>EA</v>
          </cell>
          <cell r="G228">
            <v>1250</v>
          </cell>
        </row>
        <row r="229">
          <cell r="A229" t="str">
            <v>SLT0002790</v>
          </cell>
          <cell r="B229" t="str">
            <v>驾驶员靠背弯管总成 / 轻卡减震</v>
          </cell>
          <cell r="C229" t="str">
            <v>B3A-2</v>
          </cell>
          <cell r="D229" t="str">
            <v>半成品管材库</v>
          </cell>
          <cell r="E229">
            <v>566</v>
          </cell>
          <cell r="F229" t="str">
            <v>EA</v>
          </cell>
          <cell r="G229">
            <v>566</v>
          </cell>
        </row>
        <row r="230">
          <cell r="A230" t="str">
            <v>SLT0010194</v>
          </cell>
          <cell r="B230" t="str">
            <v>气动腰托支撑钣金 / J7F/统帅</v>
          </cell>
          <cell r="C230" t="str">
            <v>b3b-12</v>
          </cell>
          <cell r="D230" t="str">
            <v>半成品板材库</v>
          </cell>
          <cell r="E230">
            <v>2000</v>
          </cell>
          <cell r="F230" t="str">
            <v>EA</v>
          </cell>
          <cell r="G230">
            <v>2000</v>
          </cell>
        </row>
        <row r="231">
          <cell r="A231" t="str">
            <v>SLT0010354</v>
          </cell>
          <cell r="B231" t="str">
            <v>副驾靠背主管 / 济南轻卡统帅</v>
          </cell>
          <cell r="C231" t="str">
            <v>b3a-1</v>
          </cell>
          <cell r="D231" t="str">
            <v>半成品管材库</v>
          </cell>
          <cell r="E231">
            <v>352</v>
          </cell>
          <cell r="F231" t="str">
            <v>EA</v>
          </cell>
          <cell r="G231">
            <v>352</v>
          </cell>
        </row>
        <row r="232">
          <cell r="A232" t="str">
            <v>SLT0010364</v>
          </cell>
          <cell r="B232" t="str">
            <v>中间靠背主管 / 济南轻卡统帅</v>
          </cell>
          <cell r="C232" t="str">
            <v>B3A-1</v>
          </cell>
          <cell r="D232" t="str">
            <v>半成品管材库</v>
          </cell>
          <cell r="E232">
            <v>509</v>
          </cell>
          <cell r="F232" t="str">
            <v>EA</v>
          </cell>
          <cell r="G232">
            <v>509</v>
          </cell>
        </row>
        <row r="233">
          <cell r="A233" t="str">
            <v>SLT0010365</v>
          </cell>
          <cell r="B233" t="str">
            <v>中间靠背下横支撑管 / 济南轻卡统帅</v>
          </cell>
          <cell r="C233" t="str">
            <v>B3B-5</v>
          </cell>
          <cell r="D233" t="str">
            <v>半成品板材库</v>
          </cell>
          <cell r="E233">
            <v>951</v>
          </cell>
          <cell r="F233" t="str">
            <v>EA</v>
          </cell>
          <cell r="G233">
            <v>951</v>
          </cell>
        </row>
        <row r="234">
          <cell r="A234" t="str">
            <v>SLT0010407</v>
          </cell>
          <cell r="B234" t="str">
            <v>驾驶员座垫右侧安装板总成 / 统帅铆接件</v>
          </cell>
          <cell r="C234" t="str">
            <v>B3B-12</v>
          </cell>
          <cell r="D234" t="str">
            <v>半成品板材库</v>
          </cell>
          <cell r="E234">
            <v>404</v>
          </cell>
          <cell r="F234" t="str">
            <v>EA</v>
          </cell>
          <cell r="G234">
            <v>404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差异明细"/>
      <sheetName val="物料明细"/>
      <sheetName val="Sheet1"/>
    </sheetNames>
    <sheetDataSet>
      <sheetData sheetId="0" refreshError="1"/>
      <sheetData sheetId="1" refreshError="1">
        <row r="1">
          <cell r="A1" t="str">
            <v>物料号</v>
          </cell>
          <cell r="B1" t="str">
            <v>计划数据地点</v>
          </cell>
          <cell r="C1" t="str">
            <v>描述 </v>
          </cell>
          <cell r="D1" t="str">
            <v>描述 </v>
          </cell>
          <cell r="E1" t="str">
            <v>图纸</v>
          </cell>
          <cell r="F1" t="str">
            <v>UM</v>
          </cell>
        </row>
        <row r="2">
          <cell r="A2" t="str">
            <v>BAS0000002</v>
          </cell>
          <cell r="B2">
            <v>220</v>
          </cell>
          <cell r="C2" t="str">
            <v>轴套6486</v>
          </cell>
        </row>
        <row r="2">
          <cell r="F2" t="str">
            <v>EA</v>
          </cell>
        </row>
        <row r="3">
          <cell r="A3" t="str">
            <v>BAS0000003</v>
          </cell>
          <cell r="B3">
            <v>220</v>
          </cell>
          <cell r="C3" t="str">
            <v>K1轴胶套</v>
          </cell>
        </row>
        <row r="3">
          <cell r="F3" t="str">
            <v>EA</v>
          </cell>
        </row>
        <row r="4">
          <cell r="A4" t="str">
            <v>BAS0000004</v>
          </cell>
          <cell r="B4">
            <v>220</v>
          </cell>
          <cell r="C4" t="str">
            <v>M4司机旋转轴胶套</v>
          </cell>
          <cell r="D4" t="str">
            <v>调角器</v>
          </cell>
        </row>
        <row r="4">
          <cell r="F4" t="str">
            <v>EA</v>
          </cell>
        </row>
        <row r="5">
          <cell r="A5" t="str">
            <v>BAS0000016</v>
          </cell>
          <cell r="B5">
            <v>230</v>
          </cell>
          <cell r="C5" t="str">
            <v>钢带轴承</v>
          </cell>
          <cell r="D5" t="str">
            <v>B40L中改后排座垫</v>
          </cell>
        </row>
        <row r="5">
          <cell r="F5" t="str">
            <v>EA</v>
          </cell>
        </row>
        <row r="6">
          <cell r="A6" t="str">
            <v>BAS0000017</v>
          </cell>
          <cell r="B6">
            <v>220</v>
          </cell>
          <cell r="C6" t="str">
            <v>中排独立软垫轴承</v>
          </cell>
          <cell r="D6" t="str">
            <v>J7F/虎V靠背骨架</v>
          </cell>
        </row>
        <row r="6">
          <cell r="F6" t="str">
            <v>EA</v>
          </cell>
        </row>
        <row r="7">
          <cell r="A7" t="str">
            <v>BAS0000017</v>
          </cell>
          <cell r="B7">
            <v>230</v>
          </cell>
          <cell r="C7" t="str">
            <v>中排独立软垫轴承</v>
          </cell>
          <cell r="D7" t="str">
            <v>J7F/虎V靠背骨架</v>
          </cell>
        </row>
        <row r="7">
          <cell r="F7" t="str">
            <v>EA</v>
          </cell>
        </row>
        <row r="8">
          <cell r="A8" t="str">
            <v>BAS0000023</v>
          </cell>
          <cell r="B8">
            <v>220</v>
          </cell>
          <cell r="C8" t="str">
            <v>轴套</v>
          </cell>
          <cell r="D8" t="str">
            <v>M20</v>
          </cell>
        </row>
        <row r="8">
          <cell r="F8" t="str">
            <v>EA</v>
          </cell>
        </row>
        <row r="9">
          <cell r="A9" t="str">
            <v>BAS0000023</v>
          </cell>
          <cell r="B9">
            <v>230</v>
          </cell>
          <cell r="C9" t="str">
            <v>轴套</v>
          </cell>
          <cell r="D9" t="str">
            <v>M20</v>
          </cell>
        </row>
        <row r="9">
          <cell r="F9" t="str">
            <v>EA</v>
          </cell>
        </row>
        <row r="10">
          <cell r="A10" t="str">
            <v>BAS0000025</v>
          </cell>
          <cell r="B10">
            <v>230</v>
          </cell>
          <cell r="C10" t="str">
            <v>钢带轴承10*11*15.5*7</v>
          </cell>
          <cell r="D10" t="str">
            <v>U201</v>
          </cell>
        </row>
        <row r="10">
          <cell r="F10" t="str">
            <v>EA</v>
          </cell>
        </row>
        <row r="11">
          <cell r="A11" t="str">
            <v>BAS0000029</v>
          </cell>
          <cell r="B11">
            <v>230</v>
          </cell>
          <cell r="C11" t="str">
            <v>连接轴套</v>
          </cell>
          <cell r="D11" t="str">
            <v>U201</v>
          </cell>
        </row>
        <row r="11">
          <cell r="F11" t="str">
            <v>EA</v>
          </cell>
        </row>
        <row r="12">
          <cell r="A12" t="str">
            <v>BAS0000030</v>
          </cell>
          <cell r="B12">
            <v>230</v>
          </cell>
          <cell r="C12" t="str">
            <v>轴套</v>
          </cell>
          <cell r="D12" t="str">
            <v>座框</v>
          </cell>
        </row>
        <row r="12">
          <cell r="F12" t="str">
            <v>EA</v>
          </cell>
        </row>
        <row r="13">
          <cell r="A13" t="str">
            <v>BAS0000031</v>
          </cell>
          <cell r="B13">
            <v>230</v>
          </cell>
          <cell r="C13" t="str">
            <v>尼龙衬套</v>
          </cell>
          <cell r="D13" t="str">
            <v>H4</v>
          </cell>
        </row>
        <row r="13">
          <cell r="F13" t="str">
            <v>EA</v>
          </cell>
        </row>
        <row r="14">
          <cell r="A14" t="str">
            <v>BAS0000032</v>
          </cell>
          <cell r="B14">
            <v>230</v>
          </cell>
          <cell r="C14" t="str">
            <v>座垫前倾角定位片衬套</v>
          </cell>
        </row>
        <row r="14">
          <cell r="E14" t="str">
            <v>H4B-6805425</v>
          </cell>
          <cell r="F14" t="str">
            <v>EA</v>
          </cell>
        </row>
        <row r="15">
          <cell r="A15" t="str">
            <v>BAS0000033</v>
          </cell>
          <cell r="B15">
            <v>230</v>
          </cell>
          <cell r="C15" t="str">
            <v>无油润滑轴承</v>
          </cell>
          <cell r="D15" t="str">
            <v>C33D</v>
          </cell>
        </row>
        <row r="15">
          <cell r="F15" t="str">
            <v>EA</v>
          </cell>
        </row>
        <row r="16">
          <cell r="A16" t="str">
            <v>BAS0000034</v>
          </cell>
          <cell r="B16">
            <v>230</v>
          </cell>
          <cell r="C16" t="str">
            <v>后管梁衬套</v>
          </cell>
          <cell r="D16" t="str">
            <v>B40前排</v>
          </cell>
        </row>
        <row r="16">
          <cell r="F16" t="str">
            <v>EA</v>
          </cell>
        </row>
        <row r="17">
          <cell r="A17" t="str">
            <v>BAS0000035</v>
          </cell>
          <cell r="B17">
            <v>230</v>
          </cell>
          <cell r="C17" t="str">
            <v>右靠背板衬套</v>
          </cell>
          <cell r="D17" t="str">
            <v>1.0调角器</v>
          </cell>
        </row>
        <row r="17">
          <cell r="F17" t="str">
            <v>EA</v>
          </cell>
        </row>
        <row r="18">
          <cell r="A18" t="str">
            <v>BAS0000036</v>
          </cell>
          <cell r="B18">
            <v>230</v>
          </cell>
          <cell r="C18" t="str">
            <v>回转销轴套</v>
          </cell>
          <cell r="D18" t="str">
            <v>升降器</v>
          </cell>
        </row>
        <row r="18">
          <cell r="F18" t="str">
            <v>EA</v>
          </cell>
        </row>
        <row r="19">
          <cell r="A19" t="str">
            <v>BAS0000037</v>
          </cell>
          <cell r="B19">
            <v>230</v>
          </cell>
          <cell r="C19" t="str">
            <v>后安装板固定轴套</v>
          </cell>
        </row>
        <row r="19">
          <cell r="F19" t="str">
            <v>EA</v>
          </cell>
        </row>
        <row r="20">
          <cell r="A20" t="str">
            <v>BAS0000038</v>
          </cell>
          <cell r="B20">
            <v>230</v>
          </cell>
          <cell r="C20" t="str">
            <v>滑块固定板轴套</v>
          </cell>
        </row>
        <row r="20">
          <cell r="F20" t="str">
            <v>EA</v>
          </cell>
        </row>
        <row r="21">
          <cell r="A21" t="str">
            <v>BAS0000039</v>
          </cell>
          <cell r="B21">
            <v>230</v>
          </cell>
          <cell r="C21" t="str">
            <v>外绞架套</v>
          </cell>
          <cell r="D21" t="str">
            <v>1.0平台气囊</v>
          </cell>
        </row>
        <row r="21">
          <cell r="F21" t="str">
            <v>EA</v>
          </cell>
        </row>
        <row r="22">
          <cell r="A22" t="str">
            <v>BAS0000040</v>
          </cell>
          <cell r="B22">
            <v>230</v>
          </cell>
          <cell r="C22" t="str">
            <v>内绞架套</v>
          </cell>
          <cell r="D22" t="str">
            <v>1.0平台气囊</v>
          </cell>
        </row>
        <row r="22">
          <cell r="F22" t="str">
            <v>EA</v>
          </cell>
        </row>
        <row r="23">
          <cell r="A23" t="str">
            <v>BAS0000041</v>
          </cell>
          <cell r="B23">
            <v>230</v>
          </cell>
          <cell r="C23" t="str">
            <v>十字叉安装衬套</v>
          </cell>
          <cell r="D23" t="str">
            <v>GFM-1416-17</v>
          </cell>
        </row>
        <row r="23">
          <cell r="F23" t="str">
            <v>EA</v>
          </cell>
        </row>
        <row r="24">
          <cell r="A24" t="str">
            <v>BAS0000042</v>
          </cell>
          <cell r="B24">
            <v>230</v>
          </cell>
          <cell r="C24" t="str">
            <v>尼龙衬套</v>
          </cell>
          <cell r="D24" t="str">
            <v>气囊/机械</v>
          </cell>
        </row>
        <row r="24">
          <cell r="F24" t="str">
            <v>EA</v>
          </cell>
        </row>
        <row r="25">
          <cell r="A25" t="str">
            <v>BAS0000043</v>
          </cell>
          <cell r="B25">
            <v>230</v>
          </cell>
          <cell r="C25" t="str">
            <v>尼龙衬套</v>
          </cell>
          <cell r="D25" t="str">
            <v>1.0平台气囊</v>
          </cell>
        </row>
        <row r="25">
          <cell r="F25" t="str">
            <v>EA</v>
          </cell>
        </row>
        <row r="26">
          <cell r="A26" t="str">
            <v>BAS0000044</v>
          </cell>
          <cell r="B26">
            <v>230</v>
          </cell>
          <cell r="C26" t="str">
            <v>压力轴承（前调大孔）</v>
          </cell>
          <cell r="D26" t="str">
            <v>机械前调</v>
          </cell>
        </row>
        <row r="26">
          <cell r="F26" t="str">
            <v>EA</v>
          </cell>
        </row>
        <row r="27">
          <cell r="A27" t="str">
            <v>BAS0000045</v>
          </cell>
          <cell r="B27">
            <v>230</v>
          </cell>
          <cell r="C27" t="str">
            <v>拉簧套</v>
          </cell>
        </row>
        <row r="27">
          <cell r="F27" t="str">
            <v>EA</v>
          </cell>
        </row>
        <row r="28">
          <cell r="A28" t="str">
            <v>BAS0000046</v>
          </cell>
          <cell r="B28">
            <v>230</v>
          </cell>
          <cell r="C28" t="str">
            <v>内绞架固定轴套</v>
          </cell>
          <cell r="D28" t="str">
            <v>1.0平台气囊上框</v>
          </cell>
        </row>
        <row r="28">
          <cell r="F28" t="str">
            <v>EA</v>
          </cell>
        </row>
        <row r="29">
          <cell r="A29" t="str">
            <v>BAS0000047</v>
          </cell>
          <cell r="B29">
            <v>230</v>
          </cell>
          <cell r="C29" t="str">
            <v>调节轴套</v>
          </cell>
          <cell r="D29" t="str">
            <v>机械前调</v>
          </cell>
        </row>
        <row r="29">
          <cell r="F29" t="str">
            <v>EA</v>
          </cell>
        </row>
        <row r="30">
          <cell r="A30" t="str">
            <v>BAS0000048</v>
          </cell>
          <cell r="B30">
            <v>230</v>
          </cell>
          <cell r="C30" t="str">
            <v>滑块固定板轴套</v>
          </cell>
          <cell r="D30" t="str">
            <v>一汽</v>
          </cell>
        </row>
        <row r="30">
          <cell r="F30" t="str">
            <v>EA</v>
          </cell>
        </row>
        <row r="31">
          <cell r="A31" t="str">
            <v>BAS0000049</v>
          </cell>
          <cell r="B31">
            <v>230</v>
          </cell>
          <cell r="C31" t="str">
            <v>支撑连杆板1衬套</v>
          </cell>
          <cell r="D31" t="str">
            <v>一汽升降器</v>
          </cell>
        </row>
        <row r="31">
          <cell r="F31" t="str">
            <v>EA</v>
          </cell>
        </row>
        <row r="32">
          <cell r="A32" t="str">
            <v>BAS0000052</v>
          </cell>
          <cell r="B32">
            <v>220</v>
          </cell>
          <cell r="C32" t="str">
            <v>C50E内侧旋转轴衬套</v>
          </cell>
        </row>
        <row r="32">
          <cell r="F32" t="str">
            <v>EA</v>
          </cell>
        </row>
        <row r="33">
          <cell r="A33" t="str">
            <v>BAS0000053</v>
          </cell>
          <cell r="B33">
            <v>230</v>
          </cell>
          <cell r="C33" t="str">
            <v>易格斯衬套</v>
          </cell>
          <cell r="D33" t="str">
            <v>MYM-14-14</v>
          </cell>
        </row>
        <row r="33">
          <cell r="F33" t="str">
            <v>EA</v>
          </cell>
        </row>
        <row r="34">
          <cell r="A34" t="str">
            <v>BAS0000054</v>
          </cell>
          <cell r="B34">
            <v>230</v>
          </cell>
          <cell r="C34" t="str">
            <v>衬套</v>
          </cell>
          <cell r="D34" t="str">
            <v>M3000-H</v>
          </cell>
        </row>
        <row r="34">
          <cell r="F34" t="str">
            <v>EA</v>
          </cell>
        </row>
        <row r="35">
          <cell r="A35" t="str">
            <v>BAS0000055</v>
          </cell>
          <cell r="B35">
            <v>230</v>
          </cell>
          <cell r="C35" t="str">
            <v>螺纹轴套</v>
          </cell>
          <cell r="D35" t="str">
            <v>2.0平台内绞架</v>
          </cell>
        </row>
        <row r="35">
          <cell r="F35" t="str">
            <v>EA</v>
          </cell>
        </row>
        <row r="36">
          <cell r="A36" t="str">
            <v>BAS0000056</v>
          </cell>
          <cell r="B36">
            <v>230</v>
          </cell>
          <cell r="C36" t="str">
            <v>外绞架钢轴套</v>
          </cell>
          <cell r="D36" t="str">
            <v>2.0平台外绞架</v>
          </cell>
        </row>
        <row r="36">
          <cell r="F36" t="str">
            <v>EA</v>
          </cell>
        </row>
        <row r="37">
          <cell r="A37" t="str">
            <v>BAS0000073</v>
          </cell>
          <cell r="B37">
            <v>210</v>
          </cell>
          <cell r="C37" t="str">
            <v>环箍</v>
          </cell>
          <cell r="D37">
            <v>1110811900013</v>
          </cell>
        </row>
        <row r="37">
          <cell r="F37" t="str">
            <v>Ea</v>
          </cell>
        </row>
        <row r="38">
          <cell r="A38" t="str">
            <v>BAS0000074</v>
          </cell>
          <cell r="B38">
            <v>210</v>
          </cell>
          <cell r="C38" t="str">
            <v>管套</v>
          </cell>
          <cell r="D38">
            <v>1124011190041</v>
          </cell>
        </row>
        <row r="38">
          <cell r="F38" t="str">
            <v>Ea</v>
          </cell>
        </row>
        <row r="39">
          <cell r="A39" t="str">
            <v>BAS0000076</v>
          </cell>
          <cell r="B39">
            <v>210</v>
          </cell>
          <cell r="C39" t="str">
            <v>套管</v>
          </cell>
          <cell r="D39" t="str">
            <v>13118119X0004</v>
          </cell>
        </row>
        <row r="39">
          <cell r="F39" t="str">
            <v>Ea</v>
          </cell>
        </row>
        <row r="40">
          <cell r="A40" t="str">
            <v>BAS0000077</v>
          </cell>
          <cell r="B40">
            <v>210</v>
          </cell>
          <cell r="C40" t="str">
            <v>环箍</v>
          </cell>
          <cell r="D40" t="str">
            <v>L0119018001A0</v>
          </cell>
        </row>
        <row r="40">
          <cell r="F40" t="str">
            <v>Ea</v>
          </cell>
        </row>
        <row r="41">
          <cell r="A41" t="str">
            <v>BAS0000079</v>
          </cell>
          <cell r="B41">
            <v>220</v>
          </cell>
          <cell r="C41" t="str">
            <v>塑胶轴胶套A侧翻用</v>
          </cell>
        </row>
        <row r="41">
          <cell r="F41" t="str">
            <v>EA</v>
          </cell>
        </row>
        <row r="42">
          <cell r="A42" t="str">
            <v>BAS0010003</v>
          </cell>
          <cell r="B42">
            <v>230</v>
          </cell>
          <cell r="C42" t="str">
            <v>绞架轴套</v>
          </cell>
          <cell r="D42" t="str">
            <v>GFM-1719-25</v>
          </cell>
        </row>
        <row r="42">
          <cell r="F42" t="str">
            <v>EA</v>
          </cell>
        </row>
        <row r="43">
          <cell r="A43" t="str">
            <v>BAS0010004</v>
          </cell>
          <cell r="B43">
            <v>230</v>
          </cell>
          <cell r="C43" t="str">
            <v>座框旋转塑料轴套</v>
          </cell>
          <cell r="D43" t="str">
            <v>GFM-1012-17</v>
          </cell>
        </row>
        <row r="43">
          <cell r="F43" t="str">
            <v>EA</v>
          </cell>
        </row>
        <row r="44">
          <cell r="A44" t="str">
            <v>BAS0010005</v>
          </cell>
          <cell r="B44">
            <v>230</v>
          </cell>
          <cell r="C44" t="str">
            <v>仰角连杆3轴套</v>
          </cell>
          <cell r="D44" t="str">
            <v>GFM-1213-12</v>
          </cell>
        </row>
        <row r="44">
          <cell r="F44" t="str">
            <v>EA</v>
          </cell>
        </row>
        <row r="45">
          <cell r="A45" t="str">
            <v>BAS0010006</v>
          </cell>
          <cell r="B45">
            <v>230</v>
          </cell>
          <cell r="C45" t="str">
            <v>仰角连杆2塑料轴套</v>
          </cell>
          <cell r="D45" t="str">
            <v>H6</v>
          </cell>
        </row>
        <row r="45">
          <cell r="F45" t="str">
            <v>EA</v>
          </cell>
        </row>
        <row r="46">
          <cell r="A46" t="str">
            <v>BAS0010007</v>
          </cell>
          <cell r="B46">
            <v>230</v>
          </cell>
          <cell r="C46" t="str">
            <v>仰角连杆2塑料垫片</v>
          </cell>
          <cell r="D46" t="str">
            <v>H6</v>
          </cell>
        </row>
        <row r="46">
          <cell r="F46" t="str">
            <v>EA</v>
          </cell>
        </row>
        <row r="47">
          <cell r="A47" t="str">
            <v>BAS0010008</v>
          </cell>
          <cell r="B47">
            <v>230</v>
          </cell>
          <cell r="C47" t="str">
            <v>支架衬套</v>
          </cell>
          <cell r="D47" t="str">
            <v>重汽价值版</v>
          </cell>
          <cell r="E47" t="str">
            <v>BAS0010008</v>
          </cell>
          <cell r="F47" t="str">
            <v>EA</v>
          </cell>
        </row>
        <row r="48">
          <cell r="A48" t="str">
            <v>BAS0010010</v>
          </cell>
          <cell r="B48">
            <v>210</v>
          </cell>
          <cell r="C48" t="str">
            <v>H6扶手旋转轴套</v>
          </cell>
          <cell r="D48" t="str">
            <v>POM(M90-88)</v>
          </cell>
        </row>
        <row r="48">
          <cell r="F48" t="str">
            <v>Ea</v>
          </cell>
        </row>
        <row r="49">
          <cell r="A49" t="str">
            <v>BAS0010013</v>
          </cell>
          <cell r="B49">
            <v>230</v>
          </cell>
          <cell r="C49" t="str">
            <v>金属轴套(坐垫翻折)</v>
          </cell>
        </row>
        <row r="49">
          <cell r="F49" t="str">
            <v>EA</v>
          </cell>
        </row>
        <row r="50">
          <cell r="A50" t="str">
            <v>BAS0010021</v>
          </cell>
          <cell r="B50">
            <v>230</v>
          </cell>
          <cell r="C50" t="str">
            <v>仰角耐磨轴套(不用）</v>
          </cell>
        </row>
        <row r="50">
          <cell r="F50" t="str">
            <v>EA</v>
          </cell>
        </row>
        <row r="51">
          <cell r="A51" t="str">
            <v>BAS0010023</v>
          </cell>
          <cell r="B51">
            <v>230</v>
          </cell>
          <cell r="C51" t="str">
            <v>仰角旋转支撑轴套</v>
          </cell>
          <cell r="D51" t="str">
            <v>M3000-S</v>
          </cell>
        </row>
        <row r="51">
          <cell r="F51" t="str">
            <v>EA</v>
          </cell>
        </row>
        <row r="52">
          <cell r="A52" t="str">
            <v>BCL0000001</v>
          </cell>
          <cell r="B52">
            <v>220</v>
          </cell>
          <cell r="C52" t="str">
            <v>M3灰固定带卡扣</v>
          </cell>
          <cell r="D52" t="str">
            <v>小件</v>
          </cell>
        </row>
        <row r="52">
          <cell r="F52" t="str">
            <v>EA</v>
          </cell>
        </row>
        <row r="53">
          <cell r="A53" t="str">
            <v>BCL0000004</v>
          </cell>
          <cell r="B53">
            <v>220</v>
          </cell>
          <cell r="C53" t="str">
            <v>3mm钣金卡子</v>
          </cell>
        </row>
        <row r="53">
          <cell r="F53" t="str">
            <v>EA</v>
          </cell>
        </row>
        <row r="54">
          <cell r="A54" t="str">
            <v>BCL0000008</v>
          </cell>
          <cell r="B54">
            <v>220</v>
          </cell>
          <cell r="C54" t="str">
            <v>网簧固定卡扣</v>
          </cell>
          <cell r="D54" t="str">
            <v>C32B</v>
          </cell>
        </row>
        <row r="54">
          <cell r="F54" t="str">
            <v>EA</v>
          </cell>
        </row>
        <row r="55">
          <cell r="A55" t="str">
            <v>BCL0000008</v>
          </cell>
          <cell r="B55">
            <v>230</v>
          </cell>
          <cell r="C55" t="str">
            <v>网簧固定卡扣</v>
          </cell>
          <cell r="D55" t="str">
            <v>C32B</v>
          </cell>
        </row>
        <row r="55">
          <cell r="F55" t="str">
            <v>EA</v>
          </cell>
        </row>
        <row r="56">
          <cell r="A56" t="str">
            <v>BCL0000023</v>
          </cell>
          <cell r="B56">
            <v>210</v>
          </cell>
          <cell r="C56" t="str">
            <v>M20卡子</v>
          </cell>
          <cell r="D56" t="str">
            <v>60Si2Mn</v>
          </cell>
        </row>
        <row r="56">
          <cell r="F56" t="str">
            <v>Ea</v>
          </cell>
        </row>
        <row r="57">
          <cell r="A57" t="str">
            <v>BCL0000025</v>
          </cell>
          <cell r="B57">
            <v>220</v>
          </cell>
          <cell r="C57" t="str">
            <v>靠背背板卡扣</v>
          </cell>
          <cell r="D57" t="str">
            <v>B40L中改后排</v>
          </cell>
        </row>
        <row r="57">
          <cell r="F57" t="str">
            <v>EA</v>
          </cell>
        </row>
        <row r="58">
          <cell r="A58" t="str">
            <v>BCL0000028</v>
          </cell>
          <cell r="B58">
            <v>210</v>
          </cell>
          <cell r="C58" t="str">
            <v>200镜头卡子</v>
          </cell>
          <cell r="D58" t="str">
            <v>Q235  镀锌</v>
          </cell>
        </row>
        <row r="58">
          <cell r="F58" t="str">
            <v>Ea</v>
          </cell>
        </row>
        <row r="59">
          <cell r="A59" t="str">
            <v>BCL0000030</v>
          </cell>
          <cell r="B59">
            <v>210</v>
          </cell>
          <cell r="C59" t="str">
            <v>奥驰镜头卡子</v>
          </cell>
          <cell r="D59" t="str">
            <v>Q235镀白锌</v>
          </cell>
        </row>
        <row r="59">
          <cell r="F59" t="str">
            <v>Ea</v>
          </cell>
        </row>
        <row r="60">
          <cell r="A60" t="str">
            <v>BCL0000031</v>
          </cell>
          <cell r="B60">
            <v>210</v>
          </cell>
          <cell r="C60" t="str">
            <v>奥驰镜头限位卡子</v>
          </cell>
          <cell r="D60" t="str">
            <v>Q235镀白锌</v>
          </cell>
        </row>
        <row r="60">
          <cell r="F60" t="str">
            <v>Ea</v>
          </cell>
        </row>
        <row r="61">
          <cell r="A61" t="str">
            <v>BCL0000032</v>
          </cell>
          <cell r="B61">
            <v>210</v>
          </cell>
          <cell r="C61" t="str">
            <v>1780镜头卡子</v>
          </cell>
          <cell r="D61" t="str">
            <v>Q235 t=1.5镀白锌</v>
          </cell>
        </row>
        <row r="61">
          <cell r="F61" t="str">
            <v>Ea</v>
          </cell>
        </row>
        <row r="62">
          <cell r="A62" t="str">
            <v>BCL0000033</v>
          </cell>
          <cell r="B62">
            <v>210</v>
          </cell>
          <cell r="C62" t="str">
            <v>∮2线卡子</v>
          </cell>
          <cell r="D62" t="str">
            <v>铜</v>
          </cell>
        </row>
        <row r="62">
          <cell r="F62" t="str">
            <v>Ea</v>
          </cell>
        </row>
        <row r="63">
          <cell r="A63" t="str">
            <v>BCL0000036</v>
          </cell>
          <cell r="B63">
            <v>220</v>
          </cell>
          <cell r="C63" t="str">
            <v>K1 G9前翻卡扣</v>
          </cell>
        </row>
        <row r="63">
          <cell r="F63" t="str">
            <v>EA</v>
          </cell>
        </row>
        <row r="64">
          <cell r="A64" t="str">
            <v>BCL0000041</v>
          </cell>
          <cell r="B64">
            <v>210</v>
          </cell>
          <cell r="C64" t="str">
            <v>卡扣</v>
          </cell>
          <cell r="D64" t="str">
            <v>1B15551200026</v>
          </cell>
        </row>
        <row r="64">
          <cell r="F64" t="str">
            <v>Ea</v>
          </cell>
        </row>
        <row r="65">
          <cell r="A65" t="str">
            <v>BCL0000044</v>
          </cell>
          <cell r="B65">
            <v>210</v>
          </cell>
          <cell r="C65" t="str">
            <v>BWL7500 D型卡扣组件</v>
          </cell>
          <cell r="D65" t="str">
            <v>POM D450</v>
          </cell>
        </row>
        <row r="65">
          <cell r="F65" t="str">
            <v>Ea</v>
          </cell>
        </row>
        <row r="66">
          <cell r="A66" t="str">
            <v>BCL0000045</v>
          </cell>
          <cell r="B66">
            <v>210</v>
          </cell>
          <cell r="C66" t="str">
            <v>6486灯泡安装卡子</v>
          </cell>
          <cell r="D66" t="str">
            <v>白锌</v>
          </cell>
        </row>
        <row r="66">
          <cell r="F66" t="str">
            <v>Ea</v>
          </cell>
        </row>
        <row r="67">
          <cell r="A67" t="str">
            <v>BCL0000047</v>
          </cell>
          <cell r="B67">
            <v>210</v>
          </cell>
          <cell r="C67" t="str">
            <v>塑料铆钉(卡扣)</v>
          </cell>
          <cell r="D67" t="str">
            <v>1B16951200010</v>
          </cell>
        </row>
        <row r="67">
          <cell r="F67" t="str">
            <v>Ea</v>
          </cell>
        </row>
        <row r="68">
          <cell r="A68" t="str">
            <v>BCL0000048</v>
          </cell>
          <cell r="B68">
            <v>210</v>
          </cell>
          <cell r="C68" t="str">
            <v>塑料铆钉(卡扣)</v>
          </cell>
          <cell r="D68" t="str">
            <v>1B16984500005</v>
          </cell>
        </row>
        <row r="68">
          <cell r="F68" t="str">
            <v>Ea</v>
          </cell>
        </row>
        <row r="69">
          <cell r="A69" t="str">
            <v>BCL0010004</v>
          </cell>
          <cell r="B69">
            <v>220</v>
          </cell>
          <cell r="C69" t="str">
            <v>扎带卡扣</v>
          </cell>
        </row>
        <row r="69">
          <cell r="F69" t="str">
            <v>EA</v>
          </cell>
        </row>
        <row r="70">
          <cell r="A70" t="str">
            <v>BCL0010005</v>
          </cell>
          <cell r="B70">
            <v>220</v>
          </cell>
          <cell r="C70" t="str">
            <v>钣金扎带</v>
          </cell>
        </row>
        <row r="70">
          <cell r="F70" t="str">
            <v>EA</v>
          </cell>
        </row>
        <row r="71">
          <cell r="A71" t="str">
            <v>BCL0010005</v>
          </cell>
          <cell r="B71">
            <v>230</v>
          </cell>
          <cell r="C71" t="str">
            <v>钣金扎带</v>
          </cell>
        </row>
        <row r="71">
          <cell r="F71" t="str">
            <v>EA</v>
          </cell>
        </row>
        <row r="72">
          <cell r="A72" t="str">
            <v>BCL0010006</v>
          </cell>
          <cell r="B72">
            <v>220</v>
          </cell>
          <cell r="C72" t="str">
            <v>气管卡扣（2*4mm）</v>
          </cell>
        </row>
        <row r="72">
          <cell r="F72" t="str">
            <v>EA</v>
          </cell>
        </row>
        <row r="73">
          <cell r="A73" t="str">
            <v>BCL0010006</v>
          </cell>
          <cell r="B73">
            <v>230</v>
          </cell>
          <cell r="C73" t="str">
            <v>气管卡扣（2*4mm）</v>
          </cell>
        </row>
        <row r="73">
          <cell r="F73" t="str">
            <v>EA</v>
          </cell>
        </row>
        <row r="74">
          <cell r="A74" t="str">
            <v>BCL0010009</v>
          </cell>
          <cell r="B74">
            <v>220</v>
          </cell>
          <cell r="C74" t="str">
            <v>靠背板固定卡扣</v>
          </cell>
        </row>
        <row r="74">
          <cell r="F74" t="str">
            <v>EA</v>
          </cell>
        </row>
        <row r="75">
          <cell r="A75" t="str">
            <v>BCL0010010</v>
          </cell>
          <cell r="B75">
            <v>220</v>
          </cell>
          <cell r="C75" t="str">
            <v>四管夹</v>
          </cell>
        </row>
        <row r="75">
          <cell r="F75" t="str">
            <v>EA</v>
          </cell>
        </row>
        <row r="76">
          <cell r="A76" t="str">
            <v>BCL0010010</v>
          </cell>
          <cell r="B76">
            <v>230</v>
          </cell>
          <cell r="C76" t="str">
            <v>四管夹</v>
          </cell>
        </row>
        <row r="76">
          <cell r="F76" t="str">
            <v>EA</v>
          </cell>
        </row>
        <row r="77">
          <cell r="A77" t="str">
            <v>BCL0010013</v>
          </cell>
          <cell r="B77">
            <v>230</v>
          </cell>
          <cell r="C77" t="str">
            <v>卡钣金扎带</v>
          </cell>
          <cell r="D77" t="str">
            <v>H6</v>
          </cell>
        </row>
        <row r="77">
          <cell r="F77" t="str">
            <v>EA</v>
          </cell>
        </row>
        <row r="78">
          <cell r="A78" t="str">
            <v>BCL0010014</v>
          </cell>
          <cell r="B78">
            <v>230</v>
          </cell>
          <cell r="C78" t="str">
            <v>φ13防护波纹管</v>
          </cell>
        </row>
        <row r="78">
          <cell r="F78" t="str">
            <v>M</v>
          </cell>
        </row>
        <row r="79">
          <cell r="A79" t="str">
            <v>BEC0000002</v>
          </cell>
          <cell r="B79">
            <v>220</v>
          </cell>
          <cell r="C79" t="str">
            <v>座椅靠背电加热系统</v>
          </cell>
          <cell r="D79">
            <v>321401800900</v>
          </cell>
        </row>
        <row r="79">
          <cell r="F79" t="str">
            <v>EA</v>
          </cell>
        </row>
        <row r="80">
          <cell r="A80" t="str">
            <v>BEC0000003</v>
          </cell>
          <cell r="B80">
            <v>220</v>
          </cell>
          <cell r="C80" t="str">
            <v>座椅座垫电加热系统</v>
          </cell>
          <cell r="D80">
            <v>321401800800</v>
          </cell>
        </row>
        <row r="80">
          <cell r="F80" t="str">
            <v>EA</v>
          </cell>
        </row>
        <row r="81">
          <cell r="A81" t="str">
            <v>BEC0000004</v>
          </cell>
          <cell r="B81">
            <v>220</v>
          </cell>
          <cell r="C81" t="str">
            <v>SBR（H32B）</v>
          </cell>
          <cell r="D81">
            <v>320611800500</v>
          </cell>
        </row>
        <row r="81">
          <cell r="F81" t="str">
            <v>EA</v>
          </cell>
        </row>
        <row r="82">
          <cell r="A82" t="str">
            <v>BEC0000037</v>
          </cell>
          <cell r="B82">
            <v>220</v>
          </cell>
          <cell r="C82" t="str">
            <v>驾驶员座垫加热垫总成</v>
          </cell>
          <cell r="D82" t="str">
            <v>欧曼升级</v>
          </cell>
        </row>
        <row r="82">
          <cell r="F82" t="str">
            <v>EA</v>
          </cell>
        </row>
        <row r="83">
          <cell r="A83" t="str">
            <v>BEC0000038</v>
          </cell>
          <cell r="B83">
            <v>220</v>
          </cell>
          <cell r="C83" t="str">
            <v>驾驶员靠背加热垫总成</v>
          </cell>
          <cell r="D83" t="str">
            <v>欧曼升级</v>
          </cell>
        </row>
        <row r="83">
          <cell r="F83" t="str">
            <v>EA</v>
          </cell>
        </row>
        <row r="84">
          <cell r="A84" t="str">
            <v>BEC0000041</v>
          </cell>
          <cell r="B84">
            <v>210</v>
          </cell>
          <cell r="C84" t="str">
            <v>1029室灯泡12V</v>
          </cell>
          <cell r="D84" t="str">
            <v>12V/5W</v>
          </cell>
        </row>
        <row r="84">
          <cell r="F84" t="str">
            <v>Ea</v>
          </cell>
        </row>
        <row r="85">
          <cell r="A85" t="str">
            <v>BEC0000042</v>
          </cell>
          <cell r="B85">
            <v>210</v>
          </cell>
          <cell r="C85" t="str">
            <v>1029室灯泡24V</v>
          </cell>
          <cell r="D85" t="str">
            <v>24V/5W</v>
          </cell>
        </row>
        <row r="85">
          <cell r="F85" t="str">
            <v>Ea</v>
          </cell>
        </row>
        <row r="86">
          <cell r="A86" t="str">
            <v>BEC0000043</v>
          </cell>
          <cell r="B86">
            <v>210</v>
          </cell>
          <cell r="C86" t="str">
            <v>1029顶灯开关</v>
          </cell>
          <cell r="D86" t="str">
            <v>组件</v>
          </cell>
        </row>
        <row r="86">
          <cell r="F86" t="str">
            <v>Ea</v>
          </cell>
        </row>
        <row r="87">
          <cell r="A87" t="str">
            <v>BEC0000044</v>
          </cell>
          <cell r="B87">
            <v>210</v>
          </cell>
          <cell r="C87" t="str">
            <v>DJ611-F3X0.6A/BSO铜插头</v>
          </cell>
          <cell r="D87" t="str">
            <v>铜</v>
          </cell>
        </row>
        <row r="87">
          <cell r="F87" t="str">
            <v>Ea</v>
          </cell>
        </row>
        <row r="88">
          <cell r="A88" t="str">
            <v>BEC0000045</v>
          </cell>
          <cell r="B88">
            <v>210</v>
          </cell>
          <cell r="C88" t="str">
            <v>DJ7031Y-3-11/2插台</v>
          </cell>
          <cell r="D88" t="str">
            <v>PE</v>
          </cell>
        </row>
        <row r="88">
          <cell r="F88" t="str">
            <v>Ea</v>
          </cell>
        </row>
        <row r="89">
          <cell r="A89" t="str">
            <v>BEC0000046</v>
          </cell>
          <cell r="B89">
            <v>210</v>
          </cell>
          <cell r="C89" t="str">
            <v>出口捷运插台</v>
          </cell>
          <cell r="D89" t="str">
            <v>DJ7021-6.3-11/1</v>
          </cell>
        </row>
        <row r="89">
          <cell r="F89" t="str">
            <v>Ea</v>
          </cell>
        </row>
        <row r="90">
          <cell r="A90" t="str">
            <v>BEC0000047</v>
          </cell>
          <cell r="B90">
            <v>210</v>
          </cell>
          <cell r="C90" t="str">
            <v>出口捷运铜插头</v>
          </cell>
          <cell r="D90" t="str">
            <v>DJ611-6.3</v>
          </cell>
        </row>
        <row r="90">
          <cell r="F90" t="str">
            <v>Ea</v>
          </cell>
        </row>
        <row r="91">
          <cell r="A91" t="str">
            <v>BEC0000048</v>
          </cell>
          <cell r="B91">
            <v>210</v>
          </cell>
          <cell r="C91" t="str">
            <v>AMP282109-1端子插头</v>
          </cell>
        </row>
        <row r="91">
          <cell r="F91" t="str">
            <v>Ea</v>
          </cell>
        </row>
        <row r="92">
          <cell r="A92" t="str">
            <v>BEC0000049</v>
          </cell>
          <cell r="B92">
            <v>210</v>
          </cell>
          <cell r="C92" t="str">
            <v>AMP282104-1 插接件护套</v>
          </cell>
        </row>
        <row r="92">
          <cell r="F92" t="str">
            <v>Ea</v>
          </cell>
        </row>
        <row r="93">
          <cell r="A93" t="str">
            <v>BEC0000050</v>
          </cell>
          <cell r="B93">
            <v>210</v>
          </cell>
          <cell r="C93" t="str">
            <v>翘板式开关</v>
          </cell>
          <cell r="D93" t="str">
            <v>组件</v>
          </cell>
        </row>
        <row r="93">
          <cell r="F93" t="str">
            <v>Ea</v>
          </cell>
        </row>
        <row r="94">
          <cell r="A94" t="str">
            <v>BEC0000051</v>
          </cell>
          <cell r="B94">
            <v>210</v>
          </cell>
          <cell r="C94" t="str">
            <v>按压式接线器</v>
          </cell>
          <cell r="D94" t="str">
            <v>白色CH-2 2位 10A</v>
          </cell>
        </row>
        <row r="94">
          <cell r="F94" t="str">
            <v>Ea</v>
          </cell>
        </row>
        <row r="95">
          <cell r="A95" t="str">
            <v>BEC0000066</v>
          </cell>
          <cell r="B95">
            <v>220</v>
          </cell>
          <cell r="C95" t="str">
            <v>J7F驾驶员通风开关</v>
          </cell>
        </row>
        <row r="95">
          <cell r="F95" t="str">
            <v>EA</v>
          </cell>
        </row>
        <row r="96">
          <cell r="A96" t="str">
            <v>BEC0000067</v>
          </cell>
          <cell r="B96">
            <v>220</v>
          </cell>
          <cell r="C96" t="str">
            <v>ECU及通风线束总成</v>
          </cell>
          <cell r="D96" t="str">
            <v>J7F-BA95</v>
          </cell>
          <cell r="E96" t="str">
            <v>6803910X2001A</v>
          </cell>
          <cell r="F96" t="str">
            <v>EA</v>
          </cell>
        </row>
        <row r="97">
          <cell r="A97" t="str">
            <v>BEC0000068</v>
          </cell>
          <cell r="B97">
            <v>220</v>
          </cell>
          <cell r="C97" t="str">
            <v>风扇延长线</v>
          </cell>
        </row>
        <row r="97">
          <cell r="F97" t="str">
            <v>EA</v>
          </cell>
        </row>
        <row r="98">
          <cell r="A98" t="str">
            <v>BEC0000070</v>
          </cell>
          <cell r="B98">
            <v>210</v>
          </cell>
          <cell r="C98" t="str">
            <v>依顿电调插座端子</v>
          </cell>
          <cell r="D98" t="str">
            <v>2.54杜邦端子</v>
          </cell>
        </row>
        <row r="98">
          <cell r="F98" t="str">
            <v>Ea</v>
          </cell>
        </row>
        <row r="99">
          <cell r="A99" t="str">
            <v>BEC0000071</v>
          </cell>
          <cell r="B99">
            <v>210</v>
          </cell>
          <cell r="C99" t="str">
            <v>蓝塑铜线AVX0.3</v>
          </cell>
        </row>
        <row r="99">
          <cell r="F99" t="str">
            <v>M</v>
          </cell>
        </row>
        <row r="100">
          <cell r="A100" t="str">
            <v>BEC0000072</v>
          </cell>
          <cell r="B100">
            <v>210</v>
          </cell>
          <cell r="C100" t="str">
            <v>橙塑铜线AVX0.3</v>
          </cell>
        </row>
        <row r="100">
          <cell r="F100" t="str">
            <v>M</v>
          </cell>
        </row>
        <row r="101">
          <cell r="A101" t="str">
            <v>BEC0000073</v>
          </cell>
          <cell r="B101">
            <v>210</v>
          </cell>
          <cell r="C101" t="str">
            <v>灰塑铜线AVX0.3</v>
          </cell>
        </row>
        <row r="101">
          <cell r="F101" t="str">
            <v>M</v>
          </cell>
        </row>
        <row r="102">
          <cell r="A102" t="str">
            <v>BEC0000074</v>
          </cell>
          <cell r="B102">
            <v>210</v>
          </cell>
          <cell r="C102" t="str">
            <v>黄塑铜线AVX0.3</v>
          </cell>
        </row>
        <row r="102">
          <cell r="F102" t="str">
            <v>M</v>
          </cell>
        </row>
        <row r="103">
          <cell r="A103" t="str">
            <v>BEC0000078</v>
          </cell>
          <cell r="B103">
            <v>210</v>
          </cell>
          <cell r="C103" t="str">
            <v>铜插头</v>
          </cell>
          <cell r="D103" t="str">
            <v>DJ611-H2.2*0.6A/BL2</v>
          </cell>
        </row>
        <row r="103">
          <cell r="F103" t="str">
            <v>Ea</v>
          </cell>
        </row>
        <row r="104">
          <cell r="A104" t="str">
            <v>BEC0000085</v>
          </cell>
          <cell r="B104">
            <v>210</v>
          </cell>
          <cell r="C104" t="str">
            <v>拨动开关</v>
          </cell>
          <cell r="D104" t="str">
            <v>301-SS-13G06</v>
          </cell>
        </row>
        <row r="104">
          <cell r="F104" t="str">
            <v>Ea</v>
          </cell>
        </row>
        <row r="105">
          <cell r="A105" t="str">
            <v>BEC0010001</v>
          </cell>
          <cell r="B105">
            <v>210</v>
          </cell>
          <cell r="C105" t="str">
            <v>H6插接器</v>
          </cell>
          <cell r="D105" t="str">
            <v>1-967678-1</v>
          </cell>
        </row>
        <row r="105">
          <cell r="F105" t="str">
            <v>EA</v>
          </cell>
        </row>
        <row r="106">
          <cell r="A106" t="str">
            <v>BEC0010004</v>
          </cell>
          <cell r="B106">
            <v>220</v>
          </cell>
          <cell r="C106" t="str">
            <v>坐垫加热垫总成</v>
          </cell>
          <cell r="D106" t="str">
            <v>H6</v>
          </cell>
        </row>
        <row r="106">
          <cell r="F106" t="str">
            <v>EA</v>
          </cell>
        </row>
        <row r="107">
          <cell r="A107" t="str">
            <v>BEC0010005</v>
          </cell>
          <cell r="B107">
            <v>220</v>
          </cell>
          <cell r="C107" t="str">
            <v>靠背加热垫总成</v>
          </cell>
          <cell r="D107" t="str">
            <v>H6</v>
          </cell>
        </row>
        <row r="107">
          <cell r="F107" t="str">
            <v>EA</v>
          </cell>
        </row>
        <row r="108">
          <cell r="A108" t="str">
            <v>BEC0010006</v>
          </cell>
          <cell r="B108">
            <v>220</v>
          </cell>
          <cell r="C108" t="str">
            <v>坐垫风扇总成(不含罩壳)</v>
          </cell>
          <cell r="D108" t="str">
            <v>H6</v>
          </cell>
        </row>
        <row r="108">
          <cell r="F108" t="str">
            <v>EA</v>
          </cell>
        </row>
        <row r="109">
          <cell r="A109" t="str">
            <v>BEC0010007</v>
          </cell>
          <cell r="B109">
            <v>220</v>
          </cell>
          <cell r="C109" t="str">
            <v>靠背风扇总成(不含罩壳)</v>
          </cell>
          <cell r="D109" t="str">
            <v>H6</v>
          </cell>
        </row>
        <row r="109">
          <cell r="F109" t="str">
            <v>EA</v>
          </cell>
        </row>
        <row r="110">
          <cell r="A110" t="str">
            <v>BEC0010008</v>
          </cell>
          <cell r="B110">
            <v>220</v>
          </cell>
          <cell r="C110" t="str">
            <v>加热通风系统线束总成</v>
          </cell>
          <cell r="D110" t="str">
            <v>H6通风加热带DPD</v>
          </cell>
        </row>
        <row r="110">
          <cell r="F110" t="str">
            <v>EA</v>
          </cell>
        </row>
        <row r="111">
          <cell r="A111" t="str">
            <v>BEC0010009</v>
          </cell>
          <cell r="B111">
            <v>220</v>
          </cell>
          <cell r="C111" t="str">
            <v>加热系统线束总成</v>
          </cell>
          <cell r="D111" t="str">
            <v>H6单加热无DPD</v>
          </cell>
        </row>
        <row r="111">
          <cell r="F111" t="str">
            <v>EA</v>
          </cell>
        </row>
        <row r="112">
          <cell r="A112" t="str">
            <v>BEC0010010</v>
          </cell>
          <cell r="B112">
            <v>220</v>
          </cell>
          <cell r="C112" t="str">
            <v>安全带扣延长线束</v>
          </cell>
        </row>
        <row r="112">
          <cell r="F112" t="str">
            <v>EA</v>
          </cell>
        </row>
        <row r="113">
          <cell r="A113" t="str">
            <v>BEC0010011</v>
          </cell>
          <cell r="B113">
            <v>220</v>
          </cell>
          <cell r="C113" t="str">
            <v>加热开关总成</v>
          </cell>
          <cell r="D113" t="str">
            <v>H6</v>
          </cell>
          <cell r="E113" t="str">
            <v>BEC0010011</v>
          </cell>
          <cell r="F113" t="str">
            <v>EA</v>
          </cell>
        </row>
        <row r="114">
          <cell r="A114" t="str">
            <v>BEC0010012</v>
          </cell>
          <cell r="B114">
            <v>220</v>
          </cell>
          <cell r="C114" t="str">
            <v>通风开关总成</v>
          </cell>
          <cell r="D114" t="str">
            <v>H6</v>
          </cell>
          <cell r="E114" t="str">
            <v>BEC0010012</v>
          </cell>
          <cell r="F114" t="str">
            <v>EA</v>
          </cell>
        </row>
        <row r="115">
          <cell r="A115" t="str">
            <v>BEC0010013</v>
          </cell>
          <cell r="B115">
            <v>220</v>
          </cell>
          <cell r="C115" t="str">
            <v>DPD</v>
          </cell>
        </row>
        <row r="115">
          <cell r="F115" t="str">
            <v>EA</v>
          </cell>
        </row>
        <row r="116">
          <cell r="A116" t="str">
            <v>BEC0010014</v>
          </cell>
          <cell r="B116">
            <v>220</v>
          </cell>
          <cell r="C116" t="str">
            <v>加热通风系统线束总成</v>
          </cell>
          <cell r="D116" t="str">
            <v>H6通风加热</v>
          </cell>
        </row>
        <row r="116">
          <cell r="F116" t="str">
            <v>EA</v>
          </cell>
        </row>
        <row r="117">
          <cell r="A117" t="str">
            <v>BEC0010017</v>
          </cell>
          <cell r="B117">
            <v>220</v>
          </cell>
          <cell r="C117" t="str">
            <v>风扇保护壳</v>
          </cell>
        </row>
        <row r="117">
          <cell r="F117" t="str">
            <v>EA</v>
          </cell>
        </row>
        <row r="118">
          <cell r="A118" t="str">
            <v>BEC0010024</v>
          </cell>
          <cell r="B118">
            <v>220</v>
          </cell>
          <cell r="C118" t="str">
            <v>ECU总成</v>
          </cell>
          <cell r="D118" t="str">
            <v>H6通风加热</v>
          </cell>
        </row>
        <row r="118">
          <cell r="F118" t="str">
            <v>EA</v>
          </cell>
        </row>
        <row r="119">
          <cell r="A119" t="str">
            <v>BEC0010039</v>
          </cell>
          <cell r="B119">
            <v>220</v>
          </cell>
          <cell r="C119" t="str">
            <v>通风加热控制器ECU</v>
          </cell>
          <cell r="D119" t="str">
            <v>H4-2.2</v>
          </cell>
        </row>
        <row r="119">
          <cell r="F119" t="str">
            <v>EA</v>
          </cell>
        </row>
        <row r="120">
          <cell r="A120" t="str">
            <v>BEC0010040</v>
          </cell>
          <cell r="B120">
            <v>220</v>
          </cell>
          <cell r="C120" t="str">
            <v>靠背风扇总成（不含罩壳）</v>
          </cell>
          <cell r="D120" t="str">
            <v>重汽</v>
          </cell>
        </row>
        <row r="120">
          <cell r="F120" t="str">
            <v>EA</v>
          </cell>
        </row>
        <row r="121">
          <cell r="A121" t="str">
            <v>BEC0010041</v>
          </cell>
          <cell r="B121">
            <v>220</v>
          </cell>
          <cell r="C121" t="str">
            <v>坐垫风扇总成（不含罩壳）</v>
          </cell>
          <cell r="D121" t="str">
            <v>重汽</v>
          </cell>
        </row>
        <row r="121">
          <cell r="F121" t="str">
            <v>EA</v>
          </cell>
        </row>
        <row r="122">
          <cell r="A122" t="str">
            <v>BEC0010042</v>
          </cell>
          <cell r="B122">
            <v>220</v>
          </cell>
          <cell r="C122" t="str">
            <v>靠背加热垫总成</v>
          </cell>
          <cell r="D122" t="str">
            <v>重汽T5-2.0高配</v>
          </cell>
        </row>
        <row r="122">
          <cell r="F122" t="str">
            <v>EA</v>
          </cell>
        </row>
        <row r="123">
          <cell r="A123" t="str">
            <v>BEC0010043</v>
          </cell>
          <cell r="B123">
            <v>220</v>
          </cell>
          <cell r="C123" t="str">
            <v>坐垫加热垫总成</v>
          </cell>
          <cell r="D123" t="str">
            <v>重汽T5-2.0高配</v>
          </cell>
        </row>
        <row r="123">
          <cell r="F123" t="str">
            <v>EA</v>
          </cell>
        </row>
        <row r="124">
          <cell r="A124" t="str">
            <v>BEC0010050</v>
          </cell>
          <cell r="B124">
            <v>220</v>
          </cell>
          <cell r="C124" t="str">
            <v>通风加热开关</v>
          </cell>
          <cell r="D124" t="str">
            <v>H4-2.2</v>
          </cell>
        </row>
        <row r="124">
          <cell r="F124" t="str">
            <v>EA</v>
          </cell>
        </row>
        <row r="125">
          <cell r="A125" t="str">
            <v>BEC0010086</v>
          </cell>
          <cell r="B125">
            <v>220</v>
          </cell>
          <cell r="C125" t="str">
            <v>单加热控制器ECU</v>
          </cell>
          <cell r="D125" t="str">
            <v>福田EST</v>
          </cell>
        </row>
        <row r="125">
          <cell r="F125" t="str">
            <v>EA</v>
          </cell>
        </row>
        <row r="126">
          <cell r="A126" t="str">
            <v>BEC0010087</v>
          </cell>
          <cell r="B126">
            <v>220</v>
          </cell>
          <cell r="C126" t="str">
            <v>经济型单通风ECU</v>
          </cell>
          <cell r="D126" t="str">
            <v>汕德卡2.0</v>
          </cell>
        </row>
        <row r="126">
          <cell r="F126" t="str">
            <v>EA</v>
          </cell>
        </row>
        <row r="127">
          <cell r="A127" t="str">
            <v>BEC0010093</v>
          </cell>
          <cell r="B127">
            <v>220</v>
          </cell>
          <cell r="C127" t="str">
            <v>靠背风扇总成</v>
          </cell>
          <cell r="D127" t="str">
            <v>重汽T5-2.0高配</v>
          </cell>
        </row>
        <row r="127">
          <cell r="F127" t="str">
            <v>EA</v>
          </cell>
        </row>
        <row r="128">
          <cell r="A128" t="str">
            <v>BEC0010094</v>
          </cell>
          <cell r="B128">
            <v>220</v>
          </cell>
          <cell r="C128" t="str">
            <v>坐垫风扇总成</v>
          </cell>
          <cell r="D128" t="str">
            <v>重汽T5-2.0高配</v>
          </cell>
        </row>
        <row r="128">
          <cell r="F128" t="str">
            <v>EA</v>
          </cell>
        </row>
        <row r="129">
          <cell r="A129" t="str">
            <v>BEC0010108</v>
          </cell>
          <cell r="B129">
            <v>220</v>
          </cell>
          <cell r="C129" t="str">
            <v>通风加热线束总成</v>
          </cell>
          <cell r="D129" t="str">
            <v>重汽T5-2.0</v>
          </cell>
        </row>
        <row r="129">
          <cell r="F129" t="str">
            <v>EA</v>
          </cell>
        </row>
        <row r="130">
          <cell r="A130" t="str">
            <v>BEC0010109</v>
          </cell>
          <cell r="B130">
            <v>220</v>
          </cell>
          <cell r="C130" t="str">
            <v>通风开关</v>
          </cell>
          <cell r="D130" t="str">
            <v>重汽T5-2.0</v>
          </cell>
        </row>
        <row r="130">
          <cell r="F130" t="str">
            <v>EA</v>
          </cell>
        </row>
        <row r="131">
          <cell r="A131" t="str">
            <v>BEC0010110</v>
          </cell>
          <cell r="B131">
            <v>220</v>
          </cell>
          <cell r="C131" t="str">
            <v>加热开关</v>
          </cell>
          <cell r="D131" t="str">
            <v>重汽T5-2.0</v>
          </cell>
        </row>
        <row r="131">
          <cell r="F131" t="str">
            <v>EA</v>
          </cell>
        </row>
        <row r="132">
          <cell r="A132" t="str">
            <v>BEC0010115</v>
          </cell>
          <cell r="B132">
            <v>220</v>
          </cell>
          <cell r="C132" t="str">
            <v>通风线束总成</v>
          </cell>
          <cell r="D132" t="str">
            <v>汕德卡2.0</v>
          </cell>
        </row>
        <row r="132">
          <cell r="F132" t="str">
            <v>EA</v>
          </cell>
        </row>
        <row r="133">
          <cell r="A133" t="str">
            <v>BEC0010122</v>
          </cell>
          <cell r="B133">
            <v>220</v>
          </cell>
          <cell r="C133" t="str">
            <v>通风加热控制器ECU</v>
          </cell>
          <cell r="D133" t="str">
            <v>重汽T5-2.0高配</v>
          </cell>
        </row>
        <row r="133">
          <cell r="F133" t="str">
            <v>EA</v>
          </cell>
        </row>
        <row r="134">
          <cell r="A134" t="str">
            <v>BEC0010135</v>
          </cell>
          <cell r="B134">
            <v>220</v>
          </cell>
          <cell r="C134" t="str">
            <v>靠背加热垫总成</v>
          </cell>
          <cell r="D134" t="str">
            <v>一汽轻卡减震</v>
          </cell>
        </row>
        <row r="134">
          <cell r="F134" t="str">
            <v>EA</v>
          </cell>
        </row>
        <row r="135">
          <cell r="A135" t="str">
            <v>BEC0010136</v>
          </cell>
          <cell r="B135">
            <v>220</v>
          </cell>
          <cell r="C135" t="str">
            <v>坐垫加热垫总成</v>
          </cell>
          <cell r="D135" t="str">
            <v>一汽轻卡减震</v>
          </cell>
        </row>
        <row r="135">
          <cell r="F135" t="str">
            <v>EA</v>
          </cell>
        </row>
        <row r="136">
          <cell r="A136" t="str">
            <v>BEC0010141</v>
          </cell>
          <cell r="B136">
            <v>220</v>
          </cell>
          <cell r="C136" t="str">
            <v>ECU及通风加热线束总成</v>
          </cell>
          <cell r="D136" t="str">
            <v>一汽轻卡减震</v>
          </cell>
          <cell r="E136" t="str">
            <v>BEC0010141</v>
          </cell>
          <cell r="F136" t="str">
            <v>EA</v>
          </cell>
        </row>
        <row r="137">
          <cell r="A137" t="str">
            <v>BEC0010142</v>
          </cell>
          <cell r="B137">
            <v>220</v>
          </cell>
          <cell r="C137" t="str">
            <v>加热开关总成</v>
          </cell>
          <cell r="D137" t="str">
            <v>一汽轻卡减震</v>
          </cell>
        </row>
        <row r="137">
          <cell r="F137" t="str">
            <v>EA</v>
          </cell>
        </row>
        <row r="138">
          <cell r="A138" t="str">
            <v>BEC0010152</v>
          </cell>
          <cell r="B138">
            <v>220</v>
          </cell>
          <cell r="C138" t="str">
            <v>坐垫风扇总成（含保护壳）</v>
          </cell>
        </row>
        <row r="138">
          <cell r="F138" t="str">
            <v>EA</v>
          </cell>
        </row>
        <row r="139">
          <cell r="A139" t="str">
            <v>BEC0010153</v>
          </cell>
          <cell r="B139">
            <v>220</v>
          </cell>
          <cell r="C139" t="str">
            <v>靠背风扇总成(含保护壳)</v>
          </cell>
        </row>
        <row r="139">
          <cell r="F139" t="str">
            <v>EA</v>
          </cell>
        </row>
        <row r="140">
          <cell r="A140" t="str">
            <v>BEC0010159</v>
          </cell>
          <cell r="B140">
            <v>220</v>
          </cell>
          <cell r="C140" t="str">
            <v>坐垫风扇总成</v>
          </cell>
          <cell r="D140" t="str">
            <v>H4-2.2</v>
          </cell>
        </row>
        <row r="140">
          <cell r="F140" t="str">
            <v>EA</v>
          </cell>
        </row>
        <row r="141">
          <cell r="A141" t="str">
            <v>BEC0010160</v>
          </cell>
          <cell r="B141">
            <v>220</v>
          </cell>
          <cell r="C141" t="str">
            <v>坐垫加热垫总成</v>
          </cell>
          <cell r="D141" t="str">
            <v>H4-2.2</v>
          </cell>
        </row>
        <row r="141">
          <cell r="F141" t="str">
            <v>EA</v>
          </cell>
        </row>
        <row r="142">
          <cell r="A142" t="str">
            <v>BEC0010161</v>
          </cell>
          <cell r="B142">
            <v>220</v>
          </cell>
          <cell r="C142" t="str">
            <v>通风加热线束</v>
          </cell>
          <cell r="D142" t="str">
            <v>H4-2.2</v>
          </cell>
        </row>
        <row r="142">
          <cell r="F142" t="str">
            <v>EA</v>
          </cell>
        </row>
        <row r="143">
          <cell r="A143" t="str">
            <v>BEC0010162</v>
          </cell>
          <cell r="B143">
            <v>220</v>
          </cell>
          <cell r="C143" t="str">
            <v>单加热线束</v>
          </cell>
          <cell r="D143" t="str">
            <v>福田EST</v>
          </cell>
        </row>
        <row r="143">
          <cell r="F143" t="str">
            <v>EA</v>
          </cell>
        </row>
        <row r="144">
          <cell r="A144" t="str">
            <v>BEC0010184</v>
          </cell>
          <cell r="B144">
            <v>220</v>
          </cell>
          <cell r="C144" t="str">
            <v>靠背加热垫总成</v>
          </cell>
          <cell r="D144" t="str">
            <v>H4-2.2</v>
          </cell>
        </row>
        <row r="144">
          <cell r="F144" t="str">
            <v>EA</v>
          </cell>
        </row>
        <row r="145">
          <cell r="A145" t="str">
            <v>BEC0010190</v>
          </cell>
          <cell r="B145">
            <v>220</v>
          </cell>
          <cell r="C145" t="str">
            <v>安全带插锁线延长线</v>
          </cell>
          <cell r="D145" t="str">
            <v>H4-2.2</v>
          </cell>
        </row>
        <row r="145">
          <cell r="F145" t="str">
            <v>EA</v>
          </cell>
        </row>
        <row r="146">
          <cell r="A146" t="str">
            <v>BEC0010191</v>
          </cell>
          <cell r="B146">
            <v>220</v>
          </cell>
          <cell r="C146" t="str">
            <v>ECU及通风线束总成</v>
          </cell>
          <cell r="D146" t="str">
            <v>一汽轻卡减震</v>
          </cell>
          <cell r="E146" t="str">
            <v>BEC0010191</v>
          </cell>
          <cell r="F146" t="str">
            <v>EA</v>
          </cell>
        </row>
        <row r="147">
          <cell r="A147" t="str">
            <v>BEC0010195</v>
          </cell>
          <cell r="B147">
            <v>220</v>
          </cell>
          <cell r="C147" t="str">
            <v>SBR总成</v>
          </cell>
          <cell r="D147" t="str">
            <v>H6</v>
          </cell>
          <cell r="E147" t="str">
            <v>BEC0010195</v>
          </cell>
          <cell r="F147" t="str">
            <v>EA</v>
          </cell>
        </row>
        <row r="148">
          <cell r="A148" t="str">
            <v>BEC0010196</v>
          </cell>
          <cell r="B148">
            <v>220</v>
          </cell>
          <cell r="C148" t="str">
            <v>H6减震座椅SBR线束总成</v>
          </cell>
        </row>
        <row r="148">
          <cell r="E148" t="str">
            <v>BEC0010196</v>
          </cell>
          <cell r="F148" t="str">
            <v>EA</v>
          </cell>
        </row>
        <row r="149">
          <cell r="A149" t="str">
            <v>BEC0010197</v>
          </cell>
          <cell r="B149">
            <v>220</v>
          </cell>
          <cell r="C149" t="str">
            <v>副驾SBR线束总成</v>
          </cell>
          <cell r="D149" t="str">
            <v>H6</v>
          </cell>
          <cell r="E149" t="str">
            <v>BEC0010197</v>
          </cell>
          <cell r="F149" t="str">
            <v>EA</v>
          </cell>
        </row>
        <row r="150">
          <cell r="A150" t="str">
            <v>BEC0010198</v>
          </cell>
          <cell r="B150">
            <v>220</v>
          </cell>
          <cell r="C150" t="str">
            <v>离位检测总成</v>
          </cell>
          <cell r="D150" t="str">
            <v>H20</v>
          </cell>
        </row>
        <row r="150">
          <cell r="F150" t="str">
            <v>EA</v>
          </cell>
        </row>
        <row r="151">
          <cell r="A151" t="str">
            <v>BEC0010200</v>
          </cell>
          <cell r="B151">
            <v>220</v>
          </cell>
          <cell r="C151" t="str">
            <v>通风加热+SBR线束</v>
          </cell>
          <cell r="D151" t="str">
            <v>H20</v>
          </cell>
        </row>
        <row r="151">
          <cell r="F151" t="str">
            <v>EA</v>
          </cell>
        </row>
        <row r="152">
          <cell r="A152" t="str">
            <v>BEC0010205</v>
          </cell>
          <cell r="B152">
            <v>220</v>
          </cell>
          <cell r="C152" t="str">
            <v>单加热线束</v>
          </cell>
          <cell r="D152" t="str">
            <v>H20</v>
          </cell>
        </row>
        <row r="152">
          <cell r="F152" t="str">
            <v>EA</v>
          </cell>
        </row>
        <row r="153">
          <cell r="A153" t="str">
            <v>BEC0010211</v>
          </cell>
          <cell r="B153">
            <v>220</v>
          </cell>
          <cell r="C153" t="str">
            <v>通风加热线束</v>
          </cell>
          <cell r="D153" t="str">
            <v>H20</v>
          </cell>
          <cell r="E153" t="str">
            <v>BEC0010211</v>
          </cell>
          <cell r="F153" t="str">
            <v>EA</v>
          </cell>
        </row>
        <row r="154">
          <cell r="A154" t="str">
            <v>BEC0010212</v>
          </cell>
          <cell r="B154">
            <v>220</v>
          </cell>
          <cell r="C154" t="str">
            <v>K1副驾座椅SBR</v>
          </cell>
        </row>
        <row r="154">
          <cell r="E154" t="str">
            <v>BEC0010212</v>
          </cell>
          <cell r="F154" t="str">
            <v>EA</v>
          </cell>
        </row>
        <row r="155">
          <cell r="A155" t="str">
            <v>BEC0010221</v>
          </cell>
          <cell r="B155">
            <v>220</v>
          </cell>
          <cell r="C155" t="str">
            <v>坐垫加热垫总成</v>
          </cell>
          <cell r="D155" t="str">
            <v>H4 2.2</v>
          </cell>
          <cell r="E155" t="str">
            <v>BEC0010221</v>
          </cell>
          <cell r="F155" t="str">
            <v>EA</v>
          </cell>
        </row>
        <row r="156">
          <cell r="A156" t="str">
            <v>BFA0000001</v>
          </cell>
          <cell r="B156">
            <v>220</v>
          </cell>
          <cell r="C156" t="str">
            <v>C型钉</v>
          </cell>
        </row>
        <row r="156">
          <cell r="F156" t="str">
            <v>EA</v>
          </cell>
        </row>
        <row r="157">
          <cell r="A157" t="str">
            <v>BFA0000001</v>
          </cell>
          <cell r="B157">
            <v>230</v>
          </cell>
          <cell r="C157" t="str">
            <v>C型钉</v>
          </cell>
        </row>
        <row r="157">
          <cell r="F157" t="str">
            <v>EA</v>
          </cell>
        </row>
        <row r="158">
          <cell r="A158" t="str">
            <v>BFA0000003</v>
          </cell>
          <cell r="B158">
            <v>220</v>
          </cell>
          <cell r="C158" t="str">
            <v>F扣</v>
          </cell>
        </row>
        <row r="158">
          <cell r="F158" t="str">
            <v>EA</v>
          </cell>
        </row>
        <row r="159">
          <cell r="A159" t="str">
            <v>BFA0000003</v>
          </cell>
          <cell r="B159">
            <v>230</v>
          </cell>
          <cell r="C159" t="str">
            <v>F扣</v>
          </cell>
        </row>
        <row r="159">
          <cell r="F159" t="str">
            <v>EA</v>
          </cell>
        </row>
        <row r="160">
          <cell r="A160" t="str">
            <v>BFA0000004</v>
          </cell>
          <cell r="B160">
            <v>210</v>
          </cell>
          <cell r="C160" t="str">
            <v>4*200扎带</v>
          </cell>
          <cell r="D160" t="str">
            <v>4*200</v>
          </cell>
        </row>
        <row r="160">
          <cell r="F160" t="str">
            <v>Ea</v>
          </cell>
        </row>
        <row r="161">
          <cell r="A161" t="str">
            <v>BFA0000004</v>
          </cell>
          <cell r="B161">
            <v>220</v>
          </cell>
          <cell r="C161" t="str">
            <v>4*200扎带</v>
          </cell>
          <cell r="D161" t="str">
            <v>4*200</v>
          </cell>
        </row>
        <row r="161">
          <cell r="F161" t="str">
            <v>Ea</v>
          </cell>
        </row>
        <row r="162">
          <cell r="A162" t="str">
            <v>BFA0000004</v>
          </cell>
          <cell r="B162">
            <v>230</v>
          </cell>
          <cell r="C162" t="str">
            <v>4*200扎带</v>
          </cell>
          <cell r="D162" t="str">
            <v>4*200</v>
          </cell>
        </row>
        <row r="162">
          <cell r="F162" t="str">
            <v>Ea</v>
          </cell>
        </row>
        <row r="163">
          <cell r="A163" t="str">
            <v>BFA0000005</v>
          </cell>
          <cell r="B163">
            <v>220</v>
          </cell>
          <cell r="C163" t="str">
            <v>开口型扁圆头抽芯铆钉</v>
          </cell>
          <cell r="D163" t="str">
            <v>3.2*7</v>
          </cell>
        </row>
        <row r="163">
          <cell r="F163" t="str">
            <v>EA</v>
          </cell>
        </row>
        <row r="164">
          <cell r="A164" t="str">
            <v>BFA0000005</v>
          </cell>
          <cell r="B164">
            <v>230</v>
          </cell>
          <cell r="C164" t="str">
            <v>开口型扁圆头抽芯铆钉</v>
          </cell>
          <cell r="D164" t="str">
            <v>3.2*7</v>
          </cell>
        </row>
        <row r="164">
          <cell r="F164" t="str">
            <v>EA</v>
          </cell>
        </row>
        <row r="165">
          <cell r="A165" t="str">
            <v>BFA0000006</v>
          </cell>
          <cell r="B165">
            <v>220</v>
          </cell>
          <cell r="C165" t="str">
            <v>平垫圈</v>
          </cell>
          <cell r="D165" t="str">
            <v>φ10黑色</v>
          </cell>
        </row>
        <row r="165">
          <cell r="F165" t="str">
            <v>EA</v>
          </cell>
        </row>
        <row r="166">
          <cell r="A166" t="str">
            <v>BFA0000006</v>
          </cell>
          <cell r="B166">
            <v>230</v>
          </cell>
          <cell r="C166" t="str">
            <v>平垫圈</v>
          </cell>
          <cell r="D166" t="str">
            <v>φ10黑色</v>
          </cell>
        </row>
        <row r="166">
          <cell r="F166" t="str">
            <v>EA</v>
          </cell>
        </row>
        <row r="167">
          <cell r="A167" t="str">
            <v>BFA0000007</v>
          </cell>
          <cell r="B167">
            <v>210</v>
          </cell>
          <cell r="C167" t="str">
            <v>φ8平垫(黑色)</v>
          </cell>
          <cell r="D167" t="str">
            <v>黑色</v>
          </cell>
        </row>
        <row r="167">
          <cell r="F167" t="str">
            <v>Ea</v>
          </cell>
        </row>
        <row r="168">
          <cell r="A168" t="str">
            <v>BFA0000007</v>
          </cell>
          <cell r="B168">
            <v>220</v>
          </cell>
          <cell r="C168" t="str">
            <v>φ8平垫(黑色)</v>
          </cell>
          <cell r="D168" t="str">
            <v>黑色</v>
          </cell>
        </row>
        <row r="168">
          <cell r="F168" t="str">
            <v>Ea</v>
          </cell>
        </row>
        <row r="169">
          <cell r="A169" t="str">
            <v>BFA0000007</v>
          </cell>
          <cell r="B169">
            <v>230</v>
          </cell>
          <cell r="C169" t="str">
            <v>φ8平垫(黑色)</v>
          </cell>
          <cell r="D169" t="str">
            <v>黑色</v>
          </cell>
        </row>
        <row r="169">
          <cell r="F169" t="str">
            <v>Ea</v>
          </cell>
        </row>
        <row r="170">
          <cell r="A170" t="str">
            <v>BFA0000008</v>
          </cell>
          <cell r="B170">
            <v>210</v>
          </cell>
          <cell r="C170" t="str">
            <v>φ8弹簧垫(黑色)</v>
          </cell>
          <cell r="D170" t="str">
            <v>黑色</v>
          </cell>
        </row>
        <row r="170">
          <cell r="F170" t="str">
            <v>Ea</v>
          </cell>
        </row>
        <row r="171">
          <cell r="A171" t="str">
            <v>BFA0000008</v>
          </cell>
          <cell r="B171">
            <v>220</v>
          </cell>
          <cell r="C171" t="str">
            <v>φ8弹簧垫(黑色)</v>
          </cell>
          <cell r="D171" t="str">
            <v>黑色</v>
          </cell>
        </row>
        <row r="171">
          <cell r="F171" t="str">
            <v>Ea</v>
          </cell>
        </row>
        <row r="172">
          <cell r="A172" t="str">
            <v>BFA0000008</v>
          </cell>
          <cell r="B172">
            <v>230</v>
          </cell>
          <cell r="C172" t="str">
            <v>φ8弹簧垫(黑色)</v>
          </cell>
          <cell r="D172" t="str">
            <v>黑色</v>
          </cell>
        </row>
        <row r="172">
          <cell r="F172" t="str">
            <v>Ea</v>
          </cell>
        </row>
        <row r="173">
          <cell r="A173" t="str">
            <v>BFA0000009</v>
          </cell>
          <cell r="B173">
            <v>220</v>
          </cell>
          <cell r="C173" t="str">
            <v>弹簧垫圈</v>
          </cell>
          <cell r="D173" t="str">
            <v>φ10黑色</v>
          </cell>
        </row>
        <row r="173">
          <cell r="F173" t="str">
            <v>EA</v>
          </cell>
        </row>
        <row r="174">
          <cell r="A174" t="str">
            <v>BFA0000009</v>
          </cell>
          <cell r="B174">
            <v>230</v>
          </cell>
          <cell r="C174" t="str">
            <v>弹簧垫圈</v>
          </cell>
          <cell r="D174" t="str">
            <v>φ10黑色</v>
          </cell>
        </row>
        <row r="174">
          <cell r="F174" t="str">
            <v>EA</v>
          </cell>
        </row>
        <row r="175">
          <cell r="A175" t="str">
            <v>BFA0000010</v>
          </cell>
          <cell r="B175">
            <v>210</v>
          </cell>
          <cell r="C175" t="str">
            <v>M8自锁螺母(白)</v>
          </cell>
          <cell r="D175" t="str">
            <v>镀白锌</v>
          </cell>
        </row>
        <row r="175">
          <cell r="F175" t="str">
            <v>Ea</v>
          </cell>
        </row>
        <row r="176">
          <cell r="A176" t="str">
            <v>BFA0000010</v>
          </cell>
          <cell r="B176">
            <v>220</v>
          </cell>
          <cell r="C176" t="str">
            <v>M8自锁螺母(白)</v>
          </cell>
          <cell r="D176" t="str">
            <v>镀白锌</v>
          </cell>
        </row>
        <row r="176">
          <cell r="F176" t="str">
            <v>Ea</v>
          </cell>
        </row>
        <row r="177">
          <cell r="A177" t="str">
            <v>BFA0000010</v>
          </cell>
          <cell r="B177">
            <v>230</v>
          </cell>
          <cell r="C177" t="str">
            <v>M8自锁螺母(白)</v>
          </cell>
          <cell r="D177" t="str">
            <v>镀白锌</v>
          </cell>
        </row>
        <row r="177">
          <cell r="F177" t="str">
            <v>Ea</v>
          </cell>
        </row>
        <row r="178">
          <cell r="A178" t="str">
            <v>BFA0000011</v>
          </cell>
          <cell r="B178">
            <v>220</v>
          </cell>
          <cell r="C178" t="str">
            <v>六角头螺栓</v>
          </cell>
          <cell r="D178" t="str">
            <v>M10*25黑</v>
          </cell>
        </row>
        <row r="178">
          <cell r="F178" t="str">
            <v>EA</v>
          </cell>
        </row>
        <row r="179">
          <cell r="A179" t="str">
            <v>BFA0000011</v>
          </cell>
          <cell r="B179">
            <v>230</v>
          </cell>
          <cell r="C179" t="str">
            <v>六角头螺栓</v>
          </cell>
          <cell r="D179" t="str">
            <v>M10*25黑</v>
          </cell>
        </row>
        <row r="179">
          <cell r="F179" t="str">
            <v>EA</v>
          </cell>
        </row>
        <row r="180">
          <cell r="A180" t="str">
            <v>BFA0000012</v>
          </cell>
          <cell r="B180">
            <v>210</v>
          </cell>
          <cell r="C180" t="str">
            <v>外方螺栓(黑)M8*25</v>
          </cell>
        </row>
        <row r="180">
          <cell r="F180" t="str">
            <v>Ea</v>
          </cell>
        </row>
        <row r="181">
          <cell r="A181" t="str">
            <v>BFA0000012</v>
          </cell>
          <cell r="B181">
            <v>220</v>
          </cell>
          <cell r="C181" t="str">
            <v>外方螺栓(黑)M8*25</v>
          </cell>
        </row>
        <row r="181">
          <cell r="F181" t="str">
            <v>Ea</v>
          </cell>
        </row>
        <row r="182">
          <cell r="A182" t="str">
            <v>BFA0000012</v>
          </cell>
          <cell r="B182">
            <v>230</v>
          </cell>
          <cell r="C182" t="str">
            <v>外方螺栓(黑)M8*25</v>
          </cell>
        </row>
        <row r="182">
          <cell r="F182" t="str">
            <v>Ea</v>
          </cell>
        </row>
        <row r="183">
          <cell r="A183" t="str">
            <v>BFA0000013</v>
          </cell>
          <cell r="B183">
            <v>210</v>
          </cell>
          <cell r="C183" t="str">
            <v>ST4.2*13自攻螺钉达克罗黑</v>
          </cell>
          <cell r="D183" t="str">
            <v>达克罗黑</v>
          </cell>
        </row>
        <row r="183">
          <cell r="F183" t="str">
            <v>Ea</v>
          </cell>
        </row>
        <row r="184">
          <cell r="A184" t="str">
            <v>BFA0000013</v>
          </cell>
          <cell r="B184">
            <v>220</v>
          </cell>
          <cell r="C184" t="str">
            <v>ST4.2*13自攻螺钉达克罗黑</v>
          </cell>
          <cell r="D184" t="str">
            <v>达克罗黑</v>
          </cell>
        </row>
        <row r="184">
          <cell r="F184" t="str">
            <v>Ea</v>
          </cell>
        </row>
        <row r="185">
          <cell r="A185" t="str">
            <v>BFA0000013</v>
          </cell>
          <cell r="B185">
            <v>230</v>
          </cell>
          <cell r="C185" t="str">
            <v>ST4.2*13自攻螺钉达克罗黑</v>
          </cell>
          <cell r="D185" t="str">
            <v>达克罗黑</v>
          </cell>
        </row>
        <row r="185">
          <cell r="F185" t="str">
            <v>Ea</v>
          </cell>
        </row>
        <row r="186">
          <cell r="A186" t="str">
            <v>BFA0000014</v>
          </cell>
          <cell r="B186">
            <v>220</v>
          </cell>
          <cell r="C186" t="str">
            <v>十字槽盘头自攻螺钉-C型</v>
          </cell>
          <cell r="D186" t="str">
            <v>ST4.8*13镀黑锌</v>
          </cell>
        </row>
        <row r="186">
          <cell r="F186" t="str">
            <v>EA</v>
          </cell>
        </row>
        <row r="187">
          <cell r="A187" t="str">
            <v>BFA0000014</v>
          </cell>
          <cell r="B187">
            <v>230</v>
          </cell>
          <cell r="C187" t="str">
            <v>十字槽盘头自攻螺钉-C型</v>
          </cell>
          <cell r="D187" t="str">
            <v>ST4.8*13镀黑锌</v>
          </cell>
        </row>
        <row r="187">
          <cell r="F187" t="str">
            <v>EA</v>
          </cell>
        </row>
        <row r="188">
          <cell r="A188" t="str">
            <v>BFA0000015</v>
          </cell>
          <cell r="B188">
            <v>210</v>
          </cell>
          <cell r="C188" t="str">
            <v>5*20元机十字</v>
          </cell>
          <cell r="D188" t="str">
            <v>环保兰白锌</v>
          </cell>
        </row>
        <row r="188">
          <cell r="F188" t="str">
            <v>Ea</v>
          </cell>
        </row>
        <row r="189">
          <cell r="A189" t="str">
            <v>BFA0000015</v>
          </cell>
          <cell r="B189">
            <v>230</v>
          </cell>
          <cell r="C189" t="str">
            <v>5*20元机十字</v>
          </cell>
          <cell r="D189" t="str">
            <v>环保兰白锌</v>
          </cell>
        </row>
        <row r="189">
          <cell r="F189" t="str">
            <v>Ea</v>
          </cell>
        </row>
        <row r="190">
          <cell r="A190" t="str">
            <v>BFA0000016</v>
          </cell>
          <cell r="B190">
            <v>210</v>
          </cell>
          <cell r="C190" t="str">
            <v>6*16元机十字钉</v>
          </cell>
          <cell r="D190" t="str">
            <v>环保兰白锌</v>
          </cell>
        </row>
        <row r="190">
          <cell r="F190" t="str">
            <v>Ea</v>
          </cell>
        </row>
        <row r="191">
          <cell r="A191" t="str">
            <v>BFA0000016</v>
          </cell>
          <cell r="B191">
            <v>220</v>
          </cell>
          <cell r="C191" t="str">
            <v>6*16元机十字钉</v>
          </cell>
          <cell r="D191" t="str">
            <v>环保兰白锌</v>
          </cell>
        </row>
        <row r="191">
          <cell r="F191" t="str">
            <v>Ea</v>
          </cell>
        </row>
        <row r="192">
          <cell r="A192" t="str">
            <v>BFA0000016</v>
          </cell>
          <cell r="B192">
            <v>230</v>
          </cell>
          <cell r="C192" t="str">
            <v>6*16元机十字钉</v>
          </cell>
          <cell r="D192" t="str">
            <v>环保兰白锌</v>
          </cell>
        </row>
        <row r="192">
          <cell r="F192" t="str">
            <v>Ea</v>
          </cell>
        </row>
        <row r="193">
          <cell r="A193" t="str">
            <v>BFA0000017</v>
          </cell>
          <cell r="B193">
            <v>220</v>
          </cell>
          <cell r="C193" t="str">
            <v>内六角圆柱头螺钉</v>
          </cell>
          <cell r="D193" t="str">
            <v>M8*20黑</v>
          </cell>
        </row>
        <row r="193">
          <cell r="F193" t="str">
            <v>EA</v>
          </cell>
        </row>
        <row r="194">
          <cell r="A194" t="str">
            <v>BFA0000017</v>
          </cell>
          <cell r="B194">
            <v>230</v>
          </cell>
          <cell r="C194" t="str">
            <v>内六角圆柱头螺钉</v>
          </cell>
          <cell r="D194" t="str">
            <v>M8*20黑</v>
          </cell>
        </row>
        <row r="194">
          <cell r="F194" t="str">
            <v>EA</v>
          </cell>
        </row>
        <row r="195">
          <cell r="A195" t="str">
            <v>BFA0000018</v>
          </cell>
          <cell r="B195">
            <v>220</v>
          </cell>
          <cell r="C195" t="str">
            <v>内六角圆柱头螺钉</v>
          </cell>
          <cell r="D195" t="str">
            <v>M8*16黑</v>
          </cell>
        </row>
        <row r="195">
          <cell r="F195" t="str">
            <v>EA</v>
          </cell>
        </row>
        <row r="196">
          <cell r="A196" t="str">
            <v>BFA0000018</v>
          </cell>
          <cell r="B196">
            <v>230</v>
          </cell>
          <cell r="C196" t="str">
            <v>内六角圆柱头螺钉</v>
          </cell>
          <cell r="D196" t="str">
            <v>M8*16黑</v>
          </cell>
        </row>
        <row r="196">
          <cell r="F196" t="str">
            <v>EA</v>
          </cell>
        </row>
        <row r="197">
          <cell r="A197" t="str">
            <v>BFA0000019</v>
          </cell>
          <cell r="B197">
            <v>220</v>
          </cell>
          <cell r="C197" t="str">
            <v>盖母黑M8</v>
          </cell>
        </row>
        <row r="197">
          <cell r="F197" t="str">
            <v>EA</v>
          </cell>
        </row>
        <row r="198">
          <cell r="A198" t="str">
            <v>BFA0000019</v>
          </cell>
          <cell r="B198">
            <v>230</v>
          </cell>
          <cell r="C198" t="str">
            <v>盖母黑M8</v>
          </cell>
        </row>
        <row r="198">
          <cell r="F198" t="str">
            <v>EA</v>
          </cell>
        </row>
        <row r="199">
          <cell r="A199" t="str">
            <v>BFA0000020</v>
          </cell>
          <cell r="B199">
            <v>220</v>
          </cell>
          <cell r="C199" t="str">
            <v>大平垫圈</v>
          </cell>
          <cell r="D199" t="str">
            <v>φ8*24镀黑锌</v>
          </cell>
        </row>
        <row r="199">
          <cell r="F199" t="str">
            <v>EA</v>
          </cell>
        </row>
        <row r="200">
          <cell r="A200" t="str">
            <v>BFA0000021</v>
          </cell>
          <cell r="B200">
            <v>210</v>
          </cell>
          <cell r="C200" t="str">
            <v>十字自攻钉ST4.8*16</v>
          </cell>
          <cell r="D200" t="str">
            <v>镀黑锌</v>
          </cell>
        </row>
        <row r="200">
          <cell r="F200" t="str">
            <v>Ea</v>
          </cell>
        </row>
        <row r="201">
          <cell r="A201" t="str">
            <v>BFA0000021</v>
          </cell>
          <cell r="B201">
            <v>220</v>
          </cell>
          <cell r="C201" t="str">
            <v>十字自攻钉ST4.8*16</v>
          </cell>
          <cell r="D201" t="str">
            <v>镀黑锌</v>
          </cell>
        </row>
        <row r="201">
          <cell r="F201" t="str">
            <v>Ea</v>
          </cell>
        </row>
        <row r="202">
          <cell r="A202" t="str">
            <v>BFA0000021</v>
          </cell>
          <cell r="B202">
            <v>230</v>
          </cell>
          <cell r="C202" t="str">
            <v>十字自攻钉ST4.8*16</v>
          </cell>
          <cell r="D202" t="str">
            <v>镀黑锌</v>
          </cell>
        </row>
        <row r="202">
          <cell r="F202" t="str">
            <v>Ea</v>
          </cell>
        </row>
        <row r="203">
          <cell r="A203" t="str">
            <v>BFA0000024</v>
          </cell>
          <cell r="B203">
            <v>220</v>
          </cell>
          <cell r="C203" t="str">
            <v>十字槽沉头自攻螺钉</v>
          </cell>
          <cell r="D203" t="str">
            <v>M4*12镀黑锌</v>
          </cell>
        </row>
        <row r="203">
          <cell r="F203" t="str">
            <v>EA</v>
          </cell>
        </row>
        <row r="204">
          <cell r="A204" t="str">
            <v>BFA0000025</v>
          </cell>
          <cell r="B204">
            <v>220</v>
          </cell>
          <cell r="C204" t="str">
            <v>平垫14*1</v>
          </cell>
        </row>
        <row r="204">
          <cell r="F204" t="str">
            <v>EA</v>
          </cell>
        </row>
        <row r="205">
          <cell r="A205" t="str">
            <v>BFA0000026</v>
          </cell>
          <cell r="B205">
            <v>220</v>
          </cell>
          <cell r="C205" t="str">
            <v>台阶螺栓（白色）</v>
          </cell>
        </row>
        <row r="205">
          <cell r="F205" t="str">
            <v>EA</v>
          </cell>
        </row>
        <row r="206">
          <cell r="A206" t="str">
            <v>BFA0000028</v>
          </cell>
          <cell r="B206">
            <v>210</v>
          </cell>
          <cell r="C206" t="str">
            <v>M6自锁螺母</v>
          </cell>
          <cell r="D206" t="str">
            <v>镀白锌</v>
          </cell>
        </row>
        <row r="206">
          <cell r="F206" t="str">
            <v>Ea</v>
          </cell>
        </row>
        <row r="207">
          <cell r="A207" t="str">
            <v>BFA0000028</v>
          </cell>
          <cell r="B207">
            <v>230</v>
          </cell>
          <cell r="C207" t="str">
            <v>M6自锁螺母</v>
          </cell>
          <cell r="D207" t="str">
            <v>镀白锌</v>
          </cell>
        </row>
        <row r="207">
          <cell r="F207" t="str">
            <v>Ea</v>
          </cell>
        </row>
        <row r="208">
          <cell r="A208" t="str">
            <v>BFA0000029</v>
          </cell>
          <cell r="B208">
            <v>220</v>
          </cell>
          <cell r="C208" t="str">
            <v>六角头螺栓</v>
          </cell>
          <cell r="D208" t="str">
            <v>M10*35黑</v>
          </cell>
        </row>
        <row r="208">
          <cell r="F208" t="str">
            <v>EA</v>
          </cell>
        </row>
        <row r="209">
          <cell r="A209" t="str">
            <v>BFA0000029</v>
          </cell>
          <cell r="B209">
            <v>230</v>
          </cell>
          <cell r="C209" t="str">
            <v>六角头螺栓</v>
          </cell>
          <cell r="D209" t="str">
            <v>M10*35黑</v>
          </cell>
        </row>
        <row r="209">
          <cell r="F209" t="str">
            <v>EA</v>
          </cell>
        </row>
        <row r="210">
          <cell r="A210" t="str">
            <v>BFA0000030</v>
          </cell>
          <cell r="B210">
            <v>220</v>
          </cell>
          <cell r="C210" t="str">
            <v>M8螺栓</v>
          </cell>
        </row>
        <row r="210">
          <cell r="F210" t="str">
            <v>EA</v>
          </cell>
        </row>
        <row r="211">
          <cell r="A211" t="str">
            <v>BFA0000031</v>
          </cell>
          <cell r="B211">
            <v>220</v>
          </cell>
          <cell r="C211" t="str">
            <v>内六角螺栓8*25</v>
          </cell>
        </row>
        <row r="211">
          <cell r="F211" t="str">
            <v>EA</v>
          </cell>
        </row>
        <row r="212">
          <cell r="A212" t="str">
            <v>BFA0000032</v>
          </cell>
          <cell r="B212">
            <v>220</v>
          </cell>
          <cell r="C212" t="str">
            <v>内六角螺丝8*40</v>
          </cell>
        </row>
        <row r="212">
          <cell r="F212" t="str">
            <v>EA</v>
          </cell>
        </row>
        <row r="213">
          <cell r="A213" t="str">
            <v>BFA0000035</v>
          </cell>
          <cell r="B213">
            <v>220</v>
          </cell>
          <cell r="C213" t="str">
            <v>自攻钉十字螺栓M6*25</v>
          </cell>
        </row>
        <row r="213">
          <cell r="F213" t="str">
            <v>EA</v>
          </cell>
        </row>
        <row r="214">
          <cell r="A214" t="str">
            <v>BFA0000035</v>
          </cell>
          <cell r="B214">
            <v>230</v>
          </cell>
          <cell r="C214" t="str">
            <v>自攻钉十字螺栓M6*25</v>
          </cell>
        </row>
        <row r="214">
          <cell r="F214" t="str">
            <v>EA</v>
          </cell>
        </row>
        <row r="215">
          <cell r="A215" t="str">
            <v>BFA0000036</v>
          </cell>
          <cell r="B215">
            <v>220</v>
          </cell>
          <cell r="C215" t="str">
            <v>销轴6486</v>
          </cell>
        </row>
        <row r="215">
          <cell r="F215" t="str">
            <v>EA</v>
          </cell>
        </row>
        <row r="216">
          <cell r="A216" t="str">
            <v>BFA0000037</v>
          </cell>
          <cell r="B216">
            <v>220</v>
          </cell>
          <cell r="C216" t="str">
            <v>K1台阶螺栓B随车用</v>
          </cell>
        </row>
        <row r="216">
          <cell r="F216" t="str">
            <v>EA</v>
          </cell>
        </row>
        <row r="217">
          <cell r="A217" t="str">
            <v>BFA0000038</v>
          </cell>
          <cell r="B217">
            <v>220</v>
          </cell>
          <cell r="C217" t="str">
            <v>销轴（跨坐用）</v>
          </cell>
        </row>
        <row r="217">
          <cell r="F217" t="str">
            <v>EA</v>
          </cell>
        </row>
        <row r="218">
          <cell r="A218" t="str">
            <v>BFA0000039</v>
          </cell>
          <cell r="B218">
            <v>220</v>
          </cell>
          <cell r="C218" t="str">
            <v>自攻钉4*20</v>
          </cell>
        </row>
        <row r="218">
          <cell r="F218" t="str">
            <v>EA</v>
          </cell>
        </row>
        <row r="219">
          <cell r="A219" t="str">
            <v>BFA0000039</v>
          </cell>
          <cell r="B219">
            <v>230</v>
          </cell>
          <cell r="C219" t="str">
            <v>自攻钉4*20</v>
          </cell>
        </row>
        <row r="219">
          <cell r="F219" t="str">
            <v>EA</v>
          </cell>
        </row>
        <row r="220">
          <cell r="A220" t="str">
            <v>BFA0000042</v>
          </cell>
          <cell r="B220">
            <v>210</v>
          </cell>
          <cell r="C220" t="str">
            <v>M10自锁螺母</v>
          </cell>
        </row>
        <row r="220">
          <cell r="F220" t="str">
            <v>Ea</v>
          </cell>
        </row>
        <row r="221">
          <cell r="A221" t="str">
            <v>BFA0000042</v>
          </cell>
          <cell r="B221">
            <v>220</v>
          </cell>
          <cell r="C221" t="str">
            <v>M10自锁螺母</v>
          </cell>
        </row>
        <row r="221">
          <cell r="F221" t="str">
            <v>Ea</v>
          </cell>
        </row>
        <row r="222">
          <cell r="A222" t="str">
            <v>BFA0000042</v>
          </cell>
          <cell r="B222">
            <v>230</v>
          </cell>
          <cell r="C222" t="str">
            <v>M10自锁螺母</v>
          </cell>
        </row>
        <row r="222">
          <cell r="F222" t="str">
            <v>Ea</v>
          </cell>
        </row>
        <row r="223">
          <cell r="A223" t="str">
            <v>BFA0000044</v>
          </cell>
          <cell r="B223">
            <v>230</v>
          </cell>
          <cell r="C223" t="str">
            <v>M8*20六角头螺栓</v>
          </cell>
        </row>
        <row r="223">
          <cell r="F223" t="str">
            <v>EA</v>
          </cell>
        </row>
        <row r="224">
          <cell r="A224" t="str">
            <v>BFA0000047</v>
          </cell>
          <cell r="B224">
            <v>220</v>
          </cell>
          <cell r="C224" t="str">
            <v>B40调角器手柄限位销</v>
          </cell>
          <cell r="D224" t="str">
            <v>B40前排</v>
          </cell>
        </row>
        <row r="224">
          <cell r="F224" t="str">
            <v>EA</v>
          </cell>
        </row>
        <row r="225">
          <cell r="A225" t="str">
            <v>BFA0000053</v>
          </cell>
          <cell r="B225">
            <v>210</v>
          </cell>
          <cell r="C225" t="str">
            <v>(306)5*8沉头螺丝(彩)</v>
          </cell>
        </row>
        <row r="225">
          <cell r="F225" t="str">
            <v>Ea</v>
          </cell>
        </row>
        <row r="226">
          <cell r="A226" t="str">
            <v>BFA0000053</v>
          </cell>
          <cell r="B226">
            <v>230</v>
          </cell>
          <cell r="C226" t="str">
            <v>(306)5*8沉头螺丝(彩)</v>
          </cell>
        </row>
        <row r="226">
          <cell r="F226" t="str">
            <v>Ea</v>
          </cell>
        </row>
        <row r="227">
          <cell r="A227" t="str">
            <v>BFA0000056</v>
          </cell>
          <cell r="B227">
            <v>210</v>
          </cell>
          <cell r="C227" t="str">
            <v>(306)8*25内方螺丝(彩)</v>
          </cell>
        </row>
        <row r="227">
          <cell r="F227" t="str">
            <v>Ea</v>
          </cell>
        </row>
        <row r="228">
          <cell r="A228" t="str">
            <v>BFA0000056</v>
          </cell>
          <cell r="B228">
            <v>220</v>
          </cell>
          <cell r="C228" t="str">
            <v>(306)8*25内方螺丝(彩)</v>
          </cell>
        </row>
        <row r="228">
          <cell r="F228" t="str">
            <v>Ea</v>
          </cell>
        </row>
        <row r="229">
          <cell r="A229" t="str">
            <v>BFA0000056</v>
          </cell>
          <cell r="B229">
            <v>230</v>
          </cell>
          <cell r="C229" t="str">
            <v>(306)8*25内方螺丝(彩)</v>
          </cell>
        </row>
        <row r="229">
          <cell r="F229" t="str">
            <v>Ea</v>
          </cell>
        </row>
        <row r="230">
          <cell r="A230" t="str">
            <v>BFA0000075</v>
          </cell>
          <cell r="B230">
            <v>220</v>
          </cell>
          <cell r="C230" t="str">
            <v>六角头螺栓</v>
          </cell>
          <cell r="D230" t="str">
            <v>M10*40黑</v>
          </cell>
        </row>
        <row r="230">
          <cell r="F230" t="str">
            <v>EA</v>
          </cell>
        </row>
        <row r="231">
          <cell r="A231" t="str">
            <v>BFA0000075</v>
          </cell>
          <cell r="B231">
            <v>230</v>
          </cell>
          <cell r="C231" t="str">
            <v>六角头螺栓</v>
          </cell>
          <cell r="D231" t="str">
            <v>M10*40黑</v>
          </cell>
        </row>
        <row r="231">
          <cell r="F231" t="str">
            <v>EA</v>
          </cell>
        </row>
        <row r="232">
          <cell r="A232" t="str">
            <v>BFA0000083</v>
          </cell>
          <cell r="B232">
            <v>220</v>
          </cell>
          <cell r="C232" t="str">
            <v>十字槽盘头自攻螺钉-C型</v>
          </cell>
          <cell r="D232" t="str">
            <v>ST5.5*13镀白锌</v>
          </cell>
        </row>
        <row r="232">
          <cell r="F232" t="str">
            <v>EA</v>
          </cell>
        </row>
        <row r="233">
          <cell r="A233" t="str">
            <v>BFA0000083</v>
          </cell>
          <cell r="B233">
            <v>230</v>
          </cell>
          <cell r="C233" t="str">
            <v>十字槽盘头自攻螺钉-C型</v>
          </cell>
          <cell r="D233" t="str">
            <v>ST5.5*13镀白锌</v>
          </cell>
        </row>
        <row r="233">
          <cell r="F233" t="str">
            <v>EA</v>
          </cell>
        </row>
        <row r="234">
          <cell r="A234" t="str">
            <v>BFA0000084</v>
          </cell>
          <cell r="B234">
            <v>210</v>
          </cell>
          <cell r="C234" t="str">
            <v>φ4.2*9.5F型螺钉(黑)</v>
          </cell>
          <cell r="D234">
            <v>306</v>
          </cell>
        </row>
        <row r="234">
          <cell r="F234" t="str">
            <v>Ea</v>
          </cell>
        </row>
        <row r="235">
          <cell r="A235" t="str">
            <v>BFA0000084</v>
          </cell>
          <cell r="B235">
            <v>230</v>
          </cell>
          <cell r="C235" t="str">
            <v>φ4.2*9.5F型螺钉(黑)</v>
          </cell>
          <cell r="D235">
            <v>306</v>
          </cell>
        </row>
        <row r="235">
          <cell r="F235" t="str">
            <v>Ea</v>
          </cell>
        </row>
        <row r="236">
          <cell r="A236" t="str">
            <v>BFA0000087</v>
          </cell>
          <cell r="B236">
            <v>230</v>
          </cell>
          <cell r="C236" t="str">
            <v>焊接六角螺母M10</v>
          </cell>
        </row>
        <row r="236">
          <cell r="F236" t="str">
            <v>EA</v>
          </cell>
        </row>
        <row r="237">
          <cell r="A237" t="str">
            <v>BFA0000096</v>
          </cell>
          <cell r="B237">
            <v>220</v>
          </cell>
          <cell r="C237" t="str">
            <v>十字槽圆头带垫自攻螺钉F</v>
          </cell>
          <cell r="D237" t="str">
            <v>ST4.2x9.5F型黑</v>
          </cell>
        </row>
        <row r="237">
          <cell r="F237" t="str">
            <v>EA</v>
          </cell>
        </row>
        <row r="238">
          <cell r="A238" t="str">
            <v>BFA0000110</v>
          </cell>
          <cell r="B238">
            <v>220</v>
          </cell>
          <cell r="C238" t="str">
            <v>全金属六角法兰面锁紧螺母</v>
          </cell>
          <cell r="D238" t="str">
            <v>M8镀黑锌</v>
          </cell>
        </row>
        <row r="238">
          <cell r="F238" t="str">
            <v>EA</v>
          </cell>
        </row>
        <row r="239">
          <cell r="A239" t="str">
            <v>BFA0000110</v>
          </cell>
          <cell r="B239">
            <v>230</v>
          </cell>
          <cell r="C239" t="str">
            <v>全金属六角法兰面锁紧螺母</v>
          </cell>
          <cell r="D239" t="str">
            <v>M8镀黑锌</v>
          </cell>
        </row>
        <row r="239">
          <cell r="F239" t="str">
            <v>EA</v>
          </cell>
        </row>
        <row r="240">
          <cell r="A240" t="str">
            <v>BFA0000112</v>
          </cell>
          <cell r="B240">
            <v>220</v>
          </cell>
          <cell r="C240" t="str">
            <v>六角法兰承面带齿螺栓</v>
          </cell>
          <cell r="D240" t="str">
            <v>M8*16</v>
          </cell>
        </row>
        <row r="240">
          <cell r="F240" t="str">
            <v>EA</v>
          </cell>
        </row>
        <row r="241">
          <cell r="A241" t="str">
            <v>BFA0000112</v>
          </cell>
          <cell r="B241">
            <v>230</v>
          </cell>
          <cell r="C241" t="str">
            <v>六角法兰承面带齿螺栓</v>
          </cell>
          <cell r="D241" t="str">
            <v>M8*16</v>
          </cell>
        </row>
        <row r="241">
          <cell r="F241" t="str">
            <v>EA</v>
          </cell>
        </row>
        <row r="242">
          <cell r="A242" t="str">
            <v>BFA0000121</v>
          </cell>
          <cell r="B242">
            <v>220</v>
          </cell>
          <cell r="C242" t="str">
            <v>扶手台阶螺栓</v>
          </cell>
          <cell r="D242" t="str">
            <v>B40L中改后排</v>
          </cell>
        </row>
        <row r="242">
          <cell r="F242" t="str">
            <v>EA</v>
          </cell>
        </row>
        <row r="243">
          <cell r="A243" t="str">
            <v>BFA0000121</v>
          </cell>
          <cell r="B243">
            <v>230</v>
          </cell>
          <cell r="C243" t="str">
            <v>扶手台阶螺栓</v>
          </cell>
          <cell r="D243" t="str">
            <v>B40L中改后排</v>
          </cell>
        </row>
        <row r="243">
          <cell r="F243" t="str">
            <v>EA</v>
          </cell>
        </row>
        <row r="244">
          <cell r="A244" t="str">
            <v>BFA0000124</v>
          </cell>
          <cell r="B244">
            <v>220</v>
          </cell>
          <cell r="C244" t="str">
            <v>码钉1010</v>
          </cell>
        </row>
        <row r="244">
          <cell r="F244" t="str">
            <v>EA</v>
          </cell>
        </row>
        <row r="245">
          <cell r="A245" t="str">
            <v>BFA0000129</v>
          </cell>
          <cell r="B245">
            <v>210</v>
          </cell>
          <cell r="C245" t="str">
            <v>4.2*16十字槽盘头自攻螺钉</v>
          </cell>
          <cell r="D245" t="str">
            <v>白锌</v>
          </cell>
        </row>
        <row r="245">
          <cell r="F245" t="str">
            <v>EA</v>
          </cell>
        </row>
        <row r="246">
          <cell r="A246" t="str">
            <v>BFA0000129</v>
          </cell>
          <cell r="B246">
            <v>220</v>
          </cell>
          <cell r="C246" t="str">
            <v>4.2*16十字槽盘头自攻螺钉</v>
          </cell>
          <cell r="D246" t="str">
            <v>白锌</v>
          </cell>
        </row>
        <row r="246">
          <cell r="F246" t="str">
            <v>EA</v>
          </cell>
        </row>
        <row r="247">
          <cell r="A247" t="str">
            <v>BFA0000129</v>
          </cell>
          <cell r="B247">
            <v>230</v>
          </cell>
          <cell r="C247" t="str">
            <v>4.2*16十字槽盘头自攻螺钉</v>
          </cell>
          <cell r="D247" t="str">
            <v>白锌</v>
          </cell>
        </row>
        <row r="247">
          <cell r="F247" t="str">
            <v>EA</v>
          </cell>
        </row>
        <row r="248">
          <cell r="A248" t="str">
            <v>BFA0000130</v>
          </cell>
          <cell r="B248">
            <v>210</v>
          </cell>
          <cell r="C248" t="str">
            <v>M8*20六角头螺栓</v>
          </cell>
        </row>
        <row r="248">
          <cell r="F248" t="str">
            <v>Ea</v>
          </cell>
        </row>
        <row r="249">
          <cell r="A249" t="str">
            <v>BFA0000130</v>
          </cell>
          <cell r="B249">
            <v>220</v>
          </cell>
          <cell r="C249" t="str">
            <v>M8*20六角头螺栓</v>
          </cell>
        </row>
        <row r="249">
          <cell r="F249" t="str">
            <v>Ea</v>
          </cell>
        </row>
        <row r="250">
          <cell r="A250" t="str">
            <v>BFA0000130</v>
          </cell>
          <cell r="B250">
            <v>230</v>
          </cell>
          <cell r="C250" t="str">
            <v>M8*20六角头螺栓</v>
          </cell>
        </row>
        <row r="250">
          <cell r="F250" t="str">
            <v>Ea</v>
          </cell>
        </row>
        <row r="251">
          <cell r="A251" t="str">
            <v>BFA0000131</v>
          </cell>
          <cell r="B251">
            <v>220</v>
          </cell>
          <cell r="C251" t="str">
            <v>尼龙垫圈</v>
          </cell>
        </row>
        <row r="251">
          <cell r="F251" t="str">
            <v>EA</v>
          </cell>
        </row>
        <row r="252">
          <cell r="A252" t="str">
            <v>BFA0000131</v>
          </cell>
          <cell r="B252">
            <v>230</v>
          </cell>
          <cell r="C252" t="str">
            <v>尼龙垫圈</v>
          </cell>
        </row>
        <row r="252">
          <cell r="F252" t="str">
            <v>EA</v>
          </cell>
        </row>
        <row r="253">
          <cell r="A253" t="str">
            <v>BFA0000132</v>
          </cell>
          <cell r="B253">
            <v>220</v>
          </cell>
          <cell r="C253" t="str">
            <v>GRC大客蝶形弹簧垫圈</v>
          </cell>
        </row>
        <row r="253">
          <cell r="F253" t="str">
            <v>EA</v>
          </cell>
        </row>
        <row r="254">
          <cell r="A254" t="str">
            <v>BFA0000132</v>
          </cell>
          <cell r="B254">
            <v>230</v>
          </cell>
          <cell r="C254" t="str">
            <v>GRC大客蝶形弹簧垫圈</v>
          </cell>
        </row>
        <row r="254">
          <cell r="F254" t="str">
            <v>EA</v>
          </cell>
        </row>
        <row r="255">
          <cell r="A255" t="str">
            <v>BFA0000133</v>
          </cell>
          <cell r="B255">
            <v>210</v>
          </cell>
          <cell r="C255" t="str">
            <v>BC316外后视镜M8铜螺母</v>
          </cell>
        </row>
        <row r="255">
          <cell r="F255" t="str">
            <v>EA</v>
          </cell>
        </row>
        <row r="256">
          <cell r="A256" t="str">
            <v>BFA0000138</v>
          </cell>
          <cell r="B256">
            <v>210</v>
          </cell>
          <cell r="C256" t="str">
            <v>3GD半圆头螺钉</v>
          </cell>
          <cell r="D256" t="str">
            <v>SWRCH22A(M3*8)</v>
          </cell>
        </row>
        <row r="256">
          <cell r="F256" t="str">
            <v>Ea</v>
          </cell>
        </row>
        <row r="257">
          <cell r="A257" t="str">
            <v>BFA0000139</v>
          </cell>
          <cell r="B257">
            <v>210</v>
          </cell>
          <cell r="C257" t="str">
            <v>18D半圆头螺钉</v>
          </cell>
          <cell r="D257" t="str">
            <v>SWRCH22A M4*10</v>
          </cell>
        </row>
        <row r="257">
          <cell r="F257" t="str">
            <v>Ea</v>
          </cell>
        </row>
        <row r="258">
          <cell r="A258" t="str">
            <v>BFA0000140</v>
          </cell>
          <cell r="B258">
            <v>210</v>
          </cell>
          <cell r="C258" t="str">
            <v>元机自攻2.9*42</v>
          </cell>
          <cell r="D258" t="str">
            <v>环保兰白锌</v>
          </cell>
        </row>
        <row r="258">
          <cell r="F258" t="str">
            <v>Ea</v>
          </cell>
        </row>
        <row r="259">
          <cell r="A259" t="str">
            <v>BFA0000140</v>
          </cell>
          <cell r="B259">
            <v>230</v>
          </cell>
          <cell r="C259" t="str">
            <v>元机自攻2.9*42</v>
          </cell>
          <cell r="D259" t="str">
            <v>环保兰白锌</v>
          </cell>
        </row>
        <row r="259">
          <cell r="F259" t="str">
            <v>Ea</v>
          </cell>
        </row>
        <row r="260">
          <cell r="A260" t="str">
            <v>BFA0000142</v>
          </cell>
          <cell r="B260">
            <v>210</v>
          </cell>
          <cell r="C260" t="str">
            <v>元机自攻2.9*9.5</v>
          </cell>
          <cell r="D260" t="str">
            <v>镀白锌</v>
          </cell>
        </row>
        <row r="260">
          <cell r="F260" t="str">
            <v>Ea</v>
          </cell>
        </row>
        <row r="261">
          <cell r="A261" t="str">
            <v>BFA0000142</v>
          </cell>
          <cell r="B261">
            <v>230</v>
          </cell>
          <cell r="C261" t="str">
            <v>元机自攻2.9*9.5</v>
          </cell>
          <cell r="D261" t="str">
            <v>镀白锌</v>
          </cell>
        </row>
        <row r="261">
          <cell r="F261" t="str">
            <v>Ea</v>
          </cell>
        </row>
        <row r="262">
          <cell r="A262" t="str">
            <v>BFA0000143</v>
          </cell>
          <cell r="B262">
            <v>210</v>
          </cell>
          <cell r="C262" t="str">
            <v>C35DB特殊螺丝(M6*32)</v>
          </cell>
          <cell r="D262" t="str">
            <v>双头螺栓</v>
          </cell>
        </row>
        <row r="262">
          <cell r="F262" t="str">
            <v>Ea</v>
          </cell>
        </row>
        <row r="263">
          <cell r="A263" t="str">
            <v>BFA0000144</v>
          </cell>
          <cell r="B263">
            <v>210</v>
          </cell>
          <cell r="C263" t="str">
            <v>元机自攻2.9*19</v>
          </cell>
          <cell r="D263" t="str">
            <v>环保兰白锌</v>
          </cell>
        </row>
        <row r="263">
          <cell r="F263" t="str">
            <v>Ea</v>
          </cell>
        </row>
        <row r="264">
          <cell r="A264" t="str">
            <v>BFA0000144</v>
          </cell>
          <cell r="B264">
            <v>230</v>
          </cell>
          <cell r="C264" t="str">
            <v>元机自攻2.9*19</v>
          </cell>
          <cell r="D264" t="str">
            <v>环保兰白锌</v>
          </cell>
        </row>
        <row r="264">
          <cell r="F264" t="str">
            <v>Ea</v>
          </cell>
        </row>
        <row r="265">
          <cell r="A265" t="str">
            <v>BFA0000145</v>
          </cell>
          <cell r="B265">
            <v>210</v>
          </cell>
          <cell r="C265" t="str">
            <v>元机十字钉5*8彩</v>
          </cell>
        </row>
        <row r="265">
          <cell r="F265" t="str">
            <v>EA</v>
          </cell>
        </row>
        <row r="266">
          <cell r="A266" t="str">
            <v>BFA0000146</v>
          </cell>
          <cell r="B266">
            <v>210</v>
          </cell>
          <cell r="C266" t="str">
            <v>φ10平垫(黑达克罗)</v>
          </cell>
          <cell r="D266" t="str">
            <v>黑达克罗</v>
          </cell>
        </row>
        <row r="266">
          <cell r="F266" t="str">
            <v>Ea</v>
          </cell>
        </row>
        <row r="267">
          <cell r="A267" t="str">
            <v>BFA0000146</v>
          </cell>
          <cell r="B267">
            <v>230</v>
          </cell>
          <cell r="C267" t="str">
            <v>φ10平垫(黑达克罗)</v>
          </cell>
          <cell r="D267" t="str">
            <v>黑达克罗</v>
          </cell>
        </row>
        <row r="267">
          <cell r="F267" t="str">
            <v>Ea</v>
          </cell>
        </row>
        <row r="268">
          <cell r="A268" t="str">
            <v>BFA0000154</v>
          </cell>
          <cell r="B268">
            <v>210</v>
          </cell>
          <cell r="C268" t="str">
            <v>元机十字钉5*8达克罗</v>
          </cell>
          <cell r="D268" t="str">
            <v>达克罗白</v>
          </cell>
        </row>
        <row r="268">
          <cell r="F268" t="str">
            <v>Ea</v>
          </cell>
        </row>
        <row r="269">
          <cell r="A269" t="str">
            <v>BFA0000154</v>
          </cell>
          <cell r="B269">
            <v>230</v>
          </cell>
          <cell r="C269" t="str">
            <v>元机十字钉5*8达克罗</v>
          </cell>
          <cell r="D269" t="str">
            <v>达克罗白</v>
          </cell>
        </row>
        <row r="269">
          <cell r="F269" t="str">
            <v>Ea</v>
          </cell>
        </row>
        <row r="270">
          <cell r="A270" t="str">
            <v>BFA0000158</v>
          </cell>
          <cell r="B270">
            <v>210</v>
          </cell>
          <cell r="C270" t="str">
            <v>元机自攻3*30</v>
          </cell>
        </row>
        <row r="270">
          <cell r="F270" t="str">
            <v>EA</v>
          </cell>
        </row>
        <row r="271">
          <cell r="A271" t="str">
            <v>BFA0000159</v>
          </cell>
          <cell r="B271">
            <v>230</v>
          </cell>
          <cell r="C271" t="str">
            <v>内方螺丝6*30</v>
          </cell>
        </row>
        <row r="271">
          <cell r="F271" t="str">
            <v>EA</v>
          </cell>
        </row>
        <row r="272">
          <cell r="A272" t="str">
            <v>BFA0000160</v>
          </cell>
          <cell r="B272">
            <v>230</v>
          </cell>
          <cell r="C272" t="str">
            <v>内方螺丝6*40</v>
          </cell>
        </row>
        <row r="272">
          <cell r="F272" t="str">
            <v>EA</v>
          </cell>
        </row>
        <row r="273">
          <cell r="A273" t="str">
            <v>BFA0000161</v>
          </cell>
          <cell r="B273">
            <v>210</v>
          </cell>
          <cell r="C273" t="str">
            <v>M6平垫白锌</v>
          </cell>
          <cell r="D273" t="str">
            <v>白锌</v>
          </cell>
        </row>
        <row r="273">
          <cell r="F273" t="str">
            <v>Ea</v>
          </cell>
        </row>
        <row r="274">
          <cell r="A274" t="str">
            <v>BFA0000161</v>
          </cell>
          <cell r="B274">
            <v>230</v>
          </cell>
          <cell r="C274" t="str">
            <v>M6平垫白锌</v>
          </cell>
          <cell r="D274" t="str">
            <v>白锌</v>
          </cell>
        </row>
        <row r="274">
          <cell r="F274" t="str">
            <v>Ea</v>
          </cell>
        </row>
        <row r="275">
          <cell r="A275" t="str">
            <v>BFA0000167</v>
          </cell>
          <cell r="B275">
            <v>220</v>
          </cell>
          <cell r="C275" t="str">
            <v>六角头螺栓</v>
          </cell>
          <cell r="D275" t="str">
            <v>M10*30镀黑锌</v>
          </cell>
        </row>
        <row r="275">
          <cell r="F275" t="str">
            <v>EA</v>
          </cell>
        </row>
        <row r="276">
          <cell r="A276" t="str">
            <v>BFA0000170</v>
          </cell>
          <cell r="B276">
            <v>210</v>
          </cell>
          <cell r="C276" t="str">
            <v>∮6钢珠</v>
          </cell>
          <cell r="D276" t="str">
            <v>轴承钢  ∮6mm</v>
          </cell>
        </row>
        <row r="276">
          <cell r="F276" t="str">
            <v>Ea</v>
          </cell>
        </row>
        <row r="277">
          <cell r="A277" t="str">
            <v>BFA0000170</v>
          </cell>
          <cell r="B277">
            <v>230</v>
          </cell>
          <cell r="C277" t="str">
            <v>∮6钢珠</v>
          </cell>
          <cell r="D277" t="str">
            <v>轴承钢  ∮6mm</v>
          </cell>
        </row>
        <row r="277">
          <cell r="F277" t="str">
            <v>Ea</v>
          </cell>
        </row>
        <row r="278">
          <cell r="A278" t="str">
            <v>BFA0000176</v>
          </cell>
          <cell r="B278">
            <v>210</v>
          </cell>
          <cell r="C278" t="str">
            <v>4*20盘头十字钉</v>
          </cell>
          <cell r="D278" t="str">
            <v>环保兰白锌</v>
          </cell>
        </row>
        <row r="278">
          <cell r="F278" t="str">
            <v>Ea</v>
          </cell>
        </row>
        <row r="279">
          <cell r="A279" t="str">
            <v>BFA0000176</v>
          </cell>
          <cell r="B279">
            <v>230</v>
          </cell>
          <cell r="C279" t="str">
            <v>4*20盘头十字钉</v>
          </cell>
          <cell r="D279" t="str">
            <v>环保兰白锌</v>
          </cell>
        </row>
        <row r="279">
          <cell r="F279" t="str">
            <v>Ea</v>
          </cell>
        </row>
        <row r="280">
          <cell r="A280" t="str">
            <v>BFA0000177</v>
          </cell>
          <cell r="B280">
            <v>210</v>
          </cell>
          <cell r="C280" t="str">
            <v>4*16大扁头自攻钉</v>
          </cell>
          <cell r="D280" t="str">
            <v>环保兰白锌</v>
          </cell>
        </row>
        <row r="280">
          <cell r="F280" t="str">
            <v>Ea</v>
          </cell>
        </row>
        <row r="281">
          <cell r="A281" t="str">
            <v>BFA0000177</v>
          </cell>
          <cell r="B281">
            <v>230</v>
          </cell>
          <cell r="C281" t="str">
            <v>4*16大扁头自攻钉</v>
          </cell>
          <cell r="D281" t="str">
            <v>环保兰白锌</v>
          </cell>
        </row>
        <row r="281">
          <cell r="F281" t="str">
            <v>Ea</v>
          </cell>
        </row>
        <row r="282">
          <cell r="A282" t="str">
            <v>BFA0000179</v>
          </cell>
          <cell r="B282">
            <v>210</v>
          </cell>
          <cell r="C282" t="str">
            <v>平垫φ4白</v>
          </cell>
        </row>
        <row r="282">
          <cell r="F282" t="str">
            <v>Ea</v>
          </cell>
        </row>
        <row r="283">
          <cell r="A283" t="str">
            <v>BFA0000180</v>
          </cell>
          <cell r="B283">
            <v>210</v>
          </cell>
          <cell r="C283" t="str">
            <v>元字十字钉4*45白</v>
          </cell>
          <cell r="D283" t="str">
            <v>环保兰白锌</v>
          </cell>
        </row>
        <row r="283">
          <cell r="F283" t="str">
            <v>Ea</v>
          </cell>
        </row>
        <row r="284">
          <cell r="A284" t="str">
            <v>BFA0000180</v>
          </cell>
          <cell r="B284">
            <v>230</v>
          </cell>
          <cell r="C284" t="str">
            <v>元字十字钉4*45白</v>
          </cell>
          <cell r="D284" t="str">
            <v>环保兰白锌</v>
          </cell>
        </row>
        <row r="284">
          <cell r="F284" t="str">
            <v>Ea</v>
          </cell>
        </row>
        <row r="285">
          <cell r="A285" t="str">
            <v>BFA0000181</v>
          </cell>
          <cell r="B285">
            <v>210</v>
          </cell>
          <cell r="C285" t="str">
            <v>元机十字钉 4*30</v>
          </cell>
        </row>
        <row r="285">
          <cell r="F285" t="str">
            <v>Ea</v>
          </cell>
        </row>
        <row r="286">
          <cell r="A286" t="str">
            <v>BFA0000181</v>
          </cell>
          <cell r="B286">
            <v>230</v>
          </cell>
          <cell r="C286" t="str">
            <v>元机十字钉 4*30</v>
          </cell>
        </row>
        <row r="286">
          <cell r="F286" t="str">
            <v>Ea</v>
          </cell>
        </row>
        <row r="287">
          <cell r="A287" t="str">
            <v>BFA0000182</v>
          </cell>
          <cell r="B287">
            <v>210</v>
          </cell>
          <cell r="C287" t="str">
            <v>锁母M4</v>
          </cell>
          <cell r="D287" t="str">
            <v>白锌</v>
          </cell>
        </row>
        <row r="287">
          <cell r="F287" t="str">
            <v>Ea</v>
          </cell>
        </row>
        <row r="288">
          <cell r="A288" t="str">
            <v>BFA0000182</v>
          </cell>
          <cell r="B288">
            <v>230</v>
          </cell>
          <cell r="C288" t="str">
            <v>锁母M4</v>
          </cell>
          <cell r="D288" t="str">
            <v>白锌</v>
          </cell>
        </row>
        <row r="288">
          <cell r="F288" t="str">
            <v>Ea</v>
          </cell>
        </row>
        <row r="289">
          <cell r="A289" t="str">
            <v>BFA0000183</v>
          </cell>
          <cell r="B289">
            <v>210</v>
          </cell>
          <cell r="C289" t="str">
            <v>M6止转螺栓</v>
          </cell>
          <cell r="D289" t="str">
            <v>镀白锌</v>
          </cell>
        </row>
        <row r="289">
          <cell r="F289" t="str">
            <v>Ea</v>
          </cell>
        </row>
        <row r="290">
          <cell r="A290" t="str">
            <v>BFA0000183</v>
          </cell>
          <cell r="B290">
            <v>230</v>
          </cell>
          <cell r="C290" t="str">
            <v>M6止转螺栓</v>
          </cell>
          <cell r="D290" t="str">
            <v>镀白锌</v>
          </cell>
        </row>
        <row r="290">
          <cell r="F290" t="str">
            <v>Ea</v>
          </cell>
        </row>
        <row r="291">
          <cell r="A291" t="str">
            <v>BFA0000184</v>
          </cell>
          <cell r="B291">
            <v>220</v>
          </cell>
          <cell r="C291" t="str">
            <v>自攻钉4*12</v>
          </cell>
        </row>
        <row r="291">
          <cell r="F291" t="str">
            <v>EA</v>
          </cell>
        </row>
        <row r="292">
          <cell r="A292" t="str">
            <v>BFA0000188</v>
          </cell>
          <cell r="B292">
            <v>210</v>
          </cell>
          <cell r="C292" t="str">
            <v>M10螺母（白）</v>
          </cell>
        </row>
        <row r="292">
          <cell r="F292" t="str">
            <v>Ea</v>
          </cell>
        </row>
        <row r="293">
          <cell r="A293" t="str">
            <v>BFA0000188</v>
          </cell>
          <cell r="B293">
            <v>230</v>
          </cell>
          <cell r="C293" t="str">
            <v>M10螺母（白）</v>
          </cell>
        </row>
        <row r="293">
          <cell r="F293" t="str">
            <v>Ea</v>
          </cell>
        </row>
        <row r="294">
          <cell r="A294" t="str">
            <v>BFA0000190</v>
          </cell>
          <cell r="B294">
            <v>210</v>
          </cell>
          <cell r="C294" t="str">
            <v>内六角M8*40黑达克罗</v>
          </cell>
          <cell r="D294" t="str">
            <v>黑达克罗</v>
          </cell>
        </row>
        <row r="294">
          <cell r="F294" t="str">
            <v>Ea</v>
          </cell>
        </row>
        <row r="295">
          <cell r="A295" t="str">
            <v>BFA0000190</v>
          </cell>
          <cell r="B295">
            <v>230</v>
          </cell>
          <cell r="C295" t="str">
            <v>内六角M8*40黑达克罗</v>
          </cell>
          <cell r="D295" t="str">
            <v>黑达克罗</v>
          </cell>
        </row>
        <row r="295">
          <cell r="F295" t="str">
            <v>Ea</v>
          </cell>
        </row>
        <row r="296">
          <cell r="A296" t="str">
            <v>BFA0000191</v>
          </cell>
          <cell r="B296">
            <v>210</v>
          </cell>
          <cell r="C296" t="str">
            <v>ST4.8*16盘头自攻螺钉</v>
          </cell>
          <cell r="D296" t="str">
            <v>镀白锌</v>
          </cell>
        </row>
        <row r="296">
          <cell r="F296" t="str">
            <v>Ea</v>
          </cell>
        </row>
        <row r="297">
          <cell r="A297" t="str">
            <v>BFA0000191</v>
          </cell>
          <cell r="B297">
            <v>230</v>
          </cell>
          <cell r="C297" t="str">
            <v>ST4.8*16盘头自攻螺钉</v>
          </cell>
          <cell r="D297" t="str">
            <v>镀白锌</v>
          </cell>
        </row>
        <row r="297">
          <cell r="F297" t="str">
            <v>Ea</v>
          </cell>
        </row>
        <row r="298">
          <cell r="A298" t="str">
            <v>BFA0000192</v>
          </cell>
          <cell r="B298">
            <v>210</v>
          </cell>
          <cell r="C298" t="str">
            <v>ST4*25自攻螺钉(不锈钢)</v>
          </cell>
          <cell r="D298" t="str">
            <v>不锈钢</v>
          </cell>
        </row>
        <row r="298">
          <cell r="F298" t="str">
            <v>Ea</v>
          </cell>
        </row>
        <row r="299">
          <cell r="A299" t="str">
            <v>BFA0000192</v>
          </cell>
          <cell r="B299">
            <v>230</v>
          </cell>
          <cell r="C299" t="str">
            <v>ST4*25自攻螺钉(不锈钢)</v>
          </cell>
          <cell r="D299" t="str">
            <v>不锈钢</v>
          </cell>
        </row>
        <row r="299">
          <cell r="F299" t="str">
            <v>Ea</v>
          </cell>
        </row>
        <row r="300">
          <cell r="A300" t="str">
            <v>BFA0000193</v>
          </cell>
          <cell r="B300">
            <v>210</v>
          </cell>
          <cell r="C300" t="str">
            <v>ETX限位平垫</v>
          </cell>
          <cell r="D300" t="str">
            <v>Q235 镀彩</v>
          </cell>
        </row>
        <row r="300">
          <cell r="F300" t="str">
            <v>Ea</v>
          </cell>
        </row>
        <row r="301">
          <cell r="A301" t="str">
            <v>BFA0000193</v>
          </cell>
          <cell r="B301">
            <v>230</v>
          </cell>
          <cell r="C301" t="str">
            <v>ETX限位平垫</v>
          </cell>
          <cell r="D301" t="str">
            <v>Q235 镀彩</v>
          </cell>
        </row>
        <row r="301">
          <cell r="F301" t="str">
            <v>Ea</v>
          </cell>
        </row>
        <row r="302">
          <cell r="A302" t="str">
            <v>BFA0000194</v>
          </cell>
          <cell r="B302">
            <v>210</v>
          </cell>
          <cell r="C302" t="str">
            <v>元机十字钉4*25</v>
          </cell>
        </row>
        <row r="302">
          <cell r="F302" t="str">
            <v>Ea</v>
          </cell>
        </row>
        <row r="303">
          <cell r="A303" t="str">
            <v>BFA0000196</v>
          </cell>
          <cell r="B303">
            <v>210</v>
          </cell>
          <cell r="C303" t="str">
            <v>十字圆头自攻4.8*45</v>
          </cell>
          <cell r="D303" t="str">
            <v>环保兰白锌</v>
          </cell>
        </row>
        <row r="303">
          <cell r="F303" t="str">
            <v>Ea</v>
          </cell>
        </row>
        <row r="304">
          <cell r="A304" t="str">
            <v>BFA0000196</v>
          </cell>
          <cell r="B304">
            <v>230</v>
          </cell>
          <cell r="C304" t="str">
            <v>十字圆头自攻4.8*45</v>
          </cell>
          <cell r="D304" t="str">
            <v>环保兰白锌</v>
          </cell>
        </row>
        <row r="304">
          <cell r="F304" t="str">
            <v>Ea</v>
          </cell>
        </row>
        <row r="305">
          <cell r="A305" t="str">
            <v>BFA0000198</v>
          </cell>
          <cell r="B305">
            <v>210</v>
          </cell>
          <cell r="C305" t="str">
            <v>元机自攻 4.2*22</v>
          </cell>
          <cell r="D305" t="str">
            <v>环保兰白锌</v>
          </cell>
        </row>
        <row r="305">
          <cell r="F305" t="str">
            <v>Ea</v>
          </cell>
        </row>
        <row r="306">
          <cell r="A306" t="str">
            <v>BFA0000198</v>
          </cell>
          <cell r="B306">
            <v>230</v>
          </cell>
          <cell r="C306" t="str">
            <v>元机自攻 4.2*22</v>
          </cell>
          <cell r="D306" t="str">
            <v>环保兰白锌</v>
          </cell>
        </row>
        <row r="306">
          <cell r="F306" t="str">
            <v>Ea</v>
          </cell>
        </row>
        <row r="307">
          <cell r="A307" t="str">
            <v>BFA0000200</v>
          </cell>
          <cell r="B307">
            <v>210</v>
          </cell>
          <cell r="C307" t="str">
            <v>B40L拉铆钉</v>
          </cell>
          <cell r="D307" t="str">
            <v>4*16拉铆钉</v>
          </cell>
        </row>
        <row r="307">
          <cell r="F307" t="str">
            <v>Ea</v>
          </cell>
        </row>
        <row r="308">
          <cell r="A308" t="str">
            <v>BFA0000200</v>
          </cell>
          <cell r="B308">
            <v>220</v>
          </cell>
          <cell r="C308" t="str">
            <v>B40L拉铆钉</v>
          </cell>
          <cell r="D308" t="str">
            <v>4*16拉铆钉</v>
          </cell>
        </row>
        <row r="308">
          <cell r="F308" t="str">
            <v>Ea</v>
          </cell>
        </row>
        <row r="309">
          <cell r="A309" t="str">
            <v>BFA0000200</v>
          </cell>
          <cell r="B309">
            <v>230</v>
          </cell>
          <cell r="C309" t="str">
            <v>B40L拉铆钉</v>
          </cell>
          <cell r="D309" t="str">
            <v>4*16拉铆钉</v>
          </cell>
        </row>
        <row r="309">
          <cell r="F309" t="str">
            <v>Ea</v>
          </cell>
        </row>
        <row r="310">
          <cell r="A310" t="str">
            <v>BFA0000201</v>
          </cell>
          <cell r="B310">
            <v>210</v>
          </cell>
          <cell r="C310" t="str">
            <v>十字圆头自攻4.2*19</v>
          </cell>
        </row>
        <row r="310">
          <cell r="F310" t="str">
            <v>Ea</v>
          </cell>
        </row>
        <row r="311">
          <cell r="A311" t="str">
            <v>BFA0000201</v>
          </cell>
          <cell r="B311">
            <v>230</v>
          </cell>
          <cell r="C311" t="str">
            <v>十字圆头自攻4.2*19</v>
          </cell>
        </row>
        <row r="311">
          <cell r="F311" t="str">
            <v>Ea</v>
          </cell>
        </row>
        <row r="312">
          <cell r="A312" t="str">
            <v>BFA0000202</v>
          </cell>
          <cell r="B312">
            <v>210</v>
          </cell>
          <cell r="C312" t="str">
            <v>十字圆头自攻4.2*32</v>
          </cell>
          <cell r="D312" t="str">
            <v>环保兰白锌</v>
          </cell>
        </row>
        <row r="312">
          <cell r="F312" t="str">
            <v>Ea</v>
          </cell>
        </row>
        <row r="313">
          <cell r="A313" t="str">
            <v>BFA0000202</v>
          </cell>
          <cell r="B313">
            <v>230</v>
          </cell>
          <cell r="C313" t="str">
            <v>十字圆头自攻4.2*32</v>
          </cell>
          <cell r="D313" t="str">
            <v>环保兰白锌</v>
          </cell>
        </row>
        <row r="313">
          <cell r="F313" t="str">
            <v>Ea</v>
          </cell>
        </row>
        <row r="314">
          <cell r="A314" t="str">
            <v>BFA0000203</v>
          </cell>
          <cell r="B314">
            <v>210</v>
          </cell>
          <cell r="C314" t="str">
            <v>十字圆头自攻4.8*25</v>
          </cell>
          <cell r="D314" t="str">
            <v>环保兰白锌</v>
          </cell>
        </row>
        <row r="314">
          <cell r="F314" t="str">
            <v>Ea</v>
          </cell>
        </row>
        <row r="315">
          <cell r="A315" t="str">
            <v>BFA0000203</v>
          </cell>
          <cell r="B315">
            <v>230</v>
          </cell>
          <cell r="C315" t="str">
            <v>十字圆头自攻4.8*25</v>
          </cell>
          <cell r="D315" t="str">
            <v>环保兰白锌</v>
          </cell>
        </row>
        <row r="315">
          <cell r="F315" t="str">
            <v>Ea</v>
          </cell>
        </row>
        <row r="316">
          <cell r="A316" t="str">
            <v>BFA0000205</v>
          </cell>
          <cell r="B316">
            <v>210</v>
          </cell>
          <cell r="C316" t="str">
            <v>元机自攻 4.8*16小头</v>
          </cell>
          <cell r="D316" t="str">
            <v>镀黑锌</v>
          </cell>
        </row>
        <row r="316">
          <cell r="F316" t="str">
            <v>Ea</v>
          </cell>
        </row>
        <row r="317">
          <cell r="A317" t="str">
            <v>BFA0000205</v>
          </cell>
          <cell r="B317">
            <v>230</v>
          </cell>
          <cell r="C317" t="str">
            <v>元机自攻 4.8*16小头</v>
          </cell>
          <cell r="D317" t="str">
            <v>镀黑锌</v>
          </cell>
        </row>
        <row r="317">
          <cell r="F317" t="str">
            <v>Ea</v>
          </cell>
        </row>
        <row r="318">
          <cell r="A318" t="str">
            <v>BFA0000206</v>
          </cell>
          <cell r="B318">
            <v>210</v>
          </cell>
          <cell r="C318" t="str">
            <v>元机自攻钉3*16</v>
          </cell>
          <cell r="D318" t="str">
            <v>环保兰白锌</v>
          </cell>
        </row>
        <row r="318">
          <cell r="F318" t="str">
            <v>Ea</v>
          </cell>
        </row>
        <row r="319">
          <cell r="A319" t="str">
            <v>BFA0000206</v>
          </cell>
          <cell r="B319">
            <v>230</v>
          </cell>
          <cell r="C319" t="str">
            <v>元机自攻钉3*16</v>
          </cell>
          <cell r="D319" t="str">
            <v>环保兰白锌</v>
          </cell>
        </row>
        <row r="319">
          <cell r="F319" t="str">
            <v>Ea</v>
          </cell>
        </row>
        <row r="320">
          <cell r="A320" t="str">
            <v>BFA0000207</v>
          </cell>
          <cell r="B320">
            <v>210</v>
          </cell>
          <cell r="C320" t="str">
            <v>元机自攻钉4.2*38</v>
          </cell>
          <cell r="D320" t="str">
            <v>4.2*38F型兰白</v>
          </cell>
        </row>
        <row r="320">
          <cell r="F320" t="str">
            <v>Ea</v>
          </cell>
        </row>
        <row r="321">
          <cell r="A321" t="str">
            <v>BFA0000207</v>
          </cell>
          <cell r="B321">
            <v>230</v>
          </cell>
          <cell r="C321" t="str">
            <v>元机自攻钉4.2*38</v>
          </cell>
          <cell r="D321" t="str">
            <v>4.2*38F型兰白</v>
          </cell>
        </row>
        <row r="321">
          <cell r="F321" t="str">
            <v>Ea</v>
          </cell>
        </row>
        <row r="322">
          <cell r="A322" t="str">
            <v>BFA0000210</v>
          </cell>
          <cell r="B322">
            <v>210</v>
          </cell>
          <cell r="C322" t="str">
            <v>8*30内方螺丝</v>
          </cell>
        </row>
        <row r="322">
          <cell r="F322" t="str">
            <v>Ea</v>
          </cell>
        </row>
        <row r="323">
          <cell r="A323" t="str">
            <v>BFA0000210</v>
          </cell>
          <cell r="B323">
            <v>230</v>
          </cell>
          <cell r="C323" t="str">
            <v>8*30内方螺丝</v>
          </cell>
        </row>
        <row r="323">
          <cell r="F323" t="str">
            <v>Ea</v>
          </cell>
        </row>
        <row r="324">
          <cell r="A324" t="str">
            <v>BFA0000215</v>
          </cell>
          <cell r="B324">
            <v>210</v>
          </cell>
          <cell r="C324" t="str">
            <v>ST4*20自攻螺钉</v>
          </cell>
          <cell r="D324" t="str">
            <v>环保兰白锌</v>
          </cell>
        </row>
        <row r="324">
          <cell r="F324" t="str">
            <v>Ea</v>
          </cell>
        </row>
        <row r="325">
          <cell r="A325" t="str">
            <v>BFA0000215</v>
          </cell>
          <cell r="B325">
            <v>230</v>
          </cell>
          <cell r="C325" t="str">
            <v>ST4*20自攻螺钉</v>
          </cell>
          <cell r="D325" t="str">
            <v>环保兰白锌</v>
          </cell>
        </row>
        <row r="325">
          <cell r="F325" t="str">
            <v>Ea</v>
          </cell>
        </row>
        <row r="326">
          <cell r="A326" t="str">
            <v>BFA0000221</v>
          </cell>
          <cell r="B326">
            <v>210</v>
          </cell>
          <cell r="C326" t="str">
            <v>双头螺栓M6*17</v>
          </cell>
          <cell r="D326" t="str">
            <v>22#(达克罗)</v>
          </cell>
        </row>
        <row r="326">
          <cell r="F326" t="str">
            <v>Ea</v>
          </cell>
        </row>
        <row r="327">
          <cell r="A327" t="str">
            <v>BFA0000226</v>
          </cell>
          <cell r="B327">
            <v>210</v>
          </cell>
          <cell r="C327" t="str">
            <v>4.2*35元机自攻钉</v>
          </cell>
          <cell r="D327" t="str">
            <v>环保兰白锌</v>
          </cell>
        </row>
        <row r="327">
          <cell r="F327" t="str">
            <v>Ea</v>
          </cell>
        </row>
        <row r="328">
          <cell r="A328" t="str">
            <v>BFA0000226</v>
          </cell>
          <cell r="B328">
            <v>230</v>
          </cell>
          <cell r="C328" t="str">
            <v>4.2*35元机自攻钉</v>
          </cell>
          <cell r="D328" t="str">
            <v>环保兰白锌</v>
          </cell>
        </row>
        <row r="328">
          <cell r="F328" t="str">
            <v>Ea</v>
          </cell>
        </row>
        <row r="329">
          <cell r="A329" t="str">
            <v>BFA0000227</v>
          </cell>
          <cell r="B329">
            <v>210</v>
          </cell>
          <cell r="C329" t="str">
            <v>B40镶件</v>
          </cell>
        </row>
        <row r="329">
          <cell r="F329" t="str">
            <v>Ea</v>
          </cell>
        </row>
        <row r="330">
          <cell r="A330" t="str">
            <v>BFA0000227</v>
          </cell>
          <cell r="B330">
            <v>230</v>
          </cell>
          <cell r="C330" t="str">
            <v>B40镶件</v>
          </cell>
        </row>
        <row r="330">
          <cell r="F330" t="str">
            <v>Ea</v>
          </cell>
        </row>
        <row r="331">
          <cell r="A331" t="str">
            <v>BFA0000228</v>
          </cell>
          <cell r="B331">
            <v>210</v>
          </cell>
          <cell r="C331" t="str">
            <v>C33D铜镶件6*25</v>
          </cell>
        </row>
        <row r="331">
          <cell r="F331" t="str">
            <v>Ea</v>
          </cell>
        </row>
        <row r="332">
          <cell r="A332" t="str">
            <v>BFA0000228</v>
          </cell>
          <cell r="B332">
            <v>230</v>
          </cell>
          <cell r="C332" t="str">
            <v>C33D铜镶件6*25</v>
          </cell>
        </row>
        <row r="332">
          <cell r="F332" t="str">
            <v>Ea</v>
          </cell>
        </row>
        <row r="333">
          <cell r="A333" t="str">
            <v>BFA0000231</v>
          </cell>
          <cell r="B333">
            <v>210</v>
          </cell>
          <cell r="C333" t="str">
            <v>M3螺母</v>
          </cell>
          <cell r="D333" t="str">
            <v>环保兰白锌</v>
          </cell>
        </row>
        <row r="333">
          <cell r="F333" t="str">
            <v>EA</v>
          </cell>
        </row>
        <row r="334">
          <cell r="A334" t="str">
            <v>BFA0000231</v>
          </cell>
          <cell r="B334">
            <v>230</v>
          </cell>
          <cell r="C334" t="str">
            <v>M3螺母</v>
          </cell>
          <cell r="D334" t="str">
            <v>环保兰白锌</v>
          </cell>
        </row>
        <row r="334">
          <cell r="F334" t="str">
            <v>EA</v>
          </cell>
        </row>
        <row r="335">
          <cell r="A335" t="str">
            <v>BFA0000235</v>
          </cell>
          <cell r="B335">
            <v>210</v>
          </cell>
          <cell r="C335" t="str">
            <v>M8*65内六角螺栓</v>
          </cell>
          <cell r="D335" t="str">
            <v>镀黑锌</v>
          </cell>
        </row>
        <row r="335">
          <cell r="F335" t="str">
            <v>Ea</v>
          </cell>
        </row>
        <row r="336">
          <cell r="A336" t="str">
            <v>BFA0000235</v>
          </cell>
          <cell r="B336">
            <v>230</v>
          </cell>
          <cell r="C336" t="str">
            <v>M8*65内六角螺栓</v>
          </cell>
          <cell r="D336" t="str">
            <v>镀黑锌</v>
          </cell>
        </row>
        <row r="336">
          <cell r="F336" t="str">
            <v>Ea</v>
          </cell>
        </row>
        <row r="337">
          <cell r="A337" t="str">
            <v>BFA0000237</v>
          </cell>
          <cell r="B337">
            <v>210</v>
          </cell>
          <cell r="C337" t="str">
            <v>内六角M6*25黑达克罗</v>
          </cell>
          <cell r="D337" t="str">
            <v>黑达克罗</v>
          </cell>
        </row>
        <row r="337">
          <cell r="F337" t="str">
            <v>Ea</v>
          </cell>
        </row>
        <row r="338">
          <cell r="A338" t="str">
            <v>BFA0000237</v>
          </cell>
          <cell r="B338">
            <v>230</v>
          </cell>
          <cell r="C338" t="str">
            <v>内六角M6*25黑达克罗</v>
          </cell>
          <cell r="D338" t="str">
            <v>黑达克罗</v>
          </cell>
        </row>
        <row r="338">
          <cell r="F338" t="str">
            <v>Ea</v>
          </cell>
        </row>
        <row r="339">
          <cell r="A339" t="str">
            <v>BFA0000238</v>
          </cell>
          <cell r="B339">
            <v>210</v>
          </cell>
          <cell r="C339" t="str">
            <v>M5*30沉头十字螺栓</v>
          </cell>
          <cell r="D339" t="str">
            <v>环保兰白锌GB919</v>
          </cell>
        </row>
        <row r="339">
          <cell r="F339" t="str">
            <v>Ea</v>
          </cell>
        </row>
        <row r="340">
          <cell r="A340" t="str">
            <v>BFA0000238</v>
          </cell>
          <cell r="B340">
            <v>230</v>
          </cell>
          <cell r="C340" t="str">
            <v>M5*30沉头十字螺栓</v>
          </cell>
          <cell r="D340" t="str">
            <v>环保兰白锌GB919</v>
          </cell>
        </row>
        <row r="340">
          <cell r="F340" t="str">
            <v>Ea</v>
          </cell>
        </row>
        <row r="341">
          <cell r="A341" t="str">
            <v>BFA0000239</v>
          </cell>
          <cell r="B341">
            <v>210</v>
          </cell>
          <cell r="C341" t="str">
            <v>4.2*13盘头自攻螺丝白</v>
          </cell>
          <cell r="D341" t="str">
            <v>蓝白锌</v>
          </cell>
        </row>
        <row r="341">
          <cell r="F341" t="str">
            <v>Ea</v>
          </cell>
        </row>
        <row r="342">
          <cell r="A342" t="str">
            <v>BFA0000239</v>
          </cell>
          <cell r="B342">
            <v>220</v>
          </cell>
          <cell r="C342" t="str">
            <v>4.2*13盘头自攻螺丝白</v>
          </cell>
          <cell r="D342" t="str">
            <v>蓝白锌</v>
          </cell>
        </row>
        <row r="342">
          <cell r="F342" t="str">
            <v>Ea</v>
          </cell>
        </row>
        <row r="343">
          <cell r="A343" t="str">
            <v>BFA0000240</v>
          </cell>
          <cell r="B343">
            <v>210</v>
          </cell>
          <cell r="C343" t="str">
            <v>外六角8*35</v>
          </cell>
        </row>
        <row r="343">
          <cell r="F343" t="str">
            <v>Ea</v>
          </cell>
        </row>
        <row r="344">
          <cell r="A344" t="str">
            <v>BFA0000240</v>
          </cell>
          <cell r="B344">
            <v>230</v>
          </cell>
          <cell r="C344" t="str">
            <v>外六角8*35</v>
          </cell>
        </row>
        <row r="344">
          <cell r="F344" t="str">
            <v>Ea</v>
          </cell>
        </row>
        <row r="345">
          <cell r="A345" t="str">
            <v>BFA0000245</v>
          </cell>
          <cell r="B345">
            <v>220</v>
          </cell>
          <cell r="C345" t="str">
            <v>十字槽盘头螺钉</v>
          </cell>
          <cell r="D345" t="str">
            <v>M5*12镀白锌</v>
          </cell>
        </row>
        <row r="345">
          <cell r="F345" t="str">
            <v>EA</v>
          </cell>
        </row>
        <row r="346">
          <cell r="A346" t="str">
            <v>BFA0000245</v>
          </cell>
          <cell r="B346">
            <v>230</v>
          </cell>
          <cell r="C346" t="str">
            <v>十字槽盘头螺钉</v>
          </cell>
          <cell r="D346" t="str">
            <v>M5*12镀白锌</v>
          </cell>
        </row>
        <row r="346">
          <cell r="F346" t="str">
            <v>EA</v>
          </cell>
        </row>
        <row r="347">
          <cell r="A347" t="str">
            <v>BFA0000246</v>
          </cell>
          <cell r="B347">
            <v>210</v>
          </cell>
          <cell r="C347" t="str">
            <v>元机自攻钉3.5*32</v>
          </cell>
          <cell r="D347" t="str">
            <v>环保兰白锌</v>
          </cell>
        </row>
        <row r="347">
          <cell r="F347" t="str">
            <v>Ea</v>
          </cell>
        </row>
        <row r="348">
          <cell r="A348" t="str">
            <v>BFA0000246</v>
          </cell>
          <cell r="B348">
            <v>230</v>
          </cell>
          <cell r="C348" t="str">
            <v>元机自攻钉3.5*32</v>
          </cell>
          <cell r="D348" t="str">
            <v>环保兰白锌</v>
          </cell>
        </row>
        <row r="348">
          <cell r="F348" t="str">
            <v>Ea</v>
          </cell>
        </row>
        <row r="349">
          <cell r="A349" t="str">
            <v>BFA0000249</v>
          </cell>
          <cell r="B349">
            <v>210</v>
          </cell>
          <cell r="C349" t="str">
            <v>ST4*25自攻螺钉</v>
          </cell>
          <cell r="D349" t="str">
            <v>环保兰白锌</v>
          </cell>
        </row>
        <row r="349">
          <cell r="F349" t="str">
            <v>Ea</v>
          </cell>
        </row>
        <row r="350">
          <cell r="A350" t="str">
            <v>BFA0000249</v>
          </cell>
          <cell r="B350">
            <v>230</v>
          </cell>
          <cell r="C350" t="str">
            <v>ST4*25自攻螺钉</v>
          </cell>
          <cell r="D350" t="str">
            <v>环保兰白锌</v>
          </cell>
        </row>
        <row r="350">
          <cell r="F350" t="str">
            <v>Ea</v>
          </cell>
        </row>
        <row r="351">
          <cell r="A351" t="str">
            <v>BFA0000260</v>
          </cell>
          <cell r="B351">
            <v>210</v>
          </cell>
          <cell r="C351" t="str">
            <v>∮6弹垫</v>
          </cell>
          <cell r="D351" t="str">
            <v>镀彩</v>
          </cell>
        </row>
        <row r="351">
          <cell r="F351" t="str">
            <v>Ea</v>
          </cell>
        </row>
        <row r="352">
          <cell r="A352" t="str">
            <v>BFA0000260</v>
          </cell>
          <cell r="B352">
            <v>230</v>
          </cell>
          <cell r="C352" t="str">
            <v>∮6弹垫</v>
          </cell>
          <cell r="D352" t="str">
            <v>镀彩</v>
          </cell>
        </row>
        <row r="352">
          <cell r="F352" t="str">
            <v>Ea</v>
          </cell>
        </row>
        <row r="353">
          <cell r="A353" t="str">
            <v>BFA0000273</v>
          </cell>
          <cell r="B353">
            <v>210</v>
          </cell>
          <cell r="C353" t="str">
            <v>铜镶件6*30</v>
          </cell>
        </row>
        <row r="353">
          <cell r="F353" t="str">
            <v>Ea</v>
          </cell>
        </row>
        <row r="354">
          <cell r="A354" t="str">
            <v>BFA0000273</v>
          </cell>
          <cell r="B354">
            <v>230</v>
          </cell>
          <cell r="C354" t="str">
            <v>铜镶件6*30</v>
          </cell>
        </row>
        <row r="354">
          <cell r="F354" t="str">
            <v>Ea</v>
          </cell>
        </row>
        <row r="355">
          <cell r="A355" t="str">
            <v>BFA0000274</v>
          </cell>
          <cell r="B355">
            <v>210</v>
          </cell>
          <cell r="C355" t="str">
            <v>铜镶件6*15</v>
          </cell>
        </row>
        <row r="355">
          <cell r="F355" t="str">
            <v>Ea</v>
          </cell>
        </row>
        <row r="356">
          <cell r="A356" t="str">
            <v>BFA0000274</v>
          </cell>
          <cell r="B356">
            <v>230</v>
          </cell>
          <cell r="C356" t="str">
            <v>铜镶件6*15</v>
          </cell>
        </row>
        <row r="356">
          <cell r="F356" t="str">
            <v>Ea</v>
          </cell>
        </row>
        <row r="357">
          <cell r="A357" t="str">
            <v>BFA0000275</v>
          </cell>
          <cell r="B357">
            <v>210</v>
          </cell>
          <cell r="C357" t="str">
            <v>铜镶件5*25</v>
          </cell>
        </row>
        <row r="357">
          <cell r="F357" t="str">
            <v>Ea</v>
          </cell>
        </row>
        <row r="358">
          <cell r="A358" t="str">
            <v>BFA0000275</v>
          </cell>
          <cell r="B358">
            <v>230</v>
          </cell>
          <cell r="C358" t="str">
            <v>铜镶件5*25</v>
          </cell>
        </row>
        <row r="358">
          <cell r="F358" t="str">
            <v>Ea</v>
          </cell>
        </row>
        <row r="359">
          <cell r="A359" t="str">
            <v>BFA0000276</v>
          </cell>
          <cell r="B359">
            <v>210</v>
          </cell>
          <cell r="C359" t="str">
            <v>3.5*16沉头自攻螺钉</v>
          </cell>
          <cell r="D359" t="str">
            <v>环保兰白锌</v>
          </cell>
        </row>
        <row r="359">
          <cell r="F359" t="str">
            <v>Ea</v>
          </cell>
        </row>
        <row r="360">
          <cell r="A360" t="str">
            <v>BFA0000276</v>
          </cell>
          <cell r="B360">
            <v>230</v>
          </cell>
          <cell r="C360" t="str">
            <v>3.5*16沉头自攻螺钉</v>
          </cell>
          <cell r="D360" t="str">
            <v>环保兰白锌</v>
          </cell>
        </row>
        <row r="360">
          <cell r="F360" t="str">
            <v>Ea</v>
          </cell>
        </row>
        <row r="361">
          <cell r="A361" t="str">
            <v>BFA0000280</v>
          </cell>
          <cell r="B361">
            <v>210</v>
          </cell>
          <cell r="C361" t="str">
            <v>4*16沉头自攻(黑锌)</v>
          </cell>
          <cell r="D361" t="str">
            <v>镀黑锌</v>
          </cell>
        </row>
        <row r="361">
          <cell r="F361" t="str">
            <v>Ea</v>
          </cell>
        </row>
        <row r="362">
          <cell r="A362" t="str">
            <v>BFA0000280</v>
          </cell>
          <cell r="B362">
            <v>230</v>
          </cell>
          <cell r="C362" t="str">
            <v>4*16沉头自攻(黑锌)</v>
          </cell>
          <cell r="D362" t="str">
            <v>镀黑锌</v>
          </cell>
        </row>
        <row r="362">
          <cell r="F362" t="str">
            <v>Ea</v>
          </cell>
        </row>
        <row r="363">
          <cell r="A363" t="str">
            <v>BFA0000282</v>
          </cell>
          <cell r="B363">
            <v>210</v>
          </cell>
          <cell r="C363" t="str">
            <v>6486室内镜锁紧垫圈</v>
          </cell>
          <cell r="D363" t="str">
            <v>65Mn镀彩 t=1mm</v>
          </cell>
        </row>
        <row r="363">
          <cell r="F363" t="str">
            <v>Ea</v>
          </cell>
        </row>
        <row r="364">
          <cell r="A364" t="str">
            <v>BFA0000285</v>
          </cell>
          <cell r="B364">
            <v>220</v>
          </cell>
          <cell r="C364" t="str">
            <v>开口挡圈</v>
          </cell>
          <cell r="D364" t="str">
            <v>φ4镀黑锌</v>
          </cell>
        </row>
        <row r="364">
          <cell r="F364" t="str">
            <v>EA</v>
          </cell>
        </row>
        <row r="365">
          <cell r="A365" t="str">
            <v>BFA0000285</v>
          </cell>
          <cell r="B365">
            <v>230</v>
          </cell>
          <cell r="C365" t="str">
            <v>开口挡圈</v>
          </cell>
          <cell r="D365" t="str">
            <v>φ4镀黑锌</v>
          </cell>
        </row>
        <row r="365">
          <cell r="F365" t="str">
            <v>EA</v>
          </cell>
        </row>
        <row r="366">
          <cell r="A366" t="str">
            <v>BFA0000287</v>
          </cell>
          <cell r="B366">
            <v>220</v>
          </cell>
          <cell r="C366" t="str">
            <v>V3安全带螺栓</v>
          </cell>
          <cell r="D366" t="str">
            <v>镀黑锌</v>
          </cell>
        </row>
        <row r="366">
          <cell r="F366" t="str">
            <v>EA</v>
          </cell>
        </row>
        <row r="367">
          <cell r="A367" t="str">
            <v>BFA0000288</v>
          </cell>
          <cell r="B367">
            <v>220</v>
          </cell>
          <cell r="C367" t="str">
            <v>六角头螺栓</v>
          </cell>
          <cell r="D367" t="str">
            <v>M8*45黑</v>
          </cell>
        </row>
        <row r="367">
          <cell r="F367" t="str">
            <v>EA</v>
          </cell>
        </row>
        <row r="368">
          <cell r="A368" t="str">
            <v>BFA0000288</v>
          </cell>
          <cell r="B368">
            <v>230</v>
          </cell>
          <cell r="C368" t="str">
            <v>六角头螺栓</v>
          </cell>
          <cell r="D368" t="str">
            <v>M8*45黑</v>
          </cell>
        </row>
        <row r="368">
          <cell r="F368" t="str">
            <v>EA</v>
          </cell>
        </row>
        <row r="369">
          <cell r="A369" t="str">
            <v>BFA0000289</v>
          </cell>
          <cell r="B369">
            <v>220</v>
          </cell>
          <cell r="C369" t="str">
            <v>十字槽盘头螺钉</v>
          </cell>
          <cell r="D369" t="str">
            <v>M8*70镀黑锌</v>
          </cell>
        </row>
        <row r="369">
          <cell r="F369" t="str">
            <v>EA</v>
          </cell>
        </row>
        <row r="370">
          <cell r="A370" t="str">
            <v>BFA0000289</v>
          </cell>
          <cell r="B370">
            <v>230</v>
          </cell>
          <cell r="C370" t="str">
            <v>十字槽盘头螺钉</v>
          </cell>
          <cell r="D370" t="str">
            <v>M8*70镀黑锌</v>
          </cell>
        </row>
        <row r="370">
          <cell r="F370" t="str">
            <v>EA</v>
          </cell>
        </row>
        <row r="371">
          <cell r="A371" t="str">
            <v>BFA0000290</v>
          </cell>
          <cell r="B371">
            <v>220</v>
          </cell>
          <cell r="C371" t="str">
            <v>上卧铺气弹簧球头</v>
          </cell>
          <cell r="D371" t="str">
            <v>H4上卧铺</v>
          </cell>
        </row>
        <row r="371">
          <cell r="F371" t="str">
            <v>EA</v>
          </cell>
        </row>
        <row r="372">
          <cell r="A372" t="str">
            <v>BFA0000291</v>
          </cell>
          <cell r="B372">
            <v>220</v>
          </cell>
          <cell r="C372" t="str">
            <v>H4A副司机台阶螺栓</v>
          </cell>
          <cell r="D372" t="str">
            <v>M10*13</v>
          </cell>
        </row>
        <row r="372">
          <cell r="F372" t="str">
            <v>EA</v>
          </cell>
        </row>
        <row r="373">
          <cell r="A373" t="str">
            <v>BFA0000291</v>
          </cell>
          <cell r="B373">
            <v>230</v>
          </cell>
          <cell r="C373" t="str">
            <v>H4A副司机台阶螺栓</v>
          </cell>
          <cell r="D373" t="str">
            <v>M10*13</v>
          </cell>
        </row>
        <row r="373">
          <cell r="F373" t="str">
            <v>EA</v>
          </cell>
        </row>
        <row r="374">
          <cell r="A374" t="str">
            <v>BFA0000292</v>
          </cell>
          <cell r="B374">
            <v>210</v>
          </cell>
          <cell r="C374" t="str">
            <v>φ4.2*16元机自攻螺丝</v>
          </cell>
          <cell r="D374" t="str">
            <v>ST 4.2×16-C(镀黑锌)</v>
          </cell>
        </row>
        <row r="374">
          <cell r="F374" t="str">
            <v>Ea</v>
          </cell>
        </row>
        <row r="375">
          <cell r="A375" t="str">
            <v>BFA0000292</v>
          </cell>
          <cell r="B375">
            <v>220</v>
          </cell>
          <cell r="C375" t="str">
            <v>φ4.2*16元机自攻螺丝</v>
          </cell>
          <cell r="D375" t="str">
            <v>ST 4.2×16-C(镀黑锌)</v>
          </cell>
        </row>
        <row r="375">
          <cell r="F375" t="str">
            <v>Ea</v>
          </cell>
        </row>
        <row r="376">
          <cell r="A376" t="str">
            <v>BFA0000292</v>
          </cell>
          <cell r="B376">
            <v>230</v>
          </cell>
          <cell r="C376" t="str">
            <v>φ4.2*16元机自攻螺丝</v>
          </cell>
          <cell r="D376" t="str">
            <v>ST 4.2×16-C(镀黑锌)</v>
          </cell>
        </row>
        <row r="376">
          <cell r="F376" t="str">
            <v>Ea</v>
          </cell>
        </row>
        <row r="377">
          <cell r="A377" t="str">
            <v>BFA0000293</v>
          </cell>
          <cell r="B377">
            <v>220</v>
          </cell>
          <cell r="C377" t="str">
            <v>十字槽沉头螺钉</v>
          </cell>
          <cell r="D377" t="str">
            <v>M6*25镀白锌</v>
          </cell>
        </row>
        <row r="377">
          <cell r="F377" t="str">
            <v>EA</v>
          </cell>
        </row>
        <row r="378">
          <cell r="A378" t="str">
            <v>BFA0000293</v>
          </cell>
          <cell r="B378">
            <v>230</v>
          </cell>
          <cell r="C378" t="str">
            <v>十字槽沉头螺钉</v>
          </cell>
          <cell r="D378" t="str">
            <v>M6*25镀白锌</v>
          </cell>
        </row>
        <row r="378">
          <cell r="F378" t="str">
            <v>EA</v>
          </cell>
        </row>
        <row r="379">
          <cell r="A379" t="str">
            <v>BFA0000294</v>
          </cell>
          <cell r="B379">
            <v>220</v>
          </cell>
          <cell r="C379" t="str">
            <v>安全带螺栓</v>
          </cell>
          <cell r="D379" t="str">
            <v>长25黄</v>
          </cell>
        </row>
        <row r="379">
          <cell r="F379" t="str">
            <v>EA</v>
          </cell>
        </row>
        <row r="380">
          <cell r="A380" t="str">
            <v>BFA0000294</v>
          </cell>
          <cell r="B380">
            <v>230</v>
          </cell>
          <cell r="C380" t="str">
            <v>安全带螺栓</v>
          </cell>
          <cell r="D380" t="str">
            <v>长25黄</v>
          </cell>
        </row>
        <row r="380">
          <cell r="F380" t="str">
            <v>EA</v>
          </cell>
        </row>
        <row r="381">
          <cell r="A381" t="str">
            <v>BFA0000295</v>
          </cell>
          <cell r="B381">
            <v>220</v>
          </cell>
          <cell r="C381" t="str">
            <v>十字槽半沉头木螺钉</v>
          </cell>
          <cell r="D381" t="str">
            <v>M5*35镀白锌</v>
          </cell>
        </row>
        <row r="381">
          <cell r="F381" t="str">
            <v>EA</v>
          </cell>
        </row>
        <row r="382">
          <cell r="A382" t="str">
            <v>BFA0000295</v>
          </cell>
          <cell r="B382">
            <v>230</v>
          </cell>
          <cell r="C382" t="str">
            <v>十字槽半沉头木螺钉</v>
          </cell>
          <cell r="D382" t="str">
            <v>M5*35镀白锌</v>
          </cell>
        </row>
        <row r="382">
          <cell r="F382" t="str">
            <v>EA</v>
          </cell>
        </row>
        <row r="383">
          <cell r="A383" t="str">
            <v>BFA0000297</v>
          </cell>
          <cell r="B383">
            <v>220</v>
          </cell>
          <cell r="C383" t="str">
            <v>十字槽沉头螺钉</v>
          </cell>
          <cell r="D383" t="str">
            <v>M5*25镀白锌</v>
          </cell>
        </row>
        <row r="383">
          <cell r="F383" t="str">
            <v>EA</v>
          </cell>
        </row>
        <row r="384">
          <cell r="A384" t="str">
            <v>BFA0000298</v>
          </cell>
          <cell r="B384">
            <v>210</v>
          </cell>
          <cell r="C384" t="str">
            <v>M5外六角螺母</v>
          </cell>
        </row>
        <row r="384">
          <cell r="F384" t="str">
            <v>Ea</v>
          </cell>
        </row>
        <row r="385">
          <cell r="A385" t="str">
            <v>BFA0000298</v>
          </cell>
          <cell r="B385">
            <v>220</v>
          </cell>
          <cell r="C385" t="str">
            <v>M5外六角螺母</v>
          </cell>
        </row>
        <row r="385">
          <cell r="F385" t="str">
            <v>Ea</v>
          </cell>
        </row>
        <row r="386">
          <cell r="A386" t="str">
            <v>BFA0000298</v>
          </cell>
          <cell r="B386">
            <v>230</v>
          </cell>
          <cell r="C386" t="str">
            <v>M5外六角螺母</v>
          </cell>
        </row>
        <row r="386">
          <cell r="F386" t="str">
            <v>Ea</v>
          </cell>
        </row>
        <row r="387">
          <cell r="A387" t="str">
            <v>BFA0000299</v>
          </cell>
          <cell r="B387">
            <v>220</v>
          </cell>
          <cell r="C387" t="str">
            <v>靠背台阶螺栓</v>
          </cell>
          <cell r="D387" t="str">
            <v>M8×35L</v>
          </cell>
        </row>
        <row r="387">
          <cell r="F387" t="str">
            <v>EA</v>
          </cell>
        </row>
        <row r="388">
          <cell r="A388" t="str">
            <v>BFA0000301</v>
          </cell>
          <cell r="B388">
            <v>220</v>
          </cell>
          <cell r="C388" t="str">
            <v>六角头螺栓</v>
          </cell>
          <cell r="D388" t="str">
            <v>M10*30黑色</v>
          </cell>
        </row>
        <row r="388">
          <cell r="F388" t="str">
            <v>EA</v>
          </cell>
        </row>
        <row r="389">
          <cell r="A389" t="str">
            <v>BFA0000301</v>
          </cell>
          <cell r="B389">
            <v>230</v>
          </cell>
          <cell r="C389" t="str">
            <v>六角头螺栓</v>
          </cell>
          <cell r="D389" t="str">
            <v>M10*30黑色</v>
          </cell>
        </row>
        <row r="389">
          <cell r="F389" t="str">
            <v>EA</v>
          </cell>
        </row>
        <row r="390">
          <cell r="A390" t="str">
            <v>BFA0000302</v>
          </cell>
          <cell r="B390">
            <v>220</v>
          </cell>
          <cell r="C390" t="str">
            <v>弹性圆柱销φ4*60</v>
          </cell>
          <cell r="D390" t="str">
            <v>B40V后排</v>
          </cell>
        </row>
        <row r="390">
          <cell r="F390" t="str">
            <v>EA</v>
          </cell>
        </row>
        <row r="391">
          <cell r="A391" t="str">
            <v>BFA0000302</v>
          </cell>
          <cell r="B391">
            <v>230</v>
          </cell>
          <cell r="C391" t="str">
            <v>弹性圆柱销φ4*60</v>
          </cell>
          <cell r="D391" t="str">
            <v>B40V后排</v>
          </cell>
        </row>
        <row r="391">
          <cell r="F391" t="str">
            <v>EA</v>
          </cell>
        </row>
        <row r="392">
          <cell r="A392" t="str">
            <v>BFA0000303</v>
          </cell>
          <cell r="B392">
            <v>220</v>
          </cell>
          <cell r="C392" t="str">
            <v>坐垫台阶螺栓1</v>
          </cell>
          <cell r="D392" t="str">
            <v>M12*32L</v>
          </cell>
        </row>
        <row r="392">
          <cell r="F392" t="str">
            <v>EA</v>
          </cell>
        </row>
        <row r="393">
          <cell r="A393" t="str">
            <v>BFA0000304</v>
          </cell>
          <cell r="B393">
            <v>220</v>
          </cell>
          <cell r="C393" t="str">
            <v>靠背台阶螺栓2</v>
          </cell>
          <cell r="D393" t="str">
            <v>M10*55L</v>
          </cell>
        </row>
        <row r="393">
          <cell r="F393" t="str">
            <v>EA</v>
          </cell>
        </row>
        <row r="394">
          <cell r="A394" t="str">
            <v>BFA0000305</v>
          </cell>
          <cell r="B394">
            <v>220</v>
          </cell>
          <cell r="C394" t="str">
            <v>靠背台阶螺栓1</v>
          </cell>
          <cell r="D394" t="str">
            <v>M10*55L</v>
          </cell>
        </row>
        <row r="394">
          <cell r="F394" t="str">
            <v>EA</v>
          </cell>
        </row>
        <row r="395">
          <cell r="A395" t="str">
            <v>BFA0000306</v>
          </cell>
          <cell r="B395">
            <v>220</v>
          </cell>
          <cell r="C395" t="str">
            <v>坐垫台阶螺栓2</v>
          </cell>
          <cell r="D395" t="str">
            <v>M12*32L</v>
          </cell>
        </row>
        <row r="395">
          <cell r="F395" t="str">
            <v>EA</v>
          </cell>
        </row>
        <row r="396">
          <cell r="A396" t="str">
            <v>BFA0000307</v>
          </cell>
          <cell r="B396">
            <v>220</v>
          </cell>
          <cell r="C396" t="str">
            <v>开口型扁圆头抽芯铆钉</v>
          </cell>
          <cell r="D396" t="str">
            <v>5*10镀白锌</v>
          </cell>
        </row>
        <row r="396">
          <cell r="F396" t="str">
            <v>EA</v>
          </cell>
        </row>
        <row r="397">
          <cell r="A397" t="str">
            <v>BFA0000307</v>
          </cell>
          <cell r="B397">
            <v>230</v>
          </cell>
          <cell r="C397" t="str">
            <v>开口型扁圆头抽芯铆钉</v>
          </cell>
          <cell r="D397" t="str">
            <v>5*10镀白锌</v>
          </cell>
        </row>
        <row r="397">
          <cell r="F397" t="str">
            <v>EA</v>
          </cell>
        </row>
        <row r="398">
          <cell r="A398" t="str">
            <v>BFA0000308</v>
          </cell>
          <cell r="B398">
            <v>220</v>
          </cell>
          <cell r="C398" t="str">
            <v>开口挡圈</v>
          </cell>
          <cell r="D398" t="str">
            <v>φ3镀黑锌</v>
          </cell>
        </row>
        <row r="398">
          <cell r="F398" t="str">
            <v>EA</v>
          </cell>
        </row>
        <row r="399">
          <cell r="A399" t="str">
            <v>BFA0000308</v>
          </cell>
          <cell r="B399">
            <v>230</v>
          </cell>
          <cell r="C399" t="str">
            <v>开口挡圈</v>
          </cell>
          <cell r="D399" t="str">
            <v>φ3镀黑锌</v>
          </cell>
        </row>
        <row r="399">
          <cell r="F399" t="str">
            <v>EA</v>
          </cell>
        </row>
        <row r="400">
          <cell r="A400" t="str">
            <v>BFA0000309</v>
          </cell>
          <cell r="B400">
            <v>210</v>
          </cell>
          <cell r="C400" t="str">
            <v>10*25法兰面带齿螺栓</v>
          </cell>
        </row>
        <row r="400">
          <cell r="F400" t="str">
            <v>Ea</v>
          </cell>
        </row>
        <row r="401">
          <cell r="A401" t="str">
            <v>BFA0000309</v>
          </cell>
          <cell r="B401">
            <v>220</v>
          </cell>
          <cell r="C401" t="str">
            <v>10*25法兰面带齿螺栓</v>
          </cell>
        </row>
        <row r="401">
          <cell r="F401" t="str">
            <v>Ea</v>
          </cell>
        </row>
        <row r="402">
          <cell r="A402" t="str">
            <v>BFA0000309</v>
          </cell>
          <cell r="B402">
            <v>230</v>
          </cell>
          <cell r="C402" t="str">
            <v>10*25法兰面带齿螺栓</v>
          </cell>
        </row>
        <row r="402">
          <cell r="F402" t="str">
            <v>Ea</v>
          </cell>
        </row>
        <row r="403">
          <cell r="A403" t="str">
            <v>BFA0000312</v>
          </cell>
          <cell r="B403">
            <v>230</v>
          </cell>
          <cell r="C403" t="str">
            <v>十字槽盘头自攻螺钉</v>
          </cell>
          <cell r="D403" t="str">
            <v>M5*16镀彩锌</v>
          </cell>
        </row>
        <row r="403">
          <cell r="F403" t="str">
            <v>EA</v>
          </cell>
        </row>
        <row r="404">
          <cell r="A404" t="str">
            <v>BFA0000314</v>
          </cell>
          <cell r="B404">
            <v>230</v>
          </cell>
          <cell r="C404" t="str">
            <v>固定螺栓</v>
          </cell>
        </row>
        <row r="404">
          <cell r="E404" t="str">
            <v>H5-6805419</v>
          </cell>
          <cell r="F404" t="str">
            <v>EA</v>
          </cell>
        </row>
        <row r="405">
          <cell r="A405" t="str">
            <v>BFA0000315</v>
          </cell>
          <cell r="B405">
            <v>230</v>
          </cell>
          <cell r="C405" t="str">
            <v>减震器限位固定销</v>
          </cell>
        </row>
        <row r="405">
          <cell r="F405" t="str">
            <v>EA</v>
          </cell>
        </row>
        <row r="406">
          <cell r="A406" t="str">
            <v>BFA0000316</v>
          </cell>
          <cell r="B406">
            <v>230</v>
          </cell>
          <cell r="C406" t="str">
            <v>焊接六角螺母 M6</v>
          </cell>
        </row>
        <row r="406">
          <cell r="F406" t="str">
            <v>EA</v>
          </cell>
        </row>
        <row r="407">
          <cell r="A407" t="str">
            <v>BFA0000317</v>
          </cell>
          <cell r="B407">
            <v>230</v>
          </cell>
          <cell r="C407" t="str">
            <v>中改地脚旋转轴</v>
          </cell>
          <cell r="D407" t="str">
            <v>B40L中改后排</v>
          </cell>
        </row>
        <row r="407">
          <cell r="F407" t="str">
            <v>EA</v>
          </cell>
        </row>
        <row r="408">
          <cell r="A408" t="str">
            <v>BFA0000324</v>
          </cell>
          <cell r="B408">
            <v>230</v>
          </cell>
          <cell r="C408" t="str">
            <v>台阶螺母M10</v>
          </cell>
          <cell r="D408" t="str">
            <v>H4内绞架</v>
          </cell>
        </row>
        <row r="408">
          <cell r="F408" t="str">
            <v>EA</v>
          </cell>
        </row>
        <row r="409">
          <cell r="A409" t="str">
            <v>BFA0000325</v>
          </cell>
          <cell r="B409">
            <v>230</v>
          </cell>
          <cell r="C409" t="str">
            <v>安全带扣螺母7/16</v>
          </cell>
          <cell r="D409" t="str">
            <v>一汽升降器</v>
          </cell>
        </row>
        <row r="409">
          <cell r="F409" t="str">
            <v>EA</v>
          </cell>
        </row>
        <row r="410">
          <cell r="A410" t="str">
            <v>BFA0000328</v>
          </cell>
          <cell r="B410">
            <v>230</v>
          </cell>
          <cell r="C410" t="str">
            <v>平头铆钉</v>
          </cell>
        </row>
        <row r="410">
          <cell r="F410" t="str">
            <v>EA</v>
          </cell>
        </row>
        <row r="411">
          <cell r="A411" t="str">
            <v>BFA0000330</v>
          </cell>
          <cell r="B411">
            <v>230</v>
          </cell>
          <cell r="C411" t="str">
            <v>前翻转轴</v>
          </cell>
        </row>
        <row r="411">
          <cell r="F411" t="str">
            <v>EA</v>
          </cell>
        </row>
        <row r="412">
          <cell r="A412" t="str">
            <v>BFA0000333</v>
          </cell>
          <cell r="B412">
            <v>230</v>
          </cell>
          <cell r="C412" t="str">
            <v>2*30开口销</v>
          </cell>
        </row>
        <row r="412">
          <cell r="F412" t="str">
            <v>EA</v>
          </cell>
        </row>
        <row r="413">
          <cell r="A413" t="str">
            <v>BFA0000335</v>
          </cell>
          <cell r="B413">
            <v>230</v>
          </cell>
          <cell r="C413" t="str">
            <v>焊接有槽带头销</v>
          </cell>
        </row>
        <row r="413">
          <cell r="F413" t="str">
            <v>EA</v>
          </cell>
        </row>
        <row r="414">
          <cell r="A414" t="str">
            <v>BFA0000336</v>
          </cell>
          <cell r="B414">
            <v>230</v>
          </cell>
          <cell r="C414" t="str">
            <v>平垫片10*1.0</v>
          </cell>
          <cell r="D414" t="str">
            <v>H4</v>
          </cell>
        </row>
        <row r="414">
          <cell r="F414" t="str">
            <v>EA</v>
          </cell>
        </row>
        <row r="415">
          <cell r="A415" t="str">
            <v>BFA0000337</v>
          </cell>
          <cell r="B415">
            <v>230</v>
          </cell>
          <cell r="C415" t="str">
            <v>六角头法兰螺栓</v>
          </cell>
        </row>
        <row r="415">
          <cell r="F415" t="str">
            <v>EA</v>
          </cell>
        </row>
        <row r="416">
          <cell r="A416" t="str">
            <v>BFA0000338</v>
          </cell>
          <cell r="B416">
            <v>230</v>
          </cell>
          <cell r="C416" t="str">
            <v>后排靠背台阶铆钉</v>
          </cell>
          <cell r="D416" t="str">
            <v>C33D</v>
          </cell>
        </row>
        <row r="416">
          <cell r="F416" t="str">
            <v>EA</v>
          </cell>
        </row>
        <row r="417">
          <cell r="A417" t="str">
            <v>BFA0000339</v>
          </cell>
          <cell r="B417">
            <v>230</v>
          </cell>
          <cell r="C417" t="str">
            <v>301铆钉</v>
          </cell>
        </row>
        <row r="417">
          <cell r="F417" t="str">
            <v>EA</v>
          </cell>
        </row>
        <row r="418">
          <cell r="A418" t="str">
            <v>BFA0000340</v>
          </cell>
          <cell r="B418">
            <v>230</v>
          </cell>
          <cell r="C418" t="str">
            <v>半圆头铆钉</v>
          </cell>
        </row>
        <row r="418">
          <cell r="F418" t="str">
            <v>EA</v>
          </cell>
        </row>
        <row r="419">
          <cell r="A419" t="str">
            <v>BFA0000341</v>
          </cell>
          <cell r="B419">
            <v>230</v>
          </cell>
          <cell r="C419" t="str">
            <v>三排地脚连接扭簧连接轴</v>
          </cell>
          <cell r="D419" t="str">
            <v>U201</v>
          </cell>
        </row>
        <row r="419">
          <cell r="F419" t="str">
            <v>EA</v>
          </cell>
        </row>
        <row r="420">
          <cell r="A420" t="str">
            <v>BFA0000342</v>
          </cell>
          <cell r="B420">
            <v>230</v>
          </cell>
          <cell r="C420" t="str">
            <v>四分座安全带锁扣固定轴套</v>
          </cell>
          <cell r="D420" t="str">
            <v>U201</v>
          </cell>
        </row>
        <row r="420">
          <cell r="F420" t="str">
            <v>EA</v>
          </cell>
        </row>
        <row r="421">
          <cell r="A421" t="str">
            <v>BFA0000343</v>
          </cell>
          <cell r="B421">
            <v>230</v>
          </cell>
          <cell r="C421" t="str">
            <v>座垫与支架连接台阶螺栓</v>
          </cell>
          <cell r="D421" t="str">
            <v>U201三排</v>
          </cell>
        </row>
        <row r="421">
          <cell r="F421" t="str">
            <v>EA</v>
          </cell>
        </row>
        <row r="422">
          <cell r="A422" t="str">
            <v>BFA0000344</v>
          </cell>
          <cell r="B422">
            <v>230</v>
          </cell>
          <cell r="C422" t="str">
            <v>三排座垫翻转限位柱</v>
          </cell>
          <cell r="D422" t="str">
            <v>U201</v>
          </cell>
        </row>
        <row r="422">
          <cell r="F422" t="str">
            <v>EA</v>
          </cell>
        </row>
        <row r="423">
          <cell r="A423" t="str">
            <v>BFA0000345</v>
          </cell>
          <cell r="B423">
            <v>230</v>
          </cell>
          <cell r="C423" t="str">
            <v>地锁铰链中间连接轴</v>
          </cell>
          <cell r="D423" t="str">
            <v>U201</v>
          </cell>
        </row>
        <row r="423">
          <cell r="F423" t="str">
            <v>EA</v>
          </cell>
        </row>
        <row r="424">
          <cell r="A424" t="str">
            <v>BFA0000346</v>
          </cell>
          <cell r="B424">
            <v>230</v>
          </cell>
          <cell r="C424" t="str">
            <v>三排座垫翻转销轴</v>
          </cell>
          <cell r="D424" t="str">
            <v>U201</v>
          </cell>
        </row>
        <row r="424">
          <cell r="F424" t="str">
            <v>EA</v>
          </cell>
        </row>
        <row r="425">
          <cell r="A425" t="str">
            <v>BFA0000347</v>
          </cell>
          <cell r="B425">
            <v>230</v>
          </cell>
          <cell r="C425" t="str">
            <v>转轴</v>
          </cell>
          <cell r="D425" t="str">
            <v>U201</v>
          </cell>
        </row>
        <row r="425">
          <cell r="F425" t="str">
            <v>EA</v>
          </cell>
        </row>
        <row r="426">
          <cell r="A426" t="str">
            <v>BFA0000348</v>
          </cell>
          <cell r="B426">
            <v>230</v>
          </cell>
          <cell r="C426" t="str">
            <v>铆钉</v>
          </cell>
          <cell r="D426" t="str">
            <v>U201</v>
          </cell>
        </row>
        <row r="426">
          <cell r="F426" t="str">
            <v>EA</v>
          </cell>
        </row>
        <row r="427">
          <cell r="A427" t="str">
            <v>BFA0000349</v>
          </cell>
          <cell r="B427">
            <v>230</v>
          </cell>
          <cell r="C427" t="str">
            <v>靠背铰链连接轴</v>
          </cell>
          <cell r="D427" t="str">
            <v>U201</v>
          </cell>
        </row>
        <row r="427">
          <cell r="F427" t="str">
            <v>EA</v>
          </cell>
        </row>
        <row r="428">
          <cell r="A428" t="str">
            <v>BFA0000351</v>
          </cell>
          <cell r="B428">
            <v>230</v>
          </cell>
          <cell r="C428" t="str">
            <v>后旋转销轴</v>
          </cell>
          <cell r="D428" t="str">
            <v>H4</v>
          </cell>
        </row>
        <row r="428">
          <cell r="F428" t="str">
            <v>EA</v>
          </cell>
        </row>
        <row r="429">
          <cell r="A429" t="str">
            <v>BFA0000352</v>
          </cell>
          <cell r="B429">
            <v>230</v>
          </cell>
          <cell r="C429" t="str">
            <v>座垫前倾角锁舌轴</v>
          </cell>
          <cell r="D429" t="str">
            <v>H4</v>
          </cell>
        </row>
        <row r="429">
          <cell r="F429" t="str">
            <v>EA</v>
          </cell>
        </row>
        <row r="430">
          <cell r="A430" t="str">
            <v>BFA0000353</v>
          </cell>
          <cell r="B430">
            <v>230</v>
          </cell>
          <cell r="C430" t="str">
            <v>十字绞架连接轴1</v>
          </cell>
          <cell r="D430" t="str">
            <v>H4绞架</v>
          </cell>
        </row>
        <row r="430">
          <cell r="F430" t="str">
            <v>EA</v>
          </cell>
        </row>
        <row r="431">
          <cell r="A431" t="str">
            <v>BFA0000354</v>
          </cell>
          <cell r="B431">
            <v>230</v>
          </cell>
          <cell r="C431" t="str">
            <v>内十字绞架连接轴2</v>
          </cell>
        </row>
        <row r="431">
          <cell r="F431" t="str">
            <v>EA</v>
          </cell>
        </row>
        <row r="432">
          <cell r="A432" t="str">
            <v>BFA0000355</v>
          </cell>
          <cell r="B432">
            <v>230</v>
          </cell>
          <cell r="C432" t="str">
            <v>阻尼器上固定轴</v>
          </cell>
          <cell r="D432" t="str">
            <v>H4内绞架</v>
          </cell>
        </row>
        <row r="432">
          <cell r="F432" t="str">
            <v>EA</v>
          </cell>
        </row>
        <row r="433">
          <cell r="A433" t="str">
            <v>BFA0000357</v>
          </cell>
          <cell r="B433">
            <v>230</v>
          </cell>
          <cell r="C433" t="str">
            <v>台阶螺栓M8</v>
          </cell>
          <cell r="D433" t="str">
            <v>一汽升降器</v>
          </cell>
        </row>
        <row r="433">
          <cell r="F433" t="str">
            <v>EA</v>
          </cell>
        </row>
        <row r="434">
          <cell r="A434" t="str">
            <v>BFA0000358</v>
          </cell>
          <cell r="B434">
            <v>230</v>
          </cell>
          <cell r="C434" t="str">
            <v>安全带固定轴</v>
          </cell>
        </row>
        <row r="434">
          <cell r="F434" t="str">
            <v>EA</v>
          </cell>
        </row>
        <row r="435">
          <cell r="A435" t="str">
            <v>BFA0000359</v>
          </cell>
          <cell r="B435">
            <v>230</v>
          </cell>
          <cell r="C435" t="str">
            <v>减震器安装螺母</v>
          </cell>
        </row>
        <row r="435">
          <cell r="F435" t="str">
            <v>EA</v>
          </cell>
        </row>
        <row r="436">
          <cell r="A436" t="str">
            <v>BFA0000360</v>
          </cell>
          <cell r="B436">
            <v>230</v>
          </cell>
          <cell r="C436" t="str">
            <v>调节螺母</v>
          </cell>
          <cell r="D436" t="str">
            <v>调节臂</v>
          </cell>
        </row>
        <row r="436">
          <cell r="F436" t="str">
            <v>EA</v>
          </cell>
        </row>
        <row r="437">
          <cell r="A437" t="str">
            <v>BFA0000361</v>
          </cell>
          <cell r="B437">
            <v>230</v>
          </cell>
          <cell r="C437" t="str">
            <v>调节螺杆(长)</v>
          </cell>
          <cell r="D437" t="str">
            <v>机械侧调</v>
          </cell>
          <cell r="E437" t="str">
            <v>BF-6804020-27</v>
          </cell>
          <cell r="F437" t="str">
            <v>EA</v>
          </cell>
        </row>
        <row r="438">
          <cell r="A438" t="str">
            <v>BFA0000362</v>
          </cell>
          <cell r="B438">
            <v>230</v>
          </cell>
          <cell r="C438" t="str">
            <v>连接销轴</v>
          </cell>
          <cell r="D438" t="str">
            <v>机械减震</v>
          </cell>
        </row>
        <row r="438">
          <cell r="F438" t="str">
            <v>EA</v>
          </cell>
        </row>
        <row r="439">
          <cell r="A439" t="str">
            <v>BFA0000364</v>
          </cell>
          <cell r="B439">
            <v>230</v>
          </cell>
          <cell r="C439" t="str">
            <v>调角器固定螺母2</v>
          </cell>
          <cell r="D439" t="str">
            <v>B40前排</v>
          </cell>
        </row>
        <row r="439">
          <cell r="F439" t="str">
            <v>EA</v>
          </cell>
        </row>
        <row r="440">
          <cell r="A440" t="str">
            <v>BFA0000365</v>
          </cell>
          <cell r="B440">
            <v>230</v>
          </cell>
          <cell r="C440" t="str">
            <v>外六角台阶螺栓3</v>
          </cell>
          <cell r="D440" t="str">
            <v>B40前排</v>
          </cell>
        </row>
        <row r="440">
          <cell r="F440" t="str">
            <v>EA</v>
          </cell>
        </row>
        <row r="441">
          <cell r="A441" t="str">
            <v>BFA0000366</v>
          </cell>
          <cell r="B441">
            <v>230</v>
          </cell>
          <cell r="C441" t="str">
            <v>外六角台阶螺栓2</v>
          </cell>
          <cell r="D441" t="str">
            <v>B40前排</v>
          </cell>
        </row>
        <row r="441">
          <cell r="F441" t="str">
            <v>EA</v>
          </cell>
        </row>
        <row r="442">
          <cell r="A442" t="str">
            <v>BFA0000367</v>
          </cell>
          <cell r="B442">
            <v>230</v>
          </cell>
          <cell r="C442" t="str">
            <v>升降齿板转轴</v>
          </cell>
          <cell r="D442" t="str">
            <v>B40前排</v>
          </cell>
        </row>
        <row r="442">
          <cell r="F442" t="str">
            <v>EA</v>
          </cell>
        </row>
        <row r="443">
          <cell r="A443" t="str">
            <v>BFA0000368</v>
          </cell>
          <cell r="B443">
            <v>230</v>
          </cell>
          <cell r="C443" t="str">
            <v>安全带固定螺母</v>
          </cell>
        </row>
        <row r="443">
          <cell r="F443" t="str">
            <v>EA</v>
          </cell>
        </row>
        <row r="444">
          <cell r="A444" t="str">
            <v>BFA0000369</v>
          </cell>
          <cell r="B444">
            <v>230</v>
          </cell>
          <cell r="C444" t="str">
            <v>绞架连接螺栓M10*43</v>
          </cell>
          <cell r="D444" t="str">
            <v>H4</v>
          </cell>
          <cell r="E444" t="str">
            <v>H4A-6805411</v>
          </cell>
          <cell r="F444" t="str">
            <v>EA</v>
          </cell>
        </row>
        <row r="445">
          <cell r="A445" t="str">
            <v>BFA0000370</v>
          </cell>
          <cell r="B445">
            <v>230</v>
          </cell>
          <cell r="C445" t="str">
            <v>拉簧销</v>
          </cell>
          <cell r="D445" t="str">
            <v>连杆板1组件长</v>
          </cell>
        </row>
        <row r="445">
          <cell r="F445" t="str">
            <v>EA</v>
          </cell>
        </row>
        <row r="446">
          <cell r="A446" t="str">
            <v>BFA0000371</v>
          </cell>
          <cell r="B446">
            <v>230</v>
          </cell>
          <cell r="C446" t="str">
            <v>回转销</v>
          </cell>
          <cell r="D446" t="str">
            <v>升降器连接板1</v>
          </cell>
        </row>
        <row r="446">
          <cell r="F446" t="str">
            <v>EA</v>
          </cell>
        </row>
        <row r="447">
          <cell r="A447" t="str">
            <v>BFA0000372</v>
          </cell>
          <cell r="B447">
            <v>230</v>
          </cell>
          <cell r="C447" t="str">
            <v>气阀气管固定螺母</v>
          </cell>
          <cell r="D447" t="str">
            <v>M10*1.0</v>
          </cell>
        </row>
        <row r="447">
          <cell r="F447" t="str">
            <v>EA</v>
          </cell>
        </row>
        <row r="448">
          <cell r="A448" t="str">
            <v>BFA0000373</v>
          </cell>
          <cell r="B448">
            <v>230</v>
          </cell>
          <cell r="C448" t="str">
            <v>安全带支架螺母7/16</v>
          </cell>
          <cell r="D448" t="str">
            <v>陕汽升降器</v>
          </cell>
        </row>
        <row r="448">
          <cell r="F448" t="str">
            <v>EA</v>
          </cell>
        </row>
        <row r="449">
          <cell r="A449" t="str">
            <v>BFA0000374</v>
          </cell>
          <cell r="B449">
            <v>230</v>
          </cell>
          <cell r="C449" t="str">
            <v>绞架连接螺栓</v>
          </cell>
          <cell r="D449" t="str">
            <v>机械减震</v>
          </cell>
        </row>
        <row r="449">
          <cell r="F449" t="str">
            <v>EA</v>
          </cell>
        </row>
        <row r="450">
          <cell r="A450" t="str">
            <v>BFA0000375</v>
          </cell>
          <cell r="B450">
            <v>230</v>
          </cell>
          <cell r="C450" t="str">
            <v>靠背后限位销</v>
          </cell>
        </row>
        <row r="450">
          <cell r="F450" t="str">
            <v>EA</v>
          </cell>
        </row>
        <row r="451">
          <cell r="A451" t="str">
            <v>BFA0000376</v>
          </cell>
          <cell r="B451">
            <v>230</v>
          </cell>
          <cell r="C451" t="str">
            <v>六角头螺栓</v>
          </cell>
          <cell r="D451" t="str">
            <v>M10*45镀黑锌</v>
          </cell>
        </row>
        <row r="451">
          <cell r="F451" t="str">
            <v>EA</v>
          </cell>
        </row>
        <row r="452">
          <cell r="A452" t="str">
            <v>BFA0000377</v>
          </cell>
          <cell r="B452">
            <v>230</v>
          </cell>
          <cell r="C452" t="str">
            <v>回转轴（前）</v>
          </cell>
          <cell r="D452" t="str">
            <v>连杆板2组件</v>
          </cell>
        </row>
        <row r="452">
          <cell r="F452" t="str">
            <v>EA</v>
          </cell>
        </row>
        <row r="453">
          <cell r="A453" t="str">
            <v>BFA0000378</v>
          </cell>
          <cell r="B453">
            <v>230</v>
          </cell>
          <cell r="C453" t="str">
            <v>限位板螺栓</v>
          </cell>
          <cell r="D453" t="str">
            <v>陕汽</v>
          </cell>
        </row>
        <row r="453">
          <cell r="F453" t="str">
            <v>EA</v>
          </cell>
        </row>
        <row r="454">
          <cell r="A454" t="str">
            <v>BFA0000379</v>
          </cell>
          <cell r="B454">
            <v>230</v>
          </cell>
          <cell r="C454" t="str">
            <v>齿板回转轴</v>
          </cell>
          <cell r="D454" t="str">
            <v>升降器</v>
          </cell>
        </row>
        <row r="454">
          <cell r="F454" t="str">
            <v>EA</v>
          </cell>
        </row>
        <row r="455">
          <cell r="A455" t="str">
            <v>BFA0000380</v>
          </cell>
          <cell r="B455">
            <v>230</v>
          </cell>
          <cell r="C455" t="str">
            <v>前支撑固定轴</v>
          </cell>
          <cell r="D455" t="str">
            <v>升降器</v>
          </cell>
        </row>
        <row r="455">
          <cell r="F455" t="str">
            <v>EA</v>
          </cell>
        </row>
        <row r="456">
          <cell r="A456" t="str">
            <v>BFA0000381</v>
          </cell>
          <cell r="B456">
            <v>230</v>
          </cell>
          <cell r="C456" t="str">
            <v>台阶螺栓M8</v>
          </cell>
          <cell r="D456" t="str">
            <v>升降器</v>
          </cell>
        </row>
        <row r="456">
          <cell r="F456" t="str">
            <v>EA</v>
          </cell>
        </row>
        <row r="457">
          <cell r="A457" t="str">
            <v>BFA0000382</v>
          </cell>
          <cell r="B457">
            <v>230</v>
          </cell>
          <cell r="C457" t="str">
            <v>后安装板连接销新</v>
          </cell>
          <cell r="D457" t="str">
            <v>一汽升降器</v>
          </cell>
        </row>
        <row r="457">
          <cell r="F457" t="str">
            <v>EA</v>
          </cell>
        </row>
        <row r="458">
          <cell r="A458" t="str">
            <v>BFA0000383</v>
          </cell>
          <cell r="B458">
            <v>230</v>
          </cell>
          <cell r="C458" t="str">
            <v>后安装板连接销</v>
          </cell>
        </row>
        <row r="458">
          <cell r="F458" t="str">
            <v>EA</v>
          </cell>
        </row>
        <row r="459">
          <cell r="A459" t="str">
            <v>BFA0000384</v>
          </cell>
          <cell r="B459">
            <v>230</v>
          </cell>
          <cell r="C459" t="str">
            <v>锁止销</v>
          </cell>
          <cell r="D459" t="str">
            <v>滑块固定板</v>
          </cell>
        </row>
        <row r="459">
          <cell r="F459" t="str">
            <v>EA</v>
          </cell>
        </row>
        <row r="460">
          <cell r="A460" t="str">
            <v>BFA0000385</v>
          </cell>
          <cell r="B460">
            <v>230</v>
          </cell>
          <cell r="C460" t="str">
            <v>回转轴短（前）</v>
          </cell>
        </row>
        <row r="460">
          <cell r="F460" t="str">
            <v>EA</v>
          </cell>
        </row>
        <row r="461">
          <cell r="A461" t="str">
            <v>BFA0000386</v>
          </cell>
          <cell r="B461">
            <v>230</v>
          </cell>
          <cell r="C461" t="str">
            <v>滑块固定板连接销新</v>
          </cell>
          <cell r="D461" t="str">
            <v>一汽升降器</v>
          </cell>
        </row>
        <row r="461">
          <cell r="F461" t="str">
            <v>EA</v>
          </cell>
        </row>
        <row r="462">
          <cell r="A462" t="str">
            <v>BFA0000387</v>
          </cell>
          <cell r="B462">
            <v>230</v>
          </cell>
          <cell r="C462" t="str">
            <v>滑块固定板连接销</v>
          </cell>
        </row>
        <row r="462">
          <cell r="F462" t="str">
            <v>EA</v>
          </cell>
        </row>
        <row r="463">
          <cell r="A463" t="str">
            <v>BFA0000388</v>
          </cell>
          <cell r="B463">
            <v>230</v>
          </cell>
          <cell r="C463" t="str">
            <v>盘簧钩销</v>
          </cell>
        </row>
        <row r="463">
          <cell r="F463" t="str">
            <v>EA</v>
          </cell>
        </row>
        <row r="464">
          <cell r="A464" t="str">
            <v>BFA0000389</v>
          </cell>
          <cell r="B464">
            <v>230</v>
          </cell>
          <cell r="C464" t="str">
            <v>纵梁焊接组件中轴</v>
          </cell>
          <cell r="D464" t="str">
            <v>升降器</v>
          </cell>
        </row>
        <row r="464">
          <cell r="F464" t="str">
            <v>EA</v>
          </cell>
        </row>
        <row r="465">
          <cell r="A465" t="str">
            <v>BFA0000390</v>
          </cell>
          <cell r="B465">
            <v>230</v>
          </cell>
          <cell r="C465" t="str">
            <v>开口挡圈Ф10</v>
          </cell>
        </row>
        <row r="465">
          <cell r="F465" t="str">
            <v>EA</v>
          </cell>
        </row>
        <row r="466">
          <cell r="A466" t="str">
            <v>BFA0000391</v>
          </cell>
          <cell r="B466">
            <v>220</v>
          </cell>
          <cell r="C466" t="str">
            <v>开口挡圈φ6</v>
          </cell>
          <cell r="D466" t="str">
            <v>φ6镀黑锌</v>
          </cell>
          <cell r="E466" t="str">
            <v>Q43660</v>
          </cell>
          <cell r="F466" t="str">
            <v>EA</v>
          </cell>
        </row>
        <row r="467">
          <cell r="A467" t="str">
            <v>BFA0000391</v>
          </cell>
          <cell r="B467">
            <v>230</v>
          </cell>
          <cell r="C467" t="str">
            <v>开口挡圈φ6</v>
          </cell>
          <cell r="D467" t="str">
            <v>φ6镀黑锌</v>
          </cell>
          <cell r="E467" t="str">
            <v>Q43660</v>
          </cell>
          <cell r="F467" t="str">
            <v>EA</v>
          </cell>
        </row>
        <row r="468">
          <cell r="A468" t="str">
            <v>BFA0000392</v>
          </cell>
          <cell r="B468">
            <v>230</v>
          </cell>
          <cell r="C468" t="str">
            <v>连接螺栓2</v>
          </cell>
          <cell r="D468" t="str">
            <v>1.0平台气囊</v>
          </cell>
        </row>
        <row r="468">
          <cell r="F468" t="str">
            <v>EA</v>
          </cell>
        </row>
        <row r="469">
          <cell r="A469" t="str">
            <v>BFA0000393</v>
          </cell>
          <cell r="B469">
            <v>230</v>
          </cell>
          <cell r="C469" t="str">
            <v>连接螺栓1</v>
          </cell>
          <cell r="D469" t="str">
            <v>1.0平台</v>
          </cell>
        </row>
        <row r="469">
          <cell r="F469" t="str">
            <v>EA</v>
          </cell>
        </row>
        <row r="470">
          <cell r="A470" t="str">
            <v>BFA0000395</v>
          </cell>
          <cell r="B470">
            <v>230</v>
          </cell>
          <cell r="C470" t="str">
            <v>焊接六角螺母M5</v>
          </cell>
        </row>
        <row r="470">
          <cell r="F470" t="str">
            <v>EA</v>
          </cell>
        </row>
        <row r="471">
          <cell r="A471" t="str">
            <v>BFA0000396</v>
          </cell>
          <cell r="B471">
            <v>230</v>
          </cell>
          <cell r="C471" t="str">
            <v>内六角圆柱头螺钉</v>
          </cell>
          <cell r="D471" t="str">
            <v>M6*25镀黑锌</v>
          </cell>
        </row>
        <row r="471">
          <cell r="F471" t="str">
            <v>EA</v>
          </cell>
        </row>
        <row r="472">
          <cell r="A472" t="str">
            <v>BFA0000397</v>
          </cell>
          <cell r="B472">
            <v>220</v>
          </cell>
          <cell r="C472" t="str">
            <v>六角头螺母</v>
          </cell>
          <cell r="D472" t="str">
            <v>M10*P1.5黑</v>
          </cell>
        </row>
        <row r="472">
          <cell r="F472" t="str">
            <v>EA</v>
          </cell>
        </row>
        <row r="473">
          <cell r="A473" t="str">
            <v>BFA0000397</v>
          </cell>
          <cell r="B473">
            <v>230</v>
          </cell>
          <cell r="C473" t="str">
            <v>六角头螺母</v>
          </cell>
          <cell r="D473" t="str">
            <v>M10*P1.5黑</v>
          </cell>
        </row>
        <row r="473">
          <cell r="F473" t="str">
            <v>EA</v>
          </cell>
        </row>
        <row r="474">
          <cell r="A474" t="str">
            <v>BFA0000398</v>
          </cell>
          <cell r="B474">
            <v>230</v>
          </cell>
          <cell r="C474" t="str">
            <v>六角头螺母</v>
          </cell>
          <cell r="D474" t="str">
            <v>M8*P1.25黑</v>
          </cell>
        </row>
        <row r="474">
          <cell r="F474" t="str">
            <v>EA</v>
          </cell>
        </row>
        <row r="475">
          <cell r="A475" t="str">
            <v>BFA0000400</v>
          </cell>
          <cell r="B475">
            <v>230</v>
          </cell>
          <cell r="C475" t="str">
            <v>安全带固定螺母7/16</v>
          </cell>
        </row>
        <row r="475">
          <cell r="F475" t="str">
            <v>EA</v>
          </cell>
        </row>
        <row r="476">
          <cell r="A476" t="str">
            <v>BFA0000401</v>
          </cell>
          <cell r="B476">
            <v>230</v>
          </cell>
          <cell r="C476" t="str">
            <v>绞架连接螺栓新型</v>
          </cell>
        </row>
        <row r="476">
          <cell r="F476" t="str">
            <v>EA</v>
          </cell>
        </row>
        <row r="477">
          <cell r="A477" t="str">
            <v>BFA0000402</v>
          </cell>
          <cell r="B477">
            <v>230</v>
          </cell>
          <cell r="C477" t="str">
            <v>上框连接螺栓</v>
          </cell>
          <cell r="D477" t="str">
            <v>机械减震</v>
          </cell>
        </row>
        <row r="477">
          <cell r="F477" t="str">
            <v>EA</v>
          </cell>
        </row>
        <row r="478">
          <cell r="A478" t="str">
            <v>BFA0000403</v>
          </cell>
          <cell r="B478">
            <v>230</v>
          </cell>
          <cell r="C478" t="str">
            <v>弹性圆柱销（φ5*25）</v>
          </cell>
          <cell r="D478" t="str">
            <v>机械减震</v>
          </cell>
        </row>
        <row r="478">
          <cell r="F478" t="str">
            <v>EA</v>
          </cell>
        </row>
        <row r="479">
          <cell r="A479" t="str">
            <v>BFA0000404</v>
          </cell>
          <cell r="B479">
            <v>230</v>
          </cell>
          <cell r="C479" t="str">
            <v>平垫圈</v>
          </cell>
          <cell r="D479" t="str">
            <v>Ф12*1.2机械减震</v>
          </cell>
        </row>
        <row r="479">
          <cell r="F479" t="str">
            <v>EA</v>
          </cell>
        </row>
        <row r="480">
          <cell r="A480" t="str">
            <v>BFA0000405</v>
          </cell>
          <cell r="B480">
            <v>230</v>
          </cell>
          <cell r="C480" t="str">
            <v>弹性圆柱销（φ4*20）</v>
          </cell>
          <cell r="D480" t="str">
            <v>机械减震</v>
          </cell>
        </row>
        <row r="480">
          <cell r="F480" t="str">
            <v>EA</v>
          </cell>
        </row>
        <row r="481">
          <cell r="A481" t="str">
            <v>BFA0000406</v>
          </cell>
          <cell r="B481">
            <v>230</v>
          </cell>
          <cell r="C481" t="str">
            <v>弹性圆柱销（φ3*25）</v>
          </cell>
          <cell r="D481" t="str">
            <v>机械减震</v>
          </cell>
        </row>
        <row r="481">
          <cell r="F481" t="str">
            <v>EA</v>
          </cell>
        </row>
        <row r="482">
          <cell r="A482" t="str">
            <v>BFA0000408</v>
          </cell>
          <cell r="B482">
            <v>230</v>
          </cell>
          <cell r="C482" t="str">
            <v>全金属六角锁紧螺母</v>
          </cell>
          <cell r="D482" t="str">
            <v>M10镀彩锌</v>
          </cell>
        </row>
        <row r="482">
          <cell r="F482" t="str">
            <v>EA</v>
          </cell>
        </row>
        <row r="483">
          <cell r="A483" t="str">
            <v>BFA0000410</v>
          </cell>
          <cell r="B483">
            <v>230</v>
          </cell>
          <cell r="C483" t="str">
            <v>阻尼器连接螺栓</v>
          </cell>
          <cell r="D483" t="str">
            <v>1.0平台</v>
          </cell>
        </row>
        <row r="483">
          <cell r="F483" t="str">
            <v>EA</v>
          </cell>
        </row>
        <row r="484">
          <cell r="A484" t="str">
            <v>BFA0000411</v>
          </cell>
          <cell r="B484">
            <v>230</v>
          </cell>
          <cell r="C484" t="str">
            <v>固定销轴</v>
          </cell>
          <cell r="D484" t="str">
            <v>机械减震</v>
          </cell>
        </row>
        <row r="484">
          <cell r="F484" t="str">
            <v>EA</v>
          </cell>
        </row>
        <row r="485">
          <cell r="A485" t="str">
            <v>BFA0000412</v>
          </cell>
          <cell r="B485">
            <v>230</v>
          </cell>
          <cell r="C485" t="str">
            <v>内绞架前滑动轴</v>
          </cell>
          <cell r="D485" t="str">
            <v>机械减震内绞架</v>
          </cell>
        </row>
        <row r="485">
          <cell r="F485" t="str">
            <v>EA</v>
          </cell>
        </row>
        <row r="486">
          <cell r="A486" t="str">
            <v>BFA0000413</v>
          </cell>
          <cell r="B486">
            <v>230</v>
          </cell>
          <cell r="C486" t="str">
            <v>减震扣拉簧轴</v>
          </cell>
        </row>
        <row r="486">
          <cell r="F486" t="str">
            <v>EA</v>
          </cell>
        </row>
        <row r="487">
          <cell r="A487" t="str">
            <v>BFA0000417</v>
          </cell>
          <cell r="B487">
            <v>230</v>
          </cell>
          <cell r="C487" t="str">
            <v>轴用弹性挡圈Ф10</v>
          </cell>
          <cell r="D487" t="str">
            <v>升降器</v>
          </cell>
        </row>
        <row r="487">
          <cell r="F487" t="str">
            <v>EA</v>
          </cell>
        </row>
        <row r="488">
          <cell r="A488" t="str">
            <v>BFA0000418</v>
          </cell>
          <cell r="B488">
            <v>210</v>
          </cell>
          <cell r="C488" t="str">
            <v>外六角螺栓M8*50</v>
          </cell>
        </row>
        <row r="488">
          <cell r="F488" t="str">
            <v>Ea</v>
          </cell>
        </row>
        <row r="489">
          <cell r="A489" t="str">
            <v>BFA0000418</v>
          </cell>
          <cell r="B489">
            <v>220</v>
          </cell>
          <cell r="C489" t="str">
            <v>外六角螺栓M8*50</v>
          </cell>
        </row>
        <row r="489">
          <cell r="F489" t="str">
            <v>Ea</v>
          </cell>
        </row>
        <row r="490">
          <cell r="A490" t="str">
            <v>BFA0000418</v>
          </cell>
          <cell r="B490">
            <v>230</v>
          </cell>
          <cell r="C490" t="str">
            <v>外六角螺栓M8*50</v>
          </cell>
        </row>
        <row r="490">
          <cell r="F490" t="str">
            <v>Ea</v>
          </cell>
        </row>
        <row r="491">
          <cell r="A491" t="str">
            <v>BFA0000419</v>
          </cell>
          <cell r="B491">
            <v>210</v>
          </cell>
          <cell r="C491" t="str">
            <v>弹垫（Ф5)</v>
          </cell>
        </row>
        <row r="491">
          <cell r="F491" t="str">
            <v>Ea</v>
          </cell>
        </row>
        <row r="492">
          <cell r="A492" t="str">
            <v>BFA0000419</v>
          </cell>
          <cell r="B492">
            <v>230</v>
          </cell>
          <cell r="C492" t="str">
            <v>弹垫（Ф5)</v>
          </cell>
        </row>
        <row r="492">
          <cell r="F492" t="str">
            <v>Ea</v>
          </cell>
        </row>
        <row r="493">
          <cell r="A493" t="str">
            <v>BFA0000420</v>
          </cell>
          <cell r="B493">
            <v>210</v>
          </cell>
          <cell r="C493" t="str">
            <v>Φ8平垫</v>
          </cell>
          <cell r="D493" t="str">
            <v>镀彩</v>
          </cell>
        </row>
        <row r="493">
          <cell r="F493" t="str">
            <v>Ea</v>
          </cell>
        </row>
        <row r="494">
          <cell r="A494" t="str">
            <v>BFA0000420</v>
          </cell>
          <cell r="B494">
            <v>230</v>
          </cell>
          <cell r="C494" t="str">
            <v>Φ8平垫</v>
          </cell>
          <cell r="D494" t="str">
            <v>镀彩</v>
          </cell>
        </row>
        <row r="494">
          <cell r="F494" t="str">
            <v>Ea</v>
          </cell>
        </row>
        <row r="495">
          <cell r="A495" t="str">
            <v>BFA0000421</v>
          </cell>
          <cell r="B495">
            <v>210</v>
          </cell>
          <cell r="C495" t="str">
            <v>十字槽盘头螺钉5*25</v>
          </cell>
        </row>
        <row r="495">
          <cell r="F495" t="str">
            <v>Ea</v>
          </cell>
        </row>
        <row r="496">
          <cell r="A496" t="str">
            <v>BFA0000421</v>
          </cell>
          <cell r="B496">
            <v>230</v>
          </cell>
          <cell r="C496" t="str">
            <v>十字槽盘头螺钉5*25</v>
          </cell>
        </row>
        <row r="496">
          <cell r="F496" t="str">
            <v>Ea</v>
          </cell>
        </row>
        <row r="497">
          <cell r="A497" t="str">
            <v>BFA0000424</v>
          </cell>
          <cell r="B497">
            <v>230</v>
          </cell>
          <cell r="C497" t="str">
            <v>调角器固定螺母</v>
          </cell>
        </row>
        <row r="497">
          <cell r="F497" t="str">
            <v>EA</v>
          </cell>
        </row>
        <row r="498">
          <cell r="A498" t="str">
            <v>BFA0000425</v>
          </cell>
          <cell r="B498">
            <v>230</v>
          </cell>
          <cell r="C498" t="str">
            <v>铆钉2</v>
          </cell>
        </row>
        <row r="498">
          <cell r="F498" t="str">
            <v>EA</v>
          </cell>
        </row>
        <row r="499">
          <cell r="A499" t="str">
            <v>BFA0000429</v>
          </cell>
          <cell r="B499">
            <v>230</v>
          </cell>
          <cell r="C499" t="str">
            <v>地脚定位销轴</v>
          </cell>
          <cell r="D499" t="str">
            <v>U201</v>
          </cell>
        </row>
        <row r="499">
          <cell r="F499" t="str">
            <v>EA</v>
          </cell>
        </row>
        <row r="500">
          <cell r="A500" t="str">
            <v>BFA0000432</v>
          </cell>
          <cell r="B500">
            <v>230</v>
          </cell>
          <cell r="C500" t="str">
            <v>尼龙衬套销轴</v>
          </cell>
          <cell r="D500" t="str">
            <v>H4-2019款</v>
          </cell>
        </row>
        <row r="500">
          <cell r="F500" t="str">
            <v>EA</v>
          </cell>
        </row>
        <row r="501">
          <cell r="A501" t="str">
            <v>BFA0000433</v>
          </cell>
          <cell r="B501">
            <v>220</v>
          </cell>
          <cell r="C501" t="str">
            <v>外六角螺栓￠8黑色</v>
          </cell>
        </row>
        <row r="501">
          <cell r="F501" t="str">
            <v>EA</v>
          </cell>
        </row>
        <row r="502">
          <cell r="A502" t="str">
            <v>BFA0000433</v>
          </cell>
          <cell r="B502">
            <v>230</v>
          </cell>
          <cell r="C502" t="str">
            <v>外六角螺栓￠8黑色</v>
          </cell>
        </row>
        <row r="502">
          <cell r="F502" t="str">
            <v>EA</v>
          </cell>
        </row>
        <row r="503">
          <cell r="A503" t="str">
            <v>BFA0000434</v>
          </cell>
          <cell r="B503">
            <v>210</v>
          </cell>
          <cell r="C503" t="str">
            <v>弹垫（Ф8)彩</v>
          </cell>
        </row>
        <row r="503">
          <cell r="F503" t="str">
            <v>Ea</v>
          </cell>
        </row>
        <row r="504">
          <cell r="A504" t="str">
            <v>BFA0000434</v>
          </cell>
          <cell r="B504">
            <v>220</v>
          </cell>
          <cell r="C504" t="str">
            <v>弹垫（Ф8)彩</v>
          </cell>
        </row>
        <row r="504">
          <cell r="F504" t="str">
            <v>Ea</v>
          </cell>
        </row>
        <row r="505">
          <cell r="A505" t="str">
            <v>BFA0000434</v>
          </cell>
          <cell r="B505">
            <v>230</v>
          </cell>
          <cell r="C505" t="str">
            <v>弹垫（Ф8)彩</v>
          </cell>
        </row>
        <row r="505">
          <cell r="F505" t="str">
            <v>Ea</v>
          </cell>
        </row>
        <row r="506">
          <cell r="A506" t="str">
            <v>BFA0000435</v>
          </cell>
          <cell r="B506">
            <v>220</v>
          </cell>
          <cell r="C506" t="str">
            <v>平垫(黑色）φ8</v>
          </cell>
        </row>
        <row r="506">
          <cell r="F506" t="str">
            <v>EA</v>
          </cell>
        </row>
        <row r="507">
          <cell r="A507" t="str">
            <v>BFA0000435</v>
          </cell>
          <cell r="B507">
            <v>230</v>
          </cell>
          <cell r="C507" t="str">
            <v>平垫(黑色）φ8</v>
          </cell>
        </row>
        <row r="507">
          <cell r="F507" t="str">
            <v>EA</v>
          </cell>
        </row>
        <row r="508">
          <cell r="A508" t="str">
            <v>BFA0000436</v>
          </cell>
          <cell r="B508">
            <v>210</v>
          </cell>
          <cell r="C508" t="str">
            <v>重卡镜头安装卡子带螺母</v>
          </cell>
          <cell r="D508" t="str">
            <v>镀彩</v>
          </cell>
        </row>
        <row r="508">
          <cell r="F508" t="str">
            <v>Ea</v>
          </cell>
        </row>
        <row r="509">
          <cell r="A509" t="str">
            <v>BFA0000436</v>
          </cell>
          <cell r="B509">
            <v>230</v>
          </cell>
          <cell r="C509" t="str">
            <v>重卡镜头安装卡子带螺母</v>
          </cell>
          <cell r="D509" t="str">
            <v>镀彩</v>
          </cell>
        </row>
        <row r="509">
          <cell r="F509" t="str">
            <v>Ea</v>
          </cell>
        </row>
        <row r="510">
          <cell r="A510" t="str">
            <v>BFA0000437</v>
          </cell>
          <cell r="B510">
            <v>210</v>
          </cell>
          <cell r="C510" t="str">
            <v>北奔销子</v>
          </cell>
        </row>
        <row r="510">
          <cell r="F510" t="str">
            <v>EA</v>
          </cell>
        </row>
        <row r="511">
          <cell r="A511" t="str">
            <v>BFA0000438</v>
          </cell>
          <cell r="B511">
            <v>210</v>
          </cell>
          <cell r="C511" t="str">
            <v>重卡下视镜紧固件</v>
          </cell>
          <cell r="D511" t="str">
            <v>Q235 t=1.5镀彩</v>
          </cell>
        </row>
        <row r="511">
          <cell r="F511" t="str">
            <v>Ea</v>
          </cell>
        </row>
        <row r="512">
          <cell r="A512" t="str">
            <v>BFA0000441</v>
          </cell>
          <cell r="B512">
            <v>210</v>
          </cell>
          <cell r="C512" t="str">
            <v>豪泺销子</v>
          </cell>
          <cell r="D512" t="str">
            <v>70钢∮3.5</v>
          </cell>
        </row>
        <row r="512">
          <cell r="F512" t="str">
            <v>Ea</v>
          </cell>
        </row>
        <row r="513">
          <cell r="A513" t="str">
            <v>BFA0000442</v>
          </cell>
          <cell r="B513">
            <v>210</v>
          </cell>
          <cell r="C513" t="str">
            <v>捷运前下视镜上紧固件</v>
          </cell>
          <cell r="D513" t="str">
            <v>Q235 t=2镀彩</v>
          </cell>
        </row>
        <row r="513">
          <cell r="F513" t="str">
            <v>Ea</v>
          </cell>
        </row>
        <row r="514">
          <cell r="A514" t="str">
            <v>BFA0000442</v>
          </cell>
          <cell r="B514">
            <v>230</v>
          </cell>
          <cell r="C514" t="str">
            <v>捷运前下视镜上紧固件</v>
          </cell>
          <cell r="D514" t="str">
            <v>Q235 t=2镀彩</v>
          </cell>
        </row>
        <row r="514">
          <cell r="F514" t="str">
            <v>Ea</v>
          </cell>
        </row>
        <row r="515">
          <cell r="A515" t="str">
            <v>BFA0000443</v>
          </cell>
          <cell r="B515">
            <v>210</v>
          </cell>
          <cell r="C515" t="str">
            <v>时代S销子</v>
          </cell>
          <cell r="D515" t="str">
            <v>70号钢∮3.5</v>
          </cell>
        </row>
        <row r="515">
          <cell r="F515" t="str">
            <v>Ea</v>
          </cell>
        </row>
        <row r="516">
          <cell r="A516" t="str">
            <v>BFA0000445</v>
          </cell>
          <cell r="B516">
            <v>210</v>
          </cell>
          <cell r="C516" t="str">
            <v>1029紧固件</v>
          </cell>
          <cell r="D516" t="str">
            <v>Q235 t=2镀彩</v>
          </cell>
        </row>
        <row r="516">
          <cell r="F516" t="str">
            <v>Ea</v>
          </cell>
        </row>
        <row r="517">
          <cell r="A517" t="str">
            <v>BFA0000446</v>
          </cell>
          <cell r="B517">
            <v>210</v>
          </cell>
          <cell r="C517" t="str">
            <v>捷运前下视镜下紧固件</v>
          </cell>
          <cell r="D517" t="str">
            <v>镜头内件</v>
          </cell>
        </row>
        <row r="517">
          <cell r="F517" t="str">
            <v>Ea</v>
          </cell>
        </row>
        <row r="518">
          <cell r="A518" t="str">
            <v>BFA0000446</v>
          </cell>
          <cell r="B518">
            <v>230</v>
          </cell>
          <cell r="C518" t="str">
            <v>捷运前下视镜下紧固件</v>
          </cell>
          <cell r="D518" t="str">
            <v>镜头内件</v>
          </cell>
        </row>
        <row r="518">
          <cell r="F518" t="str">
            <v>Ea</v>
          </cell>
        </row>
        <row r="519">
          <cell r="A519" t="str">
            <v>BFA0000447</v>
          </cell>
          <cell r="B519">
            <v>210</v>
          </cell>
          <cell r="C519" t="str">
            <v>平机自攻3.5*13 白</v>
          </cell>
          <cell r="D519" t="str">
            <v>环保兰白锌</v>
          </cell>
        </row>
        <row r="519">
          <cell r="F519" t="str">
            <v>Ea</v>
          </cell>
        </row>
        <row r="520">
          <cell r="A520" t="str">
            <v>BFA0000447</v>
          </cell>
          <cell r="B520">
            <v>230</v>
          </cell>
          <cell r="C520" t="str">
            <v>平机自攻3.5*13 白</v>
          </cell>
          <cell r="D520" t="str">
            <v>环保兰白锌</v>
          </cell>
        </row>
        <row r="520">
          <cell r="F520" t="str">
            <v>Ea</v>
          </cell>
        </row>
        <row r="521">
          <cell r="A521" t="str">
            <v>BFA0000448</v>
          </cell>
          <cell r="B521">
            <v>210</v>
          </cell>
          <cell r="C521" t="str">
            <v>3.5*13扁头自攻钉</v>
          </cell>
          <cell r="D521" t="str">
            <v>环保兰白锌</v>
          </cell>
        </row>
        <row r="521">
          <cell r="F521" t="str">
            <v>Ea</v>
          </cell>
        </row>
        <row r="522">
          <cell r="A522" t="str">
            <v>BFA0000448</v>
          </cell>
          <cell r="B522">
            <v>230</v>
          </cell>
          <cell r="C522" t="str">
            <v>3.5*13扁头自攻钉</v>
          </cell>
          <cell r="D522" t="str">
            <v>环保兰白锌</v>
          </cell>
        </row>
        <row r="522">
          <cell r="F522" t="str">
            <v>Ea</v>
          </cell>
        </row>
        <row r="523">
          <cell r="A523" t="str">
            <v>BFA0000449</v>
          </cell>
          <cell r="B523">
            <v>210</v>
          </cell>
          <cell r="C523" t="str">
            <v>ST3*8十字自攻螺钉</v>
          </cell>
          <cell r="D523" t="str">
            <v>环保兰白锌</v>
          </cell>
        </row>
        <row r="523">
          <cell r="F523" t="str">
            <v>Ea</v>
          </cell>
        </row>
        <row r="524">
          <cell r="A524" t="str">
            <v>BFA0000449</v>
          </cell>
          <cell r="B524">
            <v>230</v>
          </cell>
          <cell r="C524" t="str">
            <v>ST3*8十字自攻螺钉</v>
          </cell>
          <cell r="D524" t="str">
            <v>环保兰白锌</v>
          </cell>
        </row>
        <row r="524">
          <cell r="F524" t="str">
            <v>Ea</v>
          </cell>
        </row>
        <row r="525">
          <cell r="A525" t="str">
            <v>BFA0000450</v>
          </cell>
          <cell r="B525">
            <v>210</v>
          </cell>
          <cell r="C525" t="str">
            <v>M3*8十一字螺栓</v>
          </cell>
        </row>
        <row r="525">
          <cell r="F525" t="str">
            <v>Ea</v>
          </cell>
        </row>
        <row r="526">
          <cell r="A526" t="str">
            <v>BFA0000450</v>
          </cell>
          <cell r="B526">
            <v>230</v>
          </cell>
          <cell r="C526" t="str">
            <v>M3*8十一字螺栓</v>
          </cell>
        </row>
        <row r="526">
          <cell r="F526" t="str">
            <v>Ea</v>
          </cell>
        </row>
        <row r="527">
          <cell r="A527" t="str">
            <v>BFA0000451</v>
          </cell>
          <cell r="B527">
            <v>210</v>
          </cell>
          <cell r="C527" t="str">
            <v>M3*12十一字螺栓</v>
          </cell>
        </row>
        <row r="527">
          <cell r="F527" t="str">
            <v>Ea</v>
          </cell>
        </row>
        <row r="528">
          <cell r="A528" t="str">
            <v>BFA0000451</v>
          </cell>
          <cell r="B528">
            <v>230</v>
          </cell>
          <cell r="C528" t="str">
            <v>M3*12十一字螺栓</v>
          </cell>
        </row>
        <row r="528">
          <cell r="F528" t="str">
            <v>Ea</v>
          </cell>
        </row>
        <row r="529">
          <cell r="A529" t="str">
            <v>BFA0000452</v>
          </cell>
          <cell r="B529">
            <v>210</v>
          </cell>
          <cell r="C529" t="str">
            <v>ST4*8十字自攻螺钉</v>
          </cell>
          <cell r="D529" t="str">
            <v>镀白锌</v>
          </cell>
        </row>
        <row r="529">
          <cell r="F529" t="str">
            <v>Ea</v>
          </cell>
        </row>
        <row r="530">
          <cell r="A530" t="str">
            <v>BFA0000452</v>
          </cell>
          <cell r="B530">
            <v>230</v>
          </cell>
          <cell r="C530" t="str">
            <v>ST4*8十字自攻螺钉</v>
          </cell>
          <cell r="D530" t="str">
            <v>镀白锌</v>
          </cell>
        </row>
        <row r="530">
          <cell r="F530" t="str">
            <v>Ea</v>
          </cell>
        </row>
        <row r="531">
          <cell r="A531" t="str">
            <v>BFA0000453</v>
          </cell>
          <cell r="B531">
            <v>210</v>
          </cell>
          <cell r="C531" t="str">
            <v>ST5*20沉头自攻螺钉</v>
          </cell>
        </row>
        <row r="531">
          <cell r="F531" t="str">
            <v>Ea</v>
          </cell>
        </row>
        <row r="532">
          <cell r="A532" t="str">
            <v>BFA0000454</v>
          </cell>
          <cell r="B532">
            <v>210</v>
          </cell>
          <cell r="C532" t="str">
            <v>5*20沉头</v>
          </cell>
        </row>
        <row r="532">
          <cell r="F532" t="str">
            <v>Ea</v>
          </cell>
        </row>
        <row r="533">
          <cell r="A533" t="str">
            <v>BFA0000454</v>
          </cell>
          <cell r="B533">
            <v>230</v>
          </cell>
          <cell r="C533" t="str">
            <v>5*20沉头</v>
          </cell>
        </row>
        <row r="533">
          <cell r="F533" t="str">
            <v>Ea</v>
          </cell>
        </row>
        <row r="534">
          <cell r="A534" t="str">
            <v>BFA0000455</v>
          </cell>
          <cell r="B534">
            <v>210</v>
          </cell>
          <cell r="C534" t="str">
            <v>M5*35十一字螺栓</v>
          </cell>
        </row>
        <row r="534">
          <cell r="F534" t="str">
            <v>Ea</v>
          </cell>
        </row>
        <row r="535">
          <cell r="A535" t="str">
            <v>BFA0000455</v>
          </cell>
          <cell r="B535">
            <v>230</v>
          </cell>
          <cell r="C535" t="str">
            <v>M5*35十一字螺栓</v>
          </cell>
        </row>
        <row r="535">
          <cell r="F535" t="str">
            <v>Ea</v>
          </cell>
        </row>
        <row r="536">
          <cell r="A536" t="str">
            <v>BFA0000456</v>
          </cell>
          <cell r="B536">
            <v>210</v>
          </cell>
          <cell r="C536" t="str">
            <v>M6*14十字盘头螺栓</v>
          </cell>
        </row>
        <row r="536">
          <cell r="F536" t="str">
            <v>Ea</v>
          </cell>
        </row>
        <row r="537">
          <cell r="A537" t="str">
            <v>BFA0000456</v>
          </cell>
          <cell r="B537">
            <v>230</v>
          </cell>
          <cell r="C537" t="str">
            <v>M6*14十字盘头螺栓</v>
          </cell>
        </row>
        <row r="537">
          <cell r="F537" t="str">
            <v>Ea</v>
          </cell>
        </row>
        <row r="538">
          <cell r="A538" t="str">
            <v>BFA0000457</v>
          </cell>
          <cell r="B538">
            <v>210</v>
          </cell>
          <cell r="C538" t="str">
            <v>M6*20沉头螺钉</v>
          </cell>
        </row>
        <row r="538">
          <cell r="F538" t="str">
            <v>Ea</v>
          </cell>
        </row>
        <row r="539">
          <cell r="A539" t="str">
            <v>BFA0000457</v>
          </cell>
          <cell r="B539">
            <v>230</v>
          </cell>
          <cell r="C539" t="str">
            <v>M6*20沉头螺钉</v>
          </cell>
        </row>
        <row r="539">
          <cell r="F539" t="str">
            <v>Ea</v>
          </cell>
        </row>
        <row r="540">
          <cell r="A540" t="str">
            <v>BFA0000458</v>
          </cell>
          <cell r="B540">
            <v>210</v>
          </cell>
          <cell r="C540" t="str">
            <v>ST6*30梅花自攻钉</v>
          </cell>
          <cell r="D540" t="str">
            <v>镀黑锌</v>
          </cell>
        </row>
        <row r="540">
          <cell r="F540" t="str">
            <v>Ea</v>
          </cell>
        </row>
        <row r="541">
          <cell r="A541" t="str">
            <v>BFA0000458</v>
          </cell>
          <cell r="B541">
            <v>230</v>
          </cell>
          <cell r="C541" t="str">
            <v>ST6*30梅花自攻钉</v>
          </cell>
          <cell r="D541" t="str">
            <v>镀黑锌</v>
          </cell>
        </row>
        <row r="541">
          <cell r="F541" t="str">
            <v>Ea</v>
          </cell>
        </row>
        <row r="542">
          <cell r="A542" t="str">
            <v>BFA0000459</v>
          </cell>
          <cell r="B542">
            <v>210</v>
          </cell>
          <cell r="C542" t="str">
            <v>M6*30内方螺栓(黑锌)</v>
          </cell>
        </row>
        <row r="542">
          <cell r="F542" t="str">
            <v>Ea</v>
          </cell>
        </row>
        <row r="543">
          <cell r="A543" t="str">
            <v>BFA0000459</v>
          </cell>
          <cell r="B543">
            <v>230</v>
          </cell>
          <cell r="C543" t="str">
            <v>M6*30内方螺栓(黑锌)</v>
          </cell>
        </row>
        <row r="543">
          <cell r="F543" t="str">
            <v>Ea</v>
          </cell>
        </row>
        <row r="544">
          <cell r="A544" t="str">
            <v>BFA0000460</v>
          </cell>
          <cell r="B544">
            <v>210</v>
          </cell>
          <cell r="C544" t="str">
            <v>M6*30外方螺栓</v>
          </cell>
          <cell r="D544" t="str">
            <v>镀彩</v>
          </cell>
        </row>
        <row r="544">
          <cell r="F544" t="str">
            <v>Ea</v>
          </cell>
        </row>
        <row r="545">
          <cell r="A545" t="str">
            <v>BFA0000460</v>
          </cell>
          <cell r="B545">
            <v>230</v>
          </cell>
          <cell r="C545" t="str">
            <v>M6*30外方螺栓</v>
          </cell>
          <cell r="D545" t="str">
            <v>镀彩</v>
          </cell>
        </row>
        <row r="545">
          <cell r="F545" t="str">
            <v>Ea</v>
          </cell>
        </row>
        <row r="546">
          <cell r="A546" t="str">
            <v>BFA0000461</v>
          </cell>
          <cell r="B546">
            <v>210</v>
          </cell>
          <cell r="C546" t="str">
            <v>M6*35十一字螺栓</v>
          </cell>
          <cell r="D546" t="str">
            <v>镀彩</v>
          </cell>
        </row>
        <row r="546">
          <cell r="F546" t="str">
            <v>Ea</v>
          </cell>
        </row>
        <row r="547">
          <cell r="A547" t="str">
            <v>BFA0000461</v>
          </cell>
          <cell r="B547">
            <v>230</v>
          </cell>
          <cell r="C547" t="str">
            <v>M6*35十一字螺栓</v>
          </cell>
          <cell r="D547" t="str">
            <v>镀彩</v>
          </cell>
        </row>
        <row r="547">
          <cell r="F547" t="str">
            <v>Ea</v>
          </cell>
        </row>
        <row r="548">
          <cell r="A548" t="str">
            <v>BFA0000462</v>
          </cell>
          <cell r="B548">
            <v>210</v>
          </cell>
          <cell r="C548" t="str">
            <v>M8*80圆柱内六角螺栓</v>
          </cell>
          <cell r="D548" t="str">
            <v>彩</v>
          </cell>
        </row>
        <row r="548">
          <cell r="F548" t="str">
            <v>Ea</v>
          </cell>
        </row>
        <row r="549">
          <cell r="A549" t="str">
            <v>BFA0000462</v>
          </cell>
          <cell r="B549">
            <v>230</v>
          </cell>
          <cell r="C549" t="str">
            <v>M8*80圆柱内六角螺栓</v>
          </cell>
          <cell r="D549" t="str">
            <v>彩</v>
          </cell>
        </row>
        <row r="549">
          <cell r="F549" t="str">
            <v>Ea</v>
          </cell>
        </row>
        <row r="550">
          <cell r="A550" t="str">
            <v>BFA0000463</v>
          </cell>
          <cell r="B550">
            <v>210</v>
          </cell>
          <cell r="C550" t="str">
            <v>M10*1.25螺母(彩)</v>
          </cell>
          <cell r="D550" t="str">
            <v>镀彩</v>
          </cell>
        </row>
        <row r="550">
          <cell r="F550" t="str">
            <v>Ea</v>
          </cell>
        </row>
        <row r="551">
          <cell r="A551" t="str">
            <v>BFA0000463</v>
          </cell>
          <cell r="B551">
            <v>230</v>
          </cell>
          <cell r="C551" t="str">
            <v>M10*1.25螺母(彩)</v>
          </cell>
          <cell r="D551" t="str">
            <v>镀彩</v>
          </cell>
        </row>
        <row r="551">
          <cell r="F551" t="str">
            <v>Ea</v>
          </cell>
        </row>
        <row r="552">
          <cell r="A552" t="str">
            <v>BFA0000465</v>
          </cell>
          <cell r="B552">
            <v>210</v>
          </cell>
          <cell r="C552" t="str">
            <v>∮4弹垫</v>
          </cell>
          <cell r="D552" t="str">
            <v>镀彩</v>
          </cell>
        </row>
        <row r="552">
          <cell r="F552" t="str">
            <v>Ea</v>
          </cell>
        </row>
        <row r="553">
          <cell r="A553" t="str">
            <v>BFA0000465</v>
          </cell>
          <cell r="B553">
            <v>230</v>
          </cell>
          <cell r="C553" t="str">
            <v>∮4弹垫</v>
          </cell>
          <cell r="D553" t="str">
            <v>镀彩</v>
          </cell>
        </row>
        <row r="553">
          <cell r="F553" t="str">
            <v>Ea</v>
          </cell>
        </row>
        <row r="554">
          <cell r="A554" t="str">
            <v>BFA0000466</v>
          </cell>
          <cell r="B554">
            <v>210</v>
          </cell>
          <cell r="C554" t="str">
            <v>M8*35内方螺栓</v>
          </cell>
          <cell r="D554" t="str">
            <v>镀彩</v>
          </cell>
        </row>
        <row r="554">
          <cell r="F554" t="str">
            <v>Ea</v>
          </cell>
        </row>
        <row r="555">
          <cell r="A555" t="str">
            <v>BFA0000466</v>
          </cell>
          <cell r="B555">
            <v>230</v>
          </cell>
          <cell r="C555" t="str">
            <v>M8*35内方螺栓</v>
          </cell>
          <cell r="D555" t="str">
            <v>镀彩</v>
          </cell>
        </row>
        <row r="555">
          <cell r="F555" t="str">
            <v>Ea</v>
          </cell>
        </row>
        <row r="556">
          <cell r="A556" t="str">
            <v>BFA0000467</v>
          </cell>
          <cell r="B556">
            <v>210</v>
          </cell>
          <cell r="C556" t="str">
            <v>ST4.8*16盘头螺钉(彩)</v>
          </cell>
          <cell r="D556" t="str">
            <v>镀彩</v>
          </cell>
        </row>
        <row r="556">
          <cell r="F556" t="str">
            <v>Ea</v>
          </cell>
        </row>
        <row r="557">
          <cell r="A557" t="str">
            <v>BFA0000467</v>
          </cell>
          <cell r="B557">
            <v>230</v>
          </cell>
          <cell r="C557" t="str">
            <v>ST4.8*16盘头螺钉(彩)</v>
          </cell>
          <cell r="D557" t="str">
            <v>镀彩</v>
          </cell>
        </row>
        <row r="557">
          <cell r="F557" t="str">
            <v>Ea</v>
          </cell>
        </row>
        <row r="558">
          <cell r="A558" t="str">
            <v>BFA0000468</v>
          </cell>
          <cell r="B558">
            <v>210</v>
          </cell>
          <cell r="C558" t="str">
            <v>ST3.5*9.5自攻螺钉</v>
          </cell>
          <cell r="D558" t="str">
            <v>环保兰白锌</v>
          </cell>
        </row>
        <row r="558">
          <cell r="F558" t="str">
            <v>Ea</v>
          </cell>
        </row>
        <row r="559">
          <cell r="A559" t="str">
            <v>BFA0000468</v>
          </cell>
          <cell r="B559">
            <v>230</v>
          </cell>
          <cell r="C559" t="str">
            <v>ST3.5*9.5自攻螺钉</v>
          </cell>
          <cell r="D559" t="str">
            <v>环保兰白锌</v>
          </cell>
        </row>
        <row r="559">
          <cell r="F559" t="str">
            <v>Ea</v>
          </cell>
        </row>
        <row r="560">
          <cell r="A560" t="str">
            <v>BFA0000469</v>
          </cell>
          <cell r="B560">
            <v>210</v>
          </cell>
          <cell r="C560" t="str">
            <v>ST4*16自攻螺钉</v>
          </cell>
          <cell r="D560" t="str">
            <v>环保兰白锌</v>
          </cell>
        </row>
        <row r="560">
          <cell r="F560" t="str">
            <v>Ea</v>
          </cell>
        </row>
        <row r="561">
          <cell r="A561" t="str">
            <v>BFA0000469</v>
          </cell>
          <cell r="B561">
            <v>230</v>
          </cell>
          <cell r="C561" t="str">
            <v>ST4*16自攻螺钉</v>
          </cell>
          <cell r="D561" t="str">
            <v>环保兰白锌</v>
          </cell>
        </row>
        <row r="561">
          <cell r="F561" t="str">
            <v>Ea</v>
          </cell>
        </row>
        <row r="562">
          <cell r="A562" t="str">
            <v>BFA0000470</v>
          </cell>
          <cell r="B562">
            <v>210</v>
          </cell>
          <cell r="C562" t="str">
            <v>M5*12十一字螺栓</v>
          </cell>
          <cell r="D562" t="str">
            <v>镀彩</v>
          </cell>
        </row>
        <row r="562">
          <cell r="F562" t="str">
            <v>Ea</v>
          </cell>
        </row>
        <row r="563">
          <cell r="A563" t="str">
            <v>BFA0000470</v>
          </cell>
          <cell r="B563">
            <v>230</v>
          </cell>
          <cell r="C563" t="str">
            <v>M5*12十一字螺栓</v>
          </cell>
          <cell r="D563" t="str">
            <v>镀彩</v>
          </cell>
        </row>
        <row r="563">
          <cell r="F563" t="str">
            <v>Ea</v>
          </cell>
        </row>
        <row r="564">
          <cell r="A564" t="str">
            <v>BFA0000471</v>
          </cell>
          <cell r="B564">
            <v>210</v>
          </cell>
          <cell r="C564" t="str">
            <v>∮6.3钢珠</v>
          </cell>
        </row>
        <row r="564">
          <cell r="F564" t="str">
            <v>Ea</v>
          </cell>
        </row>
        <row r="565">
          <cell r="A565" t="str">
            <v>BFA0000471</v>
          </cell>
          <cell r="B565">
            <v>230</v>
          </cell>
          <cell r="C565" t="str">
            <v>∮6.3钢珠</v>
          </cell>
        </row>
        <row r="565">
          <cell r="F565" t="str">
            <v>Ea</v>
          </cell>
        </row>
        <row r="566">
          <cell r="A566" t="str">
            <v>BFA0000472</v>
          </cell>
          <cell r="B566">
            <v>210</v>
          </cell>
          <cell r="C566" t="str">
            <v>M8*70十一字盘头螺栓</v>
          </cell>
        </row>
        <row r="566">
          <cell r="F566" t="str">
            <v>Ea</v>
          </cell>
        </row>
        <row r="567">
          <cell r="A567" t="str">
            <v>BFA0000472</v>
          </cell>
          <cell r="B567">
            <v>230</v>
          </cell>
          <cell r="C567" t="str">
            <v>M8*70十一字盘头螺栓</v>
          </cell>
        </row>
        <row r="567">
          <cell r="F567" t="str">
            <v>Ea</v>
          </cell>
        </row>
        <row r="568">
          <cell r="A568" t="str">
            <v>BFA0000474</v>
          </cell>
          <cell r="B568">
            <v>210</v>
          </cell>
          <cell r="C568" t="str">
            <v>3.5*25自攻螺丝(白)</v>
          </cell>
          <cell r="D568" t="str">
            <v>环保兰白锌</v>
          </cell>
        </row>
        <row r="568">
          <cell r="F568" t="str">
            <v>Ea</v>
          </cell>
        </row>
        <row r="569">
          <cell r="A569" t="str">
            <v>BFA0000474</v>
          </cell>
          <cell r="B569">
            <v>230</v>
          </cell>
          <cell r="C569" t="str">
            <v>3.5*25自攻螺丝(白)</v>
          </cell>
          <cell r="D569" t="str">
            <v>环保兰白锌</v>
          </cell>
        </row>
        <row r="569">
          <cell r="F569" t="str">
            <v>Ea</v>
          </cell>
        </row>
        <row r="570">
          <cell r="A570" t="str">
            <v>BFA0000475</v>
          </cell>
          <cell r="B570">
            <v>210</v>
          </cell>
          <cell r="C570" t="str">
            <v>十字槽盘头螺钉</v>
          </cell>
          <cell r="D570" t="str">
            <v>M5*10镀黑锌</v>
          </cell>
          <cell r="E570" t="str">
            <v>Q2140510</v>
          </cell>
          <cell r="F570" t="str">
            <v>Ea</v>
          </cell>
        </row>
        <row r="571">
          <cell r="A571" t="str">
            <v>BFA0000475</v>
          </cell>
          <cell r="B571">
            <v>230</v>
          </cell>
          <cell r="C571" t="str">
            <v>十字槽盘头螺钉</v>
          </cell>
          <cell r="D571" t="str">
            <v>M5*10镀黑锌</v>
          </cell>
          <cell r="E571" t="str">
            <v>Q2140510</v>
          </cell>
          <cell r="F571" t="str">
            <v>Ea</v>
          </cell>
        </row>
        <row r="572">
          <cell r="A572" t="str">
            <v>BFA0000476</v>
          </cell>
          <cell r="B572">
            <v>210</v>
          </cell>
          <cell r="C572" t="str">
            <v>φ10弹垫(黑锌)</v>
          </cell>
          <cell r="D572" t="str">
            <v>镀黑锌</v>
          </cell>
        </row>
        <row r="572">
          <cell r="F572" t="str">
            <v>Ea</v>
          </cell>
        </row>
        <row r="573">
          <cell r="A573" t="str">
            <v>BFA0000476</v>
          </cell>
          <cell r="B573">
            <v>230</v>
          </cell>
          <cell r="C573" t="str">
            <v>φ10弹垫(黑锌)</v>
          </cell>
          <cell r="D573" t="str">
            <v>镀黑锌</v>
          </cell>
        </row>
        <row r="573">
          <cell r="F573" t="str">
            <v>Ea</v>
          </cell>
        </row>
        <row r="574">
          <cell r="A574" t="str">
            <v>BFA0000477</v>
          </cell>
          <cell r="B574">
            <v>210</v>
          </cell>
          <cell r="C574" t="str">
            <v>六角头螺栓</v>
          </cell>
          <cell r="D574" t="str">
            <v>M10*35镀黑锌</v>
          </cell>
        </row>
        <row r="574">
          <cell r="F574" t="str">
            <v>Ea</v>
          </cell>
        </row>
        <row r="575">
          <cell r="A575" t="str">
            <v>BFA0000477</v>
          </cell>
          <cell r="B575">
            <v>220</v>
          </cell>
          <cell r="C575" t="str">
            <v>六角头螺栓</v>
          </cell>
          <cell r="D575" t="str">
            <v>M10*35镀黑锌</v>
          </cell>
        </row>
        <row r="575">
          <cell r="F575" t="str">
            <v>Ea</v>
          </cell>
        </row>
        <row r="576">
          <cell r="A576" t="str">
            <v>BFA0000477</v>
          </cell>
          <cell r="B576">
            <v>230</v>
          </cell>
          <cell r="C576" t="str">
            <v>六角头螺栓</v>
          </cell>
          <cell r="D576" t="str">
            <v>M10*35镀黑锌</v>
          </cell>
        </row>
        <row r="576">
          <cell r="F576" t="str">
            <v>Ea</v>
          </cell>
        </row>
        <row r="577">
          <cell r="A577" t="str">
            <v>BFA0000478</v>
          </cell>
          <cell r="B577">
            <v>210</v>
          </cell>
          <cell r="C577" t="str">
            <v>M10*35内方螺栓（黑锌）</v>
          </cell>
        </row>
        <row r="577">
          <cell r="F577" t="str">
            <v>Ea</v>
          </cell>
        </row>
        <row r="578">
          <cell r="A578" t="str">
            <v>BFA0000478</v>
          </cell>
          <cell r="B578">
            <v>230</v>
          </cell>
          <cell r="C578" t="str">
            <v>M10*35内方螺栓（黑锌）</v>
          </cell>
        </row>
        <row r="578">
          <cell r="F578" t="str">
            <v>Ea</v>
          </cell>
        </row>
        <row r="579">
          <cell r="A579" t="str">
            <v>BFA0000479</v>
          </cell>
          <cell r="B579">
            <v>210</v>
          </cell>
          <cell r="C579" t="str">
            <v>φ12平垫(白)</v>
          </cell>
        </row>
        <row r="579">
          <cell r="F579" t="str">
            <v>Ea</v>
          </cell>
        </row>
        <row r="580">
          <cell r="A580" t="str">
            <v>BFA0000479</v>
          </cell>
          <cell r="B580">
            <v>230</v>
          </cell>
          <cell r="C580" t="str">
            <v>φ12平垫(白)</v>
          </cell>
        </row>
        <row r="580">
          <cell r="F580" t="str">
            <v>Ea</v>
          </cell>
        </row>
        <row r="581">
          <cell r="A581" t="str">
            <v>BFA0000480</v>
          </cell>
          <cell r="B581">
            <v>210</v>
          </cell>
          <cell r="C581" t="str">
            <v>φ12弹垫(白)</v>
          </cell>
        </row>
        <row r="581">
          <cell r="F581" t="str">
            <v>Ea</v>
          </cell>
        </row>
        <row r="582">
          <cell r="A582" t="str">
            <v>BFA0000480</v>
          </cell>
          <cell r="B582">
            <v>230</v>
          </cell>
          <cell r="C582" t="str">
            <v>φ12弹垫(白)</v>
          </cell>
        </row>
        <row r="582">
          <cell r="F582" t="str">
            <v>Ea</v>
          </cell>
        </row>
        <row r="583">
          <cell r="A583" t="str">
            <v>BFA0000481</v>
          </cell>
          <cell r="B583">
            <v>210</v>
          </cell>
          <cell r="C583" t="str">
            <v>M12达克罗母</v>
          </cell>
        </row>
        <row r="583">
          <cell r="F583" t="str">
            <v>Ea</v>
          </cell>
        </row>
        <row r="584">
          <cell r="A584" t="str">
            <v>BFA0000481</v>
          </cell>
          <cell r="B584">
            <v>230</v>
          </cell>
          <cell r="C584" t="str">
            <v>M12达克罗母</v>
          </cell>
        </row>
        <row r="584">
          <cell r="F584" t="str">
            <v>Ea</v>
          </cell>
        </row>
        <row r="585">
          <cell r="A585" t="str">
            <v>BFA0000482</v>
          </cell>
          <cell r="B585">
            <v>210</v>
          </cell>
          <cell r="C585" t="str">
            <v>φ12*45达克罗外方螺栓</v>
          </cell>
        </row>
        <row r="585">
          <cell r="F585" t="str">
            <v>Ea</v>
          </cell>
        </row>
        <row r="586">
          <cell r="A586" t="str">
            <v>BFA0000482</v>
          </cell>
          <cell r="B586">
            <v>230</v>
          </cell>
          <cell r="C586" t="str">
            <v>φ12*45达克罗外方螺栓</v>
          </cell>
        </row>
        <row r="586">
          <cell r="F586" t="str">
            <v>Ea</v>
          </cell>
        </row>
        <row r="587">
          <cell r="A587" t="str">
            <v>BFA0000483</v>
          </cell>
          <cell r="B587">
            <v>210</v>
          </cell>
          <cell r="C587" t="str">
            <v>M4*8十字螺栓</v>
          </cell>
          <cell r="D587" t="str">
            <v>镀彩</v>
          </cell>
        </row>
        <row r="587">
          <cell r="F587" t="str">
            <v>Ea</v>
          </cell>
        </row>
        <row r="588">
          <cell r="A588" t="str">
            <v>BFA0000483</v>
          </cell>
          <cell r="B588">
            <v>230</v>
          </cell>
          <cell r="C588" t="str">
            <v>M4*8十字螺栓</v>
          </cell>
          <cell r="D588" t="str">
            <v>镀彩</v>
          </cell>
        </row>
        <row r="588">
          <cell r="F588" t="str">
            <v>Ea</v>
          </cell>
        </row>
        <row r="589">
          <cell r="A589" t="str">
            <v>BFA0000484</v>
          </cell>
          <cell r="B589">
            <v>210</v>
          </cell>
          <cell r="C589" t="str">
            <v>∮16*2平垫</v>
          </cell>
          <cell r="D589" t="str">
            <v>镀彩</v>
          </cell>
        </row>
        <row r="589">
          <cell r="F589" t="str">
            <v>Ea</v>
          </cell>
        </row>
        <row r="590">
          <cell r="A590" t="str">
            <v>BFA0000484</v>
          </cell>
          <cell r="B590">
            <v>230</v>
          </cell>
          <cell r="C590" t="str">
            <v>∮16*2平垫</v>
          </cell>
          <cell r="D590" t="str">
            <v>镀彩</v>
          </cell>
        </row>
        <row r="590">
          <cell r="F590" t="str">
            <v>Ea</v>
          </cell>
        </row>
        <row r="591">
          <cell r="A591" t="str">
            <v>BFA0000485</v>
          </cell>
          <cell r="B591">
            <v>210</v>
          </cell>
          <cell r="C591" t="str">
            <v>φ16*1平垫</v>
          </cell>
          <cell r="D591" t="str">
            <v>镀白锌</v>
          </cell>
        </row>
        <row r="591">
          <cell r="F591" t="str">
            <v>Ea</v>
          </cell>
        </row>
        <row r="592">
          <cell r="A592" t="str">
            <v>BFA0000485</v>
          </cell>
          <cell r="B592">
            <v>230</v>
          </cell>
          <cell r="C592" t="str">
            <v>φ16*1平垫</v>
          </cell>
          <cell r="D592" t="str">
            <v>镀白锌</v>
          </cell>
        </row>
        <row r="592">
          <cell r="F592" t="str">
            <v>Ea</v>
          </cell>
        </row>
        <row r="593">
          <cell r="A593" t="str">
            <v>BFA0000486</v>
          </cell>
          <cell r="B593">
            <v>210</v>
          </cell>
          <cell r="C593" t="str">
            <v>3*10自攻螺丝</v>
          </cell>
          <cell r="D593" t="str">
            <v>环保兰白锌</v>
          </cell>
        </row>
        <row r="593">
          <cell r="F593" t="str">
            <v>Ea</v>
          </cell>
        </row>
        <row r="594">
          <cell r="A594" t="str">
            <v>BFA0000486</v>
          </cell>
          <cell r="B594">
            <v>230</v>
          </cell>
          <cell r="C594" t="str">
            <v>3*10自攻螺丝</v>
          </cell>
          <cell r="D594" t="str">
            <v>环保兰白锌</v>
          </cell>
        </row>
        <row r="594">
          <cell r="F594" t="str">
            <v>Ea</v>
          </cell>
        </row>
        <row r="595">
          <cell r="A595" t="str">
            <v>BFA0000487</v>
          </cell>
          <cell r="B595">
            <v>210</v>
          </cell>
          <cell r="C595" t="str">
            <v>M10*40内方螺栓（黑锌）</v>
          </cell>
        </row>
        <row r="595">
          <cell r="F595" t="str">
            <v>Ea</v>
          </cell>
        </row>
        <row r="596">
          <cell r="A596" t="str">
            <v>BFA0000487</v>
          </cell>
          <cell r="B596">
            <v>230</v>
          </cell>
          <cell r="C596" t="str">
            <v>M10*40内方螺栓（黑锌）</v>
          </cell>
        </row>
        <row r="596">
          <cell r="F596" t="str">
            <v>Ea</v>
          </cell>
        </row>
        <row r="597">
          <cell r="A597" t="str">
            <v>BFA0000488</v>
          </cell>
          <cell r="B597">
            <v>210</v>
          </cell>
          <cell r="C597" t="str">
            <v>M10黑锌锁姆带尼龙片</v>
          </cell>
          <cell r="D597" t="str">
            <v>达克罗黑</v>
          </cell>
        </row>
        <row r="597">
          <cell r="F597" t="str">
            <v>Ea</v>
          </cell>
        </row>
        <row r="598">
          <cell r="A598" t="str">
            <v>BFA0000488</v>
          </cell>
          <cell r="B598">
            <v>230</v>
          </cell>
          <cell r="C598" t="str">
            <v>M10黑锌锁姆带尼龙片</v>
          </cell>
          <cell r="D598" t="str">
            <v>达克罗黑</v>
          </cell>
        </row>
        <row r="598">
          <cell r="F598" t="str">
            <v>Ea</v>
          </cell>
        </row>
        <row r="599">
          <cell r="A599" t="str">
            <v>BFA0000489</v>
          </cell>
          <cell r="B599">
            <v>210</v>
          </cell>
          <cell r="C599" t="str">
            <v>M3*12面板钉</v>
          </cell>
          <cell r="D599" t="str">
            <v>镀镍</v>
          </cell>
        </row>
        <row r="599">
          <cell r="F599" t="str">
            <v>Ea</v>
          </cell>
        </row>
        <row r="600">
          <cell r="A600" t="str">
            <v>BFA0000489</v>
          </cell>
          <cell r="B600">
            <v>230</v>
          </cell>
          <cell r="C600" t="str">
            <v>M3*12面板钉</v>
          </cell>
          <cell r="D600" t="str">
            <v>镀镍</v>
          </cell>
        </row>
        <row r="600">
          <cell r="F600" t="str">
            <v>Ea</v>
          </cell>
        </row>
        <row r="601">
          <cell r="A601" t="str">
            <v>BFA0000490</v>
          </cell>
          <cell r="B601">
            <v>210</v>
          </cell>
          <cell r="C601" t="str">
            <v>M8*70内方螺栓(黑锌)</v>
          </cell>
          <cell r="D601" t="str">
            <v>镀黑锌</v>
          </cell>
        </row>
        <row r="601">
          <cell r="F601" t="str">
            <v>Ea</v>
          </cell>
        </row>
        <row r="602">
          <cell r="A602" t="str">
            <v>BFA0000490</v>
          </cell>
          <cell r="B602">
            <v>230</v>
          </cell>
          <cell r="C602" t="str">
            <v>M8*70内方螺栓(黑锌)</v>
          </cell>
          <cell r="D602" t="str">
            <v>镀黑锌</v>
          </cell>
        </row>
        <row r="602">
          <cell r="F602" t="str">
            <v>Ea</v>
          </cell>
        </row>
        <row r="603">
          <cell r="A603" t="str">
            <v>BFA0000491</v>
          </cell>
          <cell r="B603">
            <v>210</v>
          </cell>
          <cell r="C603" t="str">
            <v>∮6平垫</v>
          </cell>
          <cell r="D603" t="str">
            <v>镀彩</v>
          </cell>
        </row>
        <row r="603">
          <cell r="F603" t="str">
            <v>Ea</v>
          </cell>
        </row>
        <row r="604">
          <cell r="A604" t="str">
            <v>BFA0000491</v>
          </cell>
          <cell r="B604">
            <v>220</v>
          </cell>
          <cell r="C604" t="str">
            <v>∮6平垫</v>
          </cell>
          <cell r="D604" t="str">
            <v>镀彩</v>
          </cell>
        </row>
        <row r="604">
          <cell r="F604" t="str">
            <v>Ea</v>
          </cell>
        </row>
        <row r="605">
          <cell r="A605" t="str">
            <v>BFA0000491</v>
          </cell>
          <cell r="B605">
            <v>230</v>
          </cell>
          <cell r="C605" t="str">
            <v>∮6平垫</v>
          </cell>
          <cell r="D605" t="str">
            <v>镀彩</v>
          </cell>
        </row>
        <row r="605">
          <cell r="F605" t="str">
            <v>Ea</v>
          </cell>
        </row>
        <row r="606">
          <cell r="A606" t="str">
            <v>BFA0000492</v>
          </cell>
          <cell r="B606">
            <v>210</v>
          </cell>
          <cell r="C606" t="str">
            <v>M8*80内方螺栓(黑达克罗)</v>
          </cell>
          <cell r="D606" t="str">
            <v>黑达克罗</v>
          </cell>
        </row>
        <row r="606">
          <cell r="F606" t="str">
            <v>Ea</v>
          </cell>
        </row>
        <row r="607">
          <cell r="A607" t="str">
            <v>BFA0000492</v>
          </cell>
          <cell r="B607">
            <v>230</v>
          </cell>
          <cell r="C607" t="str">
            <v>M8*80内方螺栓(黑达克罗)</v>
          </cell>
          <cell r="D607" t="str">
            <v>黑达克罗</v>
          </cell>
        </row>
        <row r="607">
          <cell r="F607" t="str">
            <v>Ea</v>
          </cell>
        </row>
        <row r="608">
          <cell r="A608" t="str">
            <v>BFA0000493</v>
          </cell>
          <cell r="B608">
            <v>210</v>
          </cell>
          <cell r="C608" t="str">
            <v>10*35外方黑达克罗</v>
          </cell>
          <cell r="D608" t="str">
            <v>黑达克罗</v>
          </cell>
        </row>
        <row r="608">
          <cell r="F608" t="str">
            <v>Ea</v>
          </cell>
        </row>
        <row r="609">
          <cell r="A609" t="str">
            <v>BFA0000493</v>
          </cell>
          <cell r="B609">
            <v>220</v>
          </cell>
          <cell r="C609" t="str">
            <v>10*35外方黑达克罗</v>
          </cell>
          <cell r="D609" t="str">
            <v>黑达克罗</v>
          </cell>
        </row>
        <row r="609">
          <cell r="F609" t="str">
            <v>Ea</v>
          </cell>
        </row>
        <row r="610">
          <cell r="A610" t="str">
            <v>BFA0000493</v>
          </cell>
          <cell r="B610">
            <v>230</v>
          </cell>
          <cell r="C610" t="str">
            <v>10*35外方黑达克罗</v>
          </cell>
          <cell r="D610" t="str">
            <v>黑达克罗</v>
          </cell>
        </row>
        <row r="610">
          <cell r="F610" t="str">
            <v>Ea</v>
          </cell>
        </row>
        <row r="611">
          <cell r="A611" t="str">
            <v>BFA0000494</v>
          </cell>
          <cell r="B611">
            <v>210</v>
          </cell>
          <cell r="C611" t="str">
            <v>φ6大平垫</v>
          </cell>
          <cell r="D611" t="str">
            <v>镀白锌</v>
          </cell>
        </row>
        <row r="611">
          <cell r="F611" t="str">
            <v>Ea</v>
          </cell>
        </row>
        <row r="612">
          <cell r="A612" t="str">
            <v>BFA0000494</v>
          </cell>
          <cell r="B612">
            <v>230</v>
          </cell>
          <cell r="C612" t="str">
            <v>φ6大平垫</v>
          </cell>
          <cell r="D612" t="str">
            <v>镀白锌</v>
          </cell>
        </row>
        <row r="612">
          <cell r="F612" t="str">
            <v>Ea</v>
          </cell>
        </row>
        <row r="613">
          <cell r="A613" t="str">
            <v>BFA0000495</v>
          </cell>
          <cell r="B613">
            <v>210</v>
          </cell>
          <cell r="C613" t="str">
            <v>ST4.2*13大扁头自攻螺钉</v>
          </cell>
          <cell r="D613" t="str">
            <v>镀黑锌</v>
          </cell>
        </row>
        <row r="613">
          <cell r="F613" t="str">
            <v>Ea</v>
          </cell>
        </row>
        <row r="614">
          <cell r="A614" t="str">
            <v>BFA0000495</v>
          </cell>
          <cell r="B614">
            <v>230</v>
          </cell>
          <cell r="C614" t="str">
            <v>ST4.2*13大扁头自攻螺钉</v>
          </cell>
          <cell r="D614" t="str">
            <v>镀黑锌</v>
          </cell>
        </row>
        <row r="614">
          <cell r="F614" t="str">
            <v>Ea</v>
          </cell>
        </row>
        <row r="615">
          <cell r="A615" t="str">
            <v>BFA0000496</v>
          </cell>
          <cell r="B615">
            <v>210</v>
          </cell>
          <cell r="C615" t="str">
            <v>M6*20十字盘头螺栓</v>
          </cell>
          <cell r="D615" t="str">
            <v>镀彩</v>
          </cell>
        </row>
        <row r="615">
          <cell r="F615" t="str">
            <v>Ea</v>
          </cell>
        </row>
        <row r="616">
          <cell r="A616" t="str">
            <v>BFA0000496</v>
          </cell>
          <cell r="B616">
            <v>230</v>
          </cell>
          <cell r="C616" t="str">
            <v>M6*20十字盘头螺栓</v>
          </cell>
          <cell r="D616" t="str">
            <v>镀彩</v>
          </cell>
        </row>
        <row r="616">
          <cell r="F616" t="str">
            <v>Ea</v>
          </cell>
        </row>
        <row r="617">
          <cell r="A617" t="str">
            <v>BFA0000497</v>
          </cell>
          <cell r="B617">
            <v>210</v>
          </cell>
          <cell r="C617" t="str">
            <v>φ4*8PT大扁头十字头螺丝</v>
          </cell>
          <cell r="D617" t="str">
            <v>镀彩</v>
          </cell>
        </row>
        <row r="617">
          <cell r="F617" t="str">
            <v>Ea</v>
          </cell>
        </row>
        <row r="618">
          <cell r="A618" t="str">
            <v>BFA0000497</v>
          </cell>
          <cell r="B618">
            <v>230</v>
          </cell>
          <cell r="C618" t="str">
            <v>φ4*8PT大扁头十字头螺丝</v>
          </cell>
          <cell r="D618" t="str">
            <v>镀彩</v>
          </cell>
        </row>
        <row r="618">
          <cell r="F618" t="str">
            <v>Ea</v>
          </cell>
        </row>
        <row r="619">
          <cell r="A619" t="str">
            <v>BFA0000498</v>
          </cell>
          <cell r="B619">
            <v>210</v>
          </cell>
          <cell r="C619" t="str">
            <v>∮8*24大平垫</v>
          </cell>
          <cell r="D619" t="str">
            <v>镀白锌</v>
          </cell>
        </row>
        <row r="619">
          <cell r="F619" t="str">
            <v>Ea</v>
          </cell>
        </row>
        <row r="620">
          <cell r="A620" t="str">
            <v>BFA0000498</v>
          </cell>
          <cell r="B620">
            <v>230</v>
          </cell>
          <cell r="C620" t="str">
            <v>∮8*24大平垫</v>
          </cell>
          <cell r="D620" t="str">
            <v>镀白锌</v>
          </cell>
        </row>
        <row r="620">
          <cell r="F620" t="str">
            <v>Ea</v>
          </cell>
        </row>
        <row r="621">
          <cell r="A621" t="str">
            <v>BFA0000500</v>
          </cell>
          <cell r="B621">
            <v>210</v>
          </cell>
          <cell r="C621" t="str">
            <v>M8锁紧螺母(黑锌)</v>
          </cell>
          <cell r="D621" t="str">
            <v>镀黑锌</v>
          </cell>
        </row>
        <row r="621">
          <cell r="F621" t="str">
            <v>Ea</v>
          </cell>
        </row>
        <row r="622">
          <cell r="A622" t="str">
            <v>BFA0000500</v>
          </cell>
          <cell r="B622">
            <v>230</v>
          </cell>
          <cell r="C622" t="str">
            <v>M8锁紧螺母(黑锌)</v>
          </cell>
          <cell r="D622" t="str">
            <v>镀黑锌</v>
          </cell>
        </row>
        <row r="622">
          <cell r="F622" t="str">
            <v>Ea</v>
          </cell>
        </row>
        <row r="623">
          <cell r="A623" t="str">
            <v>BFA0000501</v>
          </cell>
          <cell r="B623">
            <v>220</v>
          </cell>
          <cell r="C623" t="str">
            <v>白色尼龙平垫</v>
          </cell>
          <cell r="D623" t="str">
            <v>小件</v>
          </cell>
        </row>
        <row r="623">
          <cell r="F623" t="str">
            <v>EA</v>
          </cell>
        </row>
        <row r="624">
          <cell r="A624" t="str">
            <v>BFA0000502</v>
          </cell>
          <cell r="B624">
            <v>210</v>
          </cell>
          <cell r="C624" t="str">
            <v>重卡平垫</v>
          </cell>
          <cell r="D624" t="str">
            <v>喷涂φ10</v>
          </cell>
        </row>
        <row r="624">
          <cell r="F624" t="str">
            <v>Ea</v>
          </cell>
        </row>
        <row r="625">
          <cell r="A625" t="str">
            <v>BFA0000502</v>
          </cell>
          <cell r="B625">
            <v>230</v>
          </cell>
          <cell r="C625" t="str">
            <v>重卡平垫</v>
          </cell>
          <cell r="D625" t="str">
            <v>喷涂φ10</v>
          </cell>
        </row>
        <row r="625">
          <cell r="F625" t="str">
            <v>Ea</v>
          </cell>
        </row>
        <row r="626">
          <cell r="A626" t="str">
            <v>BFA0000503</v>
          </cell>
          <cell r="B626">
            <v>210</v>
          </cell>
          <cell r="C626" t="str">
            <v>φ10尼龙垫</v>
          </cell>
        </row>
        <row r="626">
          <cell r="F626" t="str">
            <v>Ea</v>
          </cell>
        </row>
        <row r="627">
          <cell r="A627" t="str">
            <v>BFA0000504</v>
          </cell>
          <cell r="B627">
            <v>210</v>
          </cell>
          <cell r="C627" t="str">
            <v>ST4.2*9.5十字圆头自攻钉</v>
          </cell>
          <cell r="D627" t="str">
            <v>镀白锌</v>
          </cell>
        </row>
        <row r="627">
          <cell r="F627" t="str">
            <v>Ea</v>
          </cell>
        </row>
        <row r="628">
          <cell r="A628" t="str">
            <v>BFA0000504</v>
          </cell>
          <cell r="B628">
            <v>230</v>
          </cell>
          <cell r="C628" t="str">
            <v>ST4.2*9.5十字圆头自攻钉</v>
          </cell>
          <cell r="D628" t="str">
            <v>镀白锌</v>
          </cell>
        </row>
        <row r="628">
          <cell r="F628" t="str">
            <v>Ea</v>
          </cell>
        </row>
        <row r="629">
          <cell r="A629" t="str">
            <v>BFA0000505</v>
          </cell>
          <cell r="B629">
            <v>210</v>
          </cell>
          <cell r="C629" t="str">
            <v>ST4*16十字圆头黑锌自攻钉</v>
          </cell>
          <cell r="D629" t="str">
            <v>镀黑锌</v>
          </cell>
        </row>
        <row r="629">
          <cell r="F629" t="str">
            <v>Ea</v>
          </cell>
        </row>
        <row r="630">
          <cell r="A630" t="str">
            <v>BFA0000505</v>
          </cell>
          <cell r="B630">
            <v>230</v>
          </cell>
          <cell r="C630" t="str">
            <v>ST4*16十字圆头黑锌自攻钉</v>
          </cell>
          <cell r="D630" t="str">
            <v>镀黑锌</v>
          </cell>
        </row>
        <row r="630">
          <cell r="F630" t="str">
            <v>Ea</v>
          </cell>
        </row>
        <row r="631">
          <cell r="A631" t="str">
            <v>BFA0000518</v>
          </cell>
          <cell r="B631">
            <v>230</v>
          </cell>
          <cell r="C631" t="str">
            <v>焊接六角螺母M8</v>
          </cell>
        </row>
        <row r="631">
          <cell r="F631" t="str">
            <v>EA</v>
          </cell>
        </row>
        <row r="632">
          <cell r="A632" t="str">
            <v>BFA0000519</v>
          </cell>
          <cell r="B632">
            <v>210</v>
          </cell>
          <cell r="C632" t="str">
            <v>∮6平垫(黑锌)</v>
          </cell>
        </row>
        <row r="632">
          <cell r="F632" t="str">
            <v>Ea</v>
          </cell>
        </row>
        <row r="633">
          <cell r="A633" t="str">
            <v>BFA0000519</v>
          </cell>
          <cell r="B633">
            <v>230</v>
          </cell>
          <cell r="C633" t="str">
            <v>∮6平垫(黑锌)</v>
          </cell>
        </row>
        <row r="633">
          <cell r="F633" t="str">
            <v>Ea</v>
          </cell>
        </row>
        <row r="634">
          <cell r="A634" t="str">
            <v>BFA0000520</v>
          </cell>
          <cell r="B634">
            <v>210</v>
          </cell>
          <cell r="C634" t="str">
            <v>φ10高强弹垫(黑)</v>
          </cell>
        </row>
        <row r="634">
          <cell r="F634" t="str">
            <v>Ea</v>
          </cell>
        </row>
        <row r="635">
          <cell r="A635" t="str">
            <v>BFA0000520</v>
          </cell>
          <cell r="B635">
            <v>230</v>
          </cell>
          <cell r="C635" t="str">
            <v>φ10高强弹垫(黑)</v>
          </cell>
        </row>
        <row r="635">
          <cell r="F635" t="str">
            <v>Ea</v>
          </cell>
        </row>
        <row r="636">
          <cell r="A636" t="str">
            <v>BFA0000521</v>
          </cell>
          <cell r="B636">
            <v>210</v>
          </cell>
          <cell r="C636" t="str">
            <v>φ10高强平垫</v>
          </cell>
        </row>
        <row r="636">
          <cell r="F636" t="str">
            <v>Ea</v>
          </cell>
        </row>
        <row r="637">
          <cell r="A637" t="str">
            <v>BFA0000521</v>
          </cell>
          <cell r="B637">
            <v>230</v>
          </cell>
          <cell r="C637" t="str">
            <v>φ10高强平垫</v>
          </cell>
        </row>
        <row r="637">
          <cell r="F637" t="str">
            <v>Ea</v>
          </cell>
        </row>
        <row r="638">
          <cell r="A638" t="str">
            <v>BFA0000524</v>
          </cell>
          <cell r="B638">
            <v>210</v>
          </cell>
          <cell r="C638" t="str">
            <v>内六角  M6*35黑锌</v>
          </cell>
          <cell r="D638" t="str">
            <v>镀黑锌</v>
          </cell>
        </row>
        <row r="638">
          <cell r="F638" t="str">
            <v>Ea</v>
          </cell>
        </row>
        <row r="639">
          <cell r="A639" t="str">
            <v>BFA0000524</v>
          </cell>
          <cell r="B639">
            <v>230</v>
          </cell>
          <cell r="C639" t="str">
            <v>内六角  M6*35黑锌</v>
          </cell>
          <cell r="D639" t="str">
            <v>镀黑锌</v>
          </cell>
        </row>
        <row r="639">
          <cell r="F639" t="str">
            <v>Ea</v>
          </cell>
        </row>
        <row r="640">
          <cell r="A640" t="str">
            <v>BFA0000526</v>
          </cell>
          <cell r="B640">
            <v>210</v>
          </cell>
          <cell r="C640" t="str">
            <v>外六角6*40黑达克罗</v>
          </cell>
          <cell r="D640" t="str">
            <v>黑达克罗</v>
          </cell>
        </row>
        <row r="640">
          <cell r="F640" t="str">
            <v>Ea</v>
          </cell>
        </row>
        <row r="641">
          <cell r="A641" t="str">
            <v>BFA0000526</v>
          </cell>
          <cell r="B641">
            <v>230</v>
          </cell>
          <cell r="C641" t="str">
            <v>外六角6*40黑达克罗</v>
          </cell>
          <cell r="D641" t="str">
            <v>黑达克罗</v>
          </cell>
        </row>
        <row r="641">
          <cell r="F641" t="str">
            <v>Ea</v>
          </cell>
        </row>
        <row r="642">
          <cell r="A642" t="str">
            <v>BFA0000528</v>
          </cell>
          <cell r="B642">
            <v>210</v>
          </cell>
          <cell r="C642" t="str">
            <v>平机十字钉5*12黑锌</v>
          </cell>
          <cell r="D642" t="str">
            <v>镀黑锌</v>
          </cell>
        </row>
        <row r="642">
          <cell r="F642" t="str">
            <v>Ea</v>
          </cell>
        </row>
        <row r="643">
          <cell r="A643" t="str">
            <v>BFA0000528</v>
          </cell>
          <cell r="B643">
            <v>230</v>
          </cell>
          <cell r="C643" t="str">
            <v>平机十字钉5*12黑锌</v>
          </cell>
          <cell r="D643" t="str">
            <v>镀黑锌</v>
          </cell>
        </row>
        <row r="643">
          <cell r="F643" t="str">
            <v>Ea</v>
          </cell>
        </row>
        <row r="644">
          <cell r="A644" t="str">
            <v>BFA0000530</v>
          </cell>
          <cell r="B644">
            <v>210</v>
          </cell>
          <cell r="C644" t="str">
            <v>4*12元字十字钉白</v>
          </cell>
          <cell r="D644" t="str">
            <v>白锌</v>
          </cell>
        </row>
        <row r="644">
          <cell r="F644" t="str">
            <v>Ea</v>
          </cell>
        </row>
        <row r="645">
          <cell r="A645" t="str">
            <v>BFA0000530</v>
          </cell>
          <cell r="B645">
            <v>230</v>
          </cell>
          <cell r="C645" t="str">
            <v>4*12元字十字钉白</v>
          </cell>
          <cell r="D645" t="str">
            <v>白锌</v>
          </cell>
        </row>
        <row r="645">
          <cell r="F645" t="str">
            <v>Ea</v>
          </cell>
        </row>
        <row r="646">
          <cell r="A646" t="str">
            <v>BFA0000532</v>
          </cell>
          <cell r="B646">
            <v>210</v>
          </cell>
          <cell r="C646" t="str">
            <v>M5*12盘头达克罗</v>
          </cell>
          <cell r="D646" t="str">
            <v>达克罗白</v>
          </cell>
        </row>
        <row r="646">
          <cell r="F646" t="str">
            <v>Ea</v>
          </cell>
        </row>
        <row r="647">
          <cell r="A647" t="str">
            <v>BFA0000532</v>
          </cell>
          <cell r="B647">
            <v>230</v>
          </cell>
          <cell r="C647" t="str">
            <v>M5*12盘头达克罗</v>
          </cell>
          <cell r="D647" t="str">
            <v>达克罗白</v>
          </cell>
        </row>
        <row r="647">
          <cell r="F647" t="str">
            <v>Ea</v>
          </cell>
        </row>
        <row r="648">
          <cell r="A648" t="str">
            <v>BFA0000533</v>
          </cell>
          <cell r="B648">
            <v>210</v>
          </cell>
          <cell r="C648" t="str">
            <v>8*25内方黑达克罗</v>
          </cell>
          <cell r="D648" t="str">
            <v>黑达克罗</v>
          </cell>
        </row>
        <row r="648">
          <cell r="F648" t="str">
            <v>Ea</v>
          </cell>
        </row>
        <row r="649">
          <cell r="A649" t="str">
            <v>BFA0000533</v>
          </cell>
          <cell r="B649">
            <v>230</v>
          </cell>
          <cell r="C649" t="str">
            <v>8*25内方黑达克罗</v>
          </cell>
          <cell r="D649" t="str">
            <v>黑达克罗</v>
          </cell>
        </row>
        <row r="649">
          <cell r="F649" t="str">
            <v>Ea</v>
          </cell>
        </row>
        <row r="650">
          <cell r="A650" t="str">
            <v>BFA0000540</v>
          </cell>
          <cell r="B650">
            <v>210</v>
          </cell>
          <cell r="C650" t="str">
            <v>元机十字钉6*12</v>
          </cell>
          <cell r="D650" t="str">
            <v>环保兰白锌</v>
          </cell>
        </row>
        <row r="650">
          <cell r="F650" t="str">
            <v>Ea</v>
          </cell>
        </row>
        <row r="651">
          <cell r="A651" t="str">
            <v>BFA0000540</v>
          </cell>
          <cell r="B651">
            <v>230</v>
          </cell>
          <cell r="C651" t="str">
            <v>元机十字钉6*12</v>
          </cell>
          <cell r="D651" t="str">
            <v>环保兰白锌</v>
          </cell>
        </row>
        <row r="651">
          <cell r="F651" t="str">
            <v>Ea</v>
          </cell>
        </row>
        <row r="652">
          <cell r="A652" t="str">
            <v>BFA0000542</v>
          </cell>
          <cell r="B652">
            <v>210</v>
          </cell>
          <cell r="C652" t="str">
            <v>外六角螺丝8*5</v>
          </cell>
        </row>
        <row r="652">
          <cell r="F652" t="str">
            <v>EA</v>
          </cell>
        </row>
        <row r="653">
          <cell r="A653" t="str">
            <v>BFA0000542</v>
          </cell>
          <cell r="B653">
            <v>230</v>
          </cell>
          <cell r="C653" t="str">
            <v>外六角螺丝8*5</v>
          </cell>
        </row>
        <row r="653">
          <cell r="F653" t="str">
            <v>EA</v>
          </cell>
        </row>
        <row r="654">
          <cell r="A654" t="str">
            <v>BFA0000547</v>
          </cell>
          <cell r="B654">
            <v>210</v>
          </cell>
          <cell r="C654" t="str">
            <v>M8螺母</v>
          </cell>
        </row>
        <row r="654">
          <cell r="F654" t="str">
            <v>Ea</v>
          </cell>
        </row>
        <row r="655">
          <cell r="A655" t="str">
            <v>BFA0000550</v>
          </cell>
          <cell r="B655">
            <v>210</v>
          </cell>
          <cell r="C655" t="str">
            <v>T5G上镜座螺母垫圈</v>
          </cell>
          <cell r="D655" t="str">
            <v>Q235</v>
          </cell>
        </row>
        <row r="655">
          <cell r="F655" t="str">
            <v>Ea</v>
          </cell>
        </row>
        <row r="656">
          <cell r="A656" t="str">
            <v>BFA0000552</v>
          </cell>
          <cell r="B656">
            <v>210</v>
          </cell>
          <cell r="C656" t="str">
            <v>外六角M8*65黑达克罗</v>
          </cell>
          <cell r="D656" t="str">
            <v>M8×65黑达克罗</v>
          </cell>
        </row>
        <row r="656">
          <cell r="F656" t="str">
            <v>Ea</v>
          </cell>
        </row>
        <row r="657">
          <cell r="A657" t="str">
            <v>BFA0000552</v>
          </cell>
          <cell r="B657">
            <v>230</v>
          </cell>
          <cell r="C657" t="str">
            <v>外六角M8*65黑达克罗</v>
          </cell>
          <cell r="D657" t="str">
            <v>M8×65黑达克罗</v>
          </cell>
        </row>
        <row r="657">
          <cell r="F657" t="str">
            <v>Ea</v>
          </cell>
        </row>
        <row r="658">
          <cell r="A658" t="str">
            <v>BFA0000555</v>
          </cell>
          <cell r="B658">
            <v>230</v>
          </cell>
          <cell r="C658" t="str">
            <v>铆钉</v>
          </cell>
          <cell r="D658" t="str">
            <v>M3000-H</v>
          </cell>
        </row>
        <row r="658">
          <cell r="F658" t="str">
            <v>EA</v>
          </cell>
        </row>
        <row r="659">
          <cell r="A659" t="str">
            <v>BFA0000561</v>
          </cell>
          <cell r="B659">
            <v>230</v>
          </cell>
          <cell r="C659" t="str">
            <v>销轴</v>
          </cell>
        </row>
        <row r="659">
          <cell r="E659" t="str">
            <v>SQX3000-6805460</v>
          </cell>
          <cell r="F659" t="str">
            <v>EA</v>
          </cell>
        </row>
        <row r="660">
          <cell r="A660" t="str">
            <v>BFA0000564</v>
          </cell>
          <cell r="B660">
            <v>230</v>
          </cell>
          <cell r="C660" t="str">
            <v>十字槽盘头自攻螺钉</v>
          </cell>
          <cell r="D660" t="str">
            <v>ST2.6*6</v>
          </cell>
        </row>
        <row r="660">
          <cell r="F660" t="str">
            <v>EA</v>
          </cell>
        </row>
        <row r="661">
          <cell r="A661" t="str">
            <v>BFA0000566</v>
          </cell>
          <cell r="B661">
            <v>230</v>
          </cell>
          <cell r="C661" t="str">
            <v>阻尼器垫片</v>
          </cell>
        </row>
        <row r="661">
          <cell r="F661" t="str">
            <v>EA</v>
          </cell>
        </row>
        <row r="662">
          <cell r="A662" t="str">
            <v>BFA0000570</v>
          </cell>
          <cell r="B662">
            <v>230</v>
          </cell>
          <cell r="C662" t="str">
            <v>大帽开口扁圆头抽芯铆钉</v>
          </cell>
          <cell r="D662" t="str">
            <v>￠4.8*16-16铝铁</v>
          </cell>
        </row>
        <row r="662">
          <cell r="F662" t="str">
            <v>EA</v>
          </cell>
        </row>
        <row r="663">
          <cell r="A663" t="str">
            <v>BFA0000571</v>
          </cell>
          <cell r="B663">
            <v>210</v>
          </cell>
          <cell r="C663" t="str">
            <v>元机自攻3*50</v>
          </cell>
          <cell r="D663" t="str">
            <v>环保兰白锌</v>
          </cell>
        </row>
        <row r="663">
          <cell r="F663" t="str">
            <v>Ea</v>
          </cell>
        </row>
        <row r="664">
          <cell r="A664" t="str">
            <v>BFA0000571</v>
          </cell>
          <cell r="B664">
            <v>230</v>
          </cell>
          <cell r="C664" t="str">
            <v>元机自攻3*50</v>
          </cell>
          <cell r="D664" t="str">
            <v>环保兰白锌</v>
          </cell>
        </row>
        <row r="664">
          <cell r="F664" t="str">
            <v>Ea</v>
          </cell>
        </row>
        <row r="665">
          <cell r="A665" t="str">
            <v>BFA0000572</v>
          </cell>
          <cell r="B665">
            <v>210</v>
          </cell>
          <cell r="C665" t="str">
            <v>美纹纸</v>
          </cell>
        </row>
        <row r="665">
          <cell r="F665" t="str">
            <v>Ea</v>
          </cell>
        </row>
        <row r="666">
          <cell r="A666" t="str">
            <v>BFA0000574</v>
          </cell>
          <cell r="B666">
            <v>210</v>
          </cell>
          <cell r="C666" t="str">
            <v>￠5平垫</v>
          </cell>
        </row>
        <row r="666">
          <cell r="F666" t="str">
            <v>Ea</v>
          </cell>
        </row>
        <row r="667">
          <cell r="A667" t="str">
            <v>BFA0000574</v>
          </cell>
          <cell r="B667">
            <v>230</v>
          </cell>
          <cell r="C667" t="str">
            <v>￠5平垫</v>
          </cell>
        </row>
        <row r="667">
          <cell r="F667" t="str">
            <v>Ea</v>
          </cell>
        </row>
        <row r="668">
          <cell r="A668" t="str">
            <v>BFA0000575</v>
          </cell>
          <cell r="B668">
            <v>210</v>
          </cell>
          <cell r="C668" t="str">
            <v>Φ6*40内方螺丝</v>
          </cell>
          <cell r="D668" t="str">
            <v>黑锌</v>
          </cell>
        </row>
        <row r="668">
          <cell r="F668" t="str">
            <v>Ea</v>
          </cell>
        </row>
        <row r="669">
          <cell r="A669" t="str">
            <v>BFA0000575</v>
          </cell>
          <cell r="B669">
            <v>230</v>
          </cell>
          <cell r="C669" t="str">
            <v>Φ6*40内方螺丝</v>
          </cell>
          <cell r="D669" t="str">
            <v>黑锌</v>
          </cell>
        </row>
        <row r="669">
          <cell r="F669" t="str">
            <v>Ea</v>
          </cell>
        </row>
        <row r="670">
          <cell r="A670" t="str">
            <v>BFA0000576</v>
          </cell>
          <cell r="B670">
            <v>210</v>
          </cell>
          <cell r="C670" t="str">
            <v>十字槽大扁头自攻螺钉</v>
          </cell>
          <cell r="D670" t="str">
            <v>4*10镀黑锌</v>
          </cell>
        </row>
        <row r="670">
          <cell r="F670" t="str">
            <v>Ea</v>
          </cell>
        </row>
        <row r="671">
          <cell r="A671" t="str">
            <v>BFA0000576</v>
          </cell>
          <cell r="B671">
            <v>220</v>
          </cell>
          <cell r="C671" t="str">
            <v>十字槽大扁头自攻螺钉</v>
          </cell>
          <cell r="D671" t="str">
            <v>4*10镀黑锌</v>
          </cell>
        </row>
        <row r="671">
          <cell r="F671" t="str">
            <v>Ea</v>
          </cell>
        </row>
        <row r="672">
          <cell r="A672" t="str">
            <v>BFA0000576</v>
          </cell>
          <cell r="B672">
            <v>230</v>
          </cell>
          <cell r="C672" t="str">
            <v>十字槽大扁头自攻螺钉</v>
          </cell>
          <cell r="D672" t="str">
            <v>4*10镀黑锌</v>
          </cell>
        </row>
        <row r="672">
          <cell r="F672" t="str">
            <v>Ea</v>
          </cell>
        </row>
        <row r="673">
          <cell r="A673" t="str">
            <v>BFA0000577</v>
          </cell>
          <cell r="B673">
            <v>210</v>
          </cell>
          <cell r="C673" t="str">
            <v>元机自攻钉3*35</v>
          </cell>
          <cell r="D673" t="str">
            <v>环保兰白锌</v>
          </cell>
        </row>
        <row r="673">
          <cell r="F673" t="str">
            <v>Ea</v>
          </cell>
        </row>
        <row r="674">
          <cell r="A674" t="str">
            <v>BFA0000577</v>
          </cell>
          <cell r="B674">
            <v>230</v>
          </cell>
          <cell r="C674" t="str">
            <v>元机自攻钉3*35</v>
          </cell>
          <cell r="D674" t="str">
            <v>环保兰白锌</v>
          </cell>
        </row>
        <row r="674">
          <cell r="F674" t="str">
            <v>Ea</v>
          </cell>
        </row>
        <row r="675">
          <cell r="A675" t="str">
            <v>BFA0000579</v>
          </cell>
          <cell r="B675">
            <v>210</v>
          </cell>
          <cell r="C675" t="str">
            <v>内六角6*22黑达克罗</v>
          </cell>
          <cell r="D675" t="str">
            <v>黑达克罗</v>
          </cell>
        </row>
        <row r="675">
          <cell r="F675" t="str">
            <v>Ea</v>
          </cell>
        </row>
        <row r="676">
          <cell r="A676" t="str">
            <v>BFA0000579</v>
          </cell>
          <cell r="B676">
            <v>230</v>
          </cell>
          <cell r="C676" t="str">
            <v>内六角6*22黑达克罗</v>
          </cell>
          <cell r="D676" t="str">
            <v>黑达克罗</v>
          </cell>
        </row>
        <row r="676">
          <cell r="F676" t="str">
            <v>Ea</v>
          </cell>
        </row>
        <row r="677">
          <cell r="A677" t="str">
            <v>BFA0000580</v>
          </cell>
          <cell r="B677">
            <v>210</v>
          </cell>
          <cell r="C677" t="str">
            <v>元机自攻4.8*52</v>
          </cell>
          <cell r="D677" t="str">
            <v>环保兰白锌</v>
          </cell>
        </row>
        <row r="677">
          <cell r="F677" t="str">
            <v>Ea</v>
          </cell>
        </row>
        <row r="678">
          <cell r="A678" t="str">
            <v>BFA0000580</v>
          </cell>
          <cell r="B678">
            <v>230</v>
          </cell>
          <cell r="C678" t="str">
            <v>元机自攻4.8*52</v>
          </cell>
          <cell r="D678" t="str">
            <v>环保兰白锌</v>
          </cell>
        </row>
        <row r="678">
          <cell r="F678" t="str">
            <v>Ea</v>
          </cell>
        </row>
        <row r="679">
          <cell r="A679" t="str">
            <v>BFA0000581</v>
          </cell>
          <cell r="B679">
            <v>210</v>
          </cell>
          <cell r="C679" t="str">
            <v>10*40内方黑达克罗</v>
          </cell>
          <cell r="D679" t="str">
            <v>黑达克罗</v>
          </cell>
        </row>
        <row r="679">
          <cell r="F679" t="str">
            <v>Ea</v>
          </cell>
        </row>
        <row r="680">
          <cell r="A680" t="str">
            <v>BFA0000581</v>
          </cell>
          <cell r="B680">
            <v>230</v>
          </cell>
          <cell r="C680" t="str">
            <v>10*40内方黑达克罗</v>
          </cell>
          <cell r="D680" t="str">
            <v>黑达克罗</v>
          </cell>
        </row>
        <row r="680">
          <cell r="F680" t="str">
            <v>Ea</v>
          </cell>
        </row>
        <row r="681">
          <cell r="A681" t="str">
            <v>BFA0000582</v>
          </cell>
          <cell r="B681">
            <v>210</v>
          </cell>
          <cell r="C681" t="str">
            <v>6*50内方黑达克罗</v>
          </cell>
          <cell r="D681" t="str">
            <v>黑达克罗</v>
          </cell>
        </row>
        <row r="681">
          <cell r="F681" t="str">
            <v>Ea</v>
          </cell>
        </row>
        <row r="682">
          <cell r="A682" t="str">
            <v>BFA0000582</v>
          </cell>
          <cell r="B682">
            <v>230</v>
          </cell>
          <cell r="C682" t="str">
            <v>6*50内方黑达克罗</v>
          </cell>
          <cell r="D682" t="str">
            <v>黑达克罗</v>
          </cell>
        </row>
        <row r="682">
          <cell r="F682" t="str">
            <v>Ea</v>
          </cell>
        </row>
        <row r="683">
          <cell r="A683" t="str">
            <v>BFA0000583</v>
          </cell>
          <cell r="B683">
            <v>210</v>
          </cell>
          <cell r="C683" t="str">
            <v>10*35内方黑达克罗</v>
          </cell>
          <cell r="D683" t="str">
            <v>黑达克罗</v>
          </cell>
        </row>
        <row r="683">
          <cell r="F683" t="str">
            <v>Ea</v>
          </cell>
        </row>
        <row r="684">
          <cell r="A684" t="str">
            <v>BFA0000583</v>
          </cell>
          <cell r="B684">
            <v>230</v>
          </cell>
          <cell r="C684" t="str">
            <v>10*35内方黑达克罗</v>
          </cell>
          <cell r="D684" t="str">
            <v>黑达克罗</v>
          </cell>
        </row>
        <row r="684">
          <cell r="F684" t="str">
            <v>Ea</v>
          </cell>
        </row>
        <row r="685">
          <cell r="A685" t="str">
            <v>BFA0000584</v>
          </cell>
          <cell r="B685">
            <v>210</v>
          </cell>
          <cell r="C685" t="str">
            <v>4.8*42盘头自攻钉</v>
          </cell>
          <cell r="D685" t="str">
            <v>环保兰白锌</v>
          </cell>
        </row>
        <row r="685">
          <cell r="F685" t="str">
            <v>Ea</v>
          </cell>
        </row>
        <row r="686">
          <cell r="A686" t="str">
            <v>BFA0000584</v>
          </cell>
          <cell r="B686">
            <v>230</v>
          </cell>
          <cell r="C686" t="str">
            <v>4.8*42盘头自攻钉</v>
          </cell>
          <cell r="D686" t="str">
            <v>环保兰白锌</v>
          </cell>
        </row>
        <row r="686">
          <cell r="F686" t="str">
            <v>Ea</v>
          </cell>
        </row>
        <row r="687">
          <cell r="A687" t="str">
            <v>BFA0000585</v>
          </cell>
          <cell r="B687">
            <v>230</v>
          </cell>
          <cell r="C687" t="str">
            <v>平垫Φ16*3.0</v>
          </cell>
          <cell r="D687" t="str">
            <v>K1</v>
          </cell>
        </row>
        <row r="687">
          <cell r="F687" t="str">
            <v>EA</v>
          </cell>
        </row>
        <row r="688">
          <cell r="A688" t="str">
            <v>BFA0000586</v>
          </cell>
          <cell r="B688">
            <v>210</v>
          </cell>
          <cell r="C688" t="str">
            <v>沉头螺钉6*10彩</v>
          </cell>
          <cell r="D688" t="str">
            <v>镀彩</v>
          </cell>
        </row>
        <row r="688">
          <cell r="F688" t="str">
            <v>Ea</v>
          </cell>
        </row>
        <row r="689">
          <cell r="A689" t="str">
            <v>BFA0000586</v>
          </cell>
          <cell r="B689">
            <v>230</v>
          </cell>
          <cell r="C689" t="str">
            <v>沉头螺钉6*10彩</v>
          </cell>
          <cell r="D689" t="str">
            <v>镀彩</v>
          </cell>
        </row>
        <row r="689">
          <cell r="F689" t="str">
            <v>Ea</v>
          </cell>
        </row>
        <row r="690">
          <cell r="A690" t="str">
            <v>BFA0000589</v>
          </cell>
          <cell r="B690">
            <v>230</v>
          </cell>
          <cell r="C690" t="str">
            <v>大帽抽芯铆钉4.8*16</v>
          </cell>
        </row>
        <row r="690">
          <cell r="F690" t="str">
            <v>EA</v>
          </cell>
        </row>
        <row r="691">
          <cell r="A691" t="str">
            <v>BFA0000595</v>
          </cell>
          <cell r="B691">
            <v>230</v>
          </cell>
          <cell r="C691" t="str">
            <v>欧马克左舵螺栓</v>
          </cell>
          <cell r="D691" t="str">
            <v>司机背/1</v>
          </cell>
        </row>
        <row r="691">
          <cell r="F691" t="str">
            <v>EA</v>
          </cell>
        </row>
        <row r="692">
          <cell r="A692" t="str">
            <v>BFA0000598</v>
          </cell>
          <cell r="B692">
            <v>230</v>
          </cell>
          <cell r="C692" t="str">
            <v>内方螺丝6*70</v>
          </cell>
        </row>
        <row r="692">
          <cell r="F692" t="str">
            <v>EA</v>
          </cell>
        </row>
        <row r="693">
          <cell r="A693" t="str">
            <v>BFA0000599</v>
          </cell>
          <cell r="B693">
            <v>230</v>
          </cell>
          <cell r="C693" t="str">
            <v>内方螺丝6*100</v>
          </cell>
        </row>
        <row r="693">
          <cell r="F693" t="str">
            <v>EA</v>
          </cell>
        </row>
        <row r="694">
          <cell r="A694" t="str">
            <v>BFA0000607</v>
          </cell>
          <cell r="B694">
            <v>230</v>
          </cell>
          <cell r="C694" t="str">
            <v>内方螺丝φ20*180</v>
          </cell>
        </row>
        <row r="694">
          <cell r="F694" t="str">
            <v>EA</v>
          </cell>
        </row>
        <row r="695">
          <cell r="A695" t="str">
            <v>BFA0000610</v>
          </cell>
          <cell r="B695">
            <v>230</v>
          </cell>
          <cell r="C695" t="str">
            <v>压板螺丝20*120</v>
          </cell>
        </row>
        <row r="695">
          <cell r="F695" t="str">
            <v>EA</v>
          </cell>
        </row>
        <row r="696">
          <cell r="A696" t="str">
            <v>BFA0000612</v>
          </cell>
          <cell r="B696">
            <v>230</v>
          </cell>
          <cell r="C696" t="str">
            <v>ф12×80（内方螺丝）</v>
          </cell>
        </row>
        <row r="696">
          <cell r="F696" t="str">
            <v>EA</v>
          </cell>
        </row>
        <row r="697">
          <cell r="A697" t="str">
            <v>BFA0000616</v>
          </cell>
          <cell r="B697">
            <v>230</v>
          </cell>
          <cell r="C697" t="str">
            <v>ф12×100（内方螺丝）</v>
          </cell>
        </row>
        <row r="697">
          <cell r="F697" t="str">
            <v>EA</v>
          </cell>
        </row>
        <row r="698">
          <cell r="A698" t="str">
            <v>BFA0000617</v>
          </cell>
          <cell r="B698">
            <v>230</v>
          </cell>
          <cell r="C698" t="str">
            <v>ф10×80（内方螺丝）</v>
          </cell>
        </row>
        <row r="698">
          <cell r="F698" t="str">
            <v>EA</v>
          </cell>
        </row>
        <row r="699">
          <cell r="A699" t="str">
            <v>BFA0000618</v>
          </cell>
          <cell r="B699">
            <v>230</v>
          </cell>
          <cell r="C699" t="str">
            <v>ф10×60（内方螺丝）</v>
          </cell>
        </row>
        <row r="699">
          <cell r="F699" t="str">
            <v>EA</v>
          </cell>
        </row>
        <row r="700">
          <cell r="A700" t="str">
            <v>BFA0000619</v>
          </cell>
          <cell r="B700">
            <v>230</v>
          </cell>
          <cell r="C700" t="str">
            <v>ф10×50（内方螺丝）</v>
          </cell>
        </row>
        <row r="700">
          <cell r="F700" t="str">
            <v>EA</v>
          </cell>
        </row>
        <row r="701">
          <cell r="A701" t="str">
            <v>BFA0000620</v>
          </cell>
          <cell r="B701">
            <v>230</v>
          </cell>
          <cell r="C701" t="str">
            <v>ф10×45（内方螺丝）</v>
          </cell>
        </row>
        <row r="701">
          <cell r="F701" t="str">
            <v>EA</v>
          </cell>
        </row>
        <row r="702">
          <cell r="A702" t="str">
            <v>BFA0000621</v>
          </cell>
          <cell r="B702">
            <v>230</v>
          </cell>
          <cell r="C702" t="str">
            <v>ф10×30（内方螺丝）</v>
          </cell>
        </row>
        <row r="702">
          <cell r="F702" t="str">
            <v>EA</v>
          </cell>
        </row>
        <row r="703">
          <cell r="A703" t="str">
            <v>BFA0000622</v>
          </cell>
          <cell r="B703">
            <v>230</v>
          </cell>
          <cell r="C703" t="str">
            <v>ф10*20（内方螺丝）</v>
          </cell>
        </row>
        <row r="703">
          <cell r="F703" t="str">
            <v>EA</v>
          </cell>
        </row>
        <row r="704">
          <cell r="A704" t="str">
            <v>BFA0000626</v>
          </cell>
          <cell r="B704">
            <v>230</v>
          </cell>
          <cell r="C704" t="str">
            <v>φ16*120内方螺丝</v>
          </cell>
        </row>
        <row r="704">
          <cell r="F704" t="str">
            <v>EA</v>
          </cell>
        </row>
        <row r="705">
          <cell r="A705" t="str">
            <v>BFA0000631</v>
          </cell>
          <cell r="B705">
            <v>230</v>
          </cell>
          <cell r="C705" t="str">
            <v>φ10*65高强内方螺丝</v>
          </cell>
        </row>
        <row r="705">
          <cell r="F705" t="str">
            <v>EA</v>
          </cell>
        </row>
        <row r="706">
          <cell r="A706" t="str">
            <v>BFA0000632</v>
          </cell>
          <cell r="B706">
            <v>230</v>
          </cell>
          <cell r="C706" t="str">
            <v>T型螺丝16*120</v>
          </cell>
        </row>
        <row r="706">
          <cell r="F706" t="str">
            <v>EA</v>
          </cell>
        </row>
        <row r="707">
          <cell r="A707" t="str">
            <v>BFA0000633</v>
          </cell>
          <cell r="B707">
            <v>230</v>
          </cell>
          <cell r="C707" t="str">
            <v>螺母M24</v>
          </cell>
        </row>
        <row r="707">
          <cell r="F707" t="str">
            <v>EA</v>
          </cell>
        </row>
        <row r="708">
          <cell r="A708" t="str">
            <v>BFA0000634</v>
          </cell>
          <cell r="B708">
            <v>230</v>
          </cell>
          <cell r="C708" t="str">
            <v>M20带垫黑螺母</v>
          </cell>
        </row>
        <row r="708">
          <cell r="F708" t="str">
            <v>EA</v>
          </cell>
        </row>
        <row r="709">
          <cell r="A709" t="str">
            <v>BFA0000635</v>
          </cell>
          <cell r="B709">
            <v>230</v>
          </cell>
          <cell r="C709" t="str">
            <v>M20螺母</v>
          </cell>
        </row>
        <row r="709">
          <cell r="F709" t="str">
            <v>EA</v>
          </cell>
        </row>
        <row r="710">
          <cell r="A710" t="str">
            <v>BFA0000636</v>
          </cell>
          <cell r="B710">
            <v>230</v>
          </cell>
          <cell r="C710" t="str">
            <v>M16带垫螺母</v>
          </cell>
        </row>
        <row r="710">
          <cell r="F710" t="str">
            <v>EA</v>
          </cell>
        </row>
        <row r="711">
          <cell r="A711" t="str">
            <v>BFA0000642</v>
          </cell>
          <cell r="B711">
            <v>210</v>
          </cell>
          <cell r="C711" t="str">
            <v>φ10*25高强外方螺丝(黑)</v>
          </cell>
        </row>
        <row r="711">
          <cell r="F711" t="str">
            <v>Ea</v>
          </cell>
        </row>
        <row r="712">
          <cell r="A712" t="str">
            <v>BFA0000642</v>
          </cell>
          <cell r="B712">
            <v>230</v>
          </cell>
          <cell r="C712" t="str">
            <v>φ10*25高强外方螺丝(黑)</v>
          </cell>
        </row>
        <row r="712">
          <cell r="F712" t="str">
            <v>Ea</v>
          </cell>
        </row>
        <row r="713">
          <cell r="A713" t="str">
            <v>BFA0000644</v>
          </cell>
          <cell r="B713">
            <v>230</v>
          </cell>
          <cell r="C713" t="str">
            <v>内方螺丝</v>
          </cell>
        </row>
        <row r="713">
          <cell r="F713" t="str">
            <v>EA</v>
          </cell>
        </row>
        <row r="714">
          <cell r="A714" t="str">
            <v>BFA0000650</v>
          </cell>
          <cell r="B714">
            <v>230</v>
          </cell>
          <cell r="C714" t="str">
            <v>ф8×80（内方螺丝）</v>
          </cell>
        </row>
        <row r="714">
          <cell r="F714" t="str">
            <v>EA</v>
          </cell>
        </row>
        <row r="715">
          <cell r="A715" t="str">
            <v>BFA0000654</v>
          </cell>
          <cell r="B715">
            <v>230</v>
          </cell>
          <cell r="C715" t="str">
            <v>ф8×55（内方螺丝）</v>
          </cell>
        </row>
        <row r="715">
          <cell r="F715" t="str">
            <v>EA</v>
          </cell>
        </row>
        <row r="716">
          <cell r="A716" t="str">
            <v>BFA0000655</v>
          </cell>
          <cell r="B716">
            <v>230</v>
          </cell>
          <cell r="C716" t="str">
            <v>ф8×50（内方螺丝）</v>
          </cell>
        </row>
        <row r="716">
          <cell r="F716" t="str">
            <v>EA</v>
          </cell>
        </row>
        <row r="717">
          <cell r="A717" t="str">
            <v>BFA0000656</v>
          </cell>
          <cell r="B717">
            <v>230</v>
          </cell>
          <cell r="C717" t="str">
            <v>ф8×40（内方螺丝）</v>
          </cell>
        </row>
        <row r="717">
          <cell r="F717" t="str">
            <v>EA</v>
          </cell>
        </row>
        <row r="718">
          <cell r="A718" t="str">
            <v>BFA0000657</v>
          </cell>
          <cell r="B718">
            <v>230</v>
          </cell>
          <cell r="C718" t="str">
            <v>ф8×35（内方螺丝）</v>
          </cell>
        </row>
        <row r="718">
          <cell r="F718" t="str">
            <v>EA</v>
          </cell>
        </row>
        <row r="719">
          <cell r="A719" t="str">
            <v>BFA0000658</v>
          </cell>
          <cell r="B719">
            <v>230</v>
          </cell>
          <cell r="C719" t="str">
            <v>ф8×30（内方螺丝）</v>
          </cell>
        </row>
        <row r="719">
          <cell r="F719" t="str">
            <v>EA</v>
          </cell>
        </row>
        <row r="720">
          <cell r="A720" t="str">
            <v>BFA0000659</v>
          </cell>
          <cell r="B720">
            <v>230</v>
          </cell>
          <cell r="C720" t="str">
            <v>ф6*50（内方螺丝）</v>
          </cell>
        </row>
        <row r="720">
          <cell r="F720" t="str">
            <v>EA</v>
          </cell>
        </row>
        <row r="721">
          <cell r="A721" t="str">
            <v>BFA0000660</v>
          </cell>
          <cell r="B721">
            <v>230</v>
          </cell>
          <cell r="C721" t="str">
            <v>ф6*60内方螺丝</v>
          </cell>
        </row>
        <row r="721">
          <cell r="F721" t="str">
            <v>EA</v>
          </cell>
        </row>
        <row r="722">
          <cell r="A722" t="str">
            <v>BFA0000661</v>
          </cell>
          <cell r="B722">
            <v>230</v>
          </cell>
          <cell r="C722" t="str">
            <v>φ8*35高强内方螺丝</v>
          </cell>
        </row>
        <row r="722">
          <cell r="F722" t="str">
            <v>EA</v>
          </cell>
        </row>
        <row r="723">
          <cell r="A723" t="str">
            <v>BFA0000662</v>
          </cell>
          <cell r="B723">
            <v>230</v>
          </cell>
          <cell r="C723" t="str">
            <v>内方螺丝6*90</v>
          </cell>
        </row>
        <row r="723">
          <cell r="F723" t="str">
            <v>EA</v>
          </cell>
        </row>
        <row r="724">
          <cell r="A724" t="str">
            <v>BFA0000669</v>
          </cell>
          <cell r="B724">
            <v>220</v>
          </cell>
          <cell r="C724" t="str">
            <v>平垫圈</v>
          </cell>
          <cell r="D724" t="str">
            <v>Φ14*1.0</v>
          </cell>
        </row>
        <row r="724">
          <cell r="F724" t="str">
            <v>EA</v>
          </cell>
        </row>
        <row r="725">
          <cell r="A725" t="str">
            <v>BFA0000669</v>
          </cell>
          <cell r="B725">
            <v>230</v>
          </cell>
          <cell r="C725" t="str">
            <v>平垫圈</v>
          </cell>
          <cell r="D725" t="str">
            <v>Φ14*1.0</v>
          </cell>
        </row>
        <row r="725">
          <cell r="F725" t="str">
            <v>EA</v>
          </cell>
        </row>
        <row r="726">
          <cell r="A726" t="str">
            <v>BFA0000673</v>
          </cell>
          <cell r="B726">
            <v>210</v>
          </cell>
          <cell r="C726" t="str">
            <v>（306）台阶螺栓</v>
          </cell>
        </row>
        <row r="726">
          <cell r="F726" t="str">
            <v>EA</v>
          </cell>
        </row>
        <row r="727">
          <cell r="A727" t="str">
            <v>BFA0000675</v>
          </cell>
          <cell r="B727">
            <v>210</v>
          </cell>
          <cell r="C727" t="str">
            <v>（306）12*30法兰螺栓</v>
          </cell>
        </row>
        <row r="727">
          <cell r="F727" t="str">
            <v>EA</v>
          </cell>
        </row>
        <row r="728">
          <cell r="A728" t="str">
            <v>BFA0000675</v>
          </cell>
          <cell r="B728">
            <v>230</v>
          </cell>
          <cell r="C728" t="str">
            <v>（306）12*30法兰螺栓</v>
          </cell>
        </row>
        <row r="728">
          <cell r="F728" t="str">
            <v>EA</v>
          </cell>
        </row>
        <row r="729">
          <cell r="A729" t="str">
            <v>BFA0000685</v>
          </cell>
          <cell r="B729">
            <v>230</v>
          </cell>
          <cell r="C729" t="str">
            <v>开口销3*20</v>
          </cell>
          <cell r="D729">
            <v>306</v>
          </cell>
        </row>
        <row r="729">
          <cell r="F729" t="str">
            <v>EA</v>
          </cell>
        </row>
        <row r="730">
          <cell r="A730" t="str">
            <v>BFA0000693</v>
          </cell>
          <cell r="B730">
            <v>210</v>
          </cell>
          <cell r="C730" t="str">
            <v>M8黑锌锁母12方</v>
          </cell>
          <cell r="D730" t="str">
            <v>黑达克罗全金属法兰面</v>
          </cell>
        </row>
        <row r="730">
          <cell r="F730" t="str">
            <v>Ea</v>
          </cell>
        </row>
        <row r="731">
          <cell r="A731" t="str">
            <v>BFA0000693</v>
          </cell>
          <cell r="B731">
            <v>230</v>
          </cell>
          <cell r="C731" t="str">
            <v>M8黑锌锁母12方</v>
          </cell>
          <cell r="D731" t="str">
            <v>黑达克罗全金属法兰面</v>
          </cell>
        </row>
        <row r="731">
          <cell r="F731" t="str">
            <v>Ea</v>
          </cell>
        </row>
        <row r="732">
          <cell r="A732" t="str">
            <v>BFA0000699</v>
          </cell>
          <cell r="B732">
            <v>220</v>
          </cell>
          <cell r="C732" t="str">
            <v>内六角平圆头螺钉</v>
          </cell>
          <cell r="D732" t="str">
            <v>M8*20镀黑锌</v>
          </cell>
        </row>
        <row r="732">
          <cell r="F732" t="str">
            <v>EA</v>
          </cell>
        </row>
        <row r="733">
          <cell r="A733" t="str">
            <v>BFA0000699</v>
          </cell>
          <cell r="B733">
            <v>230</v>
          </cell>
          <cell r="C733" t="str">
            <v>内六角平圆头螺钉</v>
          </cell>
          <cell r="D733" t="str">
            <v>M8*20镀黑锌</v>
          </cell>
        </row>
        <row r="733">
          <cell r="F733" t="str">
            <v>EA</v>
          </cell>
        </row>
        <row r="734">
          <cell r="A734" t="str">
            <v>BFA0000701</v>
          </cell>
          <cell r="B734">
            <v>210</v>
          </cell>
          <cell r="C734" t="str">
            <v>8*20内方螺丝</v>
          </cell>
        </row>
        <row r="734">
          <cell r="F734" t="str">
            <v>Ea</v>
          </cell>
        </row>
        <row r="735">
          <cell r="A735" t="str">
            <v>BFA0000701</v>
          </cell>
          <cell r="B735">
            <v>230</v>
          </cell>
          <cell r="C735" t="str">
            <v>8*20内方螺丝</v>
          </cell>
        </row>
        <row r="735">
          <cell r="F735" t="str">
            <v>Ea</v>
          </cell>
        </row>
        <row r="736">
          <cell r="A736" t="str">
            <v>BFA0000708</v>
          </cell>
          <cell r="B736">
            <v>230</v>
          </cell>
          <cell r="C736" t="str">
            <v>螺母柱</v>
          </cell>
          <cell r="D736" t="str">
            <v>B40后排</v>
          </cell>
        </row>
        <row r="736">
          <cell r="F736" t="str">
            <v>EA</v>
          </cell>
        </row>
        <row r="737">
          <cell r="A737" t="str">
            <v>BFA0000712</v>
          </cell>
          <cell r="B737">
            <v>220</v>
          </cell>
          <cell r="C737" t="str">
            <v>1033尼龙垫中间座用</v>
          </cell>
        </row>
        <row r="737">
          <cell r="F737" t="str">
            <v>EA</v>
          </cell>
        </row>
        <row r="738">
          <cell r="A738" t="str">
            <v>BFA0000714</v>
          </cell>
          <cell r="B738">
            <v>210</v>
          </cell>
          <cell r="C738" t="str">
            <v>4*14十一字螺丝</v>
          </cell>
        </row>
        <row r="738">
          <cell r="F738" t="str">
            <v>Ea</v>
          </cell>
        </row>
        <row r="739">
          <cell r="A739" t="str">
            <v>BFA0000716</v>
          </cell>
          <cell r="B739">
            <v>210</v>
          </cell>
          <cell r="C739" t="str">
            <v>Φ6*35高强外方螺丝</v>
          </cell>
        </row>
        <row r="739">
          <cell r="F739" t="str">
            <v>Ea</v>
          </cell>
        </row>
        <row r="740">
          <cell r="A740" t="str">
            <v>BFA0000717</v>
          </cell>
          <cell r="B740">
            <v>210</v>
          </cell>
          <cell r="C740" t="str">
            <v>Φ6*70外方螺丝</v>
          </cell>
        </row>
        <row r="740">
          <cell r="F740" t="str">
            <v>Ea</v>
          </cell>
        </row>
        <row r="741">
          <cell r="A741" t="str">
            <v>BFA0000717</v>
          </cell>
          <cell r="B741">
            <v>230</v>
          </cell>
          <cell r="C741" t="str">
            <v>Φ6*70外方螺丝</v>
          </cell>
        </row>
        <row r="741">
          <cell r="F741" t="str">
            <v>Ea</v>
          </cell>
        </row>
        <row r="742">
          <cell r="A742" t="str">
            <v>BFA0000719</v>
          </cell>
          <cell r="B742">
            <v>210</v>
          </cell>
          <cell r="C742" t="str">
            <v>盖母10*1.25</v>
          </cell>
          <cell r="D742" t="str">
            <v>镀白锌</v>
          </cell>
        </row>
        <row r="742">
          <cell r="F742" t="str">
            <v>Ea</v>
          </cell>
        </row>
        <row r="743">
          <cell r="A743" t="str">
            <v>BFA0000719</v>
          </cell>
          <cell r="B743">
            <v>230</v>
          </cell>
          <cell r="C743" t="str">
            <v>盖母10*1.25</v>
          </cell>
          <cell r="D743" t="str">
            <v>镀白锌</v>
          </cell>
        </row>
        <row r="743">
          <cell r="F743" t="str">
            <v>Ea</v>
          </cell>
        </row>
        <row r="744">
          <cell r="A744" t="str">
            <v>BFA0000720</v>
          </cell>
          <cell r="B744">
            <v>210</v>
          </cell>
          <cell r="C744" t="str">
            <v>外六角8*30黑达罗</v>
          </cell>
          <cell r="D744" t="str">
            <v>黑达罗</v>
          </cell>
        </row>
        <row r="744">
          <cell r="F744" t="str">
            <v>Ea</v>
          </cell>
        </row>
        <row r="745">
          <cell r="A745" t="str">
            <v>BFA0000720</v>
          </cell>
          <cell r="B745">
            <v>230</v>
          </cell>
          <cell r="C745" t="str">
            <v>外六角8*30黑达罗</v>
          </cell>
          <cell r="D745" t="str">
            <v>黑达罗</v>
          </cell>
        </row>
        <row r="745">
          <cell r="F745" t="str">
            <v>Ea</v>
          </cell>
        </row>
        <row r="746">
          <cell r="A746" t="str">
            <v>BFA0000746</v>
          </cell>
          <cell r="B746">
            <v>210</v>
          </cell>
          <cell r="C746" t="str">
            <v>BWL7500转轴</v>
          </cell>
          <cell r="D746" t="str">
            <v>ML20φ4*111mm</v>
          </cell>
        </row>
        <row r="746">
          <cell r="F746" t="str">
            <v>Ea</v>
          </cell>
        </row>
        <row r="747">
          <cell r="A747" t="str">
            <v>BFA0000747</v>
          </cell>
          <cell r="B747">
            <v>210</v>
          </cell>
          <cell r="C747" t="str">
            <v>板簧螺母</v>
          </cell>
          <cell r="D747" t="str">
            <v>65Mn</v>
          </cell>
        </row>
        <row r="747">
          <cell r="F747" t="str">
            <v>Ea</v>
          </cell>
        </row>
        <row r="748">
          <cell r="A748" t="str">
            <v>BFA0000748</v>
          </cell>
          <cell r="B748">
            <v>210</v>
          </cell>
          <cell r="C748" t="str">
            <v>球头座销铁丝</v>
          </cell>
        </row>
        <row r="748">
          <cell r="F748" t="str">
            <v>Ea</v>
          </cell>
        </row>
        <row r="749">
          <cell r="A749" t="str">
            <v>BFA0000749</v>
          </cell>
          <cell r="B749">
            <v>220</v>
          </cell>
          <cell r="C749" t="str">
            <v>开口型平圆头抽芯铆钉</v>
          </cell>
          <cell r="D749" t="str">
            <v>6*10</v>
          </cell>
        </row>
        <row r="749">
          <cell r="F749" t="str">
            <v>EA</v>
          </cell>
        </row>
        <row r="750">
          <cell r="A750" t="str">
            <v>BFA0000749</v>
          </cell>
          <cell r="B750">
            <v>230</v>
          </cell>
          <cell r="C750" t="str">
            <v>开口型平圆头抽芯铆钉</v>
          </cell>
          <cell r="D750" t="str">
            <v>6*10</v>
          </cell>
        </row>
        <row r="750">
          <cell r="F750" t="str">
            <v>EA</v>
          </cell>
        </row>
        <row r="751">
          <cell r="A751" t="str">
            <v>BFA0000752</v>
          </cell>
          <cell r="B751">
            <v>220</v>
          </cell>
          <cell r="C751" t="str">
            <v>开口销2.5*16</v>
          </cell>
        </row>
        <row r="751">
          <cell r="F751" t="str">
            <v>EA</v>
          </cell>
        </row>
        <row r="752">
          <cell r="A752" t="str">
            <v>BFA0000760</v>
          </cell>
          <cell r="B752">
            <v>210</v>
          </cell>
          <cell r="C752" t="str">
            <v>不锈钢开口型抽芯铆钉3*12</v>
          </cell>
          <cell r="D752" t="str">
            <v>镀白锌</v>
          </cell>
        </row>
        <row r="752">
          <cell r="F752" t="str">
            <v>Ea</v>
          </cell>
        </row>
        <row r="753">
          <cell r="A753" t="str">
            <v>BFA0000760</v>
          </cell>
          <cell r="B753">
            <v>220</v>
          </cell>
          <cell r="C753" t="str">
            <v>不锈钢开口型抽芯铆钉3*12</v>
          </cell>
          <cell r="D753" t="str">
            <v>镀白锌</v>
          </cell>
        </row>
        <row r="753">
          <cell r="F753" t="str">
            <v>Ea</v>
          </cell>
        </row>
        <row r="754">
          <cell r="A754" t="str">
            <v>BFA0000761</v>
          </cell>
          <cell r="B754">
            <v>210</v>
          </cell>
          <cell r="C754" t="str">
            <v>ST4.8*19镀白锌自攻螺钉</v>
          </cell>
          <cell r="D754" t="str">
            <v>十字槽盘头</v>
          </cell>
        </row>
        <row r="754">
          <cell r="F754" t="str">
            <v>Ea</v>
          </cell>
        </row>
        <row r="755">
          <cell r="A755" t="str">
            <v>BFA0000763</v>
          </cell>
          <cell r="B755">
            <v>210</v>
          </cell>
          <cell r="C755" t="str">
            <v>梅花攻 5*9(非标)</v>
          </cell>
          <cell r="D755" t="str">
            <v>黑锌</v>
          </cell>
        </row>
        <row r="755">
          <cell r="F755" t="str">
            <v>Ea</v>
          </cell>
        </row>
        <row r="756">
          <cell r="A756" t="str">
            <v>BFA0000769</v>
          </cell>
          <cell r="B756">
            <v>210</v>
          </cell>
          <cell r="C756" t="str">
            <v>M6全金属法兰面自锁螺母</v>
          </cell>
          <cell r="D756" t="str">
            <v>镀白锌</v>
          </cell>
        </row>
        <row r="756">
          <cell r="F756" t="str">
            <v>Ea</v>
          </cell>
        </row>
        <row r="757">
          <cell r="A757" t="str">
            <v>BFA0000769</v>
          </cell>
          <cell r="B757">
            <v>230</v>
          </cell>
          <cell r="C757" t="str">
            <v>M6全金属法兰面自锁螺母</v>
          </cell>
          <cell r="D757" t="str">
            <v>镀白锌</v>
          </cell>
        </row>
        <row r="757">
          <cell r="F757" t="str">
            <v>Ea</v>
          </cell>
        </row>
        <row r="758">
          <cell r="A758" t="str">
            <v>BFA0000773</v>
          </cell>
          <cell r="B758">
            <v>210</v>
          </cell>
          <cell r="C758" t="str">
            <v>螺母</v>
          </cell>
          <cell r="D758" t="str">
            <v>1B24982100034</v>
          </cell>
        </row>
        <row r="758">
          <cell r="F758" t="str">
            <v>Ea</v>
          </cell>
        </row>
        <row r="759">
          <cell r="A759" t="str">
            <v>BFA0000774</v>
          </cell>
          <cell r="B759">
            <v>210</v>
          </cell>
          <cell r="C759" t="str">
            <v>4*16抽芯钢铆钉</v>
          </cell>
          <cell r="D759" t="str">
            <v>开口型平圆头51级</v>
          </cell>
        </row>
        <row r="759">
          <cell r="F759" t="str">
            <v>Ea</v>
          </cell>
        </row>
        <row r="760">
          <cell r="A760" t="str">
            <v>BFA0000775</v>
          </cell>
          <cell r="B760">
            <v>230</v>
          </cell>
          <cell r="C760" t="str">
            <v>司机背右旋转阶梯螺栓</v>
          </cell>
        </row>
        <row r="760">
          <cell r="F760" t="str">
            <v>EA</v>
          </cell>
        </row>
        <row r="761">
          <cell r="A761" t="str">
            <v>BFA0000776</v>
          </cell>
          <cell r="B761">
            <v>210</v>
          </cell>
          <cell r="C761" t="str">
            <v>6*25外方黑达克罗</v>
          </cell>
        </row>
        <row r="761">
          <cell r="F761" t="str">
            <v>Ea</v>
          </cell>
        </row>
        <row r="762">
          <cell r="A762" t="str">
            <v>BFA0000808</v>
          </cell>
          <cell r="B762">
            <v>210</v>
          </cell>
          <cell r="C762" t="str">
            <v>M6*30内方螺栓(达克罗)</v>
          </cell>
          <cell r="D762" t="str">
            <v>黑达克罗</v>
          </cell>
        </row>
        <row r="762">
          <cell r="F762" t="str">
            <v>Ea</v>
          </cell>
        </row>
        <row r="763">
          <cell r="A763" t="str">
            <v>BFA0000808</v>
          </cell>
          <cell r="B763">
            <v>230</v>
          </cell>
          <cell r="C763" t="str">
            <v>M6*30内方螺栓(达克罗)</v>
          </cell>
          <cell r="D763" t="str">
            <v>黑达克罗</v>
          </cell>
        </row>
        <row r="763">
          <cell r="F763" t="str">
            <v>Ea</v>
          </cell>
        </row>
        <row r="764">
          <cell r="A764" t="str">
            <v>BFA0000809</v>
          </cell>
          <cell r="B764">
            <v>210</v>
          </cell>
          <cell r="C764" t="str">
            <v>5.5*13黑锌自攻螺丝</v>
          </cell>
        </row>
        <row r="764">
          <cell r="F764" t="str">
            <v>Ea</v>
          </cell>
        </row>
        <row r="765">
          <cell r="A765" t="str">
            <v>BFA0000811</v>
          </cell>
          <cell r="B765">
            <v>210</v>
          </cell>
          <cell r="C765" t="str">
            <v>M8*30六角头螺栓</v>
          </cell>
          <cell r="D765" t="str">
            <v>环保达克罗</v>
          </cell>
        </row>
        <row r="765">
          <cell r="F765" t="str">
            <v>EA</v>
          </cell>
        </row>
        <row r="766">
          <cell r="A766" t="str">
            <v>BFA0000812</v>
          </cell>
          <cell r="B766">
            <v>210</v>
          </cell>
          <cell r="C766" t="str">
            <v>M8非金属嵌件六角锁紧螺母</v>
          </cell>
          <cell r="D766" t="str">
            <v>环保达克罗</v>
          </cell>
        </row>
        <row r="766">
          <cell r="F766" t="str">
            <v>EA</v>
          </cell>
        </row>
        <row r="767">
          <cell r="A767" t="str">
            <v>BFA0000813</v>
          </cell>
          <cell r="B767">
            <v>210</v>
          </cell>
          <cell r="C767" t="str">
            <v>ST4.8*25花盘头自攻螺钉</v>
          </cell>
          <cell r="D767" t="str">
            <v>环保达克罗</v>
          </cell>
        </row>
        <row r="767">
          <cell r="F767" t="str">
            <v>Ea</v>
          </cell>
        </row>
        <row r="768">
          <cell r="A768" t="str">
            <v>BFA0000814</v>
          </cell>
          <cell r="B768">
            <v>210</v>
          </cell>
          <cell r="C768" t="str">
            <v>ST2.9*13梅花盘头自攻螺钉</v>
          </cell>
          <cell r="D768" t="str">
            <v>环保达克罗</v>
          </cell>
        </row>
        <row r="768">
          <cell r="F768" t="str">
            <v>EA</v>
          </cell>
        </row>
        <row r="769">
          <cell r="A769" t="str">
            <v>BFA0000815</v>
          </cell>
          <cell r="B769">
            <v>210</v>
          </cell>
          <cell r="C769" t="str">
            <v>ST4.2*16梅花盘头自攻螺钉</v>
          </cell>
          <cell r="D769" t="str">
            <v>环保达克罗</v>
          </cell>
        </row>
        <row r="769">
          <cell r="F769" t="str">
            <v>Ea</v>
          </cell>
        </row>
        <row r="770">
          <cell r="A770" t="str">
            <v>BFA0000826</v>
          </cell>
          <cell r="B770">
            <v>210</v>
          </cell>
          <cell r="C770" t="str">
            <v>M8*70十一字盘头达克罗黑</v>
          </cell>
          <cell r="D770" t="str">
            <v>达克罗黑</v>
          </cell>
        </row>
        <row r="770">
          <cell r="F770" t="str">
            <v>Ea</v>
          </cell>
        </row>
        <row r="771">
          <cell r="A771" t="str">
            <v>BFA0000828</v>
          </cell>
          <cell r="B771">
            <v>210</v>
          </cell>
          <cell r="C771" t="str">
            <v>M10自锁螺母(达克罗白)</v>
          </cell>
          <cell r="D771" t="str">
            <v>达克罗白</v>
          </cell>
        </row>
        <row r="771">
          <cell r="F771" t="str">
            <v>Ea</v>
          </cell>
        </row>
        <row r="772">
          <cell r="A772" t="str">
            <v>BFA0000834</v>
          </cell>
          <cell r="B772">
            <v>210</v>
          </cell>
          <cell r="C772" t="str">
            <v>M8*80内六方12mm扣螺栓</v>
          </cell>
          <cell r="D772" t="str">
            <v>黑达克罗</v>
          </cell>
        </row>
        <row r="772">
          <cell r="F772" t="str">
            <v>Ea</v>
          </cell>
        </row>
        <row r="773">
          <cell r="A773" t="str">
            <v>BFA0000838</v>
          </cell>
          <cell r="B773">
            <v>210</v>
          </cell>
          <cell r="C773" t="str">
            <v>10*45内方黑达克罗螺栓</v>
          </cell>
          <cell r="D773" t="str">
            <v>黑达克罗</v>
          </cell>
        </row>
        <row r="773">
          <cell r="F773" t="str">
            <v>Ea</v>
          </cell>
        </row>
        <row r="774">
          <cell r="A774" t="str">
            <v>BFA0000839</v>
          </cell>
          <cell r="B774">
            <v>210</v>
          </cell>
          <cell r="C774" t="str">
            <v>12弹垫</v>
          </cell>
          <cell r="D774" t="str">
            <v>镀彩</v>
          </cell>
        </row>
        <row r="774">
          <cell r="F774" t="str">
            <v>Ea</v>
          </cell>
        </row>
        <row r="775">
          <cell r="A775" t="str">
            <v>BFA0000840</v>
          </cell>
          <cell r="B775">
            <v>210</v>
          </cell>
          <cell r="C775" t="str">
            <v>4*8沉头</v>
          </cell>
          <cell r="D775" t="str">
            <v>CB819彩锌</v>
          </cell>
        </row>
        <row r="775">
          <cell r="F775" t="str">
            <v>Ea</v>
          </cell>
        </row>
        <row r="776">
          <cell r="A776" t="str">
            <v>BFA0000841</v>
          </cell>
          <cell r="B776">
            <v>210</v>
          </cell>
          <cell r="C776" t="str">
            <v>（306）4*6沉头螺丝（彩）</v>
          </cell>
        </row>
        <row r="776">
          <cell r="F776" t="str">
            <v>EA</v>
          </cell>
        </row>
        <row r="777">
          <cell r="A777" t="str">
            <v>BFA0000842</v>
          </cell>
          <cell r="B777">
            <v>210</v>
          </cell>
          <cell r="C777" t="str">
            <v>307台阶螺栓M8</v>
          </cell>
        </row>
        <row r="777">
          <cell r="F777" t="str">
            <v>EA</v>
          </cell>
        </row>
        <row r="778">
          <cell r="A778" t="str">
            <v>BFA0000843</v>
          </cell>
          <cell r="B778">
            <v>210</v>
          </cell>
          <cell r="C778" t="str">
            <v>4*10自攻</v>
          </cell>
        </row>
        <row r="778">
          <cell r="F778" t="str">
            <v>Ea</v>
          </cell>
        </row>
        <row r="779">
          <cell r="A779" t="str">
            <v>BFA0000844</v>
          </cell>
          <cell r="B779">
            <v>210</v>
          </cell>
          <cell r="C779" t="str">
            <v>5*8内方螺丝</v>
          </cell>
        </row>
        <row r="779">
          <cell r="F779" t="str">
            <v>Ea</v>
          </cell>
        </row>
        <row r="780">
          <cell r="A780" t="str">
            <v>BFA0000845</v>
          </cell>
          <cell r="B780">
            <v>210</v>
          </cell>
          <cell r="C780" t="str">
            <v>6*16螺丝</v>
          </cell>
          <cell r="D780" t="str">
            <v>GB818-76</v>
          </cell>
        </row>
        <row r="780">
          <cell r="F780" t="str">
            <v>Ea</v>
          </cell>
        </row>
        <row r="781">
          <cell r="A781" t="str">
            <v>BFA0000846</v>
          </cell>
          <cell r="B781">
            <v>210</v>
          </cell>
          <cell r="C781" t="str">
            <v>8*40螺丝 GB5783</v>
          </cell>
          <cell r="D781" t="str">
            <v>外六角螺栓</v>
          </cell>
        </row>
        <row r="781">
          <cell r="F781" t="str">
            <v>Ea</v>
          </cell>
        </row>
        <row r="782">
          <cell r="A782" t="str">
            <v>BFA0000847</v>
          </cell>
          <cell r="B782">
            <v>210</v>
          </cell>
          <cell r="C782" t="str">
            <v>M4螺母</v>
          </cell>
        </row>
        <row r="782">
          <cell r="F782" t="str">
            <v>Ea</v>
          </cell>
        </row>
        <row r="783">
          <cell r="A783" t="str">
            <v>BFA0000848</v>
          </cell>
          <cell r="B783">
            <v>210</v>
          </cell>
          <cell r="C783" t="str">
            <v>5*10十一字螺丝</v>
          </cell>
        </row>
        <row r="783">
          <cell r="F783" t="str">
            <v>Ea</v>
          </cell>
        </row>
        <row r="784">
          <cell r="A784" t="str">
            <v>BFA0000849</v>
          </cell>
          <cell r="B784">
            <v>210</v>
          </cell>
          <cell r="C784" t="str">
            <v>8*30外方彩</v>
          </cell>
        </row>
        <row r="784">
          <cell r="F784" t="str">
            <v>Ea</v>
          </cell>
        </row>
        <row r="785">
          <cell r="A785" t="str">
            <v>BFA0000850</v>
          </cell>
          <cell r="B785">
            <v>230</v>
          </cell>
          <cell r="C785" t="str">
            <v>安全带螺母</v>
          </cell>
          <cell r="D785" t="str">
            <v>1.3平台</v>
          </cell>
        </row>
        <row r="785">
          <cell r="F785" t="str">
            <v>EA</v>
          </cell>
        </row>
        <row r="786">
          <cell r="A786" t="str">
            <v>BFA0000851</v>
          </cell>
          <cell r="B786">
            <v>210</v>
          </cell>
          <cell r="C786" t="str">
            <v>M6不锈钢螺母</v>
          </cell>
        </row>
        <row r="786">
          <cell r="F786" t="str">
            <v>EA</v>
          </cell>
        </row>
        <row r="787">
          <cell r="A787" t="str">
            <v>BFA0000852</v>
          </cell>
          <cell r="B787">
            <v>210</v>
          </cell>
          <cell r="C787" t="str">
            <v>5 钢珠</v>
          </cell>
        </row>
        <row r="787">
          <cell r="F787" t="str">
            <v>EA</v>
          </cell>
        </row>
        <row r="788">
          <cell r="A788" t="str">
            <v>BFA0000853</v>
          </cell>
          <cell r="B788">
            <v>210</v>
          </cell>
          <cell r="C788" t="str">
            <v>φ5*28平机十字螺丝</v>
          </cell>
        </row>
        <row r="788">
          <cell r="F788" t="str">
            <v>EA</v>
          </cell>
        </row>
        <row r="789">
          <cell r="A789" t="str">
            <v>BFA0000854</v>
          </cell>
          <cell r="B789">
            <v>210</v>
          </cell>
          <cell r="C789" t="str">
            <v>φ10*30外方螺丝黑</v>
          </cell>
        </row>
        <row r="789">
          <cell r="F789" t="str">
            <v>EA</v>
          </cell>
        </row>
        <row r="790">
          <cell r="A790" t="str">
            <v>BFA0000856</v>
          </cell>
          <cell r="B790">
            <v>210</v>
          </cell>
          <cell r="C790" t="str">
            <v>ST6.0*30梅花盘头自攻螺钉</v>
          </cell>
          <cell r="D790" t="str">
            <v>环保达克罗</v>
          </cell>
        </row>
        <row r="790">
          <cell r="F790" t="str">
            <v>EA</v>
          </cell>
        </row>
        <row r="791">
          <cell r="A791" t="str">
            <v>BFA0000857</v>
          </cell>
          <cell r="B791">
            <v>210</v>
          </cell>
          <cell r="C791" t="str">
            <v>ST4.2*25梅花盘头自攻螺钉</v>
          </cell>
          <cell r="D791" t="str">
            <v>环保达克罗</v>
          </cell>
        </row>
        <row r="791">
          <cell r="F791" t="str">
            <v>EA</v>
          </cell>
        </row>
        <row r="792">
          <cell r="A792" t="str">
            <v>BFA0000858</v>
          </cell>
          <cell r="B792">
            <v>220</v>
          </cell>
          <cell r="C792" t="str">
            <v>六角头螺栓</v>
          </cell>
          <cell r="D792" t="str">
            <v>M10*25镀黑锌</v>
          </cell>
        </row>
        <row r="792">
          <cell r="F792" t="str">
            <v>EA</v>
          </cell>
        </row>
        <row r="793">
          <cell r="A793" t="str">
            <v>BFA0010014</v>
          </cell>
          <cell r="B793">
            <v>220</v>
          </cell>
          <cell r="C793" t="str">
            <v>扶手锁止销</v>
          </cell>
        </row>
        <row r="793">
          <cell r="F793" t="str">
            <v>EA</v>
          </cell>
        </row>
        <row r="794">
          <cell r="A794" t="str">
            <v>BFA0010014</v>
          </cell>
          <cell r="B794">
            <v>230</v>
          </cell>
          <cell r="C794" t="str">
            <v>扶手锁止销</v>
          </cell>
        </row>
        <row r="794">
          <cell r="F794" t="str">
            <v>EA</v>
          </cell>
        </row>
        <row r="795">
          <cell r="A795" t="str">
            <v>BFA0010016</v>
          </cell>
          <cell r="B795">
            <v>210</v>
          </cell>
          <cell r="C795" t="str">
            <v>H6扶手左旋方形螺母</v>
          </cell>
          <cell r="D795" t="str">
            <v>SWRCH35K镀白锌</v>
          </cell>
        </row>
        <row r="795">
          <cell r="F795" t="str">
            <v>Ea</v>
          </cell>
        </row>
        <row r="796">
          <cell r="A796" t="str">
            <v>BFA0010017</v>
          </cell>
          <cell r="B796">
            <v>210</v>
          </cell>
          <cell r="C796" t="str">
            <v>H6扶手右旋方形螺母</v>
          </cell>
          <cell r="D796" t="str">
            <v>SWRCH35K镀白锌</v>
          </cell>
        </row>
        <row r="796">
          <cell r="F796" t="str">
            <v>Ea</v>
          </cell>
        </row>
        <row r="797">
          <cell r="A797" t="str">
            <v>BFA0010018</v>
          </cell>
          <cell r="B797">
            <v>220</v>
          </cell>
          <cell r="C797" t="str">
            <v>六角头螺栓</v>
          </cell>
          <cell r="D797" t="str">
            <v>M8*25镀黑锌带螺纹紧固胶</v>
          </cell>
        </row>
        <row r="797">
          <cell r="F797" t="str">
            <v>EA</v>
          </cell>
        </row>
        <row r="798">
          <cell r="A798" t="str">
            <v>BFA0010018</v>
          </cell>
          <cell r="B798">
            <v>230</v>
          </cell>
          <cell r="C798" t="str">
            <v>六角头螺栓</v>
          </cell>
          <cell r="D798" t="str">
            <v>M8*25镀黑锌带螺纹紧固胶</v>
          </cell>
        </row>
        <row r="798">
          <cell r="F798" t="str">
            <v>EA</v>
          </cell>
        </row>
        <row r="799">
          <cell r="A799" t="str">
            <v>BFA0010019</v>
          </cell>
          <cell r="B799">
            <v>220</v>
          </cell>
          <cell r="C799" t="str">
            <v>内六角花形低圆柱头螺钉</v>
          </cell>
          <cell r="D799" t="str">
            <v>M10*20镀黑锌</v>
          </cell>
        </row>
        <row r="799">
          <cell r="F799" t="str">
            <v>EA</v>
          </cell>
        </row>
        <row r="800">
          <cell r="A800" t="str">
            <v>BFA0010020</v>
          </cell>
          <cell r="B800">
            <v>220</v>
          </cell>
          <cell r="C800" t="str">
            <v>全金属六角法兰面锁紧螺母</v>
          </cell>
          <cell r="D800" t="str">
            <v>M5镀黑锌</v>
          </cell>
        </row>
        <row r="800">
          <cell r="F800" t="str">
            <v>EA</v>
          </cell>
        </row>
        <row r="801">
          <cell r="A801" t="str">
            <v>BFA0010020</v>
          </cell>
          <cell r="B801">
            <v>230</v>
          </cell>
          <cell r="C801" t="str">
            <v>全金属六角法兰面锁紧螺母</v>
          </cell>
          <cell r="D801" t="str">
            <v>M5镀黑锌</v>
          </cell>
        </row>
        <row r="801">
          <cell r="F801" t="str">
            <v>EA</v>
          </cell>
        </row>
        <row r="802">
          <cell r="A802" t="str">
            <v>BFA0010021</v>
          </cell>
          <cell r="B802">
            <v>220</v>
          </cell>
          <cell r="C802" t="str">
            <v>内六角花形盘头螺钉</v>
          </cell>
          <cell r="D802" t="str">
            <v>M6*12不锈钢</v>
          </cell>
        </row>
        <row r="802">
          <cell r="F802" t="str">
            <v>EA</v>
          </cell>
        </row>
        <row r="803">
          <cell r="A803" t="str">
            <v>BFA0010021</v>
          </cell>
          <cell r="B803">
            <v>230</v>
          </cell>
          <cell r="C803" t="str">
            <v>内六角花形盘头螺钉</v>
          </cell>
          <cell r="D803" t="str">
            <v>M6*12不锈钢</v>
          </cell>
        </row>
        <row r="803">
          <cell r="F803" t="str">
            <v>EA</v>
          </cell>
        </row>
        <row r="804">
          <cell r="A804" t="str">
            <v>BFA0010022</v>
          </cell>
          <cell r="B804">
            <v>230</v>
          </cell>
          <cell r="C804" t="str">
            <v>开口挡圈</v>
          </cell>
          <cell r="D804" t="str">
            <v>φ5镀黑锌</v>
          </cell>
        </row>
        <row r="804">
          <cell r="F804" t="str">
            <v>EA</v>
          </cell>
        </row>
        <row r="805">
          <cell r="A805" t="str">
            <v>BFA0010023</v>
          </cell>
          <cell r="B805">
            <v>230</v>
          </cell>
          <cell r="C805" t="str">
            <v>内六角圆柱头螺钉</v>
          </cell>
          <cell r="D805" t="str">
            <v>M6*45镀黑锌</v>
          </cell>
        </row>
        <row r="805">
          <cell r="F805" t="str">
            <v>EA</v>
          </cell>
        </row>
        <row r="806">
          <cell r="A806" t="str">
            <v>BFA0010024</v>
          </cell>
          <cell r="B806">
            <v>230</v>
          </cell>
          <cell r="C806" t="str">
            <v>内六角圆柱头螺钉</v>
          </cell>
          <cell r="D806" t="str">
            <v>M6*40镀黑锌</v>
          </cell>
        </row>
        <row r="806">
          <cell r="F806" t="str">
            <v>EA</v>
          </cell>
        </row>
        <row r="807">
          <cell r="A807" t="str">
            <v>BFA0010025</v>
          </cell>
          <cell r="B807">
            <v>230</v>
          </cell>
          <cell r="C807" t="str">
            <v>全金属六角法兰面锁紧螺母</v>
          </cell>
          <cell r="D807" t="str">
            <v>M6镀黑锌</v>
          </cell>
        </row>
        <row r="807">
          <cell r="F807" t="str">
            <v>EA</v>
          </cell>
        </row>
        <row r="808">
          <cell r="A808" t="str">
            <v>BFA0010026</v>
          </cell>
          <cell r="B808">
            <v>230</v>
          </cell>
          <cell r="C808" t="str">
            <v>大垫圈</v>
          </cell>
          <cell r="D808" t="str">
            <v>φ6镀黑锌</v>
          </cell>
        </row>
        <row r="808">
          <cell r="F808" t="str">
            <v>EA</v>
          </cell>
        </row>
        <row r="809">
          <cell r="A809" t="str">
            <v>BFA0010027</v>
          </cell>
          <cell r="B809">
            <v>220</v>
          </cell>
          <cell r="C809" t="str">
            <v>内六角花形圆柱头螺钉</v>
          </cell>
          <cell r="D809" t="str">
            <v>M8*16镀黑锌</v>
          </cell>
        </row>
        <row r="809">
          <cell r="F809" t="str">
            <v>EA</v>
          </cell>
        </row>
        <row r="810">
          <cell r="A810" t="str">
            <v>BFA0010027</v>
          </cell>
          <cell r="B810">
            <v>230</v>
          </cell>
          <cell r="C810" t="str">
            <v>内六角花形圆柱头螺钉</v>
          </cell>
          <cell r="D810" t="str">
            <v>M8*16镀黑锌</v>
          </cell>
        </row>
        <row r="810">
          <cell r="F810" t="str">
            <v>EA</v>
          </cell>
        </row>
        <row r="811">
          <cell r="A811" t="str">
            <v>BFA0010028</v>
          </cell>
          <cell r="B811">
            <v>230</v>
          </cell>
          <cell r="C811" t="str">
            <v>开口型平圆头抽芯铆钉</v>
          </cell>
          <cell r="D811" t="str">
            <v>4*8</v>
          </cell>
        </row>
        <row r="811">
          <cell r="F811" t="str">
            <v>EA</v>
          </cell>
        </row>
        <row r="812">
          <cell r="A812" t="str">
            <v>BFA0010029</v>
          </cell>
          <cell r="B812">
            <v>220</v>
          </cell>
          <cell r="C812" t="str">
            <v>内六角花形盘头螺钉</v>
          </cell>
          <cell r="D812" t="str">
            <v>M8*16亮光黑色达克罗</v>
          </cell>
        </row>
        <row r="812">
          <cell r="F812" t="str">
            <v>EA</v>
          </cell>
        </row>
        <row r="813">
          <cell r="A813" t="str">
            <v>BFA0010031</v>
          </cell>
          <cell r="B813">
            <v>220</v>
          </cell>
          <cell r="C813" t="str">
            <v>内六角花型盘头螺钉</v>
          </cell>
          <cell r="D813" t="str">
            <v>M5*12镀黑锌</v>
          </cell>
        </row>
        <row r="813">
          <cell r="F813" t="str">
            <v>EA</v>
          </cell>
        </row>
        <row r="814">
          <cell r="A814" t="str">
            <v>BFA0010032</v>
          </cell>
          <cell r="B814">
            <v>220</v>
          </cell>
          <cell r="C814" t="str">
            <v>大垫圈</v>
          </cell>
          <cell r="D814" t="str">
            <v>φ5镀黑锌</v>
          </cell>
        </row>
        <row r="814">
          <cell r="F814" t="str">
            <v>EA</v>
          </cell>
        </row>
        <row r="815">
          <cell r="A815" t="str">
            <v>BFA0010033</v>
          </cell>
          <cell r="B815">
            <v>220</v>
          </cell>
          <cell r="C815" t="str">
            <v>内六角花形圆柱头螺钉</v>
          </cell>
          <cell r="D815" t="str">
            <v>M8*20镀黑锌</v>
          </cell>
        </row>
        <row r="815">
          <cell r="F815" t="str">
            <v>EA</v>
          </cell>
        </row>
        <row r="816">
          <cell r="A816" t="str">
            <v>BFA0010035</v>
          </cell>
          <cell r="B816">
            <v>210</v>
          </cell>
          <cell r="C816" t="str">
            <v>H6扶手左旋螺杆</v>
          </cell>
          <cell r="D816" t="str">
            <v>10B21</v>
          </cell>
        </row>
        <row r="816">
          <cell r="F816" t="str">
            <v>Ea</v>
          </cell>
        </row>
        <row r="817">
          <cell r="A817" t="str">
            <v>BFA0010036</v>
          </cell>
          <cell r="B817">
            <v>210</v>
          </cell>
          <cell r="C817" t="str">
            <v>H6扶手右旋螺杆</v>
          </cell>
          <cell r="D817" t="str">
            <v>10B21</v>
          </cell>
        </row>
        <row r="817">
          <cell r="F817" t="str">
            <v>Ea</v>
          </cell>
        </row>
        <row r="818">
          <cell r="A818" t="str">
            <v>BFA0010037</v>
          </cell>
          <cell r="B818">
            <v>220</v>
          </cell>
          <cell r="C818" t="str">
            <v>内梅花盘头三角牙自攻螺钉</v>
          </cell>
          <cell r="D818" t="str">
            <v>M5*10镀黑锌</v>
          </cell>
        </row>
        <row r="818">
          <cell r="F818" t="str">
            <v>EA</v>
          </cell>
        </row>
        <row r="819">
          <cell r="A819" t="str">
            <v>BFA0010037</v>
          </cell>
          <cell r="B819">
            <v>230</v>
          </cell>
          <cell r="C819" t="str">
            <v>内梅花盘头三角牙自攻螺钉</v>
          </cell>
          <cell r="D819" t="str">
            <v>M5*10镀黑锌</v>
          </cell>
        </row>
        <row r="819">
          <cell r="F819" t="str">
            <v>EA</v>
          </cell>
        </row>
        <row r="820">
          <cell r="A820" t="str">
            <v>BFA0010038</v>
          </cell>
          <cell r="B820">
            <v>210</v>
          </cell>
          <cell r="C820" t="str">
            <v>5*12梅花带介自攻螺钉</v>
          </cell>
        </row>
        <row r="820">
          <cell r="F820" t="str">
            <v>Ea</v>
          </cell>
        </row>
        <row r="821">
          <cell r="A821" t="str">
            <v>BFA0010038</v>
          </cell>
          <cell r="B821">
            <v>220</v>
          </cell>
          <cell r="C821" t="str">
            <v>5*12梅花带介自攻螺钉</v>
          </cell>
        </row>
        <row r="821">
          <cell r="F821" t="str">
            <v>Ea</v>
          </cell>
        </row>
        <row r="822">
          <cell r="A822" t="str">
            <v>BFA0010040</v>
          </cell>
          <cell r="B822">
            <v>230</v>
          </cell>
          <cell r="C822" t="str">
            <v>内梅花盘头带介自攻螺钉</v>
          </cell>
        </row>
        <row r="822">
          <cell r="F822" t="str">
            <v>EA</v>
          </cell>
        </row>
        <row r="823">
          <cell r="A823" t="str">
            <v>BFA0010041</v>
          </cell>
          <cell r="B823">
            <v>210</v>
          </cell>
          <cell r="C823" t="str">
            <v>H6开口挡圈Φ8</v>
          </cell>
          <cell r="D823" t="str">
            <v>Q43680表面氧化黑色</v>
          </cell>
        </row>
        <row r="823">
          <cell r="F823" t="str">
            <v>Ea</v>
          </cell>
        </row>
        <row r="824">
          <cell r="A824" t="str">
            <v>BFA0010041</v>
          </cell>
          <cell r="B824">
            <v>230</v>
          </cell>
          <cell r="C824" t="str">
            <v>H6开口挡圈Φ8</v>
          </cell>
          <cell r="D824" t="str">
            <v>Q43680表面氧化黑色</v>
          </cell>
        </row>
        <row r="824">
          <cell r="F824" t="str">
            <v>Ea</v>
          </cell>
        </row>
        <row r="825">
          <cell r="A825" t="str">
            <v>BFA0010042</v>
          </cell>
          <cell r="B825">
            <v>230</v>
          </cell>
          <cell r="C825" t="str">
            <v>内梅花盘头带介自攻螺钉</v>
          </cell>
          <cell r="D825" t="str">
            <v>k25*8亮光黑色达克罗</v>
          </cell>
        </row>
        <row r="825">
          <cell r="F825" t="str">
            <v>EA</v>
          </cell>
        </row>
        <row r="826">
          <cell r="A826" t="str">
            <v>BFA0010050</v>
          </cell>
          <cell r="B826">
            <v>210</v>
          </cell>
          <cell r="C826" t="str">
            <v>内六角圆柱头螺钉M8*45</v>
          </cell>
        </row>
        <row r="826">
          <cell r="F826" t="str">
            <v>Ea</v>
          </cell>
        </row>
        <row r="827">
          <cell r="A827" t="str">
            <v>BFA0010050</v>
          </cell>
          <cell r="B827">
            <v>220</v>
          </cell>
          <cell r="C827" t="str">
            <v>内六角圆柱头螺钉M8*45</v>
          </cell>
        </row>
        <row r="827">
          <cell r="F827" t="str">
            <v>Ea</v>
          </cell>
        </row>
        <row r="828">
          <cell r="A828" t="str">
            <v>BFA0010050</v>
          </cell>
          <cell r="B828">
            <v>230</v>
          </cell>
          <cell r="C828" t="str">
            <v>内六角圆柱头螺钉M8*45</v>
          </cell>
        </row>
        <row r="828">
          <cell r="F828" t="str">
            <v>Ea</v>
          </cell>
        </row>
        <row r="829">
          <cell r="A829" t="str">
            <v>BFA0010051</v>
          </cell>
          <cell r="B829">
            <v>230</v>
          </cell>
          <cell r="C829" t="str">
            <v>六角头螺栓</v>
          </cell>
          <cell r="D829" t="str">
            <v>M10*50镀黑锌</v>
          </cell>
        </row>
        <row r="829">
          <cell r="F829" t="str">
            <v>EA</v>
          </cell>
        </row>
        <row r="830">
          <cell r="A830" t="str">
            <v>BFA0010052</v>
          </cell>
          <cell r="B830">
            <v>230</v>
          </cell>
          <cell r="C830" t="str">
            <v>内六角半圆头螺栓</v>
          </cell>
          <cell r="D830" t="str">
            <v>M8*16镀黑锌</v>
          </cell>
        </row>
        <row r="830">
          <cell r="F830" t="str">
            <v>EA</v>
          </cell>
        </row>
        <row r="831">
          <cell r="A831" t="str">
            <v>BFA0010060</v>
          </cell>
          <cell r="B831">
            <v>230</v>
          </cell>
          <cell r="C831" t="str">
            <v>仰角旋转固定螺栓</v>
          </cell>
          <cell r="D831" t="str">
            <v>M3000-S</v>
          </cell>
        </row>
        <row r="831">
          <cell r="F831" t="str">
            <v>EA</v>
          </cell>
        </row>
        <row r="832">
          <cell r="A832" t="str">
            <v>BFA0010062</v>
          </cell>
          <cell r="B832">
            <v>230</v>
          </cell>
          <cell r="C832" t="str">
            <v>焊接方螺母</v>
          </cell>
          <cell r="D832" t="str">
            <v>M8 10级</v>
          </cell>
          <cell r="E832" t="str">
            <v>BFA0010062</v>
          </cell>
          <cell r="F832" t="str">
            <v>EA</v>
          </cell>
        </row>
        <row r="833">
          <cell r="A833" t="str">
            <v>BFA0010063</v>
          </cell>
          <cell r="B833">
            <v>220</v>
          </cell>
          <cell r="C833" t="str">
            <v>台阶螺栓M10*18.3</v>
          </cell>
        </row>
        <row r="833">
          <cell r="F833" t="str">
            <v>EA</v>
          </cell>
        </row>
        <row r="834">
          <cell r="A834" t="str">
            <v>BFA0010065</v>
          </cell>
          <cell r="B834">
            <v>220</v>
          </cell>
          <cell r="C834" t="str">
            <v>内六角花形盘头螺钉</v>
          </cell>
          <cell r="D834" t="str">
            <v>M10*25镀黑锌</v>
          </cell>
        </row>
        <row r="834">
          <cell r="F834" t="str">
            <v>EA</v>
          </cell>
        </row>
        <row r="835">
          <cell r="A835" t="str">
            <v>BFA0010068</v>
          </cell>
          <cell r="B835">
            <v>220</v>
          </cell>
          <cell r="C835" t="str">
            <v>六角头螺栓</v>
          </cell>
          <cell r="D835" t="str">
            <v>M8*45镀黑锌</v>
          </cell>
        </row>
        <row r="835">
          <cell r="F835" t="str">
            <v>EA</v>
          </cell>
        </row>
        <row r="836">
          <cell r="A836" t="str">
            <v>BFA0010068</v>
          </cell>
          <cell r="B836">
            <v>230</v>
          </cell>
          <cell r="C836" t="str">
            <v>六角头螺栓</v>
          </cell>
          <cell r="D836" t="str">
            <v>M8*45镀黑锌</v>
          </cell>
        </row>
        <row r="836">
          <cell r="F836" t="str">
            <v>EA</v>
          </cell>
        </row>
        <row r="837">
          <cell r="A837" t="str">
            <v>BFA0010069</v>
          </cell>
          <cell r="B837">
            <v>230</v>
          </cell>
          <cell r="C837" t="str">
            <v>内六角平圆头螺钉</v>
          </cell>
          <cell r="D837" t="str">
            <v>M8*45镀黑锌</v>
          </cell>
        </row>
        <row r="837">
          <cell r="F837" t="str">
            <v>EA</v>
          </cell>
        </row>
        <row r="838">
          <cell r="A838" t="str">
            <v>BFA0010070</v>
          </cell>
          <cell r="B838">
            <v>220</v>
          </cell>
          <cell r="C838" t="str">
            <v>橡胶垫固定垫片</v>
          </cell>
        </row>
        <row r="838">
          <cell r="F838" t="str">
            <v>EA</v>
          </cell>
        </row>
        <row r="839">
          <cell r="A839" t="str">
            <v>BFA0010072</v>
          </cell>
          <cell r="B839">
            <v>230</v>
          </cell>
          <cell r="C839" t="str">
            <v>开口挡圈</v>
          </cell>
          <cell r="D839" t="str">
            <v>Φ22镀黑锌</v>
          </cell>
        </row>
        <row r="839">
          <cell r="F839" t="str">
            <v>EA</v>
          </cell>
        </row>
        <row r="840">
          <cell r="A840" t="str">
            <v>BFA0010073</v>
          </cell>
          <cell r="B840">
            <v>210</v>
          </cell>
          <cell r="C840" t="str">
            <v>ST5*16大扁头自攻钉</v>
          </cell>
          <cell r="D840" t="str">
            <v>环保蓝白锌</v>
          </cell>
        </row>
        <row r="840">
          <cell r="F840" t="str">
            <v>Ea</v>
          </cell>
        </row>
        <row r="841">
          <cell r="A841" t="str">
            <v>BFA0010075</v>
          </cell>
          <cell r="B841">
            <v>220</v>
          </cell>
          <cell r="C841" t="str">
            <v>十字槽盘头自攻螺钉</v>
          </cell>
          <cell r="D841" t="str">
            <v>ST2.9*10镀黑锌</v>
          </cell>
        </row>
        <row r="841">
          <cell r="F841" t="str">
            <v>EA</v>
          </cell>
        </row>
        <row r="842">
          <cell r="A842" t="str">
            <v>BFA0010076</v>
          </cell>
          <cell r="B842">
            <v>220</v>
          </cell>
          <cell r="C842" t="str">
            <v>圆头割尾自攻钉</v>
          </cell>
          <cell r="D842" t="str">
            <v>ST4.8*13镀黑锌</v>
          </cell>
        </row>
        <row r="842">
          <cell r="F842" t="str">
            <v>EA</v>
          </cell>
        </row>
        <row r="843">
          <cell r="A843" t="str">
            <v>BFA0010081</v>
          </cell>
          <cell r="B843">
            <v>230</v>
          </cell>
          <cell r="C843" t="str">
            <v>圆柱头内六角全螺纹螺栓</v>
          </cell>
          <cell r="D843" t="str">
            <v>M6*16</v>
          </cell>
        </row>
        <row r="843">
          <cell r="F843" t="str">
            <v>EA</v>
          </cell>
        </row>
        <row r="844">
          <cell r="A844" t="str">
            <v>BFA0010089</v>
          </cell>
          <cell r="B844">
            <v>230</v>
          </cell>
          <cell r="C844" t="str">
            <v>内六角花形盘头螺钉</v>
          </cell>
          <cell r="D844" t="str">
            <v>M8*16</v>
          </cell>
        </row>
        <row r="844">
          <cell r="F844" t="str">
            <v>EA</v>
          </cell>
        </row>
        <row r="845">
          <cell r="A845" t="str">
            <v>BFA0010090</v>
          </cell>
          <cell r="B845">
            <v>220</v>
          </cell>
          <cell r="C845" t="str">
            <v>内梅花盘头三角牙自攻螺钉</v>
          </cell>
          <cell r="D845" t="str">
            <v>M5*12镀黑锌</v>
          </cell>
        </row>
        <row r="845">
          <cell r="F845" t="str">
            <v>EA</v>
          </cell>
        </row>
        <row r="846">
          <cell r="A846" t="str">
            <v>BFA0010093</v>
          </cell>
          <cell r="B846">
            <v>230</v>
          </cell>
          <cell r="C846" t="str">
            <v>六角法兰承面带齿螺栓</v>
          </cell>
        </row>
        <row r="846">
          <cell r="F846" t="str">
            <v>EA</v>
          </cell>
        </row>
        <row r="847">
          <cell r="A847" t="str">
            <v>BFA0010096</v>
          </cell>
          <cell r="B847">
            <v>230</v>
          </cell>
          <cell r="C847" t="str">
            <v>全钢大帽抽芯铆钉</v>
          </cell>
          <cell r="D847" t="str">
            <v>4.8×16-16</v>
          </cell>
          <cell r="E847" t="str">
            <v>BFA0010096</v>
          </cell>
          <cell r="F847" t="str">
            <v>EA</v>
          </cell>
        </row>
        <row r="848">
          <cell r="A848" t="str">
            <v>BFA0010097</v>
          </cell>
          <cell r="B848">
            <v>230</v>
          </cell>
          <cell r="C848" t="str">
            <v>全钢开口型平圆头抽芯铆钉</v>
          </cell>
          <cell r="D848" t="str">
            <v>4*8 强度等级30级</v>
          </cell>
          <cell r="E848" t="str">
            <v>BFA0010097</v>
          </cell>
          <cell r="F848" t="str">
            <v>EA</v>
          </cell>
        </row>
        <row r="849">
          <cell r="A849" t="str">
            <v>BFA0010098</v>
          </cell>
          <cell r="B849">
            <v>220</v>
          </cell>
          <cell r="C849" t="str">
            <v>平垫圈</v>
          </cell>
          <cell r="D849" t="str">
            <v>φ10黑色</v>
          </cell>
        </row>
        <row r="849">
          <cell r="F849" t="str">
            <v>EA</v>
          </cell>
        </row>
        <row r="850">
          <cell r="A850" t="str">
            <v>BFA0010098</v>
          </cell>
          <cell r="B850">
            <v>230</v>
          </cell>
          <cell r="C850" t="str">
            <v>平垫圈</v>
          </cell>
          <cell r="D850" t="str">
            <v>φ10黑色</v>
          </cell>
        </row>
        <row r="850">
          <cell r="F850" t="str">
            <v>EA</v>
          </cell>
        </row>
        <row r="851">
          <cell r="A851" t="str">
            <v>BFA0010099</v>
          </cell>
          <cell r="B851">
            <v>220</v>
          </cell>
          <cell r="C851" t="str">
            <v>弹簧垫圈</v>
          </cell>
          <cell r="D851" t="str">
            <v>φ10黑色</v>
          </cell>
        </row>
        <row r="851">
          <cell r="F851" t="str">
            <v>EA</v>
          </cell>
        </row>
        <row r="852">
          <cell r="A852" t="str">
            <v>BFA0010099</v>
          </cell>
          <cell r="B852">
            <v>230</v>
          </cell>
          <cell r="C852" t="str">
            <v>弹簧垫圈</v>
          </cell>
          <cell r="D852" t="str">
            <v>φ10黑色</v>
          </cell>
        </row>
        <row r="852">
          <cell r="F852" t="str">
            <v>EA</v>
          </cell>
        </row>
        <row r="853">
          <cell r="A853" t="str">
            <v>BFA0010100</v>
          </cell>
          <cell r="B853">
            <v>220</v>
          </cell>
          <cell r="C853" t="str">
            <v>开口销2.5*16</v>
          </cell>
        </row>
        <row r="853">
          <cell r="F853" t="str">
            <v>EA</v>
          </cell>
        </row>
        <row r="854">
          <cell r="A854" t="str">
            <v>BFA0010101</v>
          </cell>
          <cell r="B854">
            <v>220</v>
          </cell>
          <cell r="C854" t="str">
            <v>碳刚沉头十字槽自攻螺钉</v>
          </cell>
          <cell r="D854" t="str">
            <v>ST4.2*13黑色达克罗</v>
          </cell>
          <cell r="E854" t="str">
            <v>BFA0010101</v>
          </cell>
          <cell r="F854" t="str">
            <v>EA</v>
          </cell>
        </row>
        <row r="855">
          <cell r="A855" t="str">
            <v>BMM0000002</v>
          </cell>
          <cell r="B855">
            <v>210</v>
          </cell>
          <cell r="C855" t="str">
            <v>电动镜面驱动器左</v>
          </cell>
        </row>
        <row r="855">
          <cell r="F855" t="str">
            <v>Ea</v>
          </cell>
        </row>
        <row r="856">
          <cell r="A856" t="str">
            <v>BMM0000003</v>
          </cell>
          <cell r="B856">
            <v>210</v>
          </cell>
          <cell r="C856" t="str">
            <v>电动镜面驱动器右</v>
          </cell>
        </row>
        <row r="856">
          <cell r="F856" t="str">
            <v>Ea</v>
          </cell>
        </row>
        <row r="857">
          <cell r="A857" t="str">
            <v>BMM0000004</v>
          </cell>
          <cell r="B857">
            <v>210</v>
          </cell>
          <cell r="C857" t="str">
            <v>M31RB手动调整机构</v>
          </cell>
          <cell r="D857" t="str">
            <v>JCDHS-00013</v>
          </cell>
        </row>
        <row r="857">
          <cell r="F857" t="str">
            <v>Ea</v>
          </cell>
        </row>
        <row r="858">
          <cell r="A858" t="str">
            <v>BMM0000005</v>
          </cell>
          <cell r="B858">
            <v>210</v>
          </cell>
          <cell r="C858" t="str">
            <v>B40左电调整机构</v>
          </cell>
          <cell r="D858" t="str">
            <v>MCI 300011</v>
          </cell>
        </row>
        <row r="858">
          <cell r="F858" t="str">
            <v>Ea</v>
          </cell>
        </row>
        <row r="859">
          <cell r="A859" t="str">
            <v>BMM0000006</v>
          </cell>
          <cell r="B859">
            <v>210</v>
          </cell>
          <cell r="C859" t="str">
            <v>B40右电调整机构</v>
          </cell>
          <cell r="D859" t="str">
            <v>MCI 300009</v>
          </cell>
        </row>
        <row r="859">
          <cell r="F859" t="str">
            <v>Ea</v>
          </cell>
        </row>
        <row r="860">
          <cell r="A860" t="str">
            <v>BMM0000007</v>
          </cell>
          <cell r="B860">
            <v>210</v>
          </cell>
          <cell r="C860" t="str">
            <v>奥威调整机构</v>
          </cell>
          <cell r="D860" t="str">
            <v>组件</v>
          </cell>
        </row>
        <row r="860">
          <cell r="F860" t="str">
            <v>Ea</v>
          </cell>
        </row>
        <row r="861">
          <cell r="A861" t="str">
            <v>BMM0000008</v>
          </cell>
          <cell r="B861">
            <v>210</v>
          </cell>
          <cell r="C861" t="str">
            <v>ETX改型电动调整机构</v>
          </cell>
        </row>
        <row r="861">
          <cell r="F861" t="str">
            <v>Ea</v>
          </cell>
        </row>
        <row r="862">
          <cell r="A862" t="str">
            <v>BMM0000009</v>
          </cell>
          <cell r="B862">
            <v>210</v>
          </cell>
          <cell r="C862" t="str">
            <v>M50N电动调整机构</v>
          </cell>
        </row>
        <row r="862">
          <cell r="F862" t="str">
            <v>Ea</v>
          </cell>
        </row>
        <row r="863">
          <cell r="A863" t="str">
            <v>BMM0000010</v>
          </cell>
          <cell r="B863">
            <v>210</v>
          </cell>
          <cell r="C863" t="str">
            <v>B80C调整机构左20</v>
          </cell>
          <cell r="D863" t="str">
            <v>MCI  311020</v>
          </cell>
        </row>
        <row r="863">
          <cell r="F863" t="str">
            <v>Ea</v>
          </cell>
        </row>
        <row r="864">
          <cell r="A864" t="str">
            <v>BMM0000011</v>
          </cell>
          <cell r="B864">
            <v>210</v>
          </cell>
          <cell r="C864" t="str">
            <v>B80C调整机构右19</v>
          </cell>
          <cell r="D864" t="str">
            <v>MCI  311019</v>
          </cell>
        </row>
        <row r="864">
          <cell r="F864" t="str">
            <v>Ea</v>
          </cell>
        </row>
        <row r="865">
          <cell r="A865" t="str">
            <v>BMM0000012</v>
          </cell>
          <cell r="B865">
            <v>210</v>
          </cell>
          <cell r="C865" t="str">
            <v>24V依顿电动调整机构</v>
          </cell>
        </row>
        <row r="865">
          <cell r="F865" t="str">
            <v>Ea</v>
          </cell>
        </row>
        <row r="866">
          <cell r="A866" t="str">
            <v>BMM0000020</v>
          </cell>
          <cell r="B866">
            <v>210</v>
          </cell>
          <cell r="C866" t="str">
            <v>C30D电调整机构</v>
          </cell>
        </row>
        <row r="866">
          <cell r="F866" t="str">
            <v>Ea</v>
          </cell>
        </row>
        <row r="867">
          <cell r="A867" t="str">
            <v>BMM0000025</v>
          </cell>
          <cell r="B867">
            <v>210</v>
          </cell>
          <cell r="C867" t="str">
            <v>豪泺调整机构</v>
          </cell>
          <cell r="D867" t="str">
            <v>组件</v>
          </cell>
        </row>
        <row r="867">
          <cell r="F867" t="str">
            <v>Ea</v>
          </cell>
        </row>
        <row r="868">
          <cell r="A868" t="str">
            <v>BMM0000027</v>
          </cell>
          <cell r="B868">
            <v>210</v>
          </cell>
          <cell r="C868" t="str">
            <v>T5G电动调整机构(小)</v>
          </cell>
          <cell r="D868" t="str">
            <v>JCDES22118034(24V)</v>
          </cell>
        </row>
        <row r="868">
          <cell r="F868" t="str">
            <v>Ea</v>
          </cell>
        </row>
        <row r="869">
          <cell r="A869" t="str">
            <v>BMM0000028</v>
          </cell>
          <cell r="B869">
            <v>210</v>
          </cell>
          <cell r="C869" t="str">
            <v>T5G左电动大调整机构2006</v>
          </cell>
          <cell r="D869" t="str">
            <v>JCDEL-21002006(24V)</v>
          </cell>
        </row>
        <row r="869">
          <cell r="F869" t="str">
            <v>Ea</v>
          </cell>
        </row>
        <row r="870">
          <cell r="A870" t="str">
            <v>BMM0000029</v>
          </cell>
          <cell r="B870">
            <v>210</v>
          </cell>
          <cell r="C870" t="str">
            <v>T5G右电动大调整机构2008</v>
          </cell>
          <cell r="D870" t="str">
            <v>JCDEL-21002008(24V)</v>
          </cell>
        </row>
        <row r="870">
          <cell r="F870" t="str">
            <v>Ea</v>
          </cell>
        </row>
        <row r="871">
          <cell r="A871" t="str">
            <v>BMM0000032</v>
          </cell>
          <cell r="B871">
            <v>210</v>
          </cell>
          <cell r="C871" t="str">
            <v>09款电动镜面驱动器左005</v>
          </cell>
        </row>
        <row r="871">
          <cell r="F871" t="str">
            <v>Ea</v>
          </cell>
        </row>
        <row r="872">
          <cell r="A872" t="str">
            <v>BMM0000033</v>
          </cell>
          <cell r="B872">
            <v>210</v>
          </cell>
          <cell r="C872" t="str">
            <v>09款电动镜面驱动器右006</v>
          </cell>
        </row>
        <row r="872">
          <cell r="F872" t="str">
            <v>Ea</v>
          </cell>
        </row>
        <row r="873">
          <cell r="A873" t="str">
            <v>BMM0000034</v>
          </cell>
          <cell r="B873">
            <v>210</v>
          </cell>
          <cell r="C873" t="str">
            <v>H6电动大调整机构左</v>
          </cell>
        </row>
        <row r="873">
          <cell r="F873" t="str">
            <v>EA</v>
          </cell>
        </row>
        <row r="874">
          <cell r="A874" t="str">
            <v>BMM0000035</v>
          </cell>
          <cell r="B874">
            <v>210</v>
          </cell>
          <cell r="C874" t="str">
            <v>H6电动大调整机构右</v>
          </cell>
        </row>
        <row r="874">
          <cell r="F874" t="str">
            <v>EA</v>
          </cell>
        </row>
        <row r="875">
          <cell r="A875" t="str">
            <v>BMM0000041</v>
          </cell>
          <cell r="B875">
            <v>210</v>
          </cell>
          <cell r="C875" t="str">
            <v>奥威调整机构H6状态</v>
          </cell>
          <cell r="D875" t="str">
            <v>分总成</v>
          </cell>
        </row>
        <row r="875">
          <cell r="F875" t="str">
            <v>EA</v>
          </cell>
        </row>
        <row r="876">
          <cell r="A876" t="str">
            <v>BPC0000001</v>
          </cell>
          <cell r="B876">
            <v>220</v>
          </cell>
          <cell r="C876" t="str">
            <v>阻尼器总成</v>
          </cell>
          <cell r="D876" t="str">
            <v>H3000</v>
          </cell>
        </row>
        <row r="876">
          <cell r="F876" t="str">
            <v>EA</v>
          </cell>
        </row>
        <row r="877">
          <cell r="A877" t="str">
            <v>BPC0000001</v>
          </cell>
          <cell r="B877">
            <v>230</v>
          </cell>
          <cell r="C877" t="str">
            <v>阻尼器总成</v>
          </cell>
          <cell r="D877" t="str">
            <v>H3000</v>
          </cell>
        </row>
        <row r="877">
          <cell r="F877" t="str">
            <v>EA</v>
          </cell>
        </row>
        <row r="878">
          <cell r="A878" t="str">
            <v>BPC0000002</v>
          </cell>
          <cell r="B878">
            <v>220</v>
          </cell>
          <cell r="C878" t="str">
            <v>气囊总成</v>
          </cell>
          <cell r="D878" t="str">
            <v>带PA气管Φ6*240</v>
          </cell>
        </row>
        <row r="878">
          <cell r="F878" t="str">
            <v>EA</v>
          </cell>
        </row>
        <row r="879">
          <cell r="A879" t="str">
            <v>BPC0000002</v>
          </cell>
          <cell r="B879">
            <v>230</v>
          </cell>
          <cell r="C879" t="str">
            <v>气囊总成</v>
          </cell>
          <cell r="D879" t="str">
            <v>带PA气管Φ6*240</v>
          </cell>
        </row>
        <row r="879">
          <cell r="F879" t="str">
            <v>EA</v>
          </cell>
        </row>
        <row r="880">
          <cell r="A880" t="str">
            <v>BPC0000003</v>
          </cell>
          <cell r="B880">
            <v>220</v>
          </cell>
          <cell r="C880" t="str">
            <v>陕汽气阀气管总成</v>
          </cell>
        </row>
        <row r="880">
          <cell r="F880" t="str">
            <v>EA</v>
          </cell>
        </row>
        <row r="881">
          <cell r="A881" t="str">
            <v>BPC0000003</v>
          </cell>
          <cell r="B881">
            <v>230</v>
          </cell>
          <cell r="C881" t="str">
            <v>陕汽气阀气管总成</v>
          </cell>
        </row>
        <row r="881">
          <cell r="F881" t="str">
            <v>EA</v>
          </cell>
        </row>
        <row r="882">
          <cell r="A882" t="str">
            <v>BPC0000004</v>
          </cell>
          <cell r="B882">
            <v>230</v>
          </cell>
          <cell r="C882" t="str">
            <v>阻尼器总成</v>
          </cell>
          <cell r="D882" t="str">
            <v>欧曼气囊</v>
          </cell>
        </row>
        <row r="882">
          <cell r="F882" t="str">
            <v>EA</v>
          </cell>
        </row>
        <row r="883">
          <cell r="A883" t="str">
            <v>BPC0000005</v>
          </cell>
          <cell r="B883">
            <v>230</v>
          </cell>
          <cell r="C883" t="str">
            <v>定值阻尼器总成</v>
          </cell>
          <cell r="D883" t="str">
            <v>陕汽M3000</v>
          </cell>
        </row>
        <row r="883">
          <cell r="F883" t="str">
            <v>EA</v>
          </cell>
        </row>
        <row r="884">
          <cell r="A884" t="str">
            <v>BPC0000008</v>
          </cell>
          <cell r="B884">
            <v>220</v>
          </cell>
          <cell r="C884" t="str">
            <v>气阀气管总成</v>
          </cell>
        </row>
        <row r="884">
          <cell r="F884" t="str">
            <v>EA</v>
          </cell>
        </row>
        <row r="885">
          <cell r="A885" t="str">
            <v>BPC0000008</v>
          </cell>
          <cell r="B885">
            <v>230</v>
          </cell>
          <cell r="C885" t="str">
            <v>气阀气管总成</v>
          </cell>
        </row>
        <row r="885">
          <cell r="F885" t="str">
            <v>EA</v>
          </cell>
        </row>
        <row r="886">
          <cell r="A886" t="str">
            <v>BPC0000013</v>
          </cell>
          <cell r="B886">
            <v>220</v>
          </cell>
          <cell r="C886" t="str">
            <v>紧固箍(气管直径4mm)</v>
          </cell>
          <cell r="D886" t="str">
            <v>进口</v>
          </cell>
        </row>
        <row r="886">
          <cell r="F886" t="str">
            <v>EA</v>
          </cell>
        </row>
        <row r="887">
          <cell r="A887" t="str">
            <v>BPC0000013</v>
          </cell>
          <cell r="B887">
            <v>230</v>
          </cell>
          <cell r="C887" t="str">
            <v>紧固箍(气管直径4mm)</v>
          </cell>
          <cell r="D887" t="str">
            <v>进口</v>
          </cell>
        </row>
        <row r="887">
          <cell r="F887" t="str">
            <v>EA</v>
          </cell>
        </row>
        <row r="888">
          <cell r="A888" t="str">
            <v>BPC0000019</v>
          </cell>
          <cell r="B888">
            <v>220</v>
          </cell>
          <cell r="C888" t="str">
            <v>黑色防护胶管φ12mm</v>
          </cell>
          <cell r="D888" t="str">
            <v>150米/卷</v>
          </cell>
        </row>
        <row r="888">
          <cell r="F888" t="str">
            <v>M</v>
          </cell>
        </row>
        <row r="889">
          <cell r="A889" t="str">
            <v>BPC0000019</v>
          </cell>
          <cell r="B889">
            <v>230</v>
          </cell>
          <cell r="C889" t="str">
            <v>黑色防护胶管φ12mm</v>
          </cell>
          <cell r="D889" t="str">
            <v>150米/卷</v>
          </cell>
        </row>
        <row r="889">
          <cell r="F889" t="str">
            <v>M</v>
          </cell>
        </row>
        <row r="890">
          <cell r="A890" t="str">
            <v>BPC0000021</v>
          </cell>
          <cell r="B890">
            <v>220</v>
          </cell>
          <cell r="C890" t="str">
            <v>紧固箍(气管直径6mm)</v>
          </cell>
          <cell r="D890" t="str">
            <v>进口</v>
          </cell>
        </row>
        <row r="890">
          <cell r="F890" t="str">
            <v>EA</v>
          </cell>
        </row>
        <row r="891">
          <cell r="A891" t="str">
            <v>BPC0000021</v>
          </cell>
          <cell r="B891">
            <v>230</v>
          </cell>
          <cell r="C891" t="str">
            <v>紧固箍(气管直径6mm)</v>
          </cell>
          <cell r="D891" t="str">
            <v>进口</v>
          </cell>
        </row>
        <row r="891">
          <cell r="F891" t="str">
            <v>EA</v>
          </cell>
        </row>
        <row r="892">
          <cell r="A892" t="str">
            <v>BPC0000027</v>
          </cell>
          <cell r="B892">
            <v>220</v>
          </cell>
          <cell r="C892" t="str">
            <v>直通变径快插接头4-6</v>
          </cell>
        </row>
        <row r="892">
          <cell r="F892" t="str">
            <v>EA</v>
          </cell>
        </row>
        <row r="893">
          <cell r="A893" t="str">
            <v>BPC0000027</v>
          </cell>
          <cell r="B893">
            <v>230</v>
          </cell>
          <cell r="C893" t="str">
            <v>直通变径快插接头4-6</v>
          </cell>
        </row>
        <row r="893">
          <cell r="F893" t="str">
            <v>EA</v>
          </cell>
        </row>
        <row r="894">
          <cell r="A894" t="str">
            <v>BPC0000032</v>
          </cell>
          <cell r="B894">
            <v>220</v>
          </cell>
          <cell r="C894" t="str">
            <v>H4装车接头</v>
          </cell>
          <cell r="D894" t="str">
            <v>连接黑管  l=200</v>
          </cell>
        </row>
        <row r="894">
          <cell r="F894" t="str">
            <v>EA</v>
          </cell>
        </row>
        <row r="895">
          <cell r="A895" t="str">
            <v>BPC0000032</v>
          </cell>
          <cell r="B895">
            <v>230</v>
          </cell>
          <cell r="C895" t="str">
            <v>H4装车接头</v>
          </cell>
          <cell r="D895" t="str">
            <v>连接黑管  l=200</v>
          </cell>
        </row>
        <row r="895">
          <cell r="F895" t="str">
            <v>EA</v>
          </cell>
        </row>
        <row r="896">
          <cell r="A896" t="str">
            <v>BPC0000034</v>
          </cell>
          <cell r="B896">
            <v>220</v>
          </cell>
          <cell r="C896" t="str">
            <v>气囊减震气管接头</v>
          </cell>
          <cell r="D896" t="str">
            <v>华菱H09</v>
          </cell>
        </row>
        <row r="896">
          <cell r="F896" t="str">
            <v>EA</v>
          </cell>
        </row>
        <row r="897">
          <cell r="A897" t="str">
            <v>BPC0000036</v>
          </cell>
          <cell r="B897">
            <v>220</v>
          </cell>
          <cell r="C897" t="str">
            <v>固定阻尼器总成</v>
          </cell>
          <cell r="D897" t="str">
            <v>重卡H4A</v>
          </cell>
        </row>
        <row r="897">
          <cell r="F897" t="str">
            <v>EA</v>
          </cell>
        </row>
        <row r="898">
          <cell r="A898" t="str">
            <v>BPC0000036</v>
          </cell>
          <cell r="B898">
            <v>230</v>
          </cell>
          <cell r="C898" t="str">
            <v>固定阻尼器总成</v>
          </cell>
          <cell r="D898" t="str">
            <v>重卡H4A</v>
          </cell>
        </row>
        <row r="898">
          <cell r="F898" t="str">
            <v>EA</v>
          </cell>
        </row>
        <row r="899">
          <cell r="A899" t="str">
            <v>BPC0000037</v>
          </cell>
          <cell r="B899">
            <v>220</v>
          </cell>
          <cell r="C899" t="str">
            <v>阻尼器总成</v>
          </cell>
          <cell r="D899" t="str">
            <v>H3A</v>
          </cell>
        </row>
        <row r="899">
          <cell r="F899" t="str">
            <v>EA</v>
          </cell>
        </row>
        <row r="900">
          <cell r="A900" t="str">
            <v>BPC0000037</v>
          </cell>
          <cell r="B900">
            <v>230</v>
          </cell>
          <cell r="C900" t="str">
            <v>阻尼器总成</v>
          </cell>
          <cell r="D900" t="str">
            <v>H3A</v>
          </cell>
        </row>
        <row r="900">
          <cell r="F900" t="str">
            <v>EA</v>
          </cell>
        </row>
        <row r="901">
          <cell r="A901" t="str">
            <v>BPC0000038</v>
          </cell>
          <cell r="B901">
            <v>220</v>
          </cell>
          <cell r="C901" t="str">
            <v>气悬浮总成</v>
          </cell>
          <cell r="D901" t="str">
            <v>H5</v>
          </cell>
        </row>
        <row r="901">
          <cell r="F901" t="str">
            <v>EA</v>
          </cell>
        </row>
        <row r="902">
          <cell r="A902" t="str">
            <v>BPC0000038</v>
          </cell>
          <cell r="B902">
            <v>230</v>
          </cell>
          <cell r="C902" t="str">
            <v>气悬浮总成</v>
          </cell>
          <cell r="D902" t="str">
            <v>H5</v>
          </cell>
        </row>
        <row r="902">
          <cell r="F902" t="str">
            <v>EA</v>
          </cell>
        </row>
        <row r="903">
          <cell r="A903" t="str">
            <v>BPC0000039</v>
          </cell>
          <cell r="B903">
            <v>230</v>
          </cell>
          <cell r="C903" t="str">
            <v>气管PAφ6*4*900</v>
          </cell>
        </row>
        <row r="903">
          <cell r="F903" t="str">
            <v>EA</v>
          </cell>
        </row>
        <row r="904">
          <cell r="A904" t="str">
            <v>BPC0000040</v>
          </cell>
          <cell r="B904">
            <v>230</v>
          </cell>
          <cell r="C904" t="str">
            <v>一汽尼龙管黑</v>
          </cell>
        </row>
        <row r="904">
          <cell r="F904" t="str">
            <v>EA</v>
          </cell>
        </row>
        <row r="905">
          <cell r="A905" t="str">
            <v>BPC0000041</v>
          </cell>
          <cell r="B905">
            <v>230</v>
          </cell>
          <cell r="C905" t="str">
            <v>一汽尼龙管白</v>
          </cell>
        </row>
        <row r="905">
          <cell r="F905" t="str">
            <v>EA</v>
          </cell>
        </row>
        <row r="906">
          <cell r="A906" t="str">
            <v>BPC0000042</v>
          </cell>
          <cell r="B906">
            <v>230</v>
          </cell>
          <cell r="C906" t="str">
            <v>阻尼器总成</v>
          </cell>
          <cell r="D906" t="str">
            <v>一汽</v>
          </cell>
        </row>
        <row r="906">
          <cell r="F906" t="str">
            <v>EA</v>
          </cell>
        </row>
        <row r="907">
          <cell r="A907" t="str">
            <v>BPC0000044</v>
          </cell>
          <cell r="B907">
            <v>220</v>
          </cell>
          <cell r="C907" t="str">
            <v>直通快速插头</v>
          </cell>
          <cell r="D907" t="str">
            <v>φ6-φ6</v>
          </cell>
        </row>
        <row r="907">
          <cell r="F907" t="str">
            <v>EA</v>
          </cell>
        </row>
        <row r="908">
          <cell r="A908" t="str">
            <v>BPC0000044</v>
          </cell>
          <cell r="B908">
            <v>230</v>
          </cell>
          <cell r="C908" t="str">
            <v>直通快速插头</v>
          </cell>
          <cell r="D908" t="str">
            <v>φ6-φ6</v>
          </cell>
        </row>
        <row r="908">
          <cell r="F908" t="str">
            <v>EA</v>
          </cell>
        </row>
        <row r="909">
          <cell r="A909" t="str">
            <v>BPC0000045</v>
          </cell>
          <cell r="B909">
            <v>230</v>
          </cell>
          <cell r="C909" t="str">
            <v>防尘罩</v>
          </cell>
          <cell r="D909" t="str">
            <v>M4右舵</v>
          </cell>
        </row>
        <row r="909">
          <cell r="F909" t="str">
            <v>EA</v>
          </cell>
        </row>
        <row r="910">
          <cell r="A910" t="str">
            <v>BPC0000046</v>
          </cell>
          <cell r="B910">
            <v>230</v>
          </cell>
          <cell r="C910" t="str">
            <v>国产气阀</v>
          </cell>
        </row>
        <row r="910">
          <cell r="F910" t="str">
            <v>EA</v>
          </cell>
        </row>
        <row r="911">
          <cell r="A911" t="str">
            <v>BPC0000047</v>
          </cell>
          <cell r="B911">
            <v>220</v>
          </cell>
          <cell r="C911" t="str">
            <v>气囊总成</v>
          </cell>
          <cell r="D911" t="str">
            <v>1.0平台-带PAφ6*150气管</v>
          </cell>
        </row>
        <row r="911">
          <cell r="F911" t="str">
            <v>EA</v>
          </cell>
        </row>
        <row r="912">
          <cell r="A912" t="str">
            <v>BPC0000047</v>
          </cell>
          <cell r="B912">
            <v>230</v>
          </cell>
          <cell r="C912" t="str">
            <v>气囊总成</v>
          </cell>
          <cell r="D912" t="str">
            <v>1.0平台-带PAφ6*150气管</v>
          </cell>
        </row>
        <row r="912">
          <cell r="F912" t="str">
            <v>EA</v>
          </cell>
        </row>
        <row r="913">
          <cell r="A913" t="str">
            <v>BPC0000049</v>
          </cell>
          <cell r="B913">
            <v>230</v>
          </cell>
          <cell r="C913" t="str">
            <v>阻尼器总成</v>
          </cell>
          <cell r="D913" t="str">
            <v>机械减震</v>
          </cell>
        </row>
        <row r="913">
          <cell r="F913" t="str">
            <v>EA</v>
          </cell>
        </row>
        <row r="914">
          <cell r="A914" t="str">
            <v>BPC0000050</v>
          </cell>
          <cell r="B914">
            <v>230</v>
          </cell>
          <cell r="C914" t="str">
            <v>座椅气阀调节机构总成</v>
          </cell>
          <cell r="D914" t="str">
            <v>进口气阀</v>
          </cell>
        </row>
        <row r="914">
          <cell r="F914" t="str">
            <v>EA</v>
          </cell>
        </row>
        <row r="915">
          <cell r="A915" t="str">
            <v>BPC0000052</v>
          </cell>
          <cell r="B915">
            <v>230</v>
          </cell>
          <cell r="C915" t="str">
            <v>进口旋转块</v>
          </cell>
          <cell r="D915" t="str">
            <v>灰色</v>
          </cell>
        </row>
        <row r="915">
          <cell r="F915" t="str">
            <v>EA</v>
          </cell>
        </row>
        <row r="916">
          <cell r="A916" t="str">
            <v>BPC0000055</v>
          </cell>
          <cell r="B916">
            <v>220</v>
          </cell>
          <cell r="C916" t="str">
            <v>直通快接插头</v>
          </cell>
          <cell r="D916" t="str">
            <v>φ6-φ6黑蓝</v>
          </cell>
        </row>
        <row r="916">
          <cell r="F916" t="str">
            <v>EA</v>
          </cell>
        </row>
        <row r="917">
          <cell r="A917" t="str">
            <v>BPC0000061</v>
          </cell>
          <cell r="B917">
            <v>230</v>
          </cell>
          <cell r="C917" t="str">
            <v>可变阻尼器K22929</v>
          </cell>
        </row>
        <row r="917">
          <cell r="F917" t="str">
            <v>EA</v>
          </cell>
        </row>
        <row r="918">
          <cell r="A918" t="str">
            <v>BPC0000063</v>
          </cell>
          <cell r="B918">
            <v>220</v>
          </cell>
          <cell r="C918" t="str">
            <v>驾驶员靠背腰托总成</v>
          </cell>
          <cell r="D918" t="str">
            <v>J7F-BA95</v>
          </cell>
        </row>
        <row r="918">
          <cell r="F918" t="str">
            <v>EA</v>
          </cell>
        </row>
        <row r="919">
          <cell r="A919" t="str">
            <v>BPC0000065</v>
          </cell>
          <cell r="B919">
            <v>220</v>
          </cell>
          <cell r="C919" t="str">
            <v>联腰拖开关</v>
          </cell>
          <cell r="D919" t="str">
            <v>T5</v>
          </cell>
        </row>
        <row r="919">
          <cell r="F919" t="str">
            <v>EA</v>
          </cell>
        </row>
        <row r="920">
          <cell r="A920" t="str">
            <v>BPC0000084</v>
          </cell>
          <cell r="B920">
            <v>230</v>
          </cell>
          <cell r="C920" t="str">
            <v>6*1*300尼龙管</v>
          </cell>
        </row>
        <row r="920">
          <cell r="F920" t="str">
            <v>EA</v>
          </cell>
        </row>
        <row r="921">
          <cell r="A921" t="str">
            <v>BPC0010012</v>
          </cell>
          <cell r="B921">
            <v>220</v>
          </cell>
          <cell r="C921" t="str">
            <v>4mm卡箍</v>
          </cell>
          <cell r="D921" t="str">
            <v>国产</v>
          </cell>
        </row>
        <row r="921">
          <cell r="F921" t="str">
            <v>EA</v>
          </cell>
        </row>
        <row r="922">
          <cell r="A922" t="str">
            <v>BPC0010012</v>
          </cell>
          <cell r="B922">
            <v>230</v>
          </cell>
          <cell r="C922" t="str">
            <v>4mm卡箍</v>
          </cell>
          <cell r="D922" t="str">
            <v>国产</v>
          </cell>
        </row>
        <row r="922">
          <cell r="F922" t="str">
            <v>EA</v>
          </cell>
        </row>
        <row r="923">
          <cell r="A923" t="str">
            <v>BPC0010020</v>
          </cell>
          <cell r="B923">
            <v>220</v>
          </cell>
          <cell r="C923" t="str">
            <v>进气金属接头</v>
          </cell>
        </row>
        <row r="923">
          <cell r="F923" t="str">
            <v>EA</v>
          </cell>
        </row>
        <row r="924">
          <cell r="A924" t="str">
            <v>BPC0010060</v>
          </cell>
          <cell r="B924">
            <v>220</v>
          </cell>
          <cell r="C924" t="str">
            <v>座椅速升速降阀</v>
          </cell>
        </row>
        <row r="924">
          <cell r="F924" t="str">
            <v>EA</v>
          </cell>
        </row>
        <row r="925">
          <cell r="A925" t="str">
            <v>BPC0010100</v>
          </cell>
          <cell r="B925">
            <v>220</v>
          </cell>
          <cell r="C925" t="str">
            <v>φ6卡箍</v>
          </cell>
        </row>
        <row r="925">
          <cell r="F925" t="str">
            <v>EA</v>
          </cell>
        </row>
        <row r="926">
          <cell r="A926" t="str">
            <v>BPC0010125</v>
          </cell>
          <cell r="B926">
            <v>220</v>
          </cell>
          <cell r="C926" t="str">
            <v>塑料喉箍</v>
          </cell>
          <cell r="D926" t="str">
            <v>白色</v>
          </cell>
        </row>
        <row r="926">
          <cell r="F926" t="str">
            <v>EA</v>
          </cell>
        </row>
        <row r="927">
          <cell r="A927" t="str">
            <v>BPC0010125</v>
          </cell>
          <cell r="B927">
            <v>230</v>
          </cell>
          <cell r="C927" t="str">
            <v>塑料喉箍</v>
          </cell>
          <cell r="D927" t="str">
            <v>白色</v>
          </cell>
        </row>
        <row r="927">
          <cell r="F927" t="str">
            <v>EA</v>
          </cell>
        </row>
        <row r="928">
          <cell r="A928" t="str">
            <v>BPC0010161</v>
          </cell>
          <cell r="B928">
            <v>230</v>
          </cell>
          <cell r="C928" t="str">
            <v>轻卡座椅悬浮阀总成</v>
          </cell>
          <cell r="D928" t="str">
            <v>一汽轻卡减震</v>
          </cell>
        </row>
        <row r="928">
          <cell r="F928" t="str">
            <v>EA</v>
          </cell>
        </row>
        <row r="929">
          <cell r="A929" t="str">
            <v>BPC0010177</v>
          </cell>
          <cell r="B929">
            <v>220</v>
          </cell>
          <cell r="C929" t="str">
            <v>速降调节机构总成</v>
          </cell>
          <cell r="D929" t="str">
            <v>黑色</v>
          </cell>
        </row>
        <row r="929">
          <cell r="F929" t="str">
            <v>EA</v>
          </cell>
        </row>
        <row r="930">
          <cell r="A930" t="str">
            <v>BPC0010221</v>
          </cell>
          <cell r="B930">
            <v>220</v>
          </cell>
          <cell r="C930" t="str">
            <v>腰托二联阀开关总成</v>
          </cell>
          <cell r="D930" t="str">
            <v>重汽T5-1.0</v>
          </cell>
        </row>
        <row r="930">
          <cell r="F930" t="str">
            <v>EA</v>
          </cell>
        </row>
        <row r="931">
          <cell r="A931" t="str">
            <v>BPC0010237</v>
          </cell>
          <cell r="B931">
            <v>220</v>
          </cell>
          <cell r="C931" t="str">
            <v>内六角花型盘头螺钉</v>
          </cell>
          <cell r="D931" t="str">
            <v>M6*16黑色达克罗涂胶</v>
          </cell>
          <cell r="E931" t="str">
            <v>BPC0010237</v>
          </cell>
          <cell r="F931" t="str">
            <v>EA</v>
          </cell>
        </row>
        <row r="932">
          <cell r="A932" t="str">
            <v>BPC0010243</v>
          </cell>
          <cell r="B932">
            <v>220</v>
          </cell>
          <cell r="C932" t="str">
            <v>驾驶员靠背腰托总成</v>
          </cell>
          <cell r="D932" t="str">
            <v>一汽轻卡减震</v>
          </cell>
          <cell r="E932" t="str">
            <v>BPC0010243</v>
          </cell>
          <cell r="F932" t="str">
            <v>EA</v>
          </cell>
        </row>
        <row r="933">
          <cell r="A933" t="str">
            <v>BPC0010245</v>
          </cell>
        </row>
        <row r="933">
          <cell r="C933" t="str">
            <v>两气袋腰托总成</v>
          </cell>
          <cell r="D933" t="str">
            <v>一汽轻卡减震</v>
          </cell>
          <cell r="E933" t="str">
            <v>BPC0010245</v>
          </cell>
          <cell r="F933" t="str">
            <v>EA</v>
          </cell>
        </row>
        <row r="934">
          <cell r="A934" t="str">
            <v>BSP0000001</v>
          </cell>
          <cell r="B934">
            <v>220</v>
          </cell>
          <cell r="C934" t="str">
            <v>拉簧6486</v>
          </cell>
        </row>
        <row r="934">
          <cell r="F934" t="str">
            <v>EA</v>
          </cell>
        </row>
        <row r="935">
          <cell r="A935" t="str">
            <v>BSP0000002</v>
          </cell>
          <cell r="B935">
            <v>220</v>
          </cell>
          <cell r="C935" t="str">
            <v>侧翻折叠板拉簧</v>
          </cell>
        </row>
        <row r="935">
          <cell r="F935" t="str">
            <v>EA</v>
          </cell>
        </row>
        <row r="936">
          <cell r="A936" t="str">
            <v>BSP0000003</v>
          </cell>
          <cell r="B936">
            <v>210</v>
          </cell>
          <cell r="C936" t="str">
            <v>C35DB低配弹簧</v>
          </cell>
        </row>
        <row r="936">
          <cell r="F936" t="str">
            <v>Ea</v>
          </cell>
        </row>
        <row r="937">
          <cell r="A937" t="str">
            <v>BSP0000013</v>
          </cell>
          <cell r="B937">
            <v>210</v>
          </cell>
          <cell r="C937" t="str">
            <v>1041弹簧</v>
          </cell>
        </row>
        <row r="937">
          <cell r="F937" t="str">
            <v>Ea</v>
          </cell>
        </row>
        <row r="938">
          <cell r="A938" t="str">
            <v>BSP0000013</v>
          </cell>
          <cell r="B938">
            <v>230</v>
          </cell>
          <cell r="C938" t="str">
            <v>1041弹簧</v>
          </cell>
        </row>
        <row r="938">
          <cell r="F938" t="str">
            <v>Ea</v>
          </cell>
        </row>
        <row r="939">
          <cell r="A939" t="str">
            <v>BSP0000014</v>
          </cell>
          <cell r="B939">
            <v>210</v>
          </cell>
          <cell r="C939" t="str">
            <v>重卡弹簧(彩)</v>
          </cell>
          <cell r="D939" t="str">
            <v>65Mn∮4镀彩</v>
          </cell>
        </row>
        <row r="939">
          <cell r="F939" t="str">
            <v>Ea</v>
          </cell>
        </row>
        <row r="940">
          <cell r="A940" t="str">
            <v>BSP0000014</v>
          </cell>
          <cell r="B940">
            <v>230</v>
          </cell>
          <cell r="C940" t="str">
            <v>重卡弹簧(彩)</v>
          </cell>
          <cell r="D940" t="str">
            <v>65Mn∮4镀彩</v>
          </cell>
        </row>
        <row r="940">
          <cell r="F940" t="str">
            <v>Ea</v>
          </cell>
        </row>
        <row r="941">
          <cell r="A941" t="str">
            <v>BSP0000016</v>
          </cell>
          <cell r="B941">
            <v>210</v>
          </cell>
          <cell r="C941" t="str">
            <v>M20弹簧</v>
          </cell>
          <cell r="D941" t="str">
            <v>65Si2Mn</v>
          </cell>
        </row>
        <row r="941">
          <cell r="F941" t="str">
            <v>Ea</v>
          </cell>
        </row>
        <row r="942">
          <cell r="A942" t="str">
            <v>BSP0000016</v>
          </cell>
          <cell r="B942">
            <v>230</v>
          </cell>
          <cell r="C942" t="str">
            <v>M20弹簧</v>
          </cell>
          <cell r="D942" t="str">
            <v>65Si2Mn</v>
          </cell>
        </row>
        <row r="942">
          <cell r="F942" t="str">
            <v>Ea</v>
          </cell>
        </row>
        <row r="943">
          <cell r="A943" t="str">
            <v>BSP0000019</v>
          </cell>
          <cell r="B943">
            <v>210</v>
          </cell>
          <cell r="C943" t="str">
            <v>ETX档位弹簧</v>
          </cell>
          <cell r="D943" t="str">
            <v>65Mn 镀彩φ5</v>
          </cell>
        </row>
        <row r="943">
          <cell r="F943" t="str">
            <v>Ea</v>
          </cell>
        </row>
        <row r="944">
          <cell r="A944" t="str">
            <v>BSP0000019</v>
          </cell>
          <cell r="B944">
            <v>230</v>
          </cell>
          <cell r="C944" t="str">
            <v>ETX档位弹簧</v>
          </cell>
          <cell r="D944" t="str">
            <v>65Mn 镀彩φ5</v>
          </cell>
        </row>
        <row r="944">
          <cell r="F944" t="str">
            <v>Ea</v>
          </cell>
        </row>
        <row r="945">
          <cell r="A945" t="str">
            <v>BSP0000020</v>
          </cell>
          <cell r="B945">
            <v>210</v>
          </cell>
          <cell r="C945" t="str">
            <v>M50N弹簧</v>
          </cell>
          <cell r="D945" t="str">
            <v>60Si2Mn</v>
          </cell>
        </row>
        <row r="945">
          <cell r="F945" t="str">
            <v>Ea</v>
          </cell>
        </row>
        <row r="946">
          <cell r="A946" t="str">
            <v>BSP0000020</v>
          </cell>
          <cell r="B946">
            <v>230</v>
          </cell>
          <cell r="C946" t="str">
            <v>M50N弹簧</v>
          </cell>
          <cell r="D946" t="str">
            <v>60Si2Mn</v>
          </cell>
        </row>
        <row r="946">
          <cell r="F946" t="str">
            <v>Ea</v>
          </cell>
        </row>
        <row r="947">
          <cell r="A947" t="str">
            <v>BSP0000021</v>
          </cell>
          <cell r="B947">
            <v>210</v>
          </cell>
          <cell r="C947" t="str">
            <v>J6K弹簧</v>
          </cell>
          <cell r="D947" t="str">
            <v>D24d2.8H19</v>
          </cell>
        </row>
        <row r="947">
          <cell r="F947" t="str">
            <v>Ea</v>
          </cell>
        </row>
        <row r="948">
          <cell r="A948" t="str">
            <v>BSP0000021</v>
          </cell>
          <cell r="B948">
            <v>230</v>
          </cell>
          <cell r="C948" t="str">
            <v>J6K弹簧</v>
          </cell>
          <cell r="D948" t="str">
            <v>D24d2.8H19</v>
          </cell>
        </row>
        <row r="948">
          <cell r="F948" t="str">
            <v>Ea</v>
          </cell>
        </row>
        <row r="949">
          <cell r="A949" t="str">
            <v>BSP0000029</v>
          </cell>
          <cell r="B949">
            <v>210</v>
          </cell>
          <cell r="C949" t="str">
            <v>曼项目前下视镜镜头弹簧</v>
          </cell>
          <cell r="D949" t="str">
            <v>65Mnφ3.8镀彩</v>
          </cell>
        </row>
        <row r="949">
          <cell r="F949" t="str">
            <v>Ea</v>
          </cell>
        </row>
        <row r="950">
          <cell r="A950" t="str">
            <v>BSP0000029</v>
          </cell>
          <cell r="B950">
            <v>230</v>
          </cell>
          <cell r="C950" t="str">
            <v>曼项目前下视镜镜头弹簧</v>
          </cell>
          <cell r="D950" t="str">
            <v>65Mnφ3.8镀彩</v>
          </cell>
        </row>
        <row r="950">
          <cell r="F950" t="str">
            <v>Ea</v>
          </cell>
        </row>
        <row r="951">
          <cell r="A951" t="str">
            <v>BSP0000031</v>
          </cell>
          <cell r="B951">
            <v>220</v>
          </cell>
          <cell r="C951" t="str">
            <v>靠背扣手扭簧</v>
          </cell>
          <cell r="D951" t="str">
            <v>B40L中改后排</v>
          </cell>
        </row>
        <row r="951">
          <cell r="F951" t="str">
            <v>EA</v>
          </cell>
        </row>
        <row r="952">
          <cell r="A952" t="str">
            <v>BSP0000031</v>
          </cell>
          <cell r="B952">
            <v>230</v>
          </cell>
          <cell r="C952" t="str">
            <v>靠背扣手扭簧</v>
          </cell>
          <cell r="D952" t="str">
            <v>B40L中改后排</v>
          </cell>
        </row>
        <row r="952">
          <cell r="F952" t="str">
            <v>EA</v>
          </cell>
        </row>
        <row r="953">
          <cell r="A953" t="str">
            <v>BSP0000032</v>
          </cell>
          <cell r="B953">
            <v>220</v>
          </cell>
          <cell r="C953" t="str">
            <v>Φ1.3弹簧</v>
          </cell>
        </row>
        <row r="953">
          <cell r="F953" t="str">
            <v>EA</v>
          </cell>
        </row>
        <row r="954">
          <cell r="A954" t="str">
            <v>BSP0000032</v>
          </cell>
          <cell r="B954">
            <v>230</v>
          </cell>
          <cell r="C954" t="str">
            <v>Φ1.3弹簧</v>
          </cell>
        </row>
        <row r="954">
          <cell r="F954" t="str">
            <v>EA</v>
          </cell>
        </row>
        <row r="955">
          <cell r="A955" t="str">
            <v>BSP0000033</v>
          </cell>
          <cell r="B955">
            <v>220</v>
          </cell>
          <cell r="C955" t="str">
            <v>后排扣手弹簧</v>
          </cell>
          <cell r="D955" t="str">
            <v>B40V后排黑色</v>
          </cell>
        </row>
        <row r="955">
          <cell r="F955" t="str">
            <v>EA</v>
          </cell>
        </row>
        <row r="956">
          <cell r="A956" t="str">
            <v>BSP0000033</v>
          </cell>
          <cell r="B956">
            <v>230</v>
          </cell>
          <cell r="C956" t="str">
            <v>后排扣手弹簧</v>
          </cell>
          <cell r="D956" t="str">
            <v>B40V后排黑色</v>
          </cell>
        </row>
        <row r="956">
          <cell r="F956" t="str">
            <v>EA</v>
          </cell>
        </row>
        <row r="957">
          <cell r="A957" t="str">
            <v>BSP0000034</v>
          </cell>
          <cell r="B957">
            <v>230</v>
          </cell>
          <cell r="C957" t="str">
            <v>开口挡圈φ15</v>
          </cell>
        </row>
        <row r="957">
          <cell r="E957" t="str">
            <v>Q436150</v>
          </cell>
          <cell r="F957" t="str">
            <v>EA</v>
          </cell>
        </row>
        <row r="958">
          <cell r="A958" t="str">
            <v>BSP0000035</v>
          </cell>
          <cell r="B958">
            <v>230</v>
          </cell>
          <cell r="C958" t="str">
            <v>仰角回复拉簧</v>
          </cell>
          <cell r="D958" t="str">
            <v>H4</v>
          </cell>
        </row>
        <row r="958">
          <cell r="F958" t="str">
            <v>EA</v>
          </cell>
        </row>
        <row r="959">
          <cell r="A959" t="str">
            <v>BSP0000036</v>
          </cell>
          <cell r="B959">
            <v>230</v>
          </cell>
          <cell r="C959" t="str">
            <v>前翻弹簧</v>
          </cell>
          <cell r="D959" t="str">
            <v>前翻弹簧</v>
          </cell>
        </row>
        <row r="959">
          <cell r="F959" t="str">
            <v>EA</v>
          </cell>
        </row>
        <row r="960">
          <cell r="A960" t="str">
            <v>BSP0000037</v>
          </cell>
          <cell r="B960">
            <v>230</v>
          </cell>
          <cell r="C960" t="str">
            <v>拉簧</v>
          </cell>
          <cell r="D960" t="str">
            <v>C33D</v>
          </cell>
        </row>
        <row r="960">
          <cell r="F960" t="str">
            <v>EA</v>
          </cell>
        </row>
        <row r="961">
          <cell r="A961" t="str">
            <v>BSP0000042</v>
          </cell>
          <cell r="B961">
            <v>230</v>
          </cell>
          <cell r="C961" t="str">
            <v>升降小拉簧</v>
          </cell>
          <cell r="D961" t="str">
            <v>升降器</v>
          </cell>
        </row>
        <row r="961">
          <cell r="F961" t="str">
            <v>EA</v>
          </cell>
        </row>
        <row r="962">
          <cell r="A962" t="str">
            <v>BSP0000043</v>
          </cell>
          <cell r="B962">
            <v>230</v>
          </cell>
          <cell r="C962" t="str">
            <v>仰角调节机构扭簧</v>
          </cell>
          <cell r="D962" t="str">
            <v>H4座框</v>
          </cell>
        </row>
        <row r="962">
          <cell r="F962" t="str">
            <v>EA</v>
          </cell>
        </row>
        <row r="963">
          <cell r="A963" t="str">
            <v>BSP0000044</v>
          </cell>
          <cell r="B963">
            <v>230</v>
          </cell>
          <cell r="C963" t="str">
            <v>前排框线拉簧</v>
          </cell>
          <cell r="D963" t="str">
            <v>B40V</v>
          </cell>
        </row>
        <row r="963">
          <cell r="F963" t="str">
            <v>EA</v>
          </cell>
        </row>
        <row r="964">
          <cell r="A964" t="str">
            <v>BSP0000045</v>
          </cell>
          <cell r="B964">
            <v>230</v>
          </cell>
          <cell r="C964" t="str">
            <v>大拉簧Φ3</v>
          </cell>
          <cell r="D964" t="str">
            <v>大拉簧Φ3</v>
          </cell>
        </row>
        <row r="964">
          <cell r="F964" t="str">
            <v>EA</v>
          </cell>
        </row>
        <row r="965">
          <cell r="A965" t="str">
            <v>BSP0000046</v>
          </cell>
          <cell r="B965">
            <v>230</v>
          </cell>
          <cell r="C965" t="str">
            <v>减震扣拉簧</v>
          </cell>
        </row>
        <row r="965">
          <cell r="F965" t="str">
            <v>EA</v>
          </cell>
        </row>
        <row r="966">
          <cell r="A966" t="str">
            <v>BSP0000047</v>
          </cell>
          <cell r="B966">
            <v>230</v>
          </cell>
          <cell r="C966" t="str">
            <v>盘簧</v>
          </cell>
          <cell r="D966" t="str">
            <v>1.0平台</v>
          </cell>
        </row>
        <row r="966">
          <cell r="F966" t="str">
            <v>EA</v>
          </cell>
        </row>
        <row r="967">
          <cell r="A967" t="str">
            <v>BSP0000048</v>
          </cell>
          <cell r="B967">
            <v>230</v>
          </cell>
          <cell r="C967" t="str">
            <v>手柄拉簧</v>
          </cell>
          <cell r="D967" t="str">
            <v>升降器</v>
          </cell>
        </row>
        <row r="967">
          <cell r="F967" t="str">
            <v>EA</v>
          </cell>
        </row>
        <row r="968">
          <cell r="A968" t="str">
            <v>BSP0000049</v>
          </cell>
          <cell r="B968">
            <v>230</v>
          </cell>
          <cell r="C968" t="str">
            <v>齿板拉簧</v>
          </cell>
          <cell r="D968" t="str">
            <v>升降器</v>
          </cell>
        </row>
        <row r="968">
          <cell r="F968" t="str">
            <v>EA</v>
          </cell>
        </row>
        <row r="969">
          <cell r="A969" t="str">
            <v>BSP0000050</v>
          </cell>
          <cell r="B969">
            <v>230</v>
          </cell>
          <cell r="C969" t="str">
            <v>升降大拉簧φ2.8</v>
          </cell>
          <cell r="D969" t="str">
            <v>升降器</v>
          </cell>
        </row>
        <row r="969">
          <cell r="F969" t="str">
            <v>EA</v>
          </cell>
        </row>
        <row r="970">
          <cell r="A970" t="str">
            <v>BSP0000051</v>
          </cell>
          <cell r="B970">
            <v>230</v>
          </cell>
          <cell r="C970" t="str">
            <v>φ8减震弹簧</v>
          </cell>
          <cell r="D970" t="str">
            <v>L3000</v>
          </cell>
        </row>
        <row r="970">
          <cell r="F970" t="str">
            <v>EA</v>
          </cell>
        </row>
        <row r="971">
          <cell r="A971" t="str">
            <v>BSP0000052</v>
          </cell>
          <cell r="B971">
            <v>230</v>
          </cell>
          <cell r="C971" t="str">
            <v>大拉簧</v>
          </cell>
          <cell r="D971" t="str">
            <v>机械减震</v>
          </cell>
        </row>
        <row r="971">
          <cell r="F971" t="str">
            <v>EA</v>
          </cell>
        </row>
        <row r="972">
          <cell r="A972" t="str">
            <v>BSP0000053</v>
          </cell>
          <cell r="B972">
            <v>220</v>
          </cell>
          <cell r="C972" t="str">
            <v>开口挡圈φ8</v>
          </cell>
        </row>
        <row r="972">
          <cell r="F972" t="str">
            <v>EA</v>
          </cell>
        </row>
        <row r="973">
          <cell r="A973" t="str">
            <v>BSP0000053</v>
          </cell>
          <cell r="B973">
            <v>230</v>
          </cell>
          <cell r="C973" t="str">
            <v>开口挡圈φ8</v>
          </cell>
        </row>
        <row r="973">
          <cell r="F973" t="str">
            <v>EA</v>
          </cell>
        </row>
        <row r="974">
          <cell r="A974" t="str">
            <v>BSP0000057</v>
          </cell>
          <cell r="B974">
            <v>230</v>
          </cell>
          <cell r="C974" t="str">
            <v>C型卡簧φ10</v>
          </cell>
        </row>
        <row r="974">
          <cell r="F974" t="str">
            <v>EA</v>
          </cell>
        </row>
        <row r="975">
          <cell r="A975" t="str">
            <v>BSP0000058</v>
          </cell>
          <cell r="B975">
            <v>210</v>
          </cell>
          <cell r="C975" t="str">
            <v>奥铃弹簧</v>
          </cell>
          <cell r="D975" t="str">
            <v>65Mn∮6 镀彩</v>
          </cell>
        </row>
        <row r="975">
          <cell r="F975" t="str">
            <v>Ea</v>
          </cell>
        </row>
        <row r="976">
          <cell r="A976" t="str">
            <v>BSP0000058</v>
          </cell>
          <cell r="B976">
            <v>230</v>
          </cell>
          <cell r="C976" t="str">
            <v>奥铃弹簧</v>
          </cell>
          <cell r="D976" t="str">
            <v>65Mn∮6 镀彩</v>
          </cell>
        </row>
        <row r="976">
          <cell r="F976" t="str">
            <v>Ea</v>
          </cell>
        </row>
        <row r="977">
          <cell r="A977" t="str">
            <v>BSP0000059</v>
          </cell>
          <cell r="B977">
            <v>210</v>
          </cell>
          <cell r="C977" t="str">
            <v>仿丰田弹簧</v>
          </cell>
          <cell r="D977" t="str">
            <v>65Mn镀彩</v>
          </cell>
        </row>
        <row r="977">
          <cell r="F977" t="str">
            <v>Ea</v>
          </cell>
        </row>
        <row r="978">
          <cell r="A978" t="str">
            <v>BSP0000059</v>
          </cell>
          <cell r="B978">
            <v>230</v>
          </cell>
          <cell r="C978" t="str">
            <v>仿丰田弹簧</v>
          </cell>
          <cell r="D978" t="str">
            <v>65Mn镀彩</v>
          </cell>
        </row>
        <row r="978">
          <cell r="F978" t="str">
            <v>Ea</v>
          </cell>
        </row>
        <row r="979">
          <cell r="A979" t="str">
            <v>BSP0000060</v>
          </cell>
          <cell r="B979">
            <v>210</v>
          </cell>
          <cell r="C979" t="str">
            <v>重卡弹簧(白)</v>
          </cell>
          <cell r="D979" t="str">
            <v>65Mn∮4镀白锌</v>
          </cell>
        </row>
        <row r="979">
          <cell r="F979" t="str">
            <v>Ea</v>
          </cell>
        </row>
        <row r="980">
          <cell r="A980" t="str">
            <v>BSP0000060</v>
          </cell>
          <cell r="B980">
            <v>230</v>
          </cell>
          <cell r="C980" t="str">
            <v>重卡弹簧(白)</v>
          </cell>
          <cell r="D980" t="str">
            <v>65Mn∮4镀白锌</v>
          </cell>
        </row>
        <row r="980">
          <cell r="F980" t="str">
            <v>Ea</v>
          </cell>
        </row>
        <row r="981">
          <cell r="A981" t="str">
            <v>BSP0000061</v>
          </cell>
          <cell r="B981">
            <v>210</v>
          </cell>
          <cell r="C981" t="str">
            <v>1475弹簧</v>
          </cell>
        </row>
        <row r="981">
          <cell r="F981" t="str">
            <v>EA</v>
          </cell>
        </row>
        <row r="982">
          <cell r="A982" t="str">
            <v>BSP0000061</v>
          </cell>
          <cell r="B982">
            <v>230</v>
          </cell>
          <cell r="C982" t="str">
            <v>1475弹簧</v>
          </cell>
        </row>
        <row r="982">
          <cell r="F982" t="str">
            <v>EA</v>
          </cell>
        </row>
        <row r="983">
          <cell r="A983" t="str">
            <v>BSP0000062</v>
          </cell>
          <cell r="B983">
            <v>210</v>
          </cell>
          <cell r="C983" t="str">
            <v>1780弹簧(老)</v>
          </cell>
          <cell r="D983" t="str">
            <v>65Mn∮5镀彩</v>
          </cell>
        </row>
        <row r="983">
          <cell r="F983" t="str">
            <v>Ea</v>
          </cell>
        </row>
        <row r="984">
          <cell r="A984" t="str">
            <v>BSP0000062</v>
          </cell>
          <cell r="B984">
            <v>230</v>
          </cell>
          <cell r="C984" t="str">
            <v>1780弹簧(老)</v>
          </cell>
          <cell r="D984" t="str">
            <v>65Mn∮5镀彩</v>
          </cell>
        </row>
        <row r="984">
          <cell r="F984" t="str">
            <v>Ea</v>
          </cell>
        </row>
        <row r="985">
          <cell r="A985" t="str">
            <v>BSP0000063</v>
          </cell>
          <cell r="B985">
            <v>210</v>
          </cell>
          <cell r="C985" t="str">
            <v>捷运弹簧</v>
          </cell>
          <cell r="D985" t="str">
            <v>65Mn∮6镀彩</v>
          </cell>
        </row>
        <row r="985">
          <cell r="F985" t="str">
            <v>Ea</v>
          </cell>
        </row>
        <row r="986">
          <cell r="A986" t="str">
            <v>BSP0000063</v>
          </cell>
          <cell r="B986">
            <v>230</v>
          </cell>
          <cell r="C986" t="str">
            <v>捷运弹簧</v>
          </cell>
          <cell r="D986" t="str">
            <v>65Mn∮6镀彩</v>
          </cell>
        </row>
        <row r="986">
          <cell r="F986" t="str">
            <v>Ea</v>
          </cell>
        </row>
        <row r="987">
          <cell r="A987" t="str">
            <v>BSP0000064</v>
          </cell>
          <cell r="B987">
            <v>210</v>
          </cell>
          <cell r="C987" t="str">
            <v>豪泺下镜座∮6弹簧</v>
          </cell>
          <cell r="D987" t="str">
            <v>65Mn∮6</v>
          </cell>
        </row>
        <row r="987">
          <cell r="F987" t="str">
            <v>Ea</v>
          </cell>
        </row>
        <row r="988">
          <cell r="A988" t="str">
            <v>BSP0000064</v>
          </cell>
          <cell r="B988">
            <v>230</v>
          </cell>
          <cell r="C988" t="str">
            <v>豪泺下镜座∮6弹簧</v>
          </cell>
          <cell r="D988" t="str">
            <v>65Mn∮6</v>
          </cell>
        </row>
        <row r="988">
          <cell r="F988" t="str">
            <v>Ea</v>
          </cell>
        </row>
        <row r="989">
          <cell r="A989" t="str">
            <v>BSP0000065</v>
          </cell>
          <cell r="B989">
            <v>210</v>
          </cell>
          <cell r="C989" t="str">
            <v>豪泺上镜座∮5弹簧</v>
          </cell>
          <cell r="D989" t="str">
            <v>65Mn∮5</v>
          </cell>
        </row>
        <row r="989">
          <cell r="F989" t="str">
            <v>Ea</v>
          </cell>
        </row>
        <row r="990">
          <cell r="A990" t="str">
            <v>BSP0000065</v>
          </cell>
          <cell r="B990">
            <v>230</v>
          </cell>
          <cell r="C990" t="str">
            <v>豪泺上镜座∮5弹簧</v>
          </cell>
          <cell r="D990" t="str">
            <v>65Mn∮5</v>
          </cell>
        </row>
        <row r="990">
          <cell r="F990" t="str">
            <v>Ea</v>
          </cell>
        </row>
        <row r="991">
          <cell r="A991" t="str">
            <v>BSP0000066</v>
          </cell>
          <cell r="B991">
            <v>210</v>
          </cell>
          <cell r="C991" t="str">
            <v>新时代弹簧</v>
          </cell>
          <cell r="D991" t="str">
            <v>65Mn∮6镀彩</v>
          </cell>
        </row>
        <row r="991">
          <cell r="F991" t="str">
            <v>Ea</v>
          </cell>
        </row>
        <row r="992">
          <cell r="A992" t="str">
            <v>BSP0000066</v>
          </cell>
          <cell r="B992">
            <v>230</v>
          </cell>
          <cell r="C992" t="str">
            <v>新时代弹簧</v>
          </cell>
          <cell r="D992" t="str">
            <v>65Mn∮6镀彩</v>
          </cell>
        </row>
        <row r="992">
          <cell r="F992" t="str">
            <v>Ea</v>
          </cell>
        </row>
        <row r="993">
          <cell r="A993" t="str">
            <v>BSP0000067</v>
          </cell>
          <cell r="B993">
            <v>210</v>
          </cell>
          <cell r="C993" t="str">
            <v>1780弹簧(北京)</v>
          </cell>
          <cell r="D993" t="str">
            <v>65锰钢∮6.0镀彩</v>
          </cell>
        </row>
        <row r="993">
          <cell r="F993" t="str">
            <v>Ea</v>
          </cell>
        </row>
        <row r="994">
          <cell r="A994" t="str">
            <v>BSP0000067</v>
          </cell>
          <cell r="B994">
            <v>230</v>
          </cell>
          <cell r="C994" t="str">
            <v>1780弹簧(北京)</v>
          </cell>
          <cell r="D994" t="str">
            <v>65锰钢∮6.0镀彩</v>
          </cell>
        </row>
        <row r="994">
          <cell r="F994" t="str">
            <v>Ea</v>
          </cell>
        </row>
        <row r="995">
          <cell r="A995" t="str">
            <v>BSP0000069</v>
          </cell>
          <cell r="B995">
            <v>210</v>
          </cell>
          <cell r="C995" t="str">
            <v>6486弹簧</v>
          </cell>
          <cell r="D995" t="str">
            <v>65Mn</v>
          </cell>
        </row>
        <row r="995">
          <cell r="F995" t="str">
            <v>Ea</v>
          </cell>
        </row>
        <row r="996">
          <cell r="A996" t="str">
            <v>BSP0000069</v>
          </cell>
          <cell r="B996">
            <v>230</v>
          </cell>
          <cell r="C996" t="str">
            <v>6486弹簧</v>
          </cell>
          <cell r="D996" t="str">
            <v>65Mn</v>
          </cell>
        </row>
        <row r="996">
          <cell r="F996" t="str">
            <v>Ea</v>
          </cell>
        </row>
        <row r="997">
          <cell r="A997" t="str">
            <v>BSP0000073</v>
          </cell>
          <cell r="B997">
            <v>220</v>
          </cell>
          <cell r="C997" t="str">
            <v>B40L弹簧</v>
          </cell>
        </row>
        <row r="997">
          <cell r="F997" t="str">
            <v>EA</v>
          </cell>
        </row>
        <row r="998">
          <cell r="A998" t="str">
            <v>BSP0000077</v>
          </cell>
          <cell r="B998">
            <v>230</v>
          </cell>
          <cell r="C998" t="str">
            <v>回位簧</v>
          </cell>
        </row>
        <row r="998">
          <cell r="E998" t="str">
            <v>SQX3000-6805456</v>
          </cell>
          <cell r="F998" t="str">
            <v>EA</v>
          </cell>
        </row>
        <row r="999">
          <cell r="A999" t="str">
            <v>BSP0000078</v>
          </cell>
          <cell r="B999">
            <v>230</v>
          </cell>
          <cell r="C999" t="str">
            <v>仰角调节机构扭簧</v>
          </cell>
          <cell r="D999" t="str">
            <v>X3000副驾座框</v>
          </cell>
        </row>
        <row r="999">
          <cell r="F999" t="str">
            <v>EA</v>
          </cell>
        </row>
        <row r="1000">
          <cell r="A1000" t="str">
            <v>BSP0000079</v>
          </cell>
          <cell r="B1000">
            <v>230</v>
          </cell>
          <cell r="C1000" t="str">
            <v>司机背左舵蛇簧φ3.5</v>
          </cell>
          <cell r="D1000" t="str">
            <v>欧马克</v>
          </cell>
        </row>
        <row r="1000">
          <cell r="F1000" t="str">
            <v>EA</v>
          </cell>
        </row>
        <row r="1001">
          <cell r="A1001" t="str">
            <v>BSP0000080</v>
          </cell>
          <cell r="B1001">
            <v>230</v>
          </cell>
          <cell r="C1001" t="str">
            <v>开口挡圈φ3.5</v>
          </cell>
        </row>
        <row r="1001">
          <cell r="E1001" t="str">
            <v>Q43635</v>
          </cell>
          <cell r="F1001" t="str">
            <v>EA</v>
          </cell>
        </row>
        <row r="1002">
          <cell r="A1002" t="str">
            <v>BSP0000084</v>
          </cell>
          <cell r="B1002">
            <v>230</v>
          </cell>
          <cell r="C1002" t="str">
            <v>欧马克背下部S形弹簧φ4.2</v>
          </cell>
        </row>
        <row r="1002">
          <cell r="F1002" t="str">
            <v>EA</v>
          </cell>
        </row>
        <row r="1003">
          <cell r="A1003" t="str">
            <v>BSP0000085</v>
          </cell>
          <cell r="B1003">
            <v>230</v>
          </cell>
          <cell r="C1003" t="str">
            <v>欧马克背上部S形弹簧φ3.5</v>
          </cell>
        </row>
        <row r="1003">
          <cell r="F1003" t="str">
            <v>EA</v>
          </cell>
        </row>
        <row r="1004">
          <cell r="A1004" t="str">
            <v>BSP0000088</v>
          </cell>
          <cell r="B1004">
            <v>230</v>
          </cell>
          <cell r="C1004" t="str">
            <v>靠背复位卷簧</v>
          </cell>
          <cell r="D1004" t="str">
            <v>P203</v>
          </cell>
        </row>
        <row r="1004">
          <cell r="F1004" t="str">
            <v>EA</v>
          </cell>
        </row>
        <row r="1005">
          <cell r="A1005" t="str">
            <v>BSP0000089</v>
          </cell>
          <cell r="B1005">
            <v>230</v>
          </cell>
          <cell r="C1005" t="str">
            <v>调角手柄复位簧</v>
          </cell>
          <cell r="D1005" t="str">
            <v>P203</v>
          </cell>
        </row>
        <row r="1005">
          <cell r="F1005" t="str">
            <v>EA</v>
          </cell>
        </row>
        <row r="1006">
          <cell r="A1006" t="str">
            <v>BSP0000094</v>
          </cell>
          <cell r="B1006">
            <v>230</v>
          </cell>
          <cell r="C1006" t="str">
            <v>靠背长簧</v>
          </cell>
          <cell r="D1006" t="str">
            <v>B40</v>
          </cell>
        </row>
        <row r="1006">
          <cell r="F1006" t="str">
            <v>EA</v>
          </cell>
        </row>
        <row r="1007">
          <cell r="A1007" t="str">
            <v>BSP0000097</v>
          </cell>
          <cell r="B1007">
            <v>210</v>
          </cell>
          <cell r="C1007" t="str">
            <v>BWL7500扭簧</v>
          </cell>
          <cell r="D1007" t="str">
            <v>65Mnφ1.5</v>
          </cell>
        </row>
        <row r="1007">
          <cell r="F1007" t="str">
            <v>Ea</v>
          </cell>
        </row>
        <row r="1008">
          <cell r="A1008" t="str">
            <v>BSP0000098</v>
          </cell>
          <cell r="B1008">
            <v>210</v>
          </cell>
          <cell r="C1008" t="str">
            <v>BWL7500锁芯卡簧</v>
          </cell>
          <cell r="D1008" t="str">
            <v>70Cφ1.6</v>
          </cell>
        </row>
        <row r="1008">
          <cell r="F1008" t="str">
            <v>Ea</v>
          </cell>
        </row>
        <row r="1009">
          <cell r="A1009" t="str">
            <v>BSP0000099</v>
          </cell>
          <cell r="B1009">
            <v>210</v>
          </cell>
          <cell r="C1009" t="str">
            <v>奥威弹簧φ3</v>
          </cell>
          <cell r="D1009" t="str">
            <v>φ3.0</v>
          </cell>
        </row>
        <row r="1009">
          <cell r="F1009" t="str">
            <v>Ea</v>
          </cell>
        </row>
        <row r="1010">
          <cell r="A1010" t="str">
            <v>BSP0000099</v>
          </cell>
          <cell r="B1010">
            <v>230</v>
          </cell>
          <cell r="C1010" t="str">
            <v>奥威弹簧φ3</v>
          </cell>
          <cell r="D1010" t="str">
            <v>φ3.0</v>
          </cell>
        </row>
        <row r="1010">
          <cell r="F1010" t="str">
            <v>Ea</v>
          </cell>
        </row>
        <row r="1011">
          <cell r="A1011" t="str">
            <v>BSP0000100</v>
          </cell>
          <cell r="B1011">
            <v>210</v>
          </cell>
          <cell r="C1011" t="str">
            <v>豪泺弹簧φ3.5</v>
          </cell>
          <cell r="D1011" t="str">
            <v>φ3.5</v>
          </cell>
        </row>
        <row r="1011">
          <cell r="F1011" t="str">
            <v>Ea</v>
          </cell>
        </row>
        <row r="1012">
          <cell r="A1012" t="str">
            <v>BSP0000100</v>
          </cell>
          <cell r="B1012">
            <v>230</v>
          </cell>
          <cell r="C1012" t="str">
            <v>豪泺弹簧φ3.5</v>
          </cell>
          <cell r="D1012" t="str">
            <v>φ3.5</v>
          </cell>
        </row>
        <row r="1012">
          <cell r="F1012" t="str">
            <v>Ea</v>
          </cell>
        </row>
        <row r="1013">
          <cell r="A1013" t="str">
            <v>BSP0000106</v>
          </cell>
          <cell r="B1013">
            <v>230</v>
          </cell>
          <cell r="C1013" t="str">
            <v>升降大拉簧φ2.5</v>
          </cell>
          <cell r="D1013" t="str">
            <v>一汽升降器</v>
          </cell>
        </row>
        <row r="1013">
          <cell r="F1013" t="str">
            <v>EA</v>
          </cell>
        </row>
        <row r="1014">
          <cell r="A1014" t="str">
            <v>BSP0010006</v>
          </cell>
          <cell r="B1014">
            <v>230</v>
          </cell>
          <cell r="C1014" t="str">
            <v>靠背调节蜗簧</v>
          </cell>
        </row>
        <row r="1014">
          <cell r="F1014" t="str">
            <v>EA</v>
          </cell>
        </row>
        <row r="1015">
          <cell r="A1015" t="str">
            <v>BSP0010007</v>
          </cell>
          <cell r="B1015">
            <v>230</v>
          </cell>
          <cell r="C1015" t="str">
            <v>仰角回位蜗簧</v>
          </cell>
          <cell r="D1015" t="str">
            <v>H6</v>
          </cell>
        </row>
        <row r="1015">
          <cell r="F1015" t="str">
            <v>EA</v>
          </cell>
        </row>
        <row r="1016">
          <cell r="A1016" t="str">
            <v>BSP0010008</v>
          </cell>
          <cell r="B1016">
            <v>230</v>
          </cell>
          <cell r="C1016" t="str">
            <v>靠背调节钣金回位簧</v>
          </cell>
        </row>
        <row r="1016">
          <cell r="F1016" t="str">
            <v>EA</v>
          </cell>
        </row>
        <row r="1017">
          <cell r="A1017" t="str">
            <v>BSP0010009</v>
          </cell>
          <cell r="B1017">
            <v>230</v>
          </cell>
          <cell r="C1017" t="str">
            <v>仰角解锁铸件回位簧</v>
          </cell>
          <cell r="D1017" t="str">
            <v>H6</v>
          </cell>
        </row>
        <row r="1017">
          <cell r="F1017" t="str">
            <v>EA</v>
          </cell>
        </row>
        <row r="1018">
          <cell r="A1018" t="str">
            <v>BSP0010010</v>
          </cell>
          <cell r="B1018">
            <v>230</v>
          </cell>
          <cell r="C1018" t="str">
            <v>水平减震解锁钣金回位簧</v>
          </cell>
          <cell r="D1018" t="str">
            <v>H6</v>
          </cell>
        </row>
        <row r="1018">
          <cell r="F1018" t="str">
            <v>EA</v>
          </cell>
        </row>
        <row r="1019">
          <cell r="A1019" t="str">
            <v>BSP0010011</v>
          </cell>
          <cell r="B1019">
            <v>220</v>
          </cell>
          <cell r="C1019" t="str">
            <v>变阻尼拉线回位簧</v>
          </cell>
          <cell r="D1019" t="str">
            <v>H6</v>
          </cell>
          <cell r="E1019" t="str">
            <v>BSP0010011</v>
          </cell>
          <cell r="F1019" t="str">
            <v>EA</v>
          </cell>
        </row>
        <row r="1020">
          <cell r="A1020" t="str">
            <v>BSP0010011</v>
          </cell>
          <cell r="B1020">
            <v>230</v>
          </cell>
          <cell r="C1020" t="str">
            <v>变阻尼拉线回位簧</v>
          </cell>
          <cell r="D1020" t="str">
            <v>H6</v>
          </cell>
          <cell r="E1020" t="str">
            <v>BSP0010011</v>
          </cell>
          <cell r="F1020" t="str">
            <v>EA</v>
          </cell>
        </row>
        <row r="1021">
          <cell r="A1021" t="str">
            <v>BSP0010012</v>
          </cell>
          <cell r="B1021">
            <v>230</v>
          </cell>
          <cell r="C1021" t="str">
            <v>滑轨解锁手柄右侧回位簧</v>
          </cell>
          <cell r="D1021" t="str">
            <v>H6</v>
          </cell>
        </row>
        <row r="1021">
          <cell r="F1021" t="str">
            <v>EA</v>
          </cell>
        </row>
        <row r="1022">
          <cell r="A1022" t="str">
            <v>BSP0010013</v>
          </cell>
          <cell r="B1022">
            <v>230</v>
          </cell>
          <cell r="C1022" t="str">
            <v>滑轨解锁机构回位簧</v>
          </cell>
          <cell r="D1022" t="str">
            <v>H6</v>
          </cell>
        </row>
        <row r="1022">
          <cell r="F1022" t="str">
            <v>EA</v>
          </cell>
        </row>
        <row r="1023">
          <cell r="A1023" t="str">
            <v>BSP0010014</v>
          </cell>
          <cell r="B1023">
            <v>220</v>
          </cell>
          <cell r="C1023" t="str">
            <v>高调器滑盖回位簧</v>
          </cell>
        </row>
        <row r="1023">
          <cell r="F1023" t="str">
            <v>EA</v>
          </cell>
        </row>
        <row r="1024">
          <cell r="A1024" t="str">
            <v>BSP0010015</v>
          </cell>
          <cell r="B1024">
            <v>220</v>
          </cell>
          <cell r="C1024" t="str">
            <v>调高解锁按钮回位簧</v>
          </cell>
        </row>
        <row r="1024">
          <cell r="F1024" t="str">
            <v>EA</v>
          </cell>
        </row>
        <row r="1025">
          <cell r="A1025" t="str">
            <v>BSP0010016</v>
          </cell>
          <cell r="B1025">
            <v>220</v>
          </cell>
          <cell r="C1025" t="str">
            <v>坐垫翻折限位钣金回位簧</v>
          </cell>
        </row>
        <row r="1025">
          <cell r="F1025" t="str">
            <v>EA</v>
          </cell>
        </row>
        <row r="1026">
          <cell r="A1026" t="str">
            <v>BSP0010017</v>
          </cell>
          <cell r="B1026">
            <v>220</v>
          </cell>
          <cell r="C1026" t="str">
            <v>主驾驶靠背调节手柄卡接簧</v>
          </cell>
        </row>
        <row r="1026">
          <cell r="F1026" t="str">
            <v>EA</v>
          </cell>
        </row>
        <row r="1027">
          <cell r="A1027" t="str">
            <v>BSP0010018</v>
          </cell>
          <cell r="B1027">
            <v>220</v>
          </cell>
          <cell r="C1027" t="str">
            <v>副驾驶靠背调节手柄卡接簧</v>
          </cell>
        </row>
        <row r="1027">
          <cell r="F1027" t="str">
            <v>EA</v>
          </cell>
        </row>
        <row r="1028">
          <cell r="A1028" t="str">
            <v>BSP0010020</v>
          </cell>
          <cell r="B1028">
            <v>220</v>
          </cell>
          <cell r="C1028" t="str">
            <v>弹簧卡子</v>
          </cell>
        </row>
        <row r="1028">
          <cell r="F1028" t="str">
            <v>EA</v>
          </cell>
        </row>
        <row r="1029">
          <cell r="A1029" t="str">
            <v>BSP0010024</v>
          </cell>
          <cell r="B1029">
            <v>230</v>
          </cell>
          <cell r="C1029" t="str">
            <v>气管固定卡簧2.0</v>
          </cell>
        </row>
        <row r="1029">
          <cell r="F1029" t="str">
            <v>EA</v>
          </cell>
        </row>
        <row r="1030">
          <cell r="A1030" t="str">
            <v>BSP0010035</v>
          </cell>
          <cell r="B1030">
            <v>230</v>
          </cell>
          <cell r="C1030" t="str">
            <v>靠背回位簧</v>
          </cell>
          <cell r="D1030" t="str">
            <v>重汽T5-2.0翻折</v>
          </cell>
        </row>
        <row r="1030">
          <cell r="F1030" t="str">
            <v>EA</v>
          </cell>
        </row>
        <row r="1031">
          <cell r="A1031" t="str">
            <v>BSP0010047</v>
          </cell>
          <cell r="B1031">
            <v>230</v>
          </cell>
          <cell r="C1031" t="str">
            <v>气管防护弹簧</v>
          </cell>
          <cell r="D1031" t="str">
            <v>一汽轻卡减震</v>
          </cell>
          <cell r="E1031" t="str">
            <v>BSP0010047</v>
          </cell>
          <cell r="F1031" t="str">
            <v>EA</v>
          </cell>
        </row>
        <row r="1032">
          <cell r="A1032" t="str">
            <v>BTM0000004</v>
          </cell>
          <cell r="B1032">
            <v>210</v>
          </cell>
          <cell r="C1032" t="str">
            <v>B40左后视镜电折叠机构</v>
          </cell>
          <cell r="D1032" t="str">
            <v>jcfes-22001009</v>
          </cell>
        </row>
        <row r="1032">
          <cell r="F1032" t="str">
            <v>Ea</v>
          </cell>
        </row>
        <row r="1033">
          <cell r="A1033" t="str">
            <v>BTM0000005</v>
          </cell>
          <cell r="B1033">
            <v>210</v>
          </cell>
          <cell r="C1033" t="str">
            <v>B40右后视镜电折叠机构</v>
          </cell>
          <cell r="D1033" t="str">
            <v>jcfes-22001010</v>
          </cell>
        </row>
        <row r="1033">
          <cell r="F1033" t="str">
            <v>Ea</v>
          </cell>
        </row>
        <row r="1034">
          <cell r="A1034" t="str">
            <v>BTM0000006</v>
          </cell>
          <cell r="B1034">
            <v>210</v>
          </cell>
          <cell r="C1034" t="str">
            <v>B80C左折叠机构</v>
          </cell>
          <cell r="D1034" t="str">
            <v>JCFES-21529101A</v>
          </cell>
        </row>
        <row r="1034">
          <cell r="F1034" t="str">
            <v>Ea</v>
          </cell>
        </row>
        <row r="1035">
          <cell r="A1035" t="str">
            <v>BTM0000007</v>
          </cell>
          <cell r="B1035">
            <v>210</v>
          </cell>
          <cell r="C1035" t="str">
            <v>B80C右折叠机构</v>
          </cell>
          <cell r="D1035" t="str">
            <v>JCFES-21529102</v>
          </cell>
        </row>
        <row r="1035">
          <cell r="F1035" t="str">
            <v>Ea</v>
          </cell>
        </row>
        <row r="1036">
          <cell r="A1036" t="str">
            <v>DCL0000271</v>
          </cell>
          <cell r="B1036">
            <v>210</v>
          </cell>
          <cell r="C1036" t="str">
            <v>1780加热片</v>
          </cell>
        </row>
        <row r="1036">
          <cell r="F1036" t="str">
            <v>EA</v>
          </cell>
        </row>
        <row r="1037">
          <cell r="A1037" t="str">
            <v>DCL0000272</v>
          </cell>
          <cell r="B1037">
            <v>210</v>
          </cell>
          <cell r="C1037" t="str">
            <v>200加热片</v>
          </cell>
        </row>
        <row r="1037">
          <cell r="F1037" t="str">
            <v>EA</v>
          </cell>
        </row>
        <row r="1038">
          <cell r="A1038" t="str">
            <v>DCL0000278</v>
          </cell>
          <cell r="B1038">
            <v>210</v>
          </cell>
          <cell r="C1038" t="str">
            <v>M6不锈钢螺母</v>
          </cell>
        </row>
        <row r="1038">
          <cell r="F1038" t="str">
            <v>Ea</v>
          </cell>
        </row>
        <row r="1039">
          <cell r="A1039" t="str">
            <v>DCL0000280</v>
          </cell>
          <cell r="B1039">
            <v>210</v>
          </cell>
          <cell r="C1039" t="str">
            <v>5 钢珠</v>
          </cell>
        </row>
        <row r="1039">
          <cell r="F1039" t="str">
            <v>Ea</v>
          </cell>
        </row>
        <row r="1040">
          <cell r="A1040" t="str">
            <v>DCL0000281</v>
          </cell>
          <cell r="B1040">
            <v>210</v>
          </cell>
          <cell r="C1040" t="str">
            <v>油墨</v>
          </cell>
        </row>
        <row r="1040">
          <cell r="F1040" t="str">
            <v>EA</v>
          </cell>
        </row>
        <row r="1041">
          <cell r="A1041" t="str">
            <v>DCL0000295</v>
          </cell>
          <cell r="B1041">
            <v>210</v>
          </cell>
          <cell r="C1041" t="str">
            <v>曼右置下镜臂装饰罩大</v>
          </cell>
          <cell r="D1041" t="str">
            <v>ABS黑色</v>
          </cell>
        </row>
        <row r="1041">
          <cell r="F1041" t="str">
            <v>Ea</v>
          </cell>
        </row>
        <row r="1042">
          <cell r="A1042" t="str">
            <v>DCL0000296</v>
          </cell>
          <cell r="B1042">
            <v>210</v>
          </cell>
          <cell r="C1042" t="str">
            <v>曼右置下镜臂装饰罩小</v>
          </cell>
          <cell r="D1042" t="str">
            <v>ABS黑色</v>
          </cell>
        </row>
        <row r="1042">
          <cell r="F1042" t="str">
            <v>Ea</v>
          </cell>
        </row>
        <row r="1043">
          <cell r="A1043" t="str">
            <v>DCL0000427</v>
          </cell>
          <cell r="B1043">
            <v>210</v>
          </cell>
          <cell r="C1043" t="str">
            <v>PMMA/CM205</v>
          </cell>
        </row>
        <row r="1043">
          <cell r="F1043" t="str">
            <v>KG</v>
          </cell>
        </row>
        <row r="1044">
          <cell r="A1044" t="str">
            <v>DCL0000428</v>
          </cell>
          <cell r="B1044">
            <v>210</v>
          </cell>
          <cell r="C1044" t="str">
            <v>PMMA/IRH50</v>
          </cell>
        </row>
        <row r="1044">
          <cell r="F1044" t="str">
            <v>KG</v>
          </cell>
        </row>
        <row r="1045">
          <cell r="A1045" t="str">
            <v>DCL0000430</v>
          </cell>
          <cell r="B1045">
            <v>210</v>
          </cell>
          <cell r="C1045" t="str">
            <v>PEC低密度聚乙烯北京</v>
          </cell>
        </row>
        <row r="1045">
          <cell r="F1045" t="str">
            <v>KG</v>
          </cell>
        </row>
        <row r="1046">
          <cell r="A1046" t="str">
            <v>DCL0000431</v>
          </cell>
          <cell r="B1046">
            <v>210</v>
          </cell>
          <cell r="C1046" t="str">
            <v>改型PP（本色）北京</v>
          </cell>
        </row>
        <row r="1046">
          <cell r="F1046" t="str">
            <v>KG</v>
          </cell>
        </row>
        <row r="1047">
          <cell r="A1047" t="str">
            <v>DCL0000498</v>
          </cell>
          <cell r="B1047">
            <v>210</v>
          </cell>
          <cell r="C1047" t="str">
            <v>φ5*28平机十字螺丝</v>
          </cell>
        </row>
        <row r="1047">
          <cell r="F1047" t="str">
            <v>Ea</v>
          </cell>
        </row>
        <row r="1048">
          <cell r="A1048" t="str">
            <v>DCL0000499</v>
          </cell>
          <cell r="B1048">
            <v>210</v>
          </cell>
          <cell r="C1048" t="str">
            <v>φ10*30外方螺丝黑</v>
          </cell>
        </row>
        <row r="1048">
          <cell r="F1048" t="str">
            <v>Ea</v>
          </cell>
        </row>
        <row r="1049">
          <cell r="A1049" t="str">
            <v>DCL0000500</v>
          </cell>
          <cell r="B1049">
            <v>210</v>
          </cell>
          <cell r="C1049" t="str">
            <v>欧马可不粘胶标牌</v>
          </cell>
        </row>
        <row r="1049">
          <cell r="F1049" t="str">
            <v>EA</v>
          </cell>
        </row>
        <row r="1050">
          <cell r="A1050" t="str">
            <v>DCL0000500</v>
          </cell>
          <cell r="B1050">
            <v>220</v>
          </cell>
          <cell r="C1050" t="str">
            <v>欧马可不粘胶标牌</v>
          </cell>
        </row>
        <row r="1050">
          <cell r="F1050" t="str">
            <v>EA</v>
          </cell>
        </row>
        <row r="1051">
          <cell r="A1051" t="str">
            <v>DCL0000501</v>
          </cell>
          <cell r="B1051">
            <v>210</v>
          </cell>
          <cell r="C1051" t="str">
            <v>（306）条形码5*3</v>
          </cell>
        </row>
        <row r="1051">
          <cell r="F1051" t="str">
            <v>RO</v>
          </cell>
        </row>
        <row r="1052">
          <cell r="A1052" t="str">
            <v>DCL0000501</v>
          </cell>
          <cell r="B1052">
            <v>220</v>
          </cell>
          <cell r="C1052" t="str">
            <v>（306）条形码5*3</v>
          </cell>
        </row>
        <row r="1052">
          <cell r="F1052" t="str">
            <v>RO</v>
          </cell>
        </row>
        <row r="1053">
          <cell r="A1053" t="str">
            <v>RCA0000001</v>
          </cell>
          <cell r="B1053">
            <v>210</v>
          </cell>
          <cell r="C1053" t="str">
            <v>K1左内扣盖总成</v>
          </cell>
          <cell r="D1053" t="str">
            <v>1B16282100003</v>
          </cell>
        </row>
        <row r="1053">
          <cell r="F1053" t="str">
            <v>Ea</v>
          </cell>
        </row>
        <row r="1054">
          <cell r="A1054" t="str">
            <v>RCA0000002</v>
          </cell>
          <cell r="B1054">
            <v>210</v>
          </cell>
          <cell r="C1054" t="str">
            <v>K1右内扣盖总成</v>
          </cell>
          <cell r="D1054" t="str">
            <v>1B16282100004</v>
          </cell>
        </row>
        <row r="1054">
          <cell r="F1054" t="str">
            <v>Ea</v>
          </cell>
        </row>
        <row r="1055">
          <cell r="A1055" t="str">
            <v>RCA0000003</v>
          </cell>
          <cell r="B1055">
            <v>210</v>
          </cell>
          <cell r="C1055" t="str">
            <v>K1内扣盖左</v>
          </cell>
          <cell r="D1055" t="str">
            <v>PP黑色</v>
          </cell>
        </row>
        <row r="1055">
          <cell r="F1055" t="str">
            <v>Ea</v>
          </cell>
        </row>
        <row r="1056">
          <cell r="A1056" t="str">
            <v>RCA0000004</v>
          </cell>
          <cell r="B1056">
            <v>210</v>
          </cell>
          <cell r="C1056" t="str">
            <v>K1内扣盖右</v>
          </cell>
          <cell r="D1056" t="str">
            <v>PP黑色</v>
          </cell>
        </row>
        <row r="1056">
          <cell r="F1056" t="str">
            <v>Ea</v>
          </cell>
        </row>
        <row r="1057">
          <cell r="A1057" t="str">
            <v>RCA0000005</v>
          </cell>
          <cell r="B1057">
            <v>210</v>
          </cell>
          <cell r="C1057" t="str">
            <v>K1内扣盖海绵垫左</v>
          </cell>
          <cell r="D1057" t="str">
            <v>HDPE黑色</v>
          </cell>
        </row>
        <row r="1057">
          <cell r="F1057" t="str">
            <v>Ea</v>
          </cell>
        </row>
        <row r="1058">
          <cell r="A1058" t="str">
            <v>RCA0000006</v>
          </cell>
          <cell r="B1058">
            <v>210</v>
          </cell>
          <cell r="C1058" t="str">
            <v>K1内扣盖海绵垫右</v>
          </cell>
          <cell r="D1058" t="str">
            <v>HDPE黑色</v>
          </cell>
        </row>
        <row r="1058">
          <cell r="F1058" t="str">
            <v>Ea</v>
          </cell>
        </row>
        <row r="1059">
          <cell r="A1059" t="str">
            <v>RCA0000009</v>
          </cell>
          <cell r="B1059">
            <v>210</v>
          </cell>
          <cell r="C1059" t="str">
            <v>瑞沃车身铰链扶手2200右</v>
          </cell>
          <cell r="D1059" t="str">
            <v>G0531050052A0</v>
          </cell>
        </row>
        <row r="1059">
          <cell r="F1059" t="str">
            <v>Ea</v>
          </cell>
        </row>
        <row r="1060">
          <cell r="A1060" t="str">
            <v>RCA0000012</v>
          </cell>
          <cell r="B1060">
            <v>210</v>
          </cell>
          <cell r="C1060" t="str">
            <v>瑞沃车身铰链扶手2200左</v>
          </cell>
          <cell r="D1060" t="str">
            <v>G0531050051A0</v>
          </cell>
        </row>
        <row r="1060">
          <cell r="F1060" t="str">
            <v>Ea</v>
          </cell>
        </row>
        <row r="1061">
          <cell r="A1061" t="str">
            <v>RCA0000013</v>
          </cell>
          <cell r="B1061">
            <v>210</v>
          </cell>
          <cell r="C1061" t="str">
            <v>瑞沃灰内扶手手动(左)</v>
          </cell>
          <cell r="D1061" t="str">
            <v>G0610160066A0</v>
          </cell>
        </row>
        <row r="1061">
          <cell r="F1061" t="str">
            <v>Ea</v>
          </cell>
        </row>
        <row r="1062">
          <cell r="A1062" t="str">
            <v>RCA0000014</v>
          </cell>
          <cell r="B1062">
            <v>210</v>
          </cell>
          <cell r="C1062" t="str">
            <v>瑞沃灰内扶手手动(右)</v>
          </cell>
          <cell r="D1062" t="str">
            <v>G0610160068A0</v>
          </cell>
        </row>
        <row r="1062">
          <cell r="F1062" t="str">
            <v>Ea</v>
          </cell>
        </row>
        <row r="1063">
          <cell r="A1063" t="str">
            <v>RCA0000015</v>
          </cell>
          <cell r="B1063">
            <v>210</v>
          </cell>
          <cell r="C1063" t="str">
            <v>瑞沃铰链(2200)左</v>
          </cell>
          <cell r="D1063" t="str">
            <v>ZG270</v>
          </cell>
        </row>
        <row r="1063">
          <cell r="F1063" t="str">
            <v>Ea</v>
          </cell>
        </row>
        <row r="1064">
          <cell r="A1064" t="str">
            <v>RCA0000016</v>
          </cell>
          <cell r="B1064">
            <v>210</v>
          </cell>
          <cell r="C1064" t="str">
            <v>瑞沃铰链(2200)右</v>
          </cell>
          <cell r="D1064" t="str">
            <v>ZG270</v>
          </cell>
        </row>
        <row r="1064">
          <cell r="F1064" t="str">
            <v>Ea</v>
          </cell>
        </row>
        <row r="1065">
          <cell r="A1065" t="str">
            <v>RCA0000017</v>
          </cell>
          <cell r="B1065">
            <v>210</v>
          </cell>
          <cell r="C1065" t="str">
            <v>后侧围扶手</v>
          </cell>
          <cell r="D1065" t="str">
            <v>1B24954100030</v>
          </cell>
        </row>
        <row r="1065">
          <cell r="F1065" t="str">
            <v>Ea</v>
          </cell>
        </row>
        <row r="1066">
          <cell r="A1066" t="str">
            <v>RCA0000019</v>
          </cell>
          <cell r="B1066">
            <v>210</v>
          </cell>
          <cell r="C1066" t="str">
            <v>重卡内扶手(左)</v>
          </cell>
          <cell r="D1066" t="str">
            <v>1B24961200018</v>
          </cell>
        </row>
        <row r="1066">
          <cell r="F1066" t="str">
            <v>Ea</v>
          </cell>
        </row>
        <row r="1067">
          <cell r="A1067" t="str">
            <v>RCA0000020</v>
          </cell>
          <cell r="B1067">
            <v>210</v>
          </cell>
          <cell r="C1067" t="str">
            <v>重卡内扶手(右)</v>
          </cell>
          <cell r="D1067" t="str">
            <v>1B24961200019</v>
          </cell>
        </row>
        <row r="1067">
          <cell r="F1067" t="str">
            <v>Ea</v>
          </cell>
        </row>
        <row r="1068">
          <cell r="A1068" t="str">
            <v>RCA0000024</v>
          </cell>
          <cell r="B1068">
            <v>210</v>
          </cell>
          <cell r="C1068" t="str">
            <v>左前围铰链扶手</v>
          </cell>
          <cell r="D1068" t="str">
            <v>H0531050004A0</v>
          </cell>
        </row>
        <row r="1068">
          <cell r="F1068" t="str">
            <v>Ea</v>
          </cell>
        </row>
        <row r="1069">
          <cell r="A1069" t="str">
            <v>RCA0000025</v>
          </cell>
          <cell r="B1069">
            <v>210</v>
          </cell>
          <cell r="C1069" t="str">
            <v>右前围铰链扶手</v>
          </cell>
          <cell r="D1069" t="str">
            <v>H0531050005A0</v>
          </cell>
        </row>
        <row r="1069">
          <cell r="F1069" t="str">
            <v>Ea</v>
          </cell>
        </row>
        <row r="1070">
          <cell r="A1070" t="str">
            <v>RCA0000028</v>
          </cell>
          <cell r="B1070">
            <v>210</v>
          </cell>
          <cell r="C1070" t="str">
            <v>ETX前围扶手及铰链左总成</v>
          </cell>
          <cell r="D1070" t="str">
            <v>1B22053104053</v>
          </cell>
        </row>
        <row r="1070">
          <cell r="F1070" t="str">
            <v>Ea</v>
          </cell>
        </row>
        <row r="1071">
          <cell r="A1071" t="str">
            <v>RCA0000029</v>
          </cell>
          <cell r="B1071">
            <v>210</v>
          </cell>
          <cell r="C1071" t="str">
            <v>ETX前围扶手及铰链右总成</v>
          </cell>
          <cell r="D1071" t="str">
            <v>1B22053104054</v>
          </cell>
        </row>
        <row r="1071">
          <cell r="F1071" t="str">
            <v>Ea</v>
          </cell>
        </row>
        <row r="1072">
          <cell r="A1072" t="str">
            <v>RCA0000030</v>
          </cell>
          <cell r="B1072">
            <v>210</v>
          </cell>
          <cell r="C1072" t="str">
            <v>左前围扶手及铰链总成</v>
          </cell>
          <cell r="D1072" t="str">
            <v>1B24953100053</v>
          </cell>
        </row>
        <row r="1072">
          <cell r="F1072" t="str">
            <v>Ea</v>
          </cell>
        </row>
        <row r="1073">
          <cell r="A1073" t="str">
            <v>RCA0000032</v>
          </cell>
          <cell r="B1073">
            <v>210</v>
          </cell>
          <cell r="C1073" t="str">
            <v>VT车左前围铰链扶手总成</v>
          </cell>
          <cell r="D1073" t="str">
            <v>H2531050005A0</v>
          </cell>
        </row>
        <row r="1073">
          <cell r="F1073" t="str">
            <v>Ea</v>
          </cell>
        </row>
        <row r="1074">
          <cell r="A1074" t="str">
            <v>RCA0000033</v>
          </cell>
          <cell r="B1074">
            <v>210</v>
          </cell>
          <cell r="C1074" t="str">
            <v>VT车右前围铰链扶手总成</v>
          </cell>
          <cell r="D1074" t="str">
            <v>H2531050006A0</v>
          </cell>
        </row>
        <row r="1074">
          <cell r="F1074" t="str">
            <v>Ea</v>
          </cell>
        </row>
        <row r="1075">
          <cell r="A1075" t="str">
            <v>RCA0000050</v>
          </cell>
          <cell r="B1075">
            <v>210</v>
          </cell>
          <cell r="C1075" t="str">
            <v>左上支架-142</v>
          </cell>
        </row>
        <row r="1075">
          <cell r="F1075" t="str">
            <v>Ea</v>
          </cell>
        </row>
        <row r="1076">
          <cell r="A1076" t="str">
            <v>RCA0000051</v>
          </cell>
          <cell r="B1076">
            <v>210</v>
          </cell>
          <cell r="C1076" t="str">
            <v>右上支架-143</v>
          </cell>
        </row>
        <row r="1076">
          <cell r="F1076" t="str">
            <v>Ea</v>
          </cell>
        </row>
        <row r="1077">
          <cell r="A1077" t="str">
            <v>RCA0000052</v>
          </cell>
          <cell r="B1077">
            <v>210</v>
          </cell>
          <cell r="C1077" t="str">
            <v>左上支架-144</v>
          </cell>
        </row>
        <row r="1077">
          <cell r="F1077" t="str">
            <v>Ea</v>
          </cell>
        </row>
        <row r="1078">
          <cell r="A1078" t="str">
            <v>RCA0000053</v>
          </cell>
          <cell r="B1078">
            <v>210</v>
          </cell>
          <cell r="C1078" t="str">
            <v>右上支架-145</v>
          </cell>
        </row>
        <row r="1078">
          <cell r="F1078" t="str">
            <v>Ea</v>
          </cell>
        </row>
        <row r="1079">
          <cell r="A1079" t="str">
            <v>RCA0000066</v>
          </cell>
          <cell r="B1079">
            <v>210</v>
          </cell>
          <cell r="C1079" t="str">
            <v>乘客拉手</v>
          </cell>
          <cell r="D1079" t="str">
            <v>1B18054100802</v>
          </cell>
        </row>
        <row r="1079">
          <cell r="F1079" t="str">
            <v>Ea</v>
          </cell>
        </row>
        <row r="1080">
          <cell r="A1080" t="str">
            <v>RCA0000069</v>
          </cell>
          <cell r="B1080">
            <v>210</v>
          </cell>
          <cell r="C1080" t="str">
            <v>新型经济铰链右ETX</v>
          </cell>
          <cell r="D1080" t="str">
            <v>ZL114A</v>
          </cell>
        </row>
        <row r="1080">
          <cell r="F1080" t="str">
            <v>Ea</v>
          </cell>
        </row>
        <row r="1081">
          <cell r="A1081" t="str">
            <v>RCA0000069</v>
          </cell>
          <cell r="B1081">
            <v>230</v>
          </cell>
          <cell r="C1081" t="str">
            <v>新型经济铰链右ETX</v>
          </cell>
          <cell r="D1081" t="str">
            <v>ZL114A</v>
          </cell>
        </row>
        <row r="1081">
          <cell r="F1081" t="str">
            <v>Ea</v>
          </cell>
        </row>
        <row r="1082">
          <cell r="A1082" t="str">
            <v>RCA0000070</v>
          </cell>
          <cell r="B1082">
            <v>210</v>
          </cell>
          <cell r="C1082" t="str">
            <v>新型经济铰链左ETX</v>
          </cell>
          <cell r="D1082" t="str">
            <v>ZL114A</v>
          </cell>
        </row>
        <row r="1082">
          <cell r="F1082" t="str">
            <v>Ea</v>
          </cell>
        </row>
        <row r="1083">
          <cell r="A1083" t="str">
            <v>RCA0000070</v>
          </cell>
          <cell r="B1083">
            <v>230</v>
          </cell>
          <cell r="C1083" t="str">
            <v>新型经济铰链左ETX</v>
          </cell>
          <cell r="D1083" t="str">
            <v>ZL114A</v>
          </cell>
        </row>
        <row r="1083">
          <cell r="F1083" t="str">
            <v>Ea</v>
          </cell>
        </row>
        <row r="1084">
          <cell r="A1084" t="str">
            <v>RCA0000071</v>
          </cell>
          <cell r="B1084">
            <v>210</v>
          </cell>
          <cell r="C1084" t="str">
            <v>铰链扶手销</v>
          </cell>
          <cell r="D1084" t="str">
            <v>45# φ7.7*42</v>
          </cell>
        </row>
        <row r="1084">
          <cell r="F1084" t="str">
            <v>Ea</v>
          </cell>
        </row>
        <row r="1085">
          <cell r="A1085" t="str">
            <v>RCA0000072</v>
          </cell>
          <cell r="B1085">
            <v>210</v>
          </cell>
          <cell r="C1085" t="str">
            <v>重卡内扶手左66A0双孔</v>
          </cell>
          <cell r="D1085" t="str">
            <v>ABS 瑞沃灰</v>
          </cell>
        </row>
        <row r="1085">
          <cell r="F1085" t="str">
            <v>Ea</v>
          </cell>
        </row>
        <row r="1086">
          <cell r="A1086" t="str">
            <v>RCA0000073</v>
          </cell>
          <cell r="B1086">
            <v>210</v>
          </cell>
          <cell r="C1086" t="str">
            <v>重卡内扶手右68A0单孔</v>
          </cell>
          <cell r="D1086" t="str">
            <v>ABS 瑞沃灰</v>
          </cell>
        </row>
        <row r="1086">
          <cell r="F1086" t="str">
            <v>Ea</v>
          </cell>
        </row>
        <row r="1087">
          <cell r="A1087" t="str">
            <v>RCA0000074</v>
          </cell>
          <cell r="B1087">
            <v>210</v>
          </cell>
          <cell r="C1087" t="str">
            <v>重卡内扶手卡子1</v>
          </cell>
          <cell r="D1087" t="str">
            <v>t=0.4mm</v>
          </cell>
        </row>
        <row r="1087">
          <cell r="F1087" t="str">
            <v>Ea</v>
          </cell>
        </row>
        <row r="1088">
          <cell r="A1088" t="str">
            <v>RCA0000075</v>
          </cell>
          <cell r="B1088">
            <v>210</v>
          </cell>
          <cell r="C1088" t="str">
            <v>重卡内扶手卡子2</v>
          </cell>
          <cell r="D1088" t="str">
            <v>t=0.4mm镀白锌</v>
          </cell>
        </row>
        <row r="1088">
          <cell r="F1088" t="str">
            <v>Ea</v>
          </cell>
        </row>
        <row r="1089">
          <cell r="A1089" t="str">
            <v>RCA0000076</v>
          </cell>
          <cell r="B1089">
            <v>210</v>
          </cell>
          <cell r="C1089" t="str">
            <v>重卡内扶手右单孔</v>
          </cell>
          <cell r="D1089" t="str">
            <v>ABS 新灰</v>
          </cell>
        </row>
        <row r="1089">
          <cell r="F1089" t="str">
            <v>Ea</v>
          </cell>
        </row>
        <row r="1090">
          <cell r="A1090" t="str">
            <v>RCA0000077</v>
          </cell>
          <cell r="B1090">
            <v>210</v>
          </cell>
          <cell r="C1090" t="str">
            <v>重卡内扶手左双孔</v>
          </cell>
          <cell r="D1090" t="str">
            <v>ABS 新灰</v>
          </cell>
        </row>
        <row r="1090">
          <cell r="F1090" t="str">
            <v>Ea</v>
          </cell>
        </row>
        <row r="1091">
          <cell r="A1091" t="str">
            <v>RCA0000080</v>
          </cell>
          <cell r="B1091">
            <v>210</v>
          </cell>
          <cell r="C1091" t="str">
            <v>M31RB牌照板扣手</v>
          </cell>
        </row>
        <row r="1091">
          <cell r="F1091" t="str">
            <v>Ea</v>
          </cell>
        </row>
        <row r="1092">
          <cell r="A1092" t="str">
            <v>RCA0000081</v>
          </cell>
          <cell r="B1092">
            <v>210</v>
          </cell>
          <cell r="C1092" t="str">
            <v>M31RB牌照板格林兰白</v>
          </cell>
          <cell r="D1092" t="str">
            <v>ABS黑色</v>
          </cell>
        </row>
        <row r="1092">
          <cell r="F1092" t="str">
            <v>Ea</v>
          </cell>
        </row>
        <row r="1093">
          <cell r="A1093" t="str">
            <v>RCA0000082</v>
          </cell>
          <cell r="B1093">
            <v>210</v>
          </cell>
          <cell r="C1093" t="str">
            <v>M31RB扣手格林兰白</v>
          </cell>
          <cell r="D1093" t="str">
            <v>ABS黑色</v>
          </cell>
        </row>
        <row r="1093">
          <cell r="F1093" t="str">
            <v>Ea</v>
          </cell>
        </row>
        <row r="1094">
          <cell r="A1094" t="str">
            <v>RCA0000083</v>
          </cell>
          <cell r="B1094">
            <v>210</v>
          </cell>
          <cell r="C1094" t="str">
            <v>铰链芯轴</v>
          </cell>
          <cell r="D1094" t="str">
            <v>尼龙 PA66(黑)</v>
          </cell>
        </row>
        <row r="1094">
          <cell r="F1094" t="str">
            <v>Ea</v>
          </cell>
        </row>
        <row r="1095">
          <cell r="A1095" t="str">
            <v>RCA0000083</v>
          </cell>
          <cell r="B1095">
            <v>230</v>
          </cell>
          <cell r="C1095" t="str">
            <v>铰链芯轴</v>
          </cell>
          <cell r="D1095" t="str">
            <v>尼龙 PA66(黑)</v>
          </cell>
        </row>
        <row r="1095">
          <cell r="F1095" t="str">
            <v>Ea</v>
          </cell>
        </row>
        <row r="1096">
          <cell r="A1096" t="str">
            <v>RCA0000084</v>
          </cell>
          <cell r="B1096">
            <v>210</v>
          </cell>
          <cell r="C1096" t="str">
            <v>铰链扶手本体</v>
          </cell>
          <cell r="D1096" t="str">
            <v>PA6+GF30</v>
          </cell>
        </row>
        <row r="1096">
          <cell r="F1096" t="str">
            <v>Ea</v>
          </cell>
        </row>
        <row r="1097">
          <cell r="A1097" t="str">
            <v>RCA0000085</v>
          </cell>
          <cell r="B1097">
            <v>210</v>
          </cell>
          <cell r="C1097" t="str">
            <v>铰链衬碗</v>
          </cell>
          <cell r="D1097" t="str">
            <v>尼龙 PA66(黑)</v>
          </cell>
        </row>
        <row r="1097">
          <cell r="F1097" t="str">
            <v>Ea</v>
          </cell>
        </row>
        <row r="1098">
          <cell r="A1098" t="str">
            <v>RCA0000086</v>
          </cell>
          <cell r="B1098">
            <v>210</v>
          </cell>
          <cell r="C1098" t="str">
            <v>B40L铰链小盖</v>
          </cell>
          <cell r="D1098" t="str">
            <v>PA66+GF30</v>
          </cell>
        </row>
        <row r="1098">
          <cell r="F1098" t="str">
            <v>Ea</v>
          </cell>
        </row>
        <row r="1099">
          <cell r="A1099" t="str">
            <v>RCA0000087</v>
          </cell>
          <cell r="B1099">
            <v>210</v>
          </cell>
          <cell r="C1099" t="str">
            <v>B40L铰链大盖</v>
          </cell>
          <cell r="D1099" t="str">
            <v>PA66+GF30</v>
          </cell>
        </row>
        <row r="1099">
          <cell r="F1099" t="str">
            <v>Ea</v>
          </cell>
        </row>
        <row r="1100">
          <cell r="A1100" t="str">
            <v>RCA0000089</v>
          </cell>
          <cell r="B1100">
            <v>210</v>
          </cell>
          <cell r="C1100" t="str">
            <v>车门拉手</v>
          </cell>
          <cell r="D1100" t="str">
            <v>1B14861200049</v>
          </cell>
        </row>
        <row r="1100">
          <cell r="F1100" t="str">
            <v>Ea</v>
          </cell>
        </row>
        <row r="1101">
          <cell r="A1101" t="str">
            <v>RCA0000089</v>
          </cell>
          <cell r="B1101">
            <v>220</v>
          </cell>
          <cell r="C1101" t="str">
            <v>车门拉手</v>
          </cell>
          <cell r="D1101" t="str">
            <v>1B14861200049</v>
          </cell>
        </row>
        <row r="1101">
          <cell r="F1101" t="str">
            <v>Ea</v>
          </cell>
        </row>
        <row r="1102">
          <cell r="A1102" t="str">
            <v>RCA0000090</v>
          </cell>
          <cell r="B1102">
            <v>210</v>
          </cell>
          <cell r="C1102" t="str">
            <v>门灯堵板</v>
          </cell>
          <cell r="D1102" t="str">
            <v>1B16937100090</v>
          </cell>
        </row>
        <row r="1102">
          <cell r="F1102" t="str">
            <v>Ea</v>
          </cell>
        </row>
        <row r="1103">
          <cell r="A1103" t="str">
            <v>RCA0000091</v>
          </cell>
          <cell r="B1103">
            <v>210</v>
          </cell>
          <cell r="C1103" t="str">
            <v>登车扶手</v>
          </cell>
          <cell r="D1103" t="str">
            <v>1B18054100001</v>
          </cell>
        </row>
        <row r="1103">
          <cell r="F1103" t="str">
            <v>Ea</v>
          </cell>
        </row>
        <row r="1104">
          <cell r="A1104" t="str">
            <v>RCA0000092</v>
          </cell>
          <cell r="B1104">
            <v>210</v>
          </cell>
          <cell r="C1104" t="str">
            <v>乘客拉手</v>
          </cell>
          <cell r="D1104" t="str">
            <v>1B18054100002</v>
          </cell>
        </row>
        <row r="1104">
          <cell r="F1104" t="str">
            <v>Ea</v>
          </cell>
        </row>
        <row r="1105">
          <cell r="A1105" t="str">
            <v>RCA0000093</v>
          </cell>
          <cell r="B1105">
            <v>210</v>
          </cell>
          <cell r="C1105" t="str">
            <v>登车扶手</v>
          </cell>
          <cell r="D1105" t="str">
            <v>1B18354100000</v>
          </cell>
        </row>
        <row r="1105">
          <cell r="F1105" t="str">
            <v>Ea</v>
          </cell>
        </row>
        <row r="1106">
          <cell r="A1106" t="str">
            <v>RCA0000094</v>
          </cell>
          <cell r="B1106">
            <v>210</v>
          </cell>
          <cell r="C1106" t="str">
            <v>扶手</v>
          </cell>
          <cell r="D1106" t="str">
            <v>1B18354100010</v>
          </cell>
        </row>
        <row r="1106">
          <cell r="F1106" t="str">
            <v>Ea</v>
          </cell>
        </row>
        <row r="1107">
          <cell r="A1107" t="str">
            <v>RCA0000095</v>
          </cell>
          <cell r="B1107">
            <v>210</v>
          </cell>
          <cell r="C1107" t="str">
            <v>登车扶手</v>
          </cell>
          <cell r="D1107" t="str">
            <v>1B18054100801</v>
          </cell>
        </row>
        <row r="1107">
          <cell r="F1107" t="str">
            <v>Ea</v>
          </cell>
        </row>
        <row r="1108">
          <cell r="A1108" t="str">
            <v>RCA0000096</v>
          </cell>
          <cell r="B1108">
            <v>210</v>
          </cell>
          <cell r="C1108" t="str">
            <v>登车扶手(同09)</v>
          </cell>
          <cell r="D1108" t="str">
            <v>1B14853101006</v>
          </cell>
        </row>
        <row r="1108">
          <cell r="F1108" t="str">
            <v>Ea</v>
          </cell>
        </row>
        <row r="1109">
          <cell r="A1109" t="str">
            <v>RCA0000097</v>
          </cell>
          <cell r="B1109">
            <v>210</v>
          </cell>
          <cell r="C1109" t="str">
            <v>登车扶手(国五领航1)</v>
          </cell>
          <cell r="D1109" t="str">
            <v>1B17854130003</v>
          </cell>
        </row>
        <row r="1109">
          <cell r="F1109" t="str">
            <v>Ea</v>
          </cell>
        </row>
        <row r="1110">
          <cell r="A1110" t="str">
            <v>RCA0000098</v>
          </cell>
          <cell r="B1110">
            <v>210</v>
          </cell>
          <cell r="C1110" t="str">
            <v>登车扶手</v>
          </cell>
          <cell r="D1110" t="str">
            <v>1B17854130003</v>
          </cell>
        </row>
        <row r="1110">
          <cell r="F1110" t="str">
            <v>Ea</v>
          </cell>
        </row>
        <row r="1111">
          <cell r="A1111" t="str">
            <v>RCA0000099</v>
          </cell>
          <cell r="B1111">
            <v>210</v>
          </cell>
          <cell r="C1111" t="str">
            <v>登车拉手</v>
          </cell>
          <cell r="D1111" t="str">
            <v>1B16254250001</v>
          </cell>
        </row>
        <row r="1111">
          <cell r="F1111" t="str">
            <v>Ea</v>
          </cell>
        </row>
        <row r="1112">
          <cell r="A1112" t="str">
            <v>RCA0000100</v>
          </cell>
          <cell r="B1112">
            <v>210</v>
          </cell>
          <cell r="C1112" t="str">
            <v>乘客扶手</v>
          </cell>
          <cell r="D1112" t="str">
            <v>1B16254250002</v>
          </cell>
        </row>
        <row r="1112">
          <cell r="F1112" t="str">
            <v>Ea</v>
          </cell>
        </row>
        <row r="1113">
          <cell r="A1113" t="str">
            <v>RCA0000101</v>
          </cell>
          <cell r="B1113">
            <v>210</v>
          </cell>
          <cell r="C1113" t="str">
            <v>前支柱扶手</v>
          </cell>
          <cell r="D1113" t="str">
            <v>1B24054210001</v>
          </cell>
        </row>
        <row r="1113">
          <cell r="F1113" t="str">
            <v>Ea</v>
          </cell>
        </row>
        <row r="1114">
          <cell r="A1114" t="str">
            <v>RCA0000103</v>
          </cell>
          <cell r="B1114">
            <v>210</v>
          </cell>
          <cell r="C1114" t="str">
            <v>乘客拉手(国五小卡2)</v>
          </cell>
          <cell r="D1114" t="str">
            <v>L0542070702A0</v>
          </cell>
        </row>
        <row r="1114">
          <cell r="F1114" t="str">
            <v>Ea</v>
          </cell>
        </row>
        <row r="1115">
          <cell r="A1115" t="str">
            <v>RCA0000104</v>
          </cell>
          <cell r="B1115">
            <v>210</v>
          </cell>
          <cell r="C1115" t="str">
            <v>乘客拉手</v>
          </cell>
          <cell r="D1115" t="str">
            <v>L0541010040A0</v>
          </cell>
        </row>
        <row r="1115">
          <cell r="F1115" t="str">
            <v>Ea</v>
          </cell>
        </row>
        <row r="1116">
          <cell r="A1116" t="str">
            <v>RCA0000105</v>
          </cell>
          <cell r="B1116">
            <v>210</v>
          </cell>
          <cell r="C1116" t="str">
            <v>扶手</v>
          </cell>
          <cell r="D1116" t="str">
            <v>G054200000002</v>
          </cell>
        </row>
        <row r="1116">
          <cell r="F1116" t="str">
            <v>Ea</v>
          </cell>
        </row>
        <row r="1117">
          <cell r="A1117" t="str">
            <v>RCA0000106</v>
          </cell>
          <cell r="B1117">
            <v>210</v>
          </cell>
          <cell r="C1117" t="str">
            <v>扶手</v>
          </cell>
          <cell r="D1117" t="str">
            <v>G0610163005A0</v>
          </cell>
        </row>
        <row r="1117">
          <cell r="F1117" t="str">
            <v>Ea</v>
          </cell>
        </row>
        <row r="1118">
          <cell r="A1118" t="str">
            <v>RCA0000107</v>
          </cell>
          <cell r="B1118">
            <v>210</v>
          </cell>
          <cell r="C1118" t="str">
            <v>右B柱扶手</v>
          </cell>
          <cell r="D1118" t="str">
            <v>G0542070602A0</v>
          </cell>
        </row>
        <row r="1118">
          <cell r="F1118" t="str">
            <v>Ea</v>
          </cell>
        </row>
        <row r="1119">
          <cell r="A1119" t="str">
            <v>RCA0000108</v>
          </cell>
          <cell r="B1119">
            <v>210</v>
          </cell>
          <cell r="C1119" t="str">
            <v>扶手</v>
          </cell>
          <cell r="D1119" t="str">
            <v>G0542070602A1</v>
          </cell>
        </row>
        <row r="1119">
          <cell r="F1119" t="str">
            <v>Ea</v>
          </cell>
        </row>
        <row r="1120">
          <cell r="A1120" t="str">
            <v>RCA0000109</v>
          </cell>
          <cell r="B1120">
            <v>210</v>
          </cell>
          <cell r="C1120" t="str">
            <v>左B柱扶手</v>
          </cell>
          <cell r="D1120" t="str">
            <v>G0542070503A0</v>
          </cell>
        </row>
        <row r="1120">
          <cell r="F1120" t="str">
            <v>Ea</v>
          </cell>
        </row>
        <row r="1121">
          <cell r="A1121" t="str">
            <v>RCA0000110</v>
          </cell>
          <cell r="B1121">
            <v>210</v>
          </cell>
          <cell r="C1121" t="str">
            <v>扶手</v>
          </cell>
          <cell r="D1121" t="str">
            <v>G0542070503A1</v>
          </cell>
        </row>
        <row r="1121">
          <cell r="F1121" t="str">
            <v>Ea</v>
          </cell>
        </row>
        <row r="1122">
          <cell r="A1122" t="str">
            <v>RCA0000111</v>
          </cell>
          <cell r="B1122">
            <v>210</v>
          </cell>
          <cell r="C1122" t="str">
            <v>扶手</v>
          </cell>
          <cell r="D1122" t="str">
            <v>G0542070604A0</v>
          </cell>
        </row>
        <row r="1122">
          <cell r="F1122" t="str">
            <v>Ea</v>
          </cell>
        </row>
        <row r="1123">
          <cell r="A1123" t="str">
            <v>RCA0000112</v>
          </cell>
          <cell r="B1123">
            <v>210</v>
          </cell>
          <cell r="C1123" t="str">
            <v>扶手</v>
          </cell>
          <cell r="D1123" t="str">
            <v>G0542070505A0</v>
          </cell>
        </row>
        <row r="1123">
          <cell r="F1123" t="str">
            <v>Ea</v>
          </cell>
        </row>
        <row r="1124">
          <cell r="A1124" t="str">
            <v>RCA0000114</v>
          </cell>
          <cell r="B1124">
            <v>210</v>
          </cell>
          <cell r="C1124" t="str">
            <v>新标准铰链左</v>
          </cell>
          <cell r="D1124" t="str">
            <v>ZL104</v>
          </cell>
        </row>
        <row r="1124">
          <cell r="F1124" t="str">
            <v>Ea</v>
          </cell>
        </row>
        <row r="1125">
          <cell r="A1125" t="str">
            <v>RCA0000114</v>
          </cell>
          <cell r="B1125">
            <v>230</v>
          </cell>
          <cell r="C1125" t="str">
            <v>新标准铰链左</v>
          </cell>
          <cell r="D1125" t="str">
            <v>ZL104</v>
          </cell>
        </row>
        <row r="1125">
          <cell r="F1125" t="str">
            <v>Ea</v>
          </cell>
        </row>
        <row r="1126">
          <cell r="A1126" t="str">
            <v>RCA0000115</v>
          </cell>
          <cell r="B1126">
            <v>210</v>
          </cell>
          <cell r="C1126" t="str">
            <v>新标准铰链右</v>
          </cell>
          <cell r="D1126" t="str">
            <v>ZL104</v>
          </cell>
        </row>
        <row r="1126">
          <cell r="F1126" t="str">
            <v>Ea</v>
          </cell>
        </row>
        <row r="1127">
          <cell r="A1127" t="str">
            <v>RCA0000115</v>
          </cell>
          <cell r="B1127">
            <v>230</v>
          </cell>
          <cell r="C1127" t="str">
            <v>新标准铰链右</v>
          </cell>
          <cell r="D1127" t="str">
            <v>ZL104</v>
          </cell>
        </row>
        <row r="1127">
          <cell r="F1127" t="str">
            <v>Ea</v>
          </cell>
        </row>
        <row r="1128">
          <cell r="A1128" t="str">
            <v>RCA0000119</v>
          </cell>
          <cell r="B1128">
            <v>210</v>
          </cell>
          <cell r="C1128" t="str">
            <v>M31RB后牌照装饰板(亮银)</v>
          </cell>
        </row>
        <row r="1128">
          <cell r="F1128" t="str">
            <v>Ea</v>
          </cell>
        </row>
        <row r="1129">
          <cell r="A1129" t="str">
            <v>RCA0000120</v>
          </cell>
          <cell r="B1129">
            <v>210</v>
          </cell>
          <cell r="C1129" t="str">
            <v>M31RB后排罩手扣(亮银)</v>
          </cell>
        </row>
        <row r="1129">
          <cell r="F1129" t="str">
            <v>Ea</v>
          </cell>
        </row>
        <row r="1130">
          <cell r="A1130" t="str">
            <v>RCA0000121</v>
          </cell>
          <cell r="B1130">
            <v>210</v>
          </cell>
          <cell r="C1130" t="str">
            <v>M31RB后牌照装饰板钢琴黑</v>
          </cell>
        </row>
        <row r="1130">
          <cell r="F1130" t="str">
            <v>Ea</v>
          </cell>
        </row>
        <row r="1131">
          <cell r="A1131" t="str">
            <v>RCA0000122</v>
          </cell>
          <cell r="B1131">
            <v>210</v>
          </cell>
          <cell r="C1131" t="str">
            <v>M31RB手扣(钢琴黑)</v>
          </cell>
        </row>
        <row r="1131">
          <cell r="F1131" t="str">
            <v>Ea</v>
          </cell>
        </row>
        <row r="1132">
          <cell r="A1132" t="str">
            <v>RCA0000123</v>
          </cell>
          <cell r="B1132">
            <v>210</v>
          </cell>
          <cell r="C1132" t="str">
            <v>文件柜焊接总成</v>
          </cell>
          <cell r="D1132" t="str">
            <v>1B22057210019</v>
          </cell>
        </row>
        <row r="1132">
          <cell r="F1132" t="str">
            <v>Ea</v>
          </cell>
        </row>
        <row r="1133">
          <cell r="A1133" t="str">
            <v>RCA0000123</v>
          </cell>
          <cell r="B1133">
            <v>220</v>
          </cell>
          <cell r="C1133" t="str">
            <v>文件柜焊接总成</v>
          </cell>
          <cell r="D1133" t="str">
            <v>1B22057210019</v>
          </cell>
        </row>
        <row r="1133">
          <cell r="F1133" t="str">
            <v>Ea</v>
          </cell>
        </row>
        <row r="1134">
          <cell r="A1134" t="str">
            <v>RCA0000124</v>
          </cell>
          <cell r="B1134">
            <v>210</v>
          </cell>
          <cell r="C1134" t="str">
            <v>遮阳板轴支架总成</v>
          </cell>
          <cell r="D1134" t="str">
            <v>1B22057210003</v>
          </cell>
        </row>
        <row r="1134">
          <cell r="F1134" t="str">
            <v>Ea</v>
          </cell>
        </row>
        <row r="1135">
          <cell r="A1135" t="str">
            <v>RCA0000124</v>
          </cell>
          <cell r="B1135">
            <v>220</v>
          </cell>
          <cell r="C1135" t="str">
            <v>遮阳板轴支架总成</v>
          </cell>
          <cell r="D1135" t="str">
            <v>1B22057210003</v>
          </cell>
        </row>
        <row r="1135">
          <cell r="F1135" t="str">
            <v>Ea</v>
          </cell>
        </row>
        <row r="1136">
          <cell r="A1136" t="str">
            <v>RCA0000125</v>
          </cell>
          <cell r="B1136">
            <v>210</v>
          </cell>
          <cell r="C1136" t="str">
            <v>遮阳板轴支架总成</v>
          </cell>
          <cell r="D1136" t="str">
            <v>1B22057210023</v>
          </cell>
        </row>
        <row r="1136">
          <cell r="F1136" t="str">
            <v>Ea</v>
          </cell>
        </row>
        <row r="1137">
          <cell r="A1137" t="str">
            <v>RCA0000125</v>
          </cell>
          <cell r="B1137">
            <v>220</v>
          </cell>
          <cell r="C1137" t="str">
            <v>遮阳板轴支架总成</v>
          </cell>
          <cell r="D1137" t="str">
            <v>1B22057210023</v>
          </cell>
        </row>
        <row r="1137">
          <cell r="F1137" t="str">
            <v>Ea</v>
          </cell>
        </row>
        <row r="1138">
          <cell r="A1138" t="str">
            <v>RCA0000126</v>
          </cell>
          <cell r="B1138">
            <v>210</v>
          </cell>
          <cell r="C1138" t="str">
            <v>遮阳板支架焊接总成</v>
          </cell>
          <cell r="D1138" t="str">
            <v>1B22057210005</v>
          </cell>
        </row>
        <row r="1138">
          <cell r="F1138" t="str">
            <v>Ea</v>
          </cell>
        </row>
        <row r="1139">
          <cell r="A1139" t="str">
            <v>RCA0000137</v>
          </cell>
          <cell r="B1139">
            <v>210</v>
          </cell>
          <cell r="C1139" t="str">
            <v>遮阳板支架焊接总成</v>
          </cell>
          <cell r="D1139" t="str">
            <v>1B22057210006</v>
          </cell>
        </row>
        <row r="1139">
          <cell r="F1139" t="str">
            <v>Ea</v>
          </cell>
        </row>
        <row r="1140">
          <cell r="A1140" t="str">
            <v>RCA0000144</v>
          </cell>
          <cell r="B1140">
            <v>210</v>
          </cell>
          <cell r="C1140" t="str">
            <v>高位进气管支架2</v>
          </cell>
          <cell r="D1140" t="str">
            <v>13118119X0033</v>
          </cell>
        </row>
        <row r="1140">
          <cell r="F1140" t="str">
            <v>Ea</v>
          </cell>
        </row>
        <row r="1141">
          <cell r="A1141" t="str">
            <v>RCA0000144</v>
          </cell>
          <cell r="B1141">
            <v>220</v>
          </cell>
          <cell r="C1141" t="str">
            <v>高位进气管支架2</v>
          </cell>
          <cell r="D1141" t="str">
            <v>13118119X0033</v>
          </cell>
        </row>
        <row r="1141">
          <cell r="F1141" t="str">
            <v>Ea</v>
          </cell>
        </row>
        <row r="1142">
          <cell r="A1142" t="str">
            <v>RCA0000145</v>
          </cell>
          <cell r="B1142">
            <v>210</v>
          </cell>
          <cell r="C1142" t="str">
            <v>支架</v>
          </cell>
          <cell r="D1142" t="str">
            <v>1B22057210031</v>
          </cell>
        </row>
        <row r="1142">
          <cell r="F1142" t="str">
            <v>Ea</v>
          </cell>
        </row>
        <row r="1143">
          <cell r="A1143" t="str">
            <v>RCA0000145</v>
          </cell>
          <cell r="B1143">
            <v>220</v>
          </cell>
          <cell r="C1143" t="str">
            <v>支架</v>
          </cell>
          <cell r="D1143" t="str">
            <v>1B22057210031</v>
          </cell>
        </row>
        <row r="1143">
          <cell r="F1143" t="str">
            <v>Ea</v>
          </cell>
        </row>
        <row r="1144">
          <cell r="A1144" t="str">
            <v>RCA0000146</v>
          </cell>
          <cell r="B1144">
            <v>210</v>
          </cell>
          <cell r="C1144" t="str">
            <v>支架</v>
          </cell>
          <cell r="D1144" t="str">
            <v>1B22057210033</v>
          </cell>
        </row>
        <row r="1144">
          <cell r="F1144" t="str">
            <v>Ea</v>
          </cell>
        </row>
        <row r="1145">
          <cell r="A1145" t="str">
            <v>RCA0000146</v>
          </cell>
          <cell r="B1145">
            <v>220</v>
          </cell>
          <cell r="C1145" t="str">
            <v>支架</v>
          </cell>
          <cell r="D1145" t="str">
            <v>1B22057210033</v>
          </cell>
        </row>
        <row r="1145">
          <cell r="F1145" t="str">
            <v>Ea</v>
          </cell>
        </row>
        <row r="1146">
          <cell r="A1146" t="str">
            <v>RCA0000147</v>
          </cell>
          <cell r="B1146">
            <v>210</v>
          </cell>
          <cell r="C1146" t="str">
            <v>后翼子板支架总成</v>
          </cell>
          <cell r="D1146" t="str">
            <v>G0843021021A0</v>
          </cell>
        </row>
        <row r="1146">
          <cell r="F1146" t="str">
            <v>Ea</v>
          </cell>
        </row>
        <row r="1147">
          <cell r="A1147" t="str">
            <v>RCA0000147</v>
          </cell>
          <cell r="B1147">
            <v>220</v>
          </cell>
          <cell r="C1147" t="str">
            <v>后翼子板支架总成</v>
          </cell>
          <cell r="D1147" t="str">
            <v>G0843021021A0</v>
          </cell>
        </row>
        <row r="1147">
          <cell r="F1147" t="str">
            <v>Ea</v>
          </cell>
        </row>
        <row r="1148">
          <cell r="A1148" t="str">
            <v>RCA0000150</v>
          </cell>
          <cell r="B1148">
            <v>210</v>
          </cell>
          <cell r="C1148" t="str">
            <v>VT车左铰链</v>
          </cell>
          <cell r="D1148" t="str">
            <v>ZL104</v>
          </cell>
        </row>
        <row r="1148">
          <cell r="F1148" t="str">
            <v>Ea</v>
          </cell>
        </row>
        <row r="1149">
          <cell r="A1149" t="str">
            <v>RCA0000151</v>
          </cell>
          <cell r="B1149">
            <v>210</v>
          </cell>
          <cell r="C1149" t="str">
            <v>VT车右铰链</v>
          </cell>
          <cell r="D1149" t="str">
            <v>ZL104</v>
          </cell>
        </row>
        <row r="1149">
          <cell r="F1149" t="str">
            <v>Ea</v>
          </cell>
        </row>
        <row r="1150">
          <cell r="A1150" t="str">
            <v>RCA0000153</v>
          </cell>
          <cell r="B1150">
            <v>210</v>
          </cell>
          <cell r="C1150" t="str">
            <v>重卡内扶手右瑞沃灰单孔</v>
          </cell>
          <cell r="D1150" t="str">
            <v>G0610163001A0</v>
          </cell>
        </row>
        <row r="1150">
          <cell r="F1150" t="str">
            <v>Ea</v>
          </cell>
        </row>
        <row r="1151">
          <cell r="A1151" t="str">
            <v>RCA0000162</v>
          </cell>
          <cell r="B1151">
            <v>230</v>
          </cell>
          <cell r="C1151" t="str">
            <v>瑞沃扶手铰链左</v>
          </cell>
        </row>
        <row r="1151">
          <cell r="F1151" t="str">
            <v>EA</v>
          </cell>
        </row>
        <row r="1152">
          <cell r="A1152" t="str">
            <v>RCA0000163</v>
          </cell>
          <cell r="B1152">
            <v>230</v>
          </cell>
          <cell r="C1152" t="str">
            <v>瑞沃扶手铰链右</v>
          </cell>
        </row>
        <row r="1152">
          <cell r="F1152" t="str">
            <v>EA</v>
          </cell>
        </row>
        <row r="1153">
          <cell r="A1153" t="str">
            <v>RCA0000173</v>
          </cell>
          <cell r="B1153">
            <v>210</v>
          </cell>
          <cell r="C1153" t="str">
            <v>老标准大铰链右</v>
          </cell>
        </row>
        <row r="1153">
          <cell r="F1153" t="str">
            <v>EA</v>
          </cell>
        </row>
        <row r="1154">
          <cell r="A1154" t="str">
            <v>RCA0000174</v>
          </cell>
          <cell r="B1154">
            <v>210</v>
          </cell>
          <cell r="C1154" t="str">
            <v>登车扶手(YS120-浅灰色)</v>
          </cell>
          <cell r="D1154" t="str">
            <v>L054200000039</v>
          </cell>
        </row>
        <row r="1154">
          <cell r="F1154" t="str">
            <v>Ea</v>
          </cell>
        </row>
        <row r="1155">
          <cell r="A1155" t="str">
            <v>RCA0000175</v>
          </cell>
          <cell r="B1155">
            <v>210</v>
          </cell>
          <cell r="C1155" t="str">
            <v>M31RB牌照板(邮政绿)</v>
          </cell>
        </row>
        <row r="1155">
          <cell r="F1155" t="str">
            <v>Ea</v>
          </cell>
        </row>
        <row r="1156">
          <cell r="A1156" t="str">
            <v>RCA0000178</v>
          </cell>
          <cell r="B1156">
            <v>210</v>
          </cell>
          <cell r="C1156" t="str">
            <v>M31RB牌照板邮政绿</v>
          </cell>
          <cell r="D1156" t="str">
            <v>ABS黑色</v>
          </cell>
        </row>
        <row r="1156">
          <cell r="F1156" t="str">
            <v>Ea</v>
          </cell>
        </row>
        <row r="1157">
          <cell r="A1157" t="str">
            <v>RCA0000179</v>
          </cell>
          <cell r="B1157">
            <v>210</v>
          </cell>
          <cell r="C1157" t="str">
            <v>M31RB扣手邮政绿</v>
          </cell>
          <cell r="D1157" t="str">
            <v>ABS黑色</v>
          </cell>
        </row>
        <row r="1157">
          <cell r="F1157" t="str">
            <v>Ea</v>
          </cell>
        </row>
        <row r="1158">
          <cell r="A1158" t="str">
            <v>RCA0000180</v>
          </cell>
          <cell r="B1158">
            <v>210</v>
          </cell>
          <cell r="C1158" t="str">
            <v>A柱扶手</v>
          </cell>
          <cell r="D1158" t="str">
            <v>L0542070202A0</v>
          </cell>
        </row>
        <row r="1158">
          <cell r="F1158" t="str">
            <v>Ea</v>
          </cell>
        </row>
        <row r="1159">
          <cell r="A1159" t="str">
            <v>RCA0000183</v>
          </cell>
          <cell r="B1159">
            <v>210</v>
          </cell>
          <cell r="C1159" t="str">
            <v>乘客拉手</v>
          </cell>
          <cell r="D1159" t="str">
            <v>G0542050045A0</v>
          </cell>
        </row>
        <row r="1159">
          <cell r="F1159" t="str">
            <v>Ea</v>
          </cell>
        </row>
        <row r="1160">
          <cell r="A1160" t="str">
            <v>RCA0000184</v>
          </cell>
          <cell r="B1160">
            <v>210</v>
          </cell>
          <cell r="C1160" t="str">
            <v>登车扶手</v>
          </cell>
          <cell r="D1160" t="str">
            <v>L0542070103A0</v>
          </cell>
        </row>
        <row r="1160">
          <cell r="F1160" t="str">
            <v>Ea</v>
          </cell>
        </row>
        <row r="1161">
          <cell r="A1161" t="str">
            <v>RCA0000185</v>
          </cell>
          <cell r="B1161">
            <v>210</v>
          </cell>
          <cell r="C1161" t="str">
            <v>登车扶手</v>
          </cell>
          <cell r="D1161" t="str">
            <v>L0542070706A0</v>
          </cell>
        </row>
        <row r="1161">
          <cell r="F1161" t="str">
            <v>Ea</v>
          </cell>
        </row>
        <row r="1162">
          <cell r="A1162" t="str">
            <v>RCA0000186</v>
          </cell>
          <cell r="B1162">
            <v>210</v>
          </cell>
          <cell r="C1162" t="str">
            <v>扶手</v>
          </cell>
          <cell r="D1162" t="str">
            <v>1B155826J1002</v>
          </cell>
        </row>
        <row r="1162">
          <cell r="F1162" t="str">
            <v>Ea</v>
          </cell>
        </row>
        <row r="1163">
          <cell r="A1163" t="str">
            <v>RCA0000187</v>
          </cell>
          <cell r="B1163">
            <v>210</v>
          </cell>
          <cell r="C1163" t="str">
            <v>扶手</v>
          </cell>
          <cell r="D1163" t="str">
            <v>L054200000030</v>
          </cell>
        </row>
        <row r="1163">
          <cell r="F1163" t="str">
            <v>Ea</v>
          </cell>
        </row>
        <row r="1164">
          <cell r="A1164" t="str">
            <v>RCA0000188</v>
          </cell>
          <cell r="B1164">
            <v>210</v>
          </cell>
          <cell r="C1164" t="str">
            <v>扶手</v>
          </cell>
          <cell r="D1164" t="str">
            <v>L0542074001A0</v>
          </cell>
        </row>
        <row r="1164">
          <cell r="F1164" t="str">
            <v>Ea</v>
          </cell>
        </row>
        <row r="1165">
          <cell r="A1165" t="str">
            <v>RCA0000189</v>
          </cell>
          <cell r="B1165">
            <v>210</v>
          </cell>
          <cell r="C1165" t="str">
            <v>扶手</v>
          </cell>
          <cell r="D1165" t="str">
            <v>G0542070021A0</v>
          </cell>
        </row>
        <row r="1165">
          <cell r="F1165" t="str">
            <v>Ea</v>
          </cell>
        </row>
        <row r="1166">
          <cell r="A1166" t="str">
            <v>RCA0000190</v>
          </cell>
          <cell r="B1166">
            <v>210</v>
          </cell>
          <cell r="C1166" t="str">
            <v>扶手</v>
          </cell>
          <cell r="D1166" t="str">
            <v>L054200000040</v>
          </cell>
        </row>
        <row r="1166">
          <cell r="F1166" t="str">
            <v>Ea</v>
          </cell>
        </row>
        <row r="1167">
          <cell r="A1167" t="str">
            <v>RCA0000191</v>
          </cell>
          <cell r="B1167">
            <v>210</v>
          </cell>
          <cell r="C1167" t="str">
            <v>扶手</v>
          </cell>
          <cell r="D1167" t="str">
            <v>G0542070202A0</v>
          </cell>
        </row>
        <row r="1167">
          <cell r="F1167" t="str">
            <v>Ea</v>
          </cell>
        </row>
        <row r="1168">
          <cell r="A1168" t="str">
            <v>RCA0000192</v>
          </cell>
          <cell r="B1168">
            <v>210</v>
          </cell>
          <cell r="C1168" t="str">
            <v>扶手</v>
          </cell>
          <cell r="D1168" t="str">
            <v>G0610160066A1</v>
          </cell>
        </row>
        <row r="1168">
          <cell r="F1168" t="str">
            <v>Ea</v>
          </cell>
        </row>
        <row r="1169">
          <cell r="A1169" t="str">
            <v>RCA0000193</v>
          </cell>
          <cell r="B1169">
            <v>210</v>
          </cell>
          <cell r="C1169" t="str">
            <v>扶手</v>
          </cell>
          <cell r="D1169" t="str">
            <v>G0610160068A1</v>
          </cell>
        </row>
        <row r="1169">
          <cell r="F1169" t="str">
            <v>Ea</v>
          </cell>
        </row>
        <row r="1170">
          <cell r="A1170" t="str">
            <v>RCA0000194</v>
          </cell>
          <cell r="B1170">
            <v>210</v>
          </cell>
          <cell r="C1170" t="str">
            <v>扶手</v>
          </cell>
          <cell r="D1170" t="str">
            <v>G0542070700A0</v>
          </cell>
        </row>
        <row r="1170">
          <cell r="F1170" t="str">
            <v>Ea</v>
          </cell>
        </row>
        <row r="1171">
          <cell r="A1171" t="str">
            <v>RCA0000195</v>
          </cell>
          <cell r="B1171">
            <v>210</v>
          </cell>
          <cell r="C1171" t="str">
            <v>扶手</v>
          </cell>
          <cell r="D1171" t="str">
            <v>1B24961200018</v>
          </cell>
        </row>
        <row r="1171">
          <cell r="F1171" t="str">
            <v>Ea</v>
          </cell>
        </row>
        <row r="1172">
          <cell r="A1172" t="str">
            <v>RCA0000196</v>
          </cell>
          <cell r="B1172">
            <v>210</v>
          </cell>
          <cell r="C1172" t="str">
            <v>扶手</v>
          </cell>
          <cell r="D1172" t="str">
            <v>1B24961200019</v>
          </cell>
        </row>
        <row r="1172">
          <cell r="F1172" t="str">
            <v>Ea</v>
          </cell>
        </row>
        <row r="1173">
          <cell r="A1173" t="str">
            <v>RCA0000197</v>
          </cell>
          <cell r="B1173">
            <v>210</v>
          </cell>
          <cell r="C1173" t="str">
            <v>扶手</v>
          </cell>
          <cell r="D1173" t="str">
            <v>1B22053104053</v>
          </cell>
        </row>
        <row r="1173">
          <cell r="F1173" t="str">
            <v>Ea</v>
          </cell>
        </row>
        <row r="1174">
          <cell r="A1174" t="str">
            <v>RCA0000198</v>
          </cell>
          <cell r="B1174">
            <v>210</v>
          </cell>
          <cell r="C1174" t="str">
            <v>扶手</v>
          </cell>
          <cell r="D1174" t="str">
            <v>1B22053104054</v>
          </cell>
        </row>
        <row r="1174">
          <cell r="F1174" t="str">
            <v>Ea</v>
          </cell>
        </row>
        <row r="1175">
          <cell r="A1175" t="str">
            <v>RCA0000199</v>
          </cell>
          <cell r="B1175">
            <v>210</v>
          </cell>
          <cell r="C1175" t="str">
            <v>卡钉</v>
          </cell>
          <cell r="D1175" t="str">
            <v>1B15461200005</v>
          </cell>
        </row>
        <row r="1175">
          <cell r="F1175" t="str">
            <v>Ea</v>
          </cell>
        </row>
        <row r="1176">
          <cell r="A1176" t="str">
            <v>RCA0000200</v>
          </cell>
          <cell r="B1176">
            <v>210</v>
          </cell>
          <cell r="C1176" t="str">
            <v>卡扣</v>
          </cell>
          <cell r="D1176" t="str">
            <v>1B202531X0011</v>
          </cell>
        </row>
        <row r="1176">
          <cell r="F1176" t="str">
            <v>Ea</v>
          </cell>
        </row>
        <row r="1177">
          <cell r="A1177" t="str">
            <v>RCA0000201</v>
          </cell>
          <cell r="B1177">
            <v>210</v>
          </cell>
          <cell r="C1177" t="str">
            <v>卡扣</v>
          </cell>
          <cell r="D1177" t="str">
            <v>1B202531X0012</v>
          </cell>
        </row>
        <row r="1177">
          <cell r="F1177" t="str">
            <v>Ea</v>
          </cell>
        </row>
        <row r="1178">
          <cell r="A1178" t="str">
            <v>RCA0000202</v>
          </cell>
          <cell r="B1178">
            <v>210</v>
          </cell>
          <cell r="C1178" t="str">
            <v>卡扣</v>
          </cell>
          <cell r="D1178" t="str">
            <v>FB169512X0001</v>
          </cell>
        </row>
        <row r="1178">
          <cell r="F1178" t="str">
            <v>Ea</v>
          </cell>
        </row>
        <row r="1179">
          <cell r="A1179" t="str">
            <v>RCA0000203</v>
          </cell>
          <cell r="B1179">
            <v>210</v>
          </cell>
          <cell r="C1179" t="str">
            <v>卡扣</v>
          </cell>
          <cell r="D1179" t="str">
            <v>1B15551201133</v>
          </cell>
        </row>
        <row r="1179">
          <cell r="F1179" t="str">
            <v>Ea</v>
          </cell>
        </row>
        <row r="1180">
          <cell r="A1180" t="str">
            <v>RCA0000204</v>
          </cell>
          <cell r="B1180">
            <v>210</v>
          </cell>
          <cell r="C1180" t="str">
            <v>卡扣</v>
          </cell>
          <cell r="D1180" t="str">
            <v>1B15551201124</v>
          </cell>
        </row>
        <row r="1180">
          <cell r="F1180" t="str">
            <v>Ea</v>
          </cell>
        </row>
        <row r="1181">
          <cell r="A1181" t="str">
            <v>RCA0000205</v>
          </cell>
          <cell r="B1181">
            <v>210</v>
          </cell>
          <cell r="C1181" t="str">
            <v>螺母护套</v>
          </cell>
          <cell r="D1181" t="str">
            <v>G0821010069A0</v>
          </cell>
        </row>
        <row r="1181">
          <cell r="F1181" t="str">
            <v>Ea</v>
          </cell>
        </row>
        <row r="1182">
          <cell r="A1182" t="str">
            <v>RCA0000206</v>
          </cell>
          <cell r="B1182">
            <v>210</v>
          </cell>
          <cell r="C1182" t="str">
            <v>螺母护套</v>
          </cell>
          <cell r="D1182" t="str">
            <v>G0821010068A0</v>
          </cell>
        </row>
        <row r="1182">
          <cell r="F1182" t="str">
            <v>Ea</v>
          </cell>
        </row>
        <row r="1183">
          <cell r="A1183" t="str">
            <v>RCA0000207</v>
          </cell>
          <cell r="B1183">
            <v>210</v>
          </cell>
          <cell r="C1183" t="str">
            <v>前扶手总成</v>
          </cell>
          <cell r="D1183" t="str">
            <v>1B155826J1003</v>
          </cell>
        </row>
        <row r="1183">
          <cell r="F1183" t="str">
            <v>Ea</v>
          </cell>
        </row>
        <row r="1184">
          <cell r="A1184" t="str">
            <v>RCA0000208</v>
          </cell>
          <cell r="B1184">
            <v>210</v>
          </cell>
          <cell r="C1184" t="str">
            <v>塑料螺母</v>
          </cell>
          <cell r="D1184" t="str">
            <v>1B154512X0021</v>
          </cell>
        </row>
        <row r="1184">
          <cell r="F1184" t="str">
            <v>Ea</v>
          </cell>
        </row>
        <row r="1185">
          <cell r="A1185" t="str">
            <v>RCA0000209</v>
          </cell>
          <cell r="B1185">
            <v>210</v>
          </cell>
          <cell r="C1185" t="str">
            <v>文件柜右支架焊接总成</v>
          </cell>
          <cell r="D1185" t="str">
            <v>1B24957210011</v>
          </cell>
        </row>
        <row r="1185">
          <cell r="F1185" t="str">
            <v>Ea</v>
          </cell>
        </row>
        <row r="1186">
          <cell r="A1186" t="str">
            <v>RCA0000210</v>
          </cell>
          <cell r="B1186">
            <v>210</v>
          </cell>
          <cell r="C1186" t="str">
            <v>支架</v>
          </cell>
          <cell r="D1186" t="str">
            <v>1B24084320005</v>
          </cell>
        </row>
        <row r="1186">
          <cell r="F1186" t="str">
            <v>Ea</v>
          </cell>
        </row>
        <row r="1187">
          <cell r="A1187" t="str">
            <v>RCA0000211</v>
          </cell>
          <cell r="B1187">
            <v>210</v>
          </cell>
          <cell r="C1187" t="str">
            <v>支架</v>
          </cell>
          <cell r="D1187">
            <v>1104936230038</v>
          </cell>
        </row>
        <row r="1187">
          <cell r="F1187" t="str">
            <v>Ea</v>
          </cell>
        </row>
        <row r="1188">
          <cell r="A1188" t="str">
            <v>RCA0000212</v>
          </cell>
          <cell r="B1188">
            <v>210</v>
          </cell>
          <cell r="C1188" t="str">
            <v>副水箱支架</v>
          </cell>
          <cell r="D1188" t="str">
            <v>13186132X0003</v>
          </cell>
        </row>
        <row r="1188">
          <cell r="F1188" t="str">
            <v>Ea</v>
          </cell>
        </row>
        <row r="1189">
          <cell r="A1189" t="str">
            <v>RCA0000213</v>
          </cell>
          <cell r="B1189">
            <v>210</v>
          </cell>
          <cell r="C1189" t="str">
            <v>卧铺支左</v>
          </cell>
          <cell r="D1189" t="str">
            <v>G0704013002A0</v>
          </cell>
        </row>
        <row r="1189">
          <cell r="F1189" t="str">
            <v>Ea</v>
          </cell>
        </row>
        <row r="1190">
          <cell r="A1190" t="str">
            <v>RCA0000214</v>
          </cell>
          <cell r="B1190">
            <v>210</v>
          </cell>
          <cell r="C1190" t="str">
            <v>卧铺支左</v>
          </cell>
          <cell r="D1190" t="str">
            <v>G0704013003A0</v>
          </cell>
        </row>
        <row r="1190">
          <cell r="F1190" t="str">
            <v>Ea</v>
          </cell>
        </row>
        <row r="1191">
          <cell r="A1191" t="str">
            <v>RCA0000215</v>
          </cell>
          <cell r="B1191">
            <v>210</v>
          </cell>
          <cell r="C1191" t="str">
            <v>摇杆总成</v>
          </cell>
          <cell r="D1191">
            <v>1103631500009</v>
          </cell>
        </row>
        <row r="1191">
          <cell r="F1191" t="str">
            <v>Ea</v>
          </cell>
        </row>
        <row r="1192">
          <cell r="A1192" t="str">
            <v>RCA0000216</v>
          </cell>
          <cell r="B1192">
            <v>210</v>
          </cell>
          <cell r="C1192" t="str">
            <v>文件柜左支架焊接总成</v>
          </cell>
          <cell r="D1192" t="str">
            <v>1B24957210008</v>
          </cell>
        </row>
        <row r="1192">
          <cell r="F1192" t="str">
            <v>Ea</v>
          </cell>
        </row>
        <row r="1193">
          <cell r="A1193" t="str">
            <v>RCA0000217</v>
          </cell>
          <cell r="B1193">
            <v>210</v>
          </cell>
          <cell r="C1193" t="str">
            <v>备胎紧固器</v>
          </cell>
          <cell r="D1193">
            <v>1103231500003</v>
          </cell>
        </row>
        <row r="1193">
          <cell r="F1193" t="str">
            <v>Ea</v>
          </cell>
        </row>
        <row r="1194">
          <cell r="A1194" t="str">
            <v>REM0000008</v>
          </cell>
          <cell r="B1194">
            <v>210</v>
          </cell>
          <cell r="C1194" t="str">
            <v>BC316面罩柠檬金左</v>
          </cell>
        </row>
        <row r="1194">
          <cell r="F1194" t="str">
            <v>Ea</v>
          </cell>
        </row>
        <row r="1195">
          <cell r="A1195" t="str">
            <v>REM0000009</v>
          </cell>
          <cell r="B1195">
            <v>210</v>
          </cell>
          <cell r="C1195" t="str">
            <v>BC316面罩月光银左</v>
          </cell>
        </row>
        <row r="1195">
          <cell r="F1195" t="str">
            <v>Ea</v>
          </cell>
        </row>
        <row r="1196">
          <cell r="A1196" t="str">
            <v>REM0000010</v>
          </cell>
          <cell r="B1196">
            <v>210</v>
          </cell>
          <cell r="C1196" t="str">
            <v>DYBC316面罩极地白左</v>
          </cell>
        </row>
        <row r="1196">
          <cell r="F1196" t="str">
            <v>Ea</v>
          </cell>
        </row>
        <row r="1197">
          <cell r="A1197" t="str">
            <v>REM0000011</v>
          </cell>
          <cell r="B1197">
            <v>210</v>
          </cell>
          <cell r="C1197" t="str">
            <v>BC316面罩玛瑙红左</v>
          </cell>
        </row>
        <row r="1197">
          <cell r="F1197" t="str">
            <v>Ea</v>
          </cell>
        </row>
        <row r="1198">
          <cell r="A1198" t="str">
            <v>REM0000012</v>
          </cell>
          <cell r="B1198">
            <v>210</v>
          </cell>
          <cell r="C1198" t="str">
            <v>BC316面罩烟薰灰色左</v>
          </cell>
        </row>
        <row r="1198">
          <cell r="F1198" t="str">
            <v>Ea</v>
          </cell>
        </row>
        <row r="1199">
          <cell r="A1199" t="str">
            <v>REM0000018</v>
          </cell>
          <cell r="B1199">
            <v>210</v>
          </cell>
          <cell r="C1199" t="str">
            <v>BC316卡框-左</v>
          </cell>
          <cell r="D1199" t="str">
            <v>ASA 黑色</v>
          </cell>
        </row>
        <row r="1199">
          <cell r="F1199" t="str">
            <v>Ea</v>
          </cell>
        </row>
        <row r="1200">
          <cell r="A1200" t="str">
            <v>REM0000019</v>
          </cell>
          <cell r="B1200">
            <v>210</v>
          </cell>
          <cell r="C1200" t="str">
            <v>BC316面罩左</v>
          </cell>
        </row>
        <row r="1200">
          <cell r="F1200" t="str">
            <v>Ea</v>
          </cell>
        </row>
        <row r="1201">
          <cell r="A1201" t="str">
            <v>REM0000020</v>
          </cell>
          <cell r="B1201">
            <v>210</v>
          </cell>
          <cell r="C1201" t="str">
            <v>BC316低配下镜壳-左</v>
          </cell>
          <cell r="D1201" t="str">
            <v>ASA 黑色</v>
          </cell>
        </row>
        <row r="1201">
          <cell r="F1201" t="str">
            <v>Ea</v>
          </cell>
        </row>
        <row r="1202">
          <cell r="A1202" t="str">
            <v>REM0000021</v>
          </cell>
          <cell r="B1202">
            <v>210</v>
          </cell>
          <cell r="C1202" t="str">
            <v>BC316基板-左</v>
          </cell>
          <cell r="D1202" t="str">
            <v>PA66+50%GF黑色</v>
          </cell>
        </row>
        <row r="1202">
          <cell r="F1202" t="str">
            <v>Ea</v>
          </cell>
        </row>
        <row r="1203">
          <cell r="A1203" t="str">
            <v>REM0000022</v>
          </cell>
          <cell r="B1203">
            <v>210</v>
          </cell>
          <cell r="C1203" t="str">
            <v>BC316三角护罩-左</v>
          </cell>
          <cell r="D1203" t="str">
            <v>ASA 黑色</v>
          </cell>
        </row>
        <row r="1203">
          <cell r="F1203" t="str">
            <v>Ea</v>
          </cell>
        </row>
        <row r="1204">
          <cell r="A1204" t="str">
            <v>REM0000023</v>
          </cell>
          <cell r="B1204">
            <v>210</v>
          </cell>
          <cell r="C1204" t="str">
            <v>BC316三角座-左</v>
          </cell>
          <cell r="D1204" t="str">
            <v>PA66+50%GF黑色</v>
          </cell>
        </row>
        <row r="1204">
          <cell r="F1204" t="str">
            <v>Ea</v>
          </cell>
        </row>
        <row r="1205">
          <cell r="A1205" t="str">
            <v>REM0000024</v>
          </cell>
          <cell r="B1205">
            <v>210</v>
          </cell>
          <cell r="C1205" t="str">
            <v>BC316防啸垫-左</v>
          </cell>
          <cell r="D1205" t="str">
            <v>PP+30%GF+TPE黑色</v>
          </cell>
        </row>
        <row r="1205">
          <cell r="F1205" t="str">
            <v>Ea</v>
          </cell>
        </row>
        <row r="1206">
          <cell r="A1206" t="str">
            <v>REM0000027</v>
          </cell>
          <cell r="B1206">
            <v>210</v>
          </cell>
          <cell r="C1206" t="str">
            <v>BC316磨擦片</v>
          </cell>
          <cell r="D1206" t="str">
            <v>POM-本</v>
          </cell>
        </row>
        <row r="1206">
          <cell r="F1206" t="str">
            <v>Ea</v>
          </cell>
        </row>
        <row r="1207">
          <cell r="A1207" t="str">
            <v>REM0000039</v>
          </cell>
          <cell r="B1207">
            <v>210</v>
          </cell>
          <cell r="C1207" t="str">
            <v>BC316面罩柠檬金右</v>
          </cell>
        </row>
        <row r="1207">
          <cell r="F1207" t="str">
            <v>Ea</v>
          </cell>
        </row>
        <row r="1208">
          <cell r="A1208" t="str">
            <v>REM0000040</v>
          </cell>
          <cell r="B1208">
            <v>210</v>
          </cell>
          <cell r="C1208" t="str">
            <v>BC316面罩月光银右</v>
          </cell>
        </row>
        <row r="1208">
          <cell r="F1208" t="str">
            <v>Ea</v>
          </cell>
        </row>
        <row r="1209">
          <cell r="A1209" t="str">
            <v>REM0000041</v>
          </cell>
          <cell r="B1209">
            <v>210</v>
          </cell>
          <cell r="C1209" t="str">
            <v>DYBC316面罩极地白右</v>
          </cell>
        </row>
        <row r="1209">
          <cell r="F1209" t="str">
            <v>Ea</v>
          </cell>
        </row>
        <row r="1210">
          <cell r="A1210" t="str">
            <v>REM0000042</v>
          </cell>
          <cell r="B1210">
            <v>210</v>
          </cell>
          <cell r="C1210" t="str">
            <v>BC316面罩玛瑙红右</v>
          </cell>
        </row>
        <row r="1210">
          <cell r="F1210" t="str">
            <v>Ea</v>
          </cell>
        </row>
        <row r="1211">
          <cell r="A1211" t="str">
            <v>REM0000043</v>
          </cell>
          <cell r="B1211">
            <v>210</v>
          </cell>
          <cell r="C1211" t="str">
            <v>BC316面罩烟薰灰色右</v>
          </cell>
        </row>
        <row r="1211">
          <cell r="F1211" t="str">
            <v>Ea</v>
          </cell>
        </row>
        <row r="1212">
          <cell r="A1212" t="str">
            <v>REM0000046</v>
          </cell>
          <cell r="B1212">
            <v>210</v>
          </cell>
          <cell r="C1212" t="str">
            <v>BC316镜托板-右</v>
          </cell>
          <cell r="D1212" t="str">
            <v>ABS 黑色</v>
          </cell>
        </row>
        <row r="1212">
          <cell r="F1212" t="str">
            <v>Ea</v>
          </cell>
        </row>
        <row r="1213">
          <cell r="A1213" t="str">
            <v>REM0000047</v>
          </cell>
          <cell r="B1213">
            <v>210</v>
          </cell>
          <cell r="C1213" t="str">
            <v>BC316卡框-右</v>
          </cell>
          <cell r="D1213" t="str">
            <v>ASA 黑色</v>
          </cell>
        </row>
        <row r="1213">
          <cell r="F1213" t="str">
            <v>Ea</v>
          </cell>
        </row>
        <row r="1214">
          <cell r="A1214" t="str">
            <v>REM0000048</v>
          </cell>
          <cell r="B1214">
            <v>210</v>
          </cell>
          <cell r="C1214" t="str">
            <v>BC316面罩右</v>
          </cell>
        </row>
        <row r="1214">
          <cell r="F1214" t="str">
            <v>Ea</v>
          </cell>
        </row>
        <row r="1215">
          <cell r="A1215" t="str">
            <v>REM0000049</v>
          </cell>
          <cell r="B1215">
            <v>210</v>
          </cell>
          <cell r="C1215" t="str">
            <v>BC316低配下镜壳-右</v>
          </cell>
          <cell r="D1215" t="str">
            <v>ASA 黑色</v>
          </cell>
        </row>
        <row r="1215">
          <cell r="F1215" t="str">
            <v>Ea</v>
          </cell>
        </row>
        <row r="1216">
          <cell r="A1216" t="str">
            <v>REM0000050</v>
          </cell>
          <cell r="B1216">
            <v>210</v>
          </cell>
          <cell r="C1216" t="str">
            <v>BC316基板-右</v>
          </cell>
          <cell r="D1216" t="str">
            <v>PA66+50%GF黑色</v>
          </cell>
        </row>
        <row r="1216">
          <cell r="F1216" t="str">
            <v>Ea</v>
          </cell>
        </row>
        <row r="1217">
          <cell r="A1217" t="str">
            <v>REM0000051</v>
          </cell>
          <cell r="B1217">
            <v>210</v>
          </cell>
          <cell r="C1217" t="str">
            <v>BC316三角护罩-右</v>
          </cell>
          <cell r="D1217" t="str">
            <v>ASA 黑色</v>
          </cell>
        </row>
        <row r="1217">
          <cell r="F1217" t="str">
            <v>Ea</v>
          </cell>
        </row>
        <row r="1218">
          <cell r="A1218" t="str">
            <v>REM0000052</v>
          </cell>
          <cell r="B1218">
            <v>210</v>
          </cell>
          <cell r="C1218" t="str">
            <v>BC316三角座-右</v>
          </cell>
          <cell r="D1218" t="str">
            <v>PA66+50%GF黑色</v>
          </cell>
        </row>
        <row r="1218">
          <cell r="F1218" t="str">
            <v>Ea</v>
          </cell>
        </row>
        <row r="1219">
          <cell r="A1219" t="str">
            <v>REM0000053</v>
          </cell>
          <cell r="B1219">
            <v>210</v>
          </cell>
          <cell r="C1219" t="str">
            <v>BC316防啸垫-右</v>
          </cell>
          <cell r="D1219" t="str">
            <v>PP+30%GF+TPE黑色</v>
          </cell>
        </row>
        <row r="1219">
          <cell r="F1219" t="str">
            <v>Ea</v>
          </cell>
        </row>
        <row r="1220">
          <cell r="A1220" t="str">
            <v>REM0000063</v>
          </cell>
          <cell r="B1220">
            <v>210</v>
          </cell>
          <cell r="C1220" t="str">
            <v>BC316中配下镜壳-左</v>
          </cell>
          <cell r="D1220" t="str">
            <v>ASA 黑色</v>
          </cell>
        </row>
        <row r="1220">
          <cell r="F1220" t="str">
            <v>Ea</v>
          </cell>
        </row>
        <row r="1221">
          <cell r="A1221" t="str">
            <v>REM0000073</v>
          </cell>
          <cell r="B1221">
            <v>210</v>
          </cell>
          <cell r="C1221" t="str">
            <v>BC316中配下镜壳-右</v>
          </cell>
          <cell r="D1221" t="str">
            <v>ASA 黑色</v>
          </cell>
        </row>
        <row r="1221">
          <cell r="F1221" t="str">
            <v>Ea</v>
          </cell>
        </row>
        <row r="1222">
          <cell r="A1222" t="str">
            <v>REM0000086</v>
          </cell>
          <cell r="B1222">
            <v>210</v>
          </cell>
          <cell r="C1222" t="str">
            <v>BC311卡框-左</v>
          </cell>
          <cell r="D1222" t="str">
            <v>ASA 黑色</v>
          </cell>
        </row>
        <row r="1222">
          <cell r="F1222" t="str">
            <v>Ea</v>
          </cell>
        </row>
        <row r="1223">
          <cell r="A1223" t="str">
            <v>REM0000087</v>
          </cell>
          <cell r="B1223">
            <v>210</v>
          </cell>
          <cell r="C1223" t="str">
            <v>BC311面罩月光银左</v>
          </cell>
        </row>
        <row r="1223">
          <cell r="F1223" t="str">
            <v>Ea</v>
          </cell>
        </row>
        <row r="1224">
          <cell r="A1224" t="str">
            <v>REM0000088</v>
          </cell>
          <cell r="B1224">
            <v>210</v>
          </cell>
          <cell r="C1224" t="str">
            <v>BC311面罩极地白左</v>
          </cell>
        </row>
        <row r="1224">
          <cell r="F1224" t="str">
            <v>Ea</v>
          </cell>
        </row>
        <row r="1225">
          <cell r="A1225" t="str">
            <v>REM0000089</v>
          </cell>
          <cell r="B1225">
            <v>210</v>
          </cell>
          <cell r="C1225" t="str">
            <v>BC311面罩玛雅红左</v>
          </cell>
        </row>
        <row r="1225">
          <cell r="F1225" t="str">
            <v>Ea</v>
          </cell>
        </row>
        <row r="1226">
          <cell r="A1226" t="str">
            <v>REM0000090</v>
          </cell>
          <cell r="B1226">
            <v>210</v>
          </cell>
          <cell r="C1226" t="str">
            <v>BC311面罩海贝金左</v>
          </cell>
        </row>
        <row r="1226">
          <cell r="F1226" t="str">
            <v>Ea</v>
          </cell>
        </row>
        <row r="1227">
          <cell r="A1227" t="str">
            <v>REM0000091</v>
          </cell>
          <cell r="B1227">
            <v>210</v>
          </cell>
          <cell r="C1227" t="str">
            <v>BC311面罩宝石蓝左</v>
          </cell>
        </row>
        <row r="1227">
          <cell r="F1227" t="str">
            <v>Ea</v>
          </cell>
        </row>
        <row r="1228">
          <cell r="A1228" t="str">
            <v>REM0000093</v>
          </cell>
          <cell r="B1228">
            <v>210</v>
          </cell>
          <cell r="C1228" t="str">
            <v>BC311面罩左</v>
          </cell>
        </row>
        <row r="1228">
          <cell r="F1228" t="str">
            <v>Ea</v>
          </cell>
        </row>
        <row r="1229">
          <cell r="A1229" t="str">
            <v>REM0000095</v>
          </cell>
          <cell r="B1229">
            <v>210</v>
          </cell>
          <cell r="C1229" t="str">
            <v>BC311基板-左</v>
          </cell>
          <cell r="D1229" t="str">
            <v>PA66+50%GF黑色</v>
          </cell>
        </row>
        <row r="1229">
          <cell r="F1229" t="str">
            <v>Ea</v>
          </cell>
        </row>
        <row r="1230">
          <cell r="A1230" t="str">
            <v>REM0000096</v>
          </cell>
          <cell r="B1230">
            <v>210</v>
          </cell>
          <cell r="C1230" t="str">
            <v>BC311三角护罩-左</v>
          </cell>
          <cell r="D1230" t="str">
            <v>ASA 黑色</v>
          </cell>
        </row>
        <row r="1230">
          <cell r="F1230" t="str">
            <v>Ea</v>
          </cell>
        </row>
        <row r="1231">
          <cell r="A1231" t="str">
            <v>REM0000097</v>
          </cell>
          <cell r="B1231">
            <v>210</v>
          </cell>
          <cell r="C1231" t="str">
            <v>BC311三角座-左</v>
          </cell>
          <cell r="D1231" t="str">
            <v>PA66+50%GF黑色</v>
          </cell>
        </row>
        <row r="1231">
          <cell r="F1231" t="str">
            <v>Ea</v>
          </cell>
        </row>
        <row r="1232">
          <cell r="A1232" t="str">
            <v>REM0000098</v>
          </cell>
          <cell r="B1232">
            <v>210</v>
          </cell>
          <cell r="C1232" t="str">
            <v>BC311防啸垫-左</v>
          </cell>
          <cell r="D1232" t="str">
            <v>PP+30%GF+TPE黑色</v>
          </cell>
        </row>
        <row r="1232">
          <cell r="F1232" t="str">
            <v>Ea</v>
          </cell>
        </row>
        <row r="1233">
          <cell r="A1233" t="str">
            <v>REM0000101</v>
          </cell>
          <cell r="B1233">
            <v>210</v>
          </cell>
          <cell r="C1233" t="str">
            <v>BC311磨擦片</v>
          </cell>
          <cell r="D1233" t="str">
            <v>POM-本</v>
          </cell>
        </row>
        <row r="1233">
          <cell r="F1233" t="str">
            <v>Ea</v>
          </cell>
        </row>
        <row r="1234">
          <cell r="A1234" t="str">
            <v>REM0000113</v>
          </cell>
          <cell r="B1234">
            <v>210</v>
          </cell>
          <cell r="C1234" t="str">
            <v>BC311镜托板-右</v>
          </cell>
          <cell r="D1234" t="str">
            <v>ABS 黑色</v>
          </cell>
        </row>
        <row r="1234">
          <cell r="F1234" t="str">
            <v>Ea</v>
          </cell>
        </row>
        <row r="1235">
          <cell r="A1235" t="str">
            <v>REM0000114</v>
          </cell>
          <cell r="B1235">
            <v>210</v>
          </cell>
          <cell r="C1235" t="str">
            <v>BC311卡框-右</v>
          </cell>
          <cell r="D1235" t="str">
            <v>ASA 黑色</v>
          </cell>
        </row>
        <row r="1235">
          <cell r="F1235" t="str">
            <v>Ea</v>
          </cell>
        </row>
        <row r="1236">
          <cell r="A1236" t="str">
            <v>REM0000115</v>
          </cell>
          <cell r="B1236">
            <v>210</v>
          </cell>
          <cell r="C1236" t="str">
            <v>BC311面罩月光银右</v>
          </cell>
        </row>
        <row r="1236">
          <cell r="F1236" t="str">
            <v>Ea</v>
          </cell>
        </row>
        <row r="1237">
          <cell r="A1237" t="str">
            <v>REM0000116</v>
          </cell>
          <cell r="B1237">
            <v>210</v>
          </cell>
          <cell r="C1237" t="str">
            <v>BC311面罩极地白右</v>
          </cell>
        </row>
        <row r="1237">
          <cell r="F1237" t="str">
            <v>Ea</v>
          </cell>
        </row>
        <row r="1238">
          <cell r="A1238" t="str">
            <v>REM0000117</v>
          </cell>
          <cell r="B1238">
            <v>210</v>
          </cell>
          <cell r="C1238" t="str">
            <v>BC311面罩玛雅红右</v>
          </cell>
        </row>
        <row r="1238">
          <cell r="F1238" t="str">
            <v>Ea</v>
          </cell>
        </row>
        <row r="1239">
          <cell r="A1239" t="str">
            <v>REM0000118</v>
          </cell>
          <cell r="B1239">
            <v>210</v>
          </cell>
          <cell r="C1239" t="str">
            <v>BC311面罩海贝金右</v>
          </cell>
        </row>
        <row r="1239">
          <cell r="F1239" t="str">
            <v>Ea</v>
          </cell>
        </row>
        <row r="1240">
          <cell r="A1240" t="str">
            <v>REM0000119</v>
          </cell>
          <cell r="B1240">
            <v>210</v>
          </cell>
          <cell r="C1240" t="str">
            <v>BC311面罩宝石蓝右</v>
          </cell>
        </row>
        <row r="1240">
          <cell r="F1240" t="str">
            <v>Ea</v>
          </cell>
        </row>
        <row r="1241">
          <cell r="A1241" t="str">
            <v>REM0000121</v>
          </cell>
          <cell r="B1241">
            <v>210</v>
          </cell>
          <cell r="C1241" t="str">
            <v>BC311面罩右</v>
          </cell>
        </row>
        <row r="1241">
          <cell r="F1241" t="str">
            <v>Ea</v>
          </cell>
        </row>
        <row r="1242">
          <cell r="A1242" t="str">
            <v>REM0000123</v>
          </cell>
          <cell r="B1242">
            <v>210</v>
          </cell>
          <cell r="C1242" t="str">
            <v>BC311基板-右</v>
          </cell>
          <cell r="D1242" t="str">
            <v>PA66+50%GF黑色</v>
          </cell>
        </row>
        <row r="1242">
          <cell r="F1242" t="str">
            <v>Ea</v>
          </cell>
        </row>
        <row r="1243">
          <cell r="A1243" t="str">
            <v>REM0000124</v>
          </cell>
          <cell r="B1243">
            <v>210</v>
          </cell>
          <cell r="C1243" t="str">
            <v>BC311三角护罩-右</v>
          </cell>
          <cell r="D1243" t="str">
            <v>ASA 黑色</v>
          </cell>
        </row>
        <row r="1243">
          <cell r="F1243" t="str">
            <v>Ea</v>
          </cell>
        </row>
        <row r="1244">
          <cell r="A1244" t="str">
            <v>REM0000125</v>
          </cell>
          <cell r="B1244">
            <v>210</v>
          </cell>
          <cell r="C1244" t="str">
            <v>BC311三角座-右</v>
          </cell>
          <cell r="D1244" t="str">
            <v>PA66+50%GF黑色</v>
          </cell>
        </row>
        <row r="1244">
          <cell r="F1244" t="str">
            <v>Ea</v>
          </cell>
        </row>
        <row r="1245">
          <cell r="A1245" t="str">
            <v>REM0000126</v>
          </cell>
          <cell r="B1245">
            <v>210</v>
          </cell>
          <cell r="C1245" t="str">
            <v>BC311防啸垫-右</v>
          </cell>
          <cell r="D1245" t="str">
            <v>PP+30%GF+TPE黑色</v>
          </cell>
        </row>
        <row r="1245">
          <cell r="F1245" t="str">
            <v>Ea</v>
          </cell>
        </row>
        <row r="1246">
          <cell r="A1246" t="str">
            <v>REM0000128</v>
          </cell>
          <cell r="B1246">
            <v>210</v>
          </cell>
          <cell r="C1246" t="str">
            <v>C35DB左后视镜低配心悦蓝</v>
          </cell>
          <cell r="D1246" t="str">
            <v>E00098590-EP62</v>
          </cell>
        </row>
        <row r="1246">
          <cell r="F1246" t="str">
            <v>Ea</v>
          </cell>
        </row>
        <row r="1247">
          <cell r="A1247" t="str">
            <v>REM0000129</v>
          </cell>
          <cell r="B1247">
            <v>210</v>
          </cell>
          <cell r="C1247" t="str">
            <v>C35DB左后视镜低配珍珠白</v>
          </cell>
          <cell r="D1247" t="str">
            <v>E00098590-EP61</v>
          </cell>
        </row>
        <row r="1247">
          <cell r="F1247" t="str">
            <v>Ea</v>
          </cell>
        </row>
        <row r="1248">
          <cell r="A1248" t="str">
            <v>REM0000130</v>
          </cell>
          <cell r="B1248">
            <v>210</v>
          </cell>
          <cell r="C1248" t="str">
            <v>C35DB左后视镜低配魅力橙</v>
          </cell>
          <cell r="D1248" t="str">
            <v>E00098590-EP63</v>
          </cell>
        </row>
        <row r="1248">
          <cell r="F1248" t="str">
            <v>Ea</v>
          </cell>
        </row>
        <row r="1249">
          <cell r="A1249" t="str">
            <v>REM0000131</v>
          </cell>
          <cell r="B1249">
            <v>210</v>
          </cell>
          <cell r="C1249" t="str">
            <v>C35DB左后视镜低配凛冽青</v>
          </cell>
          <cell r="D1249" t="str">
            <v>E00098590-EP65</v>
          </cell>
        </row>
        <row r="1249">
          <cell r="F1249" t="str">
            <v>Ea</v>
          </cell>
        </row>
        <row r="1250">
          <cell r="A1250" t="str">
            <v>REM0000132</v>
          </cell>
          <cell r="B1250">
            <v>210</v>
          </cell>
          <cell r="C1250" t="str">
            <v>C35DB左后视镜低配酷感红</v>
          </cell>
          <cell r="D1250" t="str">
            <v>E00098590-EP64</v>
          </cell>
        </row>
        <row r="1250">
          <cell r="F1250" t="str">
            <v>Ea</v>
          </cell>
        </row>
        <row r="1251">
          <cell r="A1251" t="str">
            <v>REM0000136</v>
          </cell>
          <cell r="B1251">
            <v>210</v>
          </cell>
          <cell r="C1251" t="str">
            <v>C35DB面罩心悦蓝左</v>
          </cell>
        </row>
        <row r="1251">
          <cell r="F1251" t="str">
            <v>Ea</v>
          </cell>
        </row>
        <row r="1252">
          <cell r="A1252" t="str">
            <v>REM0000137</v>
          </cell>
          <cell r="B1252">
            <v>210</v>
          </cell>
          <cell r="C1252" t="str">
            <v>C35DB面罩珍珠白左</v>
          </cell>
        </row>
        <row r="1252">
          <cell r="F1252" t="str">
            <v>Ea</v>
          </cell>
        </row>
        <row r="1253">
          <cell r="A1253" t="str">
            <v>REM0000138</v>
          </cell>
          <cell r="B1253">
            <v>210</v>
          </cell>
          <cell r="C1253" t="str">
            <v>C35DB面罩(魅力橙)左</v>
          </cell>
        </row>
        <row r="1253">
          <cell r="F1253" t="str">
            <v>Ea</v>
          </cell>
        </row>
        <row r="1254">
          <cell r="A1254" t="str">
            <v>REM0000139</v>
          </cell>
          <cell r="B1254">
            <v>210</v>
          </cell>
          <cell r="C1254" t="str">
            <v>C35DB面罩凛冽青左</v>
          </cell>
        </row>
        <row r="1254">
          <cell r="F1254" t="str">
            <v>Ea</v>
          </cell>
        </row>
        <row r="1255">
          <cell r="A1255" t="str">
            <v>REM0000140</v>
          </cell>
          <cell r="B1255">
            <v>210</v>
          </cell>
          <cell r="C1255" t="str">
            <v>C35DB面罩酷感红左</v>
          </cell>
        </row>
        <row r="1255">
          <cell r="F1255" t="str">
            <v>Ea</v>
          </cell>
        </row>
        <row r="1256">
          <cell r="A1256" t="str">
            <v>REM0000143</v>
          </cell>
          <cell r="B1256">
            <v>210</v>
          </cell>
          <cell r="C1256" t="str">
            <v>C35DB后视镜镜片左(镀铬)</v>
          </cell>
        </row>
        <row r="1256">
          <cell r="F1256" t="str">
            <v>Ea</v>
          </cell>
        </row>
        <row r="1257">
          <cell r="A1257" t="str">
            <v>REM0000144</v>
          </cell>
          <cell r="B1257">
            <v>210</v>
          </cell>
          <cell r="C1257" t="str">
            <v>C35DB双面胶(低配)</v>
          </cell>
        </row>
        <row r="1257">
          <cell r="F1257" t="str">
            <v>Ea</v>
          </cell>
        </row>
        <row r="1258">
          <cell r="A1258" t="str">
            <v>REM0000145</v>
          </cell>
          <cell r="B1258">
            <v>210</v>
          </cell>
          <cell r="C1258" t="str">
            <v>C35DB镜片托左</v>
          </cell>
        </row>
        <row r="1258">
          <cell r="F1258" t="str">
            <v>EA</v>
          </cell>
        </row>
        <row r="1259">
          <cell r="A1259" t="str">
            <v>REM0000146</v>
          </cell>
          <cell r="B1259">
            <v>210</v>
          </cell>
          <cell r="C1259" t="str">
            <v>C35DB卡框左</v>
          </cell>
        </row>
        <row r="1259">
          <cell r="F1259" t="str">
            <v>EA</v>
          </cell>
        </row>
        <row r="1260">
          <cell r="A1260" t="str">
            <v>REM0000147</v>
          </cell>
          <cell r="B1260">
            <v>210</v>
          </cell>
          <cell r="C1260" t="str">
            <v>C35DB面罩左</v>
          </cell>
        </row>
        <row r="1260">
          <cell r="F1260" t="str">
            <v>Ea</v>
          </cell>
        </row>
        <row r="1261">
          <cell r="A1261" t="str">
            <v>REM0000148</v>
          </cell>
          <cell r="B1261">
            <v>210</v>
          </cell>
          <cell r="C1261" t="str">
            <v>C35DB低配镜壳左</v>
          </cell>
        </row>
        <row r="1261">
          <cell r="F1261" t="str">
            <v>EA</v>
          </cell>
        </row>
        <row r="1262">
          <cell r="A1262" t="str">
            <v>REM0000149</v>
          </cell>
          <cell r="B1262">
            <v>210</v>
          </cell>
          <cell r="C1262" t="str">
            <v>C35DB手折基板左</v>
          </cell>
        </row>
        <row r="1262">
          <cell r="F1262" t="str">
            <v>EA</v>
          </cell>
        </row>
        <row r="1263">
          <cell r="A1263" t="str">
            <v>REM0000150</v>
          </cell>
          <cell r="B1263">
            <v>210</v>
          </cell>
          <cell r="C1263" t="str">
            <v>C35DB三角护罩左</v>
          </cell>
        </row>
        <row r="1263">
          <cell r="F1263" t="str">
            <v>EA</v>
          </cell>
        </row>
        <row r="1264">
          <cell r="A1264" t="str">
            <v>REM0000151</v>
          </cell>
          <cell r="B1264">
            <v>210</v>
          </cell>
          <cell r="C1264" t="str">
            <v>C35DB护罩盖板左</v>
          </cell>
        </row>
        <row r="1264">
          <cell r="F1264" t="str">
            <v>EA</v>
          </cell>
        </row>
        <row r="1265">
          <cell r="A1265" t="str">
            <v>REM0000152</v>
          </cell>
          <cell r="B1265">
            <v>210</v>
          </cell>
          <cell r="C1265" t="str">
            <v>C35DB灯罩左</v>
          </cell>
        </row>
        <row r="1265">
          <cell r="F1265" t="str">
            <v>EA</v>
          </cell>
        </row>
        <row r="1266">
          <cell r="A1266" t="str">
            <v>REM0000153</v>
          </cell>
          <cell r="B1266">
            <v>210</v>
          </cell>
          <cell r="C1266" t="str">
            <v>C35DB转向安装板左</v>
          </cell>
        </row>
        <row r="1266">
          <cell r="F1266" t="str">
            <v>EA</v>
          </cell>
        </row>
        <row r="1267">
          <cell r="A1267" t="str">
            <v>REM0000154</v>
          </cell>
          <cell r="B1267">
            <v>210</v>
          </cell>
          <cell r="C1267" t="str">
            <v>C35DB转向灯线路板左</v>
          </cell>
        </row>
        <row r="1267">
          <cell r="F1267" t="str">
            <v>Ea</v>
          </cell>
        </row>
        <row r="1268">
          <cell r="A1268" t="str">
            <v>REM0000155</v>
          </cell>
          <cell r="B1268">
            <v>210</v>
          </cell>
          <cell r="C1268" t="str">
            <v>C35DB左三角垫</v>
          </cell>
        </row>
        <row r="1268">
          <cell r="F1268" t="str">
            <v>Ea</v>
          </cell>
        </row>
        <row r="1269">
          <cell r="A1269" t="str">
            <v>REM0000156</v>
          </cell>
          <cell r="B1269">
            <v>210</v>
          </cell>
          <cell r="C1269" t="str">
            <v>C35DB镜座左</v>
          </cell>
        </row>
        <row r="1269">
          <cell r="F1269" t="str">
            <v>Ea</v>
          </cell>
        </row>
        <row r="1270">
          <cell r="A1270" t="str">
            <v>REM0000156</v>
          </cell>
          <cell r="B1270">
            <v>230</v>
          </cell>
          <cell r="C1270" t="str">
            <v>C35DB镜座左</v>
          </cell>
        </row>
        <row r="1270">
          <cell r="F1270" t="str">
            <v>Ea</v>
          </cell>
        </row>
        <row r="1271">
          <cell r="A1271" t="str">
            <v>REM0000157</v>
          </cell>
          <cell r="B1271">
            <v>210</v>
          </cell>
          <cell r="C1271" t="str">
            <v>C35DB转轴</v>
          </cell>
        </row>
        <row r="1271">
          <cell r="F1271" t="str">
            <v>Ea</v>
          </cell>
        </row>
        <row r="1272">
          <cell r="A1272" t="str">
            <v>REM0000158</v>
          </cell>
          <cell r="B1272">
            <v>210</v>
          </cell>
          <cell r="C1272" t="str">
            <v>C35DB左低配线束合件</v>
          </cell>
        </row>
        <row r="1272">
          <cell r="F1272" t="str">
            <v>Ea</v>
          </cell>
        </row>
        <row r="1273">
          <cell r="A1273" t="str">
            <v>REM0000160</v>
          </cell>
          <cell r="B1273">
            <v>210</v>
          </cell>
          <cell r="C1273" t="str">
            <v>C35DB右后视镜低配心悦蓝</v>
          </cell>
          <cell r="D1273" t="str">
            <v>E00098591-EP62</v>
          </cell>
        </row>
        <row r="1273">
          <cell r="F1273" t="str">
            <v>Ea</v>
          </cell>
        </row>
        <row r="1274">
          <cell r="A1274" t="str">
            <v>REM0000161</v>
          </cell>
          <cell r="B1274">
            <v>210</v>
          </cell>
          <cell r="C1274" t="str">
            <v>C35DB右后视镜低配珍珠白</v>
          </cell>
          <cell r="D1274" t="str">
            <v>E00098591-EP61</v>
          </cell>
        </row>
        <row r="1274">
          <cell r="F1274" t="str">
            <v>Ea</v>
          </cell>
        </row>
        <row r="1275">
          <cell r="A1275" t="str">
            <v>REM0000162</v>
          </cell>
          <cell r="B1275">
            <v>210</v>
          </cell>
          <cell r="C1275" t="str">
            <v>C35DB右后视镜低配魅力橙</v>
          </cell>
          <cell r="D1275" t="str">
            <v>E00098591-EP63</v>
          </cell>
        </row>
        <row r="1275">
          <cell r="F1275" t="str">
            <v>Ea</v>
          </cell>
        </row>
        <row r="1276">
          <cell r="A1276" t="str">
            <v>REM0000163</v>
          </cell>
          <cell r="B1276">
            <v>210</v>
          </cell>
          <cell r="C1276" t="str">
            <v>C35DB右后视镜低配凛冽青</v>
          </cell>
          <cell r="D1276" t="str">
            <v>E00098591-EP65</v>
          </cell>
        </row>
        <row r="1276">
          <cell r="F1276" t="str">
            <v>Ea</v>
          </cell>
        </row>
        <row r="1277">
          <cell r="A1277" t="str">
            <v>REM0000164</v>
          </cell>
          <cell r="B1277">
            <v>210</v>
          </cell>
          <cell r="C1277" t="str">
            <v>C35DB右后视镜低配酷感红</v>
          </cell>
          <cell r="D1277" t="str">
            <v>E00098591-EP64</v>
          </cell>
        </row>
        <row r="1277">
          <cell r="F1277" t="str">
            <v>Ea</v>
          </cell>
        </row>
        <row r="1278">
          <cell r="A1278" t="str">
            <v>REM0000168</v>
          </cell>
          <cell r="B1278">
            <v>210</v>
          </cell>
          <cell r="C1278" t="str">
            <v>C35DB面罩心悦蓝右</v>
          </cell>
        </row>
        <row r="1278">
          <cell r="F1278" t="str">
            <v>Ea</v>
          </cell>
        </row>
        <row r="1279">
          <cell r="A1279" t="str">
            <v>REM0000169</v>
          </cell>
          <cell r="B1279">
            <v>210</v>
          </cell>
          <cell r="C1279" t="str">
            <v>C35DB面罩珍珠白右</v>
          </cell>
        </row>
        <row r="1279">
          <cell r="F1279" t="str">
            <v>Ea</v>
          </cell>
        </row>
        <row r="1280">
          <cell r="A1280" t="str">
            <v>REM0000170</v>
          </cell>
          <cell r="B1280">
            <v>210</v>
          </cell>
          <cell r="C1280" t="str">
            <v>C35DB面罩(魅力橙)右</v>
          </cell>
        </row>
        <row r="1280">
          <cell r="F1280" t="str">
            <v>Ea</v>
          </cell>
        </row>
        <row r="1281">
          <cell r="A1281" t="str">
            <v>REM0000171</v>
          </cell>
          <cell r="B1281">
            <v>210</v>
          </cell>
          <cell r="C1281" t="str">
            <v>C35DB面罩凛冽青右</v>
          </cell>
        </row>
        <row r="1281">
          <cell r="F1281" t="str">
            <v>Ea</v>
          </cell>
        </row>
        <row r="1282">
          <cell r="A1282" t="str">
            <v>REM0000172</v>
          </cell>
          <cell r="B1282">
            <v>210</v>
          </cell>
          <cell r="C1282" t="str">
            <v>C35DB面罩酷感红右</v>
          </cell>
        </row>
        <row r="1282">
          <cell r="F1282" t="str">
            <v>Ea</v>
          </cell>
        </row>
        <row r="1283">
          <cell r="A1283" t="str">
            <v>REM0000175</v>
          </cell>
          <cell r="B1283">
            <v>210</v>
          </cell>
          <cell r="C1283" t="str">
            <v>C35DB后视镜镜片右(镀铬)</v>
          </cell>
        </row>
        <row r="1283">
          <cell r="F1283" t="str">
            <v>Ea</v>
          </cell>
        </row>
        <row r="1284">
          <cell r="A1284" t="str">
            <v>REM0000177</v>
          </cell>
          <cell r="B1284">
            <v>210</v>
          </cell>
          <cell r="C1284" t="str">
            <v>C35DB镜片托右</v>
          </cell>
        </row>
        <row r="1284">
          <cell r="F1284" t="str">
            <v>EA</v>
          </cell>
        </row>
        <row r="1285">
          <cell r="A1285" t="str">
            <v>REM0000178</v>
          </cell>
          <cell r="B1285">
            <v>210</v>
          </cell>
          <cell r="C1285" t="str">
            <v>C35DB卡框右</v>
          </cell>
        </row>
        <row r="1285">
          <cell r="F1285" t="str">
            <v>EA</v>
          </cell>
        </row>
        <row r="1286">
          <cell r="A1286" t="str">
            <v>REM0000179</v>
          </cell>
          <cell r="B1286">
            <v>210</v>
          </cell>
          <cell r="C1286" t="str">
            <v>C35DB面罩右</v>
          </cell>
        </row>
        <row r="1286">
          <cell r="F1286" t="str">
            <v>Ea</v>
          </cell>
        </row>
        <row r="1287">
          <cell r="A1287" t="str">
            <v>REM0000180</v>
          </cell>
          <cell r="B1287">
            <v>210</v>
          </cell>
          <cell r="C1287" t="str">
            <v>C35DB低配镜壳右</v>
          </cell>
        </row>
        <row r="1287">
          <cell r="F1287" t="str">
            <v>EA</v>
          </cell>
        </row>
        <row r="1288">
          <cell r="A1288" t="str">
            <v>REM0000181</v>
          </cell>
          <cell r="B1288">
            <v>210</v>
          </cell>
          <cell r="C1288" t="str">
            <v>C35DB手折基板右</v>
          </cell>
        </row>
        <row r="1288">
          <cell r="F1288" t="str">
            <v>EA</v>
          </cell>
        </row>
        <row r="1289">
          <cell r="A1289" t="str">
            <v>REM0000182</v>
          </cell>
          <cell r="B1289">
            <v>210</v>
          </cell>
          <cell r="C1289" t="str">
            <v>C35DB三角护罩右</v>
          </cell>
        </row>
        <row r="1289">
          <cell r="F1289" t="str">
            <v>EA</v>
          </cell>
        </row>
        <row r="1290">
          <cell r="A1290" t="str">
            <v>REM0000183</v>
          </cell>
          <cell r="B1290">
            <v>210</v>
          </cell>
          <cell r="C1290" t="str">
            <v>C35DB护罩盖板右</v>
          </cell>
        </row>
        <row r="1290">
          <cell r="F1290" t="str">
            <v>EA</v>
          </cell>
        </row>
        <row r="1291">
          <cell r="A1291" t="str">
            <v>REM0000184</v>
          </cell>
          <cell r="B1291">
            <v>210</v>
          </cell>
          <cell r="C1291" t="str">
            <v>C35DB灯罩右</v>
          </cell>
        </row>
        <row r="1291">
          <cell r="F1291" t="str">
            <v>EA</v>
          </cell>
        </row>
        <row r="1292">
          <cell r="A1292" t="str">
            <v>REM0000186</v>
          </cell>
          <cell r="B1292">
            <v>210</v>
          </cell>
          <cell r="C1292" t="str">
            <v>C35DB转向灯线路板右</v>
          </cell>
        </row>
        <row r="1292">
          <cell r="F1292" t="str">
            <v>Ea</v>
          </cell>
        </row>
        <row r="1293">
          <cell r="A1293" t="str">
            <v>REM0000187</v>
          </cell>
          <cell r="B1293">
            <v>210</v>
          </cell>
          <cell r="C1293" t="str">
            <v>C35DB右三角垫</v>
          </cell>
        </row>
        <row r="1293">
          <cell r="F1293" t="str">
            <v>Ea</v>
          </cell>
        </row>
        <row r="1294">
          <cell r="A1294" t="str">
            <v>REM0000188</v>
          </cell>
          <cell r="B1294">
            <v>210</v>
          </cell>
          <cell r="C1294" t="str">
            <v>C35DB镜座右</v>
          </cell>
        </row>
        <row r="1294">
          <cell r="F1294" t="str">
            <v>Ea</v>
          </cell>
        </row>
        <row r="1295">
          <cell r="A1295" t="str">
            <v>REM0000188</v>
          </cell>
          <cell r="B1295">
            <v>230</v>
          </cell>
          <cell r="C1295" t="str">
            <v>C35DB镜座右</v>
          </cell>
        </row>
        <row r="1295">
          <cell r="F1295" t="str">
            <v>Ea</v>
          </cell>
        </row>
        <row r="1296">
          <cell r="A1296" t="str">
            <v>REM0000189</v>
          </cell>
          <cell r="B1296">
            <v>210</v>
          </cell>
          <cell r="C1296" t="str">
            <v>C35DB右低配线束合件</v>
          </cell>
        </row>
        <row r="1296">
          <cell r="F1296" t="str">
            <v>Ea</v>
          </cell>
        </row>
        <row r="1297">
          <cell r="A1297" t="str">
            <v>REM0000190</v>
          </cell>
          <cell r="B1297">
            <v>210</v>
          </cell>
          <cell r="C1297" t="str">
            <v>C35DB中配左后视镜心悦蓝</v>
          </cell>
          <cell r="D1297" t="str">
            <v>E00098592_EP62</v>
          </cell>
        </row>
        <row r="1297">
          <cell r="F1297" t="str">
            <v>Ea</v>
          </cell>
        </row>
        <row r="1298">
          <cell r="A1298" t="str">
            <v>REM0000191</v>
          </cell>
          <cell r="B1298">
            <v>210</v>
          </cell>
          <cell r="C1298" t="str">
            <v>C35DB中配左后视镜珍珠白</v>
          </cell>
          <cell r="D1298" t="str">
            <v>E00098592_EP61</v>
          </cell>
        </row>
        <row r="1298">
          <cell r="F1298" t="str">
            <v>Ea</v>
          </cell>
        </row>
        <row r="1299">
          <cell r="A1299" t="str">
            <v>REM0000192</v>
          </cell>
          <cell r="B1299">
            <v>210</v>
          </cell>
          <cell r="C1299" t="str">
            <v>C35DB中配左后视镜魅力橙</v>
          </cell>
          <cell r="D1299" t="str">
            <v>E00098592_EP63</v>
          </cell>
        </row>
        <row r="1299">
          <cell r="F1299" t="str">
            <v>Ea</v>
          </cell>
        </row>
        <row r="1300">
          <cell r="A1300" t="str">
            <v>REM0000193</v>
          </cell>
          <cell r="B1300">
            <v>210</v>
          </cell>
          <cell r="C1300" t="str">
            <v>C35DB中配左后视镜凛冽青</v>
          </cell>
          <cell r="D1300" t="str">
            <v>E00098592_EP65</v>
          </cell>
        </row>
        <row r="1300">
          <cell r="F1300" t="str">
            <v>Ea</v>
          </cell>
        </row>
        <row r="1301">
          <cell r="A1301" t="str">
            <v>REM0000194</v>
          </cell>
          <cell r="B1301">
            <v>210</v>
          </cell>
          <cell r="C1301" t="str">
            <v>C35DB中配左后视镜酷感红</v>
          </cell>
          <cell r="D1301" t="str">
            <v>E00098592_EP64</v>
          </cell>
        </row>
        <row r="1301">
          <cell r="F1301" t="str">
            <v>Ea</v>
          </cell>
        </row>
        <row r="1302">
          <cell r="A1302" t="str">
            <v>REM0000195</v>
          </cell>
          <cell r="B1302">
            <v>210</v>
          </cell>
          <cell r="C1302" t="str">
            <v>C35DB中配左后视镜(钛灰)</v>
          </cell>
          <cell r="D1302" t="str">
            <v>E00098592_EP67</v>
          </cell>
        </row>
        <row r="1302">
          <cell r="F1302" t="str">
            <v>Ea</v>
          </cell>
        </row>
        <row r="1303">
          <cell r="A1303" t="str">
            <v>REM0000196</v>
          </cell>
          <cell r="B1303">
            <v>210</v>
          </cell>
          <cell r="C1303" t="str">
            <v>C35DB中配左后视镜大漠金</v>
          </cell>
          <cell r="D1303" t="str">
            <v>E00098592_EP66</v>
          </cell>
        </row>
        <row r="1303">
          <cell r="F1303" t="str">
            <v>Ea</v>
          </cell>
        </row>
        <row r="1304">
          <cell r="A1304" t="str">
            <v>REM0000198</v>
          </cell>
          <cell r="B1304">
            <v>210</v>
          </cell>
          <cell r="C1304" t="str">
            <v>C35DB加热片低配(左)</v>
          </cell>
          <cell r="D1304" t="str">
            <v>中配</v>
          </cell>
        </row>
        <row r="1304">
          <cell r="F1304" t="str">
            <v>Ea</v>
          </cell>
        </row>
        <row r="1305">
          <cell r="A1305" t="str">
            <v>REM0000199</v>
          </cell>
          <cell r="B1305">
            <v>210</v>
          </cell>
          <cell r="C1305" t="str">
            <v>C35DB电折基板左</v>
          </cell>
        </row>
        <row r="1305">
          <cell r="F1305" t="str">
            <v>EA</v>
          </cell>
        </row>
        <row r="1306">
          <cell r="A1306" t="str">
            <v>REM0000200</v>
          </cell>
          <cell r="B1306">
            <v>210</v>
          </cell>
          <cell r="C1306" t="str">
            <v>C35DB左线束合件中配</v>
          </cell>
        </row>
        <row r="1306">
          <cell r="F1306" t="str">
            <v>Ea</v>
          </cell>
        </row>
        <row r="1307">
          <cell r="A1307" t="str">
            <v>REM0000201</v>
          </cell>
          <cell r="B1307">
            <v>210</v>
          </cell>
          <cell r="C1307" t="str">
            <v>C35DB中配右后视镜心悦蓝</v>
          </cell>
          <cell r="D1307" t="str">
            <v>E00098593_EP62</v>
          </cell>
        </row>
        <row r="1307">
          <cell r="F1307" t="str">
            <v>Ea</v>
          </cell>
        </row>
        <row r="1308">
          <cell r="A1308" t="str">
            <v>REM0000202</v>
          </cell>
          <cell r="B1308">
            <v>210</v>
          </cell>
          <cell r="C1308" t="str">
            <v>C35DB中配右后视镜珍珠白</v>
          </cell>
          <cell r="D1308" t="str">
            <v>E00098593_EP61</v>
          </cell>
        </row>
        <row r="1308">
          <cell r="F1308" t="str">
            <v>Ea</v>
          </cell>
        </row>
        <row r="1309">
          <cell r="A1309" t="str">
            <v>REM0000203</v>
          </cell>
          <cell r="B1309">
            <v>210</v>
          </cell>
          <cell r="C1309" t="str">
            <v>C35DB中配右后视镜魅力橙</v>
          </cell>
          <cell r="D1309" t="str">
            <v>E00098593_EP63</v>
          </cell>
        </row>
        <row r="1309">
          <cell r="F1309" t="str">
            <v>Ea</v>
          </cell>
        </row>
        <row r="1310">
          <cell r="A1310" t="str">
            <v>REM0000204</v>
          </cell>
          <cell r="B1310">
            <v>210</v>
          </cell>
          <cell r="C1310" t="str">
            <v>C35DB中配右后视镜凛冽青</v>
          </cell>
          <cell r="D1310" t="str">
            <v>E00098593_EP65</v>
          </cell>
        </row>
        <row r="1310">
          <cell r="F1310" t="str">
            <v>Ea</v>
          </cell>
        </row>
        <row r="1311">
          <cell r="A1311" t="str">
            <v>REM0000205</v>
          </cell>
          <cell r="B1311">
            <v>210</v>
          </cell>
          <cell r="C1311" t="str">
            <v>C35DB中配右后视镜酷感红</v>
          </cell>
          <cell r="D1311" t="str">
            <v>E00098593_EP64</v>
          </cell>
        </row>
        <row r="1311">
          <cell r="F1311" t="str">
            <v>Ea</v>
          </cell>
        </row>
        <row r="1312">
          <cell r="A1312" t="str">
            <v>REM0000206</v>
          </cell>
          <cell r="B1312">
            <v>210</v>
          </cell>
          <cell r="C1312" t="str">
            <v>C35DB中配右后视镜(钛灰)</v>
          </cell>
          <cell r="D1312" t="str">
            <v>E00098593_EP67</v>
          </cell>
        </row>
        <row r="1312">
          <cell r="F1312" t="str">
            <v>Ea</v>
          </cell>
        </row>
        <row r="1313">
          <cell r="A1313" t="str">
            <v>REM0000207</v>
          </cell>
          <cell r="B1313">
            <v>210</v>
          </cell>
          <cell r="C1313" t="str">
            <v>C35DB中配右后视镜大漠金</v>
          </cell>
          <cell r="D1313" t="str">
            <v>E00098593_EP66</v>
          </cell>
        </row>
        <row r="1313">
          <cell r="F1313" t="str">
            <v>Ea</v>
          </cell>
        </row>
        <row r="1314">
          <cell r="A1314" t="str">
            <v>REM0000209</v>
          </cell>
          <cell r="B1314">
            <v>210</v>
          </cell>
          <cell r="C1314" t="str">
            <v>C35DB加热片低配(右)</v>
          </cell>
          <cell r="D1314" t="str">
            <v>中配</v>
          </cell>
        </row>
        <row r="1314">
          <cell r="F1314" t="str">
            <v>Ea</v>
          </cell>
        </row>
        <row r="1315">
          <cell r="A1315" t="str">
            <v>REM0000210</v>
          </cell>
          <cell r="B1315">
            <v>210</v>
          </cell>
          <cell r="C1315" t="str">
            <v>C35DB电折基板右</v>
          </cell>
        </row>
        <row r="1315">
          <cell r="F1315" t="str">
            <v>EA</v>
          </cell>
        </row>
        <row r="1316">
          <cell r="A1316" t="str">
            <v>REM0000211</v>
          </cell>
          <cell r="B1316">
            <v>210</v>
          </cell>
          <cell r="C1316" t="str">
            <v>C35DB右线束合件中配</v>
          </cell>
        </row>
        <row r="1316">
          <cell r="F1316" t="str">
            <v>Ea</v>
          </cell>
        </row>
        <row r="1317">
          <cell r="A1317" t="str">
            <v>REM0000212</v>
          </cell>
          <cell r="B1317">
            <v>210</v>
          </cell>
          <cell r="C1317" t="str">
            <v>C35DB高配左后视镜心悦蓝</v>
          </cell>
          <cell r="D1317" t="str">
            <v>E00108666_EP62</v>
          </cell>
        </row>
        <row r="1317">
          <cell r="F1317" t="str">
            <v>Ea</v>
          </cell>
        </row>
        <row r="1318">
          <cell r="A1318" t="str">
            <v>REM0000213</v>
          </cell>
          <cell r="B1318">
            <v>210</v>
          </cell>
          <cell r="C1318" t="str">
            <v>C35DB高配左后视镜珍珠白</v>
          </cell>
          <cell r="D1318" t="str">
            <v>E00108666_EP61</v>
          </cell>
        </row>
        <row r="1318">
          <cell r="F1318" t="str">
            <v>Ea</v>
          </cell>
        </row>
        <row r="1319">
          <cell r="A1319" t="str">
            <v>REM0000214</v>
          </cell>
          <cell r="B1319">
            <v>210</v>
          </cell>
          <cell r="C1319" t="str">
            <v>C35DB高配左后视镜魅力橙</v>
          </cell>
          <cell r="D1319" t="str">
            <v>E00108666_EP63</v>
          </cell>
        </row>
        <row r="1319">
          <cell r="F1319" t="str">
            <v>Ea</v>
          </cell>
        </row>
        <row r="1320">
          <cell r="A1320" t="str">
            <v>REM0000215</v>
          </cell>
          <cell r="B1320">
            <v>210</v>
          </cell>
          <cell r="C1320" t="str">
            <v>C35DB高配左后视镜凛冽青</v>
          </cell>
          <cell r="D1320" t="str">
            <v>E00108666_EP65</v>
          </cell>
        </row>
        <row r="1320">
          <cell r="F1320" t="str">
            <v>Ea</v>
          </cell>
        </row>
        <row r="1321">
          <cell r="A1321" t="str">
            <v>REM0000216</v>
          </cell>
          <cell r="B1321">
            <v>210</v>
          </cell>
          <cell r="C1321" t="str">
            <v>C35DB高配左后视镜酷感红</v>
          </cell>
          <cell r="D1321" t="str">
            <v>E00108666_EP64</v>
          </cell>
        </row>
        <row r="1321">
          <cell r="F1321" t="str">
            <v>Ea</v>
          </cell>
        </row>
        <row r="1322">
          <cell r="A1322" t="str">
            <v>REM0000217</v>
          </cell>
          <cell r="B1322">
            <v>210</v>
          </cell>
          <cell r="C1322" t="str">
            <v>C35DB左后视镜(高配)钛灰</v>
          </cell>
          <cell r="D1322" t="str">
            <v>E00108666-EP67</v>
          </cell>
        </row>
        <row r="1322">
          <cell r="F1322" t="str">
            <v>Ea</v>
          </cell>
        </row>
        <row r="1323">
          <cell r="A1323" t="str">
            <v>REM0000218</v>
          </cell>
          <cell r="B1323">
            <v>210</v>
          </cell>
          <cell r="C1323" t="str">
            <v>C35DB左后视镜高配大漠金</v>
          </cell>
          <cell r="D1323" t="str">
            <v>E00108666-EP66</v>
          </cell>
        </row>
        <row r="1323">
          <cell r="F1323" t="str">
            <v>Ea</v>
          </cell>
        </row>
        <row r="1324">
          <cell r="A1324" t="str">
            <v>REM0000220</v>
          </cell>
          <cell r="B1324">
            <v>210</v>
          </cell>
          <cell r="C1324" t="str">
            <v>C35DB高配镜片总成(左)</v>
          </cell>
          <cell r="D1324" t="str">
            <v>含盲点监测</v>
          </cell>
        </row>
        <row r="1324">
          <cell r="F1324" t="str">
            <v>Ea</v>
          </cell>
        </row>
        <row r="1325">
          <cell r="A1325" t="str">
            <v>REM0000222</v>
          </cell>
          <cell r="B1325">
            <v>210</v>
          </cell>
          <cell r="C1325" t="str">
            <v>C35DB镜壳高配左</v>
          </cell>
        </row>
        <row r="1325">
          <cell r="F1325" t="str">
            <v>EA</v>
          </cell>
        </row>
        <row r="1326">
          <cell r="A1326" t="str">
            <v>REM0000223</v>
          </cell>
          <cell r="B1326">
            <v>210</v>
          </cell>
          <cell r="C1326" t="str">
            <v>C35DB全景左视摄像头总成</v>
          </cell>
        </row>
        <row r="1326">
          <cell r="F1326" t="str">
            <v>Ea</v>
          </cell>
        </row>
        <row r="1327">
          <cell r="A1327" t="str">
            <v>REM0000224</v>
          </cell>
          <cell r="B1327">
            <v>210</v>
          </cell>
          <cell r="C1327" t="str">
            <v>C35DB左高配线束合件</v>
          </cell>
        </row>
        <row r="1327">
          <cell r="F1327" t="str">
            <v>Ea</v>
          </cell>
        </row>
        <row r="1328">
          <cell r="A1328" t="str">
            <v>REM0000225</v>
          </cell>
          <cell r="B1328">
            <v>210</v>
          </cell>
          <cell r="C1328" t="str">
            <v>C35DB高配右后视镜心悦蓝</v>
          </cell>
          <cell r="D1328" t="str">
            <v>E00108667_EP62</v>
          </cell>
        </row>
        <row r="1328">
          <cell r="F1328" t="str">
            <v>Ea</v>
          </cell>
        </row>
        <row r="1329">
          <cell r="A1329" t="str">
            <v>REM0000226</v>
          </cell>
          <cell r="B1329">
            <v>210</v>
          </cell>
          <cell r="C1329" t="str">
            <v>C35DB高配右后视镜珍珠白</v>
          </cell>
          <cell r="D1329" t="str">
            <v>E00108667_EP61</v>
          </cell>
        </row>
        <row r="1329">
          <cell r="F1329" t="str">
            <v>Ea</v>
          </cell>
        </row>
        <row r="1330">
          <cell r="A1330" t="str">
            <v>REM0000227</v>
          </cell>
          <cell r="B1330">
            <v>210</v>
          </cell>
          <cell r="C1330" t="str">
            <v>C35DB高配右后视镜魅力橙</v>
          </cell>
          <cell r="D1330" t="str">
            <v>E00108667_EP63</v>
          </cell>
        </row>
        <row r="1330">
          <cell r="F1330" t="str">
            <v>Ea</v>
          </cell>
        </row>
        <row r="1331">
          <cell r="A1331" t="str">
            <v>REM0000228</v>
          </cell>
          <cell r="B1331">
            <v>210</v>
          </cell>
          <cell r="C1331" t="str">
            <v>C35DB高配右后视镜凛冽青</v>
          </cell>
          <cell r="D1331" t="str">
            <v>E00108667_EP65</v>
          </cell>
        </row>
        <row r="1331">
          <cell r="F1331" t="str">
            <v>Ea</v>
          </cell>
        </row>
        <row r="1332">
          <cell r="A1332" t="str">
            <v>REM0000229</v>
          </cell>
          <cell r="B1332">
            <v>210</v>
          </cell>
          <cell r="C1332" t="str">
            <v>C35DB高配右后视镜酷感红</v>
          </cell>
          <cell r="D1332" t="str">
            <v>E00108667_EP64</v>
          </cell>
        </row>
        <row r="1332">
          <cell r="F1332" t="str">
            <v>Ea</v>
          </cell>
        </row>
        <row r="1333">
          <cell r="A1333" t="str">
            <v>REM0000230</v>
          </cell>
          <cell r="B1333">
            <v>210</v>
          </cell>
          <cell r="C1333" t="str">
            <v>C35DB右后视镜(高配)钛灰</v>
          </cell>
          <cell r="D1333" t="str">
            <v>E00108667-EP67</v>
          </cell>
        </row>
        <row r="1333">
          <cell r="F1333" t="str">
            <v>Ea</v>
          </cell>
        </row>
        <row r="1334">
          <cell r="A1334" t="str">
            <v>REM0000231</v>
          </cell>
          <cell r="B1334">
            <v>210</v>
          </cell>
          <cell r="C1334" t="str">
            <v>C35DB右后视镜高配大漠金</v>
          </cell>
          <cell r="D1334" t="str">
            <v>E00108667-EP66</v>
          </cell>
        </row>
        <row r="1334">
          <cell r="F1334" t="str">
            <v>Ea</v>
          </cell>
        </row>
        <row r="1335">
          <cell r="A1335" t="str">
            <v>REM0000233</v>
          </cell>
          <cell r="B1335">
            <v>210</v>
          </cell>
          <cell r="C1335" t="str">
            <v>C35DB高配镜片总成(右)</v>
          </cell>
          <cell r="D1335" t="str">
            <v>含盲点监测</v>
          </cell>
        </row>
        <row r="1335">
          <cell r="F1335" t="str">
            <v>Ea</v>
          </cell>
        </row>
        <row r="1336">
          <cell r="A1336" t="str">
            <v>REM0000235</v>
          </cell>
          <cell r="B1336">
            <v>210</v>
          </cell>
          <cell r="C1336" t="str">
            <v>C35DB镜壳高配右</v>
          </cell>
        </row>
        <row r="1336">
          <cell r="F1336" t="str">
            <v>EA</v>
          </cell>
        </row>
        <row r="1337">
          <cell r="A1337" t="str">
            <v>REM0000236</v>
          </cell>
          <cell r="B1337">
            <v>210</v>
          </cell>
          <cell r="C1337" t="str">
            <v>C35DB全景右视摄像头总成</v>
          </cell>
        </row>
        <row r="1337">
          <cell r="F1337" t="str">
            <v>Ea</v>
          </cell>
        </row>
        <row r="1338">
          <cell r="A1338" t="str">
            <v>REM0000237</v>
          </cell>
          <cell r="B1338">
            <v>210</v>
          </cell>
          <cell r="C1338" t="str">
            <v>C35DB右高配线束合件</v>
          </cell>
        </row>
        <row r="1338">
          <cell r="F1338" t="str">
            <v>Ea</v>
          </cell>
        </row>
        <row r="1339">
          <cell r="A1339" t="str">
            <v>REM0000262</v>
          </cell>
          <cell r="B1339">
            <v>210</v>
          </cell>
          <cell r="C1339" t="str">
            <v>BC316顶配带灯下镜壳-左</v>
          </cell>
          <cell r="D1339" t="str">
            <v>ASA 黑色</v>
          </cell>
        </row>
        <row r="1339">
          <cell r="F1339" t="str">
            <v>Ea</v>
          </cell>
        </row>
        <row r="1340">
          <cell r="A1340" t="str">
            <v>REM0000266</v>
          </cell>
          <cell r="B1340">
            <v>210</v>
          </cell>
          <cell r="C1340" t="str">
            <v>BC316摄像头支架-左</v>
          </cell>
          <cell r="D1340" t="str">
            <v>ABS 黑色</v>
          </cell>
        </row>
        <row r="1340">
          <cell r="F1340" t="str">
            <v>Ea</v>
          </cell>
        </row>
        <row r="1341">
          <cell r="A1341" t="str">
            <v>REM0000279</v>
          </cell>
          <cell r="B1341">
            <v>210</v>
          </cell>
          <cell r="C1341" t="str">
            <v>BC316顶配带灯下镜壳-右</v>
          </cell>
          <cell r="D1341" t="str">
            <v>ASA 黑色</v>
          </cell>
        </row>
        <row r="1341">
          <cell r="F1341" t="str">
            <v>Ea</v>
          </cell>
        </row>
        <row r="1342">
          <cell r="A1342" t="str">
            <v>REM0000283</v>
          </cell>
          <cell r="B1342">
            <v>210</v>
          </cell>
          <cell r="C1342" t="str">
            <v>BC316摄像头支架-右</v>
          </cell>
          <cell r="D1342" t="str">
            <v>ABS 黑色</v>
          </cell>
        </row>
        <row r="1342">
          <cell r="F1342" t="str">
            <v>Ea</v>
          </cell>
        </row>
        <row r="1343">
          <cell r="A1343" t="str">
            <v>REM0000284</v>
          </cell>
          <cell r="B1343">
            <v>210</v>
          </cell>
          <cell r="C1343" t="str">
            <v>华菱星凯马左上镜座</v>
          </cell>
        </row>
        <row r="1343">
          <cell r="F1343" t="str">
            <v>Ea</v>
          </cell>
        </row>
        <row r="1344">
          <cell r="A1344" t="str">
            <v>REM0000285</v>
          </cell>
          <cell r="B1344">
            <v>210</v>
          </cell>
          <cell r="C1344" t="str">
            <v>华菱星凯马下镜座</v>
          </cell>
        </row>
        <row r="1344">
          <cell r="F1344" t="str">
            <v>Ea</v>
          </cell>
        </row>
        <row r="1345">
          <cell r="A1345" t="str">
            <v>REM0000287</v>
          </cell>
          <cell r="B1345">
            <v>210</v>
          </cell>
          <cell r="C1345" t="str">
            <v>华菱星凯马左上镜座垫片</v>
          </cell>
        </row>
        <row r="1345">
          <cell r="F1345" t="str">
            <v>Ea</v>
          </cell>
        </row>
        <row r="1346">
          <cell r="A1346" t="str">
            <v>REM0000288</v>
          </cell>
          <cell r="B1346">
            <v>210</v>
          </cell>
          <cell r="C1346" t="str">
            <v>华菱H08右置左镜杆(喷涂)</v>
          </cell>
          <cell r="D1346" t="str">
            <v>Q195</v>
          </cell>
        </row>
        <row r="1346">
          <cell r="F1346" t="str">
            <v>Ea</v>
          </cell>
        </row>
        <row r="1347">
          <cell r="A1347" t="str">
            <v>REM0000289</v>
          </cell>
          <cell r="B1347">
            <v>210</v>
          </cell>
          <cell r="C1347" t="str">
            <v>亮剑胶帽</v>
          </cell>
        </row>
        <row r="1347">
          <cell r="F1347" t="str">
            <v>EA</v>
          </cell>
        </row>
        <row r="1348">
          <cell r="A1348" t="str">
            <v>REM0000290</v>
          </cell>
          <cell r="B1348">
            <v>210</v>
          </cell>
          <cell r="C1348" t="str">
            <v>ETX大镜体(ETX主镜体)</v>
          </cell>
          <cell r="D1348" t="str">
            <v>ABS黑色</v>
          </cell>
        </row>
        <row r="1348">
          <cell r="F1348" t="str">
            <v>Ea</v>
          </cell>
        </row>
        <row r="1349">
          <cell r="A1349" t="str">
            <v>REM0000291</v>
          </cell>
          <cell r="B1349">
            <v>210</v>
          </cell>
          <cell r="C1349" t="str">
            <v>ETX大保护盖</v>
          </cell>
          <cell r="D1349" t="str">
            <v>ABS黑色</v>
          </cell>
        </row>
        <row r="1349">
          <cell r="F1349" t="str">
            <v>Ea</v>
          </cell>
        </row>
        <row r="1350">
          <cell r="A1350" t="str">
            <v>REM0000292</v>
          </cell>
          <cell r="B1350">
            <v>210</v>
          </cell>
          <cell r="C1350" t="str">
            <v>ETX小镜体</v>
          </cell>
          <cell r="D1350" t="str">
            <v>ABS黑色</v>
          </cell>
        </row>
        <row r="1350">
          <cell r="F1350" t="str">
            <v>Ea</v>
          </cell>
        </row>
        <row r="1351">
          <cell r="A1351" t="str">
            <v>REM0000293</v>
          </cell>
          <cell r="B1351">
            <v>210</v>
          </cell>
          <cell r="C1351" t="str">
            <v>ETX小保护盖</v>
          </cell>
          <cell r="D1351" t="str">
            <v>ABS黑色</v>
          </cell>
        </row>
        <row r="1351">
          <cell r="F1351" t="str">
            <v>Ea</v>
          </cell>
        </row>
        <row r="1352">
          <cell r="A1352" t="str">
            <v>REM0000294</v>
          </cell>
          <cell r="B1352">
            <v>210</v>
          </cell>
          <cell r="C1352" t="str">
            <v>ETX主镜片</v>
          </cell>
          <cell r="D1352" t="str">
            <v>浮法玻璃SR1800+350</v>
          </cell>
        </row>
        <row r="1352">
          <cell r="F1352" t="str">
            <v>Ea</v>
          </cell>
        </row>
        <row r="1353">
          <cell r="A1353" t="str">
            <v>REM0000295</v>
          </cell>
          <cell r="B1353">
            <v>210</v>
          </cell>
          <cell r="C1353" t="str">
            <v>新ETX广角镜镜片</v>
          </cell>
          <cell r="D1353" t="str">
            <v>浮法玻璃SR315±15</v>
          </cell>
        </row>
        <row r="1353">
          <cell r="F1353" t="str">
            <v>Ea</v>
          </cell>
        </row>
        <row r="1354">
          <cell r="A1354" t="str">
            <v>REM0000296</v>
          </cell>
          <cell r="B1354">
            <v>210</v>
          </cell>
          <cell r="C1354" t="str">
            <v>ETX大镜片托架</v>
          </cell>
          <cell r="D1354" t="str">
            <v>ABS黑色</v>
          </cell>
        </row>
        <row r="1354">
          <cell r="F1354" t="str">
            <v>Ea</v>
          </cell>
        </row>
        <row r="1355">
          <cell r="A1355" t="str">
            <v>REM0000297</v>
          </cell>
          <cell r="B1355">
            <v>210</v>
          </cell>
          <cell r="C1355" t="str">
            <v>ETX广角镜镜托新国标</v>
          </cell>
          <cell r="D1355" t="str">
            <v>ABS黑色</v>
          </cell>
        </row>
        <row r="1355">
          <cell r="F1355" t="str">
            <v>Ea</v>
          </cell>
        </row>
        <row r="1356">
          <cell r="A1356" t="str">
            <v>REM0000302</v>
          </cell>
          <cell r="B1356">
            <v>210</v>
          </cell>
          <cell r="C1356" t="str">
            <v>华菱星凯马右上镜座</v>
          </cell>
        </row>
        <row r="1356">
          <cell r="F1356" t="str">
            <v>Ea</v>
          </cell>
        </row>
        <row r="1357">
          <cell r="A1357" t="str">
            <v>REM0000303</v>
          </cell>
          <cell r="B1357">
            <v>210</v>
          </cell>
          <cell r="C1357" t="str">
            <v>华菱星凯马右上镜座垫片</v>
          </cell>
        </row>
        <row r="1357">
          <cell r="F1357" t="str">
            <v>Ea</v>
          </cell>
        </row>
        <row r="1358">
          <cell r="A1358" t="str">
            <v>REM0000304</v>
          </cell>
          <cell r="B1358">
            <v>210</v>
          </cell>
          <cell r="C1358" t="str">
            <v>华菱H08右置右镜杆(喷涂)</v>
          </cell>
          <cell r="D1358" t="str">
            <v>Q195</v>
          </cell>
        </row>
        <row r="1358">
          <cell r="F1358" t="str">
            <v>Ea</v>
          </cell>
        </row>
        <row r="1359">
          <cell r="A1359" t="str">
            <v>REM0000306</v>
          </cell>
          <cell r="B1359">
            <v>210</v>
          </cell>
          <cell r="C1359" t="str">
            <v>1780镜头后盖</v>
          </cell>
          <cell r="D1359" t="str">
            <v>PP 黑色</v>
          </cell>
        </row>
        <row r="1359">
          <cell r="F1359" t="str">
            <v>Ea</v>
          </cell>
        </row>
        <row r="1360">
          <cell r="A1360" t="str">
            <v>REM0000307</v>
          </cell>
          <cell r="B1360">
            <v>210</v>
          </cell>
          <cell r="C1360" t="str">
            <v>江淮左上座</v>
          </cell>
        </row>
        <row r="1360">
          <cell r="F1360" t="str">
            <v>EA</v>
          </cell>
        </row>
        <row r="1361">
          <cell r="A1361" t="str">
            <v>REM0000317</v>
          </cell>
          <cell r="B1361">
            <v>210</v>
          </cell>
          <cell r="C1361" t="str">
            <v>ETX广角镜片</v>
          </cell>
          <cell r="D1361" t="str">
            <v>浮法玻璃SR400+30</v>
          </cell>
        </row>
        <row r="1361">
          <cell r="F1361" t="str">
            <v>Ea</v>
          </cell>
        </row>
        <row r="1362">
          <cell r="A1362" t="str">
            <v>REM0000318</v>
          </cell>
          <cell r="B1362">
            <v>210</v>
          </cell>
          <cell r="C1362" t="str">
            <v>ETX小镜片托</v>
          </cell>
          <cell r="D1362" t="str">
            <v>ABS黑色</v>
          </cell>
        </row>
        <row r="1362">
          <cell r="F1362" t="str">
            <v>Ea</v>
          </cell>
        </row>
        <row r="1363">
          <cell r="A1363" t="str">
            <v>REM0000331</v>
          </cell>
          <cell r="B1363">
            <v>210</v>
          </cell>
          <cell r="C1363" t="str">
            <v>一汽MV3附视镜垫块(喷涂)</v>
          </cell>
          <cell r="D1363" t="str">
            <v>8219031-M01/A</v>
          </cell>
        </row>
        <row r="1363">
          <cell r="F1363" t="str">
            <v>Ea</v>
          </cell>
        </row>
        <row r="1364">
          <cell r="A1364" t="str">
            <v>REM0000332</v>
          </cell>
          <cell r="B1364">
            <v>210</v>
          </cell>
          <cell r="C1364" t="str">
            <v>一汽MV3俯视镜垫块密封垫</v>
          </cell>
          <cell r="D1364" t="str">
            <v>8219032-M01/A</v>
          </cell>
        </row>
        <row r="1364">
          <cell r="F1364" t="str">
            <v>Ea</v>
          </cell>
        </row>
        <row r="1365">
          <cell r="A1365" t="str">
            <v>REM0000333</v>
          </cell>
          <cell r="B1365">
            <v>210</v>
          </cell>
          <cell r="C1365" t="str">
            <v>重卡小镜体矿山车</v>
          </cell>
          <cell r="D1365" t="str">
            <v>ABS黑色</v>
          </cell>
        </row>
        <row r="1365">
          <cell r="F1365" t="str">
            <v>Ea</v>
          </cell>
        </row>
        <row r="1366">
          <cell r="A1366" t="str">
            <v>REM0000337</v>
          </cell>
          <cell r="B1366">
            <v>210</v>
          </cell>
          <cell r="C1366" t="str">
            <v>重卡大镜体(新)</v>
          </cell>
          <cell r="D1366" t="str">
            <v>ABS黑色</v>
          </cell>
        </row>
        <row r="1366">
          <cell r="F1366" t="str">
            <v>Ea</v>
          </cell>
        </row>
        <row r="1367">
          <cell r="A1367" t="str">
            <v>REM0000339</v>
          </cell>
          <cell r="B1367">
            <v>210</v>
          </cell>
          <cell r="C1367" t="str">
            <v>出口澳洲大镜体(电动)</v>
          </cell>
          <cell r="D1367" t="str">
            <v>ASA黑色</v>
          </cell>
        </row>
        <row r="1367">
          <cell r="F1367" t="str">
            <v>Ea</v>
          </cell>
        </row>
        <row r="1368">
          <cell r="A1368" t="str">
            <v>REM0000340</v>
          </cell>
          <cell r="B1368">
            <v>210</v>
          </cell>
          <cell r="C1368" t="str">
            <v>出口澳洲后视镜大镜片</v>
          </cell>
          <cell r="D1368" t="str">
            <v>浮法玻璃</v>
          </cell>
        </row>
        <row r="1368">
          <cell r="F1368" t="str">
            <v>Ea</v>
          </cell>
        </row>
        <row r="1369">
          <cell r="A1369" t="str">
            <v>REM0000341</v>
          </cell>
          <cell r="B1369">
            <v>210</v>
          </cell>
          <cell r="C1369" t="str">
            <v>出口澳洲后视镜大镜片托</v>
          </cell>
          <cell r="D1369" t="str">
            <v>ASA黑色</v>
          </cell>
        </row>
        <row r="1369">
          <cell r="F1369" t="str">
            <v>Ea</v>
          </cell>
        </row>
        <row r="1370">
          <cell r="A1370" t="str">
            <v>REM0000344</v>
          </cell>
          <cell r="B1370">
            <v>210</v>
          </cell>
          <cell r="C1370" t="str">
            <v>出口澳洲依顿电调压板</v>
          </cell>
        </row>
        <row r="1370">
          <cell r="F1370" t="str">
            <v>Ea</v>
          </cell>
        </row>
        <row r="1371">
          <cell r="A1371" t="str">
            <v>REM0000348</v>
          </cell>
          <cell r="B1371">
            <v>210</v>
          </cell>
          <cell r="C1371" t="str">
            <v>一汽军车小镜片托</v>
          </cell>
          <cell r="D1371" t="str">
            <v>ASA黑色</v>
          </cell>
        </row>
        <row r="1371">
          <cell r="F1371" t="str">
            <v>Ea</v>
          </cell>
        </row>
        <row r="1372">
          <cell r="A1372" t="str">
            <v>REM0000352</v>
          </cell>
          <cell r="B1372">
            <v>210</v>
          </cell>
          <cell r="C1372" t="str">
            <v>出口澳洲后视镜6线圆插座</v>
          </cell>
          <cell r="D1372" t="str">
            <v>配电控制设备-连接器大</v>
          </cell>
        </row>
        <row r="1372">
          <cell r="F1372" t="str">
            <v>Ea</v>
          </cell>
        </row>
        <row r="1373">
          <cell r="A1373" t="str">
            <v>REM0000353</v>
          </cell>
          <cell r="B1373">
            <v>210</v>
          </cell>
          <cell r="C1373" t="str">
            <v>出口澳洲后镜圆插座端子</v>
          </cell>
          <cell r="D1373" t="str">
            <v>配电控制设备-端子</v>
          </cell>
        </row>
        <row r="1373">
          <cell r="F1373" t="str">
            <v>Ea</v>
          </cell>
        </row>
        <row r="1374">
          <cell r="A1374" t="str">
            <v>REM0000403</v>
          </cell>
          <cell r="B1374">
            <v>210</v>
          </cell>
          <cell r="C1374" t="str">
            <v>ETX改型前下视镜杆安装座</v>
          </cell>
          <cell r="D1374" t="str">
            <v>PA6+GF45</v>
          </cell>
        </row>
        <row r="1374">
          <cell r="F1374" t="str">
            <v>Ea</v>
          </cell>
        </row>
        <row r="1375">
          <cell r="A1375" t="str">
            <v>REM0000404</v>
          </cell>
          <cell r="B1375">
            <v>210</v>
          </cell>
          <cell r="C1375" t="str">
            <v>ETX改型前下视镜杆装饰罩</v>
          </cell>
          <cell r="D1375" t="str">
            <v>ABS黑色</v>
          </cell>
        </row>
        <row r="1375">
          <cell r="F1375" t="str">
            <v>Ea</v>
          </cell>
        </row>
        <row r="1376">
          <cell r="A1376" t="str">
            <v>REM0000410</v>
          </cell>
          <cell r="B1376">
            <v>210</v>
          </cell>
          <cell r="C1376" t="str">
            <v>ETX下镜杆连接座</v>
          </cell>
          <cell r="D1376" t="str">
            <v>PA6+30%GF</v>
          </cell>
        </row>
        <row r="1376">
          <cell r="F1376" t="str">
            <v>Ea</v>
          </cell>
        </row>
        <row r="1377">
          <cell r="A1377" t="str">
            <v>REM0000413</v>
          </cell>
          <cell r="B1377">
            <v>210</v>
          </cell>
          <cell r="C1377" t="str">
            <v>0.5平方兰线</v>
          </cell>
        </row>
        <row r="1377">
          <cell r="F1377" t="str">
            <v>M</v>
          </cell>
        </row>
        <row r="1378">
          <cell r="A1378" t="str">
            <v>REM0000415</v>
          </cell>
          <cell r="B1378">
            <v>210</v>
          </cell>
          <cell r="C1378" t="str">
            <v>ETX改型接插件</v>
          </cell>
          <cell r="D1378" t="str">
            <v>DJ7061A-2.8-11/1</v>
          </cell>
        </row>
        <row r="1378">
          <cell r="F1378" t="str">
            <v>Ea</v>
          </cell>
        </row>
        <row r="1379">
          <cell r="A1379" t="str">
            <v>REM0000416</v>
          </cell>
          <cell r="B1379">
            <v>210</v>
          </cell>
          <cell r="C1379" t="str">
            <v>H4左右镜体</v>
          </cell>
          <cell r="D1379" t="str">
            <v>ABS黑色</v>
          </cell>
        </row>
        <row r="1379">
          <cell r="F1379" t="str">
            <v>Ea</v>
          </cell>
        </row>
        <row r="1380">
          <cell r="A1380" t="str">
            <v>REM0000422</v>
          </cell>
          <cell r="B1380">
            <v>210</v>
          </cell>
          <cell r="C1380" t="str">
            <v>H4广角镜安装座</v>
          </cell>
          <cell r="D1380" t="str">
            <v>PA66+GF35黑</v>
          </cell>
        </row>
        <row r="1380">
          <cell r="F1380" t="str">
            <v>Ea</v>
          </cell>
        </row>
        <row r="1381">
          <cell r="A1381" t="str">
            <v>REM0000433</v>
          </cell>
          <cell r="B1381">
            <v>210</v>
          </cell>
          <cell r="C1381" t="str">
            <v>H4左上镜座垫片</v>
          </cell>
          <cell r="D1381" t="str">
            <v>发泡PE</v>
          </cell>
        </row>
        <row r="1381">
          <cell r="F1381" t="str">
            <v>Ea</v>
          </cell>
        </row>
        <row r="1382">
          <cell r="A1382" t="str">
            <v>REM0000434</v>
          </cell>
          <cell r="B1382">
            <v>210</v>
          </cell>
          <cell r="C1382" t="str">
            <v>H4左下镜座垫片</v>
          </cell>
          <cell r="D1382" t="str">
            <v>发泡PE</v>
          </cell>
        </row>
        <row r="1382">
          <cell r="F1382" t="str">
            <v>Ea</v>
          </cell>
        </row>
        <row r="1383">
          <cell r="A1383" t="str">
            <v>REM0000448</v>
          </cell>
          <cell r="B1383">
            <v>210</v>
          </cell>
          <cell r="C1383" t="str">
            <v>H4右上镜座垫片</v>
          </cell>
          <cell r="D1383" t="str">
            <v>发泡PE</v>
          </cell>
        </row>
        <row r="1383">
          <cell r="F1383" t="str">
            <v>Ea</v>
          </cell>
        </row>
        <row r="1384">
          <cell r="A1384" t="str">
            <v>REM0000449</v>
          </cell>
          <cell r="B1384">
            <v>210</v>
          </cell>
          <cell r="C1384" t="str">
            <v>H4右下镜座垫片</v>
          </cell>
          <cell r="D1384" t="str">
            <v>发泡PE</v>
          </cell>
        </row>
        <row r="1384">
          <cell r="F1384" t="str">
            <v>Ea</v>
          </cell>
        </row>
        <row r="1385">
          <cell r="A1385" t="str">
            <v>REM0000452</v>
          </cell>
          <cell r="B1385">
            <v>210</v>
          </cell>
          <cell r="C1385" t="str">
            <v>金王子支撑板</v>
          </cell>
        </row>
        <row r="1385">
          <cell r="F1385" t="str">
            <v>Ea</v>
          </cell>
        </row>
        <row r="1386">
          <cell r="A1386" t="str">
            <v>REM0000453</v>
          </cell>
          <cell r="B1386">
            <v>210</v>
          </cell>
          <cell r="C1386" t="str">
            <v>金王子左下护盖</v>
          </cell>
          <cell r="D1386" t="str">
            <v>ABS黑色</v>
          </cell>
        </row>
        <row r="1386">
          <cell r="F1386" t="str">
            <v>Ea</v>
          </cell>
        </row>
        <row r="1387">
          <cell r="A1387" t="str">
            <v>REM0000453</v>
          </cell>
          <cell r="B1387">
            <v>220</v>
          </cell>
          <cell r="C1387" t="str">
            <v>金王子左下护盖</v>
          </cell>
          <cell r="D1387" t="str">
            <v>ABS黑色</v>
          </cell>
        </row>
        <row r="1387">
          <cell r="F1387" t="str">
            <v>Ea</v>
          </cell>
        </row>
        <row r="1388">
          <cell r="A1388" t="str">
            <v>REM0000454</v>
          </cell>
          <cell r="B1388">
            <v>210</v>
          </cell>
          <cell r="C1388" t="str">
            <v>金王子左下脚垫</v>
          </cell>
          <cell r="D1388" t="str">
            <v>PP黑色</v>
          </cell>
        </row>
        <row r="1388">
          <cell r="F1388" t="str">
            <v>Ea</v>
          </cell>
        </row>
        <row r="1389">
          <cell r="A1389" t="str">
            <v>REM0000454</v>
          </cell>
          <cell r="B1389">
            <v>220</v>
          </cell>
          <cell r="C1389" t="str">
            <v>金王子左下脚垫</v>
          </cell>
          <cell r="D1389" t="str">
            <v>PP黑色</v>
          </cell>
        </row>
        <row r="1389">
          <cell r="F1389" t="str">
            <v>Ea</v>
          </cell>
        </row>
        <row r="1390">
          <cell r="A1390" t="str">
            <v>REM0000455</v>
          </cell>
          <cell r="B1390">
            <v>210</v>
          </cell>
          <cell r="C1390" t="str">
            <v>斯太尔王右上I胶垫</v>
          </cell>
          <cell r="D1390" t="str">
            <v>三元乙丙橡胶</v>
          </cell>
        </row>
        <row r="1390">
          <cell r="F1390" t="str">
            <v>Ea</v>
          </cell>
        </row>
        <row r="1391">
          <cell r="A1391" t="str">
            <v>REM0000460</v>
          </cell>
          <cell r="B1391">
            <v>210</v>
          </cell>
          <cell r="C1391" t="str">
            <v>新ETX改型广角镜镜片</v>
          </cell>
          <cell r="D1391" t="str">
            <v>浮法玻璃SR300+30</v>
          </cell>
        </row>
        <row r="1391">
          <cell r="F1391" t="str">
            <v>Ea</v>
          </cell>
        </row>
        <row r="1392">
          <cell r="A1392" t="str">
            <v>REM0000461</v>
          </cell>
          <cell r="B1392">
            <v>210</v>
          </cell>
          <cell r="C1392" t="str">
            <v>ETX改型广角镜镜托新国标</v>
          </cell>
          <cell r="D1392" t="str">
            <v>ABS黑色</v>
          </cell>
        </row>
        <row r="1392">
          <cell r="F1392" t="str">
            <v>Ea</v>
          </cell>
        </row>
        <row r="1393">
          <cell r="A1393" t="str">
            <v>REM0000462</v>
          </cell>
          <cell r="B1393">
            <v>210</v>
          </cell>
          <cell r="C1393" t="str">
            <v>ETX改型后视镜大镜片</v>
          </cell>
          <cell r="D1393" t="str">
            <v>浮法玻璃SR1400±100</v>
          </cell>
        </row>
        <row r="1393">
          <cell r="F1393" t="str">
            <v>Ea</v>
          </cell>
        </row>
        <row r="1394">
          <cell r="A1394" t="str">
            <v>REM0000465</v>
          </cell>
          <cell r="B1394">
            <v>210</v>
          </cell>
          <cell r="C1394" t="str">
            <v>ETX改型左后下镜座棉垫</v>
          </cell>
          <cell r="D1394" t="str">
            <v>PU发泡t=2.5mm</v>
          </cell>
        </row>
        <row r="1394">
          <cell r="F1394" t="str">
            <v>Ea</v>
          </cell>
        </row>
        <row r="1395">
          <cell r="A1395" t="str">
            <v>REM0000466</v>
          </cell>
          <cell r="B1395">
            <v>210</v>
          </cell>
          <cell r="C1395" t="str">
            <v>ETX改型左后视镜镜体</v>
          </cell>
          <cell r="D1395" t="str">
            <v>ABS黑色</v>
          </cell>
        </row>
        <row r="1395">
          <cell r="F1395" t="str">
            <v>Ea</v>
          </cell>
        </row>
        <row r="1396">
          <cell r="A1396" t="str">
            <v>REM0000467</v>
          </cell>
          <cell r="B1396">
            <v>210</v>
          </cell>
          <cell r="C1396" t="str">
            <v>ETX改型左后视镜大保护盖</v>
          </cell>
          <cell r="D1396" t="str">
            <v>ABS黑色</v>
          </cell>
        </row>
        <row r="1396">
          <cell r="F1396" t="str">
            <v>Ea</v>
          </cell>
        </row>
        <row r="1397">
          <cell r="A1397" t="str">
            <v>REM0000468</v>
          </cell>
          <cell r="B1397">
            <v>210</v>
          </cell>
          <cell r="C1397" t="str">
            <v>ETX改型左后视镜大镜片托</v>
          </cell>
          <cell r="D1397" t="str">
            <v>ABS黑色</v>
          </cell>
        </row>
        <row r="1397">
          <cell r="F1397" t="str">
            <v>Ea</v>
          </cell>
        </row>
        <row r="1398">
          <cell r="A1398" t="str">
            <v>REM0000469</v>
          </cell>
          <cell r="B1398">
            <v>210</v>
          </cell>
          <cell r="C1398" t="str">
            <v>ETX改型左后视镜上镜座</v>
          </cell>
          <cell r="D1398" t="str">
            <v>PA66+GF30黑</v>
          </cell>
        </row>
        <row r="1398">
          <cell r="F1398" t="str">
            <v>Ea</v>
          </cell>
        </row>
        <row r="1399">
          <cell r="A1399" t="str">
            <v>REM0000470</v>
          </cell>
          <cell r="B1399">
            <v>210</v>
          </cell>
          <cell r="C1399" t="str">
            <v>ETX改型左后视镜下镜座</v>
          </cell>
          <cell r="D1399" t="str">
            <v>PA66+GF35黑</v>
          </cell>
        </row>
        <row r="1399">
          <cell r="F1399" t="str">
            <v>Ea</v>
          </cell>
        </row>
        <row r="1400">
          <cell r="A1400" t="str">
            <v>REM0000471</v>
          </cell>
          <cell r="B1400">
            <v>210</v>
          </cell>
          <cell r="C1400" t="str">
            <v>ETX改型左后视镜上镜臂</v>
          </cell>
          <cell r="D1400" t="str">
            <v>PA66+GF35黑</v>
          </cell>
        </row>
        <row r="1400">
          <cell r="F1400" t="str">
            <v>Ea</v>
          </cell>
        </row>
        <row r="1401">
          <cell r="A1401" t="str">
            <v>REM0000472</v>
          </cell>
          <cell r="B1401">
            <v>210</v>
          </cell>
          <cell r="C1401" t="str">
            <v>ETX左后上镜臂上盖</v>
          </cell>
          <cell r="D1401" t="str">
            <v>ABS黑色</v>
          </cell>
        </row>
        <row r="1401">
          <cell r="F1401" t="str">
            <v>Ea</v>
          </cell>
        </row>
        <row r="1402">
          <cell r="A1402" t="str">
            <v>REM0000473</v>
          </cell>
          <cell r="B1402">
            <v>210</v>
          </cell>
          <cell r="C1402" t="str">
            <v>ETX左后上镜臂下盖</v>
          </cell>
          <cell r="D1402" t="str">
            <v>ABS黑色</v>
          </cell>
        </row>
        <row r="1402">
          <cell r="F1402" t="str">
            <v>Ea</v>
          </cell>
        </row>
        <row r="1403">
          <cell r="A1403" t="str">
            <v>REM0000474</v>
          </cell>
          <cell r="B1403">
            <v>210</v>
          </cell>
          <cell r="C1403" t="str">
            <v>ETX左后下镜臂上盖</v>
          </cell>
          <cell r="D1403" t="str">
            <v>ABS黑色</v>
          </cell>
        </row>
        <row r="1403">
          <cell r="F1403" t="str">
            <v>Ea</v>
          </cell>
        </row>
        <row r="1404">
          <cell r="A1404" t="str">
            <v>REM0000475</v>
          </cell>
          <cell r="B1404">
            <v>210</v>
          </cell>
          <cell r="C1404" t="str">
            <v>ETX左后下镜臂下盖</v>
          </cell>
          <cell r="D1404" t="str">
            <v>ABS黑色</v>
          </cell>
        </row>
        <row r="1404">
          <cell r="F1404" t="str">
            <v>Ea</v>
          </cell>
        </row>
        <row r="1405">
          <cell r="A1405" t="str">
            <v>REM0000476</v>
          </cell>
          <cell r="B1405">
            <v>210</v>
          </cell>
          <cell r="C1405" t="str">
            <v>ETX改型左后下镜座罩</v>
          </cell>
          <cell r="D1405" t="str">
            <v>ABS黑色</v>
          </cell>
        </row>
        <row r="1405">
          <cell r="F1405" t="str">
            <v>Ea</v>
          </cell>
        </row>
        <row r="1406">
          <cell r="A1406" t="str">
            <v>REM0000477</v>
          </cell>
          <cell r="B1406">
            <v>210</v>
          </cell>
          <cell r="C1406" t="str">
            <v>ETX电动左镜头骨架</v>
          </cell>
          <cell r="D1406" t="str">
            <v>铝镁合金</v>
          </cell>
        </row>
        <row r="1406">
          <cell r="F1406" t="str">
            <v>Ea</v>
          </cell>
        </row>
        <row r="1407">
          <cell r="A1407" t="str">
            <v>REM0000480</v>
          </cell>
          <cell r="B1407">
            <v>210</v>
          </cell>
          <cell r="C1407" t="str">
            <v>0.75平方棕线</v>
          </cell>
        </row>
        <row r="1407">
          <cell r="F1407" t="str">
            <v>M</v>
          </cell>
        </row>
        <row r="1408">
          <cell r="A1408" t="str">
            <v>REM0000481</v>
          </cell>
          <cell r="B1408">
            <v>210</v>
          </cell>
          <cell r="C1408" t="str">
            <v>ETX改左后视镜大加热片</v>
          </cell>
        </row>
        <row r="1408">
          <cell r="F1408" t="str">
            <v>Ea</v>
          </cell>
        </row>
        <row r="1409">
          <cell r="A1409" t="str">
            <v>REM0000483</v>
          </cell>
          <cell r="B1409">
            <v>210</v>
          </cell>
          <cell r="C1409" t="str">
            <v>ETX改型右后视镜镜体</v>
          </cell>
          <cell r="D1409" t="str">
            <v>ABS黑色</v>
          </cell>
        </row>
        <row r="1409">
          <cell r="F1409" t="str">
            <v>Ea</v>
          </cell>
        </row>
        <row r="1410">
          <cell r="A1410" t="str">
            <v>REM0000484</v>
          </cell>
          <cell r="B1410">
            <v>210</v>
          </cell>
          <cell r="C1410" t="str">
            <v>ETX改型右后视镜大保护盖</v>
          </cell>
          <cell r="D1410" t="str">
            <v>ABS黑色</v>
          </cell>
        </row>
        <row r="1410">
          <cell r="F1410" t="str">
            <v>Ea</v>
          </cell>
        </row>
        <row r="1411">
          <cell r="A1411" t="str">
            <v>REM0000485</v>
          </cell>
          <cell r="B1411">
            <v>210</v>
          </cell>
          <cell r="C1411" t="str">
            <v>ETX改型右后视镜大镜片托</v>
          </cell>
          <cell r="D1411" t="str">
            <v>ABS黑色</v>
          </cell>
        </row>
        <row r="1411">
          <cell r="F1411" t="str">
            <v>Ea</v>
          </cell>
        </row>
        <row r="1412">
          <cell r="A1412" t="str">
            <v>REM0000486</v>
          </cell>
          <cell r="B1412">
            <v>210</v>
          </cell>
          <cell r="C1412" t="str">
            <v>ETX改型右后视镜上镜座</v>
          </cell>
          <cell r="D1412" t="str">
            <v>PA66+GF30黑</v>
          </cell>
        </row>
        <row r="1412">
          <cell r="F1412" t="str">
            <v>Ea</v>
          </cell>
        </row>
        <row r="1413">
          <cell r="A1413" t="str">
            <v>REM0000487</v>
          </cell>
          <cell r="B1413">
            <v>210</v>
          </cell>
          <cell r="C1413" t="str">
            <v>ETX改型右后视镜下镜座</v>
          </cell>
          <cell r="D1413" t="str">
            <v>PA66+GF35黑</v>
          </cell>
        </row>
        <row r="1413">
          <cell r="F1413" t="str">
            <v>Ea</v>
          </cell>
        </row>
        <row r="1414">
          <cell r="A1414" t="str">
            <v>REM0000488</v>
          </cell>
          <cell r="B1414">
            <v>210</v>
          </cell>
          <cell r="C1414" t="str">
            <v>ETX改型右后视镜上镜臂</v>
          </cell>
          <cell r="D1414" t="str">
            <v>PA6+GF35黑</v>
          </cell>
        </row>
        <row r="1414">
          <cell r="F1414" t="str">
            <v>Ea</v>
          </cell>
        </row>
        <row r="1415">
          <cell r="A1415" t="str">
            <v>REM0000489</v>
          </cell>
          <cell r="B1415">
            <v>210</v>
          </cell>
          <cell r="C1415" t="str">
            <v>ETX右后上镜臂上盖</v>
          </cell>
          <cell r="D1415" t="str">
            <v>ABS黑色</v>
          </cell>
        </row>
        <row r="1415">
          <cell r="F1415" t="str">
            <v>Ea</v>
          </cell>
        </row>
        <row r="1416">
          <cell r="A1416" t="str">
            <v>REM0000490</v>
          </cell>
          <cell r="B1416">
            <v>210</v>
          </cell>
          <cell r="C1416" t="str">
            <v>ETX右后上镜臂下盖</v>
          </cell>
          <cell r="D1416" t="str">
            <v>ABS黑色</v>
          </cell>
        </row>
        <row r="1416">
          <cell r="F1416" t="str">
            <v>Ea</v>
          </cell>
        </row>
        <row r="1417">
          <cell r="A1417" t="str">
            <v>REM0000492</v>
          </cell>
          <cell r="B1417">
            <v>210</v>
          </cell>
          <cell r="C1417" t="str">
            <v>ETX右后下镜臂上盖</v>
          </cell>
          <cell r="D1417" t="str">
            <v>ABS黑色</v>
          </cell>
        </row>
        <row r="1417">
          <cell r="F1417" t="str">
            <v>Ea</v>
          </cell>
        </row>
        <row r="1418">
          <cell r="A1418" t="str">
            <v>REM0000493</v>
          </cell>
          <cell r="B1418">
            <v>210</v>
          </cell>
          <cell r="C1418" t="str">
            <v>ETX右后下镜臂下盖</v>
          </cell>
          <cell r="D1418" t="str">
            <v>ABS黑色</v>
          </cell>
        </row>
        <row r="1418">
          <cell r="F1418" t="str">
            <v>Ea</v>
          </cell>
        </row>
        <row r="1419">
          <cell r="A1419" t="str">
            <v>REM0000494</v>
          </cell>
          <cell r="B1419">
            <v>210</v>
          </cell>
          <cell r="C1419" t="str">
            <v>ETX改型右后下镜座棉垫</v>
          </cell>
          <cell r="D1419" t="str">
            <v>PU发泡t=2.5mm</v>
          </cell>
        </row>
        <row r="1419">
          <cell r="F1419" t="str">
            <v>Ea</v>
          </cell>
        </row>
        <row r="1420">
          <cell r="A1420" t="str">
            <v>REM0000495</v>
          </cell>
          <cell r="B1420">
            <v>210</v>
          </cell>
          <cell r="C1420" t="str">
            <v>ETX改型右后下镜座罩</v>
          </cell>
          <cell r="D1420" t="str">
            <v>ABS黑色</v>
          </cell>
        </row>
        <row r="1420">
          <cell r="F1420" t="str">
            <v>Ea</v>
          </cell>
        </row>
        <row r="1421">
          <cell r="A1421" t="str">
            <v>REM0000496</v>
          </cell>
          <cell r="B1421">
            <v>210</v>
          </cell>
          <cell r="C1421" t="str">
            <v>ETX改右后视镜大加热片</v>
          </cell>
        </row>
        <row r="1421">
          <cell r="F1421" t="str">
            <v>Ea</v>
          </cell>
        </row>
        <row r="1422">
          <cell r="A1422" t="str">
            <v>REM0000497</v>
          </cell>
          <cell r="B1422">
            <v>210</v>
          </cell>
          <cell r="C1422" t="str">
            <v>ETX电动右镜头骨架</v>
          </cell>
          <cell r="D1422" t="str">
            <v>铝镁合金</v>
          </cell>
        </row>
        <row r="1422">
          <cell r="F1422" t="str">
            <v>Ea</v>
          </cell>
        </row>
        <row r="1423">
          <cell r="A1423" t="str">
            <v>REM0000500</v>
          </cell>
          <cell r="B1423">
            <v>210</v>
          </cell>
          <cell r="C1423" t="str">
            <v>北奔上镜座</v>
          </cell>
        </row>
        <row r="1423">
          <cell r="F1423" t="str">
            <v>EA</v>
          </cell>
        </row>
        <row r="1424">
          <cell r="A1424" t="str">
            <v>REM0000506</v>
          </cell>
          <cell r="B1424">
            <v>210</v>
          </cell>
          <cell r="C1424" t="str">
            <v>北奔橡胶堵圈</v>
          </cell>
        </row>
        <row r="1424">
          <cell r="F1424" t="str">
            <v>Ea</v>
          </cell>
        </row>
        <row r="1425">
          <cell r="A1425" t="str">
            <v>REM0000530</v>
          </cell>
          <cell r="B1425">
            <v>210</v>
          </cell>
          <cell r="C1425" t="str">
            <v>北奔下镜座</v>
          </cell>
        </row>
        <row r="1425">
          <cell r="F1425" t="str">
            <v>EA</v>
          </cell>
        </row>
        <row r="1426">
          <cell r="A1426" t="str">
            <v>REM0000536</v>
          </cell>
          <cell r="B1426">
            <v>210</v>
          </cell>
          <cell r="C1426" t="str">
            <v>济南轻卡右置右镜体</v>
          </cell>
        </row>
        <row r="1426">
          <cell r="F1426" t="str">
            <v>EA</v>
          </cell>
        </row>
        <row r="1427">
          <cell r="A1427" t="str">
            <v>REM0000539</v>
          </cell>
          <cell r="B1427">
            <v>210</v>
          </cell>
          <cell r="C1427" t="str">
            <v>济南重汽轻卡广角镜片</v>
          </cell>
        </row>
        <row r="1427">
          <cell r="F1427" t="str">
            <v>Ea</v>
          </cell>
        </row>
        <row r="1428">
          <cell r="A1428" t="str">
            <v>REM0000558</v>
          </cell>
          <cell r="B1428">
            <v>210</v>
          </cell>
          <cell r="C1428" t="str">
            <v>MV3后视镜镜体</v>
          </cell>
          <cell r="D1428" t="str">
            <v>ABS黑色</v>
          </cell>
        </row>
        <row r="1428">
          <cell r="F1428" t="str">
            <v>Ea</v>
          </cell>
        </row>
        <row r="1429">
          <cell r="A1429" t="str">
            <v>REM0000559</v>
          </cell>
          <cell r="B1429">
            <v>210</v>
          </cell>
          <cell r="C1429" t="str">
            <v>MV3后视镜后盖</v>
          </cell>
          <cell r="D1429" t="str">
            <v>ABS黑色</v>
          </cell>
        </row>
        <row r="1429">
          <cell r="F1429" t="str">
            <v>Ea</v>
          </cell>
        </row>
        <row r="1430">
          <cell r="A1430" t="str">
            <v>REM0000560</v>
          </cell>
          <cell r="B1430">
            <v>210</v>
          </cell>
          <cell r="C1430" t="str">
            <v>一汽MV3主镜片(封胶)</v>
          </cell>
          <cell r="D1430" t="str">
            <v>浮法玻璃</v>
          </cell>
        </row>
        <row r="1430">
          <cell r="F1430" t="str">
            <v>Ea</v>
          </cell>
        </row>
        <row r="1431">
          <cell r="A1431" t="str">
            <v>REM0000561</v>
          </cell>
          <cell r="B1431">
            <v>210</v>
          </cell>
          <cell r="C1431" t="str">
            <v>一汽MV3广角镜片(封胶)</v>
          </cell>
          <cell r="D1431" t="str">
            <v>浮法玻璃</v>
          </cell>
        </row>
        <row r="1431">
          <cell r="F1431" t="str">
            <v>Ea</v>
          </cell>
        </row>
        <row r="1432">
          <cell r="A1432" t="str">
            <v>REM0000562</v>
          </cell>
          <cell r="B1432">
            <v>210</v>
          </cell>
          <cell r="C1432" t="str">
            <v>MV3后视镜片托</v>
          </cell>
          <cell r="D1432" t="str">
            <v>ABS黑色</v>
          </cell>
        </row>
        <row r="1432">
          <cell r="F1432" t="str">
            <v>Ea</v>
          </cell>
        </row>
        <row r="1433">
          <cell r="A1433" t="str">
            <v>REM0000563</v>
          </cell>
          <cell r="B1433">
            <v>210</v>
          </cell>
          <cell r="C1433" t="str">
            <v>MV3广角镜片托</v>
          </cell>
          <cell r="D1433" t="str">
            <v>ABS黑色</v>
          </cell>
        </row>
        <row r="1433">
          <cell r="F1433" t="str">
            <v>Ea</v>
          </cell>
        </row>
        <row r="1434">
          <cell r="A1434" t="str">
            <v>REM0000564</v>
          </cell>
          <cell r="B1434">
            <v>210</v>
          </cell>
          <cell r="C1434" t="str">
            <v>一汽MV3调整机构安装座</v>
          </cell>
        </row>
        <row r="1434">
          <cell r="F1434" t="str">
            <v>Ea</v>
          </cell>
        </row>
        <row r="1435">
          <cell r="A1435" t="str">
            <v>REM0000570</v>
          </cell>
          <cell r="B1435">
            <v>210</v>
          </cell>
          <cell r="C1435" t="str">
            <v>豪泺豪华左下镜座</v>
          </cell>
          <cell r="D1435" t="str">
            <v>豪华型</v>
          </cell>
        </row>
        <row r="1435">
          <cell r="F1435" t="str">
            <v>Ea</v>
          </cell>
        </row>
        <row r="1436">
          <cell r="A1436" t="str">
            <v>REM0000570</v>
          </cell>
          <cell r="B1436">
            <v>230</v>
          </cell>
          <cell r="C1436" t="str">
            <v>豪泺豪华左下镜座</v>
          </cell>
          <cell r="D1436" t="str">
            <v>豪华型</v>
          </cell>
        </row>
        <row r="1436">
          <cell r="F1436" t="str">
            <v>Ea</v>
          </cell>
        </row>
        <row r="1437">
          <cell r="A1437" t="str">
            <v>REM0000573</v>
          </cell>
          <cell r="B1437">
            <v>210</v>
          </cell>
          <cell r="C1437" t="str">
            <v>豪泺豪华左下镜座胶垫</v>
          </cell>
          <cell r="D1437" t="str">
            <v>豪华型</v>
          </cell>
        </row>
        <row r="1437">
          <cell r="F1437" t="str">
            <v>Ea</v>
          </cell>
        </row>
        <row r="1438">
          <cell r="A1438" t="str">
            <v>REM0000577</v>
          </cell>
          <cell r="B1438">
            <v>210</v>
          </cell>
          <cell r="C1438" t="str">
            <v>豪泺大镜片</v>
          </cell>
          <cell r="D1438" t="str">
            <v>豪华</v>
          </cell>
        </row>
        <row r="1438">
          <cell r="F1438" t="str">
            <v>Ea</v>
          </cell>
        </row>
        <row r="1439">
          <cell r="A1439" t="str">
            <v>REM0000578</v>
          </cell>
          <cell r="B1439">
            <v>210</v>
          </cell>
          <cell r="C1439" t="str">
            <v>豪泺小镜片</v>
          </cell>
          <cell r="D1439" t="str">
            <v>豪华</v>
          </cell>
        </row>
        <row r="1439">
          <cell r="F1439" t="str">
            <v>Ea</v>
          </cell>
        </row>
        <row r="1440">
          <cell r="A1440" t="str">
            <v>REM0000579</v>
          </cell>
          <cell r="B1440">
            <v>210</v>
          </cell>
          <cell r="C1440" t="str">
            <v>豪泺大镜头支撑板</v>
          </cell>
          <cell r="D1440" t="str">
            <v>豪华镀彩</v>
          </cell>
        </row>
        <row r="1440">
          <cell r="F1440" t="str">
            <v>Ea</v>
          </cell>
        </row>
        <row r="1441">
          <cell r="A1441" t="str">
            <v>REM0000579</v>
          </cell>
          <cell r="B1441">
            <v>230</v>
          </cell>
          <cell r="C1441" t="str">
            <v>豪泺大镜头支撑板</v>
          </cell>
          <cell r="D1441" t="str">
            <v>豪华镀彩</v>
          </cell>
        </row>
        <row r="1441">
          <cell r="F1441" t="str">
            <v>Ea</v>
          </cell>
        </row>
        <row r="1442">
          <cell r="A1442" t="str">
            <v>REM0000580</v>
          </cell>
          <cell r="B1442">
            <v>210</v>
          </cell>
          <cell r="C1442" t="str">
            <v>豪泺小镜头支撑板</v>
          </cell>
          <cell r="D1442" t="str">
            <v>豪华镀彩</v>
          </cell>
        </row>
        <row r="1442">
          <cell r="F1442" t="str">
            <v>Ea</v>
          </cell>
        </row>
        <row r="1443">
          <cell r="A1443" t="str">
            <v>REM0000580</v>
          </cell>
          <cell r="B1443">
            <v>230</v>
          </cell>
          <cell r="C1443" t="str">
            <v>豪泺小镜头支撑板</v>
          </cell>
          <cell r="D1443" t="str">
            <v>豪华镀彩</v>
          </cell>
        </row>
        <row r="1443">
          <cell r="F1443" t="str">
            <v>Ea</v>
          </cell>
        </row>
        <row r="1444">
          <cell r="A1444" t="str">
            <v>REM0000581</v>
          </cell>
          <cell r="B1444">
            <v>210</v>
          </cell>
          <cell r="C1444" t="str">
            <v>豪泺小镜片托架</v>
          </cell>
          <cell r="D1444" t="str">
            <v>ABS黑色</v>
          </cell>
        </row>
        <row r="1444">
          <cell r="F1444" t="str">
            <v>Ea</v>
          </cell>
        </row>
        <row r="1445">
          <cell r="A1445" t="str">
            <v>REM0000582</v>
          </cell>
          <cell r="B1445">
            <v>210</v>
          </cell>
          <cell r="C1445" t="str">
            <v>豪泺大镜片托架</v>
          </cell>
          <cell r="D1445" t="str">
            <v>ABS黑色</v>
          </cell>
        </row>
        <row r="1445">
          <cell r="F1445" t="str">
            <v>Ea</v>
          </cell>
        </row>
        <row r="1446">
          <cell r="A1446" t="str">
            <v>REM0000584</v>
          </cell>
          <cell r="B1446">
            <v>210</v>
          </cell>
          <cell r="C1446" t="str">
            <v>豪泺豪华右下镜座</v>
          </cell>
          <cell r="D1446" t="str">
            <v>豪华型</v>
          </cell>
        </row>
        <row r="1446">
          <cell r="F1446" t="str">
            <v>Ea</v>
          </cell>
        </row>
        <row r="1447">
          <cell r="A1447" t="str">
            <v>REM0000584</v>
          </cell>
          <cell r="B1447">
            <v>230</v>
          </cell>
          <cell r="C1447" t="str">
            <v>豪泺豪华右下镜座</v>
          </cell>
          <cell r="D1447" t="str">
            <v>豪华型</v>
          </cell>
        </row>
        <row r="1447">
          <cell r="F1447" t="str">
            <v>Ea</v>
          </cell>
        </row>
        <row r="1448">
          <cell r="A1448" t="str">
            <v>REM0000587</v>
          </cell>
          <cell r="B1448">
            <v>210</v>
          </cell>
          <cell r="C1448" t="str">
            <v>豪泺豪华右下镜座胶垫</v>
          </cell>
          <cell r="D1448" t="str">
            <v>豪华型</v>
          </cell>
        </row>
        <row r="1448">
          <cell r="F1448" t="str">
            <v>Ea</v>
          </cell>
        </row>
        <row r="1449">
          <cell r="A1449" t="str">
            <v>REM0000591</v>
          </cell>
          <cell r="B1449">
            <v>210</v>
          </cell>
          <cell r="C1449" t="str">
            <v>U型钣金连接件左</v>
          </cell>
          <cell r="D1449" t="str">
            <v>豪泺左置车 336*13*32mm</v>
          </cell>
        </row>
        <row r="1449">
          <cell r="F1449" t="str">
            <v>Ea</v>
          </cell>
        </row>
        <row r="1450">
          <cell r="A1450" t="str">
            <v>REM0000591</v>
          </cell>
          <cell r="B1450">
            <v>230</v>
          </cell>
          <cell r="C1450" t="str">
            <v>U型钣金连接件左</v>
          </cell>
          <cell r="D1450" t="str">
            <v>豪泺左置车 336*13*32mm</v>
          </cell>
        </row>
        <row r="1450">
          <cell r="F1450" t="str">
            <v>Ea</v>
          </cell>
        </row>
        <row r="1451">
          <cell r="A1451" t="str">
            <v>REM0000592</v>
          </cell>
          <cell r="B1451">
            <v>210</v>
          </cell>
          <cell r="C1451" t="str">
            <v>豪泺右置大镜体哑光黑左</v>
          </cell>
          <cell r="D1451" t="str">
            <v>ABS喷涂哑光黑</v>
          </cell>
        </row>
        <row r="1451">
          <cell r="F1451" t="str">
            <v>Ea</v>
          </cell>
        </row>
        <row r="1452">
          <cell r="A1452" t="str">
            <v>REM0000593</v>
          </cell>
          <cell r="B1452">
            <v>210</v>
          </cell>
          <cell r="C1452" t="str">
            <v>豪泺右置小镜体哑光黑左</v>
          </cell>
          <cell r="D1452" t="str">
            <v>ABS喷涂哑光黑</v>
          </cell>
        </row>
        <row r="1452">
          <cell r="F1452" t="str">
            <v>Ea</v>
          </cell>
        </row>
        <row r="1453">
          <cell r="A1453" t="str">
            <v>REM0000594</v>
          </cell>
          <cell r="B1453">
            <v>210</v>
          </cell>
          <cell r="C1453" t="str">
            <v>豪泺大调整机构支撑板</v>
          </cell>
          <cell r="D1453" t="str">
            <v>PA6+GF45</v>
          </cell>
        </row>
        <row r="1453">
          <cell r="F1453" t="str">
            <v>Ea</v>
          </cell>
        </row>
        <row r="1454">
          <cell r="A1454" t="str">
            <v>REM0000596</v>
          </cell>
          <cell r="B1454">
            <v>210</v>
          </cell>
          <cell r="C1454" t="str">
            <v>豪泺右置大镜体哑光黑右</v>
          </cell>
          <cell r="D1454" t="str">
            <v>ABS喷涂哑光黑</v>
          </cell>
        </row>
        <row r="1454">
          <cell r="F1454" t="str">
            <v>Ea</v>
          </cell>
        </row>
        <row r="1455">
          <cell r="A1455" t="str">
            <v>REM0000597</v>
          </cell>
          <cell r="B1455">
            <v>210</v>
          </cell>
          <cell r="C1455" t="str">
            <v>豪泺左置车小镜体右</v>
          </cell>
        </row>
        <row r="1455">
          <cell r="F1455" t="str">
            <v>Ea</v>
          </cell>
        </row>
        <row r="1456">
          <cell r="A1456" t="str">
            <v>REM0000598</v>
          </cell>
          <cell r="B1456">
            <v>210</v>
          </cell>
          <cell r="C1456" t="str">
            <v>U型钣金连接件右</v>
          </cell>
          <cell r="D1456" t="str">
            <v>豪泺左置车 336*13*32mm</v>
          </cell>
        </row>
        <row r="1456">
          <cell r="F1456" t="str">
            <v>Ea</v>
          </cell>
        </row>
        <row r="1457">
          <cell r="A1457" t="str">
            <v>REM0000598</v>
          </cell>
          <cell r="B1457">
            <v>230</v>
          </cell>
          <cell r="C1457" t="str">
            <v>U型钣金连接件右</v>
          </cell>
          <cell r="D1457" t="str">
            <v>豪泺左置车 336*13*32mm</v>
          </cell>
        </row>
        <row r="1457">
          <cell r="F1457" t="str">
            <v>Ea</v>
          </cell>
        </row>
        <row r="1458">
          <cell r="A1458" t="str">
            <v>REM0000600</v>
          </cell>
          <cell r="B1458">
            <v>210</v>
          </cell>
          <cell r="C1458" t="str">
            <v>矿山车镜杆左喷涂</v>
          </cell>
        </row>
        <row r="1458">
          <cell r="F1458" t="str">
            <v>Ea</v>
          </cell>
        </row>
        <row r="1459">
          <cell r="A1459" t="str">
            <v>REM0000603</v>
          </cell>
          <cell r="B1459">
            <v>210</v>
          </cell>
          <cell r="C1459" t="str">
            <v>斯太尔王左上镜座</v>
          </cell>
          <cell r="D1459" t="str">
            <v>ZL104</v>
          </cell>
        </row>
        <row r="1459">
          <cell r="F1459" t="str">
            <v>Ea</v>
          </cell>
        </row>
        <row r="1460">
          <cell r="A1460" t="str">
            <v>REM0000606</v>
          </cell>
          <cell r="B1460">
            <v>210</v>
          </cell>
          <cell r="C1460" t="str">
            <v>斯太尔王左上胶垫</v>
          </cell>
          <cell r="D1460" t="str">
            <v>三元乙丙橡胶</v>
          </cell>
        </row>
        <row r="1460">
          <cell r="F1460" t="str">
            <v>Ea</v>
          </cell>
        </row>
        <row r="1461">
          <cell r="A1461" t="str">
            <v>REM0000614</v>
          </cell>
          <cell r="B1461">
            <v>210</v>
          </cell>
          <cell r="C1461" t="str">
            <v>济南矿山车支架胶垫</v>
          </cell>
        </row>
        <row r="1461">
          <cell r="F1461" t="str">
            <v>Ea</v>
          </cell>
        </row>
        <row r="1462">
          <cell r="A1462" t="str">
            <v>REM0000616</v>
          </cell>
          <cell r="B1462">
            <v>210</v>
          </cell>
          <cell r="C1462" t="str">
            <v>矿山车左上支杆喷涂</v>
          </cell>
        </row>
        <row r="1462">
          <cell r="F1462" t="str">
            <v>Ea</v>
          </cell>
        </row>
        <row r="1463">
          <cell r="A1463" t="str">
            <v>REM0000617</v>
          </cell>
          <cell r="B1463">
            <v>210</v>
          </cell>
          <cell r="C1463" t="str">
            <v>矿山车左下支杆喷涂</v>
          </cell>
        </row>
        <row r="1463">
          <cell r="F1463" t="str">
            <v>Ea</v>
          </cell>
        </row>
        <row r="1464">
          <cell r="A1464" t="str">
            <v>REM0000619</v>
          </cell>
          <cell r="B1464">
            <v>210</v>
          </cell>
          <cell r="C1464" t="str">
            <v>转轴防尘帽一</v>
          </cell>
          <cell r="D1464" t="str">
            <v>0A-0088-S04</v>
          </cell>
        </row>
        <row r="1464">
          <cell r="F1464" t="str">
            <v>Ea</v>
          </cell>
        </row>
        <row r="1465">
          <cell r="A1465" t="str">
            <v>REM0000620</v>
          </cell>
          <cell r="B1465">
            <v>210</v>
          </cell>
          <cell r="C1465" t="str">
            <v>转轴防尘帽二</v>
          </cell>
          <cell r="D1465" t="str">
            <v>0A-0088-S05</v>
          </cell>
        </row>
        <row r="1465">
          <cell r="F1465" t="str">
            <v>Ea</v>
          </cell>
        </row>
        <row r="1466">
          <cell r="A1466" t="str">
            <v>REM0000630</v>
          </cell>
          <cell r="B1466">
            <v>210</v>
          </cell>
          <cell r="C1466" t="str">
            <v>一汽MV3左上镜座</v>
          </cell>
          <cell r="D1466" t="str">
            <v>ZL104</v>
          </cell>
        </row>
        <row r="1466">
          <cell r="F1466" t="str">
            <v>Ea</v>
          </cell>
        </row>
        <row r="1467">
          <cell r="A1467" t="str">
            <v>REM0000630</v>
          </cell>
          <cell r="B1467">
            <v>230</v>
          </cell>
          <cell r="C1467" t="str">
            <v>一汽MV3左上镜座</v>
          </cell>
          <cell r="D1467" t="str">
            <v>ZL104</v>
          </cell>
        </row>
        <row r="1467">
          <cell r="F1467" t="str">
            <v>Ea</v>
          </cell>
        </row>
        <row r="1468">
          <cell r="A1468" t="str">
            <v>REM0000631</v>
          </cell>
          <cell r="B1468">
            <v>210</v>
          </cell>
          <cell r="C1468" t="str">
            <v>一汽MV3左下镜座</v>
          </cell>
          <cell r="D1468" t="str">
            <v>ZL104</v>
          </cell>
        </row>
        <row r="1468">
          <cell r="F1468" t="str">
            <v>Ea</v>
          </cell>
        </row>
        <row r="1469">
          <cell r="A1469" t="str">
            <v>REM0000631</v>
          </cell>
          <cell r="B1469">
            <v>230</v>
          </cell>
          <cell r="C1469" t="str">
            <v>一汽MV3左下镜座</v>
          </cell>
          <cell r="D1469" t="str">
            <v>ZL104</v>
          </cell>
        </row>
        <row r="1469">
          <cell r="F1469" t="str">
            <v>Ea</v>
          </cell>
        </row>
        <row r="1470">
          <cell r="A1470" t="str">
            <v>REM0000632</v>
          </cell>
          <cell r="B1470">
            <v>210</v>
          </cell>
          <cell r="C1470" t="str">
            <v>MV3左镜杆</v>
          </cell>
          <cell r="D1470" t="str">
            <v>Q235 ∮25*2mm</v>
          </cell>
        </row>
        <row r="1470">
          <cell r="F1470" t="str">
            <v>Ea</v>
          </cell>
        </row>
        <row r="1471">
          <cell r="A1471" t="str">
            <v>REM0000632</v>
          </cell>
          <cell r="B1471">
            <v>230</v>
          </cell>
          <cell r="C1471" t="str">
            <v>MV3左镜杆</v>
          </cell>
          <cell r="D1471" t="str">
            <v>Q235 ∮25*2mm</v>
          </cell>
        </row>
        <row r="1471">
          <cell r="F1471" t="str">
            <v>Ea</v>
          </cell>
        </row>
        <row r="1472">
          <cell r="A1472" t="str">
            <v>REM0000633</v>
          </cell>
          <cell r="B1472">
            <v>210</v>
          </cell>
          <cell r="C1472" t="str">
            <v>MV3下镜座装饰罩</v>
          </cell>
          <cell r="D1472" t="str">
            <v>ABS黑色</v>
          </cell>
        </row>
        <row r="1472">
          <cell r="F1472" t="str">
            <v>Ea</v>
          </cell>
        </row>
        <row r="1473">
          <cell r="A1473" t="str">
            <v>REM0000634</v>
          </cell>
          <cell r="B1473">
            <v>210</v>
          </cell>
          <cell r="C1473" t="str">
            <v>一汽MV3镜杆下护套</v>
          </cell>
        </row>
        <row r="1473">
          <cell r="F1473" t="str">
            <v>Ea</v>
          </cell>
        </row>
        <row r="1474">
          <cell r="A1474" t="str">
            <v>REM0000635</v>
          </cell>
          <cell r="B1474">
            <v>210</v>
          </cell>
          <cell r="C1474" t="str">
            <v>一汽MV3上镜座垫片</v>
          </cell>
        </row>
        <row r="1474">
          <cell r="F1474" t="str">
            <v>Ea</v>
          </cell>
        </row>
        <row r="1475">
          <cell r="A1475" t="str">
            <v>REM0000636</v>
          </cell>
          <cell r="B1475">
            <v>210</v>
          </cell>
          <cell r="C1475" t="str">
            <v>一汽MV3下镜座垫片左</v>
          </cell>
        </row>
        <row r="1475">
          <cell r="F1475" t="str">
            <v>Ea</v>
          </cell>
        </row>
        <row r="1476">
          <cell r="A1476" t="str">
            <v>REM0000637</v>
          </cell>
          <cell r="B1476">
            <v>210</v>
          </cell>
          <cell r="C1476" t="str">
            <v>一汽MV3右上镜座</v>
          </cell>
          <cell r="D1476" t="str">
            <v>ZL104</v>
          </cell>
        </row>
        <row r="1476">
          <cell r="F1476" t="str">
            <v>Ea</v>
          </cell>
        </row>
        <row r="1477">
          <cell r="A1477" t="str">
            <v>REM0000637</v>
          </cell>
          <cell r="B1477">
            <v>230</v>
          </cell>
          <cell r="C1477" t="str">
            <v>一汽MV3右上镜座</v>
          </cell>
          <cell r="D1477" t="str">
            <v>ZL104</v>
          </cell>
        </row>
        <row r="1477">
          <cell r="F1477" t="str">
            <v>Ea</v>
          </cell>
        </row>
        <row r="1478">
          <cell r="A1478" t="str">
            <v>REM0000638</v>
          </cell>
          <cell r="B1478">
            <v>210</v>
          </cell>
          <cell r="C1478" t="str">
            <v>一汽MV3右下镜座</v>
          </cell>
          <cell r="D1478" t="str">
            <v>ZL104</v>
          </cell>
        </row>
        <row r="1478">
          <cell r="F1478" t="str">
            <v>Ea</v>
          </cell>
        </row>
        <row r="1479">
          <cell r="A1479" t="str">
            <v>REM0000638</v>
          </cell>
          <cell r="B1479">
            <v>230</v>
          </cell>
          <cell r="C1479" t="str">
            <v>一汽MV3右下镜座</v>
          </cell>
          <cell r="D1479" t="str">
            <v>ZL104</v>
          </cell>
        </row>
        <row r="1479">
          <cell r="F1479" t="str">
            <v>Ea</v>
          </cell>
        </row>
        <row r="1480">
          <cell r="A1480" t="str">
            <v>REM0000639</v>
          </cell>
          <cell r="B1480">
            <v>210</v>
          </cell>
          <cell r="C1480" t="str">
            <v>MV3右镜杆</v>
          </cell>
          <cell r="D1480" t="str">
            <v>Q235 ∮25*2mm</v>
          </cell>
        </row>
        <row r="1480">
          <cell r="F1480" t="str">
            <v>Ea</v>
          </cell>
        </row>
        <row r="1481">
          <cell r="A1481" t="str">
            <v>REM0000639</v>
          </cell>
          <cell r="B1481">
            <v>230</v>
          </cell>
          <cell r="C1481" t="str">
            <v>MV3右镜杆</v>
          </cell>
          <cell r="D1481" t="str">
            <v>Q235 ∮25*2mm</v>
          </cell>
        </row>
        <row r="1481">
          <cell r="F1481" t="str">
            <v>Ea</v>
          </cell>
        </row>
        <row r="1482">
          <cell r="A1482" t="str">
            <v>REM0000640</v>
          </cell>
          <cell r="B1482">
            <v>210</v>
          </cell>
          <cell r="C1482" t="str">
            <v>一汽MV3下镜座垫片右</v>
          </cell>
        </row>
        <row r="1482">
          <cell r="F1482" t="str">
            <v>Ea</v>
          </cell>
        </row>
        <row r="1483">
          <cell r="A1483" t="str">
            <v>REM0000660</v>
          </cell>
          <cell r="B1483">
            <v>210</v>
          </cell>
          <cell r="C1483" t="str">
            <v>江淮右上支架B</v>
          </cell>
        </row>
        <row r="1483">
          <cell r="F1483" t="str">
            <v>EA</v>
          </cell>
        </row>
        <row r="1484">
          <cell r="A1484" t="str">
            <v>REM0000662</v>
          </cell>
          <cell r="B1484">
            <v>210</v>
          </cell>
          <cell r="C1484" t="str">
            <v>江淮右上支架A</v>
          </cell>
        </row>
        <row r="1484">
          <cell r="F1484" t="str">
            <v>EA</v>
          </cell>
        </row>
        <row r="1485">
          <cell r="A1485" t="str">
            <v>REM0000664</v>
          </cell>
          <cell r="B1485">
            <v>210</v>
          </cell>
          <cell r="C1485" t="str">
            <v>江淮钢支架A</v>
          </cell>
        </row>
        <row r="1485">
          <cell r="F1485" t="str">
            <v>EA</v>
          </cell>
        </row>
        <row r="1486">
          <cell r="A1486" t="str">
            <v>REM0000681</v>
          </cell>
          <cell r="B1486">
            <v>210</v>
          </cell>
          <cell r="C1486" t="str">
            <v>M20左镜片</v>
          </cell>
          <cell r="D1486" t="str">
            <v>浮法玻璃SR1350+100/-150</v>
          </cell>
        </row>
        <row r="1486">
          <cell r="F1486" t="str">
            <v>Ea</v>
          </cell>
        </row>
        <row r="1487">
          <cell r="A1487" t="str">
            <v>REM0000682</v>
          </cell>
          <cell r="B1487">
            <v>210</v>
          </cell>
          <cell r="C1487" t="str">
            <v>M20左镜片托</v>
          </cell>
          <cell r="D1487" t="str">
            <v>PP黑色</v>
          </cell>
        </row>
        <row r="1487">
          <cell r="F1487" t="str">
            <v>Ea</v>
          </cell>
        </row>
        <row r="1488">
          <cell r="A1488" t="str">
            <v>REM0000683</v>
          </cell>
          <cell r="B1488">
            <v>210</v>
          </cell>
          <cell r="C1488" t="str">
            <v>M20左基板</v>
          </cell>
          <cell r="D1488" t="str">
            <v>AS93V</v>
          </cell>
        </row>
        <row r="1488">
          <cell r="F1488" t="str">
            <v>Ea</v>
          </cell>
        </row>
        <row r="1489">
          <cell r="A1489" t="str">
            <v>REM0000684</v>
          </cell>
          <cell r="B1489">
            <v>210</v>
          </cell>
          <cell r="C1489" t="str">
            <v>M20左三角座</v>
          </cell>
          <cell r="D1489" t="str">
            <v>AS93V</v>
          </cell>
        </row>
        <row r="1489">
          <cell r="F1489" t="str">
            <v>Ea</v>
          </cell>
        </row>
        <row r="1490">
          <cell r="A1490" t="str">
            <v>REM0000686</v>
          </cell>
          <cell r="B1490">
            <v>210</v>
          </cell>
          <cell r="C1490" t="str">
            <v>M20胶垫</v>
          </cell>
          <cell r="D1490" t="str">
            <v>发泡PE</v>
          </cell>
        </row>
        <row r="1490">
          <cell r="F1490" t="str">
            <v>Ea</v>
          </cell>
        </row>
        <row r="1491">
          <cell r="A1491" t="str">
            <v>REM0000687</v>
          </cell>
          <cell r="B1491">
            <v>210</v>
          </cell>
          <cell r="C1491" t="str">
            <v>M20胶条</v>
          </cell>
          <cell r="D1491" t="str">
            <v>发泡EPDM</v>
          </cell>
        </row>
        <row r="1491">
          <cell r="F1491" t="str">
            <v>Ea</v>
          </cell>
        </row>
        <row r="1492">
          <cell r="A1492" t="str">
            <v>REM0000688</v>
          </cell>
          <cell r="B1492">
            <v>210</v>
          </cell>
          <cell r="C1492" t="str">
            <v>M20左旋轴</v>
          </cell>
          <cell r="D1492" t="str">
            <v>ADC12</v>
          </cell>
        </row>
        <row r="1492">
          <cell r="F1492" t="str">
            <v>Ea</v>
          </cell>
        </row>
        <row r="1493">
          <cell r="A1493" t="str">
            <v>REM0000693</v>
          </cell>
          <cell r="B1493">
            <v>210</v>
          </cell>
          <cell r="C1493" t="str">
            <v>M20改型面罩格陵兰白左</v>
          </cell>
        </row>
        <row r="1493">
          <cell r="F1493" t="str">
            <v>Ea</v>
          </cell>
        </row>
        <row r="1494">
          <cell r="A1494" t="str">
            <v>REM0000700</v>
          </cell>
          <cell r="B1494">
            <v>210</v>
          </cell>
          <cell r="C1494" t="str">
            <v>M20改型左镜壳</v>
          </cell>
          <cell r="D1494" t="str">
            <v>ABS黑色</v>
          </cell>
        </row>
        <row r="1494">
          <cell r="F1494" t="str">
            <v>Ea</v>
          </cell>
        </row>
        <row r="1495">
          <cell r="A1495" t="str">
            <v>REM0000702</v>
          </cell>
          <cell r="B1495">
            <v>210</v>
          </cell>
          <cell r="C1495" t="str">
            <v>M20改型面罩底漆左</v>
          </cell>
        </row>
        <row r="1495">
          <cell r="F1495" t="str">
            <v>Ea</v>
          </cell>
        </row>
        <row r="1496">
          <cell r="A1496" t="str">
            <v>REM0000704</v>
          </cell>
          <cell r="B1496">
            <v>210</v>
          </cell>
          <cell r="C1496" t="str">
            <v>M20护套</v>
          </cell>
        </row>
        <row r="1496">
          <cell r="F1496" t="str">
            <v>EA</v>
          </cell>
        </row>
        <row r="1497">
          <cell r="A1497" t="str">
            <v>REM0000705</v>
          </cell>
          <cell r="B1497">
            <v>210</v>
          </cell>
          <cell r="C1497" t="str">
            <v>M20线束</v>
          </cell>
        </row>
        <row r="1497">
          <cell r="F1497" t="str">
            <v>EA</v>
          </cell>
        </row>
        <row r="1498">
          <cell r="A1498" t="str">
            <v>REM0000707</v>
          </cell>
          <cell r="B1498">
            <v>210</v>
          </cell>
          <cell r="C1498" t="str">
            <v>M20右镜片</v>
          </cell>
          <cell r="D1498" t="str">
            <v>浮法玻璃SR1350+100/-150</v>
          </cell>
        </row>
        <row r="1498">
          <cell r="F1498" t="str">
            <v>Ea</v>
          </cell>
        </row>
        <row r="1499">
          <cell r="A1499" t="str">
            <v>REM0000708</v>
          </cell>
          <cell r="B1499">
            <v>210</v>
          </cell>
          <cell r="C1499" t="str">
            <v>M20右镜片托</v>
          </cell>
          <cell r="D1499" t="str">
            <v>PP黑色</v>
          </cell>
        </row>
        <row r="1499">
          <cell r="F1499" t="str">
            <v>Ea</v>
          </cell>
        </row>
        <row r="1500">
          <cell r="A1500" t="str">
            <v>REM0000709</v>
          </cell>
          <cell r="B1500">
            <v>210</v>
          </cell>
          <cell r="C1500" t="str">
            <v>M20右基板</v>
          </cell>
          <cell r="D1500" t="str">
            <v>AS93V</v>
          </cell>
        </row>
        <row r="1500">
          <cell r="F1500" t="str">
            <v>Ea</v>
          </cell>
        </row>
        <row r="1501">
          <cell r="A1501" t="str">
            <v>REM0000710</v>
          </cell>
          <cell r="B1501">
            <v>210</v>
          </cell>
          <cell r="C1501" t="str">
            <v>M20右三角座</v>
          </cell>
          <cell r="D1501" t="str">
            <v>AS93V</v>
          </cell>
        </row>
        <row r="1501">
          <cell r="F1501" t="str">
            <v>Ea</v>
          </cell>
        </row>
        <row r="1502">
          <cell r="A1502" t="str">
            <v>REM0000723</v>
          </cell>
          <cell r="B1502">
            <v>210</v>
          </cell>
          <cell r="C1502" t="str">
            <v>M20改型右镜壳</v>
          </cell>
          <cell r="D1502" t="str">
            <v>ABS黑色</v>
          </cell>
        </row>
        <row r="1502">
          <cell r="F1502" t="str">
            <v>Ea</v>
          </cell>
        </row>
        <row r="1503">
          <cell r="A1503" t="str">
            <v>REM0000725</v>
          </cell>
          <cell r="B1503">
            <v>210</v>
          </cell>
          <cell r="C1503" t="str">
            <v>M20改型面罩底漆右</v>
          </cell>
        </row>
        <row r="1503">
          <cell r="F1503" t="str">
            <v>Ea</v>
          </cell>
        </row>
        <row r="1504">
          <cell r="A1504" t="str">
            <v>REM0000777</v>
          </cell>
          <cell r="B1504">
            <v>210</v>
          </cell>
          <cell r="C1504" t="str">
            <v>C30DLED灯合件</v>
          </cell>
        </row>
        <row r="1504">
          <cell r="F1504" t="str">
            <v>Ea</v>
          </cell>
        </row>
        <row r="1505">
          <cell r="A1505" t="str">
            <v>REM0000778</v>
          </cell>
          <cell r="B1505">
            <v>210</v>
          </cell>
          <cell r="C1505" t="str">
            <v>C30D左镜片</v>
          </cell>
        </row>
        <row r="1505">
          <cell r="F1505" t="str">
            <v>Ea</v>
          </cell>
        </row>
        <row r="1506">
          <cell r="A1506" t="str">
            <v>REM0000779</v>
          </cell>
          <cell r="B1506">
            <v>210</v>
          </cell>
          <cell r="C1506" t="str">
            <v>C33D镜片托左</v>
          </cell>
        </row>
        <row r="1506">
          <cell r="F1506" t="str">
            <v>EA</v>
          </cell>
        </row>
        <row r="1507">
          <cell r="A1507" t="str">
            <v>REM0000780</v>
          </cell>
          <cell r="B1507">
            <v>210</v>
          </cell>
          <cell r="C1507" t="str">
            <v>C30D线束合件插接器</v>
          </cell>
        </row>
        <row r="1507">
          <cell r="F1507" t="str">
            <v>Ea</v>
          </cell>
        </row>
        <row r="1508">
          <cell r="A1508" t="str">
            <v>REM0000781</v>
          </cell>
          <cell r="B1508">
            <v>210</v>
          </cell>
          <cell r="C1508" t="str">
            <v>B40转向灯插接器</v>
          </cell>
        </row>
        <row r="1508">
          <cell r="F1508" t="str">
            <v>Ea</v>
          </cell>
        </row>
        <row r="1509">
          <cell r="A1509" t="str">
            <v>REM0000782</v>
          </cell>
          <cell r="B1509">
            <v>210</v>
          </cell>
          <cell r="C1509" t="str">
            <v>C33D手折基板左</v>
          </cell>
        </row>
        <row r="1509">
          <cell r="F1509" t="str">
            <v>EA</v>
          </cell>
        </row>
        <row r="1510">
          <cell r="A1510" t="str">
            <v>REM0000783</v>
          </cell>
          <cell r="B1510">
            <v>210</v>
          </cell>
          <cell r="C1510" t="str">
            <v>C30D三角座左</v>
          </cell>
        </row>
        <row r="1510">
          <cell r="F1510" t="str">
            <v>EA</v>
          </cell>
        </row>
        <row r="1511">
          <cell r="A1511" t="str">
            <v>REM0000784</v>
          </cell>
          <cell r="B1511">
            <v>210</v>
          </cell>
          <cell r="C1511" t="str">
            <v>C30D灯罩左</v>
          </cell>
        </row>
        <row r="1511">
          <cell r="F1511" t="str">
            <v>EA</v>
          </cell>
        </row>
        <row r="1512">
          <cell r="A1512" t="str">
            <v>REM0000785</v>
          </cell>
          <cell r="B1512">
            <v>210</v>
          </cell>
          <cell r="C1512" t="str">
            <v>C33D灯体左</v>
          </cell>
        </row>
        <row r="1512">
          <cell r="F1512" t="str">
            <v>EA</v>
          </cell>
        </row>
        <row r="1513">
          <cell r="A1513" t="str">
            <v>REM0000786</v>
          </cell>
          <cell r="B1513">
            <v>210</v>
          </cell>
          <cell r="C1513" t="str">
            <v>C30D线束合件(低配)</v>
          </cell>
        </row>
        <row r="1513">
          <cell r="F1513" t="str">
            <v>Ea</v>
          </cell>
        </row>
        <row r="1514">
          <cell r="A1514" t="str">
            <v>REM0000787</v>
          </cell>
          <cell r="B1514">
            <v>210</v>
          </cell>
          <cell r="C1514" t="str">
            <v>C33D卡框左</v>
          </cell>
        </row>
        <row r="1514">
          <cell r="F1514" t="str">
            <v>EA</v>
          </cell>
        </row>
        <row r="1515">
          <cell r="A1515" t="str">
            <v>REM0000788</v>
          </cell>
          <cell r="B1515">
            <v>210</v>
          </cell>
          <cell r="C1515" t="str">
            <v>C33D线盒左</v>
          </cell>
        </row>
        <row r="1515">
          <cell r="F1515" t="str">
            <v>EA</v>
          </cell>
        </row>
        <row r="1516">
          <cell r="A1516" t="str">
            <v>REM0000789</v>
          </cell>
          <cell r="B1516">
            <v>210</v>
          </cell>
          <cell r="C1516" t="str">
            <v>C33D下盖板左</v>
          </cell>
        </row>
        <row r="1516">
          <cell r="F1516" t="str">
            <v>EA</v>
          </cell>
        </row>
        <row r="1517">
          <cell r="A1517" t="str">
            <v>REM0000790</v>
          </cell>
          <cell r="B1517">
            <v>210</v>
          </cell>
          <cell r="C1517" t="str">
            <v>C30D左三角垫</v>
          </cell>
        </row>
        <row r="1517">
          <cell r="F1517" t="str">
            <v>Ea</v>
          </cell>
        </row>
        <row r="1518">
          <cell r="A1518" t="str">
            <v>REM0000791</v>
          </cell>
          <cell r="B1518">
            <v>210</v>
          </cell>
          <cell r="C1518" t="str">
            <v>C30D转轴左</v>
          </cell>
        </row>
        <row r="1518">
          <cell r="F1518" t="str">
            <v>Ea</v>
          </cell>
        </row>
        <row r="1519">
          <cell r="A1519" t="str">
            <v>REM0000791</v>
          </cell>
          <cell r="B1519">
            <v>230</v>
          </cell>
          <cell r="C1519" t="str">
            <v>C30D转轴左</v>
          </cell>
        </row>
        <row r="1519">
          <cell r="F1519" t="str">
            <v>Ea</v>
          </cell>
        </row>
        <row r="1520">
          <cell r="A1520" t="str">
            <v>REM0000792</v>
          </cell>
          <cell r="B1520">
            <v>210</v>
          </cell>
          <cell r="C1520" t="str">
            <v>C33DB面罩靓蓝左</v>
          </cell>
        </row>
        <row r="1520">
          <cell r="F1520" t="str">
            <v>Ea</v>
          </cell>
        </row>
        <row r="1521">
          <cell r="A1521" t="str">
            <v>REM0000793</v>
          </cell>
          <cell r="B1521">
            <v>210</v>
          </cell>
          <cell r="C1521" t="str">
            <v>C30D毛毡</v>
          </cell>
        </row>
        <row r="1521">
          <cell r="F1521" t="str">
            <v>Ea</v>
          </cell>
        </row>
        <row r="1522">
          <cell r="A1522" t="str">
            <v>REM0000794</v>
          </cell>
          <cell r="B1522">
            <v>210</v>
          </cell>
          <cell r="C1522" t="str">
            <v>M50N阻尼片</v>
          </cell>
          <cell r="D1522" t="str">
            <v>65Mn</v>
          </cell>
        </row>
        <row r="1522">
          <cell r="F1522" t="str">
            <v>Ea</v>
          </cell>
        </row>
        <row r="1523">
          <cell r="A1523" t="str">
            <v>REM0000797</v>
          </cell>
          <cell r="B1523">
            <v>210</v>
          </cell>
          <cell r="C1523" t="str">
            <v>C33DB面罩激情橙左</v>
          </cell>
        </row>
        <row r="1523">
          <cell r="F1523" t="str">
            <v>Ea</v>
          </cell>
        </row>
        <row r="1524">
          <cell r="A1524" t="str">
            <v>REM0000801</v>
          </cell>
          <cell r="B1524">
            <v>210</v>
          </cell>
          <cell r="C1524" t="str">
            <v>C33DB面罩珠光白左</v>
          </cell>
        </row>
        <row r="1524">
          <cell r="F1524" t="str">
            <v>Ea</v>
          </cell>
        </row>
        <row r="1525">
          <cell r="A1525" t="str">
            <v>REM0000802</v>
          </cell>
          <cell r="B1525">
            <v>210</v>
          </cell>
          <cell r="C1525" t="str">
            <v>C33DB面罩丹霞红左</v>
          </cell>
        </row>
        <row r="1525">
          <cell r="F1525" t="str">
            <v>Ea</v>
          </cell>
        </row>
        <row r="1526">
          <cell r="A1526" t="str">
            <v>REM0000804</v>
          </cell>
          <cell r="B1526">
            <v>210</v>
          </cell>
          <cell r="C1526" t="str">
            <v>C30D左加热片</v>
          </cell>
        </row>
        <row r="1526">
          <cell r="F1526" t="str">
            <v>Ea</v>
          </cell>
        </row>
        <row r="1527">
          <cell r="A1527" t="str">
            <v>REM0000805</v>
          </cell>
          <cell r="B1527">
            <v>210</v>
          </cell>
          <cell r="C1527" t="str">
            <v>C30D线束合件(中配)</v>
          </cell>
        </row>
        <row r="1527">
          <cell r="F1527" t="str">
            <v>Ea</v>
          </cell>
        </row>
        <row r="1528">
          <cell r="A1528" t="str">
            <v>REM0000807</v>
          </cell>
          <cell r="B1528">
            <v>210</v>
          </cell>
          <cell r="C1528" t="str">
            <v>装箱单</v>
          </cell>
          <cell r="D1528" t="str">
            <v>100*70</v>
          </cell>
        </row>
        <row r="1528">
          <cell r="F1528" t="str">
            <v>Ea</v>
          </cell>
        </row>
        <row r="1529">
          <cell r="A1529" t="str">
            <v>REM0000808</v>
          </cell>
          <cell r="B1529">
            <v>210</v>
          </cell>
          <cell r="C1529" t="str">
            <v>C33D灯体右</v>
          </cell>
        </row>
        <row r="1529">
          <cell r="F1529" t="str">
            <v>EA</v>
          </cell>
        </row>
        <row r="1530">
          <cell r="A1530" t="str">
            <v>REM0000809</v>
          </cell>
          <cell r="B1530">
            <v>210</v>
          </cell>
          <cell r="C1530" t="str">
            <v>C30D右镜片</v>
          </cell>
        </row>
        <row r="1530">
          <cell r="F1530" t="str">
            <v>Ea</v>
          </cell>
        </row>
        <row r="1531">
          <cell r="A1531" t="str">
            <v>REM0000810</v>
          </cell>
          <cell r="B1531">
            <v>210</v>
          </cell>
          <cell r="C1531" t="str">
            <v>C33D镜片托右</v>
          </cell>
        </row>
        <row r="1531">
          <cell r="F1531" t="str">
            <v>EA</v>
          </cell>
        </row>
        <row r="1532">
          <cell r="A1532" t="str">
            <v>REM0000811</v>
          </cell>
          <cell r="B1532">
            <v>210</v>
          </cell>
          <cell r="C1532" t="str">
            <v>C33D手折基板右</v>
          </cell>
        </row>
        <row r="1532">
          <cell r="F1532" t="str">
            <v>EA</v>
          </cell>
        </row>
        <row r="1533">
          <cell r="A1533" t="str">
            <v>REM0000812</v>
          </cell>
          <cell r="B1533">
            <v>210</v>
          </cell>
          <cell r="C1533" t="str">
            <v>C30D三角座右</v>
          </cell>
        </row>
        <row r="1533">
          <cell r="F1533" t="str">
            <v>EA</v>
          </cell>
        </row>
        <row r="1534">
          <cell r="A1534" t="str">
            <v>REM0000813</v>
          </cell>
          <cell r="B1534">
            <v>210</v>
          </cell>
          <cell r="C1534" t="str">
            <v>C30D灯罩右</v>
          </cell>
        </row>
        <row r="1534">
          <cell r="F1534" t="str">
            <v>EA</v>
          </cell>
        </row>
        <row r="1535">
          <cell r="A1535" t="str">
            <v>REM0000814</v>
          </cell>
          <cell r="B1535">
            <v>210</v>
          </cell>
          <cell r="C1535" t="str">
            <v>C33D卡框右</v>
          </cell>
        </row>
        <row r="1535">
          <cell r="F1535" t="str">
            <v>EA</v>
          </cell>
        </row>
        <row r="1536">
          <cell r="A1536" t="str">
            <v>REM0000815</v>
          </cell>
          <cell r="B1536">
            <v>210</v>
          </cell>
          <cell r="C1536" t="str">
            <v>C33D线盒右</v>
          </cell>
        </row>
        <row r="1536">
          <cell r="F1536" t="str">
            <v>EA</v>
          </cell>
        </row>
        <row r="1537">
          <cell r="A1537" t="str">
            <v>REM0000816</v>
          </cell>
          <cell r="B1537">
            <v>210</v>
          </cell>
          <cell r="C1537" t="str">
            <v>C33D下盖板右</v>
          </cell>
        </row>
        <row r="1537">
          <cell r="F1537" t="str">
            <v>EA</v>
          </cell>
        </row>
        <row r="1538">
          <cell r="A1538" t="str">
            <v>REM0000817</v>
          </cell>
          <cell r="B1538">
            <v>210</v>
          </cell>
          <cell r="C1538" t="str">
            <v>C30D右三角垫</v>
          </cell>
        </row>
        <row r="1538">
          <cell r="F1538" t="str">
            <v>Ea</v>
          </cell>
        </row>
        <row r="1539">
          <cell r="A1539" t="str">
            <v>REM0000818</v>
          </cell>
          <cell r="B1539">
            <v>210</v>
          </cell>
          <cell r="C1539" t="str">
            <v>C30D转轴右</v>
          </cell>
        </row>
        <row r="1539">
          <cell r="F1539" t="str">
            <v>Ea</v>
          </cell>
        </row>
        <row r="1540">
          <cell r="A1540" t="str">
            <v>REM0000818</v>
          </cell>
          <cell r="B1540">
            <v>230</v>
          </cell>
          <cell r="C1540" t="str">
            <v>C30D转轴右</v>
          </cell>
        </row>
        <row r="1540">
          <cell r="F1540" t="str">
            <v>Ea</v>
          </cell>
        </row>
        <row r="1541">
          <cell r="A1541" t="str">
            <v>REM0000819</v>
          </cell>
          <cell r="B1541">
            <v>210</v>
          </cell>
          <cell r="C1541" t="str">
            <v>C33DB面罩靓蓝右</v>
          </cell>
        </row>
        <row r="1541">
          <cell r="F1541" t="str">
            <v>Ea</v>
          </cell>
        </row>
        <row r="1542">
          <cell r="A1542" t="str">
            <v>REM0000822</v>
          </cell>
          <cell r="B1542">
            <v>210</v>
          </cell>
          <cell r="C1542" t="str">
            <v>C30D扎带</v>
          </cell>
        </row>
        <row r="1542">
          <cell r="F1542" t="str">
            <v>Ea</v>
          </cell>
        </row>
        <row r="1543">
          <cell r="A1543" t="str">
            <v>REM0000823</v>
          </cell>
          <cell r="B1543">
            <v>210</v>
          </cell>
          <cell r="C1543" t="str">
            <v>C33DB面罩激情橙右</v>
          </cell>
        </row>
        <row r="1543">
          <cell r="F1543" t="str">
            <v>Ea</v>
          </cell>
        </row>
        <row r="1544">
          <cell r="A1544" t="str">
            <v>REM0000825</v>
          </cell>
          <cell r="B1544">
            <v>210</v>
          </cell>
          <cell r="C1544" t="str">
            <v>C30D双面胶</v>
          </cell>
        </row>
        <row r="1544">
          <cell r="F1544" t="str">
            <v>Ea</v>
          </cell>
        </row>
        <row r="1545">
          <cell r="A1545" t="str">
            <v>REM0000828</v>
          </cell>
          <cell r="B1545">
            <v>210</v>
          </cell>
          <cell r="C1545" t="str">
            <v>C33DB面罩珠光白右</v>
          </cell>
        </row>
        <row r="1545">
          <cell r="F1545" t="str">
            <v>Ea</v>
          </cell>
        </row>
        <row r="1546">
          <cell r="A1546" t="str">
            <v>REM0000829</v>
          </cell>
          <cell r="B1546">
            <v>210</v>
          </cell>
          <cell r="C1546" t="str">
            <v>C33DB面罩丹霞红右</v>
          </cell>
        </row>
        <row r="1546">
          <cell r="F1546" t="str">
            <v>Ea</v>
          </cell>
        </row>
        <row r="1547">
          <cell r="A1547" t="str">
            <v>REM0000831</v>
          </cell>
          <cell r="B1547">
            <v>210</v>
          </cell>
          <cell r="C1547" t="str">
            <v>C30D右加热片</v>
          </cell>
        </row>
        <row r="1547">
          <cell r="F1547" t="str">
            <v>Ea</v>
          </cell>
        </row>
        <row r="1548">
          <cell r="A1548" t="str">
            <v>REM0000833</v>
          </cell>
          <cell r="B1548">
            <v>210</v>
          </cell>
          <cell r="C1548" t="str">
            <v>M50N三孔插接器</v>
          </cell>
        </row>
        <row r="1548">
          <cell r="F1548" t="str">
            <v>Ea</v>
          </cell>
        </row>
        <row r="1549">
          <cell r="A1549" t="str">
            <v>REM0000834</v>
          </cell>
          <cell r="B1549">
            <v>210</v>
          </cell>
          <cell r="C1549" t="str">
            <v>M50N左灯体</v>
          </cell>
        </row>
        <row r="1549">
          <cell r="F1549" t="str">
            <v>EA</v>
          </cell>
        </row>
        <row r="1550">
          <cell r="A1550" t="str">
            <v>REM0000835</v>
          </cell>
          <cell r="B1550">
            <v>210</v>
          </cell>
          <cell r="C1550" t="str">
            <v>M50N左镜片</v>
          </cell>
        </row>
        <row r="1550">
          <cell r="F1550" t="str">
            <v>Ea</v>
          </cell>
        </row>
        <row r="1551">
          <cell r="A1551" t="str">
            <v>REM0000836</v>
          </cell>
          <cell r="B1551">
            <v>210</v>
          </cell>
          <cell r="C1551" t="str">
            <v>M50N左镜片托</v>
          </cell>
        </row>
        <row r="1551">
          <cell r="F1551" t="str">
            <v>EA</v>
          </cell>
        </row>
        <row r="1552">
          <cell r="A1552" t="str">
            <v>REM0000837</v>
          </cell>
          <cell r="B1552">
            <v>210</v>
          </cell>
          <cell r="C1552" t="str">
            <v>M50N线束合件插接器</v>
          </cell>
        </row>
        <row r="1552">
          <cell r="F1552" t="str">
            <v>Ea</v>
          </cell>
        </row>
        <row r="1553">
          <cell r="A1553" t="str">
            <v>REM0000838</v>
          </cell>
          <cell r="B1553">
            <v>210</v>
          </cell>
          <cell r="C1553" t="str">
            <v>M50N手折基板 左</v>
          </cell>
        </row>
        <row r="1553">
          <cell r="F1553" t="str">
            <v>EA</v>
          </cell>
        </row>
        <row r="1554">
          <cell r="A1554" t="str">
            <v>REM0000839</v>
          </cell>
          <cell r="B1554">
            <v>210</v>
          </cell>
          <cell r="C1554" t="str">
            <v>M50N镜座左</v>
          </cell>
          <cell r="D1554" t="str">
            <v>ADC12</v>
          </cell>
        </row>
        <row r="1554">
          <cell r="F1554" t="str">
            <v>Ea</v>
          </cell>
        </row>
        <row r="1555">
          <cell r="A1555" t="str">
            <v>REM0000839</v>
          </cell>
          <cell r="B1555">
            <v>230</v>
          </cell>
          <cell r="C1555" t="str">
            <v>M50N镜座左</v>
          </cell>
          <cell r="D1555" t="str">
            <v>ADC12</v>
          </cell>
        </row>
        <row r="1555">
          <cell r="F1555" t="str">
            <v>Ea</v>
          </cell>
        </row>
        <row r="1556">
          <cell r="A1556" t="str">
            <v>REM0000840</v>
          </cell>
          <cell r="B1556">
            <v>210</v>
          </cell>
          <cell r="C1556" t="str">
            <v>M50N左灯罩</v>
          </cell>
        </row>
        <row r="1556">
          <cell r="F1556" t="str">
            <v>EA</v>
          </cell>
        </row>
        <row r="1557">
          <cell r="A1557" t="str">
            <v>REM0000841</v>
          </cell>
          <cell r="B1557">
            <v>210</v>
          </cell>
          <cell r="C1557" t="str">
            <v>M50N中配线束合件</v>
          </cell>
        </row>
        <row r="1557">
          <cell r="F1557" t="str">
            <v>Ea</v>
          </cell>
        </row>
        <row r="1558">
          <cell r="A1558" t="str">
            <v>REM0000842</v>
          </cell>
          <cell r="B1558">
            <v>210</v>
          </cell>
          <cell r="C1558" t="str">
            <v>M50NLED线束合件</v>
          </cell>
        </row>
        <row r="1558">
          <cell r="F1558" t="str">
            <v>Ea</v>
          </cell>
        </row>
        <row r="1559">
          <cell r="A1559" t="str">
            <v>REM0000843</v>
          </cell>
          <cell r="B1559">
            <v>210</v>
          </cell>
          <cell r="C1559" t="str">
            <v>M50N左卡框</v>
          </cell>
        </row>
        <row r="1559">
          <cell r="F1559" t="str">
            <v>Ea</v>
          </cell>
        </row>
        <row r="1560">
          <cell r="A1560" t="str">
            <v>REM0000844</v>
          </cell>
          <cell r="B1560">
            <v>210</v>
          </cell>
          <cell r="C1560" t="str">
            <v>M50N左三角护罩</v>
          </cell>
          <cell r="D1560" t="str">
            <v>ASA 黑色</v>
          </cell>
        </row>
        <row r="1560">
          <cell r="F1560" t="str">
            <v>EA</v>
          </cell>
        </row>
        <row r="1561">
          <cell r="A1561" t="str">
            <v>REM0000845</v>
          </cell>
          <cell r="B1561">
            <v>210</v>
          </cell>
          <cell r="C1561" t="str">
            <v>M50N导光条</v>
          </cell>
        </row>
        <row r="1561">
          <cell r="F1561" t="str">
            <v>EA</v>
          </cell>
        </row>
        <row r="1562">
          <cell r="A1562" t="str">
            <v>REM0000846</v>
          </cell>
          <cell r="B1562">
            <v>210</v>
          </cell>
          <cell r="C1562" t="str">
            <v>M50N左下压盖</v>
          </cell>
        </row>
        <row r="1562">
          <cell r="F1562" t="str">
            <v>Ea</v>
          </cell>
        </row>
        <row r="1563">
          <cell r="A1563" t="str">
            <v>REM0000847</v>
          </cell>
          <cell r="B1563">
            <v>210</v>
          </cell>
          <cell r="C1563" t="str">
            <v>M50N转轴左</v>
          </cell>
        </row>
        <row r="1563">
          <cell r="F1563" t="str">
            <v>Ea</v>
          </cell>
        </row>
        <row r="1564">
          <cell r="A1564" t="str">
            <v>REM0000847</v>
          </cell>
          <cell r="B1564">
            <v>230</v>
          </cell>
          <cell r="C1564" t="str">
            <v>M50N转轴左</v>
          </cell>
        </row>
        <row r="1564">
          <cell r="F1564" t="str">
            <v>Ea</v>
          </cell>
        </row>
        <row r="1565">
          <cell r="A1565" t="str">
            <v>REM0000848</v>
          </cell>
          <cell r="B1565">
            <v>210</v>
          </cell>
          <cell r="C1565" t="str">
            <v>M50N面罩左格林兰白</v>
          </cell>
        </row>
        <row r="1565">
          <cell r="F1565" t="str">
            <v>Ea</v>
          </cell>
        </row>
        <row r="1566">
          <cell r="A1566" t="str">
            <v>REM0000849</v>
          </cell>
          <cell r="B1566">
            <v>210</v>
          </cell>
          <cell r="C1566" t="str">
            <v>M50N左密封垫</v>
          </cell>
        </row>
        <row r="1566">
          <cell r="F1566" t="str">
            <v>Ea</v>
          </cell>
        </row>
        <row r="1567">
          <cell r="A1567" t="str">
            <v>REM0000863</v>
          </cell>
          <cell r="B1567">
            <v>210</v>
          </cell>
          <cell r="C1567" t="str">
            <v>M50N右灯体</v>
          </cell>
        </row>
        <row r="1567">
          <cell r="F1567" t="str">
            <v>EA</v>
          </cell>
        </row>
        <row r="1568">
          <cell r="A1568" t="str">
            <v>REM0000864</v>
          </cell>
          <cell r="B1568">
            <v>210</v>
          </cell>
          <cell r="C1568" t="str">
            <v>M50N右镜片</v>
          </cell>
        </row>
        <row r="1568">
          <cell r="F1568" t="str">
            <v>Ea</v>
          </cell>
        </row>
        <row r="1569">
          <cell r="A1569" t="str">
            <v>REM0000865</v>
          </cell>
          <cell r="B1569">
            <v>210</v>
          </cell>
          <cell r="C1569" t="str">
            <v>M50N右镜片托</v>
          </cell>
        </row>
        <row r="1569">
          <cell r="F1569" t="str">
            <v>EA</v>
          </cell>
        </row>
        <row r="1570">
          <cell r="A1570" t="str">
            <v>REM0000866</v>
          </cell>
          <cell r="B1570">
            <v>210</v>
          </cell>
          <cell r="C1570" t="str">
            <v>M50N手折基板右</v>
          </cell>
        </row>
        <row r="1570">
          <cell r="F1570" t="str">
            <v>EA</v>
          </cell>
        </row>
        <row r="1571">
          <cell r="A1571" t="str">
            <v>REM0000867</v>
          </cell>
          <cell r="B1571">
            <v>210</v>
          </cell>
          <cell r="C1571" t="str">
            <v>M50N镜座右</v>
          </cell>
          <cell r="D1571" t="str">
            <v>ADC12</v>
          </cell>
        </row>
        <row r="1571">
          <cell r="F1571" t="str">
            <v>Ea</v>
          </cell>
        </row>
        <row r="1572">
          <cell r="A1572" t="str">
            <v>REM0000868</v>
          </cell>
          <cell r="B1572">
            <v>210</v>
          </cell>
          <cell r="C1572" t="str">
            <v>M50N右灯罩</v>
          </cell>
        </row>
        <row r="1572">
          <cell r="F1572" t="str">
            <v>EA</v>
          </cell>
        </row>
        <row r="1573">
          <cell r="A1573" t="str">
            <v>REM0000870</v>
          </cell>
          <cell r="B1573">
            <v>210</v>
          </cell>
          <cell r="C1573" t="str">
            <v>M50N右卡框</v>
          </cell>
        </row>
        <row r="1573">
          <cell r="F1573" t="str">
            <v>EA</v>
          </cell>
        </row>
        <row r="1574">
          <cell r="A1574" t="str">
            <v>REM0000871</v>
          </cell>
          <cell r="B1574">
            <v>210</v>
          </cell>
          <cell r="C1574" t="str">
            <v>M50N右三角护罩</v>
          </cell>
          <cell r="D1574" t="str">
            <v>ASA 黑色</v>
          </cell>
        </row>
        <row r="1574">
          <cell r="F1574" t="str">
            <v>EA</v>
          </cell>
        </row>
        <row r="1575">
          <cell r="A1575" t="str">
            <v>REM0000872</v>
          </cell>
          <cell r="B1575">
            <v>210</v>
          </cell>
          <cell r="C1575" t="str">
            <v>M50N下压盖右</v>
          </cell>
        </row>
        <row r="1575">
          <cell r="F1575" t="str">
            <v>EA</v>
          </cell>
        </row>
        <row r="1576">
          <cell r="A1576" t="str">
            <v>REM0000873</v>
          </cell>
          <cell r="B1576">
            <v>210</v>
          </cell>
          <cell r="C1576" t="str">
            <v>M50N转轴右</v>
          </cell>
        </row>
        <row r="1576">
          <cell r="F1576" t="str">
            <v>Ea</v>
          </cell>
        </row>
        <row r="1577">
          <cell r="A1577" t="str">
            <v>REM0000873</v>
          </cell>
          <cell r="B1577">
            <v>230</v>
          </cell>
          <cell r="C1577" t="str">
            <v>M50N转轴右</v>
          </cell>
        </row>
        <row r="1577">
          <cell r="F1577" t="str">
            <v>Ea</v>
          </cell>
        </row>
        <row r="1578">
          <cell r="A1578" t="str">
            <v>REM0000874</v>
          </cell>
          <cell r="B1578">
            <v>210</v>
          </cell>
          <cell r="C1578" t="str">
            <v>M50N面罩右格林兰白</v>
          </cell>
        </row>
        <row r="1578">
          <cell r="F1578" t="str">
            <v>Ea</v>
          </cell>
        </row>
        <row r="1579">
          <cell r="A1579" t="str">
            <v>REM0000875</v>
          </cell>
          <cell r="B1579">
            <v>210</v>
          </cell>
          <cell r="C1579" t="str">
            <v>M50N右密封垫</v>
          </cell>
        </row>
        <row r="1579">
          <cell r="F1579" t="str">
            <v>Ea</v>
          </cell>
        </row>
        <row r="1580">
          <cell r="A1580" t="str">
            <v>REM0000887</v>
          </cell>
          <cell r="B1580">
            <v>210</v>
          </cell>
          <cell r="C1580" t="str">
            <v>1580镜杆右喷涂</v>
          </cell>
          <cell r="D1580" t="str">
            <v>Q235 ∮25*1.5mm</v>
          </cell>
        </row>
        <row r="1580">
          <cell r="F1580" t="str">
            <v>Ea</v>
          </cell>
        </row>
        <row r="1581">
          <cell r="A1581" t="str">
            <v>REM0000894</v>
          </cell>
          <cell r="B1581">
            <v>210</v>
          </cell>
          <cell r="C1581" t="str">
            <v>1580镜杆左喷涂</v>
          </cell>
          <cell r="D1581" t="str">
            <v>Q235 ∮25*1.5mm</v>
          </cell>
        </row>
        <row r="1581">
          <cell r="F1581" t="str">
            <v>Ea</v>
          </cell>
        </row>
        <row r="1582">
          <cell r="A1582" t="str">
            <v>REM0000901</v>
          </cell>
          <cell r="B1582">
            <v>210</v>
          </cell>
          <cell r="C1582" t="str">
            <v>M31RB胶条左</v>
          </cell>
        </row>
        <row r="1582">
          <cell r="F1582" t="str">
            <v>Ea</v>
          </cell>
        </row>
        <row r="1583">
          <cell r="A1583" t="str">
            <v>REM0000903</v>
          </cell>
          <cell r="B1583">
            <v>210</v>
          </cell>
          <cell r="C1583" t="str">
            <v>M31RB面罩钢琴黑 左</v>
          </cell>
        </row>
        <row r="1583">
          <cell r="F1583" t="str">
            <v>Ea</v>
          </cell>
        </row>
        <row r="1584">
          <cell r="A1584" t="str">
            <v>REM0000904</v>
          </cell>
          <cell r="B1584">
            <v>210</v>
          </cell>
          <cell r="C1584" t="str">
            <v>B40密封胶帽</v>
          </cell>
          <cell r="D1584" t="str">
            <v>EPDM</v>
          </cell>
        </row>
        <row r="1584">
          <cell r="F1584" t="str">
            <v>Ea</v>
          </cell>
        </row>
        <row r="1585">
          <cell r="A1585" t="str">
            <v>REM0000905</v>
          </cell>
          <cell r="B1585">
            <v>210</v>
          </cell>
          <cell r="C1585" t="str">
            <v>M50N双面胶</v>
          </cell>
        </row>
        <row r="1585">
          <cell r="F1585" t="str">
            <v>Ea</v>
          </cell>
        </row>
        <row r="1586">
          <cell r="A1586" t="str">
            <v>REM0000907</v>
          </cell>
          <cell r="B1586">
            <v>210</v>
          </cell>
          <cell r="C1586" t="str">
            <v>M31RB面罩钢琴黑 右</v>
          </cell>
        </row>
        <row r="1586">
          <cell r="F1586" t="str">
            <v>Ea</v>
          </cell>
        </row>
        <row r="1587">
          <cell r="A1587" t="str">
            <v>REM0000908</v>
          </cell>
          <cell r="B1587">
            <v>210</v>
          </cell>
          <cell r="C1587" t="str">
            <v>B40低配转轴</v>
          </cell>
          <cell r="D1587" t="str">
            <v>ZL104</v>
          </cell>
        </row>
        <row r="1587">
          <cell r="F1587" t="str">
            <v>Ea</v>
          </cell>
        </row>
        <row r="1588">
          <cell r="A1588" t="str">
            <v>REM0000909</v>
          </cell>
          <cell r="B1588">
            <v>210</v>
          </cell>
          <cell r="C1588" t="str">
            <v>M20挡圈</v>
          </cell>
          <cell r="D1588" t="str">
            <v>Q235</v>
          </cell>
        </row>
        <row r="1588">
          <cell r="F1588" t="str">
            <v>Ea</v>
          </cell>
        </row>
        <row r="1589">
          <cell r="A1589" t="str">
            <v>REM0000910</v>
          </cell>
          <cell r="B1589">
            <v>210</v>
          </cell>
          <cell r="C1589" t="str">
            <v>B40左转向灯线路板新</v>
          </cell>
        </row>
        <row r="1589">
          <cell r="F1589" t="str">
            <v>Ea</v>
          </cell>
        </row>
        <row r="1590">
          <cell r="A1590" t="str">
            <v>REM0000912</v>
          </cell>
          <cell r="B1590">
            <v>210</v>
          </cell>
          <cell r="C1590" t="str">
            <v>B40左镜片</v>
          </cell>
          <cell r="D1590" t="str">
            <v>浮法玻璃SR1800±200</v>
          </cell>
        </row>
        <row r="1590">
          <cell r="F1590" t="str">
            <v>Ea</v>
          </cell>
        </row>
        <row r="1591">
          <cell r="A1591" t="str">
            <v>REM0000913</v>
          </cell>
          <cell r="B1591">
            <v>210</v>
          </cell>
          <cell r="C1591" t="str">
            <v>B40左镜片托(老状态)</v>
          </cell>
          <cell r="D1591" t="str">
            <v>ABS黑色</v>
          </cell>
        </row>
        <row r="1591">
          <cell r="F1591" t="str">
            <v>Ea</v>
          </cell>
        </row>
        <row r="1592">
          <cell r="A1592" t="str">
            <v>REM0000914</v>
          </cell>
          <cell r="B1592">
            <v>210</v>
          </cell>
          <cell r="C1592" t="str">
            <v>B40加热片左(老)</v>
          </cell>
          <cell r="D1592" t="str">
            <v>含线束</v>
          </cell>
        </row>
        <row r="1592">
          <cell r="F1592" t="str">
            <v>Ea</v>
          </cell>
        </row>
        <row r="1593">
          <cell r="A1593" t="str">
            <v>REM0000915</v>
          </cell>
          <cell r="B1593">
            <v>210</v>
          </cell>
          <cell r="C1593" t="str">
            <v>B40左后视骨架低配</v>
          </cell>
        </row>
        <row r="1593">
          <cell r="F1593" t="str">
            <v>Ea</v>
          </cell>
        </row>
        <row r="1594">
          <cell r="A1594" t="str">
            <v>REM0000916</v>
          </cell>
          <cell r="B1594">
            <v>210</v>
          </cell>
          <cell r="C1594" t="str">
            <v>B40三角座左(镜座)</v>
          </cell>
          <cell r="D1594" t="str">
            <v>Pa6+GF45</v>
          </cell>
        </row>
        <row r="1594">
          <cell r="F1594" t="str">
            <v>Ea</v>
          </cell>
        </row>
        <row r="1595">
          <cell r="A1595" t="str">
            <v>REM0000917</v>
          </cell>
          <cell r="B1595">
            <v>210</v>
          </cell>
          <cell r="C1595" t="str">
            <v>B40左镜座垫</v>
          </cell>
          <cell r="D1595" t="str">
            <v>发泡PE</v>
          </cell>
        </row>
        <row r="1595">
          <cell r="F1595" t="str">
            <v>Ea</v>
          </cell>
        </row>
        <row r="1596">
          <cell r="A1596" t="str">
            <v>REM0000918</v>
          </cell>
          <cell r="B1596">
            <v>210</v>
          </cell>
          <cell r="C1596" t="str">
            <v>B40左转向灯底座</v>
          </cell>
          <cell r="D1596" t="str">
            <v>ABS黑色</v>
          </cell>
        </row>
        <row r="1596">
          <cell r="F1596" t="str">
            <v>Ea</v>
          </cell>
        </row>
        <row r="1597">
          <cell r="A1597" t="str">
            <v>REM0000919</v>
          </cell>
          <cell r="B1597">
            <v>210</v>
          </cell>
          <cell r="C1597" t="str">
            <v>B40左转向灯反光罩新</v>
          </cell>
          <cell r="D1597" t="str">
            <v>ABS表面镀铝</v>
          </cell>
        </row>
        <row r="1597">
          <cell r="F1597" t="str">
            <v>Ea</v>
          </cell>
        </row>
        <row r="1598">
          <cell r="A1598" t="str">
            <v>REM0000920</v>
          </cell>
          <cell r="B1598">
            <v>210</v>
          </cell>
          <cell r="C1598" t="str">
            <v>B40左转向灯灯罩</v>
          </cell>
          <cell r="D1598" t="str">
            <v>PMMA</v>
          </cell>
        </row>
        <row r="1598">
          <cell r="F1598" t="str">
            <v>Ea</v>
          </cell>
        </row>
        <row r="1599">
          <cell r="A1599" t="str">
            <v>REM0000922</v>
          </cell>
          <cell r="B1599">
            <v>210</v>
          </cell>
          <cell r="C1599" t="str">
            <v>B40线束插接件(老)</v>
          </cell>
          <cell r="D1599" t="str">
            <v>DJ7101-2.3-11</v>
          </cell>
        </row>
        <row r="1599">
          <cell r="F1599" t="str">
            <v>Ea</v>
          </cell>
        </row>
        <row r="1600">
          <cell r="A1600" t="str">
            <v>REM0000923</v>
          </cell>
          <cell r="B1600">
            <v>210</v>
          </cell>
          <cell r="C1600" t="str">
            <v>B40左骨架(高配)</v>
          </cell>
          <cell r="D1600" t="str">
            <v>Pa6+GF35</v>
          </cell>
        </row>
        <row r="1600">
          <cell r="F1600" t="str">
            <v>Ea</v>
          </cell>
        </row>
        <row r="1601">
          <cell r="A1601" t="str">
            <v>REM0000924</v>
          </cell>
          <cell r="B1601">
            <v>210</v>
          </cell>
          <cell r="C1601" t="str">
            <v>B40垫块</v>
          </cell>
          <cell r="D1601" t="str">
            <v>ZL104</v>
          </cell>
        </row>
        <row r="1601">
          <cell r="F1601" t="str">
            <v>Ea</v>
          </cell>
        </row>
        <row r="1602">
          <cell r="A1602" t="str">
            <v>REM0000924</v>
          </cell>
          <cell r="B1602">
            <v>230</v>
          </cell>
          <cell r="C1602" t="str">
            <v>B40垫块</v>
          </cell>
          <cell r="D1602" t="str">
            <v>ZL104</v>
          </cell>
        </row>
        <row r="1602">
          <cell r="F1602" t="str">
            <v>Ea</v>
          </cell>
        </row>
        <row r="1603">
          <cell r="A1603" t="str">
            <v>REM0000925</v>
          </cell>
          <cell r="B1603">
            <v>210</v>
          </cell>
          <cell r="C1603" t="str">
            <v>B40左转向灯分总成</v>
          </cell>
          <cell r="D1603" t="str">
            <v>组件</v>
          </cell>
        </row>
        <row r="1603">
          <cell r="F1603" t="str">
            <v>Ea</v>
          </cell>
        </row>
        <row r="1604">
          <cell r="A1604" t="str">
            <v>REM0000926</v>
          </cell>
          <cell r="B1604">
            <v>210</v>
          </cell>
          <cell r="C1604" t="str">
            <v>B40左后视镜镜体塑件</v>
          </cell>
        </row>
        <row r="1604">
          <cell r="F1604" t="str">
            <v>Ea</v>
          </cell>
        </row>
        <row r="1605">
          <cell r="A1605" t="str">
            <v>REM0000928</v>
          </cell>
          <cell r="B1605">
            <v>210</v>
          </cell>
          <cell r="C1605" t="str">
            <v>B40右镜片</v>
          </cell>
          <cell r="D1605" t="str">
            <v>浮法玻璃SR1800±200</v>
          </cell>
        </row>
        <row r="1605">
          <cell r="F1605" t="str">
            <v>Ea</v>
          </cell>
        </row>
        <row r="1606">
          <cell r="A1606" t="str">
            <v>REM0000929</v>
          </cell>
          <cell r="B1606">
            <v>210</v>
          </cell>
          <cell r="C1606" t="str">
            <v>B40右镜片托(老状态)</v>
          </cell>
          <cell r="D1606" t="str">
            <v>ABS黑色</v>
          </cell>
        </row>
        <row r="1606">
          <cell r="F1606" t="str">
            <v>Ea</v>
          </cell>
        </row>
        <row r="1607">
          <cell r="A1607" t="str">
            <v>REM0000930</v>
          </cell>
          <cell r="B1607">
            <v>210</v>
          </cell>
          <cell r="C1607" t="str">
            <v>B40加热片右(老)</v>
          </cell>
          <cell r="D1607" t="str">
            <v>含线束</v>
          </cell>
        </row>
        <row r="1607">
          <cell r="F1607" t="str">
            <v>Ea</v>
          </cell>
        </row>
        <row r="1608">
          <cell r="A1608" t="str">
            <v>REM0000931</v>
          </cell>
          <cell r="B1608">
            <v>210</v>
          </cell>
          <cell r="C1608" t="str">
            <v>B40右后视骨架低配</v>
          </cell>
        </row>
        <row r="1608">
          <cell r="F1608" t="str">
            <v>Ea</v>
          </cell>
        </row>
        <row r="1609">
          <cell r="A1609" t="str">
            <v>REM0000933</v>
          </cell>
          <cell r="B1609">
            <v>210</v>
          </cell>
          <cell r="C1609" t="str">
            <v>B40三角座右(镜座)</v>
          </cell>
          <cell r="D1609" t="str">
            <v>Pa6+GF45</v>
          </cell>
        </row>
        <row r="1609">
          <cell r="F1609" t="str">
            <v>Ea</v>
          </cell>
        </row>
        <row r="1610">
          <cell r="A1610" t="str">
            <v>REM0000934</v>
          </cell>
          <cell r="B1610">
            <v>210</v>
          </cell>
          <cell r="C1610" t="str">
            <v>B40右镜座垫</v>
          </cell>
          <cell r="D1610" t="str">
            <v>发泡PE</v>
          </cell>
        </row>
        <row r="1610">
          <cell r="F1610" t="str">
            <v>Ea</v>
          </cell>
        </row>
        <row r="1611">
          <cell r="A1611" t="str">
            <v>REM0000935</v>
          </cell>
          <cell r="B1611">
            <v>210</v>
          </cell>
          <cell r="C1611" t="str">
            <v>B40右转向灯底座</v>
          </cell>
          <cell r="D1611" t="str">
            <v>ABS黑色</v>
          </cell>
        </row>
        <row r="1611">
          <cell r="F1611" t="str">
            <v>Ea</v>
          </cell>
        </row>
        <row r="1612">
          <cell r="A1612" t="str">
            <v>REM0000936</v>
          </cell>
          <cell r="B1612">
            <v>210</v>
          </cell>
          <cell r="C1612" t="str">
            <v>B40右转向灯反光罩新</v>
          </cell>
          <cell r="D1612" t="str">
            <v>ABS表面镀铝</v>
          </cell>
        </row>
        <row r="1612">
          <cell r="F1612" t="str">
            <v>Ea</v>
          </cell>
        </row>
        <row r="1613">
          <cell r="A1613" t="str">
            <v>REM0000937</v>
          </cell>
          <cell r="B1613">
            <v>210</v>
          </cell>
          <cell r="C1613" t="str">
            <v>B40右转向灯灯罩</v>
          </cell>
          <cell r="D1613" t="str">
            <v>PMMA</v>
          </cell>
        </row>
        <row r="1613">
          <cell r="F1613" t="str">
            <v>Ea</v>
          </cell>
        </row>
        <row r="1614">
          <cell r="A1614" t="str">
            <v>REM0000939</v>
          </cell>
          <cell r="B1614">
            <v>210</v>
          </cell>
          <cell r="C1614" t="str">
            <v>B40右骨架(高配)</v>
          </cell>
          <cell r="D1614" t="str">
            <v>Pa6+GF35</v>
          </cell>
        </row>
        <row r="1614">
          <cell r="F1614" t="str">
            <v>Ea</v>
          </cell>
        </row>
        <row r="1615">
          <cell r="A1615" t="str">
            <v>REM0000940</v>
          </cell>
          <cell r="B1615">
            <v>210</v>
          </cell>
          <cell r="C1615" t="str">
            <v>B40右转向灯分总成</v>
          </cell>
          <cell r="D1615" t="str">
            <v>组件</v>
          </cell>
        </row>
        <row r="1615">
          <cell r="F1615" t="str">
            <v>Ea</v>
          </cell>
        </row>
        <row r="1616">
          <cell r="A1616" t="str">
            <v>REM0000941</v>
          </cell>
          <cell r="B1616">
            <v>210</v>
          </cell>
          <cell r="C1616" t="str">
            <v>B40右后视镜镜体塑件</v>
          </cell>
        </row>
        <row r="1616">
          <cell r="F1616" t="str">
            <v>Ea</v>
          </cell>
        </row>
        <row r="1617">
          <cell r="A1617" t="str">
            <v>REM0000942</v>
          </cell>
          <cell r="B1617">
            <v>210</v>
          </cell>
          <cell r="C1617" t="str">
            <v>6486泡棉胶条</v>
          </cell>
        </row>
        <row r="1617">
          <cell r="F1617" t="str">
            <v>Ea</v>
          </cell>
        </row>
        <row r="1618">
          <cell r="A1618" t="str">
            <v>REM0000943</v>
          </cell>
          <cell r="B1618">
            <v>210</v>
          </cell>
          <cell r="C1618" t="str">
            <v>6486左后视镜片</v>
          </cell>
        </row>
        <row r="1618">
          <cell r="F1618" t="str">
            <v>Ea</v>
          </cell>
        </row>
        <row r="1619">
          <cell r="A1619" t="str">
            <v>REM0000951</v>
          </cell>
          <cell r="B1619">
            <v>210</v>
          </cell>
          <cell r="C1619" t="str">
            <v>6486右后视镜片</v>
          </cell>
        </row>
        <row r="1619">
          <cell r="F1619" t="str">
            <v>Ea</v>
          </cell>
        </row>
        <row r="1620">
          <cell r="A1620" t="str">
            <v>REM0000963</v>
          </cell>
          <cell r="B1620">
            <v>210</v>
          </cell>
          <cell r="C1620" t="str">
            <v>ETX2280上镜座左</v>
          </cell>
          <cell r="D1620" t="str">
            <v>尼龙</v>
          </cell>
        </row>
        <row r="1620">
          <cell r="F1620" t="str">
            <v>Ea</v>
          </cell>
        </row>
        <row r="1621">
          <cell r="A1621" t="str">
            <v>REM0000965</v>
          </cell>
          <cell r="B1621">
            <v>210</v>
          </cell>
          <cell r="C1621" t="str">
            <v>ETX镜杆(喷涂)</v>
          </cell>
          <cell r="D1621" t="str">
            <v>Q195 φ25*2mm</v>
          </cell>
        </row>
        <row r="1621">
          <cell r="F1621" t="str">
            <v>Ea</v>
          </cell>
        </row>
        <row r="1622">
          <cell r="A1622" t="str">
            <v>REM0000968</v>
          </cell>
          <cell r="B1622">
            <v>210</v>
          </cell>
          <cell r="C1622" t="str">
            <v>ETX卡子1</v>
          </cell>
          <cell r="D1622" t="str">
            <v>ABS黑色</v>
          </cell>
        </row>
        <row r="1622">
          <cell r="F1622" t="str">
            <v>Ea</v>
          </cell>
        </row>
        <row r="1623">
          <cell r="A1623" t="str">
            <v>REM0000969</v>
          </cell>
          <cell r="B1623">
            <v>210</v>
          </cell>
          <cell r="C1623" t="str">
            <v>ETX卡子2</v>
          </cell>
          <cell r="D1623" t="str">
            <v>ABS黑色</v>
          </cell>
        </row>
        <row r="1623">
          <cell r="F1623" t="str">
            <v>Ea</v>
          </cell>
        </row>
        <row r="1624">
          <cell r="A1624" t="str">
            <v>REM0000970</v>
          </cell>
          <cell r="B1624">
            <v>210</v>
          </cell>
          <cell r="C1624" t="str">
            <v>ETX卡子3</v>
          </cell>
          <cell r="D1624" t="str">
            <v>ABS黑色</v>
          </cell>
        </row>
        <row r="1624">
          <cell r="F1624" t="str">
            <v>Ea</v>
          </cell>
        </row>
        <row r="1625">
          <cell r="A1625" t="str">
            <v>REM0000971</v>
          </cell>
          <cell r="B1625">
            <v>210</v>
          </cell>
          <cell r="C1625" t="str">
            <v>ETX卡子4</v>
          </cell>
          <cell r="D1625" t="str">
            <v>ABS黑色</v>
          </cell>
        </row>
        <row r="1625">
          <cell r="F1625" t="str">
            <v>Ea</v>
          </cell>
        </row>
        <row r="1626">
          <cell r="A1626" t="str">
            <v>REM0000972</v>
          </cell>
          <cell r="B1626">
            <v>210</v>
          </cell>
          <cell r="C1626" t="str">
            <v>ETX护套(有柱)</v>
          </cell>
          <cell r="D1626" t="str">
            <v>Pa6</v>
          </cell>
        </row>
        <row r="1626">
          <cell r="F1626" t="str">
            <v>Ea</v>
          </cell>
        </row>
        <row r="1627">
          <cell r="A1627" t="str">
            <v>REM0000973</v>
          </cell>
          <cell r="B1627">
            <v>210</v>
          </cell>
          <cell r="C1627" t="str">
            <v>ETX窄车主镜杆</v>
          </cell>
          <cell r="D1627" t="str">
            <v>Q195 φ28*2 φ25*2</v>
          </cell>
        </row>
        <row r="1627">
          <cell r="F1627" t="str">
            <v>Ea</v>
          </cell>
        </row>
        <row r="1628">
          <cell r="A1628" t="str">
            <v>REM0000975</v>
          </cell>
          <cell r="B1628">
            <v>210</v>
          </cell>
          <cell r="C1628" t="str">
            <v>ETX2280上镜座右</v>
          </cell>
          <cell r="D1628" t="str">
            <v>尼龙</v>
          </cell>
        </row>
        <row r="1628">
          <cell r="F1628" t="str">
            <v>Ea</v>
          </cell>
        </row>
        <row r="1629">
          <cell r="A1629" t="str">
            <v>REM0000979</v>
          </cell>
          <cell r="B1629">
            <v>210</v>
          </cell>
          <cell r="C1629" t="str">
            <v>ETX2280主镜杆（喷涂）</v>
          </cell>
          <cell r="D1629" t="str">
            <v>Q195 φ25*2mm</v>
          </cell>
        </row>
        <row r="1629">
          <cell r="F1629" t="str">
            <v>Ea</v>
          </cell>
        </row>
        <row r="1630">
          <cell r="A1630" t="str">
            <v>REM0000980</v>
          </cell>
          <cell r="B1630">
            <v>210</v>
          </cell>
          <cell r="C1630" t="str">
            <v>H4左镜盖(大保护盖)</v>
          </cell>
          <cell r="D1630" t="str">
            <v>ABS黑色</v>
          </cell>
        </row>
        <row r="1630">
          <cell r="F1630" t="str">
            <v>Ea</v>
          </cell>
        </row>
        <row r="1631">
          <cell r="A1631" t="str">
            <v>REM0000981</v>
          </cell>
          <cell r="B1631">
            <v>210</v>
          </cell>
          <cell r="C1631" t="str">
            <v>H4左主镜片</v>
          </cell>
          <cell r="D1631" t="str">
            <v>浮法玻璃SR1300±100</v>
          </cell>
        </row>
        <row r="1631">
          <cell r="F1631" t="str">
            <v>Ea</v>
          </cell>
        </row>
        <row r="1632">
          <cell r="A1632" t="str">
            <v>REM0000982</v>
          </cell>
          <cell r="B1632">
            <v>210</v>
          </cell>
          <cell r="C1632" t="str">
            <v>H4左广角镜片</v>
          </cell>
          <cell r="D1632" t="str">
            <v>浮法玻璃SR350±45</v>
          </cell>
        </row>
        <row r="1632">
          <cell r="F1632" t="str">
            <v>Ea</v>
          </cell>
        </row>
        <row r="1633">
          <cell r="A1633" t="str">
            <v>REM0000983</v>
          </cell>
          <cell r="B1633">
            <v>210</v>
          </cell>
          <cell r="C1633" t="str">
            <v>H4改型左后镜片托</v>
          </cell>
          <cell r="D1633" t="str">
            <v>ABS黑色</v>
          </cell>
        </row>
        <row r="1633">
          <cell r="F1633" t="str">
            <v>Ea</v>
          </cell>
        </row>
        <row r="1634">
          <cell r="A1634" t="str">
            <v>REM0000984</v>
          </cell>
          <cell r="B1634">
            <v>210</v>
          </cell>
          <cell r="C1634" t="str">
            <v>H4改型左广角镜片托</v>
          </cell>
          <cell r="D1634" t="str">
            <v>ABS黑色</v>
          </cell>
        </row>
        <row r="1634">
          <cell r="F1634" t="str">
            <v>Ea</v>
          </cell>
        </row>
        <row r="1635">
          <cell r="A1635" t="str">
            <v>REM0000985</v>
          </cell>
          <cell r="B1635">
            <v>210</v>
          </cell>
          <cell r="C1635" t="str">
            <v>H4(上)左镜座</v>
          </cell>
          <cell r="D1635" t="str">
            <v>PA66+GF35黑</v>
          </cell>
        </row>
        <row r="1635">
          <cell r="F1635" t="str">
            <v>Ea</v>
          </cell>
        </row>
        <row r="1636">
          <cell r="A1636" t="str">
            <v>REM0000987</v>
          </cell>
          <cell r="B1636">
            <v>210</v>
          </cell>
          <cell r="C1636" t="str">
            <v>H4镜杆左</v>
          </cell>
          <cell r="D1636" t="str">
            <v>Q235</v>
          </cell>
        </row>
        <row r="1636">
          <cell r="F1636" t="str">
            <v>Ea</v>
          </cell>
        </row>
        <row r="1637">
          <cell r="A1637" t="str">
            <v>REM0000987</v>
          </cell>
          <cell r="B1637">
            <v>230</v>
          </cell>
          <cell r="C1637" t="str">
            <v>H4镜杆左</v>
          </cell>
          <cell r="D1637" t="str">
            <v>Q235</v>
          </cell>
        </row>
        <row r="1637">
          <cell r="F1637" t="str">
            <v>Ea</v>
          </cell>
        </row>
        <row r="1638">
          <cell r="A1638" t="str">
            <v>REM0000988</v>
          </cell>
          <cell r="B1638">
            <v>210</v>
          </cell>
          <cell r="C1638" t="str">
            <v>H4改型镜体左上右下盖03</v>
          </cell>
          <cell r="D1638" t="str">
            <v>ABS黑色</v>
          </cell>
        </row>
        <row r="1638">
          <cell r="F1638" t="str">
            <v>Ea</v>
          </cell>
        </row>
        <row r="1639">
          <cell r="A1639" t="str">
            <v>REM0000991</v>
          </cell>
          <cell r="B1639">
            <v>210</v>
          </cell>
          <cell r="C1639" t="str">
            <v>H4B左下镜座</v>
          </cell>
          <cell r="D1639" t="str">
            <v>PA66+GF35黑</v>
          </cell>
        </row>
        <row r="1639">
          <cell r="F1639" t="str">
            <v>Ea</v>
          </cell>
        </row>
        <row r="1640">
          <cell r="A1640" t="str">
            <v>REM0000992</v>
          </cell>
          <cell r="B1640">
            <v>210</v>
          </cell>
          <cell r="C1640" t="str">
            <v>H4改型左下镜杆护套</v>
          </cell>
          <cell r="D1640" t="str">
            <v>PA66+GF35黑</v>
          </cell>
        </row>
        <row r="1640">
          <cell r="F1640" t="str">
            <v>Ea</v>
          </cell>
        </row>
        <row r="1641">
          <cell r="A1641" t="str">
            <v>REM0000993</v>
          </cell>
          <cell r="B1641">
            <v>210</v>
          </cell>
          <cell r="C1641" t="str">
            <v>H4左下镜座装饰罩(新)</v>
          </cell>
          <cell r="D1641" t="str">
            <v>ABS黑色</v>
          </cell>
        </row>
        <row r="1641">
          <cell r="F1641" t="str">
            <v>Ea</v>
          </cell>
        </row>
        <row r="1642">
          <cell r="A1642" t="str">
            <v>REM0000994</v>
          </cell>
          <cell r="B1642">
            <v>210</v>
          </cell>
          <cell r="C1642" t="str">
            <v>H4下镜杆护套盖</v>
          </cell>
          <cell r="D1642" t="str">
            <v>ABS黑色</v>
          </cell>
        </row>
        <row r="1642">
          <cell r="F1642" t="str">
            <v>Ea</v>
          </cell>
        </row>
        <row r="1643">
          <cell r="A1643" t="str">
            <v>REM0000995</v>
          </cell>
          <cell r="B1643">
            <v>210</v>
          </cell>
          <cell r="C1643" t="str">
            <v>H4转轴</v>
          </cell>
          <cell r="D1643" t="str">
            <v>铝合金</v>
          </cell>
        </row>
        <row r="1643">
          <cell r="F1643" t="str">
            <v>Ea</v>
          </cell>
        </row>
        <row r="1644">
          <cell r="A1644" t="str">
            <v>REM0000995</v>
          </cell>
          <cell r="B1644">
            <v>230</v>
          </cell>
          <cell r="C1644" t="str">
            <v>H4转轴</v>
          </cell>
          <cell r="D1644" t="str">
            <v>铝合金</v>
          </cell>
        </row>
        <row r="1644">
          <cell r="F1644" t="str">
            <v>Ea</v>
          </cell>
        </row>
        <row r="1645">
          <cell r="A1645" t="str">
            <v>REM0000996</v>
          </cell>
          <cell r="B1645">
            <v>210</v>
          </cell>
          <cell r="C1645" t="str">
            <v>H4右镜盖(大保护盖)</v>
          </cell>
          <cell r="D1645" t="str">
            <v>ABS黑色</v>
          </cell>
        </row>
        <row r="1645">
          <cell r="F1645" t="str">
            <v>Ea</v>
          </cell>
        </row>
        <row r="1646">
          <cell r="A1646" t="str">
            <v>REM0000997</v>
          </cell>
          <cell r="B1646">
            <v>210</v>
          </cell>
          <cell r="C1646" t="str">
            <v>H4右主镜片</v>
          </cell>
          <cell r="D1646" t="str">
            <v>浮法玻璃SR1300±100</v>
          </cell>
        </row>
        <row r="1646">
          <cell r="F1646" t="str">
            <v>Ea</v>
          </cell>
        </row>
        <row r="1647">
          <cell r="A1647" t="str">
            <v>REM0000998</v>
          </cell>
          <cell r="B1647">
            <v>210</v>
          </cell>
          <cell r="C1647" t="str">
            <v>H4右广角镜片</v>
          </cell>
          <cell r="D1647" t="str">
            <v>浮法玻璃SR350±45</v>
          </cell>
        </row>
        <row r="1647">
          <cell r="F1647" t="str">
            <v>Ea</v>
          </cell>
        </row>
        <row r="1648">
          <cell r="A1648" t="str">
            <v>REM0000999</v>
          </cell>
          <cell r="B1648">
            <v>210</v>
          </cell>
          <cell r="C1648" t="str">
            <v>H4改型右后镜片托</v>
          </cell>
          <cell r="D1648" t="str">
            <v>ABS黑色</v>
          </cell>
        </row>
        <row r="1648">
          <cell r="F1648" t="str">
            <v>Ea</v>
          </cell>
        </row>
        <row r="1649">
          <cell r="A1649" t="str">
            <v>REM0001000</v>
          </cell>
          <cell r="B1649">
            <v>210</v>
          </cell>
          <cell r="C1649" t="str">
            <v>H4改型右广角镜片托</v>
          </cell>
          <cell r="D1649" t="str">
            <v>ABS黑色</v>
          </cell>
        </row>
        <row r="1649">
          <cell r="F1649" t="str">
            <v>Ea</v>
          </cell>
        </row>
        <row r="1650">
          <cell r="A1650" t="str">
            <v>REM0001001</v>
          </cell>
          <cell r="B1650">
            <v>210</v>
          </cell>
          <cell r="C1650" t="str">
            <v>H4(上)右镜座</v>
          </cell>
          <cell r="D1650" t="str">
            <v>PA66+GF35黑</v>
          </cell>
        </row>
        <row r="1650">
          <cell r="F1650" t="str">
            <v>Ea</v>
          </cell>
        </row>
        <row r="1651">
          <cell r="A1651" t="str">
            <v>REM0001003</v>
          </cell>
          <cell r="B1651">
            <v>210</v>
          </cell>
          <cell r="C1651" t="str">
            <v>H4镜杆右</v>
          </cell>
          <cell r="D1651" t="str">
            <v>Q235</v>
          </cell>
        </row>
        <row r="1651">
          <cell r="F1651" t="str">
            <v>Ea</v>
          </cell>
        </row>
        <row r="1652">
          <cell r="A1652" t="str">
            <v>REM0001003</v>
          </cell>
          <cell r="B1652">
            <v>230</v>
          </cell>
          <cell r="C1652" t="str">
            <v>H4镜杆右</v>
          </cell>
          <cell r="D1652" t="str">
            <v>Q235</v>
          </cell>
        </row>
        <row r="1652">
          <cell r="F1652" t="str">
            <v>Ea</v>
          </cell>
        </row>
        <row r="1653">
          <cell r="A1653" t="str">
            <v>REM0001005</v>
          </cell>
          <cell r="B1653">
            <v>210</v>
          </cell>
          <cell r="C1653" t="str">
            <v>H4B右下镜座</v>
          </cell>
          <cell r="D1653" t="str">
            <v>PA66+GF35黑</v>
          </cell>
        </row>
        <row r="1653">
          <cell r="F1653" t="str">
            <v>Ea</v>
          </cell>
        </row>
        <row r="1654">
          <cell r="A1654" t="str">
            <v>REM0001006</v>
          </cell>
          <cell r="B1654">
            <v>210</v>
          </cell>
          <cell r="C1654" t="str">
            <v>H4改型右下镜杆护套</v>
          </cell>
          <cell r="D1654" t="str">
            <v>PA66+GF35黑</v>
          </cell>
        </row>
        <row r="1654">
          <cell r="F1654" t="str">
            <v>Ea</v>
          </cell>
        </row>
        <row r="1655">
          <cell r="A1655" t="str">
            <v>REM0001007</v>
          </cell>
          <cell r="B1655">
            <v>210</v>
          </cell>
          <cell r="C1655" t="str">
            <v>H4右下镜座装饰罩(新)</v>
          </cell>
          <cell r="D1655" t="str">
            <v>ABS黑色</v>
          </cell>
        </row>
        <row r="1655">
          <cell r="F1655" t="str">
            <v>Ea</v>
          </cell>
        </row>
        <row r="1656">
          <cell r="A1656" t="str">
            <v>REM0001009</v>
          </cell>
          <cell r="B1656">
            <v>210</v>
          </cell>
          <cell r="C1656" t="str">
            <v>ETX改型下镜座压圈</v>
          </cell>
          <cell r="D1656" t="str">
            <v>Q235</v>
          </cell>
        </row>
        <row r="1656">
          <cell r="F1656" t="str">
            <v>Ea</v>
          </cell>
        </row>
        <row r="1657">
          <cell r="A1657" t="str">
            <v>REM0001009</v>
          </cell>
          <cell r="B1657">
            <v>230</v>
          </cell>
          <cell r="C1657" t="str">
            <v>ETX改型下镜座压圈</v>
          </cell>
          <cell r="D1657" t="str">
            <v>Q235</v>
          </cell>
        </row>
        <row r="1657">
          <cell r="F1657" t="str">
            <v>Ea</v>
          </cell>
        </row>
        <row r="1658">
          <cell r="A1658" t="str">
            <v>REM0001010</v>
          </cell>
          <cell r="B1658">
            <v>210</v>
          </cell>
          <cell r="C1658" t="str">
            <v>ETX改型弹簧</v>
          </cell>
          <cell r="D1658" t="str">
            <v>65Mn</v>
          </cell>
        </row>
        <row r="1658">
          <cell r="F1658" t="str">
            <v>Ea</v>
          </cell>
        </row>
        <row r="1659">
          <cell r="A1659" t="str">
            <v>REM0001010</v>
          </cell>
          <cell r="B1659">
            <v>230</v>
          </cell>
          <cell r="C1659" t="str">
            <v>ETX改型弹簧</v>
          </cell>
          <cell r="D1659" t="str">
            <v>65Mn</v>
          </cell>
        </row>
        <row r="1659">
          <cell r="F1659" t="str">
            <v>Ea</v>
          </cell>
        </row>
        <row r="1660">
          <cell r="A1660" t="str">
            <v>REM0001011</v>
          </cell>
          <cell r="B1660">
            <v>210</v>
          </cell>
          <cell r="C1660" t="str">
            <v>ETX改型下镜座插片</v>
          </cell>
          <cell r="D1660" t="str">
            <v>Q235</v>
          </cell>
        </row>
        <row r="1660">
          <cell r="F1660" t="str">
            <v>Ea</v>
          </cell>
        </row>
        <row r="1661">
          <cell r="A1661" t="str">
            <v>REM0001011</v>
          </cell>
          <cell r="B1661">
            <v>230</v>
          </cell>
          <cell r="C1661" t="str">
            <v>ETX改型下镜座插片</v>
          </cell>
          <cell r="D1661" t="str">
            <v>Q235</v>
          </cell>
        </row>
        <row r="1661">
          <cell r="F1661" t="str">
            <v>Ea</v>
          </cell>
        </row>
        <row r="1662">
          <cell r="A1662" t="str">
            <v>REM0001012</v>
          </cell>
          <cell r="B1662">
            <v>210</v>
          </cell>
          <cell r="C1662" t="str">
            <v>ETX改型小镜片托(老)</v>
          </cell>
          <cell r="D1662" t="str">
            <v>ABS黑色</v>
          </cell>
        </row>
        <row r="1662">
          <cell r="F1662" t="str">
            <v>Ea</v>
          </cell>
        </row>
        <row r="1663">
          <cell r="A1663" t="str">
            <v>REM0001014</v>
          </cell>
          <cell r="B1663">
            <v>210</v>
          </cell>
          <cell r="C1663" t="str">
            <v>铜插片DJ611-E2.8×0.5A</v>
          </cell>
          <cell r="D1663" t="str">
            <v>DJ611-E2.8×0.5A</v>
          </cell>
        </row>
        <row r="1663">
          <cell r="F1663" t="str">
            <v>Ea</v>
          </cell>
        </row>
        <row r="1664">
          <cell r="A1664" t="str">
            <v>REM0001018</v>
          </cell>
          <cell r="B1664">
            <v>210</v>
          </cell>
          <cell r="C1664" t="str">
            <v>A2后视镜左上座垫</v>
          </cell>
        </row>
        <row r="1664">
          <cell r="F1664" t="str">
            <v>EA</v>
          </cell>
        </row>
        <row r="1665">
          <cell r="A1665" t="str">
            <v>REM0001019</v>
          </cell>
          <cell r="B1665">
            <v>210</v>
          </cell>
          <cell r="C1665" t="str">
            <v>A2后视镜左下座垫</v>
          </cell>
        </row>
        <row r="1665">
          <cell r="F1665" t="str">
            <v>EA</v>
          </cell>
        </row>
        <row r="1666">
          <cell r="A1666" t="str">
            <v>REM0001028</v>
          </cell>
          <cell r="B1666">
            <v>210</v>
          </cell>
          <cell r="C1666" t="str">
            <v>A2上镜座右</v>
          </cell>
        </row>
        <row r="1666">
          <cell r="F1666" t="str">
            <v>EA</v>
          </cell>
        </row>
        <row r="1667">
          <cell r="A1667" t="str">
            <v>REM0001029</v>
          </cell>
          <cell r="B1667">
            <v>210</v>
          </cell>
          <cell r="C1667" t="str">
            <v>A2后视镜右上座垫</v>
          </cell>
        </row>
        <row r="1667">
          <cell r="F1667" t="str">
            <v>EA</v>
          </cell>
        </row>
        <row r="1668">
          <cell r="A1668" t="str">
            <v>REM0001030</v>
          </cell>
          <cell r="B1668">
            <v>210</v>
          </cell>
          <cell r="C1668" t="str">
            <v>A2后视镜右下座垫</v>
          </cell>
        </row>
        <row r="1668">
          <cell r="F1668" t="str">
            <v>EA</v>
          </cell>
        </row>
        <row r="1669">
          <cell r="A1669" t="str">
            <v>REM0001063</v>
          </cell>
          <cell r="B1669">
            <v>210</v>
          </cell>
          <cell r="C1669" t="str">
            <v>F2400下镜座</v>
          </cell>
        </row>
        <row r="1669">
          <cell r="F1669" t="str">
            <v>Ea</v>
          </cell>
        </row>
        <row r="1670">
          <cell r="A1670" t="str">
            <v>REM0001064</v>
          </cell>
          <cell r="B1670">
            <v>210</v>
          </cell>
          <cell r="C1670" t="str">
            <v>F2400右下镜座胶垫</v>
          </cell>
        </row>
        <row r="1670">
          <cell r="F1670" t="str">
            <v>Ea</v>
          </cell>
        </row>
        <row r="1671">
          <cell r="A1671" t="str">
            <v>REM0001065</v>
          </cell>
          <cell r="B1671">
            <v>210</v>
          </cell>
          <cell r="C1671" t="str">
            <v>2400后视镜下镜座装饰罩</v>
          </cell>
        </row>
        <row r="1671">
          <cell r="F1671" t="str">
            <v>EA</v>
          </cell>
        </row>
        <row r="1672">
          <cell r="A1672" t="str">
            <v>REM0001086</v>
          </cell>
          <cell r="B1672">
            <v>210</v>
          </cell>
          <cell r="C1672" t="str">
            <v>VT左后视镜后盖上罩L1</v>
          </cell>
          <cell r="D1672" t="str">
            <v>ABS黑色</v>
          </cell>
        </row>
        <row r="1672">
          <cell r="F1672" t="str">
            <v>Ea</v>
          </cell>
        </row>
        <row r="1673">
          <cell r="A1673" t="str">
            <v>REM0001087</v>
          </cell>
          <cell r="B1673">
            <v>210</v>
          </cell>
          <cell r="C1673" t="str">
            <v>VT左后视镜镜体上罩L2</v>
          </cell>
          <cell r="D1673" t="str">
            <v>ABS黑色</v>
          </cell>
        </row>
        <row r="1673">
          <cell r="F1673" t="str">
            <v>Ea</v>
          </cell>
        </row>
        <row r="1674">
          <cell r="A1674" t="str">
            <v>REM0001088</v>
          </cell>
          <cell r="B1674">
            <v>210</v>
          </cell>
          <cell r="C1674" t="str">
            <v>VT左后视镜后盖下罩L3</v>
          </cell>
          <cell r="D1674" t="str">
            <v>ABS黑色</v>
          </cell>
        </row>
        <row r="1674">
          <cell r="F1674" t="str">
            <v>Ea</v>
          </cell>
        </row>
        <row r="1675">
          <cell r="A1675" t="str">
            <v>REM0001089</v>
          </cell>
          <cell r="B1675">
            <v>210</v>
          </cell>
          <cell r="C1675" t="str">
            <v>VT左后视镜镜体下罩L4</v>
          </cell>
          <cell r="D1675" t="str">
            <v>ABS黑色</v>
          </cell>
        </row>
        <row r="1675">
          <cell r="F1675" t="str">
            <v>Ea</v>
          </cell>
        </row>
        <row r="1676">
          <cell r="A1676" t="str">
            <v>REM0001091</v>
          </cell>
          <cell r="B1676">
            <v>210</v>
          </cell>
          <cell r="C1676" t="str">
            <v>VT右后视镜后盖上罩R1</v>
          </cell>
          <cell r="D1676" t="str">
            <v>ABS黑色</v>
          </cell>
        </row>
        <row r="1676">
          <cell r="F1676" t="str">
            <v>Ea</v>
          </cell>
        </row>
        <row r="1677">
          <cell r="A1677" t="str">
            <v>REM0001092</v>
          </cell>
          <cell r="B1677">
            <v>210</v>
          </cell>
          <cell r="C1677" t="str">
            <v>VT右后视镜镜体上罩R2</v>
          </cell>
          <cell r="D1677" t="str">
            <v>ABS黑色</v>
          </cell>
        </row>
        <row r="1677">
          <cell r="F1677" t="str">
            <v>Ea</v>
          </cell>
        </row>
        <row r="1678">
          <cell r="A1678" t="str">
            <v>REM0001093</v>
          </cell>
          <cell r="B1678">
            <v>210</v>
          </cell>
          <cell r="C1678" t="str">
            <v>VT右后视镜后盖下罩R3</v>
          </cell>
          <cell r="D1678" t="str">
            <v>ABS黑色</v>
          </cell>
        </row>
        <row r="1678">
          <cell r="F1678" t="str">
            <v>Ea</v>
          </cell>
        </row>
        <row r="1679">
          <cell r="A1679" t="str">
            <v>REM0001094</v>
          </cell>
          <cell r="B1679">
            <v>210</v>
          </cell>
          <cell r="C1679" t="str">
            <v>VT右后视镜镜体下罩R4</v>
          </cell>
          <cell r="D1679" t="str">
            <v>ABS黑色</v>
          </cell>
        </row>
        <row r="1679">
          <cell r="F1679" t="str">
            <v>Ea</v>
          </cell>
        </row>
        <row r="1680">
          <cell r="A1680" t="str">
            <v>REM0001095</v>
          </cell>
          <cell r="B1680">
            <v>210</v>
          </cell>
          <cell r="C1680" t="str">
            <v>B40L三角座钢琴黑左</v>
          </cell>
          <cell r="D1680" t="str">
            <v>ABS+喷涂钢琴黑</v>
          </cell>
        </row>
        <row r="1680">
          <cell r="F1680" t="str">
            <v>Ea</v>
          </cell>
        </row>
        <row r="1681">
          <cell r="A1681" t="str">
            <v>REM0001096</v>
          </cell>
          <cell r="B1681">
            <v>210</v>
          </cell>
          <cell r="C1681" t="str">
            <v>B40L左底座密封垫</v>
          </cell>
          <cell r="D1681" t="str">
            <v>PE发泡</v>
          </cell>
        </row>
        <row r="1681">
          <cell r="F1681" t="str">
            <v>Ea</v>
          </cell>
        </row>
        <row r="1682">
          <cell r="A1682" t="str">
            <v>REM0001097</v>
          </cell>
          <cell r="B1682">
            <v>210</v>
          </cell>
          <cell r="C1682" t="str">
            <v>B40L左手折基板</v>
          </cell>
          <cell r="D1682" t="str">
            <v>PA66+GF45</v>
          </cell>
        </row>
        <row r="1682">
          <cell r="F1682" t="str">
            <v>Ea</v>
          </cell>
        </row>
        <row r="1683">
          <cell r="A1683" t="str">
            <v>REM0001098</v>
          </cell>
          <cell r="B1683">
            <v>210</v>
          </cell>
          <cell r="C1683" t="str">
            <v>B40L左手折压板</v>
          </cell>
          <cell r="D1683" t="str">
            <v>ADC12</v>
          </cell>
        </row>
        <row r="1683">
          <cell r="F1683" t="str">
            <v>Ea</v>
          </cell>
        </row>
        <row r="1684">
          <cell r="A1684" t="str">
            <v>REM0001098</v>
          </cell>
          <cell r="B1684">
            <v>230</v>
          </cell>
          <cell r="C1684" t="str">
            <v>B40L左手折压板</v>
          </cell>
          <cell r="D1684" t="str">
            <v>ADC12</v>
          </cell>
        </row>
        <row r="1684">
          <cell r="F1684" t="str">
            <v>Ea</v>
          </cell>
        </row>
        <row r="1685">
          <cell r="A1685" t="str">
            <v>REM0001099</v>
          </cell>
          <cell r="B1685">
            <v>210</v>
          </cell>
          <cell r="C1685" t="str">
            <v>B40L左导光条安装板</v>
          </cell>
          <cell r="D1685" t="str">
            <v>ABS</v>
          </cell>
        </row>
        <row r="1685">
          <cell r="F1685" t="str">
            <v>Ea</v>
          </cell>
        </row>
        <row r="1686">
          <cell r="A1686" t="str">
            <v>REM0001100</v>
          </cell>
          <cell r="B1686">
            <v>210</v>
          </cell>
          <cell r="C1686" t="str">
            <v>B40L左转向灯底座</v>
          </cell>
          <cell r="D1686" t="str">
            <v>ABS</v>
          </cell>
        </row>
        <row r="1686">
          <cell r="F1686" t="str">
            <v>Ea</v>
          </cell>
        </row>
        <row r="1687">
          <cell r="A1687" t="str">
            <v>REM0001101</v>
          </cell>
          <cell r="B1687">
            <v>210</v>
          </cell>
          <cell r="C1687" t="str">
            <v>B40L导光条</v>
          </cell>
          <cell r="D1687" t="str">
            <v>PMMA VH001</v>
          </cell>
        </row>
        <row r="1687">
          <cell r="F1687" t="str">
            <v>Ea</v>
          </cell>
        </row>
        <row r="1688">
          <cell r="A1688" t="str">
            <v>REM0001102</v>
          </cell>
          <cell r="B1688">
            <v>210</v>
          </cell>
          <cell r="C1688" t="str">
            <v>B40L镜框钢琴黑左</v>
          </cell>
          <cell r="D1688" t="str">
            <v>ABS+喷涂钢琴黑</v>
          </cell>
        </row>
        <row r="1688">
          <cell r="F1688" t="str">
            <v>Ea</v>
          </cell>
        </row>
        <row r="1689">
          <cell r="A1689" t="str">
            <v>REM0001103</v>
          </cell>
          <cell r="B1689">
            <v>210</v>
          </cell>
          <cell r="C1689" t="str">
            <v>B40L左镜壳1</v>
          </cell>
          <cell r="D1689" t="str">
            <v>注塑+电镀</v>
          </cell>
        </row>
        <row r="1689">
          <cell r="F1689" t="str">
            <v>Ea</v>
          </cell>
        </row>
        <row r="1690">
          <cell r="A1690" t="str">
            <v>REM0001105</v>
          </cell>
          <cell r="B1690">
            <v>210</v>
          </cell>
          <cell r="C1690" t="str">
            <v>B80C左镜片</v>
          </cell>
          <cell r="D1690" t="str">
            <v>SR1400±100</v>
          </cell>
        </row>
        <row r="1690">
          <cell r="F1690" t="str">
            <v>Ea</v>
          </cell>
        </row>
        <row r="1691">
          <cell r="A1691" t="str">
            <v>REM0001106</v>
          </cell>
          <cell r="B1691">
            <v>210</v>
          </cell>
          <cell r="C1691" t="str">
            <v>B40L左镜片托</v>
          </cell>
          <cell r="D1691" t="str">
            <v>ABS</v>
          </cell>
        </row>
        <row r="1691">
          <cell r="F1691" t="str">
            <v>Ea</v>
          </cell>
        </row>
        <row r="1692">
          <cell r="A1692" t="str">
            <v>REM0001107</v>
          </cell>
          <cell r="B1692">
            <v>210</v>
          </cell>
          <cell r="C1692" t="str">
            <v>B80C左加热片</v>
          </cell>
        </row>
        <row r="1692">
          <cell r="F1692" t="str">
            <v>Ea</v>
          </cell>
        </row>
        <row r="1693">
          <cell r="A1693" t="str">
            <v>REM0001108</v>
          </cell>
          <cell r="B1693">
            <v>210</v>
          </cell>
          <cell r="C1693" t="str">
            <v>线束合件插接器</v>
          </cell>
          <cell r="D1693" t="str">
            <v>AMP 1318386-1</v>
          </cell>
        </row>
        <row r="1693">
          <cell r="F1693" t="str">
            <v>Ea</v>
          </cell>
        </row>
        <row r="1694">
          <cell r="A1694" t="str">
            <v>REM0001109</v>
          </cell>
          <cell r="B1694">
            <v>210</v>
          </cell>
          <cell r="C1694" t="str">
            <v>B40L左灯罩</v>
          </cell>
          <cell r="D1694" t="str">
            <v>PMMA VH001</v>
          </cell>
        </row>
        <row r="1694">
          <cell r="F1694" t="str">
            <v>Ea</v>
          </cell>
        </row>
        <row r="1695">
          <cell r="A1695" t="str">
            <v>REM0001112</v>
          </cell>
          <cell r="B1695">
            <v>210</v>
          </cell>
          <cell r="C1695" t="str">
            <v>B40L三角座钢琴黑右</v>
          </cell>
          <cell r="D1695" t="str">
            <v>ABS+喷涂钢琴黑</v>
          </cell>
        </row>
        <row r="1695">
          <cell r="F1695" t="str">
            <v>Ea</v>
          </cell>
        </row>
        <row r="1696">
          <cell r="A1696" t="str">
            <v>REM0001113</v>
          </cell>
          <cell r="B1696">
            <v>210</v>
          </cell>
          <cell r="C1696" t="str">
            <v>B40L右底座密封垫</v>
          </cell>
          <cell r="D1696" t="str">
            <v>PE发泡</v>
          </cell>
        </row>
        <row r="1696">
          <cell r="F1696" t="str">
            <v>Ea</v>
          </cell>
        </row>
        <row r="1697">
          <cell r="A1697" t="str">
            <v>REM0001114</v>
          </cell>
          <cell r="B1697">
            <v>210</v>
          </cell>
          <cell r="C1697" t="str">
            <v>B40L右手折基板</v>
          </cell>
          <cell r="D1697" t="str">
            <v>PA66+GF45</v>
          </cell>
        </row>
        <row r="1697">
          <cell r="F1697" t="str">
            <v>Ea</v>
          </cell>
        </row>
        <row r="1698">
          <cell r="A1698" t="str">
            <v>REM0001115</v>
          </cell>
          <cell r="B1698">
            <v>210</v>
          </cell>
          <cell r="C1698" t="str">
            <v>B40L右手折压板</v>
          </cell>
          <cell r="D1698" t="str">
            <v>ADC12</v>
          </cell>
        </row>
        <row r="1698">
          <cell r="F1698" t="str">
            <v>Ea</v>
          </cell>
        </row>
        <row r="1699">
          <cell r="A1699" t="str">
            <v>REM0001115</v>
          </cell>
          <cell r="B1699">
            <v>230</v>
          </cell>
          <cell r="C1699" t="str">
            <v>B40L右手折压板</v>
          </cell>
          <cell r="D1699" t="str">
            <v>ADC12</v>
          </cell>
        </row>
        <row r="1699">
          <cell r="F1699" t="str">
            <v>Ea</v>
          </cell>
        </row>
        <row r="1700">
          <cell r="A1700" t="str">
            <v>REM0001116</v>
          </cell>
          <cell r="B1700">
            <v>210</v>
          </cell>
          <cell r="C1700" t="str">
            <v>B40L右导光条安装板</v>
          </cell>
          <cell r="D1700" t="str">
            <v>ABS</v>
          </cell>
        </row>
        <row r="1700">
          <cell r="F1700" t="str">
            <v>Ea</v>
          </cell>
        </row>
        <row r="1701">
          <cell r="A1701" t="str">
            <v>REM0001117</v>
          </cell>
          <cell r="B1701">
            <v>210</v>
          </cell>
          <cell r="C1701" t="str">
            <v>B40L右转向灯底座</v>
          </cell>
          <cell r="D1701" t="str">
            <v>ABS</v>
          </cell>
        </row>
        <row r="1701">
          <cell r="F1701" t="str">
            <v>Ea</v>
          </cell>
        </row>
        <row r="1702">
          <cell r="A1702" t="str">
            <v>REM0001118</v>
          </cell>
          <cell r="B1702">
            <v>210</v>
          </cell>
          <cell r="C1702" t="str">
            <v>B40L镜框钢琴黑右</v>
          </cell>
          <cell r="D1702" t="str">
            <v>ABS+喷涂钢琴黑</v>
          </cell>
        </row>
        <row r="1702">
          <cell r="F1702" t="str">
            <v>Ea</v>
          </cell>
        </row>
        <row r="1703">
          <cell r="A1703" t="str">
            <v>REM0001119</v>
          </cell>
          <cell r="B1703">
            <v>210</v>
          </cell>
          <cell r="C1703" t="str">
            <v>B40L右镜壳1</v>
          </cell>
          <cell r="D1703" t="str">
            <v>注塑+电镀</v>
          </cell>
        </row>
        <row r="1703">
          <cell r="F1703" t="str">
            <v>Ea</v>
          </cell>
        </row>
        <row r="1704">
          <cell r="A1704" t="str">
            <v>REM0001121</v>
          </cell>
          <cell r="B1704">
            <v>210</v>
          </cell>
          <cell r="C1704" t="str">
            <v>B80C右镜片</v>
          </cell>
          <cell r="D1704" t="str">
            <v>SR1400±100</v>
          </cell>
        </row>
        <row r="1704">
          <cell r="F1704" t="str">
            <v>Ea</v>
          </cell>
        </row>
        <row r="1705">
          <cell r="A1705" t="str">
            <v>REM0001122</v>
          </cell>
          <cell r="B1705">
            <v>210</v>
          </cell>
          <cell r="C1705" t="str">
            <v>B40L右镜片托</v>
          </cell>
          <cell r="D1705" t="str">
            <v>ABS</v>
          </cell>
        </row>
        <row r="1705">
          <cell r="F1705" t="str">
            <v>Ea</v>
          </cell>
        </row>
        <row r="1706">
          <cell r="A1706" t="str">
            <v>REM0001123</v>
          </cell>
          <cell r="B1706">
            <v>210</v>
          </cell>
          <cell r="C1706" t="str">
            <v>B80C右加热片</v>
          </cell>
        </row>
        <row r="1706">
          <cell r="F1706" t="str">
            <v>Ea</v>
          </cell>
        </row>
        <row r="1707">
          <cell r="A1707" t="str">
            <v>REM0001124</v>
          </cell>
          <cell r="B1707">
            <v>210</v>
          </cell>
          <cell r="C1707" t="str">
            <v>B40L右转向灯灯罩</v>
          </cell>
          <cell r="D1707" t="str">
            <v>PMMA VH001</v>
          </cell>
        </row>
        <row r="1707">
          <cell r="F1707" t="str">
            <v>Ea</v>
          </cell>
        </row>
        <row r="1708">
          <cell r="A1708" t="str">
            <v>REM0001129</v>
          </cell>
          <cell r="B1708">
            <v>210</v>
          </cell>
          <cell r="C1708" t="str">
            <v>B80C底座护盖钢琴黑左</v>
          </cell>
          <cell r="D1708" t="str">
            <v>ABS+喷涂钢琴黑</v>
          </cell>
        </row>
        <row r="1708">
          <cell r="F1708" t="str">
            <v>Ea</v>
          </cell>
        </row>
        <row r="1709">
          <cell r="A1709" t="str">
            <v>REM0001130</v>
          </cell>
          <cell r="B1709">
            <v>210</v>
          </cell>
          <cell r="C1709" t="str">
            <v>B80C左底座密封垫</v>
          </cell>
          <cell r="D1709" t="str">
            <v>TPE  3160CY</v>
          </cell>
        </row>
        <row r="1709">
          <cell r="F1709" t="str">
            <v>Ea</v>
          </cell>
        </row>
        <row r="1710">
          <cell r="A1710" t="str">
            <v>REM0001131</v>
          </cell>
          <cell r="B1710">
            <v>210</v>
          </cell>
          <cell r="C1710" t="str">
            <v>B40L左电折基板</v>
          </cell>
          <cell r="D1710" t="str">
            <v>PA6+GF45</v>
          </cell>
        </row>
        <row r="1710">
          <cell r="F1710" t="str">
            <v>Ea</v>
          </cell>
        </row>
        <row r="1711">
          <cell r="A1711" t="str">
            <v>REM0001132</v>
          </cell>
          <cell r="B1711">
            <v>210</v>
          </cell>
          <cell r="C1711" t="str">
            <v>B80C左电折压板</v>
          </cell>
          <cell r="D1711" t="str">
            <v>ADC12</v>
          </cell>
        </row>
        <row r="1711">
          <cell r="F1711" t="str">
            <v>Ea</v>
          </cell>
        </row>
        <row r="1712">
          <cell r="A1712" t="str">
            <v>REM0001132</v>
          </cell>
          <cell r="B1712">
            <v>230</v>
          </cell>
          <cell r="C1712" t="str">
            <v>B80C左电折压板</v>
          </cell>
          <cell r="D1712" t="str">
            <v>ADC12</v>
          </cell>
        </row>
        <row r="1712">
          <cell r="F1712" t="str">
            <v>Ea</v>
          </cell>
        </row>
        <row r="1713">
          <cell r="A1713" t="str">
            <v>REM0001133</v>
          </cell>
          <cell r="B1713">
            <v>210</v>
          </cell>
          <cell r="C1713" t="str">
            <v>B80C迎宾灯合件左</v>
          </cell>
          <cell r="D1713" t="str">
            <v>北汽标</v>
          </cell>
        </row>
        <row r="1713">
          <cell r="F1713" t="str">
            <v>Ea</v>
          </cell>
        </row>
        <row r="1714">
          <cell r="A1714" t="str">
            <v>REM0001134</v>
          </cell>
          <cell r="B1714">
            <v>210</v>
          </cell>
          <cell r="C1714" t="str">
            <v>B80迎宾灯支架左</v>
          </cell>
          <cell r="D1714" t="str">
            <v>PP</v>
          </cell>
        </row>
        <row r="1714">
          <cell r="F1714" t="str">
            <v>Ea</v>
          </cell>
        </row>
        <row r="1715">
          <cell r="A1715" t="str">
            <v>REM0001135</v>
          </cell>
          <cell r="B1715">
            <v>210</v>
          </cell>
          <cell r="C1715" t="str">
            <v>B80C迎宾灯密封垫左</v>
          </cell>
        </row>
        <row r="1715">
          <cell r="F1715" t="str">
            <v>Ea</v>
          </cell>
        </row>
        <row r="1716">
          <cell r="A1716" t="str">
            <v>REM0001136</v>
          </cell>
          <cell r="B1716">
            <v>210</v>
          </cell>
          <cell r="C1716" t="str">
            <v>B80C左导光条安装板</v>
          </cell>
          <cell r="D1716" t="str">
            <v>ABS</v>
          </cell>
        </row>
        <row r="1716">
          <cell r="F1716" t="str">
            <v>Ea</v>
          </cell>
        </row>
        <row r="1717">
          <cell r="A1717" t="str">
            <v>REM0001137</v>
          </cell>
          <cell r="B1717">
            <v>210</v>
          </cell>
          <cell r="C1717" t="str">
            <v>B80C左转向灯底座</v>
          </cell>
          <cell r="D1717" t="str">
            <v>ABS</v>
          </cell>
        </row>
        <row r="1717">
          <cell r="F1717" t="str">
            <v>Ea</v>
          </cell>
        </row>
        <row r="1718">
          <cell r="A1718" t="str">
            <v>REM0001138</v>
          </cell>
          <cell r="B1718">
            <v>210</v>
          </cell>
          <cell r="C1718" t="str">
            <v>B80C转向灯导光条</v>
          </cell>
          <cell r="D1718" t="str">
            <v>PMMA VH001</v>
          </cell>
        </row>
        <row r="1718">
          <cell r="F1718" t="str">
            <v>Ea</v>
          </cell>
        </row>
        <row r="1719">
          <cell r="A1719" t="str">
            <v>REM0001139</v>
          </cell>
          <cell r="B1719">
            <v>210</v>
          </cell>
          <cell r="C1719" t="str">
            <v>B80C-左镜壳2</v>
          </cell>
          <cell r="D1719" t="str">
            <v>注塑+电镀</v>
          </cell>
        </row>
        <row r="1719">
          <cell r="F1719" t="str">
            <v>Ea</v>
          </cell>
        </row>
        <row r="1720">
          <cell r="A1720" t="str">
            <v>REM0001140</v>
          </cell>
          <cell r="B1720">
            <v>210</v>
          </cell>
          <cell r="C1720" t="str">
            <v>B80C后视镜转向灯线路板左</v>
          </cell>
        </row>
        <row r="1720">
          <cell r="F1720" t="str">
            <v>Ea</v>
          </cell>
        </row>
        <row r="1721">
          <cell r="A1721" t="str">
            <v>REM0001141</v>
          </cell>
          <cell r="B1721">
            <v>210</v>
          </cell>
          <cell r="C1721" t="str">
            <v>B80C左转向灯灯罩</v>
          </cell>
          <cell r="D1721" t="str">
            <v>PMMA VH001</v>
          </cell>
        </row>
        <row r="1721">
          <cell r="F1721" t="str">
            <v>Ea</v>
          </cell>
        </row>
        <row r="1722">
          <cell r="A1722" t="str">
            <v>REM0001142</v>
          </cell>
          <cell r="B1722">
            <v>210</v>
          </cell>
          <cell r="C1722" t="str">
            <v>B80C左线束合件</v>
          </cell>
        </row>
        <row r="1722">
          <cell r="F1722" t="str">
            <v>Ea</v>
          </cell>
        </row>
        <row r="1723">
          <cell r="A1723" t="str">
            <v>REM0001143</v>
          </cell>
          <cell r="B1723">
            <v>210</v>
          </cell>
          <cell r="C1723" t="str">
            <v>B80C左底座</v>
          </cell>
          <cell r="D1723" t="str">
            <v>ADC12</v>
          </cell>
        </row>
        <row r="1723">
          <cell r="F1723" t="str">
            <v>Ea</v>
          </cell>
        </row>
        <row r="1724">
          <cell r="A1724" t="str">
            <v>REM0001143</v>
          </cell>
          <cell r="B1724">
            <v>230</v>
          </cell>
          <cell r="C1724" t="str">
            <v>B80C左底座</v>
          </cell>
          <cell r="D1724" t="str">
            <v>ADC12</v>
          </cell>
        </row>
        <row r="1724">
          <cell r="F1724" t="str">
            <v>Ea</v>
          </cell>
        </row>
        <row r="1725">
          <cell r="A1725" t="str">
            <v>REM0001145</v>
          </cell>
          <cell r="B1725">
            <v>210</v>
          </cell>
          <cell r="C1725" t="str">
            <v>B40L左电折压板</v>
          </cell>
          <cell r="D1725" t="str">
            <v>ADC12</v>
          </cell>
        </row>
        <row r="1725">
          <cell r="F1725" t="str">
            <v>Ea</v>
          </cell>
        </row>
        <row r="1726">
          <cell r="A1726" t="str">
            <v>REM0001145</v>
          </cell>
          <cell r="B1726">
            <v>230</v>
          </cell>
          <cell r="C1726" t="str">
            <v>B40L左电折压板</v>
          </cell>
          <cell r="D1726" t="str">
            <v>ADC12</v>
          </cell>
        </row>
        <row r="1726">
          <cell r="F1726" t="str">
            <v>Ea</v>
          </cell>
        </row>
        <row r="1727">
          <cell r="A1727" t="str">
            <v>REM0001146</v>
          </cell>
          <cell r="B1727">
            <v>210</v>
          </cell>
          <cell r="C1727" t="str">
            <v>B40L高配左线束合件</v>
          </cell>
        </row>
        <row r="1727">
          <cell r="F1727" t="str">
            <v>Ea</v>
          </cell>
        </row>
        <row r="1728">
          <cell r="A1728" t="str">
            <v>REM0001150</v>
          </cell>
          <cell r="B1728">
            <v>210</v>
          </cell>
          <cell r="C1728" t="str">
            <v>B40L右电折基板</v>
          </cell>
          <cell r="D1728" t="str">
            <v>PA6+GF45</v>
          </cell>
        </row>
        <row r="1728">
          <cell r="F1728" t="str">
            <v>Ea</v>
          </cell>
        </row>
        <row r="1729">
          <cell r="A1729" t="str">
            <v>REM0001151</v>
          </cell>
          <cell r="B1729">
            <v>210</v>
          </cell>
          <cell r="C1729" t="str">
            <v>B40L右电折压板</v>
          </cell>
          <cell r="D1729" t="str">
            <v>ADC12</v>
          </cell>
        </row>
        <row r="1729">
          <cell r="F1729" t="str">
            <v>Ea</v>
          </cell>
        </row>
        <row r="1730">
          <cell r="A1730" t="str">
            <v>REM0001151</v>
          </cell>
          <cell r="B1730">
            <v>230</v>
          </cell>
          <cell r="C1730" t="str">
            <v>B40L右电折压板</v>
          </cell>
          <cell r="D1730" t="str">
            <v>ADC12</v>
          </cell>
        </row>
        <row r="1730">
          <cell r="F1730" t="str">
            <v>Ea</v>
          </cell>
        </row>
        <row r="1731">
          <cell r="A1731" t="str">
            <v>REM0001152</v>
          </cell>
          <cell r="B1731">
            <v>210</v>
          </cell>
          <cell r="C1731" t="str">
            <v>B40L高配右线束合件</v>
          </cell>
        </row>
        <row r="1731">
          <cell r="F1731" t="str">
            <v>Ea</v>
          </cell>
        </row>
        <row r="1732">
          <cell r="A1732" t="str">
            <v>REM0001153</v>
          </cell>
          <cell r="B1732">
            <v>210</v>
          </cell>
          <cell r="C1732" t="str">
            <v>B80C底座护盖钢琴黑右</v>
          </cell>
          <cell r="D1732" t="str">
            <v>ABS+喷涂钢琴黑</v>
          </cell>
        </row>
        <row r="1732">
          <cell r="F1732" t="str">
            <v>Ea</v>
          </cell>
        </row>
        <row r="1733">
          <cell r="A1733" t="str">
            <v>REM0001154</v>
          </cell>
          <cell r="B1733">
            <v>210</v>
          </cell>
          <cell r="C1733" t="str">
            <v>B80C右底座密封垫</v>
          </cell>
          <cell r="D1733" t="str">
            <v>TPE  3160CY</v>
          </cell>
        </row>
        <row r="1733">
          <cell r="F1733" t="str">
            <v>Ea</v>
          </cell>
        </row>
        <row r="1734">
          <cell r="A1734" t="str">
            <v>REM0001155</v>
          </cell>
          <cell r="B1734">
            <v>210</v>
          </cell>
          <cell r="C1734" t="str">
            <v>B80C右电折压板</v>
          </cell>
          <cell r="D1734" t="str">
            <v>ADC12</v>
          </cell>
        </row>
        <row r="1734">
          <cell r="F1734" t="str">
            <v>Ea</v>
          </cell>
        </row>
        <row r="1735">
          <cell r="A1735" t="str">
            <v>REM0001155</v>
          </cell>
          <cell r="B1735">
            <v>230</v>
          </cell>
          <cell r="C1735" t="str">
            <v>B80C右电折压板</v>
          </cell>
          <cell r="D1735" t="str">
            <v>ADC12</v>
          </cell>
        </row>
        <row r="1735">
          <cell r="F1735" t="str">
            <v>Ea</v>
          </cell>
        </row>
        <row r="1736">
          <cell r="A1736" t="str">
            <v>REM0001156</v>
          </cell>
          <cell r="B1736">
            <v>210</v>
          </cell>
          <cell r="C1736" t="str">
            <v>B80C迎宾灯合件右</v>
          </cell>
          <cell r="D1736" t="str">
            <v>北汽标</v>
          </cell>
        </row>
        <row r="1736">
          <cell r="F1736" t="str">
            <v>Ea</v>
          </cell>
        </row>
        <row r="1737">
          <cell r="A1737" t="str">
            <v>REM0001157</v>
          </cell>
          <cell r="B1737">
            <v>210</v>
          </cell>
          <cell r="C1737" t="str">
            <v>B80迎宾灯支架右</v>
          </cell>
        </row>
        <row r="1737">
          <cell r="F1737" t="str">
            <v>Ea</v>
          </cell>
        </row>
        <row r="1738">
          <cell r="A1738" t="str">
            <v>REM0001158</v>
          </cell>
          <cell r="B1738">
            <v>210</v>
          </cell>
          <cell r="C1738" t="str">
            <v>B80C迎宾灯密封垫右</v>
          </cell>
        </row>
        <row r="1738">
          <cell r="F1738" t="str">
            <v>Ea</v>
          </cell>
        </row>
        <row r="1739">
          <cell r="A1739" t="str">
            <v>REM0001159</v>
          </cell>
          <cell r="B1739">
            <v>210</v>
          </cell>
          <cell r="C1739" t="str">
            <v>B80C右导光条安装板</v>
          </cell>
          <cell r="D1739" t="str">
            <v>ABS</v>
          </cell>
        </row>
        <row r="1739">
          <cell r="F1739" t="str">
            <v>Ea</v>
          </cell>
        </row>
        <row r="1740">
          <cell r="A1740" t="str">
            <v>REM0001160</v>
          </cell>
          <cell r="B1740">
            <v>210</v>
          </cell>
          <cell r="C1740" t="str">
            <v>B80C右转向灯底座</v>
          </cell>
          <cell r="D1740" t="str">
            <v>ABS</v>
          </cell>
        </row>
        <row r="1740">
          <cell r="F1740" t="str">
            <v>Ea</v>
          </cell>
        </row>
        <row r="1741">
          <cell r="A1741" t="str">
            <v>REM0001161</v>
          </cell>
          <cell r="B1741">
            <v>210</v>
          </cell>
          <cell r="C1741" t="str">
            <v>B80C-右镜壳2</v>
          </cell>
          <cell r="D1741" t="str">
            <v>注塑+电镀</v>
          </cell>
        </row>
        <row r="1741">
          <cell r="F1741" t="str">
            <v>Ea</v>
          </cell>
        </row>
        <row r="1742">
          <cell r="A1742" t="str">
            <v>REM0001162</v>
          </cell>
          <cell r="B1742">
            <v>210</v>
          </cell>
          <cell r="C1742" t="str">
            <v>B80C转向灯线路板板右</v>
          </cell>
        </row>
        <row r="1742">
          <cell r="F1742" t="str">
            <v>Ea</v>
          </cell>
        </row>
        <row r="1743">
          <cell r="A1743" t="str">
            <v>REM0001163</v>
          </cell>
          <cell r="B1743">
            <v>210</v>
          </cell>
          <cell r="C1743" t="str">
            <v>B80C右转向灯灯罩</v>
          </cell>
          <cell r="D1743" t="str">
            <v>PMMA VH001</v>
          </cell>
        </row>
        <row r="1743">
          <cell r="F1743" t="str">
            <v>Ea</v>
          </cell>
        </row>
        <row r="1744">
          <cell r="A1744" t="str">
            <v>REM0001164</v>
          </cell>
          <cell r="B1744">
            <v>210</v>
          </cell>
          <cell r="C1744" t="str">
            <v>B80C右线束合件</v>
          </cell>
        </row>
        <row r="1744">
          <cell r="F1744" t="str">
            <v>Ea</v>
          </cell>
        </row>
        <row r="1745">
          <cell r="A1745" t="str">
            <v>REM0001165</v>
          </cell>
          <cell r="B1745">
            <v>210</v>
          </cell>
          <cell r="C1745" t="str">
            <v>B80C右底座</v>
          </cell>
          <cell r="D1745" t="str">
            <v>ADC12</v>
          </cell>
        </row>
        <row r="1745">
          <cell r="F1745" t="str">
            <v>Ea</v>
          </cell>
        </row>
        <row r="1746">
          <cell r="A1746" t="str">
            <v>REM0001165</v>
          </cell>
          <cell r="B1746">
            <v>230</v>
          </cell>
          <cell r="C1746" t="str">
            <v>B80C右底座</v>
          </cell>
          <cell r="D1746" t="str">
            <v>ADC12</v>
          </cell>
        </row>
        <row r="1746">
          <cell r="F1746" t="str">
            <v>Ea</v>
          </cell>
        </row>
        <row r="1747">
          <cell r="A1747" t="str">
            <v>REM0001171</v>
          </cell>
          <cell r="B1747">
            <v>210</v>
          </cell>
          <cell r="C1747" t="str">
            <v>C30D面罩左</v>
          </cell>
        </row>
        <row r="1747">
          <cell r="F1747" t="str">
            <v>Ea</v>
          </cell>
        </row>
        <row r="1748">
          <cell r="A1748" t="str">
            <v>REM0001172</v>
          </cell>
          <cell r="B1748">
            <v>210</v>
          </cell>
          <cell r="C1748" t="str">
            <v>C30D面罩右</v>
          </cell>
        </row>
        <row r="1748">
          <cell r="F1748" t="str">
            <v>Ea</v>
          </cell>
        </row>
        <row r="1749">
          <cell r="A1749" t="str">
            <v>REM0001177</v>
          </cell>
          <cell r="B1749">
            <v>210</v>
          </cell>
          <cell r="C1749" t="str">
            <v>M50N左面罩</v>
          </cell>
        </row>
        <row r="1749">
          <cell r="F1749" t="str">
            <v>Ea</v>
          </cell>
        </row>
        <row r="1750">
          <cell r="A1750" t="str">
            <v>REM0001178</v>
          </cell>
          <cell r="B1750">
            <v>210</v>
          </cell>
          <cell r="C1750" t="str">
            <v>M50N右面罩</v>
          </cell>
        </row>
        <row r="1750">
          <cell r="F1750" t="str">
            <v>Ea</v>
          </cell>
        </row>
        <row r="1751">
          <cell r="A1751" t="str">
            <v>REM0001179</v>
          </cell>
          <cell r="B1751">
            <v>210</v>
          </cell>
          <cell r="C1751" t="str">
            <v>B80C右底座护罩</v>
          </cell>
          <cell r="D1751" t="str">
            <v>ABS本色</v>
          </cell>
        </row>
        <row r="1751">
          <cell r="F1751" t="str">
            <v>Ea</v>
          </cell>
        </row>
        <row r="1752">
          <cell r="A1752" t="str">
            <v>REM0001180</v>
          </cell>
          <cell r="B1752">
            <v>210</v>
          </cell>
          <cell r="C1752" t="str">
            <v>B40L三角底座护罩右</v>
          </cell>
          <cell r="D1752" t="str">
            <v>ABS本色</v>
          </cell>
        </row>
        <row r="1752">
          <cell r="F1752" t="str">
            <v>Ea</v>
          </cell>
        </row>
        <row r="1753">
          <cell r="A1753" t="str">
            <v>REM0001182</v>
          </cell>
          <cell r="B1753">
            <v>210</v>
          </cell>
          <cell r="C1753" t="str">
            <v>B80C左底座护罩</v>
          </cell>
          <cell r="D1753" t="str">
            <v>ABS本色</v>
          </cell>
        </row>
        <row r="1753">
          <cell r="F1753" t="str">
            <v>Ea</v>
          </cell>
        </row>
        <row r="1754">
          <cell r="A1754" t="str">
            <v>REM0001183</v>
          </cell>
          <cell r="B1754">
            <v>210</v>
          </cell>
          <cell r="C1754" t="str">
            <v>B40L三角底座护罩左</v>
          </cell>
          <cell r="D1754" t="str">
            <v>ABS本色</v>
          </cell>
        </row>
        <row r="1754">
          <cell r="F1754" t="str">
            <v>Ea</v>
          </cell>
        </row>
        <row r="1755">
          <cell r="A1755" t="str">
            <v>REM0001185</v>
          </cell>
          <cell r="B1755">
            <v>210</v>
          </cell>
          <cell r="C1755" t="str">
            <v>B40L右镜框</v>
          </cell>
          <cell r="D1755" t="str">
            <v>ABS本色</v>
          </cell>
        </row>
        <row r="1755">
          <cell r="F1755" t="str">
            <v>Ea</v>
          </cell>
        </row>
        <row r="1756">
          <cell r="A1756" t="str">
            <v>REM0001186</v>
          </cell>
          <cell r="B1756">
            <v>210</v>
          </cell>
          <cell r="C1756" t="str">
            <v>B40L左镜框</v>
          </cell>
          <cell r="D1756" t="str">
            <v>ABS本色</v>
          </cell>
        </row>
        <row r="1756">
          <cell r="F1756" t="str">
            <v>Ea</v>
          </cell>
        </row>
        <row r="1757">
          <cell r="A1757" t="str">
            <v>REM0001187</v>
          </cell>
          <cell r="B1757">
            <v>210</v>
          </cell>
          <cell r="C1757" t="str">
            <v>华菱H08右驾左后视镜</v>
          </cell>
          <cell r="D1757" t="str">
            <v>82H08Y-02110</v>
          </cell>
        </row>
        <row r="1757">
          <cell r="F1757" t="str">
            <v>Ea</v>
          </cell>
        </row>
        <row r="1758">
          <cell r="A1758" t="str">
            <v>REM0001188</v>
          </cell>
          <cell r="B1758">
            <v>210</v>
          </cell>
          <cell r="C1758" t="str">
            <v>华菱H08右驾右后视镜</v>
          </cell>
          <cell r="D1758" t="str">
            <v>82H08Y-02120</v>
          </cell>
        </row>
        <row r="1758">
          <cell r="F1758" t="str">
            <v>Ea</v>
          </cell>
        </row>
        <row r="1759">
          <cell r="A1759" t="str">
            <v>REM0001194</v>
          </cell>
          <cell r="B1759">
            <v>210</v>
          </cell>
          <cell r="C1759" t="str">
            <v>出口澳洲后视镜24V</v>
          </cell>
          <cell r="D1759" t="str">
            <v>147420SE24H</v>
          </cell>
        </row>
        <row r="1759">
          <cell r="F1759" t="str">
            <v>Ea</v>
          </cell>
        </row>
        <row r="1760">
          <cell r="A1760" t="str">
            <v>REM0001208</v>
          </cell>
          <cell r="B1760">
            <v>210</v>
          </cell>
          <cell r="C1760" t="str">
            <v>ETX新国标改型左(手动)</v>
          </cell>
          <cell r="D1760" t="str">
            <v>H0821010104A0</v>
          </cell>
        </row>
        <row r="1760">
          <cell r="F1760" t="str">
            <v>Ea</v>
          </cell>
        </row>
        <row r="1761">
          <cell r="A1761" t="str">
            <v>REM0001209</v>
          </cell>
          <cell r="B1761">
            <v>210</v>
          </cell>
          <cell r="C1761" t="str">
            <v>新ETX改型电动左后视镜</v>
          </cell>
          <cell r="D1761" t="str">
            <v>H0821010106A0</v>
          </cell>
        </row>
        <row r="1761">
          <cell r="F1761" t="str">
            <v>Ea</v>
          </cell>
        </row>
        <row r="1762">
          <cell r="A1762" t="str">
            <v>REM0001210</v>
          </cell>
          <cell r="B1762">
            <v>210</v>
          </cell>
          <cell r="C1762" t="str">
            <v>ETX新国标改型右(手动)</v>
          </cell>
          <cell r="D1762" t="str">
            <v>H0821010203A0</v>
          </cell>
        </row>
        <row r="1762">
          <cell r="F1762" t="str">
            <v>Ea</v>
          </cell>
        </row>
        <row r="1763">
          <cell r="A1763" t="str">
            <v>REM0001211</v>
          </cell>
          <cell r="B1763">
            <v>210</v>
          </cell>
          <cell r="C1763" t="str">
            <v>新ETX改型电动右后视镜</v>
          </cell>
          <cell r="D1763" t="str">
            <v>H0821010205A0</v>
          </cell>
        </row>
        <row r="1763">
          <cell r="F1763" t="str">
            <v>Ea</v>
          </cell>
        </row>
        <row r="1764">
          <cell r="A1764" t="str">
            <v>REM0001216</v>
          </cell>
          <cell r="B1764">
            <v>210</v>
          </cell>
          <cell r="C1764" t="str">
            <v>低速牵引车左后视镜总成</v>
          </cell>
          <cell r="D1764" t="str">
            <v>TZ16057700010</v>
          </cell>
        </row>
        <row r="1764">
          <cell r="F1764" t="str">
            <v>Ea</v>
          </cell>
        </row>
        <row r="1765">
          <cell r="A1765" t="str">
            <v>REM0001217</v>
          </cell>
          <cell r="B1765">
            <v>210</v>
          </cell>
          <cell r="C1765" t="str">
            <v>低速牵引车右置左后视镜</v>
          </cell>
          <cell r="D1765" t="str">
            <v>TG16057700025</v>
          </cell>
        </row>
        <row r="1765">
          <cell r="F1765" t="str">
            <v>Ea</v>
          </cell>
        </row>
        <row r="1766">
          <cell r="A1766" t="str">
            <v>REM0001218</v>
          </cell>
          <cell r="B1766">
            <v>210</v>
          </cell>
          <cell r="C1766" t="str">
            <v>低速牵引车右后视镜总成</v>
          </cell>
          <cell r="D1766" t="str">
            <v>TG16057700020</v>
          </cell>
        </row>
        <row r="1766">
          <cell r="F1766" t="str">
            <v>Ea</v>
          </cell>
        </row>
        <row r="1767">
          <cell r="A1767" t="str">
            <v>REM0001220</v>
          </cell>
          <cell r="B1767">
            <v>210</v>
          </cell>
          <cell r="C1767" t="str">
            <v>豪泺右置车左后视镜</v>
          </cell>
          <cell r="D1767" t="str">
            <v>WG1646770001/1</v>
          </cell>
        </row>
        <row r="1767">
          <cell r="F1767" t="str">
            <v>Ea</v>
          </cell>
        </row>
        <row r="1768">
          <cell r="A1768" t="str">
            <v>REM0001221</v>
          </cell>
          <cell r="B1768">
            <v>210</v>
          </cell>
          <cell r="C1768" t="str">
            <v>豪泺右置车右后视镜</v>
          </cell>
          <cell r="D1768" t="str">
            <v>WG1646770002/2</v>
          </cell>
        </row>
        <row r="1768">
          <cell r="F1768" t="str">
            <v>Ea</v>
          </cell>
        </row>
        <row r="1769">
          <cell r="A1769" t="str">
            <v>REM0001222</v>
          </cell>
          <cell r="B1769">
            <v>210</v>
          </cell>
          <cell r="C1769" t="str">
            <v>豪沃豪华型左后视镜</v>
          </cell>
          <cell r="D1769" t="str">
            <v>WG1642770001/2</v>
          </cell>
        </row>
        <row r="1769">
          <cell r="F1769" t="str">
            <v>Ea</v>
          </cell>
        </row>
        <row r="1770">
          <cell r="A1770" t="str">
            <v>REM0001223</v>
          </cell>
          <cell r="B1770">
            <v>210</v>
          </cell>
          <cell r="C1770" t="str">
            <v>豪沃豪华型右后视镜</v>
          </cell>
          <cell r="D1770" t="str">
            <v>WG1642770003/2</v>
          </cell>
        </row>
        <row r="1770">
          <cell r="F1770" t="str">
            <v>Ea</v>
          </cell>
        </row>
        <row r="1771">
          <cell r="A1771" t="str">
            <v>REM0001228</v>
          </cell>
          <cell r="B1771">
            <v>210</v>
          </cell>
          <cell r="C1771" t="str">
            <v>矿山车改型后视镜右</v>
          </cell>
          <cell r="D1771" t="str">
            <v>TG16427700020</v>
          </cell>
        </row>
        <row r="1771">
          <cell r="F1771" t="str">
            <v>Ea</v>
          </cell>
        </row>
        <row r="1772">
          <cell r="A1772" t="str">
            <v>REM0001229</v>
          </cell>
          <cell r="B1772">
            <v>210</v>
          </cell>
          <cell r="C1772" t="str">
            <v>矿山车改型后视镜左</v>
          </cell>
          <cell r="D1772" t="str">
            <v>TG16427700010</v>
          </cell>
        </row>
        <row r="1772">
          <cell r="F1772" t="str">
            <v>Ea</v>
          </cell>
        </row>
        <row r="1773">
          <cell r="A1773" t="str">
            <v>REM0001232</v>
          </cell>
          <cell r="B1773">
            <v>210</v>
          </cell>
          <cell r="C1773" t="str">
            <v>一汽MV3左后视镜(手动)</v>
          </cell>
          <cell r="D1773" t="str">
            <v>8202015-M01-C00/C</v>
          </cell>
        </row>
        <row r="1773">
          <cell r="F1773" t="str">
            <v>Ea</v>
          </cell>
        </row>
        <row r="1774">
          <cell r="A1774" t="str">
            <v>REM0001233</v>
          </cell>
          <cell r="B1774">
            <v>210</v>
          </cell>
          <cell r="C1774" t="str">
            <v>一汽MV3右后视镜(手动)</v>
          </cell>
          <cell r="D1774" t="str">
            <v>8202020-M01-C00/C</v>
          </cell>
        </row>
        <row r="1774">
          <cell r="F1774" t="str">
            <v>Ea</v>
          </cell>
        </row>
        <row r="1775">
          <cell r="A1775" t="str">
            <v>REM0001258</v>
          </cell>
          <cell r="B1775">
            <v>210</v>
          </cell>
          <cell r="C1775" t="str">
            <v>M20改款右外低配底漆</v>
          </cell>
          <cell r="D1775" t="str">
            <v>A00087306</v>
          </cell>
        </row>
        <row r="1775">
          <cell r="F1775" t="str">
            <v>Ea</v>
          </cell>
        </row>
        <row r="1776">
          <cell r="A1776" t="str">
            <v>REM0001293</v>
          </cell>
          <cell r="B1776">
            <v>210</v>
          </cell>
          <cell r="C1776" t="str">
            <v>M20改款左外低配底漆</v>
          </cell>
          <cell r="D1776" t="str">
            <v>A00087305</v>
          </cell>
        </row>
        <row r="1776">
          <cell r="F1776" t="str">
            <v>Ea</v>
          </cell>
        </row>
        <row r="1777">
          <cell r="A1777" t="str">
            <v>REM0001348</v>
          </cell>
          <cell r="B1777">
            <v>210</v>
          </cell>
          <cell r="C1777" t="str">
            <v>C33DB左外镜高配珠光白</v>
          </cell>
          <cell r="D1777" t="str">
            <v>E00113267-EC21</v>
          </cell>
        </row>
        <row r="1777">
          <cell r="F1777" t="str">
            <v>Ea</v>
          </cell>
        </row>
        <row r="1778">
          <cell r="A1778" t="str">
            <v>REM0001350</v>
          </cell>
          <cell r="B1778">
            <v>210</v>
          </cell>
          <cell r="C1778" t="str">
            <v>C33DB左外镜总成中配靓蓝</v>
          </cell>
          <cell r="D1778" t="str">
            <v>E00113269-EE04</v>
          </cell>
        </row>
        <row r="1778">
          <cell r="F1778" t="str">
            <v>Ea</v>
          </cell>
        </row>
        <row r="1779">
          <cell r="A1779" t="str">
            <v>REM0001353</v>
          </cell>
          <cell r="B1779">
            <v>210</v>
          </cell>
          <cell r="C1779" t="str">
            <v>C33DB左外镜中配激情橙</v>
          </cell>
          <cell r="D1779" t="str">
            <v>E00113269-EN01</v>
          </cell>
        </row>
        <row r="1779">
          <cell r="F1779" t="str">
            <v>Ea</v>
          </cell>
        </row>
        <row r="1780">
          <cell r="A1780" t="str">
            <v>REM0001357</v>
          </cell>
          <cell r="B1780">
            <v>210</v>
          </cell>
          <cell r="C1780" t="str">
            <v>C33DB左外镜中配珠光白</v>
          </cell>
          <cell r="D1780" t="str">
            <v>E00113269-EC11</v>
          </cell>
        </row>
        <row r="1780">
          <cell r="F1780" t="str">
            <v>Ea</v>
          </cell>
        </row>
        <row r="1781">
          <cell r="A1781" t="str">
            <v>REM0001358</v>
          </cell>
          <cell r="B1781">
            <v>210</v>
          </cell>
          <cell r="C1781" t="str">
            <v>C33DB左外镜中配丹霞红</v>
          </cell>
          <cell r="D1781" t="str">
            <v>E00113269-EB21</v>
          </cell>
        </row>
        <row r="1781">
          <cell r="F1781" t="str">
            <v>Ea</v>
          </cell>
        </row>
        <row r="1782">
          <cell r="A1782" t="str">
            <v>REM0001366</v>
          </cell>
          <cell r="B1782">
            <v>210</v>
          </cell>
          <cell r="C1782" t="str">
            <v>C33DB右外镜高配珠光白</v>
          </cell>
          <cell r="D1782" t="str">
            <v>E00113266-EC21</v>
          </cell>
        </row>
        <row r="1782">
          <cell r="F1782" t="str">
            <v>Ea</v>
          </cell>
        </row>
        <row r="1783">
          <cell r="A1783" t="str">
            <v>REM0001368</v>
          </cell>
          <cell r="B1783">
            <v>210</v>
          </cell>
          <cell r="C1783" t="str">
            <v>C33DB右外镜总成中配靓蓝</v>
          </cell>
          <cell r="D1783" t="str">
            <v>E00113268-EE04</v>
          </cell>
        </row>
        <row r="1783">
          <cell r="F1783" t="str">
            <v>Ea</v>
          </cell>
        </row>
        <row r="1784">
          <cell r="A1784" t="str">
            <v>REM0001371</v>
          </cell>
          <cell r="B1784">
            <v>210</v>
          </cell>
          <cell r="C1784" t="str">
            <v>C33DB右外镜中配激情橙</v>
          </cell>
          <cell r="D1784" t="str">
            <v>E00113268-EN01</v>
          </cell>
        </row>
        <row r="1784">
          <cell r="F1784" t="str">
            <v>Ea</v>
          </cell>
        </row>
        <row r="1785">
          <cell r="A1785" t="str">
            <v>REM0001375</v>
          </cell>
          <cell r="B1785">
            <v>210</v>
          </cell>
          <cell r="C1785" t="str">
            <v>C33DB右外镜中配珠光白</v>
          </cell>
          <cell r="D1785" t="str">
            <v>E00113268-EC11</v>
          </cell>
        </row>
        <row r="1785">
          <cell r="F1785" t="str">
            <v>Ea</v>
          </cell>
        </row>
        <row r="1786">
          <cell r="A1786" t="str">
            <v>REM0001376</v>
          </cell>
          <cell r="B1786">
            <v>210</v>
          </cell>
          <cell r="C1786" t="str">
            <v>C33DB右外镜中配丹霞红</v>
          </cell>
          <cell r="D1786" t="str">
            <v>E00113268-EB21</v>
          </cell>
        </row>
        <row r="1786">
          <cell r="F1786" t="str">
            <v>Ea</v>
          </cell>
        </row>
        <row r="1787">
          <cell r="A1787" t="str">
            <v>REM0001377</v>
          </cell>
          <cell r="B1787">
            <v>210</v>
          </cell>
          <cell r="C1787" t="str">
            <v>M50N高配后视镜左格林兰白</v>
          </cell>
          <cell r="D1787" t="str">
            <v>A00072705</v>
          </cell>
        </row>
        <row r="1787">
          <cell r="F1787" t="str">
            <v>Ea</v>
          </cell>
        </row>
        <row r="1788">
          <cell r="A1788" t="str">
            <v>REM0001470</v>
          </cell>
          <cell r="B1788">
            <v>210</v>
          </cell>
          <cell r="C1788" t="str">
            <v>M31RB左外后视镜钢琴黑</v>
          </cell>
          <cell r="D1788" t="str">
            <v>A00081643</v>
          </cell>
        </row>
        <row r="1788">
          <cell r="F1788" t="str">
            <v>Ea</v>
          </cell>
        </row>
        <row r="1789">
          <cell r="A1789" t="str">
            <v>REM0001471</v>
          </cell>
          <cell r="B1789">
            <v>210</v>
          </cell>
          <cell r="C1789" t="str">
            <v>M31RB右外后视镜钢琴黑</v>
          </cell>
          <cell r="D1789" t="str">
            <v>A00081642</v>
          </cell>
        </row>
        <row r="1789">
          <cell r="F1789" t="str">
            <v>Ea</v>
          </cell>
        </row>
        <row r="1790">
          <cell r="A1790" t="str">
            <v>REM0001472</v>
          </cell>
          <cell r="B1790">
            <v>210</v>
          </cell>
          <cell r="C1790" t="str">
            <v>B40左外后视镜(低配)</v>
          </cell>
          <cell r="D1790" t="str">
            <v>B00002608</v>
          </cell>
        </row>
        <row r="1790">
          <cell r="F1790" t="str">
            <v>Ea</v>
          </cell>
        </row>
        <row r="1791">
          <cell r="A1791" t="str">
            <v>REM0001473</v>
          </cell>
          <cell r="B1791">
            <v>210</v>
          </cell>
          <cell r="C1791" t="str">
            <v>B40左外后视镜(高配)</v>
          </cell>
          <cell r="D1791" t="str">
            <v>B00006511</v>
          </cell>
        </row>
        <row r="1791">
          <cell r="F1791" t="str">
            <v>Ea</v>
          </cell>
        </row>
        <row r="1792">
          <cell r="A1792" t="str">
            <v>REM0001474</v>
          </cell>
          <cell r="B1792">
            <v>210</v>
          </cell>
          <cell r="C1792" t="str">
            <v>B40左后视镜</v>
          </cell>
          <cell r="D1792" t="str">
            <v>B40231200011AA</v>
          </cell>
        </row>
        <row r="1792">
          <cell r="F1792" t="str">
            <v>Ea</v>
          </cell>
        </row>
        <row r="1793">
          <cell r="A1793" t="str">
            <v>REM0001475</v>
          </cell>
          <cell r="B1793">
            <v>210</v>
          </cell>
          <cell r="C1793" t="str">
            <v>B40右外后视镜(低配)</v>
          </cell>
          <cell r="D1793" t="str">
            <v>B00002609</v>
          </cell>
        </row>
        <row r="1793">
          <cell r="F1793" t="str">
            <v>Ea</v>
          </cell>
        </row>
        <row r="1794">
          <cell r="A1794" t="str">
            <v>REM0001476</v>
          </cell>
          <cell r="B1794">
            <v>210</v>
          </cell>
          <cell r="C1794" t="str">
            <v>B40右外后视镜(高配)</v>
          </cell>
          <cell r="D1794" t="str">
            <v>B00006512</v>
          </cell>
        </row>
        <row r="1794">
          <cell r="F1794" t="str">
            <v>Ea</v>
          </cell>
        </row>
        <row r="1795">
          <cell r="A1795" t="str">
            <v>REM0001477</v>
          </cell>
          <cell r="B1795">
            <v>210</v>
          </cell>
          <cell r="C1795" t="str">
            <v>B40右后视镜</v>
          </cell>
          <cell r="D1795" t="str">
            <v>B40231200010AA</v>
          </cell>
        </row>
        <row r="1795">
          <cell r="F1795" t="str">
            <v>Ea</v>
          </cell>
        </row>
        <row r="1796">
          <cell r="A1796" t="str">
            <v>REM0001481</v>
          </cell>
          <cell r="B1796">
            <v>210</v>
          </cell>
          <cell r="C1796" t="str">
            <v>ETX左后视镜</v>
          </cell>
          <cell r="D1796" t="str">
            <v>1B24982104001</v>
          </cell>
        </row>
        <row r="1796">
          <cell r="F1796" t="str">
            <v>Ea</v>
          </cell>
        </row>
        <row r="1797">
          <cell r="A1797" t="str">
            <v>REM0001482</v>
          </cell>
          <cell r="B1797">
            <v>210</v>
          </cell>
          <cell r="C1797" t="str">
            <v>ETX左后视镜</v>
          </cell>
          <cell r="D1797" t="str">
            <v>1B22082104001</v>
          </cell>
        </row>
        <row r="1797">
          <cell r="F1797" t="str">
            <v>Ea</v>
          </cell>
        </row>
        <row r="1798">
          <cell r="A1798" t="str">
            <v>REM0001484</v>
          </cell>
          <cell r="B1798">
            <v>210</v>
          </cell>
          <cell r="C1798" t="str">
            <v>ETX右后视镜</v>
          </cell>
          <cell r="D1798" t="str">
            <v>1B24982104002</v>
          </cell>
        </row>
        <row r="1798">
          <cell r="F1798" t="str">
            <v>Ea</v>
          </cell>
        </row>
        <row r="1799">
          <cell r="A1799" t="str">
            <v>REM0001485</v>
          </cell>
          <cell r="B1799">
            <v>210</v>
          </cell>
          <cell r="C1799" t="str">
            <v>ETX右后视镜</v>
          </cell>
          <cell r="D1799" t="str">
            <v>1B22082104002</v>
          </cell>
        </row>
        <row r="1799">
          <cell r="F1799" t="str">
            <v>Ea</v>
          </cell>
        </row>
        <row r="1800">
          <cell r="A1800" t="str">
            <v>REM0001487</v>
          </cell>
          <cell r="B1800">
            <v>210</v>
          </cell>
          <cell r="C1800" t="str">
            <v>ETX2280左后视镜总成</v>
          </cell>
          <cell r="D1800" t="str">
            <v>H1821011003A0</v>
          </cell>
        </row>
        <row r="1800">
          <cell r="F1800" t="str">
            <v>Ea</v>
          </cell>
        </row>
        <row r="1801">
          <cell r="A1801" t="str">
            <v>REM0001488</v>
          </cell>
          <cell r="B1801">
            <v>210</v>
          </cell>
          <cell r="C1801" t="str">
            <v>ETX2280左后视镜(新国标)</v>
          </cell>
          <cell r="D1801" t="str">
            <v>H1821010100A0</v>
          </cell>
        </row>
        <row r="1801">
          <cell r="F1801" t="str">
            <v>Ea</v>
          </cell>
        </row>
        <row r="1802">
          <cell r="A1802" t="str">
            <v>REM0001489</v>
          </cell>
          <cell r="B1802">
            <v>210</v>
          </cell>
          <cell r="C1802" t="str">
            <v>ETX2280右后视镜总成</v>
          </cell>
          <cell r="D1802" t="str">
            <v>H1821011004A0</v>
          </cell>
        </row>
        <row r="1802">
          <cell r="F1802" t="str">
            <v>Ea</v>
          </cell>
        </row>
        <row r="1803">
          <cell r="A1803" t="str">
            <v>REM0001490</v>
          </cell>
          <cell r="B1803">
            <v>210</v>
          </cell>
          <cell r="C1803" t="str">
            <v>ETX2280右后视镜(新国标)</v>
          </cell>
          <cell r="D1803" t="str">
            <v>H1821010200A0</v>
          </cell>
        </row>
        <row r="1803">
          <cell r="F1803" t="str">
            <v>Ea</v>
          </cell>
        </row>
        <row r="1804">
          <cell r="A1804" t="str">
            <v>REM0001491</v>
          </cell>
          <cell r="B1804">
            <v>210</v>
          </cell>
          <cell r="C1804" t="str">
            <v>H4左后视镜总成</v>
          </cell>
          <cell r="D1804" t="str">
            <v>H4821010009A0</v>
          </cell>
        </row>
        <row r="1804">
          <cell r="F1804" t="str">
            <v>Ea</v>
          </cell>
        </row>
        <row r="1805">
          <cell r="A1805" t="str">
            <v>REM0001492</v>
          </cell>
          <cell r="B1805">
            <v>210</v>
          </cell>
          <cell r="C1805" t="str">
            <v>H4右后视镜总成</v>
          </cell>
          <cell r="D1805" t="str">
            <v>H4821010010A0</v>
          </cell>
        </row>
        <row r="1805">
          <cell r="F1805" t="str">
            <v>Ea</v>
          </cell>
        </row>
        <row r="1806">
          <cell r="A1806" t="str">
            <v>REM0001493</v>
          </cell>
          <cell r="B1806">
            <v>210</v>
          </cell>
          <cell r="C1806" t="str">
            <v>ETX改型手动左后视镜</v>
          </cell>
          <cell r="D1806" t="str">
            <v>H0821012001A0</v>
          </cell>
        </row>
        <row r="1806">
          <cell r="F1806" t="str">
            <v>Ea</v>
          </cell>
        </row>
        <row r="1807">
          <cell r="A1807" t="str">
            <v>REM0001495</v>
          </cell>
          <cell r="B1807">
            <v>210</v>
          </cell>
          <cell r="C1807" t="str">
            <v>ETX改型手动右后视镜</v>
          </cell>
          <cell r="D1807" t="str">
            <v>H0821012002A0</v>
          </cell>
        </row>
        <row r="1807">
          <cell r="F1807" t="str">
            <v>Ea</v>
          </cell>
        </row>
        <row r="1808">
          <cell r="A1808" t="str">
            <v>REM0001506</v>
          </cell>
          <cell r="B1808">
            <v>210</v>
          </cell>
          <cell r="C1808" t="str">
            <v>F2400左后视镜</v>
          </cell>
          <cell r="D1808" t="str">
            <v>G0821010077A0</v>
          </cell>
        </row>
        <row r="1808">
          <cell r="F1808" t="str">
            <v>Ea</v>
          </cell>
        </row>
        <row r="1809">
          <cell r="A1809" t="str">
            <v>REM0001507</v>
          </cell>
          <cell r="B1809">
            <v>210</v>
          </cell>
          <cell r="C1809" t="str">
            <v>F2400右后视镜</v>
          </cell>
          <cell r="D1809" t="str">
            <v>G0821010078A0</v>
          </cell>
        </row>
        <row r="1809">
          <cell r="F1809" t="str">
            <v>Ea</v>
          </cell>
        </row>
        <row r="1810">
          <cell r="A1810" t="str">
            <v>REM0001513</v>
          </cell>
          <cell r="B1810">
            <v>210</v>
          </cell>
          <cell r="C1810" t="str">
            <v>VT新国标左后视镜</v>
          </cell>
          <cell r="D1810" t="str">
            <v>H2821010100A0</v>
          </cell>
        </row>
        <row r="1810">
          <cell r="F1810" t="str">
            <v>Ea</v>
          </cell>
        </row>
        <row r="1811">
          <cell r="A1811" t="str">
            <v>REM0001516</v>
          </cell>
          <cell r="B1811">
            <v>210</v>
          </cell>
          <cell r="C1811" t="str">
            <v>VT新国标右后视镜</v>
          </cell>
          <cell r="D1811" t="str">
            <v>H2821010200A0</v>
          </cell>
        </row>
        <row r="1811">
          <cell r="F1811" t="str">
            <v>Ea</v>
          </cell>
        </row>
        <row r="1812">
          <cell r="A1812" t="str">
            <v>REM0001518</v>
          </cell>
          <cell r="B1812">
            <v>210</v>
          </cell>
          <cell r="C1812" t="str">
            <v>B80C-M01低配左外后视镜</v>
          </cell>
          <cell r="D1812" t="str">
            <v>B00011434</v>
          </cell>
        </row>
        <row r="1812">
          <cell r="F1812" t="str">
            <v>Ea</v>
          </cell>
        </row>
        <row r="1813">
          <cell r="A1813" t="str">
            <v>REM0001523</v>
          </cell>
          <cell r="B1813">
            <v>210</v>
          </cell>
          <cell r="C1813" t="str">
            <v>B80C-M01低配右外后视镜</v>
          </cell>
          <cell r="D1813" t="str">
            <v>B00011435</v>
          </cell>
        </row>
        <row r="1813">
          <cell r="F1813" t="str">
            <v>Ea</v>
          </cell>
        </row>
        <row r="1814">
          <cell r="A1814" t="str">
            <v>REM0001526</v>
          </cell>
          <cell r="B1814">
            <v>210</v>
          </cell>
          <cell r="C1814" t="str">
            <v>B40L-F05中高配外左后视镜</v>
          </cell>
          <cell r="D1814" t="str">
            <v>B00014346</v>
          </cell>
        </row>
        <row r="1814">
          <cell r="F1814" t="str">
            <v>Ea</v>
          </cell>
        </row>
        <row r="1815">
          <cell r="A1815" t="str">
            <v>REM0001527</v>
          </cell>
          <cell r="B1815">
            <v>210</v>
          </cell>
          <cell r="C1815" t="str">
            <v>B40L-F05中高配外右后视镜</v>
          </cell>
          <cell r="D1815" t="str">
            <v>B00014347</v>
          </cell>
        </row>
        <row r="1815">
          <cell r="F1815" t="str">
            <v>Ea</v>
          </cell>
        </row>
        <row r="1816">
          <cell r="A1816" t="str">
            <v>REM0001545</v>
          </cell>
          <cell r="B1816">
            <v>210</v>
          </cell>
          <cell r="C1816" t="str">
            <v>德龙大保护盖（80）</v>
          </cell>
        </row>
        <row r="1816">
          <cell r="F1816" t="str">
            <v>Ea</v>
          </cell>
        </row>
        <row r="1817">
          <cell r="A1817" t="str">
            <v>REM0001548</v>
          </cell>
          <cell r="B1817">
            <v>210</v>
          </cell>
          <cell r="C1817" t="str">
            <v>德龙大保护盖右（205）</v>
          </cell>
        </row>
        <row r="1817">
          <cell r="F1817" t="str">
            <v>Ea</v>
          </cell>
        </row>
        <row r="1818">
          <cell r="A1818" t="str">
            <v>REM0001576</v>
          </cell>
          <cell r="B1818">
            <v>210</v>
          </cell>
          <cell r="C1818" t="str">
            <v>出口澳洲灯镜24V加热片大</v>
          </cell>
        </row>
        <row r="1818">
          <cell r="F1818" t="str">
            <v>Ea</v>
          </cell>
        </row>
        <row r="1819">
          <cell r="A1819" t="str">
            <v>REM0001577</v>
          </cell>
          <cell r="B1819">
            <v>210</v>
          </cell>
          <cell r="C1819" t="str">
            <v>出口澳洲灯镜24V加热片小</v>
          </cell>
        </row>
        <row r="1819">
          <cell r="F1819" t="str">
            <v>Ea</v>
          </cell>
        </row>
        <row r="1820">
          <cell r="A1820" t="str">
            <v>REM0001580</v>
          </cell>
          <cell r="B1820">
            <v>210</v>
          </cell>
          <cell r="C1820" t="str">
            <v>重卡前下视镜后盖</v>
          </cell>
        </row>
        <row r="1820">
          <cell r="F1820" t="str">
            <v>Ea</v>
          </cell>
        </row>
        <row r="1821">
          <cell r="A1821" t="str">
            <v>REM0001581</v>
          </cell>
          <cell r="B1821">
            <v>210</v>
          </cell>
          <cell r="C1821" t="str">
            <v>德龙2000转向灯</v>
          </cell>
        </row>
        <row r="1821">
          <cell r="F1821" t="str">
            <v>EA</v>
          </cell>
        </row>
        <row r="1822">
          <cell r="A1822" t="str">
            <v>REM0001604</v>
          </cell>
          <cell r="B1822">
            <v>210</v>
          </cell>
          <cell r="C1822" t="str">
            <v>德龙大镜体</v>
          </cell>
        </row>
        <row r="1822">
          <cell r="F1822" t="str">
            <v>Ea</v>
          </cell>
        </row>
        <row r="1823">
          <cell r="A1823" t="str">
            <v>REM0001613</v>
          </cell>
          <cell r="B1823">
            <v>210</v>
          </cell>
          <cell r="C1823" t="str">
            <v>重卡下视镜头</v>
          </cell>
        </row>
        <row r="1823">
          <cell r="F1823" t="str">
            <v>Ea</v>
          </cell>
        </row>
        <row r="1824">
          <cell r="A1824" t="str">
            <v>REM0001620</v>
          </cell>
          <cell r="B1824">
            <v>210</v>
          </cell>
          <cell r="C1824" t="str">
            <v>1780镜片</v>
          </cell>
          <cell r="D1824" t="str">
            <v>浮法玻璃</v>
          </cell>
        </row>
        <row r="1824">
          <cell r="F1824" t="str">
            <v>Ea</v>
          </cell>
        </row>
        <row r="1825">
          <cell r="A1825" t="str">
            <v>REM0001621</v>
          </cell>
          <cell r="B1825">
            <v>210</v>
          </cell>
          <cell r="C1825" t="str">
            <v>奥铃镜片</v>
          </cell>
          <cell r="D1825" t="str">
            <v>浮法玻璃</v>
          </cell>
        </row>
        <row r="1825">
          <cell r="F1825" t="str">
            <v>Ea</v>
          </cell>
        </row>
        <row r="1826">
          <cell r="A1826" t="str">
            <v>REM0001622</v>
          </cell>
          <cell r="B1826">
            <v>210</v>
          </cell>
          <cell r="C1826" t="str">
            <v>华菱下视镜片</v>
          </cell>
          <cell r="D1826" t="str">
            <v>82MG-19070-2</v>
          </cell>
        </row>
        <row r="1826">
          <cell r="F1826" t="str">
            <v>Ea</v>
          </cell>
        </row>
        <row r="1827">
          <cell r="A1827" t="str">
            <v>REM0001623</v>
          </cell>
          <cell r="B1827">
            <v>210</v>
          </cell>
          <cell r="C1827" t="str">
            <v>H3镜头固定片</v>
          </cell>
          <cell r="D1827" t="str">
            <v>Q235</v>
          </cell>
        </row>
        <row r="1827">
          <cell r="F1827" t="str">
            <v>Ea</v>
          </cell>
        </row>
        <row r="1828">
          <cell r="A1828" t="str">
            <v>REM0001624</v>
          </cell>
          <cell r="B1828">
            <v>210</v>
          </cell>
          <cell r="C1828" t="str">
            <v>H3主镜片</v>
          </cell>
          <cell r="D1828" t="str">
            <v>浮法玻璃</v>
          </cell>
        </row>
        <row r="1828">
          <cell r="F1828" t="str">
            <v>Ea</v>
          </cell>
        </row>
        <row r="1829">
          <cell r="A1829" t="str">
            <v>REM0001625</v>
          </cell>
          <cell r="B1829">
            <v>210</v>
          </cell>
          <cell r="C1829" t="str">
            <v>H3广角镜片</v>
          </cell>
          <cell r="D1829" t="str">
            <v>浮法玻璃</v>
          </cell>
        </row>
        <row r="1829">
          <cell r="F1829" t="str">
            <v>Ea</v>
          </cell>
        </row>
        <row r="1830">
          <cell r="A1830" t="str">
            <v>REM0001628</v>
          </cell>
          <cell r="B1830">
            <v>210</v>
          </cell>
          <cell r="C1830" t="str">
            <v>1475左镜片</v>
          </cell>
        </row>
        <row r="1830">
          <cell r="F1830" t="str">
            <v>Ea</v>
          </cell>
        </row>
        <row r="1831">
          <cell r="A1831" t="str">
            <v>REM0001629</v>
          </cell>
          <cell r="B1831">
            <v>210</v>
          </cell>
          <cell r="C1831" t="str">
            <v>1475左镜座</v>
          </cell>
        </row>
        <row r="1831">
          <cell r="F1831" t="str">
            <v>Ea</v>
          </cell>
        </row>
        <row r="1832">
          <cell r="A1832" t="str">
            <v>REM0001630</v>
          </cell>
          <cell r="B1832">
            <v>210</v>
          </cell>
          <cell r="C1832" t="str">
            <v>1475左镜座底盖</v>
          </cell>
        </row>
        <row r="1832">
          <cell r="F1832" t="str">
            <v>Ea</v>
          </cell>
        </row>
        <row r="1833">
          <cell r="A1833" t="str">
            <v>REM0001631</v>
          </cell>
          <cell r="B1833">
            <v>210</v>
          </cell>
          <cell r="C1833" t="str">
            <v>1475左镜座面盖</v>
          </cell>
        </row>
        <row r="1833">
          <cell r="F1833" t="str">
            <v>Ea</v>
          </cell>
        </row>
        <row r="1834">
          <cell r="A1834" t="str">
            <v>REM0001634</v>
          </cell>
          <cell r="B1834">
            <v>210</v>
          </cell>
          <cell r="C1834" t="str">
            <v>1475尼龙弹垫</v>
          </cell>
          <cell r="D1834" t="str">
            <v>Pa66+GF30</v>
          </cell>
        </row>
        <row r="1834">
          <cell r="F1834" t="str">
            <v>Ea</v>
          </cell>
        </row>
        <row r="1835">
          <cell r="A1835" t="str">
            <v>REM0001635</v>
          </cell>
          <cell r="B1835">
            <v>210</v>
          </cell>
          <cell r="C1835" t="str">
            <v>6486弹簧座</v>
          </cell>
        </row>
        <row r="1835">
          <cell r="F1835" t="str">
            <v>EA</v>
          </cell>
        </row>
        <row r="1836">
          <cell r="A1836" t="str">
            <v>REM0001636</v>
          </cell>
          <cell r="B1836">
            <v>210</v>
          </cell>
          <cell r="C1836" t="str">
            <v>1475小铁片</v>
          </cell>
        </row>
        <row r="1836">
          <cell r="F1836" t="str">
            <v>EA</v>
          </cell>
        </row>
        <row r="1837">
          <cell r="A1837" t="str">
            <v>REM0001639</v>
          </cell>
          <cell r="B1837">
            <v>210</v>
          </cell>
          <cell r="C1837" t="str">
            <v>1475右镜片</v>
          </cell>
        </row>
        <row r="1837">
          <cell r="F1837" t="str">
            <v>Ea</v>
          </cell>
        </row>
        <row r="1838">
          <cell r="A1838" t="str">
            <v>REM0001640</v>
          </cell>
          <cell r="B1838">
            <v>210</v>
          </cell>
          <cell r="C1838" t="str">
            <v>1475右镜座</v>
          </cell>
        </row>
        <row r="1838">
          <cell r="F1838" t="str">
            <v>Ea</v>
          </cell>
        </row>
        <row r="1839">
          <cell r="A1839" t="str">
            <v>REM0001641</v>
          </cell>
          <cell r="B1839">
            <v>210</v>
          </cell>
          <cell r="C1839" t="str">
            <v>1475右镜座底盖</v>
          </cell>
        </row>
        <row r="1839">
          <cell r="F1839" t="str">
            <v>Ea</v>
          </cell>
        </row>
        <row r="1840">
          <cell r="A1840" t="str">
            <v>REM0001642</v>
          </cell>
          <cell r="B1840">
            <v>210</v>
          </cell>
          <cell r="C1840" t="str">
            <v>1475右镜座面盖</v>
          </cell>
        </row>
        <row r="1840">
          <cell r="F1840" t="str">
            <v>Ea</v>
          </cell>
        </row>
        <row r="1841">
          <cell r="A1841" t="str">
            <v>REM0001644</v>
          </cell>
          <cell r="B1841">
            <v>210</v>
          </cell>
          <cell r="C1841" t="str">
            <v>1475右置车底盖左</v>
          </cell>
        </row>
        <row r="1841">
          <cell r="F1841" t="str">
            <v>EA</v>
          </cell>
        </row>
        <row r="1842">
          <cell r="A1842" t="str">
            <v>REM0001645</v>
          </cell>
          <cell r="B1842">
            <v>210</v>
          </cell>
          <cell r="C1842" t="str">
            <v>1475右舵左镜座面盖</v>
          </cell>
        </row>
        <row r="1842">
          <cell r="F1842" t="str">
            <v>Ea</v>
          </cell>
        </row>
        <row r="1843">
          <cell r="A1843" t="str">
            <v>REM0001648</v>
          </cell>
          <cell r="B1843">
            <v>210</v>
          </cell>
          <cell r="C1843" t="str">
            <v>1475右舵右镜座面盖</v>
          </cell>
        </row>
        <row r="1843">
          <cell r="F1843" t="str">
            <v>Ea</v>
          </cell>
        </row>
        <row r="1844">
          <cell r="A1844" t="str">
            <v>REM0001649</v>
          </cell>
          <cell r="B1844">
            <v>210</v>
          </cell>
          <cell r="C1844" t="str">
            <v>1580左镜座</v>
          </cell>
          <cell r="D1844" t="str">
            <v>锌铝合金</v>
          </cell>
        </row>
        <row r="1844">
          <cell r="F1844" t="str">
            <v>Ea</v>
          </cell>
        </row>
        <row r="1845">
          <cell r="A1845" t="str">
            <v>REM0001649</v>
          </cell>
          <cell r="B1845">
            <v>230</v>
          </cell>
          <cell r="C1845" t="str">
            <v>1580左镜座</v>
          </cell>
          <cell r="D1845" t="str">
            <v>锌铝合金</v>
          </cell>
        </row>
        <row r="1845">
          <cell r="F1845" t="str">
            <v>Ea</v>
          </cell>
        </row>
        <row r="1846">
          <cell r="A1846" t="str">
            <v>REM0001650</v>
          </cell>
          <cell r="B1846">
            <v>210</v>
          </cell>
          <cell r="C1846" t="str">
            <v>仿丰田小碗</v>
          </cell>
          <cell r="D1846" t="str">
            <v>Q235镀彩</v>
          </cell>
        </row>
        <row r="1846">
          <cell r="F1846" t="str">
            <v>Ea</v>
          </cell>
        </row>
        <row r="1847">
          <cell r="A1847" t="str">
            <v>REM0001651</v>
          </cell>
          <cell r="B1847">
            <v>210</v>
          </cell>
          <cell r="C1847" t="str">
            <v>1580胶条</v>
          </cell>
          <cell r="D1847" t="str">
            <v>三元乙丙橡胶</v>
          </cell>
        </row>
        <row r="1847">
          <cell r="F1847" t="str">
            <v>Ea</v>
          </cell>
        </row>
        <row r="1848">
          <cell r="A1848" t="str">
            <v>REM0001652</v>
          </cell>
          <cell r="B1848">
            <v>210</v>
          </cell>
          <cell r="C1848" t="str">
            <v>1580定位片</v>
          </cell>
          <cell r="D1848" t="str">
            <v>Q235</v>
          </cell>
        </row>
        <row r="1848">
          <cell r="F1848" t="str">
            <v>Ea</v>
          </cell>
        </row>
        <row r="1849">
          <cell r="A1849" t="str">
            <v>REM0001653</v>
          </cell>
          <cell r="B1849">
            <v>210</v>
          </cell>
          <cell r="C1849" t="str">
            <v>1029胶堵</v>
          </cell>
          <cell r="D1849" t="str">
            <v>三元乙丙橡胶</v>
          </cell>
        </row>
        <row r="1849">
          <cell r="F1849" t="str">
            <v>Ea</v>
          </cell>
        </row>
        <row r="1850">
          <cell r="A1850" t="str">
            <v>REM0001654</v>
          </cell>
          <cell r="B1850">
            <v>210</v>
          </cell>
          <cell r="C1850" t="str">
            <v>1029后视镜头</v>
          </cell>
          <cell r="D1850" t="str">
            <v>组件</v>
          </cell>
        </row>
        <row r="1850">
          <cell r="F1850" t="str">
            <v>Ea</v>
          </cell>
        </row>
        <row r="1851">
          <cell r="A1851" t="str">
            <v>REM0001655</v>
          </cell>
          <cell r="B1851">
            <v>210</v>
          </cell>
          <cell r="C1851" t="str">
            <v>1029球头盖</v>
          </cell>
          <cell r="D1851" t="str">
            <v>Pa6</v>
          </cell>
        </row>
        <row r="1851">
          <cell r="F1851" t="str">
            <v>Ea</v>
          </cell>
        </row>
        <row r="1852">
          <cell r="A1852" t="str">
            <v>REM0001656</v>
          </cell>
          <cell r="B1852">
            <v>210</v>
          </cell>
          <cell r="C1852" t="str">
            <v>1780防水帽</v>
          </cell>
          <cell r="D1852" t="str">
            <v>PP 黑色</v>
          </cell>
        </row>
        <row r="1852">
          <cell r="F1852" t="str">
            <v>Ea</v>
          </cell>
        </row>
        <row r="1853">
          <cell r="A1853" t="str">
            <v>REM0001657</v>
          </cell>
          <cell r="B1853">
            <v>210</v>
          </cell>
          <cell r="C1853" t="str">
            <v>1580右镜座</v>
          </cell>
          <cell r="D1853" t="str">
            <v>锌铝合金</v>
          </cell>
        </row>
        <row r="1853">
          <cell r="F1853" t="str">
            <v>Ea</v>
          </cell>
        </row>
        <row r="1854">
          <cell r="A1854" t="str">
            <v>REM0001657</v>
          </cell>
          <cell r="B1854">
            <v>230</v>
          </cell>
          <cell r="C1854" t="str">
            <v>1580右镜座</v>
          </cell>
          <cell r="D1854" t="str">
            <v>锌铝合金</v>
          </cell>
        </row>
        <row r="1854">
          <cell r="F1854" t="str">
            <v>Ea</v>
          </cell>
        </row>
        <row r="1855">
          <cell r="A1855" t="str">
            <v>REM0001658</v>
          </cell>
          <cell r="B1855">
            <v>210</v>
          </cell>
          <cell r="C1855" t="str">
            <v>1780镜头</v>
          </cell>
          <cell r="D1855" t="str">
            <v>组件</v>
          </cell>
        </row>
        <row r="1855">
          <cell r="F1855" t="str">
            <v>Ea</v>
          </cell>
        </row>
        <row r="1856">
          <cell r="A1856" t="str">
            <v>REM0001659</v>
          </cell>
          <cell r="B1856">
            <v>210</v>
          </cell>
          <cell r="C1856" t="str">
            <v>1780-03左镜杆喷涂</v>
          </cell>
          <cell r="D1856" t="str">
            <v>Q235∮25*1.5mm喷涂状态</v>
          </cell>
        </row>
        <row r="1856">
          <cell r="F1856" t="str">
            <v>Ea</v>
          </cell>
        </row>
        <row r="1857">
          <cell r="A1857" t="str">
            <v>REM0001660</v>
          </cell>
          <cell r="B1857">
            <v>210</v>
          </cell>
          <cell r="C1857" t="str">
            <v>1780左镜座</v>
          </cell>
          <cell r="D1857" t="str">
            <v>锌铝合金</v>
          </cell>
        </row>
        <row r="1857">
          <cell r="F1857" t="str">
            <v>Ea</v>
          </cell>
        </row>
        <row r="1858">
          <cell r="A1858" t="str">
            <v>REM0001661</v>
          </cell>
          <cell r="B1858">
            <v>210</v>
          </cell>
          <cell r="C1858" t="str">
            <v>1780定位片</v>
          </cell>
          <cell r="D1858" t="str">
            <v>Q235</v>
          </cell>
        </row>
        <row r="1858">
          <cell r="F1858" t="str">
            <v>Ea</v>
          </cell>
        </row>
        <row r="1859">
          <cell r="A1859" t="str">
            <v>REM0001662</v>
          </cell>
          <cell r="B1859">
            <v>210</v>
          </cell>
          <cell r="C1859" t="str">
            <v>1780厚胶堵</v>
          </cell>
          <cell r="D1859" t="str">
            <v>三元乙丙橡胶</v>
          </cell>
        </row>
        <row r="1859">
          <cell r="F1859" t="str">
            <v>Ea</v>
          </cell>
        </row>
        <row r="1860">
          <cell r="A1860" t="str">
            <v>REM0001663</v>
          </cell>
          <cell r="B1860">
            <v>210</v>
          </cell>
          <cell r="C1860" t="str">
            <v>1780薄胶堵</v>
          </cell>
          <cell r="D1860" t="str">
            <v>三元乙丙橡胶</v>
          </cell>
        </row>
        <row r="1860">
          <cell r="F1860" t="str">
            <v>Ea</v>
          </cell>
        </row>
        <row r="1861">
          <cell r="A1861" t="str">
            <v>REM0001664</v>
          </cell>
          <cell r="B1861">
            <v>210</v>
          </cell>
          <cell r="C1861" t="str">
            <v>1780胶条</v>
          </cell>
          <cell r="D1861" t="str">
            <v>三元乙丙橡胶</v>
          </cell>
        </row>
        <row r="1861">
          <cell r="F1861" t="str">
            <v>Ea</v>
          </cell>
        </row>
        <row r="1862">
          <cell r="A1862" t="str">
            <v>REM0001666</v>
          </cell>
          <cell r="B1862">
            <v>210</v>
          </cell>
          <cell r="C1862" t="str">
            <v>1780下视镜镜头</v>
          </cell>
          <cell r="D1862" t="str">
            <v>组件</v>
          </cell>
        </row>
        <row r="1862">
          <cell r="F1862" t="str">
            <v>Ea</v>
          </cell>
        </row>
        <row r="1863">
          <cell r="A1863" t="str">
            <v>REM0001667</v>
          </cell>
          <cell r="B1863">
            <v>210</v>
          </cell>
          <cell r="C1863" t="str">
            <v>1780下视镜镜头后盖</v>
          </cell>
          <cell r="D1863" t="str">
            <v>PP 黑色</v>
          </cell>
        </row>
        <row r="1863">
          <cell r="F1863" t="str">
            <v>Ea</v>
          </cell>
        </row>
        <row r="1864">
          <cell r="A1864" t="str">
            <v>REM0001668</v>
          </cell>
          <cell r="B1864">
            <v>210</v>
          </cell>
          <cell r="C1864" t="str">
            <v>重卡下视镜球头盖</v>
          </cell>
          <cell r="D1864" t="str">
            <v>Pa6</v>
          </cell>
        </row>
        <row r="1864">
          <cell r="F1864" t="str">
            <v>Ea</v>
          </cell>
        </row>
        <row r="1865">
          <cell r="A1865" t="str">
            <v>REM0001669</v>
          </cell>
          <cell r="B1865">
            <v>210</v>
          </cell>
          <cell r="C1865" t="str">
            <v>1780-32右镜杆喷涂</v>
          </cell>
          <cell r="D1865" t="str">
            <v>Q235∮25*1.5mm喷涂状态</v>
          </cell>
        </row>
        <row r="1865">
          <cell r="F1865" t="str">
            <v>Ea</v>
          </cell>
        </row>
        <row r="1866">
          <cell r="A1866" t="str">
            <v>REM0001670</v>
          </cell>
          <cell r="B1866">
            <v>210</v>
          </cell>
          <cell r="C1866" t="str">
            <v>1780右镜座</v>
          </cell>
          <cell r="D1866" t="str">
            <v>锌铝合金</v>
          </cell>
        </row>
        <row r="1866">
          <cell r="F1866" t="str">
            <v>Ea</v>
          </cell>
        </row>
        <row r="1867">
          <cell r="A1867" t="str">
            <v>REM0001670</v>
          </cell>
          <cell r="B1867">
            <v>230</v>
          </cell>
          <cell r="C1867" t="str">
            <v>1780右镜座</v>
          </cell>
          <cell r="D1867" t="str">
            <v>锌铝合金</v>
          </cell>
        </row>
        <row r="1867">
          <cell r="F1867" t="str">
            <v>Ea</v>
          </cell>
        </row>
        <row r="1868">
          <cell r="A1868" t="str">
            <v>REM0001671</v>
          </cell>
          <cell r="B1868">
            <v>210</v>
          </cell>
          <cell r="C1868" t="str">
            <v>1780-31右镜杆喷涂</v>
          </cell>
          <cell r="D1868" t="str">
            <v>Q235  ∮25*1.5mm</v>
          </cell>
        </row>
        <row r="1868">
          <cell r="F1868" t="str">
            <v>Ea</v>
          </cell>
        </row>
        <row r="1869">
          <cell r="A1869" t="str">
            <v>REM0001672</v>
          </cell>
          <cell r="B1869">
            <v>210</v>
          </cell>
          <cell r="C1869" t="str">
            <v>A2下视镜杆新喷涂</v>
          </cell>
          <cell r="D1869" t="str">
            <v>Q235</v>
          </cell>
        </row>
        <row r="1869">
          <cell r="F1869" t="str">
            <v>Ea</v>
          </cell>
        </row>
        <row r="1870">
          <cell r="A1870" t="str">
            <v>REM0001673</v>
          </cell>
          <cell r="B1870">
            <v>210</v>
          </cell>
          <cell r="C1870" t="str">
            <v>A2前下视胶垫1</v>
          </cell>
          <cell r="D1870" t="str">
            <v>EPDM</v>
          </cell>
        </row>
        <row r="1870">
          <cell r="F1870" t="str">
            <v>Ea</v>
          </cell>
        </row>
        <row r="1871">
          <cell r="A1871" t="str">
            <v>REM0001674</v>
          </cell>
          <cell r="B1871">
            <v>210</v>
          </cell>
          <cell r="C1871" t="str">
            <v>A2前下视胶垫</v>
          </cell>
          <cell r="D1871" t="str">
            <v>TPE</v>
          </cell>
        </row>
        <row r="1871">
          <cell r="F1871" t="str">
            <v>Ea</v>
          </cell>
        </row>
        <row r="1872">
          <cell r="A1872" t="str">
            <v>REM0001675</v>
          </cell>
          <cell r="B1872">
            <v>210</v>
          </cell>
          <cell r="C1872" t="str">
            <v>H3主镜体</v>
          </cell>
          <cell r="D1872" t="str">
            <v>组件</v>
          </cell>
        </row>
        <row r="1872">
          <cell r="F1872" t="str">
            <v>Ea</v>
          </cell>
        </row>
        <row r="1873">
          <cell r="A1873" t="str">
            <v>REM0001676</v>
          </cell>
          <cell r="B1873">
            <v>210</v>
          </cell>
          <cell r="C1873" t="str">
            <v>H3广角镜体</v>
          </cell>
          <cell r="D1873" t="str">
            <v>组件</v>
          </cell>
        </row>
        <row r="1873">
          <cell r="F1873" t="str">
            <v>Ea</v>
          </cell>
        </row>
        <row r="1874">
          <cell r="A1874" t="str">
            <v>REM0001677</v>
          </cell>
          <cell r="B1874">
            <v>210</v>
          </cell>
          <cell r="C1874" t="str">
            <v>H3镜杆夹板</v>
          </cell>
          <cell r="D1874" t="str">
            <v>PA6+GF30黑</v>
          </cell>
        </row>
        <row r="1874">
          <cell r="F1874" t="str">
            <v>Ea</v>
          </cell>
        </row>
        <row r="1875">
          <cell r="A1875" t="str">
            <v>REM0001678</v>
          </cell>
          <cell r="B1875">
            <v>210</v>
          </cell>
          <cell r="C1875" t="str">
            <v>H3镜头导套</v>
          </cell>
          <cell r="D1875" t="str">
            <v>PA6+GF30黑</v>
          </cell>
        </row>
        <row r="1875">
          <cell r="F1875" t="str">
            <v>Ea</v>
          </cell>
        </row>
        <row r="1876">
          <cell r="A1876" t="str">
            <v>REM0001679</v>
          </cell>
          <cell r="B1876">
            <v>210</v>
          </cell>
          <cell r="C1876" t="str">
            <v>H3镜杆衬套</v>
          </cell>
          <cell r="D1876" t="str">
            <v>PA6+GF30黑</v>
          </cell>
        </row>
        <row r="1876">
          <cell r="F1876" t="str">
            <v>Ea</v>
          </cell>
        </row>
        <row r="1877">
          <cell r="A1877" t="str">
            <v>REM0001680</v>
          </cell>
          <cell r="B1877">
            <v>210</v>
          </cell>
          <cell r="C1877" t="str">
            <v>H3左上镜座</v>
          </cell>
          <cell r="D1877" t="str">
            <v>PA6+GF30黑</v>
          </cell>
        </row>
        <row r="1877">
          <cell r="F1877" t="str">
            <v>Ea</v>
          </cell>
        </row>
        <row r="1878">
          <cell r="A1878" t="str">
            <v>REM0001681</v>
          </cell>
          <cell r="B1878">
            <v>210</v>
          </cell>
          <cell r="C1878" t="str">
            <v>H3窄车左镜杆喷涂</v>
          </cell>
          <cell r="D1878" t="str">
            <v>Q195喷涂</v>
          </cell>
        </row>
        <row r="1878">
          <cell r="F1878" t="str">
            <v>Ea</v>
          </cell>
        </row>
        <row r="1879">
          <cell r="A1879" t="str">
            <v>REM0001682</v>
          </cell>
          <cell r="B1879">
            <v>210</v>
          </cell>
          <cell r="C1879" t="str">
            <v>H3左连接杆喷涂</v>
          </cell>
          <cell r="D1879" t="str">
            <v>Q195喷涂</v>
          </cell>
        </row>
        <row r="1879">
          <cell r="F1879" t="str">
            <v>Ea</v>
          </cell>
        </row>
        <row r="1880">
          <cell r="A1880" t="str">
            <v>REM0001683</v>
          </cell>
          <cell r="B1880">
            <v>210</v>
          </cell>
          <cell r="C1880" t="str">
            <v>H3下镜座</v>
          </cell>
          <cell r="D1880" t="str">
            <v>铝合金</v>
          </cell>
        </row>
        <row r="1880">
          <cell r="F1880" t="str">
            <v>Ea</v>
          </cell>
        </row>
        <row r="1881">
          <cell r="A1881" t="str">
            <v>REM0001684</v>
          </cell>
          <cell r="B1881">
            <v>210</v>
          </cell>
          <cell r="C1881" t="str">
            <v>H3下镜座盖</v>
          </cell>
          <cell r="D1881" t="str">
            <v>ABS黑</v>
          </cell>
        </row>
        <row r="1881">
          <cell r="F1881" t="str">
            <v>Ea</v>
          </cell>
        </row>
        <row r="1882">
          <cell r="A1882" t="str">
            <v>REM0001685</v>
          </cell>
          <cell r="B1882">
            <v>210</v>
          </cell>
          <cell r="C1882" t="str">
            <v>H3下镜座垫</v>
          </cell>
          <cell r="D1882" t="str">
            <v>TPE</v>
          </cell>
        </row>
        <row r="1882">
          <cell r="F1882" t="str">
            <v>Ea</v>
          </cell>
        </row>
        <row r="1883">
          <cell r="A1883" t="str">
            <v>REM0001686</v>
          </cell>
          <cell r="B1883">
            <v>210</v>
          </cell>
          <cell r="C1883" t="str">
            <v>仿丰田防水帽</v>
          </cell>
          <cell r="D1883" t="str">
            <v>PP</v>
          </cell>
        </row>
        <row r="1883">
          <cell r="F1883" t="str">
            <v>Ea</v>
          </cell>
        </row>
        <row r="1884">
          <cell r="A1884" t="str">
            <v>REM0001687</v>
          </cell>
          <cell r="B1884">
            <v>210</v>
          </cell>
          <cell r="C1884" t="str">
            <v>H3连接杆胶垫</v>
          </cell>
          <cell r="D1884" t="str">
            <v>三元乙丙橡胶</v>
          </cell>
        </row>
        <row r="1884">
          <cell r="F1884" t="str">
            <v>Ea</v>
          </cell>
        </row>
        <row r="1885">
          <cell r="A1885" t="str">
            <v>REM0001688</v>
          </cell>
          <cell r="B1885">
            <v>210</v>
          </cell>
          <cell r="C1885" t="str">
            <v>捷运垫片</v>
          </cell>
          <cell r="D1885" t="str">
            <v>AB楞 550*180</v>
          </cell>
        </row>
        <row r="1885">
          <cell r="F1885" t="str">
            <v>Ea</v>
          </cell>
        </row>
        <row r="1886">
          <cell r="A1886" t="str">
            <v>REM0001688</v>
          </cell>
          <cell r="B1886">
            <v>230</v>
          </cell>
          <cell r="C1886" t="str">
            <v>捷运垫片</v>
          </cell>
          <cell r="D1886" t="str">
            <v>AB楞 550*180</v>
          </cell>
        </row>
        <row r="1886">
          <cell r="F1886" t="str">
            <v>Ea</v>
          </cell>
        </row>
        <row r="1887">
          <cell r="A1887" t="str">
            <v>REM0001689</v>
          </cell>
          <cell r="B1887">
            <v>210</v>
          </cell>
          <cell r="C1887" t="str">
            <v>H3左上镜座胶垫</v>
          </cell>
          <cell r="D1887" t="str">
            <v>TPR</v>
          </cell>
        </row>
        <row r="1887">
          <cell r="F1887" t="str">
            <v>Ea</v>
          </cell>
        </row>
        <row r="1888">
          <cell r="A1888" t="str">
            <v>REM0001690</v>
          </cell>
          <cell r="B1888">
            <v>210</v>
          </cell>
          <cell r="C1888" t="str">
            <v>H3右上镜座</v>
          </cell>
          <cell r="D1888" t="str">
            <v>PA6+GF30黑</v>
          </cell>
        </row>
        <row r="1888">
          <cell r="F1888" t="str">
            <v>Ea</v>
          </cell>
        </row>
        <row r="1889">
          <cell r="A1889" t="str">
            <v>REM0001691</v>
          </cell>
          <cell r="B1889">
            <v>210</v>
          </cell>
          <cell r="C1889" t="str">
            <v>H3窄车右镜杆喷涂</v>
          </cell>
          <cell r="D1889" t="str">
            <v>Q195喷涂</v>
          </cell>
        </row>
        <row r="1889">
          <cell r="F1889" t="str">
            <v>Ea</v>
          </cell>
        </row>
        <row r="1890">
          <cell r="A1890" t="str">
            <v>REM0001692</v>
          </cell>
          <cell r="B1890">
            <v>210</v>
          </cell>
          <cell r="C1890" t="str">
            <v>H3右连接杆喷涂</v>
          </cell>
          <cell r="D1890" t="str">
            <v>Q195喷涂</v>
          </cell>
        </row>
        <row r="1890">
          <cell r="F1890" t="str">
            <v>Ea</v>
          </cell>
        </row>
        <row r="1891">
          <cell r="A1891" t="str">
            <v>REM0001693</v>
          </cell>
          <cell r="B1891">
            <v>210</v>
          </cell>
          <cell r="C1891" t="str">
            <v>H3右上镜座胶垫</v>
          </cell>
          <cell r="D1891" t="str">
            <v>TPR</v>
          </cell>
        </row>
        <row r="1891">
          <cell r="F1891" t="str">
            <v>Ea</v>
          </cell>
        </row>
        <row r="1892">
          <cell r="A1892" t="str">
            <v>REM0001694</v>
          </cell>
          <cell r="B1892">
            <v>210</v>
          </cell>
          <cell r="C1892" t="str">
            <v>H3宽车左镜杆喷涂</v>
          </cell>
          <cell r="D1892" t="str">
            <v>Q195喷涂</v>
          </cell>
        </row>
        <row r="1892">
          <cell r="F1892" t="str">
            <v>Ea</v>
          </cell>
        </row>
        <row r="1893">
          <cell r="A1893" t="str">
            <v>REM0001695</v>
          </cell>
          <cell r="B1893">
            <v>210</v>
          </cell>
          <cell r="C1893" t="str">
            <v>H3宽车右镜杆喷涂</v>
          </cell>
          <cell r="D1893" t="str">
            <v>Q195喷涂</v>
          </cell>
        </row>
        <row r="1893">
          <cell r="F1893" t="str">
            <v>Ea</v>
          </cell>
        </row>
        <row r="1894">
          <cell r="A1894" t="str">
            <v>REM0001696</v>
          </cell>
          <cell r="B1894">
            <v>210</v>
          </cell>
          <cell r="C1894" t="str">
            <v>K1镜体左</v>
          </cell>
          <cell r="D1894" t="str">
            <v>ABS黑色</v>
          </cell>
        </row>
        <row r="1894">
          <cell r="F1894" t="str">
            <v>Ea</v>
          </cell>
        </row>
        <row r="1895">
          <cell r="A1895" t="str">
            <v>REM0001697</v>
          </cell>
          <cell r="B1895">
            <v>210</v>
          </cell>
          <cell r="C1895" t="str">
            <v>K1压边左</v>
          </cell>
          <cell r="D1895" t="str">
            <v>ABS黑色</v>
          </cell>
        </row>
        <row r="1895">
          <cell r="F1895" t="str">
            <v>Ea</v>
          </cell>
        </row>
        <row r="1896">
          <cell r="A1896" t="str">
            <v>REM0001698</v>
          </cell>
          <cell r="B1896">
            <v>210</v>
          </cell>
          <cell r="C1896" t="str">
            <v>K1镜片左</v>
          </cell>
          <cell r="D1896" t="str">
            <v>浮法玻璃</v>
          </cell>
        </row>
        <row r="1896">
          <cell r="F1896" t="str">
            <v>Ea</v>
          </cell>
        </row>
        <row r="1897">
          <cell r="A1897" t="str">
            <v>REM0001699</v>
          </cell>
          <cell r="B1897">
            <v>210</v>
          </cell>
          <cell r="C1897" t="str">
            <v>K1堵盖左</v>
          </cell>
          <cell r="D1897" t="str">
            <v>ABS黑色</v>
          </cell>
        </row>
        <row r="1897">
          <cell r="F1897" t="str">
            <v>Ea</v>
          </cell>
        </row>
        <row r="1898">
          <cell r="A1898" t="str">
            <v>REM0001700</v>
          </cell>
          <cell r="B1898">
            <v>210</v>
          </cell>
          <cell r="C1898" t="str">
            <v>K1镜座左</v>
          </cell>
          <cell r="D1898" t="str">
            <v>ZL104</v>
          </cell>
        </row>
        <row r="1898">
          <cell r="F1898" t="str">
            <v>Ea</v>
          </cell>
        </row>
        <row r="1899">
          <cell r="A1899" t="str">
            <v>REM0001700</v>
          </cell>
          <cell r="B1899">
            <v>230</v>
          </cell>
          <cell r="C1899" t="str">
            <v>K1镜座左</v>
          </cell>
          <cell r="D1899" t="str">
            <v>ZL104</v>
          </cell>
        </row>
        <row r="1899">
          <cell r="F1899" t="str">
            <v>Ea</v>
          </cell>
        </row>
        <row r="1900">
          <cell r="A1900" t="str">
            <v>REM0001701</v>
          </cell>
          <cell r="B1900">
            <v>210</v>
          </cell>
          <cell r="C1900" t="str">
            <v>K1装饰罩左</v>
          </cell>
          <cell r="D1900" t="str">
            <v>ABS黑色</v>
          </cell>
        </row>
        <row r="1900">
          <cell r="F1900" t="str">
            <v>Ea</v>
          </cell>
        </row>
        <row r="1901">
          <cell r="A1901" t="str">
            <v>REM0001702</v>
          </cell>
          <cell r="B1901">
            <v>210</v>
          </cell>
          <cell r="C1901" t="str">
            <v>K1调整座左</v>
          </cell>
          <cell r="D1901" t="str">
            <v>ZL104</v>
          </cell>
        </row>
        <row r="1901">
          <cell r="F1901" t="str">
            <v>Ea</v>
          </cell>
        </row>
        <row r="1902">
          <cell r="A1902" t="str">
            <v>REM0001702</v>
          </cell>
          <cell r="B1902">
            <v>230</v>
          </cell>
          <cell r="C1902" t="str">
            <v>K1调整座左</v>
          </cell>
          <cell r="D1902" t="str">
            <v>ZL104</v>
          </cell>
        </row>
        <row r="1902">
          <cell r="F1902" t="str">
            <v>Ea</v>
          </cell>
        </row>
        <row r="1903">
          <cell r="A1903" t="str">
            <v>REM0001703</v>
          </cell>
          <cell r="B1903">
            <v>210</v>
          </cell>
          <cell r="C1903" t="str">
            <v>K1弹簧座</v>
          </cell>
          <cell r="D1903" t="str">
            <v>PA6</v>
          </cell>
        </row>
        <row r="1903">
          <cell r="F1903" t="str">
            <v>Ea</v>
          </cell>
        </row>
        <row r="1904">
          <cell r="A1904" t="str">
            <v>REM0001704</v>
          </cell>
          <cell r="B1904">
            <v>210</v>
          </cell>
          <cell r="C1904" t="str">
            <v>K1尼龙衬碗</v>
          </cell>
          <cell r="D1904" t="str">
            <v>PA6</v>
          </cell>
        </row>
        <row r="1904">
          <cell r="F1904" t="str">
            <v>Ea</v>
          </cell>
        </row>
        <row r="1905">
          <cell r="A1905" t="str">
            <v>REM0001705</v>
          </cell>
          <cell r="B1905">
            <v>210</v>
          </cell>
          <cell r="C1905" t="str">
            <v>K1海绵条</v>
          </cell>
          <cell r="D1905" t="str">
            <v>HDPE</v>
          </cell>
        </row>
        <row r="1905">
          <cell r="F1905" t="str">
            <v>Ea</v>
          </cell>
        </row>
        <row r="1906">
          <cell r="A1906" t="str">
            <v>REM0001706</v>
          </cell>
          <cell r="B1906">
            <v>210</v>
          </cell>
          <cell r="C1906" t="str">
            <v>K1镜体右</v>
          </cell>
          <cell r="D1906" t="str">
            <v>ABS黑色</v>
          </cell>
        </row>
        <row r="1906">
          <cell r="F1906" t="str">
            <v>Ea</v>
          </cell>
        </row>
        <row r="1907">
          <cell r="A1907" t="str">
            <v>REM0001707</v>
          </cell>
          <cell r="B1907">
            <v>210</v>
          </cell>
          <cell r="C1907" t="str">
            <v>K1压边右</v>
          </cell>
          <cell r="D1907" t="str">
            <v>ABS黑色</v>
          </cell>
        </row>
        <row r="1907">
          <cell r="F1907" t="str">
            <v>Ea</v>
          </cell>
        </row>
        <row r="1908">
          <cell r="A1908" t="str">
            <v>REM0001708</v>
          </cell>
          <cell r="B1908">
            <v>210</v>
          </cell>
          <cell r="C1908" t="str">
            <v>K1镜片右</v>
          </cell>
          <cell r="D1908" t="str">
            <v>浮法玻璃</v>
          </cell>
        </row>
        <row r="1908">
          <cell r="F1908" t="str">
            <v>Ea</v>
          </cell>
        </row>
        <row r="1909">
          <cell r="A1909" t="str">
            <v>REM0001709</v>
          </cell>
          <cell r="B1909">
            <v>210</v>
          </cell>
          <cell r="C1909" t="str">
            <v>K1堵盖右</v>
          </cell>
          <cell r="D1909" t="str">
            <v>ABS黑色</v>
          </cell>
        </row>
        <row r="1909">
          <cell r="F1909" t="str">
            <v>Ea</v>
          </cell>
        </row>
        <row r="1910">
          <cell r="A1910" t="str">
            <v>REM0001710</v>
          </cell>
          <cell r="B1910">
            <v>210</v>
          </cell>
          <cell r="C1910" t="str">
            <v>K1镜座右</v>
          </cell>
          <cell r="D1910" t="str">
            <v>ZL104</v>
          </cell>
        </row>
        <row r="1910">
          <cell r="F1910" t="str">
            <v>Ea</v>
          </cell>
        </row>
        <row r="1911">
          <cell r="A1911" t="str">
            <v>REM0001710</v>
          </cell>
          <cell r="B1911">
            <v>230</v>
          </cell>
          <cell r="C1911" t="str">
            <v>K1镜座右</v>
          </cell>
          <cell r="D1911" t="str">
            <v>ZL104</v>
          </cell>
        </row>
        <row r="1911">
          <cell r="F1911" t="str">
            <v>Ea</v>
          </cell>
        </row>
        <row r="1912">
          <cell r="A1912" t="str">
            <v>REM0001711</v>
          </cell>
          <cell r="B1912">
            <v>210</v>
          </cell>
          <cell r="C1912" t="str">
            <v>K1装饰罩右</v>
          </cell>
          <cell r="D1912" t="str">
            <v>ABS黑色</v>
          </cell>
        </row>
        <row r="1912">
          <cell r="F1912" t="str">
            <v>Ea</v>
          </cell>
        </row>
        <row r="1913">
          <cell r="A1913" t="str">
            <v>REM0001712</v>
          </cell>
          <cell r="B1913">
            <v>210</v>
          </cell>
          <cell r="C1913" t="str">
            <v>K1调整座右</v>
          </cell>
          <cell r="D1913" t="str">
            <v>ZL104</v>
          </cell>
        </row>
        <row r="1913">
          <cell r="F1913" t="str">
            <v>Ea</v>
          </cell>
        </row>
        <row r="1914">
          <cell r="A1914" t="str">
            <v>REM0001712</v>
          </cell>
          <cell r="B1914">
            <v>230</v>
          </cell>
          <cell r="C1914" t="str">
            <v>K1调整座右</v>
          </cell>
          <cell r="D1914" t="str">
            <v>ZL104</v>
          </cell>
        </row>
        <row r="1914">
          <cell r="F1914" t="str">
            <v>Ea</v>
          </cell>
        </row>
        <row r="1915">
          <cell r="A1915" t="str">
            <v>REM0001713</v>
          </cell>
          <cell r="B1915">
            <v>210</v>
          </cell>
          <cell r="C1915" t="str">
            <v>奥驰左镜杆(喷涂)</v>
          </cell>
          <cell r="D1915" t="str">
            <v>Q195喷涂黑∮28*1.5mm</v>
          </cell>
        </row>
        <row r="1915">
          <cell r="F1915" t="str">
            <v>Ea</v>
          </cell>
        </row>
        <row r="1916">
          <cell r="A1916" t="str">
            <v>REM0001715</v>
          </cell>
          <cell r="B1916">
            <v>210</v>
          </cell>
          <cell r="C1916" t="str">
            <v>奥驰左镜体</v>
          </cell>
          <cell r="D1916" t="str">
            <v>ABS黑色</v>
          </cell>
        </row>
        <row r="1916">
          <cell r="F1916" t="str">
            <v>Ea</v>
          </cell>
        </row>
        <row r="1917">
          <cell r="A1917" t="str">
            <v>REM0001716</v>
          </cell>
          <cell r="B1917">
            <v>210</v>
          </cell>
          <cell r="C1917" t="str">
            <v>奥驰左镜框</v>
          </cell>
          <cell r="D1917" t="str">
            <v>ABS黑色</v>
          </cell>
        </row>
        <row r="1917">
          <cell r="F1917" t="str">
            <v>Ea</v>
          </cell>
        </row>
        <row r="1918">
          <cell r="A1918" t="str">
            <v>REM0001717</v>
          </cell>
          <cell r="B1918">
            <v>210</v>
          </cell>
          <cell r="C1918" t="str">
            <v>奥驰左后盖</v>
          </cell>
          <cell r="D1918" t="str">
            <v>ABS黑色</v>
          </cell>
        </row>
        <row r="1918">
          <cell r="F1918" t="str">
            <v>Ea</v>
          </cell>
        </row>
        <row r="1919">
          <cell r="A1919" t="str">
            <v>REM0001718</v>
          </cell>
          <cell r="B1919">
            <v>210</v>
          </cell>
          <cell r="C1919" t="str">
            <v>奥驰左主镜片</v>
          </cell>
          <cell r="D1919" t="str">
            <v>浮法玻璃</v>
          </cell>
        </row>
        <row r="1919">
          <cell r="F1919" t="str">
            <v>Ea</v>
          </cell>
        </row>
        <row r="1920">
          <cell r="A1920" t="str">
            <v>REM0001719</v>
          </cell>
          <cell r="B1920">
            <v>210</v>
          </cell>
          <cell r="C1920" t="str">
            <v>奥驰左广角镜托</v>
          </cell>
          <cell r="D1920" t="str">
            <v>组件</v>
          </cell>
        </row>
        <row r="1920">
          <cell r="F1920" t="str">
            <v>Ea</v>
          </cell>
        </row>
        <row r="1921">
          <cell r="A1921" t="str">
            <v>REM0001720</v>
          </cell>
          <cell r="B1921">
            <v>210</v>
          </cell>
          <cell r="C1921" t="str">
            <v>奥驰广角镜片</v>
          </cell>
          <cell r="D1921" t="str">
            <v>浮法玻璃</v>
          </cell>
        </row>
        <row r="1921">
          <cell r="F1921" t="str">
            <v>Ea</v>
          </cell>
        </row>
        <row r="1922">
          <cell r="A1922" t="str">
            <v>REM0001721</v>
          </cell>
          <cell r="B1922">
            <v>210</v>
          </cell>
          <cell r="C1922" t="str">
            <v>奥驰防水帽</v>
          </cell>
          <cell r="D1922" t="str">
            <v>ABS黑色</v>
          </cell>
        </row>
        <row r="1922">
          <cell r="F1922" t="str">
            <v>Ea</v>
          </cell>
        </row>
        <row r="1923">
          <cell r="A1923" t="str">
            <v>REM0001722</v>
          </cell>
          <cell r="B1923">
            <v>210</v>
          </cell>
          <cell r="C1923" t="str">
            <v>时代S小碗</v>
          </cell>
          <cell r="D1923" t="str">
            <v>Q235t=2.5mm</v>
          </cell>
        </row>
        <row r="1923">
          <cell r="F1923" t="str">
            <v>Ea</v>
          </cell>
        </row>
        <row r="1924">
          <cell r="A1924" t="str">
            <v>REM0001723</v>
          </cell>
          <cell r="B1924">
            <v>210</v>
          </cell>
          <cell r="C1924" t="str">
            <v>奥驰右镜杆(喷涂)</v>
          </cell>
          <cell r="D1924" t="str">
            <v>Q195喷涂黑∮28*1.5mm</v>
          </cell>
        </row>
        <row r="1924">
          <cell r="F1924" t="str">
            <v>Ea</v>
          </cell>
        </row>
        <row r="1925">
          <cell r="A1925" t="str">
            <v>REM0001725</v>
          </cell>
          <cell r="B1925">
            <v>210</v>
          </cell>
          <cell r="C1925" t="str">
            <v>奥驰右镜体</v>
          </cell>
          <cell r="D1925" t="str">
            <v>ABS黑色</v>
          </cell>
        </row>
        <row r="1925">
          <cell r="F1925" t="str">
            <v>Ea</v>
          </cell>
        </row>
        <row r="1926">
          <cell r="A1926" t="str">
            <v>REM0001726</v>
          </cell>
          <cell r="B1926">
            <v>210</v>
          </cell>
          <cell r="C1926" t="str">
            <v>奥驰右镜框</v>
          </cell>
          <cell r="D1926" t="str">
            <v>ABS黑色</v>
          </cell>
        </row>
        <row r="1926">
          <cell r="F1926" t="str">
            <v>Ea</v>
          </cell>
        </row>
        <row r="1927">
          <cell r="A1927" t="str">
            <v>REM0001727</v>
          </cell>
          <cell r="B1927">
            <v>210</v>
          </cell>
          <cell r="C1927" t="str">
            <v>奥驰右后盖</v>
          </cell>
          <cell r="D1927" t="str">
            <v>ABS黑色</v>
          </cell>
        </row>
        <row r="1927">
          <cell r="F1927" t="str">
            <v>Ea</v>
          </cell>
        </row>
        <row r="1928">
          <cell r="A1928" t="str">
            <v>REM0001728</v>
          </cell>
          <cell r="B1928">
            <v>210</v>
          </cell>
          <cell r="C1928" t="str">
            <v>奥驰右主镜片</v>
          </cell>
          <cell r="D1928" t="str">
            <v>浮法玻璃</v>
          </cell>
        </row>
        <row r="1928">
          <cell r="F1928" t="str">
            <v>Ea</v>
          </cell>
        </row>
        <row r="1929">
          <cell r="A1929" t="str">
            <v>REM0001729</v>
          </cell>
          <cell r="B1929">
            <v>210</v>
          </cell>
          <cell r="C1929" t="str">
            <v>奥驰右广角镜托</v>
          </cell>
          <cell r="D1929" t="str">
            <v>组件</v>
          </cell>
        </row>
        <row r="1929">
          <cell r="F1929" t="str">
            <v>Ea</v>
          </cell>
        </row>
        <row r="1930">
          <cell r="A1930" t="str">
            <v>REM0001730</v>
          </cell>
          <cell r="B1930">
            <v>210</v>
          </cell>
          <cell r="C1930" t="str">
            <v>奥驰V左镜杆喷涂</v>
          </cell>
          <cell r="D1930" t="str">
            <v>Q195∮28*1.5mm喷涂状态</v>
          </cell>
        </row>
        <row r="1930">
          <cell r="F1930" t="str">
            <v>Ea</v>
          </cell>
        </row>
        <row r="1931">
          <cell r="A1931" t="str">
            <v>REM0001731</v>
          </cell>
          <cell r="B1931">
            <v>210</v>
          </cell>
          <cell r="C1931" t="str">
            <v>奥驰V左镜座</v>
          </cell>
          <cell r="D1931" t="str">
            <v>ZL104</v>
          </cell>
        </row>
        <row r="1931">
          <cell r="F1931" t="str">
            <v>Ea</v>
          </cell>
        </row>
        <row r="1932">
          <cell r="A1932" t="str">
            <v>REM0001732</v>
          </cell>
          <cell r="B1932">
            <v>210</v>
          </cell>
          <cell r="C1932" t="str">
            <v>奥驰小碗</v>
          </cell>
          <cell r="D1932" t="str">
            <v>Q235t=2.5mm</v>
          </cell>
        </row>
        <row r="1932">
          <cell r="F1932" t="str">
            <v>Ea</v>
          </cell>
        </row>
        <row r="1933">
          <cell r="A1933" t="str">
            <v>REM0001733</v>
          </cell>
          <cell r="B1933">
            <v>210</v>
          </cell>
          <cell r="C1933" t="str">
            <v>欧马可镜座垫圈</v>
          </cell>
          <cell r="D1933" t="str">
            <v>Pa6</v>
          </cell>
        </row>
        <row r="1933">
          <cell r="F1933" t="str">
            <v>Ea</v>
          </cell>
        </row>
        <row r="1934">
          <cell r="A1934" t="str">
            <v>REM0001734</v>
          </cell>
          <cell r="B1934">
            <v>210</v>
          </cell>
          <cell r="C1934" t="str">
            <v>奥驰V右镜杆喷涂</v>
          </cell>
          <cell r="D1934" t="str">
            <v>Q195∮28*1.5mm喷涂状态</v>
          </cell>
        </row>
        <row r="1934">
          <cell r="F1934" t="str">
            <v>Ea</v>
          </cell>
        </row>
        <row r="1935">
          <cell r="A1935" t="str">
            <v>REM0001735</v>
          </cell>
          <cell r="B1935">
            <v>210</v>
          </cell>
          <cell r="C1935" t="str">
            <v>奥驰V右镜座</v>
          </cell>
          <cell r="D1935" t="str">
            <v>ZL104</v>
          </cell>
        </row>
        <row r="1935">
          <cell r="F1935" t="str">
            <v>Ea</v>
          </cell>
        </row>
        <row r="1936">
          <cell r="A1936" t="str">
            <v>REM0001736</v>
          </cell>
          <cell r="B1936">
            <v>210</v>
          </cell>
          <cell r="C1936" t="str">
            <v>奥铃镜头</v>
          </cell>
          <cell r="D1936" t="str">
            <v>组件</v>
          </cell>
        </row>
        <row r="1936">
          <cell r="F1936" t="str">
            <v>Ea</v>
          </cell>
        </row>
        <row r="1937">
          <cell r="A1937" t="str">
            <v>REM0001737</v>
          </cell>
          <cell r="B1937">
            <v>210</v>
          </cell>
          <cell r="C1937" t="str">
            <v>奥铃镜头后盖</v>
          </cell>
          <cell r="D1937" t="str">
            <v>PP 黑色</v>
          </cell>
        </row>
        <row r="1937">
          <cell r="F1937" t="str">
            <v>Ea</v>
          </cell>
        </row>
        <row r="1938">
          <cell r="A1938" t="str">
            <v>REM0001738</v>
          </cell>
          <cell r="B1938">
            <v>210</v>
          </cell>
          <cell r="C1938" t="str">
            <v>奥铃17左镜杆喷涂</v>
          </cell>
          <cell r="D1938" t="str">
            <v>Q235∮25*1.5</v>
          </cell>
        </row>
        <row r="1938">
          <cell r="F1938" t="str">
            <v>Ea</v>
          </cell>
        </row>
        <row r="1939">
          <cell r="A1939" t="str">
            <v>REM0001739</v>
          </cell>
          <cell r="B1939">
            <v>210</v>
          </cell>
          <cell r="C1939" t="str">
            <v>奥铃左镜座</v>
          </cell>
          <cell r="D1939" t="str">
            <v>Q235</v>
          </cell>
        </row>
        <row r="1939">
          <cell r="F1939" t="str">
            <v>Ea</v>
          </cell>
        </row>
        <row r="1940">
          <cell r="A1940" t="str">
            <v>REM0001740</v>
          </cell>
          <cell r="B1940">
            <v>210</v>
          </cell>
          <cell r="C1940" t="str">
            <v>奥铃小碗</v>
          </cell>
          <cell r="D1940" t="str">
            <v>Q235 t=2mm</v>
          </cell>
        </row>
        <row r="1940">
          <cell r="F1940" t="str">
            <v>Ea</v>
          </cell>
        </row>
        <row r="1941">
          <cell r="A1941" t="str">
            <v>REM0001741</v>
          </cell>
          <cell r="B1941">
            <v>210</v>
          </cell>
          <cell r="C1941" t="str">
            <v>奥铃防水帽</v>
          </cell>
          <cell r="D1941" t="str">
            <v>PP 黑色</v>
          </cell>
        </row>
        <row r="1941">
          <cell r="F1941" t="str">
            <v>Ea</v>
          </cell>
        </row>
        <row r="1942">
          <cell r="A1942" t="str">
            <v>REM0001742</v>
          </cell>
          <cell r="B1942">
            <v>210</v>
          </cell>
          <cell r="C1942" t="str">
            <v>奥铃18右镜杆喷涂</v>
          </cell>
          <cell r="D1942" t="str">
            <v>Q235∮25*1.5</v>
          </cell>
        </row>
        <row r="1942">
          <cell r="F1942" t="str">
            <v>Ea</v>
          </cell>
        </row>
        <row r="1943">
          <cell r="A1943" t="str">
            <v>REM0001743</v>
          </cell>
          <cell r="B1943">
            <v>210</v>
          </cell>
          <cell r="C1943" t="str">
            <v>奥铃右镜座</v>
          </cell>
          <cell r="D1943" t="str">
            <v>Q235</v>
          </cell>
        </row>
        <row r="1943">
          <cell r="F1943" t="str">
            <v>Ea</v>
          </cell>
        </row>
        <row r="1944">
          <cell r="A1944" t="str">
            <v>REM0001744</v>
          </cell>
          <cell r="B1944">
            <v>210</v>
          </cell>
          <cell r="C1944" t="str">
            <v>GCC镜片</v>
          </cell>
          <cell r="D1944" t="str">
            <v>无机玻璃</v>
          </cell>
        </row>
        <row r="1944">
          <cell r="F1944" t="str">
            <v>Ea</v>
          </cell>
        </row>
        <row r="1945">
          <cell r="A1945" t="str">
            <v>REM0001745</v>
          </cell>
          <cell r="B1945">
            <v>210</v>
          </cell>
          <cell r="C1945" t="str">
            <v>200镜体</v>
          </cell>
          <cell r="D1945" t="str">
            <v>ABS 黑色</v>
          </cell>
        </row>
        <row r="1945">
          <cell r="F1945" t="str">
            <v>Ea</v>
          </cell>
        </row>
        <row r="1946">
          <cell r="A1946" t="str">
            <v>REM0001746</v>
          </cell>
          <cell r="B1946">
            <v>210</v>
          </cell>
          <cell r="C1946" t="str">
            <v>1600通边</v>
          </cell>
          <cell r="D1946" t="str">
            <v>ABS 黑色</v>
          </cell>
        </row>
        <row r="1946">
          <cell r="F1946" t="str">
            <v>Ea</v>
          </cell>
        </row>
        <row r="1947">
          <cell r="A1947" t="str">
            <v>REM0001747</v>
          </cell>
          <cell r="B1947">
            <v>210</v>
          </cell>
          <cell r="C1947" t="str">
            <v>1029室支架(老)</v>
          </cell>
          <cell r="D1947" t="str">
            <v>三元乙丙橡胶</v>
          </cell>
        </row>
        <row r="1947">
          <cell r="F1947" t="str">
            <v>Ea</v>
          </cell>
        </row>
        <row r="1948">
          <cell r="A1948" t="str">
            <v>REM0001748</v>
          </cell>
          <cell r="B1948">
            <v>210</v>
          </cell>
          <cell r="C1948" t="str">
            <v>200后盖</v>
          </cell>
          <cell r="D1948" t="str">
            <v>ABS 黑色</v>
          </cell>
        </row>
        <row r="1948">
          <cell r="F1948" t="str">
            <v>Ea</v>
          </cell>
        </row>
        <row r="1949">
          <cell r="A1949" t="str">
            <v>REM0001749</v>
          </cell>
          <cell r="B1949">
            <v>210</v>
          </cell>
          <cell r="C1949" t="str">
            <v>奥铃升级窄车左镜杆(喷涂)</v>
          </cell>
          <cell r="D1949" t="str">
            <v>Q195∮25*2mm喷涂</v>
          </cell>
        </row>
        <row r="1949">
          <cell r="F1949" t="str">
            <v>Ea</v>
          </cell>
        </row>
        <row r="1950">
          <cell r="A1950" t="str">
            <v>REM0001750</v>
          </cell>
          <cell r="B1950">
            <v>210</v>
          </cell>
          <cell r="C1950" t="str">
            <v>奥铃左长支杆喷涂</v>
          </cell>
          <cell r="D1950" t="str">
            <v>Q195∮25*2mm喷涂</v>
          </cell>
        </row>
        <row r="1950">
          <cell r="F1950" t="str">
            <v>Ea</v>
          </cell>
        </row>
        <row r="1951">
          <cell r="A1951" t="str">
            <v>REM0001751</v>
          </cell>
          <cell r="B1951">
            <v>210</v>
          </cell>
          <cell r="C1951" t="str">
            <v>奥铃左短支杆喷涂</v>
          </cell>
          <cell r="D1951" t="str">
            <v>Q195∮25*2mm喷涂</v>
          </cell>
        </row>
        <row r="1951">
          <cell r="F1951" t="str">
            <v>Ea</v>
          </cell>
        </row>
        <row r="1952">
          <cell r="A1952" t="str">
            <v>REM0001752</v>
          </cell>
          <cell r="B1952">
            <v>210</v>
          </cell>
          <cell r="C1952" t="str">
            <v>捷运左上镜座</v>
          </cell>
          <cell r="D1952" t="str">
            <v>PA6+30%GF黑</v>
          </cell>
        </row>
        <row r="1952">
          <cell r="F1952" t="str">
            <v>Ea</v>
          </cell>
        </row>
        <row r="1953">
          <cell r="A1953" t="str">
            <v>REM0001753</v>
          </cell>
          <cell r="B1953">
            <v>210</v>
          </cell>
          <cell r="C1953" t="str">
            <v>奥铃路面镜装饰盖左</v>
          </cell>
        </row>
        <row r="1953">
          <cell r="F1953" t="str">
            <v>Ea</v>
          </cell>
        </row>
        <row r="1954">
          <cell r="A1954" t="str">
            <v>REM0001754</v>
          </cell>
          <cell r="B1954">
            <v>210</v>
          </cell>
          <cell r="C1954" t="str">
            <v>奥铃升级主镜体(镜片铬背)</v>
          </cell>
          <cell r="D1954" t="str">
            <v>组件</v>
          </cell>
        </row>
        <row r="1954">
          <cell r="F1954" t="str">
            <v>Ea</v>
          </cell>
        </row>
        <row r="1955">
          <cell r="A1955" t="str">
            <v>REM0001755</v>
          </cell>
          <cell r="B1955">
            <v>210</v>
          </cell>
          <cell r="C1955" t="str">
            <v>奥铃升级广角镜体镜片铬背</v>
          </cell>
          <cell r="D1955" t="str">
            <v>组件</v>
          </cell>
        </row>
        <row r="1955">
          <cell r="F1955" t="str">
            <v>Ea</v>
          </cell>
        </row>
        <row r="1956">
          <cell r="A1956" t="str">
            <v>REM0001756</v>
          </cell>
          <cell r="B1956">
            <v>210</v>
          </cell>
          <cell r="C1956" t="str">
            <v>ETX镜座右</v>
          </cell>
          <cell r="D1956" t="str">
            <v>ZL104</v>
          </cell>
        </row>
        <row r="1956">
          <cell r="F1956" t="str">
            <v>Ea</v>
          </cell>
        </row>
        <row r="1957">
          <cell r="A1957" t="str">
            <v>REM0001757</v>
          </cell>
          <cell r="B1957">
            <v>210</v>
          </cell>
          <cell r="C1957" t="str">
            <v>捷运右下镜座软垫</v>
          </cell>
          <cell r="D1957" t="str">
            <v>TPR</v>
          </cell>
        </row>
        <row r="1957">
          <cell r="F1957" t="str">
            <v>Ea</v>
          </cell>
        </row>
        <row r="1958">
          <cell r="A1958" t="str">
            <v>REM0001759</v>
          </cell>
          <cell r="B1958">
            <v>210</v>
          </cell>
          <cell r="C1958" t="str">
            <v>ETX衬套</v>
          </cell>
          <cell r="D1958" t="str">
            <v>ABS黑色</v>
          </cell>
        </row>
        <row r="1958">
          <cell r="F1958" t="str">
            <v>Ea</v>
          </cell>
        </row>
        <row r="1959">
          <cell r="A1959" t="str">
            <v>REM0001760</v>
          </cell>
          <cell r="B1959">
            <v>210</v>
          </cell>
          <cell r="C1959" t="str">
            <v>ETX镜座右装饰盖</v>
          </cell>
          <cell r="D1959" t="str">
            <v>ABS黑色</v>
          </cell>
        </row>
        <row r="1959">
          <cell r="F1959" t="str">
            <v>Ea</v>
          </cell>
        </row>
        <row r="1960">
          <cell r="A1960" t="str">
            <v>REM0001761</v>
          </cell>
          <cell r="B1960">
            <v>210</v>
          </cell>
          <cell r="C1960" t="str">
            <v>H3主镜片铬背</v>
          </cell>
          <cell r="D1960" t="str">
            <v>浮法玻璃</v>
          </cell>
        </row>
        <row r="1960">
          <cell r="F1960" t="str">
            <v>Ea</v>
          </cell>
        </row>
        <row r="1961">
          <cell r="A1961" t="str">
            <v>REM0001762</v>
          </cell>
          <cell r="B1961">
            <v>210</v>
          </cell>
          <cell r="C1961" t="str">
            <v>H3广角镜片铬背</v>
          </cell>
          <cell r="D1961" t="str">
            <v>浮法玻璃</v>
          </cell>
        </row>
        <row r="1961">
          <cell r="F1961" t="str">
            <v>Ea</v>
          </cell>
        </row>
        <row r="1962">
          <cell r="A1962" t="str">
            <v>REM0001763</v>
          </cell>
          <cell r="B1962">
            <v>210</v>
          </cell>
          <cell r="C1962" t="str">
            <v>奥铃升级窄车右镜杆(喷涂)</v>
          </cell>
          <cell r="D1962" t="str">
            <v>Q195∮25*2mm喷涂</v>
          </cell>
        </row>
        <row r="1962">
          <cell r="F1962" t="str">
            <v>Ea</v>
          </cell>
        </row>
        <row r="1963">
          <cell r="A1963" t="str">
            <v>REM0001764</v>
          </cell>
          <cell r="B1963">
            <v>210</v>
          </cell>
          <cell r="C1963" t="str">
            <v>奥铃右长支杆喷涂</v>
          </cell>
          <cell r="D1963" t="str">
            <v>Q195∮25*2mm喷涂</v>
          </cell>
        </row>
        <row r="1963">
          <cell r="F1963" t="str">
            <v>Ea</v>
          </cell>
        </row>
        <row r="1964">
          <cell r="A1964" t="str">
            <v>REM0001765</v>
          </cell>
          <cell r="B1964">
            <v>210</v>
          </cell>
          <cell r="C1964" t="str">
            <v>奥铃右短支杆喷涂</v>
          </cell>
          <cell r="D1964" t="str">
            <v>Q195∮25*2mm喷涂</v>
          </cell>
        </row>
        <row r="1964">
          <cell r="F1964" t="str">
            <v>Ea</v>
          </cell>
        </row>
        <row r="1965">
          <cell r="A1965" t="str">
            <v>REM0001766</v>
          </cell>
          <cell r="B1965">
            <v>210</v>
          </cell>
          <cell r="C1965" t="str">
            <v>捷运右上镜座</v>
          </cell>
          <cell r="D1965" t="str">
            <v>PA6+30%GF黑</v>
          </cell>
        </row>
        <row r="1965">
          <cell r="F1965" t="str">
            <v>Ea</v>
          </cell>
        </row>
        <row r="1966">
          <cell r="A1966" t="str">
            <v>REM0001767</v>
          </cell>
          <cell r="B1966">
            <v>210</v>
          </cell>
          <cell r="C1966" t="str">
            <v>ETX镜座左</v>
          </cell>
          <cell r="D1966" t="str">
            <v>ZL104</v>
          </cell>
        </row>
        <row r="1966">
          <cell r="F1966" t="str">
            <v>Ea</v>
          </cell>
        </row>
        <row r="1967">
          <cell r="A1967" t="str">
            <v>REM0001768</v>
          </cell>
          <cell r="B1967">
            <v>210</v>
          </cell>
          <cell r="C1967" t="str">
            <v>捷运左下镜座软垫</v>
          </cell>
          <cell r="D1967" t="str">
            <v>TPR</v>
          </cell>
        </row>
        <row r="1967">
          <cell r="F1967" t="str">
            <v>Ea</v>
          </cell>
        </row>
        <row r="1968">
          <cell r="A1968" t="str">
            <v>REM0001769</v>
          </cell>
          <cell r="B1968">
            <v>210</v>
          </cell>
          <cell r="C1968" t="str">
            <v>ETX镜座左装饰盖</v>
          </cell>
          <cell r="D1968" t="str">
            <v>ABS黑色</v>
          </cell>
        </row>
        <row r="1968">
          <cell r="F1968" t="str">
            <v>Ea</v>
          </cell>
        </row>
        <row r="1969">
          <cell r="A1969" t="str">
            <v>REM0001770</v>
          </cell>
          <cell r="B1969">
            <v>210</v>
          </cell>
          <cell r="C1969" t="str">
            <v>奥铃升级宽车左镜杆(喷涂)</v>
          </cell>
          <cell r="D1969" t="str">
            <v>Q195∮25*2mm喷涂</v>
          </cell>
        </row>
        <row r="1969">
          <cell r="F1969" t="str">
            <v>Ea</v>
          </cell>
        </row>
        <row r="1970">
          <cell r="A1970" t="str">
            <v>REM0001771</v>
          </cell>
          <cell r="B1970">
            <v>210</v>
          </cell>
          <cell r="C1970" t="str">
            <v>奥铃升级宽车右镜杆(喷涂)</v>
          </cell>
          <cell r="D1970" t="str">
            <v>Q195∮25*2mm喷涂</v>
          </cell>
        </row>
        <row r="1970">
          <cell r="F1970" t="str">
            <v>Ea</v>
          </cell>
        </row>
        <row r="1971">
          <cell r="A1971" t="str">
            <v>REM0001774</v>
          </cell>
          <cell r="B1971">
            <v>210</v>
          </cell>
          <cell r="C1971" t="str">
            <v>重卡1号</v>
          </cell>
          <cell r="D1971" t="str">
            <v>浮法玻璃</v>
          </cell>
        </row>
        <row r="1971">
          <cell r="F1971" t="str">
            <v>Ea</v>
          </cell>
        </row>
        <row r="1972">
          <cell r="A1972" t="str">
            <v>REM0001775</v>
          </cell>
          <cell r="B1972">
            <v>210</v>
          </cell>
          <cell r="C1972" t="str">
            <v>北奔下支座护罩</v>
          </cell>
        </row>
        <row r="1972">
          <cell r="F1972" t="str">
            <v>EA</v>
          </cell>
        </row>
        <row r="1973">
          <cell r="A1973" t="str">
            <v>REM0001776</v>
          </cell>
          <cell r="B1973">
            <v>210</v>
          </cell>
          <cell r="C1973" t="str">
            <v>调整座大(调整座)</v>
          </cell>
          <cell r="D1973" t="str">
            <v>Pa66</v>
          </cell>
        </row>
        <row r="1973">
          <cell r="F1973" t="str">
            <v>Ea</v>
          </cell>
        </row>
        <row r="1974">
          <cell r="A1974" t="str">
            <v>REM0001777</v>
          </cell>
          <cell r="B1974">
            <v>210</v>
          </cell>
          <cell r="C1974" t="str">
            <v>弹簧底盖</v>
          </cell>
          <cell r="D1974" t="str">
            <v>Pa66</v>
          </cell>
        </row>
        <row r="1974">
          <cell r="F1974" t="str">
            <v>Ea</v>
          </cell>
        </row>
        <row r="1975">
          <cell r="A1975" t="str">
            <v>REM0001778</v>
          </cell>
          <cell r="B1975">
            <v>210</v>
          </cell>
          <cell r="C1975" t="str">
            <v>弹簧压盖</v>
          </cell>
          <cell r="D1975" t="str">
            <v>Pa66</v>
          </cell>
        </row>
        <row r="1975">
          <cell r="F1975" t="str">
            <v>Ea</v>
          </cell>
        </row>
        <row r="1976">
          <cell r="A1976" t="str">
            <v>REM0001779</v>
          </cell>
          <cell r="B1976">
            <v>210</v>
          </cell>
          <cell r="C1976" t="str">
            <v>重卡镜头安装块</v>
          </cell>
          <cell r="D1976" t="str">
            <v>OA-0015-T03</v>
          </cell>
        </row>
        <row r="1976">
          <cell r="F1976" t="str">
            <v>Ea</v>
          </cell>
        </row>
        <row r="1977">
          <cell r="A1977" t="str">
            <v>REM0001779</v>
          </cell>
          <cell r="B1977">
            <v>230</v>
          </cell>
          <cell r="C1977" t="str">
            <v>重卡镜头安装块</v>
          </cell>
          <cell r="D1977" t="str">
            <v>OA-0015-T03</v>
          </cell>
        </row>
        <row r="1977">
          <cell r="F1977" t="str">
            <v>Ea</v>
          </cell>
        </row>
        <row r="1978">
          <cell r="A1978" t="str">
            <v>REM0001782</v>
          </cell>
          <cell r="B1978">
            <v>210</v>
          </cell>
          <cell r="C1978" t="str">
            <v>北奔下镜座垫板</v>
          </cell>
        </row>
        <row r="1978">
          <cell r="F1978" t="str">
            <v>EA</v>
          </cell>
        </row>
        <row r="1979">
          <cell r="A1979" t="str">
            <v>REM0001783</v>
          </cell>
          <cell r="B1979">
            <v>210</v>
          </cell>
          <cell r="C1979" t="str">
            <v>北奔小碗</v>
          </cell>
        </row>
        <row r="1979">
          <cell r="F1979" t="str">
            <v>EA</v>
          </cell>
        </row>
        <row r="1980">
          <cell r="A1980" t="str">
            <v>REM0001787</v>
          </cell>
          <cell r="B1980">
            <v>210</v>
          </cell>
          <cell r="C1980" t="str">
            <v>重卡2号改裁镜片</v>
          </cell>
        </row>
        <row r="1980">
          <cell r="F1980" t="str">
            <v>Ea</v>
          </cell>
        </row>
        <row r="1981">
          <cell r="A1981" t="str">
            <v>REM0001788</v>
          </cell>
          <cell r="B1981">
            <v>210</v>
          </cell>
          <cell r="C1981" t="str">
            <v>重卡小保护盖(705)</v>
          </cell>
          <cell r="D1981" t="str">
            <v>ABS黑色 022705</v>
          </cell>
        </row>
        <row r="1981">
          <cell r="F1981" t="str">
            <v>Ea</v>
          </cell>
        </row>
        <row r="1982">
          <cell r="A1982" t="str">
            <v>REM0001790</v>
          </cell>
          <cell r="B1982">
            <v>210</v>
          </cell>
          <cell r="C1982" t="str">
            <v>出口捷运小镜片托(2杠)</v>
          </cell>
          <cell r="D1982" t="str">
            <v>ABS黑色</v>
          </cell>
        </row>
        <row r="1982">
          <cell r="F1982" t="str">
            <v>Ea</v>
          </cell>
        </row>
        <row r="1983">
          <cell r="A1983" t="str">
            <v>REM0001791</v>
          </cell>
          <cell r="B1983">
            <v>210</v>
          </cell>
          <cell r="C1983" t="str">
            <v>重卡2号改裁R325镜片</v>
          </cell>
          <cell r="D1983" t="str">
            <v>浮法玻璃</v>
          </cell>
        </row>
        <row r="1983">
          <cell r="F1983" t="str">
            <v>Ea</v>
          </cell>
        </row>
        <row r="1984">
          <cell r="A1984" t="str">
            <v>REM0001792</v>
          </cell>
          <cell r="B1984">
            <v>210</v>
          </cell>
          <cell r="C1984" t="str">
            <v>北奔小保护盖右置023026</v>
          </cell>
        </row>
        <row r="1984">
          <cell r="F1984" t="str">
            <v>Ea</v>
          </cell>
        </row>
        <row r="1985">
          <cell r="A1985" t="str">
            <v>REM0001796</v>
          </cell>
          <cell r="B1985">
            <v>210</v>
          </cell>
          <cell r="C1985" t="str">
            <v>重卡2号直烧镜片</v>
          </cell>
          <cell r="D1985" t="str">
            <v>浮法玻璃SR425</v>
          </cell>
        </row>
        <row r="1985">
          <cell r="F1985" t="str">
            <v>Ea</v>
          </cell>
        </row>
        <row r="1986">
          <cell r="A1986" t="str">
            <v>REM0001798</v>
          </cell>
          <cell r="B1986">
            <v>210</v>
          </cell>
          <cell r="C1986" t="str">
            <v>豪泺大镜片托</v>
          </cell>
          <cell r="D1986" t="str">
            <v>ABS黑色</v>
          </cell>
        </row>
        <row r="1986">
          <cell r="F1986" t="str">
            <v>Ea</v>
          </cell>
        </row>
        <row r="1987">
          <cell r="A1987" t="str">
            <v>REM0001799</v>
          </cell>
          <cell r="B1987">
            <v>210</v>
          </cell>
          <cell r="C1987" t="str">
            <v>豪泺大镜体</v>
          </cell>
          <cell r="D1987" t="str">
            <v>ABS黑色</v>
          </cell>
        </row>
        <row r="1987">
          <cell r="F1987" t="str">
            <v>Ea</v>
          </cell>
        </row>
        <row r="1988">
          <cell r="A1988" t="str">
            <v>REM0001800</v>
          </cell>
          <cell r="B1988">
            <v>210</v>
          </cell>
          <cell r="C1988" t="str">
            <v>豪泺大保护盖左</v>
          </cell>
          <cell r="D1988" t="str">
            <v>ABS黑色 022704</v>
          </cell>
        </row>
        <row r="1988">
          <cell r="F1988" t="str">
            <v>Ea</v>
          </cell>
        </row>
        <row r="1989">
          <cell r="A1989" t="str">
            <v>REM0001801</v>
          </cell>
          <cell r="B1989">
            <v>210</v>
          </cell>
          <cell r="C1989" t="str">
            <v>豪泺左上镜座</v>
          </cell>
          <cell r="D1989" t="str">
            <v>ZL104</v>
          </cell>
        </row>
        <row r="1989">
          <cell r="F1989" t="str">
            <v>Ea</v>
          </cell>
        </row>
        <row r="1990">
          <cell r="A1990" t="str">
            <v>REM0001801</v>
          </cell>
          <cell r="B1990">
            <v>230</v>
          </cell>
          <cell r="C1990" t="str">
            <v>豪泺左上镜座</v>
          </cell>
          <cell r="D1990" t="str">
            <v>ZL104</v>
          </cell>
        </row>
        <row r="1990">
          <cell r="F1990" t="str">
            <v>Ea</v>
          </cell>
        </row>
        <row r="1991">
          <cell r="A1991" t="str">
            <v>REM0001802</v>
          </cell>
          <cell r="B1991">
            <v>210</v>
          </cell>
          <cell r="C1991" t="str">
            <v>豪泺左下镜座</v>
          </cell>
          <cell r="D1991" t="str">
            <v>ZL104</v>
          </cell>
        </row>
        <row r="1991">
          <cell r="F1991" t="str">
            <v>Ea</v>
          </cell>
        </row>
        <row r="1992">
          <cell r="A1992" t="str">
            <v>REM0001802</v>
          </cell>
          <cell r="B1992">
            <v>230</v>
          </cell>
          <cell r="C1992" t="str">
            <v>豪泺左下镜座</v>
          </cell>
          <cell r="D1992" t="str">
            <v>ZL104</v>
          </cell>
        </row>
        <row r="1992">
          <cell r="F1992" t="str">
            <v>Ea</v>
          </cell>
        </row>
        <row r="1993">
          <cell r="A1993" t="str">
            <v>REM0001803</v>
          </cell>
          <cell r="B1993">
            <v>210</v>
          </cell>
          <cell r="C1993" t="str">
            <v>豪泺左上镜座盖</v>
          </cell>
          <cell r="D1993" t="str">
            <v>ABS黑色</v>
          </cell>
        </row>
        <row r="1993">
          <cell r="F1993" t="str">
            <v>Ea</v>
          </cell>
        </row>
        <row r="1994">
          <cell r="A1994" t="str">
            <v>REM0001804</v>
          </cell>
          <cell r="B1994">
            <v>210</v>
          </cell>
          <cell r="C1994" t="str">
            <v>豪泺左下镜座盖</v>
          </cell>
          <cell r="D1994" t="str">
            <v>ABS黑色</v>
          </cell>
        </row>
        <row r="1994">
          <cell r="F1994" t="str">
            <v>Ea</v>
          </cell>
        </row>
        <row r="1995">
          <cell r="A1995" t="str">
            <v>REM0001805</v>
          </cell>
          <cell r="B1995">
            <v>210</v>
          </cell>
          <cell r="C1995" t="str">
            <v>豪泺小钢片</v>
          </cell>
          <cell r="D1995" t="str">
            <v>65Mn t=0.8</v>
          </cell>
        </row>
        <row r="1995">
          <cell r="F1995" t="str">
            <v>Ea</v>
          </cell>
        </row>
        <row r="1996">
          <cell r="A1996" t="str">
            <v>REM0001806</v>
          </cell>
          <cell r="B1996">
            <v>210</v>
          </cell>
          <cell r="C1996" t="str">
            <v>豪泺小碗</v>
          </cell>
          <cell r="D1996" t="str">
            <v>Q235 t=2</v>
          </cell>
        </row>
        <row r="1996">
          <cell r="F1996" t="str">
            <v>Ea</v>
          </cell>
        </row>
        <row r="1997">
          <cell r="A1997" t="str">
            <v>REM0001807</v>
          </cell>
          <cell r="B1997">
            <v>210</v>
          </cell>
          <cell r="C1997" t="str">
            <v>豪泺防水帽</v>
          </cell>
          <cell r="D1997" t="str">
            <v>ABS黑色</v>
          </cell>
        </row>
        <row r="1997">
          <cell r="F1997" t="str">
            <v>Ea</v>
          </cell>
        </row>
        <row r="1998">
          <cell r="A1998" t="str">
            <v>REM0001808</v>
          </cell>
          <cell r="B1998">
            <v>210</v>
          </cell>
          <cell r="C1998" t="str">
            <v>豪泺镜杆左喷涂</v>
          </cell>
          <cell r="D1998" t="str">
            <v>Q235∮22*1.5</v>
          </cell>
        </row>
        <row r="1998">
          <cell r="F1998" t="str">
            <v>Ea</v>
          </cell>
        </row>
        <row r="1999">
          <cell r="A1999" t="str">
            <v>REM0001809</v>
          </cell>
          <cell r="B1999">
            <v>210</v>
          </cell>
          <cell r="C1999" t="str">
            <v>豪泺左上镜胶垫</v>
          </cell>
          <cell r="D1999" t="str">
            <v>三元乙丙橡胶</v>
          </cell>
        </row>
        <row r="1999">
          <cell r="F1999" t="str">
            <v>Ea</v>
          </cell>
        </row>
        <row r="2000">
          <cell r="A2000" t="str">
            <v>REM0001810</v>
          </cell>
          <cell r="B2000">
            <v>210</v>
          </cell>
          <cell r="C2000" t="str">
            <v>豪泺左下镜胶垫</v>
          </cell>
          <cell r="D2000" t="str">
            <v>三元乙丙橡胶</v>
          </cell>
        </row>
        <row r="2000">
          <cell r="F2000" t="str">
            <v>Ea</v>
          </cell>
        </row>
        <row r="2001">
          <cell r="A2001" t="str">
            <v>REM0001811</v>
          </cell>
          <cell r="B2001">
            <v>210</v>
          </cell>
          <cell r="C2001" t="str">
            <v>豪泺大保护盖右</v>
          </cell>
          <cell r="D2001" t="str">
            <v>ABS黑色</v>
          </cell>
        </row>
        <row r="2001">
          <cell r="F2001" t="str">
            <v>Ea</v>
          </cell>
        </row>
        <row r="2002">
          <cell r="A2002" t="str">
            <v>REM0001812</v>
          </cell>
          <cell r="B2002">
            <v>210</v>
          </cell>
          <cell r="C2002" t="str">
            <v>豪泺右上镜座</v>
          </cell>
          <cell r="D2002" t="str">
            <v>Zl104</v>
          </cell>
        </row>
        <row r="2002">
          <cell r="F2002" t="str">
            <v>Ea</v>
          </cell>
        </row>
        <row r="2003">
          <cell r="A2003" t="str">
            <v>REM0001812</v>
          </cell>
          <cell r="B2003">
            <v>230</v>
          </cell>
          <cell r="C2003" t="str">
            <v>豪泺右上镜座</v>
          </cell>
          <cell r="D2003" t="str">
            <v>Zl104</v>
          </cell>
        </row>
        <row r="2003">
          <cell r="F2003" t="str">
            <v>Ea</v>
          </cell>
        </row>
        <row r="2004">
          <cell r="A2004" t="str">
            <v>REM0001813</v>
          </cell>
          <cell r="B2004">
            <v>210</v>
          </cell>
          <cell r="C2004" t="str">
            <v>豪泺右下镜座</v>
          </cell>
          <cell r="D2004" t="str">
            <v>Zl104</v>
          </cell>
        </row>
        <row r="2004">
          <cell r="F2004" t="str">
            <v>Ea</v>
          </cell>
        </row>
        <row r="2005">
          <cell r="A2005" t="str">
            <v>REM0001813</v>
          </cell>
          <cell r="B2005">
            <v>230</v>
          </cell>
          <cell r="C2005" t="str">
            <v>豪泺右下镜座</v>
          </cell>
          <cell r="D2005" t="str">
            <v>Zl104</v>
          </cell>
        </row>
        <row r="2005">
          <cell r="F2005" t="str">
            <v>Ea</v>
          </cell>
        </row>
        <row r="2006">
          <cell r="A2006" t="str">
            <v>REM0001814</v>
          </cell>
          <cell r="B2006">
            <v>210</v>
          </cell>
          <cell r="C2006" t="str">
            <v>豪泺右上盖</v>
          </cell>
          <cell r="D2006" t="str">
            <v>ABS黑色</v>
          </cell>
        </row>
        <row r="2006">
          <cell r="F2006" t="str">
            <v>Ea</v>
          </cell>
        </row>
        <row r="2007">
          <cell r="A2007" t="str">
            <v>REM0001815</v>
          </cell>
          <cell r="B2007">
            <v>210</v>
          </cell>
          <cell r="C2007" t="str">
            <v>豪泺右下盖</v>
          </cell>
          <cell r="D2007" t="str">
            <v>ABS黑色</v>
          </cell>
        </row>
        <row r="2007">
          <cell r="F2007" t="str">
            <v>Ea</v>
          </cell>
        </row>
        <row r="2008">
          <cell r="A2008" t="str">
            <v>REM0001816</v>
          </cell>
          <cell r="B2008">
            <v>210</v>
          </cell>
          <cell r="C2008" t="str">
            <v>豪泺镜杆右喷涂</v>
          </cell>
          <cell r="D2008" t="str">
            <v>Q235∮22*1.5</v>
          </cell>
        </row>
        <row r="2008">
          <cell r="F2008" t="str">
            <v>Ea</v>
          </cell>
        </row>
        <row r="2009">
          <cell r="A2009" t="str">
            <v>REM0001817</v>
          </cell>
          <cell r="B2009">
            <v>210</v>
          </cell>
          <cell r="C2009" t="str">
            <v>豪泺右下座胶垫</v>
          </cell>
          <cell r="D2009" t="str">
            <v>三元乙丙橡胶</v>
          </cell>
        </row>
        <row r="2009">
          <cell r="F2009" t="str">
            <v>Ea</v>
          </cell>
        </row>
        <row r="2010">
          <cell r="A2010" t="str">
            <v>REM0001818</v>
          </cell>
          <cell r="B2010">
            <v>210</v>
          </cell>
          <cell r="C2010" t="str">
            <v>豪泺右上座胶垫</v>
          </cell>
          <cell r="D2010" t="str">
            <v>三元乙丙橡胶</v>
          </cell>
        </row>
        <row r="2010">
          <cell r="F2010" t="str">
            <v>Ea</v>
          </cell>
        </row>
        <row r="2011">
          <cell r="A2011" t="str">
            <v>REM0001820</v>
          </cell>
          <cell r="B2011">
            <v>210</v>
          </cell>
          <cell r="C2011" t="str">
            <v>0.75平方红线</v>
          </cell>
          <cell r="D2011" t="str">
            <v>0.75铜导线</v>
          </cell>
        </row>
        <row r="2011">
          <cell r="F2011" t="str">
            <v>M</v>
          </cell>
        </row>
        <row r="2012">
          <cell r="A2012" t="str">
            <v>REM0001821</v>
          </cell>
          <cell r="B2012">
            <v>210</v>
          </cell>
          <cell r="C2012" t="str">
            <v>0.75平方黑线</v>
          </cell>
          <cell r="D2012" t="str">
            <v>0.75铜导线</v>
          </cell>
        </row>
        <row r="2012">
          <cell r="F2012" t="str">
            <v>M</v>
          </cell>
        </row>
        <row r="2013">
          <cell r="A2013" t="str">
            <v>REM0001822</v>
          </cell>
          <cell r="B2013">
            <v>210</v>
          </cell>
          <cell r="C2013" t="str">
            <v>￠6护管</v>
          </cell>
          <cell r="D2013" t="str">
            <v>PVC</v>
          </cell>
        </row>
        <row r="2013">
          <cell r="F2013" t="str">
            <v>M</v>
          </cell>
        </row>
        <row r="2014">
          <cell r="A2014" t="str">
            <v>REM0001823</v>
          </cell>
          <cell r="B2014">
            <v>210</v>
          </cell>
          <cell r="C2014" t="str">
            <v>ETX镜头加热片</v>
          </cell>
        </row>
        <row r="2014">
          <cell r="F2014" t="str">
            <v>Ea</v>
          </cell>
        </row>
        <row r="2015">
          <cell r="A2015" t="str">
            <v>REM0001825</v>
          </cell>
          <cell r="B2015">
            <v>210</v>
          </cell>
          <cell r="C2015" t="str">
            <v>华菱大镜体</v>
          </cell>
        </row>
        <row r="2015">
          <cell r="F2015" t="str">
            <v>EA</v>
          </cell>
        </row>
        <row r="2016">
          <cell r="A2016" t="str">
            <v>REM0001826</v>
          </cell>
          <cell r="B2016">
            <v>210</v>
          </cell>
          <cell r="C2016" t="str">
            <v>华菱主后盖</v>
          </cell>
        </row>
        <row r="2016">
          <cell r="F2016" t="str">
            <v>EA</v>
          </cell>
        </row>
        <row r="2017">
          <cell r="A2017" t="str">
            <v>REM0001827</v>
          </cell>
          <cell r="B2017">
            <v>210</v>
          </cell>
          <cell r="C2017" t="str">
            <v>华菱小镜体</v>
          </cell>
        </row>
        <row r="2017">
          <cell r="F2017" t="str">
            <v>EA</v>
          </cell>
        </row>
        <row r="2018">
          <cell r="A2018" t="str">
            <v>REM0001828</v>
          </cell>
          <cell r="B2018">
            <v>210</v>
          </cell>
          <cell r="C2018" t="str">
            <v>华菱广角后盖</v>
          </cell>
        </row>
        <row r="2018">
          <cell r="F2018" t="str">
            <v>EA</v>
          </cell>
        </row>
        <row r="2019">
          <cell r="A2019" t="str">
            <v>REM0001829</v>
          </cell>
          <cell r="B2019">
            <v>210</v>
          </cell>
          <cell r="C2019" t="str">
            <v>6102快换机构托板</v>
          </cell>
          <cell r="D2019" t="str">
            <v>PA66+GF35黑</v>
          </cell>
        </row>
        <row r="2019">
          <cell r="F2019" t="str">
            <v>Ea</v>
          </cell>
        </row>
        <row r="2020">
          <cell r="A2020" t="str">
            <v>REM0001830</v>
          </cell>
          <cell r="B2020">
            <v>210</v>
          </cell>
          <cell r="C2020" t="str">
            <v>华菱主镜片</v>
          </cell>
        </row>
        <row r="2020">
          <cell r="F2020" t="str">
            <v>Ea</v>
          </cell>
        </row>
        <row r="2021">
          <cell r="A2021" t="str">
            <v>REM0001831</v>
          </cell>
          <cell r="B2021">
            <v>210</v>
          </cell>
          <cell r="C2021" t="str">
            <v>华菱广角镜片</v>
          </cell>
        </row>
        <row r="2021">
          <cell r="F2021" t="str">
            <v>Ea</v>
          </cell>
        </row>
        <row r="2022">
          <cell r="A2022" t="str">
            <v>REM0001832</v>
          </cell>
          <cell r="B2022">
            <v>210</v>
          </cell>
          <cell r="C2022" t="str">
            <v>ETX镜头压板内(螺母)</v>
          </cell>
        </row>
        <row r="2022">
          <cell r="F2022" t="str">
            <v>Ea</v>
          </cell>
        </row>
        <row r="2023">
          <cell r="A2023" t="str">
            <v>REM0001832</v>
          </cell>
          <cell r="B2023">
            <v>230</v>
          </cell>
          <cell r="C2023" t="str">
            <v>ETX镜头压板内(螺母)</v>
          </cell>
        </row>
        <row r="2023">
          <cell r="F2023" t="str">
            <v>Ea</v>
          </cell>
        </row>
        <row r="2024">
          <cell r="A2024" t="str">
            <v>REM0001833</v>
          </cell>
          <cell r="B2024">
            <v>210</v>
          </cell>
          <cell r="C2024" t="str">
            <v>ETX镜头压板外</v>
          </cell>
        </row>
        <row r="2024">
          <cell r="F2024" t="str">
            <v>Ea</v>
          </cell>
        </row>
        <row r="2025">
          <cell r="A2025" t="str">
            <v>REM0001833</v>
          </cell>
          <cell r="B2025">
            <v>230</v>
          </cell>
          <cell r="C2025" t="str">
            <v>ETX镜头压板外</v>
          </cell>
        </row>
        <row r="2025">
          <cell r="F2025" t="str">
            <v>Ea</v>
          </cell>
        </row>
        <row r="2026">
          <cell r="A2026" t="str">
            <v>REM0001834</v>
          </cell>
          <cell r="B2026">
            <v>210</v>
          </cell>
          <cell r="C2026" t="str">
            <v>华菱镜座堵盖</v>
          </cell>
          <cell r="D2026" t="str">
            <v>丁苯橡胶</v>
          </cell>
        </row>
        <row r="2026">
          <cell r="F2026" t="str">
            <v>Ea</v>
          </cell>
        </row>
        <row r="2027">
          <cell r="A2027" t="str">
            <v>REM0001835</v>
          </cell>
          <cell r="B2027">
            <v>210</v>
          </cell>
          <cell r="C2027" t="str">
            <v>华菱镜座</v>
          </cell>
        </row>
        <row r="2027">
          <cell r="F2027" t="str">
            <v>EA</v>
          </cell>
        </row>
        <row r="2028">
          <cell r="A2028" t="str">
            <v>REM0001836</v>
          </cell>
          <cell r="B2028">
            <v>210</v>
          </cell>
          <cell r="C2028" t="str">
            <v>华菱左胶垫</v>
          </cell>
        </row>
        <row r="2028">
          <cell r="F2028" t="str">
            <v>Ea</v>
          </cell>
        </row>
        <row r="2029">
          <cell r="A2029" t="str">
            <v>REM0001841</v>
          </cell>
          <cell r="B2029">
            <v>210</v>
          </cell>
          <cell r="C2029" t="str">
            <v>华菱右上侧胶垫</v>
          </cell>
        </row>
        <row r="2029">
          <cell r="F2029" t="str">
            <v>Ea</v>
          </cell>
        </row>
        <row r="2030">
          <cell r="A2030" t="str">
            <v>REM0001842</v>
          </cell>
          <cell r="B2030">
            <v>210</v>
          </cell>
          <cell r="C2030" t="str">
            <v>华菱右下侧胶垫</v>
          </cell>
        </row>
        <row r="2030">
          <cell r="F2030" t="str">
            <v>Ea</v>
          </cell>
        </row>
        <row r="2031">
          <cell r="A2031" t="str">
            <v>REM0001843</v>
          </cell>
          <cell r="B2031">
            <v>210</v>
          </cell>
          <cell r="C2031" t="str">
            <v>华菱右下前胶垫</v>
          </cell>
        </row>
        <row r="2031">
          <cell r="F2031" t="str">
            <v>EA</v>
          </cell>
        </row>
        <row r="2032">
          <cell r="A2032" t="str">
            <v>REM0001844</v>
          </cell>
          <cell r="B2032">
            <v>210</v>
          </cell>
          <cell r="C2032" t="str">
            <v>华菱右上前胶垫</v>
          </cell>
        </row>
        <row r="2032">
          <cell r="F2032" t="str">
            <v>EA</v>
          </cell>
        </row>
        <row r="2033">
          <cell r="A2033" t="str">
            <v>REM0001850</v>
          </cell>
          <cell r="B2033">
            <v>210</v>
          </cell>
          <cell r="C2033" t="str">
            <v>华菱下视镜体</v>
          </cell>
          <cell r="D2033" t="str">
            <v>82MG-19070-1</v>
          </cell>
        </row>
        <row r="2033">
          <cell r="F2033" t="str">
            <v>Ea</v>
          </cell>
        </row>
        <row r="2034">
          <cell r="A2034" t="str">
            <v>REM0001851</v>
          </cell>
          <cell r="B2034">
            <v>210</v>
          </cell>
          <cell r="C2034" t="str">
            <v>华菱下视后盖</v>
          </cell>
        </row>
        <row r="2034">
          <cell r="F2034" t="str">
            <v>Ea</v>
          </cell>
        </row>
        <row r="2035">
          <cell r="A2035" t="str">
            <v>REM0001852</v>
          </cell>
          <cell r="B2035">
            <v>210</v>
          </cell>
          <cell r="C2035" t="str">
            <v>华菱胶帽</v>
          </cell>
        </row>
        <row r="2035">
          <cell r="F2035" t="str">
            <v>Ea</v>
          </cell>
        </row>
        <row r="2036">
          <cell r="A2036" t="str">
            <v>REM0001860</v>
          </cell>
          <cell r="B2036">
            <v>210</v>
          </cell>
          <cell r="C2036" t="str">
            <v>济南重汽轻卡左镜片</v>
          </cell>
        </row>
        <row r="2036">
          <cell r="F2036" t="str">
            <v>Ea</v>
          </cell>
        </row>
        <row r="2037">
          <cell r="A2037" t="str">
            <v>REM0001863</v>
          </cell>
          <cell r="B2037">
            <v>210</v>
          </cell>
          <cell r="C2037" t="str">
            <v>时代s防水帽</v>
          </cell>
        </row>
        <row r="2037">
          <cell r="F2037" t="str">
            <v>Ea</v>
          </cell>
        </row>
        <row r="2038">
          <cell r="A2038" t="str">
            <v>REM0001866</v>
          </cell>
          <cell r="B2038">
            <v>210</v>
          </cell>
          <cell r="C2038" t="str">
            <v>济南重汽轻卡右镜片</v>
          </cell>
        </row>
        <row r="2038">
          <cell r="F2038" t="str">
            <v>Ea</v>
          </cell>
        </row>
        <row r="2039">
          <cell r="A2039" t="str">
            <v>REM0001867</v>
          </cell>
          <cell r="B2039">
            <v>210</v>
          </cell>
          <cell r="C2039" t="str">
            <v>200广角镜托</v>
          </cell>
        </row>
        <row r="2039">
          <cell r="F2039" t="str">
            <v>Ea</v>
          </cell>
        </row>
        <row r="2040">
          <cell r="A2040" t="str">
            <v>REM0001868</v>
          </cell>
          <cell r="B2040">
            <v>210</v>
          </cell>
          <cell r="C2040" t="str">
            <v>济南重汽轻卡镜体装饰板右</v>
          </cell>
        </row>
        <row r="2040">
          <cell r="F2040" t="str">
            <v>EA</v>
          </cell>
        </row>
        <row r="2041">
          <cell r="A2041" t="str">
            <v>REM0001870</v>
          </cell>
          <cell r="B2041">
            <v>210</v>
          </cell>
          <cell r="C2041" t="str">
            <v>济南轻卡右舵镜体左</v>
          </cell>
        </row>
        <row r="2041">
          <cell r="F2041" t="str">
            <v>EA</v>
          </cell>
        </row>
        <row r="2042">
          <cell r="A2042" t="str">
            <v>REM0001872</v>
          </cell>
          <cell r="B2042">
            <v>210</v>
          </cell>
          <cell r="C2042" t="str">
            <v>济南轻卡镜片左（右舵）</v>
          </cell>
        </row>
        <row r="2042">
          <cell r="F2042" t="str">
            <v>Ea</v>
          </cell>
        </row>
        <row r="2043">
          <cell r="A2043" t="str">
            <v>REM0001873</v>
          </cell>
          <cell r="B2043">
            <v>210</v>
          </cell>
          <cell r="C2043" t="str">
            <v>济南轻卡右舵广角镜片左</v>
          </cell>
        </row>
        <row r="2043">
          <cell r="F2043" t="str">
            <v>Ea</v>
          </cell>
        </row>
        <row r="2044">
          <cell r="A2044" t="str">
            <v>REM0001875</v>
          </cell>
          <cell r="B2044">
            <v>210</v>
          </cell>
          <cell r="C2044" t="str">
            <v>济南轻卡镜片右（右舵）</v>
          </cell>
        </row>
        <row r="2044">
          <cell r="F2044" t="str">
            <v>Ea</v>
          </cell>
        </row>
        <row r="2045">
          <cell r="A2045" t="str">
            <v>REM0001876</v>
          </cell>
          <cell r="B2045">
            <v>210</v>
          </cell>
          <cell r="C2045" t="str">
            <v>济南轻卡右舵广角镜片右</v>
          </cell>
        </row>
        <row r="2045">
          <cell r="F2045" t="str">
            <v>Ea</v>
          </cell>
        </row>
        <row r="2046">
          <cell r="A2046" t="str">
            <v>REM0001877</v>
          </cell>
          <cell r="B2046">
            <v>210</v>
          </cell>
          <cell r="C2046" t="str">
            <v>济南轻卡右舵镜杆左</v>
          </cell>
        </row>
        <row r="2046">
          <cell r="F2046" t="str">
            <v>EA</v>
          </cell>
        </row>
        <row r="2047">
          <cell r="A2047" t="str">
            <v>REM0001878</v>
          </cell>
          <cell r="B2047">
            <v>210</v>
          </cell>
          <cell r="C2047" t="str">
            <v>济南轻卡右舵镜杆右</v>
          </cell>
        </row>
        <row r="2047">
          <cell r="F2047" t="str">
            <v>EA</v>
          </cell>
        </row>
        <row r="2048">
          <cell r="A2048" t="str">
            <v>REM0001879</v>
          </cell>
          <cell r="B2048">
            <v>210</v>
          </cell>
          <cell r="C2048" t="str">
            <v>济南轻卡旋转轴喷涂</v>
          </cell>
          <cell r="D2048" t="str">
            <v>喷涂状态</v>
          </cell>
        </row>
        <row r="2048">
          <cell r="F2048" t="str">
            <v>Ea</v>
          </cell>
        </row>
        <row r="2049">
          <cell r="A2049" t="str">
            <v>REM0001879</v>
          </cell>
          <cell r="B2049">
            <v>230</v>
          </cell>
          <cell r="C2049" t="str">
            <v>济南轻卡旋转轴喷涂</v>
          </cell>
          <cell r="D2049" t="str">
            <v>喷涂状态</v>
          </cell>
        </row>
        <row r="2049">
          <cell r="F2049" t="str">
            <v>Ea</v>
          </cell>
        </row>
        <row r="2050">
          <cell r="A2050" t="str">
            <v>REM0001882</v>
          </cell>
          <cell r="B2050">
            <v>230</v>
          </cell>
          <cell r="C2050" t="str">
            <v>济南轻卡镜座左连接件</v>
          </cell>
        </row>
        <row r="2050">
          <cell r="F2050" t="str">
            <v>EA</v>
          </cell>
        </row>
        <row r="2051">
          <cell r="A2051" t="str">
            <v>REM0001883</v>
          </cell>
          <cell r="B2051">
            <v>230</v>
          </cell>
          <cell r="C2051" t="str">
            <v>时代镜座左实</v>
          </cell>
        </row>
        <row r="2051">
          <cell r="F2051" t="str">
            <v>EA</v>
          </cell>
        </row>
        <row r="2052">
          <cell r="A2052" t="str">
            <v>REM0001886</v>
          </cell>
          <cell r="B2052">
            <v>230</v>
          </cell>
          <cell r="C2052" t="str">
            <v>济南轻卡镜座右连接件</v>
          </cell>
        </row>
        <row r="2052">
          <cell r="F2052" t="str">
            <v>EA</v>
          </cell>
        </row>
        <row r="2053">
          <cell r="A2053" t="str">
            <v>REM0001889</v>
          </cell>
          <cell r="B2053">
            <v>210</v>
          </cell>
          <cell r="C2053" t="str">
            <v>一汽军车镜体</v>
          </cell>
          <cell r="D2053" t="str">
            <v>ABS黑色</v>
          </cell>
        </row>
        <row r="2053">
          <cell r="F2053" t="str">
            <v>Ea</v>
          </cell>
        </row>
        <row r="2054">
          <cell r="A2054" t="str">
            <v>REM0001890</v>
          </cell>
          <cell r="B2054">
            <v>210</v>
          </cell>
          <cell r="C2054" t="str">
            <v>一汽军车压块</v>
          </cell>
          <cell r="D2054" t="str">
            <v>尼龙</v>
          </cell>
        </row>
        <row r="2054">
          <cell r="F2054" t="str">
            <v>Ea</v>
          </cell>
        </row>
        <row r="2055">
          <cell r="A2055" t="str">
            <v>REM0001891</v>
          </cell>
          <cell r="B2055">
            <v>210</v>
          </cell>
          <cell r="C2055" t="str">
            <v>一汽军车大镜片托</v>
          </cell>
          <cell r="D2055" t="str">
            <v>ABS黑色</v>
          </cell>
        </row>
        <row r="2055">
          <cell r="F2055" t="str">
            <v>Ea</v>
          </cell>
        </row>
        <row r="2056">
          <cell r="A2056" t="str">
            <v>REM0001893</v>
          </cell>
          <cell r="B2056">
            <v>210</v>
          </cell>
          <cell r="C2056" t="str">
            <v>一汽军车大镜片</v>
          </cell>
          <cell r="D2056" t="str">
            <v>浮法玻璃</v>
          </cell>
        </row>
        <row r="2056">
          <cell r="F2056" t="str">
            <v>Ea</v>
          </cell>
        </row>
        <row r="2057">
          <cell r="A2057" t="str">
            <v>REM0001894</v>
          </cell>
          <cell r="B2057">
            <v>210</v>
          </cell>
          <cell r="C2057" t="str">
            <v>一汽军车广角镜镜片</v>
          </cell>
          <cell r="D2057" t="str">
            <v>浮法玻璃</v>
          </cell>
        </row>
        <row r="2057">
          <cell r="F2057" t="str">
            <v>Ea</v>
          </cell>
        </row>
        <row r="2058">
          <cell r="A2058" t="str">
            <v>REM0001895</v>
          </cell>
          <cell r="B2058">
            <v>210</v>
          </cell>
          <cell r="C2058" t="str">
            <v>捷运13AO镜杆喷涂</v>
          </cell>
          <cell r="D2058" t="str">
            <v>Q235∮25*1.5</v>
          </cell>
        </row>
        <row r="2058">
          <cell r="F2058" t="str">
            <v>Ea</v>
          </cell>
        </row>
        <row r="2059">
          <cell r="A2059" t="str">
            <v>REM0001898</v>
          </cell>
          <cell r="B2059">
            <v>210</v>
          </cell>
          <cell r="C2059" t="str">
            <v>捷运连接杆左喷涂</v>
          </cell>
          <cell r="D2059" t="str">
            <v>Q235∮22*1.5</v>
          </cell>
        </row>
        <row r="2059">
          <cell r="F2059" t="str">
            <v>Ea</v>
          </cell>
        </row>
        <row r="2060">
          <cell r="A2060" t="str">
            <v>REM0001899</v>
          </cell>
          <cell r="B2060">
            <v>210</v>
          </cell>
          <cell r="C2060" t="str">
            <v>ETX上镜杆护套(无柱)</v>
          </cell>
          <cell r="D2060" t="str">
            <v>PA6+30%GF</v>
          </cell>
        </row>
        <row r="2060">
          <cell r="F2060" t="str">
            <v>Ea</v>
          </cell>
        </row>
        <row r="2061">
          <cell r="A2061" t="str">
            <v>REM0001900</v>
          </cell>
          <cell r="B2061">
            <v>210</v>
          </cell>
          <cell r="C2061" t="str">
            <v>ETX垫板</v>
          </cell>
          <cell r="D2061" t="str">
            <v>PA6+30%GF</v>
          </cell>
        </row>
        <row r="2061">
          <cell r="F2061" t="str">
            <v>Ea</v>
          </cell>
        </row>
        <row r="2062">
          <cell r="A2062" t="str">
            <v>REM0001901</v>
          </cell>
          <cell r="B2062">
            <v>210</v>
          </cell>
          <cell r="C2062" t="str">
            <v>捷运支架保护盖左</v>
          </cell>
          <cell r="D2062" t="str">
            <v>PP黑色</v>
          </cell>
        </row>
        <row r="2062">
          <cell r="F2062" t="str">
            <v>Ea</v>
          </cell>
        </row>
        <row r="2063">
          <cell r="A2063" t="str">
            <v>REM0001902</v>
          </cell>
          <cell r="B2063">
            <v>210</v>
          </cell>
          <cell r="C2063" t="str">
            <v>捷运左上支架密封圈</v>
          </cell>
          <cell r="D2063" t="str">
            <v>三元乙丙橡胶</v>
          </cell>
        </row>
        <row r="2063">
          <cell r="F2063" t="str">
            <v>Ea</v>
          </cell>
        </row>
        <row r="2064">
          <cell r="A2064" t="str">
            <v>REM0001903</v>
          </cell>
          <cell r="B2064">
            <v>210</v>
          </cell>
          <cell r="C2064" t="str">
            <v>捷运路面镜支镜保护盖</v>
          </cell>
          <cell r="D2064" t="str">
            <v>PP黑色</v>
          </cell>
        </row>
        <row r="2064">
          <cell r="F2064" t="str">
            <v>Ea</v>
          </cell>
        </row>
        <row r="2065">
          <cell r="A2065" t="str">
            <v>REM0001904</v>
          </cell>
          <cell r="B2065">
            <v>210</v>
          </cell>
          <cell r="C2065" t="str">
            <v>捷运路面镜密封圈</v>
          </cell>
          <cell r="D2065" t="str">
            <v>三元乙丙橡胶</v>
          </cell>
        </row>
        <row r="2065">
          <cell r="F2065" t="str">
            <v>Ea</v>
          </cell>
        </row>
        <row r="2066">
          <cell r="A2066" t="str">
            <v>REM0001905</v>
          </cell>
          <cell r="B2066">
            <v>210</v>
          </cell>
          <cell r="C2066" t="str">
            <v>欧曼重卡防水帽</v>
          </cell>
          <cell r="D2066" t="str">
            <v>PP黑色</v>
          </cell>
        </row>
        <row r="2066">
          <cell r="F2066" t="str">
            <v>Ea</v>
          </cell>
        </row>
        <row r="2067">
          <cell r="A2067" t="str">
            <v>REM0001906</v>
          </cell>
          <cell r="B2067">
            <v>210</v>
          </cell>
          <cell r="C2067" t="str">
            <v>捷运14AO镜杆喷涂</v>
          </cell>
          <cell r="D2067" t="str">
            <v>Q235∮25*1.5</v>
          </cell>
        </row>
        <row r="2067">
          <cell r="F2067" t="str">
            <v>Ea</v>
          </cell>
        </row>
        <row r="2068">
          <cell r="A2068" t="str">
            <v>REM0001907</v>
          </cell>
          <cell r="B2068">
            <v>210</v>
          </cell>
          <cell r="C2068" t="str">
            <v>捷运连接杆右喷涂</v>
          </cell>
          <cell r="D2068" t="str">
            <v>Q235∮22*1.5</v>
          </cell>
        </row>
        <row r="2068">
          <cell r="F2068" t="str">
            <v>Ea</v>
          </cell>
        </row>
        <row r="2069">
          <cell r="A2069" t="str">
            <v>REM0001908</v>
          </cell>
          <cell r="B2069">
            <v>210</v>
          </cell>
          <cell r="C2069" t="str">
            <v>捷运支架保护盖右</v>
          </cell>
          <cell r="D2069" t="str">
            <v>PP黑色</v>
          </cell>
        </row>
        <row r="2069">
          <cell r="F2069" t="str">
            <v>Ea</v>
          </cell>
        </row>
        <row r="2070">
          <cell r="A2070" t="str">
            <v>REM0001909</v>
          </cell>
          <cell r="B2070">
            <v>210</v>
          </cell>
          <cell r="C2070" t="str">
            <v>捷运右上支架密封圈</v>
          </cell>
          <cell r="D2070" t="str">
            <v>三元乙丙橡胶</v>
          </cell>
        </row>
        <row r="2070">
          <cell r="F2070" t="str">
            <v>Ea</v>
          </cell>
        </row>
        <row r="2071">
          <cell r="A2071" t="str">
            <v>REM0001912</v>
          </cell>
          <cell r="B2071">
            <v>210</v>
          </cell>
          <cell r="C2071" t="str">
            <v>重卡大保护盖022704</v>
          </cell>
          <cell r="D2071" t="str">
            <v>ABS黑色</v>
          </cell>
        </row>
        <row r="2071">
          <cell r="F2071" t="str">
            <v>Ea</v>
          </cell>
        </row>
        <row r="2072">
          <cell r="A2072" t="str">
            <v>REM0001913</v>
          </cell>
          <cell r="B2072">
            <v>210</v>
          </cell>
          <cell r="C2072" t="str">
            <v>重卡小保护盖(902)</v>
          </cell>
          <cell r="D2072" t="str">
            <v>ABS黑色</v>
          </cell>
        </row>
        <row r="2072">
          <cell r="F2072" t="str">
            <v>Ea</v>
          </cell>
        </row>
        <row r="2073">
          <cell r="A2073" t="str">
            <v>REM0001919</v>
          </cell>
          <cell r="B2073">
            <v>210</v>
          </cell>
          <cell r="C2073" t="str">
            <v>仿丰田镜片</v>
          </cell>
        </row>
        <row r="2073">
          <cell r="F2073" t="str">
            <v>Ea</v>
          </cell>
        </row>
        <row r="2074">
          <cell r="A2074" t="str">
            <v>REM0001920</v>
          </cell>
          <cell r="B2074">
            <v>210</v>
          </cell>
          <cell r="C2074" t="str">
            <v>驭菱左镜体</v>
          </cell>
          <cell r="D2074" t="str">
            <v>ABS黑色</v>
          </cell>
        </row>
        <row r="2074">
          <cell r="F2074" t="str">
            <v>Ea</v>
          </cell>
        </row>
        <row r="2075">
          <cell r="A2075" t="str">
            <v>REM0001921</v>
          </cell>
          <cell r="B2075">
            <v>210</v>
          </cell>
          <cell r="C2075" t="str">
            <v>驭菱左镜体压框</v>
          </cell>
          <cell r="D2075" t="str">
            <v>ABS黑色</v>
          </cell>
        </row>
        <row r="2075">
          <cell r="F2075" t="str">
            <v>Ea</v>
          </cell>
        </row>
        <row r="2076">
          <cell r="A2076" t="str">
            <v>REM0001922</v>
          </cell>
          <cell r="B2076">
            <v>210</v>
          </cell>
          <cell r="C2076" t="str">
            <v>驭菱左镜座</v>
          </cell>
          <cell r="D2076" t="str">
            <v>Pa66+GF30</v>
          </cell>
        </row>
        <row r="2076">
          <cell r="F2076" t="str">
            <v>Ea</v>
          </cell>
        </row>
        <row r="2077">
          <cell r="A2077" t="str">
            <v>REM0001923</v>
          </cell>
          <cell r="B2077">
            <v>210</v>
          </cell>
          <cell r="C2077" t="str">
            <v>驭菱左镜座上盖</v>
          </cell>
          <cell r="D2077" t="str">
            <v>Pa66+GF30</v>
          </cell>
        </row>
        <row r="2077">
          <cell r="F2077" t="str">
            <v>Ea</v>
          </cell>
        </row>
        <row r="2078">
          <cell r="A2078" t="str">
            <v>REM0001924</v>
          </cell>
          <cell r="B2078">
            <v>210</v>
          </cell>
          <cell r="C2078" t="str">
            <v>驭菱左镜座下盖</v>
          </cell>
          <cell r="D2078" t="str">
            <v>ABS黑色</v>
          </cell>
        </row>
        <row r="2078">
          <cell r="F2078" t="str">
            <v>Ea</v>
          </cell>
        </row>
        <row r="2079">
          <cell r="A2079" t="str">
            <v>REM0001925</v>
          </cell>
          <cell r="B2079">
            <v>210</v>
          </cell>
          <cell r="C2079" t="str">
            <v>驭菱左镜片</v>
          </cell>
          <cell r="D2079" t="str">
            <v>浮法玻璃</v>
          </cell>
        </row>
        <row r="2079">
          <cell r="F2079" t="str">
            <v>Ea</v>
          </cell>
        </row>
        <row r="2080">
          <cell r="A2080" t="str">
            <v>REM0001926</v>
          </cell>
          <cell r="B2080">
            <v>210</v>
          </cell>
          <cell r="C2080" t="str">
            <v>驭菱右镜体</v>
          </cell>
          <cell r="D2080" t="str">
            <v>ABS黑色</v>
          </cell>
        </row>
        <row r="2080">
          <cell r="F2080" t="str">
            <v>Ea</v>
          </cell>
        </row>
        <row r="2081">
          <cell r="A2081" t="str">
            <v>REM0001927</v>
          </cell>
          <cell r="B2081">
            <v>210</v>
          </cell>
          <cell r="C2081" t="str">
            <v>驭菱右镜体压框</v>
          </cell>
          <cell r="D2081" t="str">
            <v>ABS黑色</v>
          </cell>
        </row>
        <row r="2081">
          <cell r="F2081" t="str">
            <v>Ea</v>
          </cell>
        </row>
        <row r="2082">
          <cell r="A2082" t="str">
            <v>REM0001928</v>
          </cell>
          <cell r="B2082">
            <v>210</v>
          </cell>
          <cell r="C2082" t="str">
            <v>驭菱右镜座</v>
          </cell>
          <cell r="D2082" t="str">
            <v>Pa66+GF30</v>
          </cell>
        </row>
        <row r="2082">
          <cell r="F2082" t="str">
            <v>Ea</v>
          </cell>
        </row>
        <row r="2083">
          <cell r="A2083" t="str">
            <v>REM0001929</v>
          </cell>
          <cell r="B2083">
            <v>210</v>
          </cell>
          <cell r="C2083" t="str">
            <v>驭菱右镜座上盖</v>
          </cell>
          <cell r="D2083" t="str">
            <v>Pa66+GF30</v>
          </cell>
        </row>
        <row r="2083">
          <cell r="F2083" t="str">
            <v>Ea</v>
          </cell>
        </row>
        <row r="2084">
          <cell r="A2084" t="str">
            <v>REM0001930</v>
          </cell>
          <cell r="B2084">
            <v>210</v>
          </cell>
          <cell r="C2084" t="str">
            <v>驭菱右镜座下盖</v>
          </cell>
          <cell r="D2084" t="str">
            <v>ABS 黑色</v>
          </cell>
        </row>
        <row r="2084">
          <cell r="F2084" t="str">
            <v>Ea</v>
          </cell>
        </row>
        <row r="2085">
          <cell r="A2085" t="str">
            <v>REM0001931</v>
          </cell>
          <cell r="B2085">
            <v>210</v>
          </cell>
          <cell r="C2085" t="str">
            <v>驭菱右镜片</v>
          </cell>
          <cell r="D2085" t="str">
            <v>浮法玻璃</v>
          </cell>
        </row>
        <row r="2085">
          <cell r="F2085" t="str">
            <v>Ea</v>
          </cell>
        </row>
        <row r="2086">
          <cell r="A2086" t="str">
            <v>REM0001934</v>
          </cell>
          <cell r="B2086">
            <v>210</v>
          </cell>
          <cell r="C2086" t="str">
            <v>济南轻卡右后视镜</v>
          </cell>
          <cell r="D2086" t="str">
            <v>LG1614770002/1</v>
          </cell>
        </row>
        <row r="2086">
          <cell r="F2086" t="str">
            <v>Ea</v>
          </cell>
        </row>
        <row r="2087">
          <cell r="A2087" t="str">
            <v>REM0001935</v>
          </cell>
          <cell r="B2087">
            <v>210</v>
          </cell>
          <cell r="C2087" t="str">
            <v>济南轻卡右舵右镜座总成</v>
          </cell>
          <cell r="D2087" t="str">
            <v>LG1614770004/1</v>
          </cell>
        </row>
        <row r="2087">
          <cell r="F2087" t="str">
            <v>Ea</v>
          </cell>
        </row>
        <row r="2088">
          <cell r="A2088" t="str">
            <v>REM0001936</v>
          </cell>
          <cell r="B2088">
            <v>210</v>
          </cell>
          <cell r="C2088" t="str">
            <v>济南轻卡左后视镜</v>
          </cell>
          <cell r="D2088" t="str">
            <v>LG1614770001/1</v>
          </cell>
        </row>
        <row r="2088">
          <cell r="F2088" t="str">
            <v>Ea</v>
          </cell>
        </row>
        <row r="2089">
          <cell r="A2089" t="str">
            <v>REM0001937</v>
          </cell>
          <cell r="B2089">
            <v>210</v>
          </cell>
          <cell r="C2089" t="str">
            <v>济南轻卡右舵左镜座总成</v>
          </cell>
          <cell r="D2089" t="str">
            <v>LG1614770003/1</v>
          </cell>
        </row>
        <row r="2089">
          <cell r="F2089" t="str">
            <v>Ea</v>
          </cell>
        </row>
        <row r="2090">
          <cell r="A2090" t="str">
            <v>REM0001941</v>
          </cell>
          <cell r="B2090">
            <v>210</v>
          </cell>
          <cell r="C2090" t="str">
            <v>济南轻卡左舵下视镜</v>
          </cell>
          <cell r="D2090" t="str">
            <v>LG1613770055/1</v>
          </cell>
        </row>
        <row r="2090">
          <cell r="F2090" t="str">
            <v>Ea</v>
          </cell>
        </row>
        <row r="2091">
          <cell r="A2091" t="str">
            <v>REM0001943</v>
          </cell>
          <cell r="B2091">
            <v>210</v>
          </cell>
          <cell r="C2091" t="str">
            <v>济南轻卡左舵下视镜换镜头</v>
          </cell>
          <cell r="D2091" t="str">
            <v>LG1613770057/1</v>
          </cell>
        </row>
        <row r="2091">
          <cell r="F2091" t="str">
            <v>Ea</v>
          </cell>
        </row>
        <row r="2092">
          <cell r="A2092" t="str">
            <v>REM0001944</v>
          </cell>
          <cell r="B2092">
            <v>210</v>
          </cell>
          <cell r="C2092" t="str">
            <v>济南轻卡左舵右后视镜</v>
          </cell>
          <cell r="D2092" t="str">
            <v>LG1611771012/1</v>
          </cell>
        </row>
        <row r="2092">
          <cell r="F2092" t="str">
            <v>Ea</v>
          </cell>
        </row>
        <row r="2093">
          <cell r="A2093" t="str">
            <v>REM0001950</v>
          </cell>
          <cell r="B2093">
            <v>210</v>
          </cell>
          <cell r="C2093" t="str">
            <v>铰链扶手大底盖</v>
          </cell>
          <cell r="D2093" t="str">
            <v>PP</v>
          </cell>
        </row>
        <row r="2093">
          <cell r="F2093" t="str">
            <v>Ea</v>
          </cell>
        </row>
        <row r="2094">
          <cell r="A2094" t="str">
            <v>REM0001951</v>
          </cell>
          <cell r="B2094">
            <v>210</v>
          </cell>
          <cell r="C2094" t="str">
            <v>铰链扶手小底盖</v>
          </cell>
          <cell r="D2094" t="str">
            <v>PP</v>
          </cell>
        </row>
        <row r="2094">
          <cell r="F2094" t="str">
            <v>Ea</v>
          </cell>
        </row>
        <row r="2095">
          <cell r="A2095" t="str">
            <v>REM0001952</v>
          </cell>
          <cell r="B2095">
            <v>210</v>
          </cell>
          <cell r="C2095" t="str">
            <v>捷运北京右后视镜</v>
          </cell>
          <cell r="D2095" t="str">
            <v>L0821010024A0</v>
          </cell>
        </row>
        <row r="2095">
          <cell r="F2095" t="str">
            <v>Ea</v>
          </cell>
        </row>
        <row r="2096">
          <cell r="A2096" t="str">
            <v>REM0001953</v>
          </cell>
          <cell r="B2096">
            <v>210</v>
          </cell>
          <cell r="C2096" t="str">
            <v>捷运北京左后视镜</v>
          </cell>
          <cell r="D2096" t="str">
            <v>L0821010023A0</v>
          </cell>
        </row>
        <row r="2096">
          <cell r="F2096" t="str">
            <v>Ea</v>
          </cell>
        </row>
        <row r="2097">
          <cell r="A2097" t="str">
            <v>REM0001954</v>
          </cell>
          <cell r="B2097">
            <v>210</v>
          </cell>
          <cell r="C2097" t="str">
            <v>捷运出口右后视镜阿拉伯</v>
          </cell>
          <cell r="D2097" t="str">
            <v>L0821010054A0</v>
          </cell>
        </row>
        <row r="2097">
          <cell r="F2097" t="str">
            <v>Ea</v>
          </cell>
        </row>
        <row r="2098">
          <cell r="A2098" t="str">
            <v>REM0001955</v>
          </cell>
          <cell r="B2098">
            <v>210</v>
          </cell>
          <cell r="C2098" t="str">
            <v>捷运出口右后视镜电加热</v>
          </cell>
          <cell r="D2098" t="str">
            <v>1B20082100204</v>
          </cell>
        </row>
        <row r="2098">
          <cell r="F2098" t="str">
            <v>Ea</v>
          </cell>
        </row>
        <row r="2099">
          <cell r="A2099" t="str">
            <v>REM0001956</v>
          </cell>
          <cell r="B2099">
            <v>210</v>
          </cell>
          <cell r="C2099" t="str">
            <v>捷运出口右后视镜改曲率</v>
          </cell>
          <cell r="D2099" t="str">
            <v>1B20082100004</v>
          </cell>
        </row>
        <row r="2099">
          <cell r="F2099" t="str">
            <v>Ea</v>
          </cell>
        </row>
        <row r="2100">
          <cell r="A2100" t="str">
            <v>REM0001957</v>
          </cell>
          <cell r="B2100">
            <v>210</v>
          </cell>
          <cell r="C2100" t="str">
            <v>捷运出口左后视镜阿拉伯</v>
          </cell>
          <cell r="D2100" t="str">
            <v>L0821010053A0</v>
          </cell>
        </row>
        <row r="2100">
          <cell r="F2100" t="str">
            <v>Ea</v>
          </cell>
        </row>
        <row r="2101">
          <cell r="A2101" t="str">
            <v>REM0001958</v>
          </cell>
          <cell r="B2101">
            <v>210</v>
          </cell>
          <cell r="C2101" t="str">
            <v>捷运出口左后视镜电加热</v>
          </cell>
          <cell r="D2101" t="str">
            <v>1B20082100203</v>
          </cell>
        </row>
        <row r="2101">
          <cell r="F2101" t="str">
            <v>Ea</v>
          </cell>
        </row>
        <row r="2102">
          <cell r="A2102" t="str">
            <v>REM0001959</v>
          </cell>
          <cell r="B2102">
            <v>210</v>
          </cell>
          <cell r="C2102" t="str">
            <v>捷运出口左后视镜改曲率</v>
          </cell>
          <cell r="D2102" t="str">
            <v>1B20082100206</v>
          </cell>
        </row>
        <row r="2102">
          <cell r="F2102" t="str">
            <v>Ea</v>
          </cell>
        </row>
        <row r="2103">
          <cell r="A2103" t="str">
            <v>REM0001962</v>
          </cell>
          <cell r="B2103">
            <v>210</v>
          </cell>
          <cell r="C2103" t="str">
            <v>捷运前下视高顶镜杆喷涂</v>
          </cell>
          <cell r="D2103" t="str">
            <v>Q235</v>
          </cell>
        </row>
        <row r="2103">
          <cell r="F2103" t="str">
            <v>Ea</v>
          </cell>
        </row>
        <row r="2104">
          <cell r="A2104" t="str">
            <v>REM0001963</v>
          </cell>
          <cell r="B2104">
            <v>210</v>
          </cell>
          <cell r="C2104" t="str">
            <v>捷运前下视镜杆喷涂</v>
          </cell>
          <cell r="D2104" t="str">
            <v>Q235</v>
          </cell>
        </row>
        <row r="2104">
          <cell r="F2104" t="str">
            <v>Ea</v>
          </cell>
        </row>
        <row r="2105">
          <cell r="A2105" t="str">
            <v>REM0001965</v>
          </cell>
          <cell r="B2105">
            <v>210</v>
          </cell>
          <cell r="C2105" t="str">
            <v>捷运窄车左后视镜(山东)</v>
          </cell>
          <cell r="D2105" t="str">
            <v>L0821010013A0</v>
          </cell>
        </row>
        <row r="2105">
          <cell r="F2105" t="str">
            <v>Ea</v>
          </cell>
        </row>
        <row r="2106">
          <cell r="A2106" t="str">
            <v>REM0001966</v>
          </cell>
          <cell r="B2106">
            <v>210</v>
          </cell>
          <cell r="C2106" t="str">
            <v>康瑞H3宽车右后视镜</v>
          </cell>
          <cell r="D2106" t="str">
            <v>L0821010210A0</v>
          </cell>
        </row>
        <row r="2106">
          <cell r="F2106" t="str">
            <v>Ea</v>
          </cell>
        </row>
        <row r="2107">
          <cell r="A2107" t="str">
            <v>REM0001967</v>
          </cell>
          <cell r="B2107">
            <v>210</v>
          </cell>
          <cell r="C2107" t="str">
            <v>康瑞H3宽车左后视镜</v>
          </cell>
          <cell r="D2107" t="str">
            <v>L0821010133A0</v>
          </cell>
        </row>
        <row r="2107">
          <cell r="F2107" t="str">
            <v>Ea</v>
          </cell>
        </row>
        <row r="2108">
          <cell r="A2108" t="str">
            <v>REM0001968</v>
          </cell>
          <cell r="B2108">
            <v>210</v>
          </cell>
          <cell r="C2108" t="str">
            <v>康瑞H3右后视镜</v>
          </cell>
          <cell r="D2108" t="str">
            <v>L0821010203A0</v>
          </cell>
        </row>
        <row r="2108">
          <cell r="F2108" t="str">
            <v>Ea</v>
          </cell>
        </row>
        <row r="2109">
          <cell r="A2109" t="str">
            <v>REM0001969</v>
          </cell>
          <cell r="B2109">
            <v>210</v>
          </cell>
          <cell r="C2109" t="str">
            <v>康瑞H3左后视镜</v>
          </cell>
          <cell r="D2109" t="str">
            <v>L0821010126A0</v>
          </cell>
        </row>
        <row r="2109">
          <cell r="F2109" t="str">
            <v>Ea</v>
          </cell>
        </row>
        <row r="2110">
          <cell r="A2110" t="str">
            <v>REM0001970</v>
          </cell>
          <cell r="B2110">
            <v>210</v>
          </cell>
          <cell r="C2110" t="str">
            <v>重卡内扶手按钮大(新灰)</v>
          </cell>
        </row>
        <row r="2110">
          <cell r="F2110" t="str">
            <v>Ea</v>
          </cell>
        </row>
        <row r="2111">
          <cell r="A2111" t="str">
            <v>REM0001971</v>
          </cell>
          <cell r="B2111">
            <v>210</v>
          </cell>
          <cell r="C2111" t="str">
            <v>重卡内扶手按钮小(新灰)</v>
          </cell>
        </row>
        <row r="2111">
          <cell r="F2111" t="str">
            <v>Ea</v>
          </cell>
        </row>
        <row r="2112">
          <cell r="A2112" t="str">
            <v>REM0001972</v>
          </cell>
          <cell r="B2112">
            <v>210</v>
          </cell>
          <cell r="C2112" t="str">
            <v>重卡内扶手按钮中(新灰)</v>
          </cell>
        </row>
        <row r="2112">
          <cell r="F2112" t="str">
            <v>Ea</v>
          </cell>
        </row>
        <row r="2113">
          <cell r="A2113" t="str">
            <v>REM0001975</v>
          </cell>
          <cell r="B2113">
            <v>210</v>
          </cell>
          <cell r="C2113" t="str">
            <v>欧马可501镜杆喷涂状态</v>
          </cell>
        </row>
        <row r="2113">
          <cell r="F2113" t="str">
            <v>EA</v>
          </cell>
        </row>
        <row r="2114">
          <cell r="A2114" t="str">
            <v>REM0001976</v>
          </cell>
          <cell r="B2114">
            <v>210</v>
          </cell>
          <cell r="C2114" t="str">
            <v>欧马可502镜杆喷涂状态</v>
          </cell>
        </row>
        <row r="2114">
          <cell r="F2114" t="str">
            <v>EA</v>
          </cell>
        </row>
        <row r="2115">
          <cell r="A2115" t="str">
            <v>REM0001978</v>
          </cell>
          <cell r="B2115">
            <v>210</v>
          </cell>
          <cell r="C2115" t="str">
            <v>欧马可小碗</v>
          </cell>
          <cell r="D2115" t="str">
            <v>Q235</v>
          </cell>
        </row>
        <row r="2115">
          <cell r="F2115" t="str">
            <v>Ea</v>
          </cell>
        </row>
        <row r="2116">
          <cell r="A2116" t="str">
            <v>REM0001979</v>
          </cell>
          <cell r="B2116">
            <v>210</v>
          </cell>
          <cell r="C2116" t="str">
            <v>欧马可右舵改右镜杆喷涂</v>
          </cell>
          <cell r="D2116" t="str">
            <v>Q235 ∮25*1.5mm</v>
          </cell>
        </row>
        <row r="2116">
          <cell r="F2116" t="str">
            <v>Ea</v>
          </cell>
        </row>
        <row r="2117">
          <cell r="A2117" t="str">
            <v>REM0001980</v>
          </cell>
          <cell r="B2117">
            <v>210</v>
          </cell>
          <cell r="C2117" t="str">
            <v>欧马可右舵改左镜杆喷涂</v>
          </cell>
          <cell r="D2117" t="str">
            <v>Q235 ∮25*1.5mm</v>
          </cell>
        </row>
        <row r="2117">
          <cell r="F2117" t="str">
            <v>Ea</v>
          </cell>
        </row>
        <row r="2118">
          <cell r="A2118" t="str">
            <v>REM0001981</v>
          </cell>
          <cell r="B2118">
            <v>210</v>
          </cell>
          <cell r="C2118" t="str">
            <v>欧马可右舵右后视镜</v>
          </cell>
          <cell r="D2118" t="str">
            <v>L082100000004</v>
          </cell>
        </row>
        <row r="2118">
          <cell r="F2118" t="str">
            <v>Ea</v>
          </cell>
        </row>
        <row r="2119">
          <cell r="A2119" t="str">
            <v>REM0001982</v>
          </cell>
          <cell r="B2119">
            <v>210</v>
          </cell>
          <cell r="C2119" t="str">
            <v>欧马可右舵左后视镜</v>
          </cell>
          <cell r="D2119" t="str">
            <v>L082100000003</v>
          </cell>
        </row>
        <row r="2119">
          <cell r="F2119" t="str">
            <v>Ea</v>
          </cell>
        </row>
        <row r="2120">
          <cell r="A2120" t="str">
            <v>REM0001983</v>
          </cell>
          <cell r="B2120">
            <v>210</v>
          </cell>
          <cell r="C2120" t="str">
            <v>欧马可右镜座</v>
          </cell>
          <cell r="D2120" t="str">
            <v>铝</v>
          </cell>
        </row>
        <row r="2120">
          <cell r="F2120" t="str">
            <v>Ea</v>
          </cell>
        </row>
        <row r="2121">
          <cell r="A2121" t="str">
            <v>REM0001984</v>
          </cell>
          <cell r="B2121">
            <v>210</v>
          </cell>
          <cell r="C2121" t="str">
            <v>欧马可右置右后视镜</v>
          </cell>
          <cell r="D2121" t="str">
            <v>1B18082100502</v>
          </cell>
        </row>
        <row r="2121">
          <cell r="F2121" t="str">
            <v>Ea</v>
          </cell>
        </row>
        <row r="2122">
          <cell r="A2122" t="str">
            <v>REM0001985</v>
          </cell>
          <cell r="B2122">
            <v>210</v>
          </cell>
          <cell r="C2122" t="str">
            <v>欧马可右置左后视镜</v>
          </cell>
          <cell r="D2122" t="str">
            <v>1B18082100501</v>
          </cell>
        </row>
        <row r="2122">
          <cell r="F2122" t="str">
            <v>Ea</v>
          </cell>
        </row>
        <row r="2123">
          <cell r="A2123" t="str">
            <v>REM0001987</v>
          </cell>
          <cell r="B2123">
            <v>210</v>
          </cell>
          <cell r="C2123" t="str">
            <v>欧马可左镜座</v>
          </cell>
          <cell r="D2123" t="str">
            <v>铝</v>
          </cell>
        </row>
        <row r="2123">
          <cell r="F2123" t="str">
            <v>Ea</v>
          </cell>
        </row>
        <row r="2124">
          <cell r="A2124" t="str">
            <v>REM0001989</v>
          </cell>
          <cell r="B2124">
            <v>210</v>
          </cell>
          <cell r="C2124" t="str">
            <v>欧马克内视镜头(黑色)</v>
          </cell>
          <cell r="D2124" t="str">
            <v>组件黑色</v>
          </cell>
        </row>
        <row r="2124">
          <cell r="F2124" t="str">
            <v>Ea</v>
          </cell>
        </row>
        <row r="2125">
          <cell r="A2125" t="str">
            <v>REM0001991</v>
          </cell>
          <cell r="B2125">
            <v>210</v>
          </cell>
          <cell r="C2125" t="str">
            <v>欧马克室内镜杆(黑色)</v>
          </cell>
          <cell r="D2125" t="str">
            <v>铸铝喷涂黑色</v>
          </cell>
        </row>
        <row r="2125">
          <cell r="F2125" t="str">
            <v>Ea</v>
          </cell>
        </row>
        <row r="2126">
          <cell r="A2126" t="str">
            <v>REM0001991</v>
          </cell>
          <cell r="B2126">
            <v>230</v>
          </cell>
          <cell r="C2126" t="str">
            <v>欧马克室内镜杆(黑色)</v>
          </cell>
          <cell r="D2126" t="str">
            <v>铸铝喷涂黑色</v>
          </cell>
        </row>
        <row r="2126">
          <cell r="F2126" t="str">
            <v>Ea</v>
          </cell>
        </row>
        <row r="2127">
          <cell r="A2127" t="str">
            <v>REM0001992</v>
          </cell>
          <cell r="B2127">
            <v>210</v>
          </cell>
          <cell r="C2127" t="str">
            <v>M31RB牌照板</v>
          </cell>
        </row>
        <row r="2127">
          <cell r="F2127" t="str">
            <v>Ea</v>
          </cell>
        </row>
        <row r="2128">
          <cell r="A2128" t="str">
            <v>REM0001993</v>
          </cell>
          <cell r="B2128">
            <v>210</v>
          </cell>
          <cell r="C2128" t="str">
            <v>1580右后视镜</v>
          </cell>
          <cell r="D2128" t="str">
            <v>1B15882100310</v>
          </cell>
        </row>
        <row r="2128">
          <cell r="F2128" t="str">
            <v>Ea</v>
          </cell>
        </row>
        <row r="2129">
          <cell r="A2129" t="str">
            <v>REM0001994</v>
          </cell>
          <cell r="B2129">
            <v>210</v>
          </cell>
          <cell r="C2129" t="str">
            <v>1580左后视镜</v>
          </cell>
          <cell r="D2129" t="str">
            <v>1B15882100300</v>
          </cell>
        </row>
        <row r="2129">
          <cell r="F2129" t="str">
            <v>Ea</v>
          </cell>
        </row>
        <row r="2130">
          <cell r="A2130" t="str">
            <v>REM0001995</v>
          </cell>
          <cell r="B2130">
            <v>210</v>
          </cell>
          <cell r="C2130" t="str">
            <v>新驭菱右后视镜</v>
          </cell>
          <cell r="D2130" t="str">
            <v>L0821010205A0</v>
          </cell>
        </row>
        <row r="2130">
          <cell r="F2130" t="str">
            <v>Ea</v>
          </cell>
        </row>
        <row r="2131">
          <cell r="A2131" t="str">
            <v>REM0001996</v>
          </cell>
          <cell r="B2131">
            <v>210</v>
          </cell>
          <cell r="C2131" t="str">
            <v>新驭菱左后视镜</v>
          </cell>
          <cell r="D2131" t="str">
            <v>L0821010127A0</v>
          </cell>
        </row>
        <row r="2131">
          <cell r="F2131" t="str">
            <v>Ea</v>
          </cell>
        </row>
        <row r="2132">
          <cell r="A2132" t="str">
            <v>REM0001997</v>
          </cell>
          <cell r="B2132">
            <v>210</v>
          </cell>
          <cell r="C2132" t="str">
            <v>一汽镜头总成(含附件)</v>
          </cell>
          <cell r="D2132">
            <v>0</v>
          </cell>
        </row>
        <row r="2132">
          <cell r="F2132" t="str">
            <v>Ea</v>
          </cell>
        </row>
        <row r="2133">
          <cell r="A2133" t="str">
            <v>REM0001998</v>
          </cell>
          <cell r="B2133">
            <v>210</v>
          </cell>
          <cell r="C2133" t="str">
            <v>驭菱右舵右后视镜</v>
          </cell>
          <cell r="D2133" t="str">
            <v>1B14882100021</v>
          </cell>
        </row>
        <row r="2133">
          <cell r="F2133" t="str">
            <v>Ea</v>
          </cell>
        </row>
        <row r="2134">
          <cell r="A2134" t="str">
            <v>REM0001999</v>
          </cell>
          <cell r="B2134">
            <v>210</v>
          </cell>
          <cell r="C2134" t="str">
            <v>驭菱右舵左后视镜</v>
          </cell>
          <cell r="D2134" t="str">
            <v>1B14882100011</v>
          </cell>
        </row>
        <row r="2134">
          <cell r="F2134" t="str">
            <v>Ea</v>
          </cell>
        </row>
        <row r="2135">
          <cell r="A2135" t="str">
            <v>REM0002000</v>
          </cell>
          <cell r="B2135">
            <v>210</v>
          </cell>
          <cell r="C2135" t="str">
            <v>1475右后视镜</v>
          </cell>
          <cell r="D2135" t="str">
            <v>1B14882100060</v>
          </cell>
        </row>
        <row r="2135">
          <cell r="F2135" t="str">
            <v>Ea</v>
          </cell>
        </row>
        <row r="2136">
          <cell r="A2136" t="str">
            <v>REM0002001</v>
          </cell>
          <cell r="B2136">
            <v>210</v>
          </cell>
          <cell r="C2136" t="str">
            <v>1475左后视镜</v>
          </cell>
          <cell r="D2136" t="str">
            <v>1B14882100050</v>
          </cell>
        </row>
        <row r="2136">
          <cell r="F2136" t="str">
            <v>EA</v>
          </cell>
        </row>
        <row r="2137">
          <cell r="A2137" t="str">
            <v>REM0002002</v>
          </cell>
          <cell r="B2137">
            <v>210</v>
          </cell>
          <cell r="C2137" t="str">
            <v>1029镜头总成(含附件)</v>
          </cell>
          <cell r="D2137">
            <v>0</v>
          </cell>
        </row>
        <row r="2137">
          <cell r="F2137" t="str">
            <v>Ea</v>
          </cell>
        </row>
        <row r="2138">
          <cell r="A2138" t="str">
            <v>REM0002003</v>
          </cell>
          <cell r="B2138">
            <v>210</v>
          </cell>
          <cell r="C2138" t="str">
            <v>1029室支架</v>
          </cell>
          <cell r="D2138" t="str">
            <v>三元乙丙橡胶</v>
          </cell>
        </row>
        <row r="2138">
          <cell r="F2138" t="str">
            <v>Ea</v>
          </cell>
        </row>
        <row r="2139">
          <cell r="A2139" t="str">
            <v>REM0002004</v>
          </cell>
          <cell r="B2139">
            <v>210</v>
          </cell>
          <cell r="C2139" t="str">
            <v>158-01镜片</v>
          </cell>
          <cell r="D2139" t="str">
            <v>浮法玻璃</v>
          </cell>
        </row>
        <row r="2139">
          <cell r="F2139" t="str">
            <v>Ea</v>
          </cell>
        </row>
        <row r="2140">
          <cell r="A2140" t="str">
            <v>REM0002010</v>
          </cell>
          <cell r="B2140">
            <v>210</v>
          </cell>
          <cell r="C2140" t="str">
            <v>6486室内镜底盘</v>
          </cell>
          <cell r="D2140" t="str">
            <v>PA6+GF35</v>
          </cell>
        </row>
        <row r="2140">
          <cell r="F2140" t="str">
            <v>Ea</v>
          </cell>
        </row>
        <row r="2141">
          <cell r="A2141" t="str">
            <v>REM0002011</v>
          </cell>
          <cell r="B2141">
            <v>210</v>
          </cell>
          <cell r="C2141" t="str">
            <v>6486室内镜体(黑色)</v>
          </cell>
          <cell r="D2141" t="str">
            <v>PP黑色</v>
          </cell>
        </row>
        <row r="2141">
          <cell r="F2141" t="str">
            <v>Ea</v>
          </cell>
        </row>
        <row r="2142">
          <cell r="A2142" t="str">
            <v>REM0002012</v>
          </cell>
          <cell r="B2142">
            <v>210</v>
          </cell>
          <cell r="C2142" t="str">
            <v>F1695大镜体</v>
          </cell>
        </row>
        <row r="2142">
          <cell r="F2142" t="str">
            <v>Ea</v>
          </cell>
        </row>
        <row r="2143">
          <cell r="A2143" t="str">
            <v>REM0002013</v>
          </cell>
          <cell r="B2143">
            <v>210</v>
          </cell>
          <cell r="C2143" t="str">
            <v>F1695广角镜片</v>
          </cell>
        </row>
        <row r="2143">
          <cell r="F2143" t="str">
            <v>Ea</v>
          </cell>
        </row>
        <row r="2144">
          <cell r="A2144" t="str">
            <v>REM0002015</v>
          </cell>
          <cell r="B2144">
            <v>210</v>
          </cell>
          <cell r="C2144" t="str">
            <v>F1695主镜片</v>
          </cell>
        </row>
        <row r="2144">
          <cell r="F2144" t="str">
            <v>Ea</v>
          </cell>
        </row>
        <row r="2145">
          <cell r="A2145" t="str">
            <v>REM0002018</v>
          </cell>
          <cell r="B2145">
            <v>210</v>
          </cell>
          <cell r="C2145" t="str">
            <v>H3大镜头总成</v>
          </cell>
          <cell r="D2145" t="str">
            <v>L0821010126A0/203A0</v>
          </cell>
        </row>
        <row r="2145">
          <cell r="F2145" t="str">
            <v>Ea</v>
          </cell>
        </row>
        <row r="2146">
          <cell r="A2146" t="str">
            <v>REM0002019</v>
          </cell>
          <cell r="B2146">
            <v>210</v>
          </cell>
          <cell r="C2146" t="str">
            <v>H3广角镜头总成</v>
          </cell>
          <cell r="D2146" t="str">
            <v>L0821010126A0/203A0</v>
          </cell>
        </row>
        <row r="2146">
          <cell r="F2146" t="str">
            <v>Ea</v>
          </cell>
        </row>
        <row r="2147">
          <cell r="A2147" t="str">
            <v>REM0002020</v>
          </cell>
          <cell r="B2147">
            <v>210</v>
          </cell>
          <cell r="C2147" t="str">
            <v>K1左后视镜</v>
          </cell>
          <cell r="D2147" t="str">
            <v>1B16282100001</v>
          </cell>
        </row>
        <row r="2147">
          <cell r="F2147" t="str">
            <v>Ea</v>
          </cell>
        </row>
        <row r="2148">
          <cell r="A2148" t="str">
            <v>REM0002021</v>
          </cell>
          <cell r="B2148">
            <v>210</v>
          </cell>
          <cell r="C2148" t="str">
            <v>K1右后视镜</v>
          </cell>
          <cell r="D2148" t="str">
            <v>1B16282100002</v>
          </cell>
        </row>
        <row r="2148">
          <cell r="F2148" t="str">
            <v>Ea</v>
          </cell>
        </row>
        <row r="2149">
          <cell r="A2149" t="str">
            <v>REM0002022</v>
          </cell>
          <cell r="B2149">
            <v>210</v>
          </cell>
          <cell r="C2149" t="str">
            <v>奥铃左后视镜(山东)</v>
          </cell>
          <cell r="D2149" t="str">
            <v>1B18082100017</v>
          </cell>
        </row>
        <row r="2149">
          <cell r="F2149" t="str">
            <v>Ea</v>
          </cell>
        </row>
        <row r="2150">
          <cell r="A2150" t="str">
            <v>REM0002023</v>
          </cell>
          <cell r="B2150">
            <v>210</v>
          </cell>
          <cell r="C2150" t="str">
            <v>奥铃右后视镜(山东)</v>
          </cell>
          <cell r="D2150" t="str">
            <v>1B18082100018</v>
          </cell>
        </row>
        <row r="2150">
          <cell r="F2150" t="str">
            <v>Ea</v>
          </cell>
        </row>
        <row r="2151">
          <cell r="A2151" t="str">
            <v>REM0002026</v>
          </cell>
          <cell r="B2151">
            <v>210</v>
          </cell>
          <cell r="C2151" t="str">
            <v>1780加长左后视镜</v>
          </cell>
          <cell r="D2151" t="str">
            <v>1B19082100003</v>
          </cell>
        </row>
        <row r="2151">
          <cell r="F2151" t="str">
            <v>Ea</v>
          </cell>
        </row>
        <row r="2152">
          <cell r="A2152" t="str">
            <v>REM0002028</v>
          </cell>
          <cell r="B2152">
            <v>210</v>
          </cell>
          <cell r="C2152" t="str">
            <v>1780左后视镜</v>
          </cell>
          <cell r="D2152" t="str">
            <v>1B17882100030</v>
          </cell>
        </row>
        <row r="2152">
          <cell r="F2152" t="str">
            <v>Ea</v>
          </cell>
        </row>
        <row r="2153">
          <cell r="A2153" t="str">
            <v>REM0002029</v>
          </cell>
          <cell r="B2153">
            <v>210</v>
          </cell>
          <cell r="C2153" t="str">
            <v>1780右后视镜</v>
          </cell>
          <cell r="D2153" t="str">
            <v>1B17882100031</v>
          </cell>
        </row>
        <row r="2153">
          <cell r="F2153" t="str">
            <v>Ea</v>
          </cell>
        </row>
        <row r="2154">
          <cell r="A2154" t="str">
            <v>REM0002030</v>
          </cell>
          <cell r="B2154">
            <v>210</v>
          </cell>
          <cell r="C2154" t="str">
            <v>1780带下视右后视镜</v>
          </cell>
          <cell r="D2154" t="str">
            <v>1B17882100032</v>
          </cell>
        </row>
        <row r="2154">
          <cell r="F2154" t="str">
            <v>Ea</v>
          </cell>
        </row>
        <row r="2155">
          <cell r="A2155" t="str">
            <v>REM0002031</v>
          </cell>
          <cell r="B2155">
            <v>210</v>
          </cell>
          <cell r="C2155" t="str">
            <v>豪泺左后视镜</v>
          </cell>
          <cell r="D2155" t="str">
            <v>WG1642777010/1</v>
          </cell>
        </row>
        <row r="2155">
          <cell r="F2155" t="str">
            <v>Ea</v>
          </cell>
        </row>
        <row r="2156">
          <cell r="A2156" t="str">
            <v>REM0002032</v>
          </cell>
          <cell r="B2156">
            <v>210</v>
          </cell>
          <cell r="C2156" t="str">
            <v>豪泺右后视镜</v>
          </cell>
          <cell r="D2156" t="str">
            <v>WG1642777020/1</v>
          </cell>
        </row>
        <row r="2156">
          <cell r="F2156" t="str">
            <v>Ea</v>
          </cell>
        </row>
        <row r="2157">
          <cell r="A2157" t="str">
            <v>REM0002033</v>
          </cell>
          <cell r="B2157">
            <v>210</v>
          </cell>
          <cell r="C2157" t="str">
            <v>奥铃左后视镜67(山东)</v>
          </cell>
          <cell r="D2157" t="str">
            <v>1B18082100067</v>
          </cell>
        </row>
        <row r="2157">
          <cell r="F2157" t="str">
            <v>Ea</v>
          </cell>
        </row>
        <row r="2158">
          <cell r="A2158" t="str">
            <v>REM0002034</v>
          </cell>
          <cell r="B2158">
            <v>210</v>
          </cell>
          <cell r="C2158" t="str">
            <v>奥铃右后视镜68(山东)</v>
          </cell>
          <cell r="D2158" t="str">
            <v>1B18082100068</v>
          </cell>
        </row>
        <row r="2158">
          <cell r="F2158" t="str">
            <v>Ea</v>
          </cell>
        </row>
        <row r="2159">
          <cell r="A2159" t="str">
            <v>REM0002041</v>
          </cell>
          <cell r="B2159">
            <v>210</v>
          </cell>
          <cell r="C2159" t="str">
            <v>奥驰A左后视镜</v>
          </cell>
          <cell r="D2159" t="str">
            <v>8202015-Y64-01</v>
          </cell>
        </row>
        <row r="2159">
          <cell r="F2159" t="str">
            <v>Ea</v>
          </cell>
        </row>
        <row r="2160">
          <cell r="A2160" t="str">
            <v>REM0002042</v>
          </cell>
          <cell r="B2160">
            <v>210</v>
          </cell>
          <cell r="C2160" t="str">
            <v>奥驰A右后视镜</v>
          </cell>
          <cell r="D2160" t="str">
            <v>8202020-Y64-01</v>
          </cell>
        </row>
        <row r="2160">
          <cell r="F2160" t="str">
            <v>Ea</v>
          </cell>
        </row>
        <row r="2161">
          <cell r="A2161" t="str">
            <v>REM0002043</v>
          </cell>
          <cell r="B2161">
            <v>210</v>
          </cell>
          <cell r="C2161" t="str">
            <v>奥驰V左后视镜</v>
          </cell>
          <cell r="D2161" t="str">
            <v>8202015-P73-01</v>
          </cell>
        </row>
        <row r="2161">
          <cell r="F2161" t="str">
            <v>Ea</v>
          </cell>
        </row>
        <row r="2162">
          <cell r="A2162" t="str">
            <v>REM0002044</v>
          </cell>
          <cell r="B2162">
            <v>210</v>
          </cell>
          <cell r="C2162" t="str">
            <v>奥驰V右后视镜</v>
          </cell>
          <cell r="D2162" t="str">
            <v>8202020-P73-01</v>
          </cell>
        </row>
        <row r="2162">
          <cell r="F2162" t="str">
            <v>Ea</v>
          </cell>
        </row>
        <row r="2163">
          <cell r="A2163" t="str">
            <v>REM0002045</v>
          </cell>
          <cell r="B2163">
            <v>210</v>
          </cell>
          <cell r="C2163" t="str">
            <v>华菱右后视镜湖南</v>
          </cell>
          <cell r="D2163" t="str">
            <v>8202B-02320</v>
          </cell>
        </row>
        <row r="2163">
          <cell r="F2163" t="str">
            <v>Ea</v>
          </cell>
        </row>
        <row r="2164">
          <cell r="A2164" t="str">
            <v>REM0002047</v>
          </cell>
          <cell r="B2164">
            <v>210</v>
          </cell>
          <cell r="C2164" t="str">
            <v>华菱左后视镜</v>
          </cell>
          <cell r="D2164" t="str">
            <v>8202B-02310</v>
          </cell>
        </row>
        <row r="2164">
          <cell r="F2164" t="str">
            <v>Ea</v>
          </cell>
        </row>
        <row r="2165">
          <cell r="A2165" t="str">
            <v>REM0002048</v>
          </cell>
          <cell r="B2165">
            <v>210</v>
          </cell>
          <cell r="C2165" t="str">
            <v>华菱之星左后视镜</v>
          </cell>
          <cell r="D2165" t="str">
            <v>8202B5-02310</v>
          </cell>
        </row>
        <row r="2165">
          <cell r="F2165" t="str">
            <v>Ea</v>
          </cell>
        </row>
        <row r="2166">
          <cell r="A2166" t="str">
            <v>REM0002049</v>
          </cell>
          <cell r="B2166">
            <v>210</v>
          </cell>
          <cell r="C2166" t="str">
            <v>华菱之星右后视镜湖南</v>
          </cell>
          <cell r="D2166" t="str">
            <v>8202B5-02320</v>
          </cell>
        </row>
        <row r="2166">
          <cell r="F2166" t="str">
            <v>Ea</v>
          </cell>
        </row>
        <row r="2167">
          <cell r="A2167" t="str">
            <v>REM0002052</v>
          </cell>
          <cell r="B2167">
            <v>210</v>
          </cell>
          <cell r="C2167" t="str">
            <v>华菱高顶右后视镜湖南</v>
          </cell>
          <cell r="D2167" t="str">
            <v>8202G-02320</v>
          </cell>
        </row>
        <row r="2167">
          <cell r="F2167" t="str">
            <v>Ea</v>
          </cell>
        </row>
        <row r="2168">
          <cell r="A2168" t="str">
            <v>REM0002054</v>
          </cell>
          <cell r="B2168">
            <v>210</v>
          </cell>
          <cell r="C2168" t="str">
            <v>华菱之星高顶右后视镜湖南</v>
          </cell>
          <cell r="D2168" t="str">
            <v>8202BG-02320</v>
          </cell>
        </row>
        <row r="2168">
          <cell r="F2168" t="str">
            <v>Ea</v>
          </cell>
        </row>
        <row r="2169">
          <cell r="A2169" t="str">
            <v>REM0002055</v>
          </cell>
          <cell r="B2169">
            <v>210</v>
          </cell>
          <cell r="C2169" t="str">
            <v>奥铃升级左后视镜</v>
          </cell>
          <cell r="D2169" t="str">
            <v>L0821010057A0</v>
          </cell>
        </row>
        <row r="2169">
          <cell r="F2169" t="str">
            <v>Ea</v>
          </cell>
        </row>
        <row r="2170">
          <cell r="A2170" t="str">
            <v>REM0002056</v>
          </cell>
          <cell r="B2170">
            <v>210</v>
          </cell>
          <cell r="C2170" t="str">
            <v>奥铃升级右后视镜</v>
          </cell>
          <cell r="D2170" t="str">
            <v>L0821010058A0</v>
          </cell>
        </row>
        <row r="2170">
          <cell r="F2170" t="str">
            <v>Ea</v>
          </cell>
        </row>
        <row r="2171">
          <cell r="A2171" t="str">
            <v>REM0002057</v>
          </cell>
          <cell r="B2171">
            <v>210</v>
          </cell>
          <cell r="C2171" t="str">
            <v>奥铃升级宽车左后视镜</v>
          </cell>
          <cell r="D2171" t="str">
            <v>L0821010177A0</v>
          </cell>
        </row>
        <row r="2171">
          <cell r="F2171" t="str">
            <v>Ea</v>
          </cell>
        </row>
        <row r="2172">
          <cell r="A2172" t="str">
            <v>REM0002058</v>
          </cell>
          <cell r="B2172">
            <v>210</v>
          </cell>
          <cell r="C2172" t="str">
            <v>奥铃升级宽车右后视镜</v>
          </cell>
          <cell r="D2172" t="str">
            <v>L0821010178A0</v>
          </cell>
        </row>
        <row r="2172">
          <cell r="F2172" t="str">
            <v>Ea</v>
          </cell>
        </row>
        <row r="2173">
          <cell r="A2173" t="str">
            <v>REM0002061</v>
          </cell>
          <cell r="B2173">
            <v>210</v>
          </cell>
          <cell r="C2173" t="str">
            <v>北奔左置车左后视镜</v>
          </cell>
          <cell r="D2173">
            <v>5008108216</v>
          </cell>
        </row>
        <row r="2173">
          <cell r="F2173" t="str">
            <v>Ea</v>
          </cell>
        </row>
        <row r="2174">
          <cell r="A2174" t="str">
            <v>REM0002062</v>
          </cell>
          <cell r="B2174">
            <v>210</v>
          </cell>
          <cell r="C2174" t="str">
            <v>北奔左置车右后视镜</v>
          </cell>
          <cell r="D2174">
            <v>5008108316</v>
          </cell>
        </row>
        <row r="2174">
          <cell r="F2174" t="str">
            <v>Ea</v>
          </cell>
        </row>
        <row r="2175">
          <cell r="A2175" t="str">
            <v>REM0002063</v>
          </cell>
          <cell r="B2175">
            <v>210</v>
          </cell>
          <cell r="C2175" t="str">
            <v>电线0.5㎡红(绝缘)</v>
          </cell>
          <cell r="D2175" t="str">
            <v>RV 0.5</v>
          </cell>
        </row>
        <row r="2175">
          <cell r="F2175" t="str">
            <v>M</v>
          </cell>
        </row>
        <row r="2176">
          <cell r="A2176" t="str">
            <v>REM0002064</v>
          </cell>
          <cell r="B2176">
            <v>210</v>
          </cell>
          <cell r="C2176" t="str">
            <v>电线0.5㎡黑(绝缘)</v>
          </cell>
          <cell r="D2176" t="str">
            <v>RV 0.5</v>
          </cell>
        </row>
        <row r="2176">
          <cell r="F2176" t="str">
            <v>M</v>
          </cell>
        </row>
        <row r="2177">
          <cell r="A2177" t="str">
            <v>REM0002065</v>
          </cell>
          <cell r="B2177">
            <v>210</v>
          </cell>
          <cell r="C2177" t="str">
            <v>0.75平方黄线</v>
          </cell>
          <cell r="D2177" t="str">
            <v>0.75铜导线</v>
          </cell>
        </row>
        <row r="2177">
          <cell r="F2177" t="str">
            <v>M</v>
          </cell>
        </row>
        <row r="2178">
          <cell r="A2178" t="str">
            <v>REM0002066</v>
          </cell>
          <cell r="B2178">
            <v>210</v>
          </cell>
          <cell r="C2178" t="str">
            <v>￠2*6铜空芯</v>
          </cell>
          <cell r="D2178" t="str">
            <v>铜</v>
          </cell>
        </row>
        <row r="2178">
          <cell r="F2178" t="str">
            <v>Ea</v>
          </cell>
        </row>
        <row r="2179">
          <cell r="A2179" t="str">
            <v>REM0002067</v>
          </cell>
          <cell r="B2179">
            <v>210</v>
          </cell>
          <cell r="C2179" t="str">
            <v>∮2*7铜空芯</v>
          </cell>
          <cell r="D2179" t="str">
            <v>铜</v>
          </cell>
        </row>
        <row r="2179">
          <cell r="F2179" t="str">
            <v>Ea</v>
          </cell>
        </row>
        <row r="2180">
          <cell r="A2180" t="str">
            <v>REM0002068</v>
          </cell>
          <cell r="B2180">
            <v>210</v>
          </cell>
          <cell r="C2180" t="str">
            <v>￠3.5护管</v>
          </cell>
          <cell r="D2180" t="str">
            <v>PVC</v>
          </cell>
        </row>
        <row r="2180">
          <cell r="F2180" t="str">
            <v>M</v>
          </cell>
        </row>
        <row r="2181">
          <cell r="A2181" t="str">
            <v>REM0002069</v>
          </cell>
          <cell r="B2181">
            <v>210</v>
          </cell>
          <cell r="C2181" t="str">
            <v>￠8护管</v>
          </cell>
        </row>
        <row r="2181">
          <cell r="F2181" t="str">
            <v>M</v>
          </cell>
        </row>
        <row r="2182">
          <cell r="A2182" t="str">
            <v>REM0002070</v>
          </cell>
          <cell r="B2182">
            <v>210</v>
          </cell>
          <cell r="C2182" t="str">
            <v>￠3热缩管</v>
          </cell>
        </row>
        <row r="2182">
          <cell r="F2182" t="str">
            <v>M</v>
          </cell>
        </row>
        <row r="2183">
          <cell r="A2183" t="str">
            <v>REM0002073</v>
          </cell>
          <cell r="B2183">
            <v>210</v>
          </cell>
          <cell r="C2183" t="str">
            <v>1780镜头总成(含附件)</v>
          </cell>
          <cell r="D2183">
            <v>0</v>
          </cell>
        </row>
        <row r="2183">
          <cell r="F2183" t="str">
            <v>Ea</v>
          </cell>
        </row>
        <row r="2184">
          <cell r="A2184" t="str">
            <v>REM0002074</v>
          </cell>
          <cell r="B2184">
            <v>210</v>
          </cell>
          <cell r="C2184" t="str">
            <v>奥铃升级大镜头总成</v>
          </cell>
          <cell r="D2184">
            <v>0</v>
          </cell>
        </row>
        <row r="2184">
          <cell r="F2184" t="str">
            <v>Ea</v>
          </cell>
        </row>
        <row r="2185">
          <cell r="A2185" t="str">
            <v>REM0002075</v>
          </cell>
          <cell r="B2185">
            <v>210</v>
          </cell>
          <cell r="C2185" t="str">
            <v>奥铃升级广角镜头总成</v>
          </cell>
          <cell r="D2185">
            <v>0</v>
          </cell>
        </row>
        <row r="2185">
          <cell r="F2185" t="str">
            <v>Ea</v>
          </cell>
        </row>
        <row r="2186">
          <cell r="A2186" t="str">
            <v>REM0002084</v>
          </cell>
          <cell r="B2186">
            <v>210</v>
          </cell>
          <cell r="C2186" t="str">
            <v>1475杆盘(黑色)</v>
          </cell>
          <cell r="D2186" t="str">
            <v>ABS黑色</v>
          </cell>
        </row>
        <row r="2186">
          <cell r="F2186" t="str">
            <v>Ea</v>
          </cell>
        </row>
        <row r="2187">
          <cell r="A2187" t="str">
            <v>REM0002085</v>
          </cell>
          <cell r="B2187">
            <v>210</v>
          </cell>
          <cell r="C2187" t="str">
            <v>济南轻卡镜座右舵右喷涂</v>
          </cell>
        </row>
        <row r="2187">
          <cell r="F2187" t="str">
            <v>Ea</v>
          </cell>
        </row>
        <row r="2188">
          <cell r="A2188" t="str">
            <v>REM0002085</v>
          </cell>
          <cell r="B2188">
            <v>230</v>
          </cell>
          <cell r="C2188" t="str">
            <v>济南轻卡镜座右舵右喷涂</v>
          </cell>
        </row>
        <row r="2188">
          <cell r="F2188" t="str">
            <v>Ea</v>
          </cell>
        </row>
        <row r="2189">
          <cell r="A2189" t="str">
            <v>REM0002086</v>
          </cell>
          <cell r="B2189">
            <v>210</v>
          </cell>
          <cell r="C2189" t="str">
            <v>济南轻卡镜座右舵左喷涂</v>
          </cell>
        </row>
        <row r="2189">
          <cell r="F2189" t="str">
            <v>Ea</v>
          </cell>
        </row>
        <row r="2190">
          <cell r="A2190" t="str">
            <v>REM0002086</v>
          </cell>
          <cell r="B2190">
            <v>230</v>
          </cell>
          <cell r="C2190" t="str">
            <v>济南轻卡镜座右舵左喷涂</v>
          </cell>
        </row>
        <row r="2190">
          <cell r="F2190" t="str">
            <v>Ea</v>
          </cell>
        </row>
        <row r="2191">
          <cell r="A2191" t="str">
            <v>REM0002089</v>
          </cell>
          <cell r="B2191">
            <v>210</v>
          </cell>
          <cell r="C2191" t="str">
            <v>ETX改型前下视镜安装板</v>
          </cell>
          <cell r="D2191" t="str">
            <v>镀彩</v>
          </cell>
        </row>
        <row r="2191">
          <cell r="F2191" t="str">
            <v>Ea</v>
          </cell>
        </row>
        <row r="2192">
          <cell r="A2192" t="str">
            <v>REM0002089</v>
          </cell>
          <cell r="B2192">
            <v>230</v>
          </cell>
          <cell r="C2192" t="str">
            <v>ETX改型前下视镜安装板</v>
          </cell>
          <cell r="D2192" t="str">
            <v>镀彩</v>
          </cell>
        </row>
        <row r="2192">
          <cell r="F2192" t="str">
            <v>Ea</v>
          </cell>
        </row>
        <row r="2193">
          <cell r="A2193" t="str">
            <v>REM0002090</v>
          </cell>
          <cell r="B2193">
            <v>210</v>
          </cell>
          <cell r="C2193" t="str">
            <v>豪泺电加热左后视镜</v>
          </cell>
          <cell r="D2193" t="str">
            <v>TG16427700030/1</v>
          </cell>
        </row>
        <row r="2193">
          <cell r="F2193" t="str">
            <v>Ea</v>
          </cell>
        </row>
        <row r="2194">
          <cell r="A2194" t="str">
            <v>REM0002091</v>
          </cell>
          <cell r="B2194">
            <v>210</v>
          </cell>
          <cell r="C2194" t="str">
            <v>豪泺电加热右后视镜</v>
          </cell>
          <cell r="D2194" t="str">
            <v>TG16427700040/1</v>
          </cell>
        </row>
        <row r="2194">
          <cell r="F2194" t="str">
            <v>Ea</v>
          </cell>
        </row>
        <row r="2195">
          <cell r="A2195" t="str">
            <v>REM0002092</v>
          </cell>
          <cell r="B2195">
            <v>210</v>
          </cell>
          <cell r="C2195" t="str">
            <v>奥铃镜头总成(含附件)</v>
          </cell>
          <cell r="D2195">
            <v>0</v>
          </cell>
        </row>
        <row r="2195">
          <cell r="F2195" t="str">
            <v>Ea</v>
          </cell>
        </row>
        <row r="2196">
          <cell r="A2196" t="str">
            <v>REM0002096</v>
          </cell>
          <cell r="B2196">
            <v>210</v>
          </cell>
          <cell r="C2196" t="str">
            <v>B40L低配左外后视镜</v>
          </cell>
          <cell r="D2196" t="str">
            <v>B00009686</v>
          </cell>
        </row>
        <row r="2196">
          <cell r="F2196" t="str">
            <v>Ea</v>
          </cell>
        </row>
        <row r="2197">
          <cell r="A2197" t="str">
            <v>REM0002097</v>
          </cell>
          <cell r="B2197">
            <v>210</v>
          </cell>
          <cell r="C2197" t="str">
            <v>B40L低配右外后视镜</v>
          </cell>
          <cell r="D2197" t="str">
            <v>B00009697</v>
          </cell>
        </row>
        <row r="2197">
          <cell r="F2197" t="str">
            <v>Ea</v>
          </cell>
        </row>
        <row r="2198">
          <cell r="A2198" t="str">
            <v>REM0002103</v>
          </cell>
          <cell r="B2198">
            <v>210</v>
          </cell>
          <cell r="C2198" t="str">
            <v>ETX小镜头</v>
          </cell>
        </row>
        <row r="2198">
          <cell r="F2198" t="str">
            <v>EA</v>
          </cell>
        </row>
        <row r="2199">
          <cell r="A2199" t="str">
            <v>REM0002104</v>
          </cell>
          <cell r="B2199">
            <v>210</v>
          </cell>
          <cell r="C2199" t="str">
            <v>A2电加热镜头</v>
          </cell>
        </row>
        <row r="2199">
          <cell r="F2199" t="str">
            <v>EA</v>
          </cell>
        </row>
        <row r="2200">
          <cell r="A2200" t="str">
            <v>REM0002108</v>
          </cell>
          <cell r="B2200">
            <v>210</v>
          </cell>
          <cell r="C2200" t="str">
            <v>ETX改型广角(425)</v>
          </cell>
          <cell r="D2200" t="str">
            <v>浮法玻璃SR425±25</v>
          </cell>
        </row>
        <row r="2200">
          <cell r="F2200" t="str">
            <v>Ea</v>
          </cell>
        </row>
        <row r="2201">
          <cell r="A2201" t="str">
            <v>REM0002118</v>
          </cell>
          <cell r="B2201">
            <v>210</v>
          </cell>
          <cell r="C2201" t="str">
            <v>ETX改型后视镜镜头骨架</v>
          </cell>
          <cell r="D2201" t="str">
            <v>铝镁合金</v>
          </cell>
        </row>
        <row r="2201">
          <cell r="F2201" t="str">
            <v>Ea</v>
          </cell>
        </row>
        <row r="2202">
          <cell r="A2202" t="str">
            <v>REM0002120</v>
          </cell>
          <cell r="B2202">
            <v>210</v>
          </cell>
          <cell r="C2202" t="str">
            <v>矿山车右上支杆喷涂</v>
          </cell>
        </row>
        <row r="2202">
          <cell r="F2202" t="str">
            <v>Ea</v>
          </cell>
        </row>
        <row r="2203">
          <cell r="A2203" t="str">
            <v>REM0002121</v>
          </cell>
          <cell r="B2203">
            <v>210</v>
          </cell>
          <cell r="C2203" t="str">
            <v>矿山车右下支杆喷涂</v>
          </cell>
        </row>
        <row r="2203">
          <cell r="F2203" t="str">
            <v>Ea</v>
          </cell>
        </row>
        <row r="2204">
          <cell r="A2204" t="str">
            <v>REM0002124</v>
          </cell>
          <cell r="B2204">
            <v>210</v>
          </cell>
          <cell r="C2204" t="str">
            <v>矿山车镜杆右喷涂</v>
          </cell>
        </row>
        <row r="2204">
          <cell r="F2204" t="str">
            <v>Ea</v>
          </cell>
        </row>
        <row r="2205">
          <cell r="A2205" t="str">
            <v>REM0002127</v>
          </cell>
          <cell r="B2205">
            <v>210</v>
          </cell>
          <cell r="C2205" t="str">
            <v>M31RB镜座左</v>
          </cell>
        </row>
        <row r="2205">
          <cell r="F2205" t="str">
            <v>Ea</v>
          </cell>
        </row>
        <row r="2206">
          <cell r="A2206" t="str">
            <v>REM0002127</v>
          </cell>
          <cell r="B2206">
            <v>230</v>
          </cell>
          <cell r="C2206" t="str">
            <v>M31RB镜座左</v>
          </cell>
        </row>
        <row r="2206">
          <cell r="F2206" t="str">
            <v>Ea</v>
          </cell>
        </row>
        <row r="2207">
          <cell r="A2207" t="str">
            <v>REM0002128</v>
          </cell>
          <cell r="B2207">
            <v>210</v>
          </cell>
          <cell r="C2207" t="str">
            <v>M31RB镜座右</v>
          </cell>
        </row>
        <row r="2207">
          <cell r="F2207" t="str">
            <v>Ea</v>
          </cell>
        </row>
        <row r="2208">
          <cell r="A2208" t="str">
            <v>REM0002128</v>
          </cell>
          <cell r="B2208">
            <v>230</v>
          </cell>
          <cell r="C2208" t="str">
            <v>M31RB镜座右</v>
          </cell>
        </row>
        <row r="2208">
          <cell r="F2208" t="str">
            <v>Ea</v>
          </cell>
        </row>
        <row r="2209">
          <cell r="A2209" t="str">
            <v>REM0002129</v>
          </cell>
          <cell r="B2209">
            <v>210</v>
          </cell>
          <cell r="C2209" t="str">
            <v>B40L右底座</v>
          </cell>
          <cell r="D2209" t="str">
            <v>ADC12</v>
          </cell>
        </row>
        <row r="2209">
          <cell r="F2209" t="str">
            <v>Ea</v>
          </cell>
        </row>
        <row r="2210">
          <cell r="A2210" t="str">
            <v>REM0002129</v>
          </cell>
          <cell r="B2210">
            <v>230</v>
          </cell>
          <cell r="C2210" t="str">
            <v>B40L右底座</v>
          </cell>
          <cell r="D2210" t="str">
            <v>ADC12</v>
          </cell>
        </row>
        <row r="2210">
          <cell r="F2210" t="str">
            <v>Ea</v>
          </cell>
        </row>
        <row r="2211">
          <cell r="A2211" t="str">
            <v>REM0002130</v>
          </cell>
          <cell r="B2211">
            <v>210</v>
          </cell>
          <cell r="C2211" t="str">
            <v>B40左后视镜镜座</v>
          </cell>
          <cell r="D2211" t="str">
            <v>ADC12</v>
          </cell>
        </row>
        <row r="2211">
          <cell r="F2211" t="str">
            <v>Ea</v>
          </cell>
        </row>
        <row r="2212">
          <cell r="A2212" t="str">
            <v>REM0002130</v>
          </cell>
          <cell r="B2212">
            <v>230</v>
          </cell>
          <cell r="C2212" t="str">
            <v>B40左后视镜镜座</v>
          </cell>
          <cell r="D2212" t="str">
            <v>ADC12</v>
          </cell>
        </row>
        <row r="2212">
          <cell r="F2212" t="str">
            <v>Ea</v>
          </cell>
        </row>
        <row r="2213">
          <cell r="A2213" t="str">
            <v>REM0002134</v>
          </cell>
          <cell r="B2213">
            <v>210</v>
          </cell>
          <cell r="C2213" t="str">
            <v>豪骏镜座</v>
          </cell>
        </row>
        <row r="2213">
          <cell r="F2213" t="str">
            <v>EA</v>
          </cell>
        </row>
        <row r="2214">
          <cell r="A2214" t="str">
            <v>REM0002134</v>
          </cell>
          <cell r="B2214">
            <v>230</v>
          </cell>
          <cell r="C2214" t="str">
            <v>豪骏镜座</v>
          </cell>
        </row>
        <row r="2214">
          <cell r="F2214" t="str">
            <v>EA</v>
          </cell>
        </row>
        <row r="2215">
          <cell r="A2215" t="str">
            <v>REM0002145</v>
          </cell>
          <cell r="B2215">
            <v>210</v>
          </cell>
          <cell r="C2215" t="str">
            <v>ETX左下镜座泡棉胶垫</v>
          </cell>
        </row>
        <row r="2215">
          <cell r="F2215" t="str">
            <v>Ea</v>
          </cell>
        </row>
        <row r="2216">
          <cell r="A2216" t="str">
            <v>REM0002146</v>
          </cell>
          <cell r="B2216">
            <v>210</v>
          </cell>
          <cell r="C2216" t="str">
            <v>ETX右下镜座泡棉胶垫</v>
          </cell>
        </row>
        <row r="2216">
          <cell r="F2216" t="str">
            <v>Ea</v>
          </cell>
        </row>
        <row r="2217">
          <cell r="A2217" t="str">
            <v>REM0002148</v>
          </cell>
          <cell r="B2217">
            <v>210</v>
          </cell>
          <cell r="C2217" t="str">
            <v>ETX改型左后视镜下镜臂</v>
          </cell>
          <cell r="D2217" t="str">
            <v>ZL104</v>
          </cell>
        </row>
        <row r="2217">
          <cell r="F2217" t="str">
            <v>Ea</v>
          </cell>
        </row>
        <row r="2218">
          <cell r="A2218" t="str">
            <v>REM0002148</v>
          </cell>
          <cell r="B2218">
            <v>230</v>
          </cell>
          <cell r="C2218" t="str">
            <v>ETX改型左后视镜下镜臂</v>
          </cell>
          <cell r="D2218" t="str">
            <v>ZL104</v>
          </cell>
        </row>
        <row r="2218">
          <cell r="F2218" t="str">
            <v>Ea</v>
          </cell>
        </row>
        <row r="2219">
          <cell r="A2219" t="str">
            <v>REM0002150</v>
          </cell>
          <cell r="B2219">
            <v>210</v>
          </cell>
          <cell r="C2219" t="str">
            <v>ETX改型右后视镜下镜臂</v>
          </cell>
          <cell r="D2219" t="str">
            <v>ZL104</v>
          </cell>
        </row>
        <row r="2219">
          <cell r="F2219" t="str">
            <v>Ea</v>
          </cell>
        </row>
        <row r="2220">
          <cell r="A2220" t="str">
            <v>REM0002150</v>
          </cell>
          <cell r="B2220">
            <v>230</v>
          </cell>
          <cell r="C2220" t="str">
            <v>ETX改型右后视镜下镜臂</v>
          </cell>
          <cell r="D2220" t="str">
            <v>ZL104</v>
          </cell>
        </row>
        <row r="2220">
          <cell r="F2220" t="str">
            <v>Ea</v>
          </cell>
        </row>
        <row r="2221">
          <cell r="A2221" t="str">
            <v>REM0002153</v>
          </cell>
          <cell r="B2221">
            <v>210</v>
          </cell>
          <cell r="C2221" t="str">
            <v>M31RB三角座(钢琴黑)左</v>
          </cell>
        </row>
        <row r="2221">
          <cell r="F2221" t="str">
            <v>Ea</v>
          </cell>
        </row>
        <row r="2222">
          <cell r="A2222" t="str">
            <v>REM0002154</v>
          </cell>
          <cell r="B2222">
            <v>210</v>
          </cell>
          <cell r="C2222" t="str">
            <v>M31RB三角座(钢琴黑)右</v>
          </cell>
        </row>
        <row r="2222">
          <cell r="F2222" t="str">
            <v>Ea</v>
          </cell>
        </row>
        <row r="2223">
          <cell r="A2223" t="str">
            <v>REM0002156</v>
          </cell>
          <cell r="B2223">
            <v>210</v>
          </cell>
          <cell r="C2223" t="str">
            <v>M20毛毡</v>
          </cell>
          <cell r="D2223" t="str">
            <v>50*8*2</v>
          </cell>
        </row>
        <row r="2223">
          <cell r="F2223" t="str">
            <v>Ea</v>
          </cell>
        </row>
        <row r="2224">
          <cell r="A2224" t="str">
            <v>REM0002157</v>
          </cell>
          <cell r="B2224">
            <v>210</v>
          </cell>
          <cell r="C2224" t="str">
            <v>B40L后视镜转向灯线路板L</v>
          </cell>
        </row>
        <row r="2224">
          <cell r="F2224" t="str">
            <v>Ea</v>
          </cell>
        </row>
        <row r="2225">
          <cell r="A2225" t="str">
            <v>REM0002158</v>
          </cell>
          <cell r="B2225">
            <v>210</v>
          </cell>
          <cell r="C2225" t="str">
            <v>B40L转向灯线路板R</v>
          </cell>
        </row>
        <row r="2225">
          <cell r="F2225" t="str">
            <v>Ea</v>
          </cell>
        </row>
        <row r="2226">
          <cell r="A2226" t="str">
            <v>REM0002163</v>
          </cell>
          <cell r="B2226">
            <v>210</v>
          </cell>
          <cell r="C2226" t="str">
            <v>B40右转向灯线路板新</v>
          </cell>
        </row>
        <row r="2226">
          <cell r="F2226" t="str">
            <v>Ea</v>
          </cell>
        </row>
        <row r="2227">
          <cell r="A2227" t="str">
            <v>REM0002164</v>
          </cell>
          <cell r="B2227">
            <v>210</v>
          </cell>
          <cell r="C2227" t="str">
            <v>B40左后视镜镜体</v>
          </cell>
          <cell r="D2227" t="str">
            <v>OA0092L/R-S1A</v>
          </cell>
        </row>
        <row r="2227">
          <cell r="F2227" t="str">
            <v>Ea</v>
          </cell>
        </row>
        <row r="2228">
          <cell r="A2228" t="str">
            <v>REM0002165</v>
          </cell>
          <cell r="B2228">
            <v>210</v>
          </cell>
          <cell r="C2228" t="str">
            <v>B40右后视镜镜体</v>
          </cell>
          <cell r="D2228" t="str">
            <v>OA0092L/R-S1A</v>
          </cell>
        </row>
        <row r="2228">
          <cell r="F2228" t="str">
            <v>Ea</v>
          </cell>
        </row>
        <row r="2229">
          <cell r="A2229" t="str">
            <v>REM0002170</v>
          </cell>
          <cell r="B2229">
            <v>210</v>
          </cell>
          <cell r="C2229" t="str">
            <v>H4改型镜体左下右上盖02</v>
          </cell>
          <cell r="D2229" t="str">
            <v>ABS黑色</v>
          </cell>
        </row>
        <row r="2229">
          <cell r="F2229" t="str">
            <v>Ea</v>
          </cell>
        </row>
        <row r="2230">
          <cell r="A2230" t="str">
            <v>REM0002180</v>
          </cell>
          <cell r="B2230">
            <v>210</v>
          </cell>
          <cell r="C2230" t="str">
            <v>出口澳洲19衬套</v>
          </cell>
          <cell r="D2230" t="str">
            <v>PP黑色</v>
          </cell>
        </row>
        <row r="2230">
          <cell r="F2230" t="str">
            <v>Ea</v>
          </cell>
        </row>
        <row r="2231">
          <cell r="A2231" t="str">
            <v>REM0002181</v>
          </cell>
          <cell r="B2231">
            <v>210</v>
          </cell>
          <cell r="C2231" t="str">
            <v>出口澳洲22衬套</v>
          </cell>
          <cell r="D2231" t="str">
            <v>PP黑色</v>
          </cell>
        </row>
        <row r="2231">
          <cell r="F2231" t="str">
            <v>Ea</v>
          </cell>
        </row>
        <row r="2232">
          <cell r="A2232" t="str">
            <v>REM0002183</v>
          </cell>
          <cell r="B2232">
            <v>210</v>
          </cell>
          <cell r="C2232" t="str">
            <v>6486铜连接片左</v>
          </cell>
          <cell r="D2232" t="str">
            <v>H62</v>
          </cell>
        </row>
        <row r="2232">
          <cell r="F2232" t="str">
            <v>Ea</v>
          </cell>
        </row>
        <row r="2233">
          <cell r="A2233" t="str">
            <v>REM0002189</v>
          </cell>
          <cell r="B2233">
            <v>210</v>
          </cell>
          <cell r="C2233" t="str">
            <v>金王子定位圈</v>
          </cell>
          <cell r="D2233" t="str">
            <v>仿丰田定位圈</v>
          </cell>
        </row>
        <row r="2233">
          <cell r="F2233" t="str">
            <v>EA</v>
          </cell>
        </row>
        <row r="2234">
          <cell r="A2234" t="str">
            <v>REM0002190</v>
          </cell>
          <cell r="B2234">
            <v>210</v>
          </cell>
          <cell r="C2234" t="str">
            <v>B40左电调整机构线束</v>
          </cell>
          <cell r="D2234" t="str">
            <v>1绿2白3黄</v>
          </cell>
        </row>
        <row r="2234">
          <cell r="F2234" t="str">
            <v>Ea</v>
          </cell>
        </row>
        <row r="2235">
          <cell r="A2235" t="str">
            <v>REM0002191</v>
          </cell>
          <cell r="B2235">
            <v>210</v>
          </cell>
          <cell r="C2235" t="str">
            <v>B40右电调整机构线束</v>
          </cell>
          <cell r="D2235" t="str">
            <v>1黄2白3绿</v>
          </cell>
        </row>
        <row r="2235">
          <cell r="F2235" t="str">
            <v>Ea</v>
          </cell>
        </row>
        <row r="2236">
          <cell r="A2236" t="str">
            <v>REM0002192</v>
          </cell>
          <cell r="B2236">
            <v>210</v>
          </cell>
          <cell r="C2236" t="str">
            <v>B40L低配左线束合件</v>
          </cell>
        </row>
        <row r="2236">
          <cell r="F2236" t="str">
            <v>Ea</v>
          </cell>
        </row>
        <row r="2237">
          <cell r="A2237" t="str">
            <v>REM0002193</v>
          </cell>
          <cell r="B2237">
            <v>210</v>
          </cell>
          <cell r="C2237" t="str">
            <v>B40L低配右线束合件</v>
          </cell>
        </row>
        <row r="2237">
          <cell r="F2237" t="str">
            <v>Ea</v>
          </cell>
        </row>
        <row r="2238">
          <cell r="A2238" t="str">
            <v>REM0002196</v>
          </cell>
          <cell r="B2238">
            <v>210</v>
          </cell>
          <cell r="C2238" t="str">
            <v>M31RB线束插接器</v>
          </cell>
        </row>
        <row r="2238">
          <cell r="F2238" t="str">
            <v>Ea</v>
          </cell>
        </row>
        <row r="2239">
          <cell r="A2239" t="str">
            <v>REM0002197</v>
          </cell>
          <cell r="B2239">
            <v>210</v>
          </cell>
          <cell r="C2239" t="str">
            <v>M31RB线束合件</v>
          </cell>
        </row>
        <row r="2239">
          <cell r="F2239" t="str">
            <v>Ea</v>
          </cell>
        </row>
        <row r="2240">
          <cell r="A2240" t="str">
            <v>REM0002207</v>
          </cell>
          <cell r="B2240">
            <v>210</v>
          </cell>
          <cell r="C2240" t="str">
            <v>镜片防爆膜</v>
          </cell>
          <cell r="D2240" t="str">
            <v>宽120mm 50米/卷</v>
          </cell>
        </row>
        <row r="2240">
          <cell r="F2240" t="str">
            <v>Ea</v>
          </cell>
        </row>
        <row r="2241">
          <cell r="A2241" t="str">
            <v>REM0002208</v>
          </cell>
          <cell r="B2241">
            <v>210</v>
          </cell>
          <cell r="C2241" t="str">
            <v>圆头连接片</v>
          </cell>
          <cell r="D2241" t="str">
            <v>H62</v>
          </cell>
        </row>
        <row r="2241">
          <cell r="F2241" t="str">
            <v>Ea</v>
          </cell>
        </row>
        <row r="2242">
          <cell r="A2242" t="str">
            <v>REM0002209</v>
          </cell>
          <cell r="B2242">
            <v>210</v>
          </cell>
          <cell r="C2242" t="str">
            <v>6486铜连接片右</v>
          </cell>
          <cell r="D2242" t="str">
            <v>H62</v>
          </cell>
        </row>
        <row r="2242">
          <cell r="F2242" t="str">
            <v>Ea</v>
          </cell>
        </row>
        <row r="2243">
          <cell r="A2243" t="str">
            <v>REM0002236</v>
          </cell>
          <cell r="B2243">
            <v>210</v>
          </cell>
          <cell r="C2243" t="str">
            <v>BC316面罩爱琴蓝左</v>
          </cell>
        </row>
        <row r="2243">
          <cell r="F2243" t="str">
            <v>Ea</v>
          </cell>
        </row>
        <row r="2244">
          <cell r="A2244" t="str">
            <v>REM0002237</v>
          </cell>
          <cell r="B2244">
            <v>210</v>
          </cell>
          <cell r="C2244" t="str">
            <v>BC316面罩爱琴蓝右</v>
          </cell>
        </row>
        <row r="2244">
          <cell r="F2244" t="str">
            <v>Ea</v>
          </cell>
        </row>
        <row r="2245">
          <cell r="A2245" t="str">
            <v>REM0002238</v>
          </cell>
          <cell r="B2245">
            <v>210</v>
          </cell>
          <cell r="C2245" t="str">
            <v>BC316高配基板-左</v>
          </cell>
          <cell r="D2245" t="str">
            <v>PA66+50%GF黑色</v>
          </cell>
        </row>
        <row r="2245">
          <cell r="F2245" t="str">
            <v>Ea</v>
          </cell>
        </row>
        <row r="2246">
          <cell r="A2246" t="str">
            <v>REM0002239</v>
          </cell>
          <cell r="B2246">
            <v>210</v>
          </cell>
          <cell r="C2246" t="str">
            <v>BC316高配基板-右</v>
          </cell>
          <cell r="D2246" t="str">
            <v>PA66+50%GF黑色</v>
          </cell>
        </row>
        <row r="2246">
          <cell r="F2246" t="str">
            <v>Ea</v>
          </cell>
        </row>
        <row r="2247">
          <cell r="A2247" t="str">
            <v>REM0002250</v>
          </cell>
          <cell r="B2247">
            <v>210</v>
          </cell>
          <cell r="C2247" t="str">
            <v>T5G主镜片托左</v>
          </cell>
          <cell r="D2247" t="str">
            <v>ABS 黑色</v>
          </cell>
        </row>
        <row r="2247">
          <cell r="F2247" t="str">
            <v>Ea</v>
          </cell>
        </row>
        <row r="2248">
          <cell r="A2248" t="str">
            <v>REM0002251</v>
          </cell>
          <cell r="B2248">
            <v>210</v>
          </cell>
          <cell r="C2248" t="str">
            <v>C7主镜片左</v>
          </cell>
          <cell r="D2248" t="str">
            <v>SR1300±100</v>
          </cell>
        </row>
        <row r="2248">
          <cell r="F2248" t="str">
            <v>Ea</v>
          </cell>
        </row>
        <row r="2249">
          <cell r="A2249" t="str">
            <v>REM0002252</v>
          </cell>
          <cell r="B2249">
            <v>210</v>
          </cell>
          <cell r="C2249" t="str">
            <v>T7H主镜加热片左</v>
          </cell>
          <cell r="D2249" t="str">
            <v>/</v>
          </cell>
        </row>
        <row r="2249">
          <cell r="F2249" t="str">
            <v>Ea</v>
          </cell>
        </row>
        <row r="2250">
          <cell r="A2250" t="str">
            <v>REM0002253</v>
          </cell>
          <cell r="B2250">
            <v>210</v>
          </cell>
          <cell r="C2250" t="str">
            <v>T5G广角镜片托左</v>
          </cell>
          <cell r="D2250" t="str">
            <v>ABS 黑色</v>
          </cell>
        </row>
        <row r="2250">
          <cell r="F2250" t="str">
            <v>Ea</v>
          </cell>
        </row>
        <row r="2251">
          <cell r="A2251" t="str">
            <v>REM0002254</v>
          </cell>
          <cell r="B2251">
            <v>210</v>
          </cell>
          <cell r="C2251" t="str">
            <v>C7广角镜片左</v>
          </cell>
          <cell r="D2251" t="str">
            <v>SR350±50</v>
          </cell>
        </row>
        <row r="2251">
          <cell r="F2251" t="str">
            <v>Ea</v>
          </cell>
        </row>
        <row r="2252">
          <cell r="A2252" t="str">
            <v>REM0002255</v>
          </cell>
          <cell r="B2252">
            <v>210</v>
          </cell>
          <cell r="C2252" t="str">
            <v>T7H广角加热片左</v>
          </cell>
          <cell r="D2252" t="str">
            <v>/</v>
          </cell>
        </row>
        <row r="2252">
          <cell r="F2252" t="str">
            <v>Ea</v>
          </cell>
        </row>
        <row r="2253">
          <cell r="A2253" t="str">
            <v>REM0002256</v>
          </cell>
          <cell r="B2253">
            <v>210</v>
          </cell>
          <cell r="C2253" t="str">
            <v>T5G镜体左</v>
          </cell>
          <cell r="D2253" t="str">
            <v>ABS 黑色</v>
          </cell>
        </row>
        <row r="2253">
          <cell r="F2253" t="str">
            <v>Ea</v>
          </cell>
        </row>
        <row r="2254">
          <cell r="A2254" t="str">
            <v>REM0002257</v>
          </cell>
          <cell r="B2254">
            <v>210</v>
          </cell>
          <cell r="C2254" t="str">
            <v>T5G后盖左</v>
          </cell>
          <cell r="D2254" t="str">
            <v>ABS 黑色</v>
          </cell>
        </row>
        <row r="2254">
          <cell r="F2254" t="str">
            <v>Ea</v>
          </cell>
        </row>
        <row r="2255">
          <cell r="A2255" t="str">
            <v>REM0002258</v>
          </cell>
          <cell r="B2255">
            <v>210</v>
          </cell>
          <cell r="C2255" t="str">
            <v>T7H左反光罩</v>
          </cell>
          <cell r="D2255" t="str">
            <v>PC 橘黄</v>
          </cell>
        </row>
        <row r="2255">
          <cell r="F2255" t="str">
            <v>Ea</v>
          </cell>
        </row>
        <row r="2256">
          <cell r="A2256" t="str">
            <v>REM0002261</v>
          </cell>
          <cell r="B2256">
            <v>210</v>
          </cell>
          <cell r="C2256" t="str">
            <v>T5G调角器左</v>
          </cell>
          <cell r="D2256" t="str">
            <v>Pa6+GF35%</v>
          </cell>
        </row>
        <row r="2256">
          <cell r="F2256" t="str">
            <v>Ea</v>
          </cell>
        </row>
        <row r="2257">
          <cell r="A2257" t="str">
            <v>REM0002262</v>
          </cell>
          <cell r="B2257">
            <v>210</v>
          </cell>
          <cell r="C2257" t="str">
            <v>T7H左上镜臂</v>
          </cell>
          <cell r="D2257" t="str">
            <v>OA01870-S01</v>
          </cell>
        </row>
        <row r="2257">
          <cell r="F2257" t="str">
            <v>Ea</v>
          </cell>
        </row>
        <row r="2258">
          <cell r="A2258" t="str">
            <v>REM0002263</v>
          </cell>
          <cell r="B2258">
            <v>210</v>
          </cell>
          <cell r="C2258" t="str">
            <v>T7H镜臂盖1</v>
          </cell>
          <cell r="D2258" t="str">
            <v>OA01870-S02</v>
          </cell>
        </row>
        <row r="2258">
          <cell r="F2258" t="str">
            <v>Ea</v>
          </cell>
        </row>
        <row r="2259">
          <cell r="A2259" t="str">
            <v>REM0002264</v>
          </cell>
          <cell r="B2259">
            <v>210</v>
          </cell>
          <cell r="C2259" t="str">
            <v>T7H左下镜臂</v>
          </cell>
          <cell r="D2259" t="str">
            <v>OA01870-S03</v>
          </cell>
        </row>
        <row r="2259">
          <cell r="F2259" t="str">
            <v>Ea</v>
          </cell>
        </row>
        <row r="2260">
          <cell r="A2260" t="str">
            <v>REM0002265</v>
          </cell>
          <cell r="B2260">
            <v>210</v>
          </cell>
          <cell r="C2260" t="str">
            <v>T7H镜臂盖2</v>
          </cell>
          <cell r="D2260" t="str">
            <v>OA01870-S04</v>
          </cell>
        </row>
        <row r="2260">
          <cell r="F2260" t="str">
            <v>Ea</v>
          </cell>
        </row>
        <row r="2261">
          <cell r="A2261" t="str">
            <v>REM0002266</v>
          </cell>
          <cell r="B2261">
            <v>210</v>
          </cell>
          <cell r="C2261" t="str">
            <v>T7H上安装座左</v>
          </cell>
          <cell r="D2261" t="str">
            <v>OA0187L-S05</v>
          </cell>
        </row>
        <row r="2261">
          <cell r="F2261" t="str">
            <v>Ea</v>
          </cell>
        </row>
        <row r="2262">
          <cell r="A2262" t="str">
            <v>REM0002267</v>
          </cell>
          <cell r="B2262">
            <v>210</v>
          </cell>
          <cell r="C2262" t="str">
            <v>T7H下安装座左</v>
          </cell>
          <cell r="D2262" t="str">
            <v>OA0187L-S06</v>
          </cell>
        </row>
        <row r="2262">
          <cell r="F2262" t="str">
            <v>Ea</v>
          </cell>
        </row>
        <row r="2263">
          <cell r="A2263" t="str">
            <v>REM0002268</v>
          </cell>
          <cell r="B2263">
            <v>210</v>
          </cell>
          <cell r="C2263" t="str">
            <v>T7H下镜座装饰罩左</v>
          </cell>
        </row>
        <row r="2263">
          <cell r="F2263" t="str">
            <v>Ea</v>
          </cell>
        </row>
        <row r="2264">
          <cell r="A2264" t="str">
            <v>REM0002270</v>
          </cell>
          <cell r="B2264">
            <v>210</v>
          </cell>
          <cell r="C2264" t="str">
            <v>T7H左上安装座垫</v>
          </cell>
          <cell r="D2264" t="str">
            <v>0A0187L-F01</v>
          </cell>
        </row>
        <row r="2264">
          <cell r="F2264" t="str">
            <v>Ea</v>
          </cell>
        </row>
        <row r="2265">
          <cell r="A2265" t="str">
            <v>REM0002271</v>
          </cell>
          <cell r="B2265">
            <v>210</v>
          </cell>
          <cell r="C2265" t="str">
            <v>T7H左下安装座垫</v>
          </cell>
          <cell r="D2265" t="str">
            <v>0A0187L-F02</v>
          </cell>
        </row>
        <row r="2265">
          <cell r="F2265" t="str">
            <v>Ea</v>
          </cell>
        </row>
        <row r="2266">
          <cell r="A2266" t="str">
            <v>REM0002272</v>
          </cell>
          <cell r="B2266">
            <v>210</v>
          </cell>
          <cell r="C2266" t="str">
            <v>T7H线束合件(含插接器)</v>
          </cell>
          <cell r="D2266" t="str">
            <v>0A01870-Q01</v>
          </cell>
        </row>
        <row r="2266">
          <cell r="F2266" t="str">
            <v>Ea</v>
          </cell>
        </row>
        <row r="2267">
          <cell r="A2267" t="str">
            <v>REM0002273</v>
          </cell>
          <cell r="B2267">
            <v>210</v>
          </cell>
          <cell r="C2267" t="str">
            <v>T5G镜杆</v>
          </cell>
          <cell r="D2267" t="str">
            <v>铝镁合金0A01840-T01</v>
          </cell>
        </row>
        <row r="2267">
          <cell r="F2267" t="str">
            <v>Ea</v>
          </cell>
        </row>
        <row r="2268">
          <cell r="A2268" t="str">
            <v>REM0002274</v>
          </cell>
          <cell r="B2268">
            <v>210</v>
          </cell>
          <cell r="C2268" t="str">
            <v>C7主镜阻尼片</v>
          </cell>
          <cell r="D2268" t="str">
            <v>65Mn</v>
          </cell>
        </row>
        <row r="2268">
          <cell r="F2268" t="str">
            <v>Ea</v>
          </cell>
        </row>
        <row r="2269">
          <cell r="A2269" t="str">
            <v>REM0002275</v>
          </cell>
          <cell r="B2269">
            <v>210</v>
          </cell>
          <cell r="C2269" t="str">
            <v>T7H转轴</v>
          </cell>
        </row>
        <row r="2269">
          <cell r="F2269" t="str">
            <v>Ea</v>
          </cell>
        </row>
        <row r="2270">
          <cell r="A2270" t="str">
            <v>REM0002276</v>
          </cell>
          <cell r="B2270">
            <v>210</v>
          </cell>
          <cell r="C2270" t="str">
            <v>C7外后视镜压片</v>
          </cell>
        </row>
        <row r="2270">
          <cell r="F2270" t="str">
            <v>Ea</v>
          </cell>
        </row>
        <row r="2271">
          <cell r="A2271" t="str">
            <v>REM0002277</v>
          </cell>
          <cell r="B2271">
            <v>210</v>
          </cell>
          <cell r="C2271" t="str">
            <v>C7外后视镜上镜锁片</v>
          </cell>
        </row>
        <row r="2271">
          <cell r="F2271" t="str">
            <v>Ea</v>
          </cell>
        </row>
        <row r="2272">
          <cell r="A2272" t="str">
            <v>REM0002278</v>
          </cell>
          <cell r="B2272">
            <v>210</v>
          </cell>
          <cell r="C2272" t="str">
            <v>T5G主镜片托右</v>
          </cell>
          <cell r="D2272" t="str">
            <v>ABS 黑色</v>
          </cell>
        </row>
        <row r="2272">
          <cell r="F2272" t="str">
            <v>Ea</v>
          </cell>
        </row>
        <row r="2273">
          <cell r="A2273" t="str">
            <v>REM0002279</v>
          </cell>
          <cell r="B2273">
            <v>210</v>
          </cell>
          <cell r="C2273" t="str">
            <v>C7主镜片右</v>
          </cell>
          <cell r="D2273" t="str">
            <v>SR1300±100</v>
          </cell>
        </row>
        <row r="2273">
          <cell r="F2273" t="str">
            <v>Ea</v>
          </cell>
        </row>
        <row r="2274">
          <cell r="A2274" t="str">
            <v>REM0002280</v>
          </cell>
          <cell r="B2274">
            <v>210</v>
          </cell>
          <cell r="C2274" t="str">
            <v>T7H主镜加热片右</v>
          </cell>
          <cell r="D2274" t="str">
            <v>/</v>
          </cell>
        </row>
        <row r="2274">
          <cell r="F2274" t="str">
            <v>Ea</v>
          </cell>
        </row>
        <row r="2275">
          <cell r="A2275" t="str">
            <v>REM0002281</v>
          </cell>
          <cell r="B2275">
            <v>210</v>
          </cell>
          <cell r="C2275" t="str">
            <v>T5G广角镜片托右</v>
          </cell>
          <cell r="D2275" t="str">
            <v>ABS 黑色</v>
          </cell>
        </row>
        <row r="2275">
          <cell r="F2275" t="str">
            <v>Ea</v>
          </cell>
        </row>
        <row r="2276">
          <cell r="A2276" t="str">
            <v>REM0002282</v>
          </cell>
          <cell r="B2276">
            <v>210</v>
          </cell>
          <cell r="C2276" t="str">
            <v>C7广角镜片右</v>
          </cell>
          <cell r="D2276" t="str">
            <v>SR350±50</v>
          </cell>
        </row>
        <row r="2276">
          <cell r="F2276" t="str">
            <v>Ea</v>
          </cell>
        </row>
        <row r="2277">
          <cell r="A2277" t="str">
            <v>REM0002283</v>
          </cell>
          <cell r="B2277">
            <v>210</v>
          </cell>
          <cell r="C2277" t="str">
            <v>T7H广角加热片右</v>
          </cell>
          <cell r="D2277" t="str">
            <v>/</v>
          </cell>
        </row>
        <row r="2277">
          <cell r="F2277" t="str">
            <v>Ea</v>
          </cell>
        </row>
        <row r="2278">
          <cell r="A2278" t="str">
            <v>REM0002284</v>
          </cell>
          <cell r="B2278">
            <v>210</v>
          </cell>
          <cell r="C2278" t="str">
            <v>T5G镜体右</v>
          </cell>
          <cell r="D2278" t="str">
            <v>ABS 黑色</v>
          </cell>
        </row>
        <row r="2278">
          <cell r="F2278" t="str">
            <v>Ea</v>
          </cell>
        </row>
        <row r="2279">
          <cell r="A2279" t="str">
            <v>REM0002285</v>
          </cell>
          <cell r="B2279">
            <v>210</v>
          </cell>
          <cell r="C2279" t="str">
            <v>T5G后盖右</v>
          </cell>
          <cell r="D2279" t="str">
            <v>ABS 黑色</v>
          </cell>
        </row>
        <row r="2279">
          <cell r="F2279" t="str">
            <v>Ea</v>
          </cell>
        </row>
        <row r="2280">
          <cell r="A2280" t="str">
            <v>REM0002286</v>
          </cell>
          <cell r="B2280">
            <v>210</v>
          </cell>
          <cell r="C2280" t="str">
            <v>T7H右反光罩</v>
          </cell>
          <cell r="D2280" t="str">
            <v>PC 橘黄</v>
          </cell>
        </row>
        <row r="2280">
          <cell r="F2280" t="str">
            <v>Ea</v>
          </cell>
        </row>
        <row r="2281">
          <cell r="A2281" t="str">
            <v>REM0002289</v>
          </cell>
          <cell r="B2281">
            <v>210</v>
          </cell>
          <cell r="C2281" t="str">
            <v>T5G调角器右</v>
          </cell>
          <cell r="D2281" t="str">
            <v>Pa6+GF35%</v>
          </cell>
        </row>
        <row r="2281">
          <cell r="F2281" t="str">
            <v>Ea</v>
          </cell>
        </row>
        <row r="2282">
          <cell r="A2282" t="str">
            <v>REM0002290</v>
          </cell>
          <cell r="B2282">
            <v>210</v>
          </cell>
          <cell r="C2282" t="str">
            <v>T7H上安装座右</v>
          </cell>
          <cell r="D2282" t="str">
            <v>OA0187R-S05</v>
          </cell>
        </row>
        <row r="2282">
          <cell r="F2282" t="str">
            <v>Ea</v>
          </cell>
        </row>
        <row r="2283">
          <cell r="A2283" t="str">
            <v>REM0002291</v>
          </cell>
          <cell r="B2283">
            <v>210</v>
          </cell>
          <cell r="C2283" t="str">
            <v>T7H下安装座右</v>
          </cell>
          <cell r="D2283" t="str">
            <v>OA0187R-S06</v>
          </cell>
        </row>
        <row r="2283">
          <cell r="F2283" t="str">
            <v>Ea</v>
          </cell>
        </row>
        <row r="2284">
          <cell r="A2284" t="str">
            <v>REM0002292</v>
          </cell>
          <cell r="B2284">
            <v>210</v>
          </cell>
          <cell r="C2284" t="str">
            <v>T7H下镜座装饰罩右</v>
          </cell>
        </row>
        <row r="2284">
          <cell r="F2284" t="str">
            <v>Ea</v>
          </cell>
        </row>
        <row r="2285">
          <cell r="A2285" t="str">
            <v>REM0002293</v>
          </cell>
          <cell r="B2285">
            <v>210</v>
          </cell>
          <cell r="C2285" t="str">
            <v>T7H右上镜座垫</v>
          </cell>
          <cell r="D2285" t="str">
            <v>0A0187R-F01</v>
          </cell>
        </row>
        <row r="2285">
          <cell r="F2285" t="str">
            <v>Ea</v>
          </cell>
        </row>
        <row r="2286">
          <cell r="A2286" t="str">
            <v>REM0002294</v>
          </cell>
          <cell r="B2286">
            <v>210</v>
          </cell>
          <cell r="C2286" t="str">
            <v>T7H右下镜座垫</v>
          </cell>
          <cell r="D2286" t="str">
            <v>0A0187R-F02</v>
          </cell>
        </row>
        <row r="2286">
          <cell r="F2286" t="str">
            <v>Ea</v>
          </cell>
        </row>
        <row r="2287">
          <cell r="A2287" t="str">
            <v>REM0002295</v>
          </cell>
          <cell r="B2287">
            <v>210</v>
          </cell>
          <cell r="C2287" t="str">
            <v>T7H左后视镜（电动）</v>
          </cell>
          <cell r="D2287" t="str">
            <v>WG1664778081/2</v>
          </cell>
        </row>
        <row r="2287">
          <cell r="F2287" t="str">
            <v>Ea</v>
          </cell>
        </row>
        <row r="2288">
          <cell r="A2288" t="str">
            <v>REM0002296</v>
          </cell>
          <cell r="B2288">
            <v>210</v>
          </cell>
          <cell r="C2288" t="str">
            <v>T7H右后视镜（电动）</v>
          </cell>
          <cell r="D2288" t="str">
            <v>WG1664778082/2</v>
          </cell>
        </row>
        <row r="2288">
          <cell r="F2288" t="str">
            <v>Ea</v>
          </cell>
        </row>
        <row r="2289">
          <cell r="A2289" t="str">
            <v>REM0002297</v>
          </cell>
          <cell r="B2289">
            <v>210</v>
          </cell>
          <cell r="C2289" t="str">
            <v>C35DB左加热片</v>
          </cell>
          <cell r="D2289" t="str">
            <v>高配</v>
          </cell>
        </row>
        <row r="2289">
          <cell r="F2289" t="str">
            <v>Ea</v>
          </cell>
        </row>
        <row r="2290">
          <cell r="A2290" t="str">
            <v>REM0002298</v>
          </cell>
          <cell r="B2290">
            <v>210</v>
          </cell>
          <cell r="C2290" t="str">
            <v>C35DB右加热片</v>
          </cell>
          <cell r="D2290" t="str">
            <v>高配</v>
          </cell>
        </row>
        <row r="2290">
          <cell r="F2290" t="str">
            <v>Ea</v>
          </cell>
        </row>
        <row r="2291">
          <cell r="A2291" t="str">
            <v>REM0002325</v>
          </cell>
          <cell r="B2291">
            <v>210</v>
          </cell>
          <cell r="C2291" t="str">
            <v>济南重汽轻卡左镜座</v>
          </cell>
          <cell r="D2291" t="str">
            <v>LG1611770006/1</v>
          </cell>
        </row>
        <row r="2291">
          <cell r="F2291" t="str">
            <v>Ea</v>
          </cell>
        </row>
        <row r="2292">
          <cell r="A2292" t="str">
            <v>REM0002326</v>
          </cell>
          <cell r="B2292">
            <v>210</v>
          </cell>
          <cell r="C2292" t="str">
            <v>济南重汽轻卡右镜座</v>
          </cell>
          <cell r="D2292" t="str">
            <v>LG1611770007/1</v>
          </cell>
        </row>
        <row r="2292">
          <cell r="F2292" t="str">
            <v>Ea</v>
          </cell>
        </row>
        <row r="2293">
          <cell r="A2293" t="str">
            <v>REM0002403</v>
          </cell>
          <cell r="B2293">
            <v>210</v>
          </cell>
          <cell r="C2293" t="str">
            <v>华菱H08左后视镜</v>
          </cell>
          <cell r="D2293" t="str">
            <v>82H08-02310</v>
          </cell>
        </row>
        <row r="2293">
          <cell r="F2293" t="str">
            <v>Ea</v>
          </cell>
        </row>
        <row r="2294">
          <cell r="A2294" t="str">
            <v>REM0002404</v>
          </cell>
          <cell r="B2294">
            <v>210</v>
          </cell>
          <cell r="C2294" t="str">
            <v>华菱H08右后视镜</v>
          </cell>
          <cell r="D2294" t="str">
            <v>82H08-02320</v>
          </cell>
        </row>
        <row r="2294">
          <cell r="F2294" t="str">
            <v>Ea</v>
          </cell>
        </row>
        <row r="2295">
          <cell r="A2295" t="str">
            <v>REM0002451</v>
          </cell>
          <cell r="B2295">
            <v>210</v>
          </cell>
          <cell r="C2295" t="str">
            <v>曼项目右置车连接杆</v>
          </cell>
          <cell r="D2295" t="str">
            <v>712W63731-0376/1</v>
          </cell>
        </row>
        <row r="2295">
          <cell r="F2295" t="str">
            <v>Ea</v>
          </cell>
        </row>
        <row r="2296">
          <cell r="A2296" t="str">
            <v>REM0002452</v>
          </cell>
          <cell r="B2296">
            <v>210</v>
          </cell>
          <cell r="C2296" t="str">
            <v>曼项目连接杆</v>
          </cell>
          <cell r="D2296" t="str">
            <v>810W63731-0376/2</v>
          </cell>
        </row>
        <row r="2296">
          <cell r="F2296" t="str">
            <v>Ea</v>
          </cell>
        </row>
        <row r="2297">
          <cell r="A2297" t="str">
            <v>REM0002460</v>
          </cell>
          <cell r="B2297">
            <v>210</v>
          </cell>
          <cell r="C2297" t="str">
            <v>M31RB牌照板(格陵兰白)</v>
          </cell>
          <cell r="D2297" t="str">
            <v>A00083260-EC03</v>
          </cell>
        </row>
        <row r="2297">
          <cell r="F2297" t="str">
            <v>Ea</v>
          </cell>
        </row>
        <row r="2298">
          <cell r="A2298" t="str">
            <v>REM0002468</v>
          </cell>
          <cell r="B2298">
            <v>210</v>
          </cell>
          <cell r="C2298" t="str">
            <v>C7左后视镜总成(电动)</v>
          </cell>
          <cell r="D2298" t="str">
            <v>712W63730-0021/2</v>
          </cell>
        </row>
        <row r="2298">
          <cell r="F2298" t="str">
            <v>Ea</v>
          </cell>
        </row>
        <row r="2299">
          <cell r="A2299" t="str">
            <v>REM0002471</v>
          </cell>
          <cell r="B2299">
            <v>210</v>
          </cell>
          <cell r="C2299" t="str">
            <v>T5G下镜臂右</v>
          </cell>
          <cell r="D2299" t="str">
            <v>Pa6+GF35%</v>
          </cell>
        </row>
        <row r="2299">
          <cell r="F2299" t="str">
            <v>Ea</v>
          </cell>
        </row>
        <row r="2300">
          <cell r="A2300" t="str">
            <v>REM0002472</v>
          </cell>
          <cell r="B2300">
            <v>210</v>
          </cell>
          <cell r="C2300" t="str">
            <v>T5G上镜臂盖左</v>
          </cell>
          <cell r="D2300" t="str">
            <v>Pa6+GF35%</v>
          </cell>
        </row>
        <row r="2300">
          <cell r="F2300" t="str">
            <v>Ea</v>
          </cell>
        </row>
        <row r="2301">
          <cell r="A2301" t="str">
            <v>REM0002473</v>
          </cell>
          <cell r="B2301">
            <v>210</v>
          </cell>
          <cell r="C2301" t="str">
            <v>T5G下镜臂左</v>
          </cell>
          <cell r="D2301" t="str">
            <v>Pa6+GF35%</v>
          </cell>
        </row>
        <row r="2301">
          <cell r="F2301" t="str">
            <v>Ea</v>
          </cell>
        </row>
        <row r="2302">
          <cell r="A2302" t="str">
            <v>REM0002474</v>
          </cell>
          <cell r="B2302">
            <v>210</v>
          </cell>
          <cell r="C2302" t="str">
            <v>T5G上镜臂盖右</v>
          </cell>
          <cell r="D2302" t="str">
            <v>Pa6+GF35%</v>
          </cell>
        </row>
        <row r="2302">
          <cell r="F2302" t="str">
            <v>Ea</v>
          </cell>
        </row>
        <row r="2303">
          <cell r="A2303" t="str">
            <v>REM0002475</v>
          </cell>
          <cell r="B2303">
            <v>210</v>
          </cell>
          <cell r="C2303" t="str">
            <v>T5G上安装座左</v>
          </cell>
          <cell r="D2303" t="str">
            <v>Pa6+GF35%</v>
          </cell>
        </row>
        <row r="2303">
          <cell r="F2303" t="str">
            <v>Ea</v>
          </cell>
        </row>
        <row r="2304">
          <cell r="A2304" t="str">
            <v>REM0002476</v>
          </cell>
          <cell r="B2304">
            <v>210</v>
          </cell>
          <cell r="C2304" t="str">
            <v>T5G下安装座左</v>
          </cell>
          <cell r="D2304" t="str">
            <v>Pa6+GF35%</v>
          </cell>
        </row>
        <row r="2304">
          <cell r="F2304" t="str">
            <v>Ea</v>
          </cell>
        </row>
        <row r="2305">
          <cell r="A2305" t="str">
            <v>REM0002477</v>
          </cell>
          <cell r="B2305">
            <v>210</v>
          </cell>
          <cell r="C2305" t="str">
            <v>T5G下镜座装饰盖左</v>
          </cell>
          <cell r="D2305" t="str">
            <v>ABS 黑色</v>
          </cell>
        </row>
        <row r="2305">
          <cell r="F2305" t="str">
            <v>Ea</v>
          </cell>
        </row>
        <row r="2306">
          <cell r="A2306" t="str">
            <v>REM0002478</v>
          </cell>
          <cell r="B2306">
            <v>210</v>
          </cell>
          <cell r="C2306" t="str">
            <v>C7安装座垫左上</v>
          </cell>
          <cell r="D2306" t="str">
            <v>发泡PE</v>
          </cell>
        </row>
        <row r="2306">
          <cell r="F2306" t="str">
            <v>Ea</v>
          </cell>
        </row>
        <row r="2307">
          <cell r="A2307" t="str">
            <v>REM0002479</v>
          </cell>
          <cell r="B2307">
            <v>210</v>
          </cell>
          <cell r="C2307" t="str">
            <v>C7安装座垫左下</v>
          </cell>
          <cell r="D2307" t="str">
            <v>发泡PE</v>
          </cell>
        </row>
        <row r="2307">
          <cell r="F2307" t="str">
            <v>Ea</v>
          </cell>
        </row>
        <row r="2308">
          <cell r="A2308" t="str">
            <v>REM0002480</v>
          </cell>
          <cell r="B2308">
            <v>210</v>
          </cell>
          <cell r="C2308" t="str">
            <v>T5G线束合件(含插接器)</v>
          </cell>
        </row>
        <row r="2308">
          <cell r="F2308" t="str">
            <v>Ea</v>
          </cell>
        </row>
        <row r="2309">
          <cell r="A2309" t="str">
            <v>REM0002481</v>
          </cell>
          <cell r="B2309">
            <v>210</v>
          </cell>
          <cell r="C2309" t="str">
            <v>C7右后视镜总成(电动)</v>
          </cell>
          <cell r="D2309" t="str">
            <v>712W63730-0025/2</v>
          </cell>
        </row>
        <row r="2309">
          <cell r="F2309" t="str">
            <v>Ea</v>
          </cell>
        </row>
        <row r="2310">
          <cell r="A2310" t="str">
            <v>REM0002484</v>
          </cell>
          <cell r="B2310">
            <v>210</v>
          </cell>
          <cell r="C2310" t="str">
            <v>T5G上安装座右</v>
          </cell>
          <cell r="D2310" t="str">
            <v>Pa6+GF35%</v>
          </cell>
        </row>
        <row r="2310">
          <cell r="F2310" t="str">
            <v>Ea</v>
          </cell>
        </row>
        <row r="2311">
          <cell r="A2311" t="str">
            <v>REM0002485</v>
          </cell>
          <cell r="B2311">
            <v>210</v>
          </cell>
          <cell r="C2311" t="str">
            <v>T5G下安装座右</v>
          </cell>
          <cell r="D2311" t="str">
            <v>Pa6+GF35%</v>
          </cell>
        </row>
        <row r="2311">
          <cell r="F2311" t="str">
            <v>Ea</v>
          </cell>
        </row>
        <row r="2312">
          <cell r="A2312" t="str">
            <v>REM0002486</v>
          </cell>
          <cell r="B2312">
            <v>210</v>
          </cell>
          <cell r="C2312" t="str">
            <v>T5G下镜座装饰盖右</v>
          </cell>
          <cell r="D2312" t="str">
            <v>ABS 黑色</v>
          </cell>
        </row>
        <row r="2312">
          <cell r="F2312" t="str">
            <v>Ea</v>
          </cell>
        </row>
        <row r="2313">
          <cell r="A2313" t="str">
            <v>REM0002487</v>
          </cell>
          <cell r="B2313">
            <v>210</v>
          </cell>
          <cell r="C2313" t="str">
            <v>C7安装座垫右上</v>
          </cell>
          <cell r="D2313" t="str">
            <v>发泡PE</v>
          </cell>
        </row>
        <row r="2313">
          <cell r="F2313" t="str">
            <v>Ea</v>
          </cell>
        </row>
        <row r="2314">
          <cell r="A2314" t="str">
            <v>REM0002488</v>
          </cell>
          <cell r="B2314">
            <v>210</v>
          </cell>
          <cell r="C2314" t="str">
            <v>C7安装座垫右下</v>
          </cell>
          <cell r="D2314" t="str">
            <v>发泡PE</v>
          </cell>
        </row>
        <row r="2314">
          <cell r="F2314" t="str">
            <v>Ea</v>
          </cell>
        </row>
        <row r="2315">
          <cell r="A2315" t="str">
            <v>REM0002489</v>
          </cell>
          <cell r="B2315">
            <v>210</v>
          </cell>
          <cell r="C2315" t="str">
            <v>T5G左后视镜窄体、手动</v>
          </cell>
          <cell r="D2315" t="str">
            <v>712W63730-7021/2</v>
          </cell>
        </row>
        <row r="2315">
          <cell r="F2315" t="str">
            <v>Ea</v>
          </cell>
        </row>
        <row r="2316">
          <cell r="A2316" t="str">
            <v>REM0002498</v>
          </cell>
          <cell r="B2316">
            <v>210</v>
          </cell>
          <cell r="C2316" t="str">
            <v>T5G右后视镜窄体、手动</v>
          </cell>
          <cell r="D2316" t="str">
            <v>712W63730-7025/2</v>
          </cell>
        </row>
        <row r="2316">
          <cell r="F2316" t="str">
            <v>Ea</v>
          </cell>
        </row>
        <row r="2317">
          <cell r="A2317" t="str">
            <v>REM0002522</v>
          </cell>
          <cell r="B2317">
            <v>210</v>
          </cell>
          <cell r="C2317" t="str">
            <v>仿丰田右舵左后视镜</v>
          </cell>
          <cell r="D2317" t="str">
            <v>1B16982100041</v>
          </cell>
        </row>
        <row r="2317">
          <cell r="F2317" t="str">
            <v>Ea</v>
          </cell>
        </row>
        <row r="2318">
          <cell r="A2318" t="str">
            <v>REM0002523</v>
          </cell>
          <cell r="B2318">
            <v>210</v>
          </cell>
          <cell r="C2318" t="str">
            <v>仿丰田右舵右后视镜</v>
          </cell>
          <cell r="D2318" t="str">
            <v>1B16982100042</v>
          </cell>
        </row>
        <row r="2318">
          <cell r="F2318" t="str">
            <v>Ea</v>
          </cell>
        </row>
        <row r="2319">
          <cell r="A2319" t="str">
            <v>REM0002525</v>
          </cell>
          <cell r="B2319">
            <v>210</v>
          </cell>
          <cell r="C2319" t="str">
            <v>F1695B左后视镜</v>
          </cell>
          <cell r="D2319" t="str">
            <v>G0821010137A0</v>
          </cell>
        </row>
        <row r="2319">
          <cell r="F2319" t="str">
            <v>Ea</v>
          </cell>
        </row>
        <row r="2320">
          <cell r="A2320" t="str">
            <v>REM0002526</v>
          </cell>
          <cell r="B2320">
            <v>210</v>
          </cell>
          <cell r="C2320" t="str">
            <v>1695B右后视镜</v>
          </cell>
          <cell r="D2320" t="str">
            <v>G0821010136A0</v>
          </cell>
        </row>
        <row r="2320">
          <cell r="F2320" t="str">
            <v>Ea</v>
          </cell>
        </row>
        <row r="2321">
          <cell r="A2321" t="str">
            <v>REM0002527</v>
          </cell>
          <cell r="B2321">
            <v>210</v>
          </cell>
          <cell r="C2321" t="str">
            <v>骑兵右后视镜</v>
          </cell>
          <cell r="D2321" t="str">
            <v>1B22082100024</v>
          </cell>
        </row>
        <row r="2321">
          <cell r="F2321" t="str">
            <v>Ea</v>
          </cell>
        </row>
        <row r="2322">
          <cell r="A2322" t="str">
            <v>REM0002531</v>
          </cell>
          <cell r="B2322">
            <v>210</v>
          </cell>
          <cell r="C2322" t="str">
            <v>3052下视镜</v>
          </cell>
          <cell r="D2322" t="str">
            <v>1B202821X0003</v>
          </cell>
        </row>
        <row r="2322">
          <cell r="F2322" t="str">
            <v>Ea</v>
          </cell>
        </row>
        <row r="2323">
          <cell r="A2323" t="str">
            <v>REM0002533</v>
          </cell>
          <cell r="B2323">
            <v>210</v>
          </cell>
          <cell r="C2323" t="str">
            <v>奥铃左后视镜</v>
          </cell>
          <cell r="D2323" t="str">
            <v>1B17082120003</v>
          </cell>
        </row>
        <row r="2323">
          <cell r="F2323" t="str">
            <v>Ea</v>
          </cell>
        </row>
        <row r="2324">
          <cell r="A2324" t="str">
            <v>REM0002534</v>
          </cell>
          <cell r="B2324">
            <v>210</v>
          </cell>
          <cell r="C2324" t="str">
            <v>奥铃右后视镜</v>
          </cell>
          <cell r="D2324" t="str">
            <v>1B17082120004</v>
          </cell>
        </row>
        <row r="2324">
          <cell r="F2324" t="str">
            <v>Ea</v>
          </cell>
        </row>
        <row r="2325">
          <cell r="A2325" t="str">
            <v>REM0002535</v>
          </cell>
          <cell r="B2325">
            <v>210</v>
          </cell>
          <cell r="C2325" t="str">
            <v>2200左后视镜</v>
          </cell>
          <cell r="D2325" t="str">
            <v>1B22082100008</v>
          </cell>
        </row>
        <row r="2325">
          <cell r="F2325" t="str">
            <v>Ea</v>
          </cell>
        </row>
        <row r="2326">
          <cell r="A2326" t="str">
            <v>REM0002536</v>
          </cell>
          <cell r="B2326">
            <v>210</v>
          </cell>
          <cell r="C2326" t="str">
            <v>2200右后视镜</v>
          </cell>
          <cell r="D2326" t="str">
            <v>1B22082100009</v>
          </cell>
        </row>
        <row r="2326">
          <cell r="F2326" t="str">
            <v>Ea</v>
          </cell>
        </row>
        <row r="2327">
          <cell r="A2327" t="str">
            <v>REM0002537</v>
          </cell>
          <cell r="B2327">
            <v>210</v>
          </cell>
          <cell r="C2327" t="str">
            <v>1780左后视镜</v>
          </cell>
          <cell r="D2327" t="str">
            <v>1B19082100005</v>
          </cell>
        </row>
        <row r="2327">
          <cell r="F2327" t="str">
            <v>Ea</v>
          </cell>
        </row>
        <row r="2328">
          <cell r="A2328" t="str">
            <v>REM0002538</v>
          </cell>
          <cell r="B2328">
            <v>210</v>
          </cell>
          <cell r="C2328" t="str">
            <v>1780右后视镜</v>
          </cell>
          <cell r="D2328" t="str">
            <v>1B19082100006</v>
          </cell>
        </row>
        <row r="2328">
          <cell r="F2328" t="str">
            <v>Ea</v>
          </cell>
        </row>
        <row r="2329">
          <cell r="A2329" t="str">
            <v>REM0002540</v>
          </cell>
          <cell r="B2329">
            <v>210</v>
          </cell>
          <cell r="C2329" t="str">
            <v>1B20082100205</v>
          </cell>
          <cell r="D2329" t="str">
            <v>1B20082100205</v>
          </cell>
        </row>
        <row r="2329">
          <cell r="F2329" t="str">
            <v>Ea</v>
          </cell>
        </row>
        <row r="2330">
          <cell r="A2330" t="str">
            <v>REM0002541</v>
          </cell>
          <cell r="B2330">
            <v>210</v>
          </cell>
          <cell r="C2330" t="str">
            <v>1600左后视镜</v>
          </cell>
          <cell r="D2330" t="str">
            <v>1B16082101001</v>
          </cell>
        </row>
        <row r="2330">
          <cell r="F2330" t="str">
            <v>Ea</v>
          </cell>
        </row>
        <row r="2331">
          <cell r="A2331" t="str">
            <v>REM0002542</v>
          </cell>
          <cell r="B2331">
            <v>210</v>
          </cell>
          <cell r="C2331" t="str">
            <v>1600右后视镜</v>
          </cell>
          <cell r="D2331" t="str">
            <v>1B16082101002</v>
          </cell>
        </row>
        <row r="2331">
          <cell r="F2331" t="str">
            <v>Ea</v>
          </cell>
        </row>
        <row r="2332">
          <cell r="A2332" t="str">
            <v>REM0002544</v>
          </cell>
          <cell r="B2332">
            <v>210</v>
          </cell>
          <cell r="C2332" t="str">
            <v>1540右后视镜</v>
          </cell>
          <cell r="D2332" t="str">
            <v>1B15482100008</v>
          </cell>
        </row>
        <row r="2332">
          <cell r="F2332" t="str">
            <v>Ea</v>
          </cell>
        </row>
        <row r="2333">
          <cell r="A2333" t="str">
            <v>REM0002549</v>
          </cell>
          <cell r="B2333">
            <v>210</v>
          </cell>
          <cell r="C2333" t="str">
            <v>奥铃出口左后视镜</v>
          </cell>
          <cell r="D2333" t="str">
            <v>1B18082100057</v>
          </cell>
        </row>
        <row r="2333">
          <cell r="F2333" t="str">
            <v>Ea</v>
          </cell>
        </row>
        <row r="2334">
          <cell r="A2334" t="str">
            <v>REM0002550</v>
          </cell>
          <cell r="B2334">
            <v>210</v>
          </cell>
          <cell r="C2334" t="str">
            <v>奥铃出口右后视镜</v>
          </cell>
          <cell r="D2334" t="str">
            <v>1B18082100058</v>
          </cell>
        </row>
        <row r="2334">
          <cell r="F2334" t="str">
            <v>Ea</v>
          </cell>
        </row>
        <row r="2335">
          <cell r="A2335" t="str">
            <v>REM0002551</v>
          </cell>
          <cell r="B2335">
            <v>210</v>
          </cell>
          <cell r="C2335" t="str">
            <v>F1695左后视镜</v>
          </cell>
          <cell r="D2335" t="str">
            <v>G0821010066A0</v>
          </cell>
        </row>
        <row r="2335">
          <cell r="F2335" t="str">
            <v>Ea</v>
          </cell>
        </row>
        <row r="2336">
          <cell r="A2336" t="str">
            <v>REM0002552</v>
          </cell>
          <cell r="B2336">
            <v>210</v>
          </cell>
          <cell r="C2336" t="str">
            <v>F1695右后视镜</v>
          </cell>
          <cell r="D2336" t="str">
            <v>G0821010067A0</v>
          </cell>
        </row>
        <row r="2336">
          <cell r="F2336" t="str">
            <v>Ea</v>
          </cell>
        </row>
        <row r="2337">
          <cell r="A2337" t="str">
            <v>REM0002555</v>
          </cell>
          <cell r="B2337">
            <v>210</v>
          </cell>
          <cell r="C2337" t="str">
            <v>欧曼右后视镜</v>
          </cell>
          <cell r="D2337" t="str">
            <v>G0821010070A0</v>
          </cell>
        </row>
        <row r="2337">
          <cell r="F2337" t="str">
            <v>Ea</v>
          </cell>
        </row>
        <row r="2338">
          <cell r="A2338" t="str">
            <v>REM0002556</v>
          </cell>
          <cell r="B2338">
            <v>210</v>
          </cell>
          <cell r="C2338" t="str">
            <v>时代H1左后视镜</v>
          </cell>
          <cell r="D2338" t="str">
            <v>L0821014004A0</v>
          </cell>
        </row>
        <row r="2338">
          <cell r="F2338" t="str">
            <v>Ea</v>
          </cell>
        </row>
        <row r="2339">
          <cell r="A2339" t="str">
            <v>REM0002557</v>
          </cell>
          <cell r="B2339">
            <v>210</v>
          </cell>
          <cell r="C2339" t="str">
            <v>时代H1右后视镜</v>
          </cell>
          <cell r="D2339" t="str">
            <v>L0821014005A0</v>
          </cell>
        </row>
        <row r="2339">
          <cell r="F2339" t="str">
            <v>Ea</v>
          </cell>
        </row>
        <row r="2340">
          <cell r="A2340" t="str">
            <v>REM0002559</v>
          </cell>
          <cell r="B2340">
            <v>210</v>
          </cell>
          <cell r="C2340" t="str">
            <v>华菱左后视镜</v>
          </cell>
          <cell r="D2340" t="str">
            <v>8202B-110</v>
          </cell>
        </row>
        <row r="2340">
          <cell r="F2340" t="str">
            <v>Ea</v>
          </cell>
        </row>
        <row r="2341">
          <cell r="A2341" t="str">
            <v>REM0002561</v>
          </cell>
          <cell r="B2341">
            <v>210</v>
          </cell>
          <cell r="C2341" t="str">
            <v>华菱高顶右后视镜</v>
          </cell>
          <cell r="D2341" t="str">
            <v>8202G-140</v>
          </cell>
        </row>
        <row r="2341">
          <cell r="F2341" t="str">
            <v>Ea</v>
          </cell>
        </row>
        <row r="2342">
          <cell r="A2342" t="str">
            <v>REM0002562</v>
          </cell>
          <cell r="B2342">
            <v>210</v>
          </cell>
          <cell r="C2342" t="str">
            <v>华菱窄体高顶后视镜</v>
          </cell>
          <cell r="D2342" t="str">
            <v>8202BG-140</v>
          </cell>
        </row>
        <row r="2342">
          <cell r="F2342" t="str">
            <v>Ea</v>
          </cell>
        </row>
        <row r="2343">
          <cell r="A2343" t="str">
            <v>REM0002563</v>
          </cell>
          <cell r="B2343">
            <v>210</v>
          </cell>
          <cell r="C2343" t="str">
            <v>F1780窄车左后视镜</v>
          </cell>
          <cell r="D2343" t="str">
            <v>G0821010128A0</v>
          </cell>
        </row>
        <row r="2343">
          <cell r="F2343" t="str">
            <v>Ea</v>
          </cell>
        </row>
        <row r="2344">
          <cell r="A2344" t="str">
            <v>REM0002564</v>
          </cell>
          <cell r="B2344">
            <v>210</v>
          </cell>
          <cell r="C2344" t="str">
            <v>F1780窄车右后视镜</v>
          </cell>
          <cell r="D2344" t="str">
            <v>G0821010129A0</v>
          </cell>
        </row>
        <row r="2344">
          <cell r="F2344" t="str">
            <v>Ea</v>
          </cell>
        </row>
        <row r="2345">
          <cell r="A2345" t="str">
            <v>REM0002567</v>
          </cell>
          <cell r="B2345">
            <v>210</v>
          </cell>
          <cell r="C2345" t="str">
            <v>F1695B右后视镜</v>
          </cell>
          <cell r="D2345" t="str">
            <v>G0821010213A0</v>
          </cell>
        </row>
        <row r="2345">
          <cell r="F2345" t="str">
            <v>Ea</v>
          </cell>
        </row>
        <row r="2346">
          <cell r="A2346" t="str">
            <v>REM0002568</v>
          </cell>
          <cell r="B2346">
            <v>210</v>
          </cell>
          <cell r="C2346" t="str">
            <v>康瑞H3下视镜</v>
          </cell>
          <cell r="D2346" t="str">
            <v>L0821020107A0</v>
          </cell>
        </row>
        <row r="2346">
          <cell r="F2346" t="str">
            <v>Ea</v>
          </cell>
        </row>
        <row r="2347">
          <cell r="A2347" t="str">
            <v>REM0002569</v>
          </cell>
          <cell r="B2347">
            <v>210</v>
          </cell>
          <cell r="C2347" t="str">
            <v>左后视镜</v>
          </cell>
          <cell r="D2347" t="str">
            <v>G0821010153A0</v>
          </cell>
        </row>
        <row r="2347">
          <cell r="F2347" t="str">
            <v>Ea</v>
          </cell>
        </row>
        <row r="2348">
          <cell r="A2348" t="str">
            <v>REM0002570</v>
          </cell>
          <cell r="B2348">
            <v>210</v>
          </cell>
          <cell r="C2348" t="str">
            <v>右后视镜</v>
          </cell>
          <cell r="D2348" t="str">
            <v>G0821010205A0</v>
          </cell>
        </row>
        <row r="2348">
          <cell r="F2348" t="str">
            <v>Ea</v>
          </cell>
        </row>
        <row r="2349">
          <cell r="A2349" t="str">
            <v>REM0002581</v>
          </cell>
          <cell r="B2349">
            <v>210</v>
          </cell>
          <cell r="C2349" t="str">
            <v>M20改款右外镜低配星辰棕</v>
          </cell>
          <cell r="D2349" t="str">
            <v>82020200-B02-000</v>
          </cell>
        </row>
        <row r="2349">
          <cell r="F2349" t="str">
            <v>Ea</v>
          </cell>
        </row>
        <row r="2350">
          <cell r="A2350" t="str">
            <v>REM0002586</v>
          </cell>
          <cell r="B2350">
            <v>210</v>
          </cell>
          <cell r="C2350" t="str">
            <v>1780-30镜座及杆</v>
          </cell>
          <cell r="D2350" t="str">
            <v>1B17882100030</v>
          </cell>
        </row>
        <row r="2350">
          <cell r="F2350" t="str">
            <v>Ea</v>
          </cell>
        </row>
        <row r="2351">
          <cell r="A2351" t="str">
            <v>REM0002587</v>
          </cell>
          <cell r="B2351">
            <v>210</v>
          </cell>
          <cell r="C2351" t="str">
            <v>1780-31镜座及杆</v>
          </cell>
          <cell r="D2351" t="str">
            <v>1B17882100031</v>
          </cell>
        </row>
        <row r="2351">
          <cell r="F2351" t="str">
            <v>Ea</v>
          </cell>
        </row>
        <row r="2352">
          <cell r="A2352" t="str">
            <v>REM0002588</v>
          </cell>
          <cell r="B2352">
            <v>210</v>
          </cell>
          <cell r="C2352" t="str">
            <v>1780-32镜座及杆</v>
          </cell>
          <cell r="D2352" t="str">
            <v>1B17882100032</v>
          </cell>
        </row>
        <row r="2352">
          <cell r="F2352" t="str">
            <v>Ea</v>
          </cell>
        </row>
        <row r="2353">
          <cell r="A2353" t="str">
            <v>REM0002589</v>
          </cell>
          <cell r="B2353">
            <v>210</v>
          </cell>
          <cell r="C2353" t="str">
            <v>1580-310镜座及杆</v>
          </cell>
          <cell r="D2353" t="str">
            <v>1B15882100310</v>
          </cell>
        </row>
        <row r="2353">
          <cell r="F2353" t="str">
            <v>Ea</v>
          </cell>
        </row>
        <row r="2354">
          <cell r="A2354" t="str">
            <v>REM0002592</v>
          </cell>
          <cell r="B2354">
            <v>210</v>
          </cell>
          <cell r="C2354" t="str">
            <v>1580-300镜座及杆</v>
          </cell>
          <cell r="D2354" t="str">
            <v>1B15882100300</v>
          </cell>
        </row>
        <row r="2354">
          <cell r="F2354" t="str">
            <v>Ea</v>
          </cell>
        </row>
        <row r="2355">
          <cell r="A2355" t="str">
            <v>REM0002595</v>
          </cell>
          <cell r="B2355">
            <v>210</v>
          </cell>
          <cell r="C2355" t="str">
            <v>奥驰左镜头总成</v>
          </cell>
          <cell r="D2355" t="str">
            <v>8202125-Y64</v>
          </cell>
        </row>
        <row r="2355">
          <cell r="F2355" t="str">
            <v>Ea</v>
          </cell>
        </row>
        <row r="2356">
          <cell r="A2356" t="str">
            <v>REM0002596</v>
          </cell>
          <cell r="B2356">
            <v>210</v>
          </cell>
          <cell r="C2356" t="str">
            <v>126A0镜杆及座</v>
          </cell>
          <cell r="D2356" t="str">
            <v>L0821010126A0</v>
          </cell>
        </row>
        <row r="2356">
          <cell r="F2356" t="str">
            <v>Ea</v>
          </cell>
        </row>
        <row r="2357">
          <cell r="A2357" t="str">
            <v>REM0002597</v>
          </cell>
          <cell r="B2357">
            <v>210</v>
          </cell>
          <cell r="C2357" t="str">
            <v>203A0镜杆及座</v>
          </cell>
          <cell r="D2357" t="str">
            <v>L0821010203A0</v>
          </cell>
        </row>
        <row r="2357">
          <cell r="F2357" t="str">
            <v>Ea</v>
          </cell>
        </row>
        <row r="2358">
          <cell r="A2358" t="str">
            <v>REM0002598</v>
          </cell>
          <cell r="B2358">
            <v>210</v>
          </cell>
          <cell r="C2358" t="str">
            <v>小欧曼下视镜头总成</v>
          </cell>
          <cell r="D2358" t="str">
            <v>G0821020007A0镜头</v>
          </cell>
        </row>
        <row r="2358">
          <cell r="F2358" t="str">
            <v>Ea</v>
          </cell>
        </row>
        <row r="2359">
          <cell r="A2359" t="str">
            <v>REM0002601</v>
          </cell>
          <cell r="B2359">
            <v>210</v>
          </cell>
          <cell r="C2359" t="str">
            <v>203A0上镜座</v>
          </cell>
          <cell r="D2359" t="str">
            <v>L0821010203A0</v>
          </cell>
        </row>
        <row r="2359">
          <cell r="F2359" t="str">
            <v>Ea</v>
          </cell>
        </row>
        <row r="2360">
          <cell r="A2360" t="str">
            <v>REM0002603</v>
          </cell>
          <cell r="B2360">
            <v>210</v>
          </cell>
          <cell r="C2360" t="str">
            <v>133A0镜杆及座</v>
          </cell>
          <cell r="D2360" t="str">
            <v>L0821010133A0</v>
          </cell>
        </row>
        <row r="2360">
          <cell r="F2360" t="str">
            <v>Ea</v>
          </cell>
        </row>
        <row r="2361">
          <cell r="A2361" t="str">
            <v>REM0002607</v>
          </cell>
          <cell r="B2361">
            <v>210</v>
          </cell>
          <cell r="C2361" t="str">
            <v>210A0镜杆及座</v>
          </cell>
          <cell r="D2361" t="str">
            <v>L0821010210A0</v>
          </cell>
        </row>
        <row r="2361">
          <cell r="F2361" t="str">
            <v>Ea</v>
          </cell>
        </row>
        <row r="2362">
          <cell r="A2362" t="str">
            <v>REM0002621</v>
          </cell>
          <cell r="B2362">
            <v>210</v>
          </cell>
          <cell r="C2362" t="str">
            <v>北汽八一左迎宾灯总成</v>
          </cell>
          <cell r="D2362" t="str">
            <v>八一军徽标</v>
          </cell>
        </row>
        <row r="2362">
          <cell r="F2362" t="str">
            <v>Ea</v>
          </cell>
        </row>
        <row r="2363">
          <cell r="A2363" t="str">
            <v>REM0002622</v>
          </cell>
          <cell r="B2363">
            <v>210</v>
          </cell>
          <cell r="C2363" t="str">
            <v>北汽八一右迎宾灯总成</v>
          </cell>
          <cell r="D2363" t="str">
            <v>八一军徽标</v>
          </cell>
        </row>
        <row r="2363">
          <cell r="F2363" t="str">
            <v>Ea</v>
          </cell>
        </row>
        <row r="2364">
          <cell r="A2364" t="str">
            <v>REM0002629</v>
          </cell>
          <cell r="B2364">
            <v>210</v>
          </cell>
          <cell r="C2364" t="str">
            <v>N07下视镜杆喷涂</v>
          </cell>
        </row>
        <row r="2364">
          <cell r="F2364" t="str">
            <v>Ea</v>
          </cell>
        </row>
        <row r="2365">
          <cell r="A2365" t="str">
            <v>REM0002630</v>
          </cell>
          <cell r="B2365">
            <v>210</v>
          </cell>
          <cell r="C2365" t="str">
            <v>新奥驰A镜座左(喷涂)</v>
          </cell>
          <cell r="D2365" t="str">
            <v>Q235</v>
          </cell>
        </row>
        <row r="2365">
          <cell r="F2365" t="str">
            <v>Ea</v>
          </cell>
        </row>
        <row r="2366">
          <cell r="A2366" t="str">
            <v>REM0002631</v>
          </cell>
          <cell r="B2366">
            <v>210</v>
          </cell>
          <cell r="C2366" t="str">
            <v>新奥驰A镜座右(喷涂)</v>
          </cell>
          <cell r="D2366" t="str">
            <v>Q235</v>
          </cell>
        </row>
        <row r="2366">
          <cell r="F2366" t="str">
            <v>Ea</v>
          </cell>
        </row>
        <row r="2367">
          <cell r="A2367" t="str">
            <v>REM0002632</v>
          </cell>
          <cell r="B2367">
            <v>210</v>
          </cell>
          <cell r="C2367" t="str">
            <v>H4补盲镜座</v>
          </cell>
        </row>
        <row r="2367">
          <cell r="F2367" t="str">
            <v>Ea</v>
          </cell>
        </row>
        <row r="2368">
          <cell r="A2368" t="str">
            <v>REM0002632</v>
          </cell>
          <cell r="B2368">
            <v>230</v>
          </cell>
          <cell r="C2368" t="str">
            <v>H4补盲镜座</v>
          </cell>
        </row>
        <row r="2368">
          <cell r="F2368" t="str">
            <v>Ea</v>
          </cell>
        </row>
        <row r="2369">
          <cell r="A2369" t="str">
            <v>REM0002633</v>
          </cell>
          <cell r="B2369">
            <v>210</v>
          </cell>
          <cell r="C2369" t="str">
            <v>斯太尔王右上1镜座</v>
          </cell>
        </row>
        <row r="2369">
          <cell r="F2369" t="str">
            <v>Ea</v>
          </cell>
        </row>
        <row r="2370">
          <cell r="A2370" t="str">
            <v>REM0002634</v>
          </cell>
          <cell r="B2370">
            <v>210</v>
          </cell>
          <cell r="C2370" t="str">
            <v>A2路面镜座</v>
          </cell>
          <cell r="D2370" t="str">
            <v>PA6+GF35</v>
          </cell>
        </row>
        <row r="2370">
          <cell r="F2370" t="str">
            <v>Ea</v>
          </cell>
        </row>
        <row r="2371">
          <cell r="A2371" t="str">
            <v>REM0002635</v>
          </cell>
          <cell r="B2371">
            <v>210</v>
          </cell>
          <cell r="C2371" t="str">
            <v>北奔路面镜镜座</v>
          </cell>
        </row>
        <row r="2371">
          <cell r="F2371" t="str">
            <v>EA</v>
          </cell>
        </row>
        <row r="2372">
          <cell r="A2372" t="str">
            <v>REM0002636</v>
          </cell>
          <cell r="B2372">
            <v>210</v>
          </cell>
          <cell r="C2372" t="str">
            <v>曼项目前下视镜动臂上盖</v>
          </cell>
          <cell r="D2372" t="str">
            <v>ABS黑色</v>
          </cell>
        </row>
        <row r="2372">
          <cell r="F2372" t="str">
            <v>Ea</v>
          </cell>
        </row>
        <row r="2373">
          <cell r="A2373" t="str">
            <v>REM0002637</v>
          </cell>
          <cell r="B2373">
            <v>210</v>
          </cell>
          <cell r="C2373" t="str">
            <v>曼项目前下视镜动臂下盖</v>
          </cell>
          <cell r="D2373" t="str">
            <v>ABS黑色</v>
          </cell>
        </row>
        <row r="2373">
          <cell r="F2373" t="str">
            <v>Ea</v>
          </cell>
        </row>
        <row r="2374">
          <cell r="A2374" t="str">
            <v>REM0002638</v>
          </cell>
          <cell r="B2374">
            <v>210</v>
          </cell>
          <cell r="C2374" t="str">
            <v>曼项目前下视镜镜座上盖</v>
          </cell>
          <cell r="D2374" t="str">
            <v>ABS黑色</v>
          </cell>
        </row>
        <row r="2374">
          <cell r="F2374" t="str">
            <v>Ea</v>
          </cell>
        </row>
        <row r="2375">
          <cell r="A2375" t="str">
            <v>REM0002639</v>
          </cell>
          <cell r="B2375">
            <v>210</v>
          </cell>
          <cell r="C2375" t="str">
            <v>曼项目前下视镜镜座下盖</v>
          </cell>
          <cell r="D2375" t="str">
            <v>ABS黑色</v>
          </cell>
        </row>
        <row r="2375">
          <cell r="F2375" t="str">
            <v>Ea</v>
          </cell>
        </row>
        <row r="2376">
          <cell r="A2376" t="str">
            <v>REM0002640</v>
          </cell>
          <cell r="B2376">
            <v>210</v>
          </cell>
          <cell r="C2376" t="str">
            <v>曼项目弹簧压盖</v>
          </cell>
          <cell r="D2376" t="str">
            <v>ADC12</v>
          </cell>
        </row>
        <row r="2376">
          <cell r="F2376" t="str">
            <v>Ea</v>
          </cell>
        </row>
        <row r="2377">
          <cell r="A2377" t="str">
            <v>REM0002640</v>
          </cell>
          <cell r="B2377">
            <v>230</v>
          </cell>
          <cell r="C2377" t="str">
            <v>曼项目弹簧压盖</v>
          </cell>
          <cell r="D2377" t="str">
            <v>ADC12</v>
          </cell>
        </row>
        <row r="2377">
          <cell r="F2377" t="str">
            <v>Ea</v>
          </cell>
        </row>
        <row r="2378">
          <cell r="A2378" t="str">
            <v>REM0002641</v>
          </cell>
          <cell r="B2378">
            <v>210</v>
          </cell>
          <cell r="C2378" t="str">
            <v>M20转轴左</v>
          </cell>
        </row>
        <row r="2378">
          <cell r="F2378" t="str">
            <v>Ea</v>
          </cell>
        </row>
        <row r="2379">
          <cell r="A2379" t="str">
            <v>REM0002641</v>
          </cell>
          <cell r="B2379">
            <v>230</v>
          </cell>
          <cell r="C2379" t="str">
            <v>M20转轴左</v>
          </cell>
        </row>
        <row r="2379">
          <cell r="F2379" t="str">
            <v>Ea</v>
          </cell>
        </row>
        <row r="2380">
          <cell r="A2380" t="str">
            <v>REM0002642</v>
          </cell>
          <cell r="B2380">
            <v>210</v>
          </cell>
          <cell r="C2380" t="str">
            <v>M20右旋轴</v>
          </cell>
          <cell r="D2380" t="str">
            <v>ADC12</v>
          </cell>
        </row>
        <row r="2380">
          <cell r="F2380" t="str">
            <v>Ea</v>
          </cell>
        </row>
        <row r="2381">
          <cell r="A2381" t="str">
            <v>REM0002642</v>
          </cell>
          <cell r="B2381">
            <v>230</v>
          </cell>
          <cell r="C2381" t="str">
            <v>M20右旋轴</v>
          </cell>
          <cell r="D2381" t="str">
            <v>ADC12</v>
          </cell>
        </row>
        <row r="2381">
          <cell r="F2381" t="str">
            <v>Ea</v>
          </cell>
        </row>
        <row r="2382">
          <cell r="A2382" t="str">
            <v>REM0002643</v>
          </cell>
          <cell r="B2382">
            <v>210</v>
          </cell>
          <cell r="C2382" t="str">
            <v>ETX改型前下装饰罩泡棉</v>
          </cell>
          <cell r="D2382" t="str">
            <v>15*10*900</v>
          </cell>
        </row>
        <row r="2382">
          <cell r="F2382" t="str">
            <v>Ea</v>
          </cell>
        </row>
        <row r="2383">
          <cell r="A2383" t="str">
            <v>REM0002646</v>
          </cell>
          <cell r="B2383">
            <v>210</v>
          </cell>
          <cell r="C2383" t="str">
            <v>M20改型面罩亮银左</v>
          </cell>
        </row>
        <row r="2383">
          <cell r="F2383" t="str">
            <v>Ea</v>
          </cell>
        </row>
        <row r="2384">
          <cell r="A2384" t="str">
            <v>REM0002647</v>
          </cell>
          <cell r="B2384">
            <v>210</v>
          </cell>
          <cell r="C2384" t="str">
            <v>M20改型面罩亮银右</v>
          </cell>
        </row>
        <row r="2384">
          <cell r="F2384" t="str">
            <v>Ea</v>
          </cell>
        </row>
        <row r="2385">
          <cell r="A2385" t="str">
            <v>REM0002648</v>
          </cell>
          <cell r="B2385">
            <v>210</v>
          </cell>
          <cell r="C2385" t="str">
            <v>M20改型面罩星辰棕右</v>
          </cell>
        </row>
        <row r="2385">
          <cell r="F2385" t="str">
            <v>Ea</v>
          </cell>
        </row>
        <row r="2386">
          <cell r="A2386" t="str">
            <v>REM0002649</v>
          </cell>
          <cell r="B2386">
            <v>210</v>
          </cell>
          <cell r="C2386" t="str">
            <v>M20改型面罩玛瑙红左</v>
          </cell>
        </row>
        <row r="2386">
          <cell r="F2386" t="str">
            <v>Ea</v>
          </cell>
        </row>
        <row r="2387">
          <cell r="A2387" t="str">
            <v>REM0002650</v>
          </cell>
          <cell r="B2387">
            <v>210</v>
          </cell>
          <cell r="C2387" t="str">
            <v>M20改型面罩玛瑙红右</v>
          </cell>
        </row>
        <row r="2387">
          <cell r="F2387" t="str">
            <v>Ea</v>
          </cell>
        </row>
        <row r="2388">
          <cell r="A2388" t="str">
            <v>REM0002651</v>
          </cell>
          <cell r="B2388">
            <v>210</v>
          </cell>
          <cell r="C2388" t="str">
            <v>M20改型面罩格陵兰白右</v>
          </cell>
        </row>
        <row r="2388">
          <cell r="F2388" t="str">
            <v>Ea</v>
          </cell>
        </row>
        <row r="2389">
          <cell r="A2389" t="str">
            <v>REM0002652</v>
          </cell>
          <cell r="B2389">
            <v>210</v>
          </cell>
          <cell r="C2389" t="str">
            <v>M20改型面罩星辰棕左</v>
          </cell>
        </row>
        <row r="2389">
          <cell r="F2389" t="str">
            <v>Ea</v>
          </cell>
        </row>
        <row r="2390">
          <cell r="A2390" t="str">
            <v>REM0002653</v>
          </cell>
          <cell r="B2390">
            <v>210</v>
          </cell>
          <cell r="C2390" t="str">
            <v>M20改型面罩闪电蓝左</v>
          </cell>
        </row>
        <row r="2390">
          <cell r="F2390" t="str">
            <v>Ea</v>
          </cell>
        </row>
        <row r="2391">
          <cell r="A2391" t="str">
            <v>REM0002654</v>
          </cell>
          <cell r="B2391">
            <v>210</v>
          </cell>
          <cell r="C2391" t="str">
            <v>M20改型面罩闪电蓝右</v>
          </cell>
        </row>
        <row r="2391">
          <cell r="F2391" t="str">
            <v>Ea</v>
          </cell>
        </row>
        <row r="2392">
          <cell r="A2392" t="str">
            <v>REM0002655</v>
          </cell>
          <cell r="B2392">
            <v>210</v>
          </cell>
          <cell r="C2392" t="str">
            <v>北奔/捷运重卡大镜体</v>
          </cell>
          <cell r="D2392" t="str">
            <v>ABS黑色</v>
          </cell>
        </row>
        <row r="2392">
          <cell r="F2392" t="str">
            <v>Ea</v>
          </cell>
        </row>
        <row r="2393">
          <cell r="A2393" t="str">
            <v>REM0002656</v>
          </cell>
          <cell r="B2393">
            <v>210</v>
          </cell>
          <cell r="C2393" t="str">
            <v>出口捷运小镜片托(1杠)</v>
          </cell>
          <cell r="D2393" t="str">
            <v>ABS黑色</v>
          </cell>
        </row>
        <row r="2393">
          <cell r="F2393" t="str">
            <v>Ea</v>
          </cell>
        </row>
        <row r="2394">
          <cell r="A2394" t="str">
            <v>REM0002657</v>
          </cell>
          <cell r="B2394">
            <v>210</v>
          </cell>
          <cell r="C2394" t="str">
            <v>重卡大镜托</v>
          </cell>
          <cell r="D2394" t="str">
            <v>ABS黑色</v>
          </cell>
        </row>
        <row r="2394">
          <cell r="F2394" t="str">
            <v>Ea</v>
          </cell>
        </row>
        <row r="2395">
          <cell r="A2395" t="str">
            <v>REM0002658</v>
          </cell>
          <cell r="B2395">
            <v>210</v>
          </cell>
          <cell r="C2395" t="str">
            <v>右置车豪泺小镜头(左)</v>
          </cell>
        </row>
        <row r="2395">
          <cell r="F2395" t="str">
            <v>Ea</v>
          </cell>
        </row>
        <row r="2396">
          <cell r="A2396" t="str">
            <v>REM0002659</v>
          </cell>
          <cell r="B2396">
            <v>210</v>
          </cell>
          <cell r="C2396" t="str">
            <v>右置车豪泺小镜头(右)</v>
          </cell>
        </row>
        <row r="2396">
          <cell r="F2396" t="str">
            <v>Ea</v>
          </cell>
        </row>
        <row r="2397">
          <cell r="A2397" t="str">
            <v>REM0002660</v>
          </cell>
          <cell r="B2397">
            <v>210</v>
          </cell>
          <cell r="C2397" t="str">
            <v>德龙转向灯底座</v>
          </cell>
        </row>
        <row r="2397">
          <cell r="F2397" t="str">
            <v>Ea</v>
          </cell>
        </row>
        <row r="2398">
          <cell r="A2398" t="str">
            <v>REM0002661</v>
          </cell>
          <cell r="B2398">
            <v>210</v>
          </cell>
          <cell r="C2398" t="str">
            <v>M20左面罩</v>
          </cell>
        </row>
        <row r="2398">
          <cell r="F2398" t="str">
            <v>Ea</v>
          </cell>
        </row>
        <row r="2399">
          <cell r="A2399" t="str">
            <v>REM0002662</v>
          </cell>
          <cell r="B2399">
            <v>210</v>
          </cell>
          <cell r="C2399" t="str">
            <v>M20右面罩</v>
          </cell>
        </row>
        <row r="2399">
          <cell r="F2399" t="str">
            <v>Ea</v>
          </cell>
        </row>
        <row r="2400">
          <cell r="A2400" t="str">
            <v>REM0002663</v>
          </cell>
          <cell r="B2400">
            <v>210</v>
          </cell>
          <cell r="C2400" t="str">
            <v>豪泺旋转底座</v>
          </cell>
          <cell r="D2400" t="str">
            <v>PA66+GF35黑</v>
          </cell>
        </row>
        <row r="2400">
          <cell r="F2400" t="str">
            <v>Ea</v>
          </cell>
        </row>
        <row r="2401">
          <cell r="A2401" t="str">
            <v>REM0002664</v>
          </cell>
          <cell r="B2401">
            <v>210</v>
          </cell>
          <cell r="C2401" t="str">
            <v>北奔/捷运重卡小镜体</v>
          </cell>
          <cell r="D2401" t="str">
            <v>ABS黑色</v>
          </cell>
        </row>
        <row r="2401">
          <cell r="F2401" t="str">
            <v>Ea</v>
          </cell>
        </row>
        <row r="2402">
          <cell r="A2402" t="str">
            <v>REM0002665</v>
          </cell>
          <cell r="B2402">
            <v>210</v>
          </cell>
          <cell r="C2402" t="str">
            <v>奥威固定旋转座</v>
          </cell>
          <cell r="D2402" t="str">
            <v>PA66-RN230</v>
          </cell>
        </row>
        <row r="2402">
          <cell r="F2402" t="str">
            <v>Ea</v>
          </cell>
        </row>
        <row r="2403">
          <cell r="A2403" t="str">
            <v>REM0002666</v>
          </cell>
          <cell r="B2403">
            <v>210</v>
          </cell>
          <cell r="C2403" t="str">
            <v>奥威十字横梁</v>
          </cell>
          <cell r="D2403" t="str">
            <v>PA66-RN230</v>
          </cell>
        </row>
        <row r="2403">
          <cell r="F2403" t="str">
            <v>Ea</v>
          </cell>
        </row>
        <row r="2404">
          <cell r="A2404" t="str">
            <v>REM0002667</v>
          </cell>
          <cell r="B2404">
            <v>210</v>
          </cell>
          <cell r="C2404" t="str">
            <v>奥威弹簧座</v>
          </cell>
          <cell r="D2404" t="str">
            <v>PA66+GF35黑</v>
          </cell>
        </row>
        <row r="2404">
          <cell r="F2404" t="str">
            <v>Ea</v>
          </cell>
        </row>
        <row r="2405">
          <cell r="A2405" t="str">
            <v>REM0002668</v>
          </cell>
          <cell r="B2405">
            <v>210</v>
          </cell>
          <cell r="C2405" t="str">
            <v>捷运/北奔重卡大镜片托</v>
          </cell>
          <cell r="D2405" t="str">
            <v>ABS黑色</v>
          </cell>
        </row>
        <row r="2405">
          <cell r="F2405" t="str">
            <v>Ea</v>
          </cell>
        </row>
        <row r="2406">
          <cell r="A2406" t="str">
            <v>REM0002669</v>
          </cell>
          <cell r="B2406">
            <v>210</v>
          </cell>
          <cell r="C2406" t="str">
            <v>豪泺十字横梁</v>
          </cell>
          <cell r="D2406" t="str">
            <v>PA66-RN230</v>
          </cell>
        </row>
        <row r="2406">
          <cell r="F2406" t="str">
            <v>Ea</v>
          </cell>
        </row>
        <row r="2407">
          <cell r="A2407" t="str">
            <v>REM0002670</v>
          </cell>
          <cell r="B2407">
            <v>230</v>
          </cell>
          <cell r="C2407" t="str">
            <v>1580右镜杆管</v>
          </cell>
        </row>
        <row r="2407">
          <cell r="F2407" t="str">
            <v>EA</v>
          </cell>
        </row>
        <row r="2408">
          <cell r="A2408" t="str">
            <v>REM0002671</v>
          </cell>
          <cell r="B2408">
            <v>230</v>
          </cell>
          <cell r="C2408" t="str">
            <v>1580左镜杆管</v>
          </cell>
        </row>
        <row r="2408">
          <cell r="F2408" t="str">
            <v>EA</v>
          </cell>
        </row>
        <row r="2409">
          <cell r="A2409" t="str">
            <v>REM0002673</v>
          </cell>
          <cell r="B2409">
            <v>230</v>
          </cell>
          <cell r="C2409" t="str">
            <v>1580镜杆轴</v>
          </cell>
        </row>
        <row r="2409">
          <cell r="F2409" t="str">
            <v>EA</v>
          </cell>
        </row>
        <row r="2410">
          <cell r="A2410" t="str">
            <v>REM0002674</v>
          </cell>
          <cell r="B2410">
            <v>230</v>
          </cell>
          <cell r="C2410" t="str">
            <v>1580镜杆铸件</v>
          </cell>
        </row>
        <row r="2410">
          <cell r="F2410" t="str">
            <v>EA</v>
          </cell>
        </row>
        <row r="2411">
          <cell r="A2411" t="str">
            <v>REM0002677</v>
          </cell>
          <cell r="B2411">
            <v>210</v>
          </cell>
          <cell r="C2411" t="str">
            <v>1580左镜杆总成</v>
          </cell>
        </row>
        <row r="2411">
          <cell r="F2411" t="str">
            <v>EA</v>
          </cell>
        </row>
        <row r="2412">
          <cell r="A2412" t="str">
            <v>REM0002677</v>
          </cell>
          <cell r="B2412">
            <v>230</v>
          </cell>
          <cell r="C2412" t="str">
            <v>1580左镜杆总成</v>
          </cell>
        </row>
        <row r="2412">
          <cell r="F2412" t="str">
            <v>EA</v>
          </cell>
        </row>
        <row r="2413">
          <cell r="A2413" t="str">
            <v>REM0002678</v>
          </cell>
          <cell r="B2413">
            <v>210</v>
          </cell>
          <cell r="C2413" t="str">
            <v>1580右镜杆总成</v>
          </cell>
        </row>
        <row r="2413">
          <cell r="F2413" t="str">
            <v>EA</v>
          </cell>
        </row>
        <row r="2414">
          <cell r="A2414" t="str">
            <v>REM0002678</v>
          </cell>
          <cell r="B2414">
            <v>230</v>
          </cell>
          <cell r="C2414" t="str">
            <v>1580右镜杆总成</v>
          </cell>
        </row>
        <row r="2414">
          <cell r="F2414" t="str">
            <v>EA</v>
          </cell>
        </row>
        <row r="2415">
          <cell r="A2415" t="str">
            <v>REM0002693</v>
          </cell>
          <cell r="B2415">
            <v>210</v>
          </cell>
          <cell r="C2415" t="str">
            <v>M31RB三角垫左</v>
          </cell>
        </row>
        <row r="2415">
          <cell r="F2415" t="str">
            <v>Ea</v>
          </cell>
        </row>
        <row r="2416">
          <cell r="A2416" t="str">
            <v>REM0002694</v>
          </cell>
          <cell r="B2416">
            <v>210</v>
          </cell>
          <cell r="C2416" t="str">
            <v>M31RB三角垫右</v>
          </cell>
        </row>
        <row r="2416">
          <cell r="F2416" t="str">
            <v>Ea</v>
          </cell>
        </row>
        <row r="2417">
          <cell r="A2417" t="str">
            <v>REM0002695</v>
          </cell>
          <cell r="B2417">
            <v>210</v>
          </cell>
          <cell r="C2417" t="str">
            <v>M31RB毛毡(圆形)</v>
          </cell>
        </row>
        <row r="2417">
          <cell r="F2417" t="str">
            <v>Ea</v>
          </cell>
        </row>
        <row r="2418">
          <cell r="A2418" t="str">
            <v>REM0002696</v>
          </cell>
          <cell r="B2418">
            <v>210</v>
          </cell>
          <cell r="C2418" t="str">
            <v>M31RB胶条右</v>
          </cell>
        </row>
        <row r="2418">
          <cell r="F2418" t="str">
            <v>Ea</v>
          </cell>
        </row>
        <row r="2419">
          <cell r="A2419" t="str">
            <v>REM0002702</v>
          </cell>
          <cell r="B2419">
            <v>210</v>
          </cell>
          <cell r="C2419" t="str">
            <v>MA501手折镜座左</v>
          </cell>
        </row>
        <row r="2419">
          <cell r="F2419" t="str">
            <v>Ea</v>
          </cell>
        </row>
        <row r="2420">
          <cell r="A2420" t="str">
            <v>REM0002703</v>
          </cell>
          <cell r="B2420">
            <v>210</v>
          </cell>
          <cell r="C2420" t="str">
            <v>MA501手折镜座右</v>
          </cell>
        </row>
        <row r="2420">
          <cell r="F2420" t="str">
            <v>Ea</v>
          </cell>
        </row>
        <row r="2421">
          <cell r="A2421" t="str">
            <v>REM0002705</v>
          </cell>
          <cell r="B2421">
            <v>210</v>
          </cell>
          <cell r="C2421" t="str">
            <v>MA501电折镜座右</v>
          </cell>
        </row>
        <row r="2421">
          <cell r="F2421" t="str">
            <v>Ea</v>
          </cell>
        </row>
        <row r="2422">
          <cell r="A2422" t="str">
            <v>REM0002710</v>
          </cell>
          <cell r="B2422">
            <v>210</v>
          </cell>
          <cell r="C2422" t="str">
            <v>1695镜座</v>
          </cell>
        </row>
        <row r="2422">
          <cell r="F2422" t="str">
            <v>Ea</v>
          </cell>
        </row>
        <row r="2423">
          <cell r="A2423" t="str">
            <v>REM0002711</v>
          </cell>
          <cell r="B2423">
            <v>210</v>
          </cell>
          <cell r="C2423" t="str">
            <v>200广角镜片</v>
          </cell>
        </row>
        <row r="2423">
          <cell r="F2423" t="str">
            <v>Ea</v>
          </cell>
        </row>
        <row r="2424">
          <cell r="A2424" t="str">
            <v>REM0002712</v>
          </cell>
          <cell r="B2424">
            <v>210</v>
          </cell>
          <cell r="C2424" t="str">
            <v>1028后视镜镜片</v>
          </cell>
        </row>
        <row r="2424">
          <cell r="F2424" t="str">
            <v>Ea</v>
          </cell>
        </row>
        <row r="2425">
          <cell r="A2425" t="str">
            <v>REM0002721</v>
          </cell>
          <cell r="B2425">
            <v>210</v>
          </cell>
          <cell r="C2425" t="str">
            <v>华菱M左后视镜</v>
          </cell>
          <cell r="D2425" t="str">
            <v>82M-02100</v>
          </cell>
        </row>
        <row r="2425">
          <cell r="F2425" t="str">
            <v>Ea</v>
          </cell>
        </row>
        <row r="2426">
          <cell r="A2426" t="str">
            <v>REM0002724</v>
          </cell>
          <cell r="B2426">
            <v>210</v>
          </cell>
          <cell r="C2426" t="str">
            <v>奥驰右镜头总成</v>
          </cell>
          <cell r="D2426" t="str">
            <v>8202130-Y64</v>
          </cell>
        </row>
        <row r="2426">
          <cell r="F2426" t="str">
            <v>Ea</v>
          </cell>
        </row>
        <row r="2427">
          <cell r="A2427" t="str">
            <v>REM0002735</v>
          </cell>
          <cell r="B2427">
            <v>210</v>
          </cell>
          <cell r="C2427" t="str">
            <v>德龙大镜片托</v>
          </cell>
        </row>
        <row r="2427">
          <cell r="F2427" t="str">
            <v>Ea</v>
          </cell>
        </row>
        <row r="2428">
          <cell r="A2428" t="str">
            <v>REM0002737</v>
          </cell>
          <cell r="B2428">
            <v>210</v>
          </cell>
          <cell r="C2428" t="str">
            <v>济南右置左体11-1</v>
          </cell>
        </row>
        <row r="2428">
          <cell r="F2428" t="str">
            <v>EA</v>
          </cell>
        </row>
        <row r="2429">
          <cell r="A2429" t="str">
            <v>REM0002738</v>
          </cell>
          <cell r="B2429">
            <v>210</v>
          </cell>
          <cell r="C2429" t="str">
            <v>重卡小镜托(无杠)</v>
          </cell>
        </row>
        <row r="2429">
          <cell r="F2429" t="str">
            <v>Ea</v>
          </cell>
        </row>
        <row r="2430">
          <cell r="A2430" t="str">
            <v>REM0002739</v>
          </cell>
          <cell r="B2430">
            <v>210</v>
          </cell>
          <cell r="C2430" t="str">
            <v>M31RB左三角装饰罩</v>
          </cell>
        </row>
        <row r="2430">
          <cell r="F2430" t="str">
            <v>Ea</v>
          </cell>
        </row>
        <row r="2431">
          <cell r="A2431" t="str">
            <v>REM0002740</v>
          </cell>
          <cell r="B2431">
            <v>210</v>
          </cell>
          <cell r="C2431" t="str">
            <v>M31RB右三角装饰罩</v>
          </cell>
        </row>
        <row r="2431">
          <cell r="F2431" t="str">
            <v>Ea</v>
          </cell>
        </row>
        <row r="2432">
          <cell r="A2432" t="str">
            <v>REM0002741</v>
          </cell>
          <cell r="B2432">
            <v>210</v>
          </cell>
          <cell r="C2432" t="str">
            <v>德龙转向灯玻璃罩</v>
          </cell>
        </row>
        <row r="2432">
          <cell r="F2432" t="str">
            <v>EA</v>
          </cell>
        </row>
        <row r="2433">
          <cell r="A2433" t="str">
            <v>REM0002775</v>
          </cell>
          <cell r="B2433">
            <v>210</v>
          </cell>
          <cell r="C2433" t="str">
            <v>后视镜小双面胶（左）</v>
          </cell>
        </row>
        <row r="2433">
          <cell r="F2433" t="str">
            <v>EA</v>
          </cell>
        </row>
        <row r="2434">
          <cell r="A2434" t="str">
            <v>REM0002776</v>
          </cell>
          <cell r="B2434">
            <v>210</v>
          </cell>
          <cell r="C2434" t="str">
            <v>后视镜小双面胶（右）</v>
          </cell>
        </row>
        <row r="2434">
          <cell r="F2434" t="str">
            <v>EA</v>
          </cell>
        </row>
        <row r="2435">
          <cell r="A2435" t="str">
            <v>REM0002777</v>
          </cell>
          <cell r="B2435">
            <v>210</v>
          </cell>
          <cell r="C2435" t="str">
            <v>后视镜大双面胶（左）</v>
          </cell>
        </row>
        <row r="2435">
          <cell r="F2435" t="str">
            <v>EA</v>
          </cell>
        </row>
        <row r="2436">
          <cell r="A2436" t="str">
            <v>REM0002778</v>
          </cell>
          <cell r="B2436">
            <v>210</v>
          </cell>
          <cell r="C2436" t="str">
            <v>后视镜大双面胶（右）</v>
          </cell>
        </row>
        <row r="2436">
          <cell r="F2436" t="str">
            <v>EA</v>
          </cell>
        </row>
        <row r="2437">
          <cell r="A2437" t="str">
            <v>REM0002781</v>
          </cell>
          <cell r="B2437">
            <v>210</v>
          </cell>
          <cell r="C2437" t="str">
            <v>QNL7100手柄减震垫</v>
          </cell>
          <cell r="D2437" t="str">
            <v>NBR丁腈橡胶</v>
          </cell>
        </row>
        <row r="2437">
          <cell r="F2437" t="str">
            <v>Ea</v>
          </cell>
        </row>
        <row r="2438">
          <cell r="A2438" t="str">
            <v>REM0002782</v>
          </cell>
          <cell r="B2438">
            <v>210</v>
          </cell>
          <cell r="C2438" t="str">
            <v>豪泺右置小镜体哑光黑右</v>
          </cell>
          <cell r="D2438" t="str">
            <v>ABS喷涂哑光黑</v>
          </cell>
        </row>
        <row r="2438">
          <cell r="F2438" t="str">
            <v>Ea</v>
          </cell>
        </row>
        <row r="2439">
          <cell r="A2439" t="str">
            <v>REM0002786</v>
          </cell>
          <cell r="B2439">
            <v>210</v>
          </cell>
          <cell r="C2439" t="str">
            <v>豪泺弹簧座</v>
          </cell>
          <cell r="D2439" t="str">
            <v>PA66-RN230</v>
          </cell>
        </row>
        <row r="2439">
          <cell r="F2439" t="str">
            <v>Ea</v>
          </cell>
        </row>
        <row r="2440">
          <cell r="A2440" t="str">
            <v>REM0002789</v>
          </cell>
          <cell r="B2440">
            <v>210</v>
          </cell>
          <cell r="C2440" t="str">
            <v>新国标ETX窄车左后视镜</v>
          </cell>
          <cell r="D2440" t="str">
            <v>H0821010100A0</v>
          </cell>
        </row>
        <row r="2440">
          <cell r="F2440" t="str">
            <v>Ea</v>
          </cell>
        </row>
        <row r="2441">
          <cell r="A2441" t="str">
            <v>REM0002790</v>
          </cell>
          <cell r="B2441">
            <v>210</v>
          </cell>
          <cell r="C2441" t="str">
            <v>新国标ETX窄车右后视镜</v>
          </cell>
          <cell r="D2441" t="str">
            <v>H0821010200A0</v>
          </cell>
        </row>
        <row r="2441">
          <cell r="F2441" t="str">
            <v>Ea</v>
          </cell>
        </row>
        <row r="2442">
          <cell r="A2442" t="str">
            <v>REM0002795</v>
          </cell>
          <cell r="B2442">
            <v>210</v>
          </cell>
          <cell r="C2442" t="str">
            <v>豪泺左置(电加热)左</v>
          </cell>
          <cell r="D2442" t="str">
            <v>WG1642770261</v>
          </cell>
        </row>
        <row r="2442">
          <cell r="F2442" t="str">
            <v>Ea</v>
          </cell>
        </row>
        <row r="2443">
          <cell r="A2443" t="str">
            <v>REM0002796</v>
          </cell>
          <cell r="B2443">
            <v>210</v>
          </cell>
          <cell r="C2443" t="str">
            <v>豪泺左置(电加热)右</v>
          </cell>
          <cell r="D2443" t="str">
            <v>WG1642770262</v>
          </cell>
        </row>
        <row r="2443">
          <cell r="F2443" t="str">
            <v>Ea</v>
          </cell>
        </row>
        <row r="2444">
          <cell r="A2444" t="str">
            <v>REM0002797</v>
          </cell>
          <cell r="B2444">
            <v>210</v>
          </cell>
          <cell r="C2444" t="str">
            <v>M20改款左后视镜低配亮银</v>
          </cell>
          <cell r="D2444" t="str">
            <v>82020100-B02-A01</v>
          </cell>
        </row>
        <row r="2444">
          <cell r="F2444" t="str">
            <v>Ea</v>
          </cell>
        </row>
        <row r="2445">
          <cell r="A2445" t="str">
            <v>REM0002798</v>
          </cell>
          <cell r="B2445">
            <v>210</v>
          </cell>
          <cell r="C2445" t="str">
            <v>M20改款左外镜低配玛瑙红</v>
          </cell>
          <cell r="D2445" t="str">
            <v>82020100-B02-B11</v>
          </cell>
        </row>
        <row r="2445">
          <cell r="F2445" t="str">
            <v>Ea</v>
          </cell>
        </row>
        <row r="2446">
          <cell r="A2446" t="str">
            <v>REM0002800</v>
          </cell>
          <cell r="B2446">
            <v>210</v>
          </cell>
          <cell r="C2446" t="str">
            <v>M20改款左外低配闪电蓝</v>
          </cell>
          <cell r="D2446" t="str">
            <v>82020100-B02</v>
          </cell>
        </row>
        <row r="2446">
          <cell r="F2446" t="str">
            <v>Ea</v>
          </cell>
        </row>
        <row r="2447">
          <cell r="A2447" t="str">
            <v>REM0002802</v>
          </cell>
          <cell r="B2447">
            <v>210</v>
          </cell>
          <cell r="C2447" t="str">
            <v>M20改款左外低配格陵兰白</v>
          </cell>
          <cell r="D2447" t="str">
            <v>82020100-B02</v>
          </cell>
        </row>
        <row r="2447">
          <cell r="F2447" t="str">
            <v>Ea</v>
          </cell>
        </row>
        <row r="2448">
          <cell r="A2448" t="str">
            <v>REM0002807</v>
          </cell>
          <cell r="B2448">
            <v>210</v>
          </cell>
          <cell r="C2448" t="str">
            <v>M20改型左外镜低配星辰粽</v>
          </cell>
          <cell r="D2448" t="str">
            <v>82020100-B02-0E9</v>
          </cell>
        </row>
        <row r="2448">
          <cell r="F2448" t="str">
            <v>Ea</v>
          </cell>
        </row>
        <row r="2449">
          <cell r="A2449" t="str">
            <v>REM0002808</v>
          </cell>
          <cell r="B2449">
            <v>210</v>
          </cell>
          <cell r="C2449" t="str">
            <v>M20改款右后视镜低配亮银</v>
          </cell>
          <cell r="D2449" t="str">
            <v>82020200-B02-A01</v>
          </cell>
        </row>
        <row r="2449">
          <cell r="F2449" t="str">
            <v>Ea</v>
          </cell>
        </row>
        <row r="2450">
          <cell r="A2450" t="str">
            <v>REM0002809</v>
          </cell>
          <cell r="B2450">
            <v>210</v>
          </cell>
          <cell r="C2450" t="str">
            <v>M20改款右外镜低配玛瑙红</v>
          </cell>
          <cell r="D2450" t="str">
            <v>82020200-B02-B11</v>
          </cell>
        </row>
        <row r="2450">
          <cell r="F2450" t="str">
            <v>Ea</v>
          </cell>
        </row>
        <row r="2451">
          <cell r="A2451" t="str">
            <v>REM0002811</v>
          </cell>
          <cell r="B2451">
            <v>210</v>
          </cell>
          <cell r="C2451" t="str">
            <v>M20改款右外低配闪电蓝</v>
          </cell>
          <cell r="D2451" t="str">
            <v>82020200-B02</v>
          </cell>
        </row>
        <row r="2451">
          <cell r="F2451" t="str">
            <v>Ea</v>
          </cell>
        </row>
        <row r="2452">
          <cell r="A2452" t="str">
            <v>REM0002813</v>
          </cell>
          <cell r="B2452">
            <v>210</v>
          </cell>
          <cell r="C2452" t="str">
            <v>M20改款右外低配格陵兰白</v>
          </cell>
          <cell r="D2452" t="str">
            <v>82020200-B02</v>
          </cell>
        </row>
        <row r="2452">
          <cell r="F2452" t="str">
            <v>Ea</v>
          </cell>
        </row>
        <row r="2453">
          <cell r="A2453" t="str">
            <v>REM0002818</v>
          </cell>
          <cell r="B2453">
            <v>210</v>
          </cell>
          <cell r="C2453" t="str">
            <v>B80CJ-M01低配左后视镜</v>
          </cell>
          <cell r="D2453" t="str">
            <v>B00014219</v>
          </cell>
        </row>
        <row r="2453">
          <cell r="F2453" t="str">
            <v>Ea</v>
          </cell>
        </row>
        <row r="2454">
          <cell r="A2454" t="str">
            <v>REM0002819</v>
          </cell>
          <cell r="B2454">
            <v>210</v>
          </cell>
          <cell r="C2454" t="str">
            <v>B80CJ-M01低配右后视镜</v>
          </cell>
          <cell r="D2454" t="str">
            <v>B00014220</v>
          </cell>
        </row>
        <row r="2454">
          <cell r="F2454" t="str">
            <v>Ea</v>
          </cell>
        </row>
        <row r="2455">
          <cell r="A2455" t="str">
            <v>REM0002835</v>
          </cell>
          <cell r="B2455">
            <v>210</v>
          </cell>
          <cell r="C2455" t="str">
            <v>华菱主镜托</v>
          </cell>
        </row>
        <row r="2455">
          <cell r="F2455" t="str">
            <v>Ea</v>
          </cell>
        </row>
        <row r="2456">
          <cell r="A2456" t="str">
            <v>REM0002836</v>
          </cell>
          <cell r="B2456">
            <v>210</v>
          </cell>
          <cell r="C2456" t="str">
            <v>右置车豪泺大镜头(左)</v>
          </cell>
        </row>
        <row r="2456">
          <cell r="F2456" t="str">
            <v>Ea</v>
          </cell>
        </row>
        <row r="2457">
          <cell r="A2457" t="str">
            <v>REM0002838</v>
          </cell>
          <cell r="B2457">
            <v>210</v>
          </cell>
          <cell r="C2457" t="str">
            <v>右置车豪泺大镜头(右)</v>
          </cell>
        </row>
        <row r="2457">
          <cell r="F2457" t="str">
            <v>Ea</v>
          </cell>
        </row>
        <row r="2458">
          <cell r="A2458" t="str">
            <v>REM0002844</v>
          </cell>
          <cell r="B2458">
            <v>210</v>
          </cell>
          <cell r="C2458" t="str">
            <v>豪泺左置车大镜体左</v>
          </cell>
        </row>
        <row r="2458">
          <cell r="F2458" t="str">
            <v>Ea</v>
          </cell>
        </row>
        <row r="2459">
          <cell r="A2459" t="str">
            <v>REM0002845</v>
          </cell>
          <cell r="B2459">
            <v>210</v>
          </cell>
          <cell r="C2459" t="str">
            <v>豪泺左置车小镜体左</v>
          </cell>
        </row>
        <row r="2459">
          <cell r="F2459" t="str">
            <v>Ea</v>
          </cell>
        </row>
        <row r="2460">
          <cell r="A2460" t="str">
            <v>REM0002846</v>
          </cell>
          <cell r="B2460">
            <v>210</v>
          </cell>
          <cell r="C2460" t="str">
            <v>豪泺左置车大镜体右</v>
          </cell>
        </row>
        <row r="2460">
          <cell r="F2460" t="str">
            <v>Ea</v>
          </cell>
        </row>
        <row r="2461">
          <cell r="A2461" t="str">
            <v>REM0002859</v>
          </cell>
          <cell r="B2461">
            <v>210</v>
          </cell>
          <cell r="C2461" t="str">
            <v>B80C后视镜壳左(毛坯)</v>
          </cell>
          <cell r="D2461" t="str">
            <v>ABS本色</v>
          </cell>
        </row>
        <row r="2461">
          <cell r="F2461" t="str">
            <v>Ea</v>
          </cell>
        </row>
        <row r="2462">
          <cell r="A2462" t="str">
            <v>REM0002860</v>
          </cell>
          <cell r="B2462">
            <v>210</v>
          </cell>
          <cell r="C2462" t="str">
            <v>B80C后视镜壳右(毛坯)</v>
          </cell>
          <cell r="D2462" t="str">
            <v>ABS本色</v>
          </cell>
        </row>
        <row r="2462">
          <cell r="F2462" t="str">
            <v>Ea</v>
          </cell>
        </row>
        <row r="2463">
          <cell r="A2463" t="str">
            <v>REM0002861</v>
          </cell>
          <cell r="B2463">
            <v>210</v>
          </cell>
          <cell r="C2463" t="str">
            <v>华菱广角镜托</v>
          </cell>
        </row>
        <row r="2463">
          <cell r="F2463" t="str">
            <v>Ea</v>
          </cell>
        </row>
        <row r="2464">
          <cell r="A2464" t="str">
            <v>REM0002862</v>
          </cell>
          <cell r="B2464">
            <v>210</v>
          </cell>
          <cell r="C2464" t="str">
            <v>B40L后视镜壳左(毛坯)</v>
          </cell>
          <cell r="D2464" t="str">
            <v>ABS本色</v>
          </cell>
        </row>
        <row r="2464">
          <cell r="F2464" t="str">
            <v>Ea</v>
          </cell>
        </row>
        <row r="2465">
          <cell r="A2465" t="str">
            <v>REM0002863</v>
          </cell>
          <cell r="B2465">
            <v>210</v>
          </cell>
          <cell r="C2465" t="str">
            <v>B40L后视镜壳右(毛坯)</v>
          </cell>
          <cell r="D2465" t="str">
            <v>ABS本色</v>
          </cell>
        </row>
        <row r="2465">
          <cell r="F2465" t="str">
            <v>Ea</v>
          </cell>
        </row>
        <row r="2466">
          <cell r="A2466" t="str">
            <v>REM0002868</v>
          </cell>
          <cell r="B2466">
            <v>210</v>
          </cell>
          <cell r="C2466" t="str">
            <v>A2衬套</v>
          </cell>
        </row>
        <row r="2466">
          <cell r="F2466" t="str">
            <v>EA</v>
          </cell>
        </row>
        <row r="2467">
          <cell r="A2467" t="str">
            <v>REM0002869</v>
          </cell>
          <cell r="B2467">
            <v>210</v>
          </cell>
          <cell r="C2467" t="str">
            <v>A2连接座</v>
          </cell>
        </row>
        <row r="2467">
          <cell r="F2467" t="str">
            <v>EA</v>
          </cell>
        </row>
        <row r="2468">
          <cell r="A2468" t="str">
            <v>REM0002871</v>
          </cell>
          <cell r="B2468">
            <v>210</v>
          </cell>
          <cell r="C2468" t="str">
            <v>200主镜片</v>
          </cell>
        </row>
        <row r="2468">
          <cell r="F2468" t="str">
            <v>Ea</v>
          </cell>
        </row>
        <row r="2469">
          <cell r="A2469" t="str">
            <v>REM0002872</v>
          </cell>
          <cell r="B2469">
            <v>210</v>
          </cell>
          <cell r="C2469" t="str">
            <v>1540左镜座</v>
          </cell>
        </row>
        <row r="2469">
          <cell r="F2469" t="str">
            <v>Ea</v>
          </cell>
        </row>
        <row r="2470">
          <cell r="A2470" t="str">
            <v>REM0002872</v>
          </cell>
          <cell r="B2470">
            <v>220</v>
          </cell>
          <cell r="C2470" t="str">
            <v>1540左镜座</v>
          </cell>
        </row>
        <row r="2470">
          <cell r="F2470" t="str">
            <v>Ea</v>
          </cell>
        </row>
        <row r="2471">
          <cell r="A2471" t="str">
            <v>REM0002873</v>
          </cell>
          <cell r="B2471">
            <v>210</v>
          </cell>
          <cell r="C2471" t="str">
            <v>1540镜座装饰盖左</v>
          </cell>
        </row>
        <row r="2471">
          <cell r="F2471" t="str">
            <v>Ea</v>
          </cell>
        </row>
        <row r="2472">
          <cell r="A2472" t="str">
            <v>REM0002873</v>
          </cell>
          <cell r="B2472">
            <v>220</v>
          </cell>
          <cell r="C2472" t="str">
            <v>1540镜座装饰盖左</v>
          </cell>
        </row>
        <row r="2472">
          <cell r="F2472" t="str">
            <v>Ea</v>
          </cell>
        </row>
        <row r="2473">
          <cell r="A2473" t="str">
            <v>REM0002874</v>
          </cell>
          <cell r="B2473">
            <v>210</v>
          </cell>
          <cell r="C2473" t="str">
            <v>1540镜座右</v>
          </cell>
        </row>
        <row r="2473">
          <cell r="F2473" t="str">
            <v>Ea</v>
          </cell>
        </row>
        <row r="2474">
          <cell r="A2474" t="str">
            <v>REM0002874</v>
          </cell>
          <cell r="B2474">
            <v>220</v>
          </cell>
          <cell r="C2474" t="str">
            <v>1540镜座右</v>
          </cell>
        </row>
        <row r="2474">
          <cell r="F2474" t="str">
            <v>Ea</v>
          </cell>
        </row>
        <row r="2475">
          <cell r="A2475" t="str">
            <v>REM0002875</v>
          </cell>
          <cell r="B2475">
            <v>210</v>
          </cell>
          <cell r="C2475" t="str">
            <v>1540镜座装饰盖右</v>
          </cell>
        </row>
        <row r="2475">
          <cell r="F2475" t="str">
            <v>Ea</v>
          </cell>
        </row>
        <row r="2476">
          <cell r="A2476" t="str">
            <v>REM0002875</v>
          </cell>
          <cell r="B2476">
            <v>220</v>
          </cell>
          <cell r="C2476" t="str">
            <v>1540镜座装饰盖右</v>
          </cell>
        </row>
        <row r="2476">
          <cell r="F2476" t="str">
            <v>Ea</v>
          </cell>
        </row>
        <row r="2477">
          <cell r="A2477" t="str">
            <v>REM0002887</v>
          </cell>
          <cell r="B2477">
            <v>210</v>
          </cell>
          <cell r="C2477" t="str">
            <v>2200右后视镜</v>
          </cell>
          <cell r="D2477" t="str">
            <v>G0821010007A0</v>
          </cell>
        </row>
        <row r="2477">
          <cell r="F2477" t="str">
            <v>Ea</v>
          </cell>
        </row>
        <row r="2478">
          <cell r="A2478" t="str">
            <v>REM0002888</v>
          </cell>
          <cell r="B2478">
            <v>210</v>
          </cell>
          <cell r="C2478" t="str">
            <v>2200左后视镜</v>
          </cell>
          <cell r="D2478" t="str">
            <v>G0821010158A0</v>
          </cell>
        </row>
        <row r="2478">
          <cell r="F2478" t="str">
            <v>Ea</v>
          </cell>
        </row>
        <row r="2479">
          <cell r="A2479" t="str">
            <v>REM0002895</v>
          </cell>
          <cell r="B2479">
            <v>210</v>
          </cell>
          <cell r="C2479" t="str">
            <v>M50N高配后视镜左格林兰白</v>
          </cell>
          <cell r="D2479" t="str">
            <v>A00087306</v>
          </cell>
        </row>
        <row r="2479">
          <cell r="F2479" t="str">
            <v>Ea</v>
          </cell>
        </row>
        <row r="2480">
          <cell r="A2480" t="str">
            <v>REM0002896</v>
          </cell>
          <cell r="B2480">
            <v>210</v>
          </cell>
          <cell r="C2480" t="str">
            <v>M50N高配后视镜右格林兰白</v>
          </cell>
          <cell r="D2480" t="str">
            <v>A00087305</v>
          </cell>
        </row>
        <row r="2480">
          <cell r="F2480" t="str">
            <v>Ea</v>
          </cell>
        </row>
        <row r="2481">
          <cell r="A2481" t="str">
            <v>REM0002900</v>
          </cell>
          <cell r="B2481">
            <v>210</v>
          </cell>
          <cell r="C2481" t="str">
            <v>C35DB低配左后视镜底漆</v>
          </cell>
        </row>
        <row r="2481">
          <cell r="F2481" t="str">
            <v>EA</v>
          </cell>
        </row>
        <row r="2482">
          <cell r="A2482" t="str">
            <v>REM0002903</v>
          </cell>
          <cell r="B2482">
            <v>210</v>
          </cell>
          <cell r="C2482" t="str">
            <v>BC311面罩底漆左</v>
          </cell>
        </row>
        <row r="2482">
          <cell r="F2482" t="str">
            <v>Ea</v>
          </cell>
        </row>
        <row r="2483">
          <cell r="A2483" t="str">
            <v>REM0002904</v>
          </cell>
          <cell r="B2483">
            <v>210</v>
          </cell>
          <cell r="C2483" t="str">
            <v>BC311面罩底漆右</v>
          </cell>
        </row>
        <row r="2483">
          <cell r="F2483" t="str">
            <v>Ea</v>
          </cell>
        </row>
        <row r="2484">
          <cell r="A2484" t="str">
            <v>REM0002905</v>
          </cell>
          <cell r="B2484">
            <v>210</v>
          </cell>
          <cell r="C2484" t="str">
            <v>BC316面罩底漆左</v>
          </cell>
        </row>
        <row r="2484">
          <cell r="F2484" t="str">
            <v>Ea</v>
          </cell>
        </row>
        <row r="2485">
          <cell r="A2485" t="str">
            <v>REM0002906</v>
          </cell>
          <cell r="B2485">
            <v>210</v>
          </cell>
          <cell r="C2485" t="str">
            <v>BC316面罩底漆右</v>
          </cell>
        </row>
        <row r="2485">
          <cell r="F2485" t="str">
            <v>Ea</v>
          </cell>
        </row>
        <row r="2486">
          <cell r="A2486" t="str">
            <v>REM0002907</v>
          </cell>
          <cell r="B2486">
            <v>210</v>
          </cell>
          <cell r="C2486" t="str">
            <v>ETX镜头加热片线束</v>
          </cell>
        </row>
        <row r="2486">
          <cell r="F2486" t="str">
            <v>EA</v>
          </cell>
        </row>
        <row r="2487">
          <cell r="A2487" t="str">
            <v>REM0002908</v>
          </cell>
          <cell r="B2487">
            <v>210</v>
          </cell>
          <cell r="C2487" t="str">
            <v>0.75平方绿线</v>
          </cell>
        </row>
        <row r="2487">
          <cell r="F2487" t="str">
            <v>M</v>
          </cell>
        </row>
        <row r="2488">
          <cell r="A2488" t="str">
            <v>REM0002909</v>
          </cell>
          <cell r="B2488">
            <v>210</v>
          </cell>
          <cell r="C2488" t="str">
            <v>江淮装饰玻璃</v>
          </cell>
        </row>
        <row r="2488">
          <cell r="F2488" t="str">
            <v>EA</v>
          </cell>
        </row>
        <row r="2489">
          <cell r="A2489" t="str">
            <v>REM0002922</v>
          </cell>
          <cell r="B2489">
            <v>210</v>
          </cell>
          <cell r="C2489" t="str">
            <v>B40L镜壳亚光黑左</v>
          </cell>
        </row>
        <row r="2489">
          <cell r="F2489" t="str">
            <v>Ea</v>
          </cell>
        </row>
        <row r="2490">
          <cell r="A2490" t="str">
            <v>REM0002923</v>
          </cell>
          <cell r="B2490">
            <v>210</v>
          </cell>
          <cell r="C2490" t="str">
            <v>B40L镜壳亚光黑右</v>
          </cell>
        </row>
        <row r="2490">
          <cell r="F2490" t="str">
            <v>Ea</v>
          </cell>
        </row>
        <row r="2491">
          <cell r="A2491" t="str">
            <v>REM0002927</v>
          </cell>
          <cell r="B2491">
            <v>210</v>
          </cell>
          <cell r="C2491" t="str">
            <v>A7主镜片左</v>
          </cell>
        </row>
        <row r="2491">
          <cell r="F2491" t="str">
            <v>Ea</v>
          </cell>
        </row>
        <row r="2492">
          <cell r="A2492" t="str">
            <v>REM0002928</v>
          </cell>
          <cell r="B2492">
            <v>210</v>
          </cell>
          <cell r="C2492" t="str">
            <v>A7主镜片右</v>
          </cell>
        </row>
        <row r="2492">
          <cell r="F2492" t="str">
            <v>Ea</v>
          </cell>
        </row>
        <row r="2493">
          <cell r="A2493" t="str">
            <v>REM0002929</v>
          </cell>
          <cell r="B2493">
            <v>210</v>
          </cell>
          <cell r="C2493" t="str">
            <v>N07国标广角镜片左</v>
          </cell>
        </row>
        <row r="2493">
          <cell r="F2493" t="str">
            <v>Ea</v>
          </cell>
        </row>
        <row r="2494">
          <cell r="A2494" t="str">
            <v>REM0002930</v>
          </cell>
          <cell r="B2494">
            <v>210</v>
          </cell>
          <cell r="C2494" t="str">
            <v>N07国标广角镜片右</v>
          </cell>
        </row>
        <row r="2494">
          <cell r="F2494" t="str">
            <v>Ea</v>
          </cell>
        </row>
        <row r="2495">
          <cell r="A2495" t="str">
            <v>REM0002931</v>
          </cell>
          <cell r="B2495">
            <v>210</v>
          </cell>
          <cell r="C2495" t="str">
            <v>2200改型镜杆左</v>
          </cell>
          <cell r="D2495" t="str">
            <v>Q235</v>
          </cell>
        </row>
        <row r="2495">
          <cell r="F2495" t="str">
            <v>Ea</v>
          </cell>
        </row>
        <row r="2496">
          <cell r="A2496" t="str">
            <v>REM0002932</v>
          </cell>
          <cell r="B2496">
            <v>210</v>
          </cell>
          <cell r="C2496" t="str">
            <v>2200改型镜杆右加长</v>
          </cell>
          <cell r="D2496" t="str">
            <v>Q235</v>
          </cell>
        </row>
        <row r="2496">
          <cell r="F2496" t="str">
            <v>Ea</v>
          </cell>
        </row>
        <row r="2497">
          <cell r="A2497" t="str">
            <v>REM0002933</v>
          </cell>
          <cell r="B2497">
            <v>210</v>
          </cell>
          <cell r="C2497" t="str">
            <v>驭菱灰镜杆</v>
          </cell>
        </row>
        <row r="2497">
          <cell r="F2497" t="str">
            <v>EA</v>
          </cell>
        </row>
        <row r="2498">
          <cell r="A2498" t="str">
            <v>REM0002937</v>
          </cell>
          <cell r="B2498">
            <v>210</v>
          </cell>
          <cell r="C2498" t="str">
            <v>ETX上镜座胶垫</v>
          </cell>
          <cell r="D2498" t="str">
            <v>三元乙丙橡胶</v>
          </cell>
        </row>
        <row r="2498">
          <cell r="F2498" t="str">
            <v>Ea</v>
          </cell>
        </row>
        <row r="2499">
          <cell r="A2499" t="str">
            <v>REM0002938</v>
          </cell>
          <cell r="B2499">
            <v>210</v>
          </cell>
          <cell r="C2499" t="str">
            <v>奥铃镜杆17</v>
          </cell>
        </row>
        <row r="2499">
          <cell r="F2499" t="str">
            <v>EA</v>
          </cell>
        </row>
        <row r="2500">
          <cell r="A2500" t="str">
            <v>REM0002938</v>
          </cell>
          <cell r="B2500">
            <v>230</v>
          </cell>
          <cell r="C2500" t="str">
            <v>奥铃镜杆17</v>
          </cell>
        </row>
        <row r="2500">
          <cell r="F2500" t="str">
            <v>EA</v>
          </cell>
        </row>
        <row r="2501">
          <cell r="A2501" t="str">
            <v>REM0002939</v>
          </cell>
          <cell r="B2501">
            <v>210</v>
          </cell>
          <cell r="C2501" t="str">
            <v>奥铃镜杆18</v>
          </cell>
        </row>
        <row r="2501">
          <cell r="F2501" t="str">
            <v>EA</v>
          </cell>
        </row>
        <row r="2502">
          <cell r="A2502" t="str">
            <v>REM0002939</v>
          </cell>
          <cell r="B2502">
            <v>230</v>
          </cell>
          <cell r="C2502" t="str">
            <v>奥铃镜杆18</v>
          </cell>
        </row>
        <row r="2502">
          <cell r="F2502" t="str">
            <v>EA</v>
          </cell>
        </row>
        <row r="2503">
          <cell r="A2503" t="str">
            <v>REM0002940</v>
          </cell>
          <cell r="B2503">
            <v>210</v>
          </cell>
          <cell r="C2503" t="str">
            <v>1780-31右镜杆</v>
          </cell>
        </row>
        <row r="2503">
          <cell r="F2503" t="str">
            <v>EA</v>
          </cell>
        </row>
        <row r="2504">
          <cell r="A2504" t="str">
            <v>REM0002940</v>
          </cell>
          <cell r="B2504">
            <v>230</v>
          </cell>
          <cell r="C2504" t="str">
            <v>1780-31右镜杆</v>
          </cell>
        </row>
        <row r="2504">
          <cell r="F2504" t="str">
            <v>EA</v>
          </cell>
        </row>
        <row r="2505">
          <cell r="A2505" t="str">
            <v>REM0002941</v>
          </cell>
          <cell r="B2505">
            <v>210</v>
          </cell>
          <cell r="C2505" t="str">
            <v>1780-03左镜杆</v>
          </cell>
        </row>
        <row r="2505">
          <cell r="F2505" t="str">
            <v>EA</v>
          </cell>
        </row>
        <row r="2506">
          <cell r="A2506" t="str">
            <v>REM0002941</v>
          </cell>
          <cell r="B2506">
            <v>230</v>
          </cell>
          <cell r="C2506" t="str">
            <v>1780-03左镜杆</v>
          </cell>
        </row>
        <row r="2506">
          <cell r="F2506" t="str">
            <v>EA</v>
          </cell>
        </row>
        <row r="2507">
          <cell r="A2507" t="str">
            <v>REM0002942</v>
          </cell>
          <cell r="B2507">
            <v>210</v>
          </cell>
          <cell r="C2507" t="str">
            <v>奥驰V左镜杆</v>
          </cell>
        </row>
        <row r="2507">
          <cell r="F2507" t="str">
            <v>EA</v>
          </cell>
        </row>
        <row r="2508">
          <cell r="A2508" t="str">
            <v>REM0002942</v>
          </cell>
          <cell r="B2508">
            <v>230</v>
          </cell>
          <cell r="C2508" t="str">
            <v>奥驰V左镜杆</v>
          </cell>
        </row>
        <row r="2508">
          <cell r="F2508" t="str">
            <v>EA</v>
          </cell>
        </row>
        <row r="2509">
          <cell r="A2509" t="str">
            <v>REM0002943</v>
          </cell>
          <cell r="B2509">
            <v>210</v>
          </cell>
          <cell r="C2509" t="str">
            <v>奥驰V右镜杆</v>
          </cell>
        </row>
        <row r="2509">
          <cell r="F2509" t="str">
            <v>EA</v>
          </cell>
        </row>
        <row r="2510">
          <cell r="A2510" t="str">
            <v>REM0002943</v>
          </cell>
          <cell r="B2510">
            <v>230</v>
          </cell>
          <cell r="C2510" t="str">
            <v>奥驰V右镜杆</v>
          </cell>
        </row>
        <row r="2510">
          <cell r="F2510" t="str">
            <v>EA</v>
          </cell>
        </row>
        <row r="2511">
          <cell r="A2511" t="str">
            <v>REM0002944</v>
          </cell>
          <cell r="B2511">
            <v>210</v>
          </cell>
          <cell r="C2511" t="str">
            <v>奥驰A左镜杆</v>
          </cell>
        </row>
        <row r="2511">
          <cell r="F2511" t="str">
            <v>EA</v>
          </cell>
        </row>
        <row r="2512">
          <cell r="A2512" t="str">
            <v>REM0002944</v>
          </cell>
          <cell r="B2512">
            <v>230</v>
          </cell>
          <cell r="C2512" t="str">
            <v>奥驰A左镜杆</v>
          </cell>
        </row>
        <row r="2512">
          <cell r="F2512" t="str">
            <v>EA</v>
          </cell>
        </row>
        <row r="2513">
          <cell r="A2513" t="str">
            <v>REM0002945</v>
          </cell>
          <cell r="B2513">
            <v>210</v>
          </cell>
          <cell r="C2513" t="str">
            <v>奥驰A右镜杆</v>
          </cell>
        </row>
        <row r="2513">
          <cell r="F2513" t="str">
            <v>EA</v>
          </cell>
        </row>
        <row r="2514">
          <cell r="A2514" t="str">
            <v>REM0002945</v>
          </cell>
          <cell r="B2514">
            <v>230</v>
          </cell>
          <cell r="C2514" t="str">
            <v>奥驰A右镜杆</v>
          </cell>
        </row>
        <row r="2514">
          <cell r="F2514" t="str">
            <v>EA</v>
          </cell>
        </row>
        <row r="2515">
          <cell r="A2515" t="str">
            <v>REM0002946</v>
          </cell>
          <cell r="B2515">
            <v>210</v>
          </cell>
          <cell r="C2515" t="str">
            <v>H3改型宽车左镜杆</v>
          </cell>
        </row>
        <row r="2515">
          <cell r="F2515" t="str">
            <v>EA</v>
          </cell>
        </row>
        <row r="2516">
          <cell r="A2516" t="str">
            <v>REM0002946</v>
          </cell>
          <cell r="B2516">
            <v>230</v>
          </cell>
          <cell r="C2516" t="str">
            <v>H3改型宽车左镜杆</v>
          </cell>
        </row>
        <row r="2516">
          <cell r="F2516" t="str">
            <v>EA</v>
          </cell>
        </row>
        <row r="2517">
          <cell r="A2517" t="str">
            <v>REM0002947</v>
          </cell>
          <cell r="B2517">
            <v>210</v>
          </cell>
          <cell r="C2517" t="str">
            <v>H3改型宽车右镜杆</v>
          </cell>
        </row>
        <row r="2517">
          <cell r="F2517" t="str">
            <v>EA</v>
          </cell>
        </row>
        <row r="2518">
          <cell r="A2518" t="str">
            <v>REM0002947</v>
          </cell>
          <cell r="B2518">
            <v>230</v>
          </cell>
          <cell r="C2518" t="str">
            <v>H3改型宽车右镜杆</v>
          </cell>
        </row>
        <row r="2518">
          <cell r="F2518" t="str">
            <v>EA</v>
          </cell>
        </row>
        <row r="2519">
          <cell r="A2519" t="str">
            <v>REM0002948</v>
          </cell>
          <cell r="B2519">
            <v>210</v>
          </cell>
          <cell r="C2519" t="str">
            <v>H3改型窄车左镜杆</v>
          </cell>
        </row>
        <row r="2519">
          <cell r="F2519" t="str">
            <v>EA</v>
          </cell>
        </row>
        <row r="2520">
          <cell r="A2520" t="str">
            <v>REM0002948</v>
          </cell>
          <cell r="B2520">
            <v>230</v>
          </cell>
          <cell r="C2520" t="str">
            <v>H3改型窄车左镜杆</v>
          </cell>
        </row>
        <row r="2520">
          <cell r="F2520" t="str">
            <v>EA</v>
          </cell>
        </row>
        <row r="2521">
          <cell r="A2521" t="str">
            <v>REM0002949</v>
          </cell>
          <cell r="B2521">
            <v>210</v>
          </cell>
          <cell r="C2521" t="str">
            <v>H3改型窄车右镜杆</v>
          </cell>
        </row>
        <row r="2521">
          <cell r="F2521" t="str">
            <v>EA</v>
          </cell>
        </row>
        <row r="2522">
          <cell r="A2522" t="str">
            <v>REM0002949</v>
          </cell>
          <cell r="B2522">
            <v>230</v>
          </cell>
          <cell r="C2522" t="str">
            <v>H3改型窄车右镜杆</v>
          </cell>
        </row>
        <row r="2522">
          <cell r="F2522" t="str">
            <v>EA</v>
          </cell>
        </row>
        <row r="2523">
          <cell r="A2523" t="str">
            <v>REM0002950</v>
          </cell>
          <cell r="B2523">
            <v>210</v>
          </cell>
          <cell r="C2523" t="str">
            <v>欧马可右舵左后视镜杆</v>
          </cell>
        </row>
        <row r="2523">
          <cell r="F2523" t="str">
            <v>EA</v>
          </cell>
        </row>
        <row r="2524">
          <cell r="A2524" t="str">
            <v>REM0002950</v>
          </cell>
          <cell r="B2524">
            <v>230</v>
          </cell>
          <cell r="C2524" t="str">
            <v>欧马可右舵左后视镜杆</v>
          </cell>
        </row>
        <row r="2524">
          <cell r="F2524" t="str">
            <v>EA</v>
          </cell>
        </row>
        <row r="2525">
          <cell r="A2525" t="str">
            <v>REM0002951</v>
          </cell>
          <cell r="B2525">
            <v>210</v>
          </cell>
          <cell r="C2525" t="str">
            <v>欧马可右舵右后视镜杆</v>
          </cell>
        </row>
        <row r="2525">
          <cell r="F2525" t="str">
            <v>EA</v>
          </cell>
        </row>
        <row r="2526">
          <cell r="A2526" t="str">
            <v>REM0002951</v>
          </cell>
          <cell r="B2526">
            <v>230</v>
          </cell>
          <cell r="C2526" t="str">
            <v>欧马可右舵右后视镜杆</v>
          </cell>
        </row>
        <row r="2526">
          <cell r="F2526" t="str">
            <v>EA</v>
          </cell>
        </row>
        <row r="2527">
          <cell r="A2527" t="str">
            <v>REM0002952</v>
          </cell>
          <cell r="B2527">
            <v>230</v>
          </cell>
          <cell r="C2527" t="str">
            <v>1780-31右镜杆主管</v>
          </cell>
        </row>
        <row r="2527">
          <cell r="F2527" t="str">
            <v>EA</v>
          </cell>
        </row>
        <row r="2528">
          <cell r="A2528" t="str">
            <v>REM0002953</v>
          </cell>
          <cell r="B2528">
            <v>230</v>
          </cell>
          <cell r="C2528" t="str">
            <v>1780-31右镜杆加强管</v>
          </cell>
        </row>
        <row r="2528">
          <cell r="F2528" t="str">
            <v>EA</v>
          </cell>
        </row>
        <row r="2529">
          <cell r="A2529" t="str">
            <v>REM0002954</v>
          </cell>
          <cell r="B2529">
            <v>230</v>
          </cell>
          <cell r="C2529" t="str">
            <v>1780镜杆轴</v>
          </cell>
        </row>
        <row r="2529">
          <cell r="F2529" t="str">
            <v>EA</v>
          </cell>
        </row>
        <row r="2530">
          <cell r="A2530" t="str">
            <v>REM0002955</v>
          </cell>
          <cell r="B2530">
            <v>230</v>
          </cell>
          <cell r="C2530" t="str">
            <v>1780-03左镜杆主管</v>
          </cell>
        </row>
        <row r="2530">
          <cell r="F2530" t="str">
            <v>EA</v>
          </cell>
        </row>
        <row r="2531">
          <cell r="A2531" t="str">
            <v>REM0002956</v>
          </cell>
          <cell r="B2531">
            <v>230</v>
          </cell>
          <cell r="C2531" t="str">
            <v>奥驰V左镜杆主管</v>
          </cell>
        </row>
        <row r="2531">
          <cell r="F2531" t="str">
            <v>EA</v>
          </cell>
        </row>
        <row r="2532">
          <cell r="A2532" t="str">
            <v>REM0002958</v>
          </cell>
          <cell r="B2532">
            <v>230</v>
          </cell>
          <cell r="C2532" t="str">
            <v>奥驰V右镜杆主管</v>
          </cell>
        </row>
        <row r="2532">
          <cell r="F2532" t="str">
            <v>EA</v>
          </cell>
        </row>
        <row r="2533">
          <cell r="A2533" t="str">
            <v>REM0002959</v>
          </cell>
          <cell r="B2533">
            <v>230</v>
          </cell>
          <cell r="C2533" t="str">
            <v>奥驰A左镜杆主管</v>
          </cell>
        </row>
        <row r="2533">
          <cell r="F2533" t="str">
            <v>EA</v>
          </cell>
        </row>
        <row r="2534">
          <cell r="A2534" t="str">
            <v>REM0002960</v>
          </cell>
          <cell r="B2534">
            <v>230</v>
          </cell>
          <cell r="C2534" t="str">
            <v>奥驰A镜杆轴粗</v>
          </cell>
        </row>
        <row r="2534">
          <cell r="F2534" t="str">
            <v>EA</v>
          </cell>
        </row>
        <row r="2535">
          <cell r="A2535" t="str">
            <v>REM0002961</v>
          </cell>
          <cell r="B2535">
            <v>230</v>
          </cell>
          <cell r="C2535" t="str">
            <v>奥驰A右镜杆主管</v>
          </cell>
        </row>
        <row r="2535">
          <cell r="F2535" t="str">
            <v>EA</v>
          </cell>
        </row>
        <row r="2536">
          <cell r="A2536" t="str">
            <v>REM0002962</v>
          </cell>
          <cell r="B2536">
            <v>230</v>
          </cell>
          <cell r="C2536" t="str">
            <v>H3改型宽车左镜杆主管</v>
          </cell>
        </row>
        <row r="2536">
          <cell r="F2536" t="str">
            <v>EA</v>
          </cell>
        </row>
        <row r="2537">
          <cell r="A2537" t="str">
            <v>REM0002964</v>
          </cell>
          <cell r="B2537">
            <v>230</v>
          </cell>
          <cell r="C2537" t="str">
            <v>H3热墩件</v>
          </cell>
        </row>
        <row r="2537">
          <cell r="F2537" t="str">
            <v>EA</v>
          </cell>
        </row>
        <row r="2538">
          <cell r="A2538" t="str">
            <v>REM0002965</v>
          </cell>
          <cell r="B2538">
            <v>230</v>
          </cell>
          <cell r="C2538" t="str">
            <v>镜杆堵头</v>
          </cell>
        </row>
        <row r="2538">
          <cell r="F2538" t="str">
            <v>EA</v>
          </cell>
        </row>
        <row r="2539">
          <cell r="A2539" t="str">
            <v>REM0002966</v>
          </cell>
          <cell r="B2539">
            <v>230</v>
          </cell>
          <cell r="C2539" t="str">
            <v>H3改型宽车右镜杆主管</v>
          </cell>
        </row>
        <row r="2539">
          <cell r="F2539" t="str">
            <v>EA</v>
          </cell>
        </row>
        <row r="2540">
          <cell r="A2540" t="str">
            <v>REM0002967</v>
          </cell>
          <cell r="B2540">
            <v>230</v>
          </cell>
          <cell r="C2540" t="str">
            <v>H3右旋转轴</v>
          </cell>
        </row>
        <row r="2540">
          <cell r="F2540" t="str">
            <v>EA</v>
          </cell>
        </row>
        <row r="2541">
          <cell r="A2541" t="str">
            <v>REM0002968</v>
          </cell>
          <cell r="B2541">
            <v>230</v>
          </cell>
          <cell r="C2541" t="str">
            <v>H3改型窄车左镜杆主管</v>
          </cell>
        </row>
        <row r="2541">
          <cell r="F2541" t="str">
            <v>EA</v>
          </cell>
        </row>
        <row r="2542">
          <cell r="A2542" t="str">
            <v>REM0002970</v>
          </cell>
          <cell r="B2542">
            <v>230</v>
          </cell>
          <cell r="C2542" t="str">
            <v>H3改型窄车右镜杆主管</v>
          </cell>
        </row>
        <row r="2542">
          <cell r="F2542" t="str">
            <v>EA</v>
          </cell>
        </row>
        <row r="2543">
          <cell r="A2543" t="str">
            <v>REM0002972</v>
          </cell>
          <cell r="B2543">
            <v>230</v>
          </cell>
          <cell r="C2543" t="str">
            <v>欧马可右舵左后视镜杆主管</v>
          </cell>
        </row>
        <row r="2543">
          <cell r="F2543" t="str">
            <v>EA</v>
          </cell>
        </row>
        <row r="2544">
          <cell r="A2544" t="str">
            <v>REM0002973</v>
          </cell>
          <cell r="B2544">
            <v>230</v>
          </cell>
          <cell r="C2544" t="str">
            <v>欧马可右舵旋转轴</v>
          </cell>
        </row>
        <row r="2544">
          <cell r="F2544" t="str">
            <v>EA</v>
          </cell>
        </row>
        <row r="2545">
          <cell r="A2545" t="str">
            <v>REM0002974</v>
          </cell>
          <cell r="B2545">
            <v>230</v>
          </cell>
          <cell r="C2545" t="str">
            <v>欧马可右舵右后视镜杆主管</v>
          </cell>
        </row>
        <row r="2545">
          <cell r="F2545" t="str">
            <v>EA</v>
          </cell>
        </row>
        <row r="2546">
          <cell r="A2546" t="str">
            <v>REM0002976</v>
          </cell>
          <cell r="B2546">
            <v>230</v>
          </cell>
          <cell r="C2546" t="str">
            <v>1780镜杆铸件</v>
          </cell>
        </row>
        <row r="2546">
          <cell r="F2546" t="str">
            <v>EA</v>
          </cell>
        </row>
        <row r="2547">
          <cell r="A2547" t="str">
            <v>REM0002977</v>
          </cell>
          <cell r="B2547">
            <v>230</v>
          </cell>
          <cell r="C2547" t="str">
            <v>奥驰V镜杆铸件</v>
          </cell>
        </row>
        <row r="2547">
          <cell r="F2547" t="str">
            <v>EA</v>
          </cell>
        </row>
        <row r="2548">
          <cell r="A2548" t="str">
            <v>REM0002978</v>
          </cell>
          <cell r="B2548">
            <v>230</v>
          </cell>
          <cell r="C2548" t="str">
            <v>奥驰A镜杆铸件</v>
          </cell>
        </row>
        <row r="2548">
          <cell r="F2548" t="str">
            <v>EA</v>
          </cell>
        </row>
        <row r="2549">
          <cell r="A2549" t="str">
            <v>REM0002980</v>
          </cell>
          <cell r="B2549">
            <v>230</v>
          </cell>
          <cell r="C2549" t="str">
            <v>豪俊镜座</v>
          </cell>
        </row>
        <row r="2549">
          <cell r="F2549" t="str">
            <v>EA</v>
          </cell>
        </row>
        <row r="2550">
          <cell r="A2550" t="str">
            <v>REM0002981</v>
          </cell>
          <cell r="B2550">
            <v>210</v>
          </cell>
          <cell r="C2550" t="str">
            <v>BWL7500底座嵌件</v>
          </cell>
        </row>
        <row r="2550">
          <cell r="F2550" t="str">
            <v>Ea</v>
          </cell>
        </row>
        <row r="2551">
          <cell r="A2551" t="str">
            <v>REM0002983</v>
          </cell>
          <cell r="B2551">
            <v>210</v>
          </cell>
          <cell r="C2551" t="str">
            <v>H3左连接杆</v>
          </cell>
        </row>
        <row r="2551">
          <cell r="F2551" t="str">
            <v>EA</v>
          </cell>
        </row>
        <row r="2552">
          <cell r="A2552" t="str">
            <v>REM0002983</v>
          </cell>
          <cell r="B2552">
            <v>230</v>
          </cell>
          <cell r="C2552" t="str">
            <v>H3左连接杆</v>
          </cell>
        </row>
        <row r="2552">
          <cell r="F2552" t="str">
            <v>EA</v>
          </cell>
        </row>
        <row r="2553">
          <cell r="A2553" t="str">
            <v>REM0002984</v>
          </cell>
          <cell r="B2553">
            <v>230</v>
          </cell>
          <cell r="C2553" t="str">
            <v>H3左连接杆主管</v>
          </cell>
        </row>
        <row r="2553">
          <cell r="F2553" t="str">
            <v>EA</v>
          </cell>
        </row>
        <row r="2554">
          <cell r="A2554" t="str">
            <v>REM0002987</v>
          </cell>
          <cell r="B2554">
            <v>210</v>
          </cell>
          <cell r="C2554" t="str">
            <v>H3右连接杆</v>
          </cell>
        </row>
        <row r="2554">
          <cell r="F2554" t="str">
            <v>EA</v>
          </cell>
        </row>
        <row r="2555">
          <cell r="A2555" t="str">
            <v>REM0002987</v>
          </cell>
          <cell r="B2555">
            <v>230</v>
          </cell>
          <cell r="C2555" t="str">
            <v>H3右连接杆</v>
          </cell>
        </row>
        <row r="2555">
          <cell r="F2555" t="str">
            <v>EA</v>
          </cell>
        </row>
        <row r="2556">
          <cell r="A2556" t="str">
            <v>REM0002988</v>
          </cell>
          <cell r="B2556">
            <v>230</v>
          </cell>
          <cell r="C2556" t="str">
            <v>H3右连接杆主管</v>
          </cell>
        </row>
        <row r="2556">
          <cell r="F2556" t="str">
            <v>EA</v>
          </cell>
        </row>
        <row r="2557">
          <cell r="A2557" t="str">
            <v>REM0002989</v>
          </cell>
          <cell r="B2557">
            <v>210</v>
          </cell>
          <cell r="C2557" t="str">
            <v>一汽MV3左后视镜镜杆</v>
          </cell>
        </row>
        <row r="2557">
          <cell r="F2557" t="str">
            <v>EA</v>
          </cell>
        </row>
        <row r="2558">
          <cell r="A2558" t="str">
            <v>REM0002989</v>
          </cell>
          <cell r="B2558">
            <v>230</v>
          </cell>
          <cell r="C2558" t="str">
            <v>一汽MV3左后视镜镜杆</v>
          </cell>
        </row>
        <row r="2558">
          <cell r="F2558" t="str">
            <v>EA</v>
          </cell>
        </row>
        <row r="2559">
          <cell r="A2559" t="str">
            <v>REM0002990</v>
          </cell>
          <cell r="B2559">
            <v>230</v>
          </cell>
          <cell r="C2559" t="str">
            <v>MV3左镜杆主管</v>
          </cell>
        </row>
        <row r="2559">
          <cell r="F2559" t="str">
            <v>EA</v>
          </cell>
        </row>
        <row r="2560">
          <cell r="A2560" t="str">
            <v>REM0002991</v>
          </cell>
          <cell r="B2560">
            <v>210</v>
          </cell>
          <cell r="C2560" t="str">
            <v>一汽MV3右后视镜镜杆</v>
          </cell>
        </row>
        <row r="2560">
          <cell r="F2560" t="str">
            <v>EA</v>
          </cell>
        </row>
        <row r="2561">
          <cell r="A2561" t="str">
            <v>REM0002991</v>
          </cell>
          <cell r="B2561">
            <v>230</v>
          </cell>
          <cell r="C2561" t="str">
            <v>一汽MV3右后视镜镜杆</v>
          </cell>
        </row>
        <row r="2561">
          <cell r="F2561" t="str">
            <v>EA</v>
          </cell>
        </row>
        <row r="2562">
          <cell r="A2562" t="str">
            <v>REM0002992</v>
          </cell>
          <cell r="B2562">
            <v>230</v>
          </cell>
          <cell r="C2562" t="str">
            <v>MV3右镜杆主管</v>
          </cell>
        </row>
        <row r="2562">
          <cell r="F2562" t="str">
            <v>EA</v>
          </cell>
        </row>
        <row r="2563">
          <cell r="A2563" t="str">
            <v>REM0002993</v>
          </cell>
          <cell r="B2563">
            <v>230</v>
          </cell>
          <cell r="C2563" t="str">
            <v>MV3镜杆堵头</v>
          </cell>
        </row>
        <row r="2563">
          <cell r="F2563" t="str">
            <v>EA</v>
          </cell>
        </row>
        <row r="2564">
          <cell r="A2564" t="str">
            <v>REM0002994</v>
          </cell>
          <cell r="B2564">
            <v>230</v>
          </cell>
          <cell r="C2564" t="str">
            <v>MV3镜杆丝堵</v>
          </cell>
        </row>
        <row r="2564">
          <cell r="F2564" t="str">
            <v>EA</v>
          </cell>
        </row>
        <row r="2565">
          <cell r="A2565" t="str">
            <v>REM0002995</v>
          </cell>
          <cell r="B2565">
            <v>210</v>
          </cell>
          <cell r="C2565" t="str">
            <v>奥铃升级左长支杆</v>
          </cell>
        </row>
        <row r="2565">
          <cell r="F2565" t="str">
            <v>EA</v>
          </cell>
        </row>
        <row r="2566">
          <cell r="A2566" t="str">
            <v>REM0002995</v>
          </cell>
          <cell r="B2566">
            <v>230</v>
          </cell>
          <cell r="C2566" t="str">
            <v>奥铃升级左长支杆</v>
          </cell>
        </row>
        <row r="2566">
          <cell r="F2566" t="str">
            <v>EA</v>
          </cell>
        </row>
        <row r="2567">
          <cell r="A2567" t="str">
            <v>REM0002996</v>
          </cell>
          <cell r="B2567">
            <v>230</v>
          </cell>
          <cell r="C2567" t="str">
            <v>左长支杆管</v>
          </cell>
        </row>
        <row r="2567">
          <cell r="F2567" t="str">
            <v>EA</v>
          </cell>
        </row>
        <row r="2568">
          <cell r="A2568" t="str">
            <v>REM0002999</v>
          </cell>
          <cell r="B2568">
            <v>210</v>
          </cell>
          <cell r="C2568" t="str">
            <v>奥铃升级右长支杆</v>
          </cell>
        </row>
        <row r="2568">
          <cell r="F2568" t="str">
            <v>EA</v>
          </cell>
        </row>
        <row r="2569">
          <cell r="A2569" t="str">
            <v>REM0002999</v>
          </cell>
          <cell r="B2569">
            <v>230</v>
          </cell>
          <cell r="C2569" t="str">
            <v>奥铃升级右长支杆</v>
          </cell>
        </row>
        <row r="2569">
          <cell r="F2569" t="str">
            <v>EA</v>
          </cell>
        </row>
        <row r="2570">
          <cell r="A2570" t="str">
            <v>REM0003000</v>
          </cell>
          <cell r="B2570">
            <v>230</v>
          </cell>
          <cell r="C2570" t="str">
            <v>右长支杆管</v>
          </cell>
        </row>
        <row r="2570">
          <cell r="F2570" t="str">
            <v>EA</v>
          </cell>
        </row>
        <row r="2571">
          <cell r="A2571" t="str">
            <v>REM0003001</v>
          </cell>
          <cell r="B2571">
            <v>210</v>
          </cell>
          <cell r="C2571" t="str">
            <v>奥铃升级左短支杆</v>
          </cell>
        </row>
        <row r="2571">
          <cell r="F2571" t="str">
            <v>EA</v>
          </cell>
        </row>
        <row r="2572">
          <cell r="A2572" t="str">
            <v>REM0003001</v>
          </cell>
          <cell r="B2572">
            <v>230</v>
          </cell>
          <cell r="C2572" t="str">
            <v>奥铃升级左短支杆</v>
          </cell>
        </row>
        <row r="2572">
          <cell r="F2572" t="str">
            <v>EA</v>
          </cell>
        </row>
        <row r="2573">
          <cell r="A2573" t="str">
            <v>REM0003002</v>
          </cell>
          <cell r="B2573">
            <v>230</v>
          </cell>
          <cell r="C2573" t="str">
            <v>左短支杆管</v>
          </cell>
        </row>
        <row r="2573">
          <cell r="F2573" t="str">
            <v>EA</v>
          </cell>
        </row>
        <row r="2574">
          <cell r="A2574" t="str">
            <v>REM0003004</v>
          </cell>
          <cell r="B2574">
            <v>210</v>
          </cell>
          <cell r="C2574" t="str">
            <v>奥铃升级右短支杆</v>
          </cell>
        </row>
        <row r="2574">
          <cell r="F2574" t="str">
            <v>EA</v>
          </cell>
        </row>
        <row r="2575">
          <cell r="A2575" t="str">
            <v>REM0003004</v>
          </cell>
          <cell r="B2575">
            <v>230</v>
          </cell>
          <cell r="C2575" t="str">
            <v>奥铃升级右短支杆</v>
          </cell>
        </row>
        <row r="2575">
          <cell r="F2575" t="str">
            <v>EA</v>
          </cell>
        </row>
        <row r="2576">
          <cell r="A2576" t="str">
            <v>REM0003005</v>
          </cell>
          <cell r="B2576">
            <v>230</v>
          </cell>
          <cell r="C2576" t="str">
            <v>右短支杆管</v>
          </cell>
        </row>
        <row r="2576">
          <cell r="F2576" t="str">
            <v>EA</v>
          </cell>
        </row>
        <row r="2577">
          <cell r="A2577" t="str">
            <v>REM0003006</v>
          </cell>
          <cell r="B2577">
            <v>230</v>
          </cell>
          <cell r="C2577" t="str">
            <v>1580镜座</v>
          </cell>
        </row>
        <row r="2577">
          <cell r="F2577" t="str">
            <v>EA</v>
          </cell>
        </row>
        <row r="2578">
          <cell r="A2578" t="str">
            <v>REM0003007</v>
          </cell>
          <cell r="B2578">
            <v>210</v>
          </cell>
          <cell r="C2578" t="str">
            <v>ETX镜杆</v>
          </cell>
        </row>
        <row r="2578">
          <cell r="F2578" t="str">
            <v>EA</v>
          </cell>
        </row>
        <row r="2579">
          <cell r="A2579" t="str">
            <v>REM0003007</v>
          </cell>
          <cell r="B2579">
            <v>230</v>
          </cell>
          <cell r="C2579" t="str">
            <v>ETX镜杆</v>
          </cell>
        </row>
        <row r="2579">
          <cell r="F2579" t="str">
            <v>EA</v>
          </cell>
        </row>
        <row r="2580">
          <cell r="A2580" t="str">
            <v>REM0003008</v>
          </cell>
          <cell r="B2580">
            <v>210</v>
          </cell>
          <cell r="C2580" t="str">
            <v>奥驰A密封圈</v>
          </cell>
        </row>
        <row r="2580">
          <cell r="F2580" t="str">
            <v>Ea</v>
          </cell>
        </row>
        <row r="2581">
          <cell r="A2581" t="str">
            <v>REM0003009</v>
          </cell>
          <cell r="B2581">
            <v>230</v>
          </cell>
          <cell r="C2581" t="str">
            <v>1580加强管</v>
          </cell>
        </row>
        <row r="2581">
          <cell r="F2581" t="str">
            <v>EA</v>
          </cell>
        </row>
        <row r="2582">
          <cell r="A2582" t="str">
            <v>REM0003010</v>
          </cell>
          <cell r="B2582">
            <v>210</v>
          </cell>
          <cell r="C2582" t="str">
            <v>奥驰左镜座</v>
          </cell>
        </row>
        <row r="2582">
          <cell r="F2582" t="str">
            <v>EA</v>
          </cell>
        </row>
        <row r="2583">
          <cell r="A2583" t="str">
            <v>REM0003010</v>
          </cell>
          <cell r="B2583">
            <v>230</v>
          </cell>
          <cell r="C2583" t="str">
            <v>奥驰左镜座</v>
          </cell>
        </row>
        <row r="2583">
          <cell r="F2583" t="str">
            <v>EA</v>
          </cell>
        </row>
        <row r="2584">
          <cell r="A2584" t="str">
            <v>REM0003011</v>
          </cell>
          <cell r="B2584">
            <v>230</v>
          </cell>
          <cell r="C2584" t="str">
            <v>奥驰左镜座连接板</v>
          </cell>
        </row>
        <row r="2584">
          <cell r="F2584" t="str">
            <v>EA</v>
          </cell>
        </row>
        <row r="2585">
          <cell r="A2585" t="str">
            <v>REM0003012</v>
          </cell>
          <cell r="B2585">
            <v>220</v>
          </cell>
          <cell r="C2585" t="str">
            <v>奥驰A镜座钣金</v>
          </cell>
        </row>
        <row r="2585">
          <cell r="F2585" t="str">
            <v>EA</v>
          </cell>
        </row>
        <row r="2586">
          <cell r="A2586" t="str">
            <v>REM0003012</v>
          </cell>
          <cell r="B2586">
            <v>230</v>
          </cell>
          <cell r="C2586" t="str">
            <v>奥驰A镜座钣金</v>
          </cell>
        </row>
        <row r="2586">
          <cell r="F2586" t="str">
            <v>EA</v>
          </cell>
        </row>
        <row r="2587">
          <cell r="A2587" t="str">
            <v>REM0003014</v>
          </cell>
          <cell r="B2587">
            <v>210</v>
          </cell>
          <cell r="C2587" t="str">
            <v>奥驰右镜座</v>
          </cell>
        </row>
        <row r="2587">
          <cell r="F2587" t="str">
            <v>EA</v>
          </cell>
        </row>
        <row r="2588">
          <cell r="A2588" t="str">
            <v>REM0003014</v>
          </cell>
          <cell r="B2588">
            <v>230</v>
          </cell>
          <cell r="C2588" t="str">
            <v>奥驰右镜座</v>
          </cell>
        </row>
        <row r="2588">
          <cell r="F2588" t="str">
            <v>EA</v>
          </cell>
        </row>
        <row r="2589">
          <cell r="A2589" t="str">
            <v>REM0003015</v>
          </cell>
          <cell r="B2589">
            <v>230</v>
          </cell>
          <cell r="C2589" t="str">
            <v>奥驰右镜座连接板</v>
          </cell>
        </row>
        <row r="2589">
          <cell r="F2589" t="str">
            <v>EA</v>
          </cell>
        </row>
        <row r="2590">
          <cell r="A2590" t="str">
            <v>REM0003016</v>
          </cell>
          <cell r="B2590">
            <v>210</v>
          </cell>
          <cell r="C2590" t="str">
            <v>C7快换机构托板</v>
          </cell>
          <cell r="D2590" t="str">
            <v>PA66+GF50%</v>
          </cell>
        </row>
        <row r="2590">
          <cell r="F2590" t="str">
            <v>Ea</v>
          </cell>
        </row>
        <row r="2591">
          <cell r="A2591" t="str">
            <v>REM0003018</v>
          </cell>
          <cell r="B2591">
            <v>210</v>
          </cell>
          <cell r="C2591" t="str">
            <v>豪泺左镜杆</v>
          </cell>
        </row>
        <row r="2591">
          <cell r="F2591" t="str">
            <v>EA</v>
          </cell>
        </row>
        <row r="2592">
          <cell r="A2592" t="str">
            <v>REM0003018</v>
          </cell>
          <cell r="B2592">
            <v>230</v>
          </cell>
          <cell r="C2592" t="str">
            <v>豪泺左镜杆</v>
          </cell>
        </row>
        <row r="2592">
          <cell r="F2592" t="str">
            <v>EA</v>
          </cell>
        </row>
        <row r="2593">
          <cell r="A2593" t="str">
            <v>REM0003019</v>
          </cell>
          <cell r="B2593">
            <v>230</v>
          </cell>
          <cell r="C2593" t="str">
            <v>豪泺左镜杆管</v>
          </cell>
        </row>
        <row r="2593">
          <cell r="F2593" t="str">
            <v>EA</v>
          </cell>
        </row>
        <row r="2594">
          <cell r="A2594" t="str">
            <v>REM0003020</v>
          </cell>
          <cell r="B2594">
            <v>230</v>
          </cell>
          <cell r="C2594" t="str">
            <v>豪泺经济型镜座（带齿）</v>
          </cell>
        </row>
        <row r="2594">
          <cell r="F2594" t="str">
            <v>EA</v>
          </cell>
        </row>
        <row r="2595">
          <cell r="A2595" t="str">
            <v>REM0003021</v>
          </cell>
          <cell r="B2595">
            <v>230</v>
          </cell>
          <cell r="C2595" t="str">
            <v>豪泺经济型镜座（不带齿）</v>
          </cell>
        </row>
        <row r="2595">
          <cell r="F2595" t="str">
            <v>EA</v>
          </cell>
        </row>
        <row r="2596">
          <cell r="A2596" t="str">
            <v>REM0003022</v>
          </cell>
          <cell r="B2596">
            <v>210</v>
          </cell>
          <cell r="C2596" t="str">
            <v>豪泺右镜杆</v>
          </cell>
        </row>
        <row r="2596">
          <cell r="F2596" t="str">
            <v>EA</v>
          </cell>
        </row>
        <row r="2597">
          <cell r="A2597" t="str">
            <v>REM0003022</v>
          </cell>
          <cell r="B2597">
            <v>230</v>
          </cell>
          <cell r="C2597" t="str">
            <v>豪泺右镜杆</v>
          </cell>
        </row>
        <row r="2597">
          <cell r="F2597" t="str">
            <v>EA</v>
          </cell>
        </row>
        <row r="2598">
          <cell r="A2598" t="str">
            <v>REM0003023</v>
          </cell>
          <cell r="B2598">
            <v>230</v>
          </cell>
          <cell r="C2598" t="str">
            <v>豪泺右镜杆管</v>
          </cell>
        </row>
        <row r="2598">
          <cell r="F2598" t="str">
            <v>EA</v>
          </cell>
        </row>
        <row r="2599">
          <cell r="A2599" t="str">
            <v>REM0003026</v>
          </cell>
          <cell r="B2599">
            <v>210</v>
          </cell>
          <cell r="C2599" t="str">
            <v>低速牵引车左镜杆</v>
          </cell>
        </row>
        <row r="2599">
          <cell r="F2599" t="str">
            <v>EA</v>
          </cell>
        </row>
        <row r="2600">
          <cell r="A2600" t="str">
            <v>REM0003026</v>
          </cell>
          <cell r="B2600">
            <v>230</v>
          </cell>
          <cell r="C2600" t="str">
            <v>低速牵引车左镜杆</v>
          </cell>
        </row>
        <row r="2600">
          <cell r="F2600" t="str">
            <v>EA</v>
          </cell>
        </row>
        <row r="2601">
          <cell r="A2601" t="str">
            <v>REM0003027</v>
          </cell>
          <cell r="B2601">
            <v>230</v>
          </cell>
          <cell r="C2601" t="str">
            <v>低速牵引车左镜杆管</v>
          </cell>
        </row>
        <row r="2601">
          <cell r="F2601" t="str">
            <v>EA</v>
          </cell>
        </row>
        <row r="2602">
          <cell r="A2602" t="str">
            <v>REM0003029</v>
          </cell>
          <cell r="B2602">
            <v>230</v>
          </cell>
          <cell r="C2602" t="str">
            <v>金王子镜座</v>
          </cell>
        </row>
        <row r="2602">
          <cell r="F2602" t="str">
            <v>EA</v>
          </cell>
        </row>
        <row r="2603">
          <cell r="A2603" t="str">
            <v>REM0003053</v>
          </cell>
          <cell r="B2603">
            <v>210</v>
          </cell>
          <cell r="C2603" t="str">
            <v>BC311单曲率镜托板-左</v>
          </cell>
          <cell r="D2603" t="str">
            <v>ABS 黑色</v>
          </cell>
        </row>
        <row r="2603">
          <cell r="F2603" t="str">
            <v>Ea</v>
          </cell>
        </row>
        <row r="2604">
          <cell r="A2604" t="str">
            <v>REM0003061</v>
          </cell>
          <cell r="B2604">
            <v>210</v>
          </cell>
          <cell r="C2604" t="str">
            <v>BC316单曲镜托板-左</v>
          </cell>
          <cell r="D2604" t="str">
            <v>ABS 黑色</v>
          </cell>
        </row>
        <row r="2604">
          <cell r="F2604" t="str">
            <v>Ea</v>
          </cell>
        </row>
        <row r="2605">
          <cell r="A2605" t="str">
            <v>REM0003072</v>
          </cell>
          <cell r="B2605">
            <v>210</v>
          </cell>
          <cell r="C2605" t="str">
            <v>一汽M38左后视镜</v>
          </cell>
        </row>
        <row r="2605">
          <cell r="F2605" t="str">
            <v>Ea</v>
          </cell>
        </row>
        <row r="2606">
          <cell r="A2606" t="str">
            <v>REM0003073</v>
          </cell>
          <cell r="B2606">
            <v>210</v>
          </cell>
          <cell r="C2606" t="str">
            <v>一汽M38右后视镜</v>
          </cell>
        </row>
        <row r="2606">
          <cell r="F2606" t="str">
            <v>Ea</v>
          </cell>
        </row>
        <row r="2607">
          <cell r="A2607" t="str">
            <v>REM0003084</v>
          </cell>
          <cell r="B2607">
            <v>210</v>
          </cell>
          <cell r="C2607" t="str">
            <v>低速牵引车右镜杆</v>
          </cell>
        </row>
        <row r="2607">
          <cell r="F2607" t="str">
            <v>EA</v>
          </cell>
        </row>
        <row r="2608">
          <cell r="A2608" t="str">
            <v>REM0003084</v>
          </cell>
          <cell r="B2608">
            <v>230</v>
          </cell>
          <cell r="C2608" t="str">
            <v>低速牵引车右镜杆</v>
          </cell>
        </row>
        <row r="2608">
          <cell r="F2608" t="str">
            <v>EA</v>
          </cell>
        </row>
        <row r="2609">
          <cell r="A2609" t="str">
            <v>REM0003085</v>
          </cell>
          <cell r="B2609">
            <v>230</v>
          </cell>
          <cell r="C2609" t="str">
            <v>低速牵引车右镜杆主管</v>
          </cell>
        </row>
        <row r="2609">
          <cell r="F2609" t="str">
            <v>EA</v>
          </cell>
        </row>
        <row r="2610">
          <cell r="A2610" t="str">
            <v>REM0003086</v>
          </cell>
          <cell r="B2610">
            <v>230</v>
          </cell>
          <cell r="C2610" t="str">
            <v>低速牵引车右镜杆侧管</v>
          </cell>
        </row>
        <row r="2610">
          <cell r="F2610" t="str">
            <v>EA</v>
          </cell>
        </row>
        <row r="2611">
          <cell r="A2611" t="str">
            <v>REM0003089</v>
          </cell>
          <cell r="B2611">
            <v>210</v>
          </cell>
          <cell r="C2611" t="str">
            <v>捷运窄车左镜杆</v>
          </cell>
        </row>
        <row r="2611">
          <cell r="F2611" t="str">
            <v>EA</v>
          </cell>
        </row>
        <row r="2612">
          <cell r="A2612" t="str">
            <v>REM0003089</v>
          </cell>
          <cell r="B2612">
            <v>230</v>
          </cell>
          <cell r="C2612" t="str">
            <v>捷运窄车左镜杆</v>
          </cell>
        </row>
        <row r="2612">
          <cell r="F2612" t="str">
            <v>EA</v>
          </cell>
        </row>
        <row r="2613">
          <cell r="A2613" t="str">
            <v>REM0003090</v>
          </cell>
          <cell r="B2613">
            <v>210</v>
          </cell>
          <cell r="C2613" t="str">
            <v>捷运窄车右镜杆</v>
          </cell>
        </row>
        <row r="2613">
          <cell r="F2613" t="str">
            <v>EA</v>
          </cell>
        </row>
        <row r="2614">
          <cell r="A2614" t="str">
            <v>REM0003090</v>
          </cell>
          <cell r="B2614">
            <v>230</v>
          </cell>
          <cell r="C2614" t="str">
            <v>捷运窄车右镜杆</v>
          </cell>
        </row>
        <row r="2614">
          <cell r="F2614" t="str">
            <v>EA</v>
          </cell>
        </row>
        <row r="2615">
          <cell r="A2615" t="str">
            <v>REM0003091</v>
          </cell>
          <cell r="B2615">
            <v>210</v>
          </cell>
          <cell r="C2615" t="str">
            <v>捷运前下视镜杆</v>
          </cell>
        </row>
        <row r="2615">
          <cell r="F2615" t="str">
            <v>EA</v>
          </cell>
        </row>
        <row r="2616">
          <cell r="A2616" t="str">
            <v>REM0003091</v>
          </cell>
          <cell r="B2616">
            <v>230</v>
          </cell>
          <cell r="C2616" t="str">
            <v>捷运前下视镜杆</v>
          </cell>
        </row>
        <row r="2616">
          <cell r="F2616" t="str">
            <v>EA</v>
          </cell>
        </row>
        <row r="2617">
          <cell r="A2617" t="str">
            <v>REM0003092</v>
          </cell>
          <cell r="B2617">
            <v>230</v>
          </cell>
          <cell r="C2617" t="str">
            <v>捷运前下视镜杆管</v>
          </cell>
        </row>
        <row r="2617">
          <cell r="F2617" t="str">
            <v>EA</v>
          </cell>
        </row>
        <row r="2618">
          <cell r="A2618" t="str">
            <v>REM0003093</v>
          </cell>
          <cell r="B2618">
            <v>230</v>
          </cell>
          <cell r="C2618" t="str">
            <v>捷运前下视镜杆铸件</v>
          </cell>
        </row>
        <row r="2618">
          <cell r="F2618" t="str">
            <v>EA</v>
          </cell>
        </row>
        <row r="2619">
          <cell r="A2619" t="str">
            <v>REM0003094</v>
          </cell>
          <cell r="B2619">
            <v>210</v>
          </cell>
          <cell r="C2619" t="str">
            <v>豪泺镜体镶件</v>
          </cell>
        </row>
        <row r="2619">
          <cell r="F2619" t="str">
            <v>Ea</v>
          </cell>
        </row>
        <row r="2620">
          <cell r="A2620" t="str">
            <v>REM0003094</v>
          </cell>
          <cell r="B2620">
            <v>230</v>
          </cell>
          <cell r="C2620" t="str">
            <v>豪泺镜体镶件</v>
          </cell>
        </row>
        <row r="2620">
          <cell r="F2620" t="str">
            <v>Ea</v>
          </cell>
        </row>
        <row r="2621">
          <cell r="A2621" t="str">
            <v>REM0003095</v>
          </cell>
          <cell r="B2621">
            <v>230</v>
          </cell>
          <cell r="C2621" t="str">
            <v>濠乐热墩件不带齿</v>
          </cell>
        </row>
        <row r="2621">
          <cell r="F2621" t="str">
            <v>EA</v>
          </cell>
        </row>
        <row r="2622">
          <cell r="A2622" t="str">
            <v>REM0003096</v>
          </cell>
          <cell r="B2622">
            <v>230</v>
          </cell>
          <cell r="C2622" t="str">
            <v>豪泺镜体直管</v>
          </cell>
        </row>
        <row r="2622">
          <cell r="F2622" t="str">
            <v>EA</v>
          </cell>
        </row>
        <row r="2623">
          <cell r="A2623" t="str">
            <v>REM0003097</v>
          </cell>
          <cell r="B2623">
            <v>210</v>
          </cell>
          <cell r="C2623" t="str">
            <v>豪泺镜体镶件3</v>
          </cell>
        </row>
        <row r="2623">
          <cell r="F2623" t="str">
            <v>Ea</v>
          </cell>
        </row>
        <row r="2624">
          <cell r="A2624" t="str">
            <v>REM0003097</v>
          </cell>
          <cell r="B2624">
            <v>230</v>
          </cell>
          <cell r="C2624" t="str">
            <v>豪泺镜体镶件3</v>
          </cell>
        </row>
        <row r="2624">
          <cell r="F2624" t="str">
            <v>Ea</v>
          </cell>
        </row>
        <row r="2625">
          <cell r="A2625" t="str">
            <v>REM0003098</v>
          </cell>
          <cell r="B2625">
            <v>230</v>
          </cell>
          <cell r="C2625" t="str">
            <v>濠乐热墩件带齿</v>
          </cell>
        </row>
        <row r="2625">
          <cell r="F2625" t="str">
            <v>EA</v>
          </cell>
        </row>
        <row r="2626">
          <cell r="A2626" t="str">
            <v>REM0003099</v>
          </cell>
          <cell r="B2626">
            <v>210</v>
          </cell>
          <cell r="C2626" t="str">
            <v>豪泺镜体镶件4</v>
          </cell>
        </row>
        <row r="2626">
          <cell r="F2626" t="str">
            <v>Ea</v>
          </cell>
        </row>
        <row r="2627">
          <cell r="A2627" t="str">
            <v>REM0003099</v>
          </cell>
          <cell r="B2627">
            <v>230</v>
          </cell>
          <cell r="C2627" t="str">
            <v>豪泺镜体镶件4</v>
          </cell>
        </row>
        <row r="2627">
          <cell r="F2627" t="str">
            <v>Ea</v>
          </cell>
        </row>
        <row r="2628">
          <cell r="A2628" t="str">
            <v>REM0003100</v>
          </cell>
          <cell r="B2628">
            <v>210</v>
          </cell>
          <cell r="C2628" t="str">
            <v>矿山车左上支架</v>
          </cell>
        </row>
        <row r="2628">
          <cell r="F2628" t="str">
            <v>EA</v>
          </cell>
        </row>
        <row r="2629">
          <cell r="A2629" t="str">
            <v>REM0003100</v>
          </cell>
          <cell r="B2629">
            <v>230</v>
          </cell>
          <cell r="C2629" t="str">
            <v>矿山车左上支架</v>
          </cell>
        </row>
        <row r="2629">
          <cell r="F2629" t="str">
            <v>EA</v>
          </cell>
        </row>
        <row r="2630">
          <cell r="A2630" t="str">
            <v>REM0003101</v>
          </cell>
          <cell r="B2630">
            <v>230</v>
          </cell>
          <cell r="C2630" t="str">
            <v>上支架直管</v>
          </cell>
        </row>
        <row r="2630">
          <cell r="F2630" t="str">
            <v>EA</v>
          </cell>
        </row>
        <row r="2631">
          <cell r="A2631" t="str">
            <v>REM0003102</v>
          </cell>
          <cell r="B2631">
            <v>230</v>
          </cell>
          <cell r="C2631" t="str">
            <v>左上支架侧管</v>
          </cell>
        </row>
        <row r="2631">
          <cell r="F2631" t="str">
            <v>EA</v>
          </cell>
        </row>
        <row r="2632">
          <cell r="A2632" t="str">
            <v>REM0003103</v>
          </cell>
          <cell r="B2632">
            <v>230</v>
          </cell>
          <cell r="C2632" t="str">
            <v>矿山车镜座1</v>
          </cell>
        </row>
        <row r="2632">
          <cell r="F2632" t="str">
            <v>EA</v>
          </cell>
        </row>
        <row r="2633">
          <cell r="A2633" t="str">
            <v>REM0003104</v>
          </cell>
          <cell r="B2633">
            <v>230</v>
          </cell>
          <cell r="C2633" t="str">
            <v>矿山车镜座2</v>
          </cell>
        </row>
        <row r="2633">
          <cell r="F2633" t="str">
            <v>EA</v>
          </cell>
        </row>
        <row r="2634">
          <cell r="A2634" t="str">
            <v>REM0003105</v>
          </cell>
          <cell r="B2634">
            <v>210</v>
          </cell>
          <cell r="C2634" t="str">
            <v>矿山车左主镜杆</v>
          </cell>
        </row>
        <row r="2634">
          <cell r="F2634" t="str">
            <v>EA</v>
          </cell>
        </row>
        <row r="2635">
          <cell r="A2635" t="str">
            <v>REM0003105</v>
          </cell>
          <cell r="B2635">
            <v>230</v>
          </cell>
          <cell r="C2635" t="str">
            <v>矿山车左主镜杆</v>
          </cell>
        </row>
        <row r="2635">
          <cell r="F2635" t="str">
            <v>EA</v>
          </cell>
        </row>
        <row r="2636">
          <cell r="A2636" t="str">
            <v>REM0003106</v>
          </cell>
          <cell r="B2636">
            <v>230</v>
          </cell>
          <cell r="C2636" t="str">
            <v>左主镜杆管</v>
          </cell>
        </row>
        <row r="2636">
          <cell r="F2636" t="str">
            <v>EA</v>
          </cell>
        </row>
        <row r="2637">
          <cell r="A2637" t="str">
            <v>REM0003107</v>
          </cell>
          <cell r="B2637">
            <v>230</v>
          </cell>
          <cell r="C2637" t="str">
            <v>矿山车左镜座</v>
          </cell>
        </row>
        <row r="2637">
          <cell r="F2637" t="str">
            <v>EA</v>
          </cell>
        </row>
        <row r="2638">
          <cell r="A2638" t="str">
            <v>REM0003108</v>
          </cell>
          <cell r="B2638">
            <v>210</v>
          </cell>
          <cell r="C2638" t="str">
            <v>矿山车左下支架</v>
          </cell>
        </row>
        <row r="2638">
          <cell r="F2638" t="str">
            <v>EA</v>
          </cell>
        </row>
        <row r="2639">
          <cell r="A2639" t="str">
            <v>REM0003108</v>
          </cell>
          <cell r="B2639">
            <v>230</v>
          </cell>
          <cell r="C2639" t="str">
            <v>矿山车左下支架</v>
          </cell>
        </row>
        <row r="2639">
          <cell r="F2639" t="str">
            <v>EA</v>
          </cell>
        </row>
        <row r="2640">
          <cell r="A2640" t="str">
            <v>REM0003109</v>
          </cell>
          <cell r="B2640">
            <v>230</v>
          </cell>
          <cell r="C2640" t="str">
            <v>下支架直管</v>
          </cell>
        </row>
        <row r="2640">
          <cell r="F2640" t="str">
            <v>EA</v>
          </cell>
        </row>
        <row r="2641">
          <cell r="A2641" t="str">
            <v>REM0003110</v>
          </cell>
          <cell r="B2641">
            <v>230</v>
          </cell>
          <cell r="C2641" t="str">
            <v>下支架加强管</v>
          </cell>
        </row>
        <row r="2641">
          <cell r="F2641" t="str">
            <v>EA</v>
          </cell>
        </row>
        <row r="2642">
          <cell r="A2642" t="str">
            <v>REM0003111</v>
          </cell>
          <cell r="B2642">
            <v>230</v>
          </cell>
          <cell r="C2642" t="str">
            <v>矿山车镜座3</v>
          </cell>
        </row>
        <row r="2642">
          <cell r="F2642" t="str">
            <v>EA</v>
          </cell>
        </row>
        <row r="2643">
          <cell r="A2643" t="str">
            <v>REM0003113</v>
          </cell>
          <cell r="B2643">
            <v>230</v>
          </cell>
          <cell r="C2643" t="str">
            <v>矿山车安装片左</v>
          </cell>
        </row>
        <row r="2643">
          <cell r="F2643" t="str">
            <v>EA</v>
          </cell>
        </row>
        <row r="2644">
          <cell r="A2644" t="str">
            <v>REM0003114</v>
          </cell>
          <cell r="B2644">
            <v>210</v>
          </cell>
          <cell r="C2644" t="str">
            <v>矿山车右上支架</v>
          </cell>
        </row>
        <row r="2644">
          <cell r="F2644" t="str">
            <v>EA</v>
          </cell>
        </row>
        <row r="2645">
          <cell r="A2645" t="str">
            <v>REM0003114</v>
          </cell>
          <cell r="B2645">
            <v>230</v>
          </cell>
          <cell r="C2645" t="str">
            <v>矿山车右上支架</v>
          </cell>
        </row>
        <row r="2645">
          <cell r="F2645" t="str">
            <v>EA</v>
          </cell>
        </row>
        <row r="2646">
          <cell r="A2646" t="str">
            <v>REM0003115</v>
          </cell>
          <cell r="B2646">
            <v>230</v>
          </cell>
          <cell r="C2646" t="str">
            <v>右上支架侧管</v>
          </cell>
        </row>
        <row r="2646">
          <cell r="F2646" t="str">
            <v>EA</v>
          </cell>
        </row>
        <row r="2647">
          <cell r="A2647" t="str">
            <v>REM0003116</v>
          </cell>
          <cell r="B2647">
            <v>210</v>
          </cell>
          <cell r="C2647" t="str">
            <v>矿山车右主镜杆</v>
          </cell>
        </row>
        <row r="2647">
          <cell r="F2647" t="str">
            <v>EA</v>
          </cell>
        </row>
        <row r="2648">
          <cell r="A2648" t="str">
            <v>REM0003116</v>
          </cell>
          <cell r="B2648">
            <v>230</v>
          </cell>
          <cell r="C2648" t="str">
            <v>矿山车右主镜杆</v>
          </cell>
        </row>
        <row r="2648">
          <cell r="F2648" t="str">
            <v>EA</v>
          </cell>
        </row>
        <row r="2649">
          <cell r="A2649" t="str">
            <v>REM0003117</v>
          </cell>
          <cell r="B2649">
            <v>230</v>
          </cell>
          <cell r="C2649" t="str">
            <v>右主镜杆管</v>
          </cell>
        </row>
        <row r="2649">
          <cell r="F2649" t="str">
            <v>EA</v>
          </cell>
        </row>
        <row r="2650">
          <cell r="A2650" t="str">
            <v>REM0003118</v>
          </cell>
          <cell r="B2650">
            <v>230</v>
          </cell>
          <cell r="C2650" t="str">
            <v>矿山车右镜座</v>
          </cell>
        </row>
        <row r="2650">
          <cell r="F2650" t="str">
            <v>EA</v>
          </cell>
        </row>
        <row r="2651">
          <cell r="A2651" t="str">
            <v>REM0003119</v>
          </cell>
          <cell r="B2651">
            <v>210</v>
          </cell>
          <cell r="C2651" t="str">
            <v>矿山车右下支架</v>
          </cell>
        </row>
        <row r="2651">
          <cell r="F2651" t="str">
            <v>EA</v>
          </cell>
        </row>
        <row r="2652">
          <cell r="A2652" t="str">
            <v>REM0003119</v>
          </cell>
          <cell r="B2652">
            <v>230</v>
          </cell>
          <cell r="C2652" t="str">
            <v>矿山车右下支架</v>
          </cell>
        </row>
        <row r="2652">
          <cell r="F2652" t="str">
            <v>EA</v>
          </cell>
        </row>
        <row r="2653">
          <cell r="A2653" t="str">
            <v>REM0003120</v>
          </cell>
          <cell r="B2653">
            <v>230</v>
          </cell>
          <cell r="C2653" t="str">
            <v>矿山车安装片右</v>
          </cell>
        </row>
        <row r="2653">
          <cell r="F2653" t="str">
            <v>EA</v>
          </cell>
        </row>
        <row r="2654">
          <cell r="A2654" t="str">
            <v>REM0003136</v>
          </cell>
          <cell r="B2654">
            <v>210</v>
          </cell>
          <cell r="C2654" t="str">
            <v>捷运连接杆左</v>
          </cell>
        </row>
        <row r="2654">
          <cell r="F2654" t="str">
            <v>EA</v>
          </cell>
        </row>
        <row r="2655">
          <cell r="A2655" t="str">
            <v>REM0003136</v>
          </cell>
          <cell r="B2655">
            <v>230</v>
          </cell>
          <cell r="C2655" t="str">
            <v>捷运连接杆左</v>
          </cell>
        </row>
        <row r="2655">
          <cell r="F2655" t="str">
            <v>EA</v>
          </cell>
        </row>
        <row r="2656">
          <cell r="A2656" t="str">
            <v>REM0003137</v>
          </cell>
          <cell r="B2656">
            <v>230</v>
          </cell>
          <cell r="C2656" t="str">
            <v>捷运连接杆左主管分总成</v>
          </cell>
        </row>
        <row r="2656">
          <cell r="F2656" t="str">
            <v>EA</v>
          </cell>
        </row>
        <row r="2657">
          <cell r="A2657" t="str">
            <v>REM0003141</v>
          </cell>
          <cell r="B2657">
            <v>230</v>
          </cell>
          <cell r="C2657" t="str">
            <v>捷运连接杆左侧管分总成</v>
          </cell>
        </row>
        <row r="2657">
          <cell r="F2657" t="str">
            <v>EA</v>
          </cell>
        </row>
        <row r="2658">
          <cell r="A2658" t="str">
            <v>REM0003144</v>
          </cell>
          <cell r="B2658">
            <v>210</v>
          </cell>
          <cell r="C2658" t="str">
            <v>捷运连接杆右</v>
          </cell>
        </row>
        <row r="2658">
          <cell r="F2658" t="str">
            <v>EA</v>
          </cell>
        </row>
        <row r="2659">
          <cell r="A2659" t="str">
            <v>REM0003144</v>
          </cell>
          <cell r="B2659">
            <v>230</v>
          </cell>
          <cell r="C2659" t="str">
            <v>捷运连接杆右</v>
          </cell>
        </row>
        <row r="2659">
          <cell r="F2659" t="str">
            <v>EA</v>
          </cell>
        </row>
        <row r="2660">
          <cell r="A2660" t="str">
            <v>REM0003145</v>
          </cell>
          <cell r="B2660">
            <v>230</v>
          </cell>
          <cell r="C2660" t="str">
            <v>捷运连接杆右主管分总成</v>
          </cell>
        </row>
        <row r="2660">
          <cell r="F2660" t="str">
            <v>EA</v>
          </cell>
        </row>
        <row r="2661">
          <cell r="A2661" t="str">
            <v>REM0003147</v>
          </cell>
          <cell r="B2661">
            <v>230</v>
          </cell>
          <cell r="C2661" t="str">
            <v>捷运连接杆右侧管分总成</v>
          </cell>
        </row>
        <row r="2661">
          <cell r="F2661" t="str">
            <v>EA</v>
          </cell>
        </row>
        <row r="2662">
          <cell r="A2662" t="str">
            <v>REM0003149</v>
          </cell>
          <cell r="B2662">
            <v>210</v>
          </cell>
          <cell r="C2662" t="str">
            <v>捷运高顶前下镜杆</v>
          </cell>
        </row>
        <row r="2662">
          <cell r="F2662" t="str">
            <v>EA</v>
          </cell>
        </row>
        <row r="2663">
          <cell r="A2663" t="str">
            <v>REM0003149</v>
          </cell>
          <cell r="B2663">
            <v>230</v>
          </cell>
          <cell r="C2663" t="str">
            <v>捷运高顶前下镜杆</v>
          </cell>
        </row>
        <row r="2663">
          <cell r="F2663" t="str">
            <v>EA</v>
          </cell>
        </row>
        <row r="2664">
          <cell r="A2664" t="str">
            <v>REM0003150</v>
          </cell>
          <cell r="B2664">
            <v>230</v>
          </cell>
          <cell r="C2664" t="str">
            <v>捷运高顶前下镜杆主管总成</v>
          </cell>
        </row>
        <row r="2664">
          <cell r="F2664" t="str">
            <v>EA</v>
          </cell>
        </row>
        <row r="2665">
          <cell r="A2665" t="str">
            <v>REM0003153</v>
          </cell>
          <cell r="B2665">
            <v>230</v>
          </cell>
          <cell r="C2665" t="str">
            <v>捷运高顶前下镜杆侧管总成</v>
          </cell>
        </row>
        <row r="2665">
          <cell r="F2665" t="str">
            <v>EA</v>
          </cell>
        </row>
        <row r="2666">
          <cell r="A2666" t="str">
            <v>REM0003155</v>
          </cell>
          <cell r="B2666">
            <v>230</v>
          </cell>
          <cell r="C2666" t="str">
            <v>1780镜座右总成</v>
          </cell>
        </row>
        <row r="2666">
          <cell r="F2666" t="str">
            <v>EA</v>
          </cell>
        </row>
        <row r="2667">
          <cell r="A2667" t="str">
            <v>REM0003156</v>
          </cell>
          <cell r="B2667">
            <v>230</v>
          </cell>
          <cell r="C2667" t="str">
            <v>1780左旋转轴总成</v>
          </cell>
        </row>
        <row r="2667">
          <cell r="F2667" t="str">
            <v>EA</v>
          </cell>
        </row>
        <row r="2668">
          <cell r="A2668" t="str">
            <v>REM0003157</v>
          </cell>
          <cell r="B2668">
            <v>210</v>
          </cell>
          <cell r="C2668" t="str">
            <v>1780-32右镜杆</v>
          </cell>
        </row>
        <row r="2668">
          <cell r="F2668" t="str">
            <v>EA</v>
          </cell>
        </row>
        <row r="2669">
          <cell r="A2669" t="str">
            <v>REM0003157</v>
          </cell>
          <cell r="B2669">
            <v>230</v>
          </cell>
          <cell r="C2669" t="str">
            <v>1780-32右镜杆</v>
          </cell>
        </row>
        <row r="2669">
          <cell r="F2669" t="str">
            <v>EA</v>
          </cell>
        </row>
        <row r="2670">
          <cell r="A2670" t="str">
            <v>REM0003158</v>
          </cell>
          <cell r="B2670">
            <v>230</v>
          </cell>
          <cell r="C2670" t="str">
            <v>奥驰V左旋转轴总成</v>
          </cell>
        </row>
        <row r="2670">
          <cell r="F2670" t="str">
            <v>EA</v>
          </cell>
        </row>
        <row r="2671">
          <cell r="A2671" t="str">
            <v>REM0003159</v>
          </cell>
          <cell r="B2671">
            <v>230</v>
          </cell>
          <cell r="C2671" t="str">
            <v>奥驰V右旋转轴总成</v>
          </cell>
        </row>
        <row r="2671">
          <cell r="F2671" t="str">
            <v>EA</v>
          </cell>
        </row>
        <row r="2672">
          <cell r="A2672" t="str">
            <v>REM0003160</v>
          </cell>
          <cell r="B2672">
            <v>230</v>
          </cell>
          <cell r="C2672" t="str">
            <v>奥驰A 镜座总成</v>
          </cell>
        </row>
        <row r="2672">
          <cell r="F2672" t="str">
            <v>EA</v>
          </cell>
        </row>
        <row r="2673">
          <cell r="A2673" t="str">
            <v>REM0003161</v>
          </cell>
          <cell r="B2673">
            <v>230</v>
          </cell>
          <cell r="C2673" t="str">
            <v>奥驰A铸件新</v>
          </cell>
        </row>
        <row r="2673">
          <cell r="F2673" t="str">
            <v>EA</v>
          </cell>
        </row>
        <row r="2674">
          <cell r="A2674" t="str">
            <v>REM0003162</v>
          </cell>
          <cell r="B2674">
            <v>210</v>
          </cell>
          <cell r="C2674" t="str">
            <v>1029紧固件(440)</v>
          </cell>
          <cell r="D2674" t="str">
            <v>SAPH440 t=2.3镀彩</v>
          </cell>
        </row>
        <row r="2674">
          <cell r="F2674" t="str">
            <v>Ea</v>
          </cell>
        </row>
        <row r="2675">
          <cell r="A2675" t="str">
            <v>REM0003165</v>
          </cell>
          <cell r="B2675">
            <v>210</v>
          </cell>
          <cell r="C2675" t="str">
            <v>1029镜头卡子</v>
          </cell>
        </row>
        <row r="2675">
          <cell r="F2675" t="str">
            <v>Ea</v>
          </cell>
        </row>
        <row r="2676">
          <cell r="A2676" t="str">
            <v>REM0003166</v>
          </cell>
          <cell r="B2676">
            <v>210</v>
          </cell>
          <cell r="C2676" t="str">
            <v>一汽MV3左上镜座（毛坯）</v>
          </cell>
        </row>
        <row r="2676">
          <cell r="F2676" t="str">
            <v>EA</v>
          </cell>
        </row>
        <row r="2677">
          <cell r="A2677" t="str">
            <v>REM0003167</v>
          </cell>
          <cell r="B2677">
            <v>210</v>
          </cell>
          <cell r="C2677" t="str">
            <v>一汽MV3左下镜座（毛坯）</v>
          </cell>
        </row>
        <row r="2677">
          <cell r="F2677" t="str">
            <v>EA</v>
          </cell>
        </row>
        <row r="2678">
          <cell r="A2678" t="str">
            <v>REM0003168</v>
          </cell>
          <cell r="B2678">
            <v>210</v>
          </cell>
          <cell r="C2678" t="str">
            <v>一汽MV3右上镜座（毛坯）</v>
          </cell>
        </row>
        <row r="2678">
          <cell r="F2678" t="str">
            <v>EA</v>
          </cell>
        </row>
        <row r="2679">
          <cell r="A2679" t="str">
            <v>REM0003169</v>
          </cell>
          <cell r="B2679">
            <v>210</v>
          </cell>
          <cell r="C2679" t="str">
            <v>一汽MV3右下镜座（毛坯）</v>
          </cell>
        </row>
        <row r="2679">
          <cell r="F2679" t="str">
            <v>EA</v>
          </cell>
        </row>
        <row r="2680">
          <cell r="A2680" t="str">
            <v>REM0003170</v>
          </cell>
          <cell r="B2680">
            <v>210</v>
          </cell>
          <cell r="C2680" t="str">
            <v>奥驰W58右后视镜</v>
          </cell>
          <cell r="D2680" t="str">
            <v>8202020-W58</v>
          </cell>
        </row>
        <row r="2680">
          <cell r="F2680" t="str">
            <v>Ea</v>
          </cell>
        </row>
        <row r="2681">
          <cell r="A2681" t="str">
            <v>REM0003171</v>
          </cell>
          <cell r="B2681">
            <v>210</v>
          </cell>
          <cell r="C2681" t="str">
            <v>奥驰W58右镜杆</v>
          </cell>
        </row>
        <row r="2681">
          <cell r="F2681" t="str">
            <v>EA</v>
          </cell>
        </row>
        <row r="2682">
          <cell r="A2682" t="str">
            <v>REM0003171</v>
          </cell>
          <cell r="B2682">
            <v>230</v>
          </cell>
          <cell r="C2682" t="str">
            <v>奥驰W58右镜杆</v>
          </cell>
        </row>
        <row r="2682">
          <cell r="F2682" t="str">
            <v>EA</v>
          </cell>
        </row>
        <row r="2683">
          <cell r="A2683" t="str">
            <v>REM0003172</v>
          </cell>
          <cell r="B2683">
            <v>210</v>
          </cell>
          <cell r="C2683" t="str">
            <v>奥驰W58右镜杆喷涂</v>
          </cell>
          <cell r="D2683" t="str">
            <v>Q195喷涂黑∮28*1.5mm</v>
          </cell>
        </row>
        <row r="2683">
          <cell r="F2683" t="str">
            <v>Ea</v>
          </cell>
        </row>
        <row r="2684">
          <cell r="A2684" t="str">
            <v>REM0003173</v>
          </cell>
          <cell r="B2684">
            <v>230</v>
          </cell>
          <cell r="C2684" t="str">
            <v>奥驰W58右镜杆主管</v>
          </cell>
        </row>
        <row r="2684">
          <cell r="F2684" t="str">
            <v>EA</v>
          </cell>
        </row>
        <row r="2685">
          <cell r="A2685" t="str">
            <v>REM0003174</v>
          </cell>
          <cell r="B2685">
            <v>210</v>
          </cell>
          <cell r="C2685" t="str">
            <v>奥驰广角镜球</v>
          </cell>
        </row>
        <row r="2685">
          <cell r="F2685" t="str">
            <v>Ea</v>
          </cell>
        </row>
        <row r="2686">
          <cell r="A2686" t="str">
            <v>REM0003175</v>
          </cell>
          <cell r="B2686">
            <v>230</v>
          </cell>
          <cell r="C2686" t="str">
            <v>奥驰A 镜座总成新</v>
          </cell>
        </row>
        <row r="2686">
          <cell r="F2686" t="str">
            <v>EA</v>
          </cell>
        </row>
        <row r="2687">
          <cell r="A2687" t="str">
            <v>REM0003176</v>
          </cell>
          <cell r="B2687">
            <v>230</v>
          </cell>
          <cell r="C2687" t="str">
            <v>奥驰A镜座固定片L</v>
          </cell>
        </row>
        <row r="2687">
          <cell r="F2687" t="str">
            <v>EA</v>
          </cell>
        </row>
        <row r="2688">
          <cell r="A2688" t="str">
            <v>REM0003177</v>
          </cell>
          <cell r="B2688">
            <v>230</v>
          </cell>
          <cell r="C2688" t="str">
            <v>奥驰A镜座固定片R</v>
          </cell>
        </row>
        <row r="2688">
          <cell r="F2688" t="str">
            <v>EA</v>
          </cell>
        </row>
        <row r="2689">
          <cell r="A2689" t="str">
            <v>REM0003180</v>
          </cell>
          <cell r="B2689">
            <v>210</v>
          </cell>
          <cell r="C2689" t="str">
            <v>C33DB左中配备件后视镜</v>
          </cell>
          <cell r="D2689" t="str">
            <v>E00113269无颜色、底漆</v>
          </cell>
        </row>
        <row r="2689">
          <cell r="F2689" t="str">
            <v>Ea</v>
          </cell>
        </row>
        <row r="2690">
          <cell r="A2690" t="str">
            <v>REM0003181</v>
          </cell>
          <cell r="B2690">
            <v>210</v>
          </cell>
          <cell r="C2690" t="str">
            <v>C33DB右中配备件后视镜</v>
          </cell>
          <cell r="D2690" t="str">
            <v>E00113268无颜色、底漆</v>
          </cell>
        </row>
        <row r="2690">
          <cell r="F2690" t="str">
            <v>Ea</v>
          </cell>
        </row>
        <row r="2691">
          <cell r="A2691" t="str">
            <v>REM0003190</v>
          </cell>
          <cell r="B2691">
            <v>210</v>
          </cell>
          <cell r="C2691" t="str">
            <v>1029后盖</v>
          </cell>
          <cell r="D2691" t="str">
            <v>PP 黑色</v>
          </cell>
        </row>
        <row r="2691">
          <cell r="F2691" t="str">
            <v>Ea</v>
          </cell>
        </row>
        <row r="2692">
          <cell r="A2692" t="str">
            <v>REM0003194</v>
          </cell>
          <cell r="B2692">
            <v>210</v>
          </cell>
          <cell r="C2692" t="str">
            <v>L0821-177A0镜杆及座</v>
          </cell>
          <cell r="D2692" t="str">
            <v>L0821010177A0</v>
          </cell>
        </row>
        <row r="2692">
          <cell r="F2692" t="str">
            <v>Ea</v>
          </cell>
        </row>
        <row r="2693">
          <cell r="A2693" t="str">
            <v>REM0003195</v>
          </cell>
          <cell r="B2693">
            <v>210</v>
          </cell>
          <cell r="C2693" t="str">
            <v>L0821-178A0镜杆及座</v>
          </cell>
          <cell r="D2693" t="str">
            <v>L0821010178A0</v>
          </cell>
        </row>
        <row r="2693">
          <cell r="F2693" t="str">
            <v>Ea</v>
          </cell>
        </row>
        <row r="2694">
          <cell r="A2694" t="str">
            <v>REM0003196</v>
          </cell>
          <cell r="B2694">
            <v>210</v>
          </cell>
          <cell r="C2694" t="str">
            <v>奥驰V左镜杆及座</v>
          </cell>
          <cell r="D2694" t="str">
            <v>8202135-P73-01</v>
          </cell>
        </row>
        <row r="2694">
          <cell r="F2694" t="str">
            <v>Ea</v>
          </cell>
        </row>
        <row r="2695">
          <cell r="A2695" t="str">
            <v>REM0003197</v>
          </cell>
          <cell r="B2695">
            <v>210</v>
          </cell>
          <cell r="C2695" t="str">
            <v>奥驰V右镜杆及座</v>
          </cell>
          <cell r="D2695" t="str">
            <v>8202140-P73-01</v>
          </cell>
        </row>
        <row r="2695">
          <cell r="F2695" t="str">
            <v>Ea</v>
          </cell>
        </row>
        <row r="2696">
          <cell r="A2696" t="str">
            <v>REM0003231</v>
          </cell>
          <cell r="B2696">
            <v>210</v>
          </cell>
          <cell r="C2696" t="str">
            <v>T5G左下装饰盖(成品)</v>
          </cell>
          <cell r="D2696" t="str">
            <v>712W63730-0002/2</v>
          </cell>
        </row>
        <row r="2696">
          <cell r="F2696" t="str">
            <v>Ea</v>
          </cell>
        </row>
        <row r="2697">
          <cell r="A2697" t="str">
            <v>REM0003232</v>
          </cell>
          <cell r="B2697">
            <v>210</v>
          </cell>
          <cell r="C2697" t="str">
            <v>T5G右下装饰盖(成品)</v>
          </cell>
          <cell r="D2697" t="str">
            <v>712W63730-0006/2</v>
          </cell>
        </row>
        <row r="2697">
          <cell r="F2697" t="str">
            <v>Ea</v>
          </cell>
        </row>
        <row r="2698">
          <cell r="A2698" t="str">
            <v>REM0003233</v>
          </cell>
          <cell r="B2698">
            <v>210</v>
          </cell>
          <cell r="C2698" t="str">
            <v>T7H左镜下装饰盖(成品)</v>
          </cell>
          <cell r="D2698" t="str">
            <v>WG1664778014/2</v>
          </cell>
        </row>
        <row r="2698">
          <cell r="F2698" t="str">
            <v>Ea</v>
          </cell>
        </row>
        <row r="2699">
          <cell r="A2699" t="str">
            <v>REM0003234</v>
          </cell>
          <cell r="B2699">
            <v>210</v>
          </cell>
          <cell r="C2699" t="str">
            <v>T7H右镜下装饰盖(成品)</v>
          </cell>
          <cell r="D2699" t="str">
            <v>WG1664778015/2</v>
          </cell>
        </row>
        <row r="2699">
          <cell r="F2699" t="str">
            <v>Ea</v>
          </cell>
        </row>
        <row r="2700">
          <cell r="A2700" t="str">
            <v>REM0003235</v>
          </cell>
          <cell r="B2700">
            <v>210</v>
          </cell>
          <cell r="C2700" t="str">
            <v>出口澳洲加热片线束</v>
          </cell>
        </row>
        <row r="2700">
          <cell r="F2700" t="str">
            <v>Ea</v>
          </cell>
        </row>
        <row r="2701">
          <cell r="A2701" t="str">
            <v>REM0003236</v>
          </cell>
          <cell r="B2701">
            <v>210</v>
          </cell>
          <cell r="C2701" t="str">
            <v>低速牵引车左镜杆(喷涂)</v>
          </cell>
          <cell r="D2701" t="str">
            <v>Q235 φ22*2</v>
          </cell>
        </row>
        <row r="2701">
          <cell r="F2701" t="str">
            <v>Ea</v>
          </cell>
        </row>
        <row r="2702">
          <cell r="A2702" t="str">
            <v>REM0003237</v>
          </cell>
          <cell r="B2702">
            <v>210</v>
          </cell>
          <cell r="C2702" t="str">
            <v>低速牵引车右镜杆(喷涂)</v>
          </cell>
          <cell r="D2702" t="str">
            <v>Q235 ∮25*2mm</v>
          </cell>
        </row>
        <row r="2702">
          <cell r="F2702" t="str">
            <v>Ea</v>
          </cell>
        </row>
        <row r="2703">
          <cell r="A2703" t="str">
            <v>REM0003238</v>
          </cell>
          <cell r="B2703">
            <v>230</v>
          </cell>
          <cell r="C2703" t="str">
            <v>VT高顶铸件</v>
          </cell>
        </row>
        <row r="2703">
          <cell r="F2703" t="str">
            <v>EA</v>
          </cell>
        </row>
        <row r="2704">
          <cell r="A2704" t="str">
            <v>REM0003239</v>
          </cell>
          <cell r="B2704">
            <v>230</v>
          </cell>
          <cell r="C2704" t="str">
            <v>奥驰A镜座钣金</v>
          </cell>
        </row>
        <row r="2704">
          <cell r="F2704" t="str">
            <v>EA</v>
          </cell>
        </row>
        <row r="2705">
          <cell r="A2705" t="str">
            <v>REM0003240</v>
          </cell>
          <cell r="B2705">
            <v>230</v>
          </cell>
          <cell r="C2705" t="str">
            <v>欧马可镜杆铸件</v>
          </cell>
        </row>
        <row r="2705">
          <cell r="F2705" t="str">
            <v>EA</v>
          </cell>
        </row>
        <row r="2706">
          <cell r="A2706" t="str">
            <v>REM0003241</v>
          </cell>
          <cell r="B2706">
            <v>210</v>
          </cell>
          <cell r="C2706" t="str">
            <v>码头车前下视镜杆</v>
          </cell>
        </row>
        <row r="2706">
          <cell r="F2706" t="str">
            <v>EA</v>
          </cell>
        </row>
        <row r="2707">
          <cell r="A2707" t="str">
            <v>REM0003241</v>
          </cell>
          <cell r="B2707">
            <v>230</v>
          </cell>
          <cell r="C2707" t="str">
            <v>码头车前下视镜杆</v>
          </cell>
        </row>
        <row r="2707">
          <cell r="F2707" t="str">
            <v>EA</v>
          </cell>
        </row>
        <row r="2708">
          <cell r="A2708" t="str">
            <v>REM0003242</v>
          </cell>
          <cell r="B2708">
            <v>230</v>
          </cell>
          <cell r="C2708" t="str">
            <v>码头车前下视镜杆管</v>
          </cell>
        </row>
        <row r="2708">
          <cell r="F2708" t="str">
            <v>EA</v>
          </cell>
        </row>
        <row r="2709">
          <cell r="A2709" t="str">
            <v>REM0003244</v>
          </cell>
          <cell r="B2709">
            <v>210</v>
          </cell>
          <cell r="C2709" t="str">
            <v>济南轻卡补盲镜杆</v>
          </cell>
        </row>
        <row r="2709">
          <cell r="F2709" t="str">
            <v>EA</v>
          </cell>
        </row>
        <row r="2710">
          <cell r="A2710" t="str">
            <v>REM0003244</v>
          </cell>
          <cell r="B2710">
            <v>230</v>
          </cell>
          <cell r="C2710" t="str">
            <v>济南轻卡补盲镜杆</v>
          </cell>
        </row>
        <row r="2710">
          <cell r="F2710" t="str">
            <v>EA</v>
          </cell>
        </row>
        <row r="2711">
          <cell r="A2711" t="str">
            <v>REM0003245</v>
          </cell>
          <cell r="B2711">
            <v>230</v>
          </cell>
          <cell r="C2711" t="str">
            <v>济南轻卡补盲镜杆主管</v>
          </cell>
        </row>
        <row r="2711">
          <cell r="F2711" t="str">
            <v>EA</v>
          </cell>
        </row>
        <row r="2712">
          <cell r="A2712" t="str">
            <v>REM0003246</v>
          </cell>
          <cell r="B2712">
            <v>230</v>
          </cell>
          <cell r="C2712" t="str">
            <v>济南轻卡补盲镜镜座</v>
          </cell>
        </row>
        <row r="2712">
          <cell r="F2712" t="str">
            <v>EA</v>
          </cell>
        </row>
        <row r="2713">
          <cell r="A2713" t="str">
            <v>REM0003252</v>
          </cell>
          <cell r="B2713">
            <v>210</v>
          </cell>
          <cell r="C2713" t="str">
            <v>奥铃升级宽车左镜杆</v>
          </cell>
        </row>
        <row r="2713">
          <cell r="F2713" t="str">
            <v>EA</v>
          </cell>
        </row>
        <row r="2714">
          <cell r="A2714" t="str">
            <v>REM0003252</v>
          </cell>
          <cell r="B2714">
            <v>230</v>
          </cell>
          <cell r="C2714" t="str">
            <v>奥铃升级宽车左镜杆</v>
          </cell>
        </row>
        <row r="2714">
          <cell r="F2714" t="str">
            <v>EA</v>
          </cell>
        </row>
        <row r="2715">
          <cell r="A2715" t="str">
            <v>REM0003253</v>
          </cell>
          <cell r="B2715">
            <v>230</v>
          </cell>
          <cell r="C2715" t="str">
            <v>奥铃升级宽车左镜杆管</v>
          </cell>
        </row>
        <row r="2715">
          <cell r="F2715" t="str">
            <v>EA</v>
          </cell>
        </row>
        <row r="2716">
          <cell r="A2716" t="str">
            <v>REM0003255</v>
          </cell>
          <cell r="B2716">
            <v>210</v>
          </cell>
          <cell r="C2716" t="str">
            <v>奥铃升级宽车右镜杆</v>
          </cell>
        </row>
        <row r="2716">
          <cell r="F2716" t="str">
            <v>EA</v>
          </cell>
        </row>
        <row r="2717">
          <cell r="A2717" t="str">
            <v>REM0003255</v>
          </cell>
          <cell r="B2717">
            <v>230</v>
          </cell>
          <cell r="C2717" t="str">
            <v>奥铃升级宽车右镜杆</v>
          </cell>
        </row>
        <row r="2717">
          <cell r="F2717" t="str">
            <v>EA</v>
          </cell>
        </row>
        <row r="2718">
          <cell r="A2718" t="str">
            <v>REM0003256</v>
          </cell>
          <cell r="B2718">
            <v>230</v>
          </cell>
          <cell r="C2718" t="str">
            <v>奥铃升级宽车右镜杆管</v>
          </cell>
        </row>
        <row r="2718">
          <cell r="F2718" t="str">
            <v>EA</v>
          </cell>
        </row>
        <row r="2719">
          <cell r="A2719" t="str">
            <v>REM0003257</v>
          </cell>
          <cell r="B2719">
            <v>210</v>
          </cell>
          <cell r="C2719" t="str">
            <v>奥铃升级窄车左镜杆</v>
          </cell>
        </row>
        <row r="2719">
          <cell r="F2719" t="str">
            <v>EA</v>
          </cell>
        </row>
        <row r="2720">
          <cell r="A2720" t="str">
            <v>REM0003257</v>
          </cell>
          <cell r="B2720">
            <v>230</v>
          </cell>
          <cell r="C2720" t="str">
            <v>奥铃升级窄车左镜杆</v>
          </cell>
        </row>
        <row r="2720">
          <cell r="F2720" t="str">
            <v>EA</v>
          </cell>
        </row>
        <row r="2721">
          <cell r="A2721" t="str">
            <v>REM0003258</v>
          </cell>
          <cell r="B2721">
            <v>230</v>
          </cell>
          <cell r="C2721" t="str">
            <v>奥铃升级窄车左镜杆管</v>
          </cell>
        </row>
        <row r="2721">
          <cell r="F2721" t="str">
            <v>EA</v>
          </cell>
        </row>
        <row r="2722">
          <cell r="A2722" t="str">
            <v>REM0003259</v>
          </cell>
          <cell r="B2722">
            <v>210</v>
          </cell>
          <cell r="C2722" t="str">
            <v>奥铃升级窄车右镜杆</v>
          </cell>
        </row>
        <row r="2722">
          <cell r="F2722" t="str">
            <v>EA</v>
          </cell>
        </row>
        <row r="2723">
          <cell r="A2723" t="str">
            <v>REM0003259</v>
          </cell>
          <cell r="B2723">
            <v>230</v>
          </cell>
          <cell r="C2723" t="str">
            <v>奥铃升级窄车右镜杆</v>
          </cell>
        </row>
        <row r="2723">
          <cell r="F2723" t="str">
            <v>EA</v>
          </cell>
        </row>
        <row r="2724">
          <cell r="A2724" t="str">
            <v>REM0003260</v>
          </cell>
          <cell r="B2724">
            <v>230</v>
          </cell>
          <cell r="C2724" t="str">
            <v>奥铃升级窄车右镜杆管</v>
          </cell>
        </row>
        <row r="2724">
          <cell r="F2724" t="str">
            <v>EA</v>
          </cell>
        </row>
        <row r="2725">
          <cell r="A2725" t="str">
            <v>REM0003265</v>
          </cell>
          <cell r="B2725">
            <v>230</v>
          </cell>
          <cell r="C2725" t="str">
            <v>济南重汽旋转轴</v>
          </cell>
        </row>
        <row r="2725">
          <cell r="F2725" t="str">
            <v>EA</v>
          </cell>
        </row>
        <row r="2726">
          <cell r="A2726" t="str">
            <v>REM0003267</v>
          </cell>
          <cell r="B2726">
            <v>210</v>
          </cell>
          <cell r="C2726" t="str">
            <v>BC316面罩左(锰石灰)</v>
          </cell>
        </row>
        <row r="2726">
          <cell r="F2726" t="str">
            <v>Ea</v>
          </cell>
        </row>
        <row r="2727">
          <cell r="A2727" t="str">
            <v>REM0003269</v>
          </cell>
          <cell r="B2727">
            <v>210</v>
          </cell>
          <cell r="C2727" t="str">
            <v>BC316面罩左(铂金灰)</v>
          </cell>
        </row>
        <row r="2727">
          <cell r="F2727" t="str">
            <v>Ea</v>
          </cell>
        </row>
        <row r="2728">
          <cell r="A2728" t="str">
            <v>REM0003288</v>
          </cell>
          <cell r="B2728">
            <v>210</v>
          </cell>
          <cell r="C2728" t="str">
            <v>BC316面罩右(锰石灰)</v>
          </cell>
        </row>
        <row r="2728">
          <cell r="F2728" t="str">
            <v>Ea</v>
          </cell>
        </row>
        <row r="2729">
          <cell r="A2729" t="str">
            <v>REM0003289</v>
          </cell>
          <cell r="B2729">
            <v>210</v>
          </cell>
          <cell r="C2729" t="str">
            <v>BC316面罩右(铂金灰)</v>
          </cell>
        </row>
        <row r="2729">
          <cell r="F2729" t="str">
            <v>Ea</v>
          </cell>
        </row>
        <row r="2730">
          <cell r="A2730" t="str">
            <v>REM0003290</v>
          </cell>
          <cell r="B2730">
            <v>210</v>
          </cell>
          <cell r="C2730" t="str">
            <v>BC316面罩右(高亮黑)</v>
          </cell>
        </row>
        <row r="2730">
          <cell r="F2730" t="str">
            <v>Ea</v>
          </cell>
        </row>
        <row r="2731">
          <cell r="A2731" t="str">
            <v>REM0003294</v>
          </cell>
          <cell r="B2731">
            <v>210</v>
          </cell>
          <cell r="C2731" t="str">
            <v>BC316面罩左(高亮黑)</v>
          </cell>
        </row>
        <row r="2731">
          <cell r="F2731" t="str">
            <v>Ea</v>
          </cell>
        </row>
        <row r="2732">
          <cell r="A2732" t="str">
            <v>REM0003298</v>
          </cell>
          <cell r="B2732">
            <v>210</v>
          </cell>
          <cell r="C2732" t="str">
            <v>1029镜片</v>
          </cell>
        </row>
        <row r="2732">
          <cell r="F2732" t="str">
            <v>Ea</v>
          </cell>
        </row>
        <row r="2733">
          <cell r="A2733" t="str">
            <v>REM0003299</v>
          </cell>
          <cell r="B2733">
            <v>210</v>
          </cell>
          <cell r="C2733" t="str">
            <v>C7左后视镜总成电动老状态</v>
          </cell>
          <cell r="D2733" t="str">
            <v>712W63730-0021/2</v>
          </cell>
        </row>
        <row r="2733">
          <cell r="F2733" t="str">
            <v>Ea</v>
          </cell>
        </row>
        <row r="2734">
          <cell r="A2734" t="str">
            <v>REM0003300</v>
          </cell>
          <cell r="B2734">
            <v>210</v>
          </cell>
          <cell r="C2734" t="str">
            <v>C7右后视镜总成电动老状态</v>
          </cell>
          <cell r="D2734" t="str">
            <v>712W63730-0025/2</v>
          </cell>
        </row>
        <row r="2734">
          <cell r="F2734" t="str">
            <v>Ea</v>
          </cell>
        </row>
        <row r="2735">
          <cell r="A2735" t="str">
            <v>REM0003302</v>
          </cell>
          <cell r="B2735">
            <v>210</v>
          </cell>
          <cell r="C2735" t="str">
            <v>奥驰A左镜杆及座</v>
          </cell>
          <cell r="D2735" t="str">
            <v>8202015-Y64-01</v>
          </cell>
        </row>
        <row r="2735">
          <cell r="F2735" t="str">
            <v>Ea</v>
          </cell>
        </row>
        <row r="2736">
          <cell r="A2736" t="str">
            <v>REM0003303</v>
          </cell>
          <cell r="B2736">
            <v>210</v>
          </cell>
          <cell r="C2736" t="str">
            <v>奥驰A右镜杆及座</v>
          </cell>
          <cell r="D2736" t="str">
            <v>8202020-Y64-01</v>
          </cell>
        </row>
        <row r="2736">
          <cell r="F2736" t="str">
            <v>Ea</v>
          </cell>
        </row>
        <row r="2737">
          <cell r="A2737" t="str">
            <v>REM0003304</v>
          </cell>
          <cell r="B2737">
            <v>210</v>
          </cell>
          <cell r="C2737" t="str">
            <v>出口澳洲小镜片(带包装)</v>
          </cell>
        </row>
        <row r="2737">
          <cell r="F2737" t="str">
            <v>Ea</v>
          </cell>
        </row>
        <row r="2738">
          <cell r="A2738" t="str">
            <v>REM0003305</v>
          </cell>
          <cell r="B2738">
            <v>210</v>
          </cell>
          <cell r="C2738" t="str">
            <v>出口澳洲大镜片(带包装)</v>
          </cell>
        </row>
        <row r="2738">
          <cell r="F2738" t="str">
            <v>Ea</v>
          </cell>
        </row>
        <row r="2739">
          <cell r="A2739" t="str">
            <v>REM0003307</v>
          </cell>
          <cell r="B2739">
            <v>210</v>
          </cell>
          <cell r="C2739" t="str">
            <v>B40L左转向灯分总成</v>
          </cell>
          <cell r="D2739" t="str">
            <v>组件</v>
          </cell>
        </row>
        <row r="2739">
          <cell r="F2739" t="str">
            <v>Ea</v>
          </cell>
        </row>
        <row r="2740">
          <cell r="A2740" t="str">
            <v>REM0003308</v>
          </cell>
          <cell r="B2740">
            <v>210</v>
          </cell>
          <cell r="C2740" t="str">
            <v>B40L右转向灯分总成</v>
          </cell>
          <cell r="D2740" t="str">
            <v>组件</v>
          </cell>
        </row>
        <row r="2740">
          <cell r="F2740" t="str">
            <v>Ea</v>
          </cell>
        </row>
        <row r="2741">
          <cell r="A2741" t="str">
            <v>REM0003309</v>
          </cell>
          <cell r="B2741">
            <v>210</v>
          </cell>
          <cell r="C2741" t="str">
            <v>B80C左转向灯分总成</v>
          </cell>
          <cell r="D2741" t="str">
            <v>组件</v>
          </cell>
        </row>
        <row r="2741">
          <cell r="F2741" t="str">
            <v>Ea</v>
          </cell>
        </row>
        <row r="2742">
          <cell r="A2742" t="str">
            <v>REM0003310</v>
          </cell>
          <cell r="B2742">
            <v>210</v>
          </cell>
          <cell r="C2742" t="str">
            <v>B80C右转向灯分总成</v>
          </cell>
          <cell r="D2742" t="str">
            <v>组件</v>
          </cell>
        </row>
        <row r="2742">
          <cell r="F2742" t="str">
            <v>Ea</v>
          </cell>
        </row>
        <row r="2743">
          <cell r="A2743" t="str">
            <v>REM0003311</v>
          </cell>
          <cell r="B2743">
            <v>210</v>
          </cell>
          <cell r="C2743" t="str">
            <v>H4右主镜片镜托合件</v>
          </cell>
          <cell r="D2743" t="str">
            <v>组件</v>
          </cell>
        </row>
        <row r="2743">
          <cell r="F2743" t="str">
            <v>Ea</v>
          </cell>
        </row>
        <row r="2744">
          <cell r="A2744" t="str">
            <v>REM0003312</v>
          </cell>
          <cell r="B2744">
            <v>210</v>
          </cell>
          <cell r="C2744" t="str">
            <v>H4右广角镜片镜托合件</v>
          </cell>
          <cell r="D2744" t="str">
            <v>组件</v>
          </cell>
        </row>
        <row r="2744">
          <cell r="F2744" t="str">
            <v>Ea</v>
          </cell>
        </row>
        <row r="2745">
          <cell r="A2745" t="str">
            <v>REM0003313</v>
          </cell>
          <cell r="B2745">
            <v>210</v>
          </cell>
          <cell r="C2745" t="str">
            <v>H4左主镜片镜托合件</v>
          </cell>
          <cell r="D2745" t="str">
            <v>组件</v>
          </cell>
        </row>
        <row r="2745">
          <cell r="F2745" t="str">
            <v>Ea</v>
          </cell>
        </row>
        <row r="2746">
          <cell r="A2746" t="str">
            <v>REM0003314</v>
          </cell>
          <cell r="B2746">
            <v>210</v>
          </cell>
          <cell r="C2746" t="str">
            <v>H4左广角镜片镜托合件</v>
          </cell>
          <cell r="D2746" t="str">
            <v>组件</v>
          </cell>
        </row>
        <row r="2746">
          <cell r="F2746" t="str">
            <v>Ea</v>
          </cell>
        </row>
        <row r="2747">
          <cell r="A2747" t="str">
            <v>REM0003315</v>
          </cell>
          <cell r="B2747">
            <v>210</v>
          </cell>
          <cell r="C2747" t="str">
            <v>T5G电动主镜片镜托合件R</v>
          </cell>
          <cell r="D2747" t="str">
            <v>组件</v>
          </cell>
        </row>
        <row r="2747">
          <cell r="F2747" t="str">
            <v>Ea</v>
          </cell>
        </row>
        <row r="2748">
          <cell r="A2748" t="str">
            <v>REM0003316</v>
          </cell>
          <cell r="B2748">
            <v>210</v>
          </cell>
          <cell r="C2748" t="str">
            <v>T5G电动广角镜片镜托合件R</v>
          </cell>
          <cell r="D2748" t="str">
            <v>组件</v>
          </cell>
        </row>
        <row r="2748">
          <cell r="F2748" t="str">
            <v>Ea</v>
          </cell>
        </row>
        <row r="2749">
          <cell r="A2749" t="str">
            <v>REM0003317</v>
          </cell>
          <cell r="B2749">
            <v>210</v>
          </cell>
          <cell r="C2749" t="str">
            <v>T5G电动主镜片镜托合件L</v>
          </cell>
          <cell r="D2749" t="str">
            <v>组件</v>
          </cell>
        </row>
        <row r="2749">
          <cell r="F2749" t="str">
            <v>Ea</v>
          </cell>
        </row>
        <row r="2750">
          <cell r="A2750" t="str">
            <v>REM0003318</v>
          </cell>
          <cell r="B2750">
            <v>210</v>
          </cell>
          <cell r="C2750" t="str">
            <v>T5G电动广角镜片镜托合件L</v>
          </cell>
          <cell r="D2750" t="str">
            <v>组件</v>
          </cell>
        </row>
        <row r="2750">
          <cell r="F2750" t="str">
            <v>Ea</v>
          </cell>
        </row>
        <row r="2751">
          <cell r="A2751" t="str">
            <v>REM0003319</v>
          </cell>
          <cell r="B2751">
            <v>210</v>
          </cell>
          <cell r="C2751" t="str">
            <v>ETX改型左镜片镜托合件</v>
          </cell>
          <cell r="D2751" t="str">
            <v>组件</v>
          </cell>
        </row>
        <row r="2751">
          <cell r="F2751" t="str">
            <v>Ea</v>
          </cell>
        </row>
        <row r="2752">
          <cell r="A2752" t="str">
            <v>REM0003320</v>
          </cell>
          <cell r="B2752">
            <v>210</v>
          </cell>
          <cell r="C2752" t="str">
            <v>ETX改型右镜片镜托合件</v>
          </cell>
          <cell r="D2752" t="str">
            <v>组件</v>
          </cell>
        </row>
        <row r="2752">
          <cell r="F2752" t="str">
            <v>Ea</v>
          </cell>
        </row>
        <row r="2753">
          <cell r="A2753" t="str">
            <v>REM0003321</v>
          </cell>
          <cell r="B2753">
            <v>210</v>
          </cell>
          <cell r="C2753" t="str">
            <v>ETX改型广角镜片镜托合件</v>
          </cell>
          <cell r="D2753" t="str">
            <v>组件</v>
          </cell>
        </row>
        <row r="2753">
          <cell r="F2753" t="str">
            <v>Ea</v>
          </cell>
        </row>
        <row r="2754">
          <cell r="A2754" t="str">
            <v>REM0003322</v>
          </cell>
          <cell r="B2754">
            <v>210</v>
          </cell>
          <cell r="C2754" t="str">
            <v>MV3主镜片镜托合件</v>
          </cell>
          <cell r="D2754" t="str">
            <v>组件</v>
          </cell>
        </row>
        <row r="2754">
          <cell r="F2754" t="str">
            <v>Ea</v>
          </cell>
        </row>
        <row r="2755">
          <cell r="A2755" t="str">
            <v>REM0003323</v>
          </cell>
          <cell r="B2755">
            <v>210</v>
          </cell>
          <cell r="C2755" t="str">
            <v>B40L左镜片镜托合件</v>
          </cell>
          <cell r="D2755" t="str">
            <v>组件</v>
          </cell>
        </row>
        <row r="2755">
          <cell r="F2755" t="str">
            <v>Ea</v>
          </cell>
        </row>
        <row r="2756">
          <cell r="A2756" t="str">
            <v>REM0003324</v>
          </cell>
          <cell r="B2756">
            <v>210</v>
          </cell>
          <cell r="C2756" t="str">
            <v>B40L右镜片镜托合件</v>
          </cell>
          <cell r="D2756" t="str">
            <v>组件</v>
          </cell>
        </row>
        <row r="2756">
          <cell r="F2756" t="str">
            <v>Ea</v>
          </cell>
        </row>
        <row r="2757">
          <cell r="A2757" t="str">
            <v>REM0003325</v>
          </cell>
          <cell r="B2757">
            <v>210</v>
          </cell>
          <cell r="C2757" t="str">
            <v>T5G手动主镜片镜托合件R</v>
          </cell>
          <cell r="D2757" t="str">
            <v>组件</v>
          </cell>
        </row>
        <row r="2757">
          <cell r="F2757" t="str">
            <v>Ea</v>
          </cell>
        </row>
        <row r="2758">
          <cell r="A2758" t="str">
            <v>REM0003326</v>
          </cell>
          <cell r="B2758">
            <v>210</v>
          </cell>
          <cell r="C2758" t="str">
            <v>T5G手动广角镜片镜托合件R</v>
          </cell>
          <cell r="D2758" t="str">
            <v>组件</v>
          </cell>
        </row>
        <row r="2758">
          <cell r="F2758" t="str">
            <v>Ea</v>
          </cell>
        </row>
        <row r="2759">
          <cell r="A2759" t="str">
            <v>REM0003327</v>
          </cell>
          <cell r="B2759">
            <v>210</v>
          </cell>
          <cell r="C2759" t="str">
            <v>T5G手动主镜片镜托合件L</v>
          </cell>
          <cell r="D2759" t="str">
            <v>组件</v>
          </cell>
        </row>
        <row r="2759">
          <cell r="F2759" t="str">
            <v>Ea</v>
          </cell>
        </row>
        <row r="2760">
          <cell r="A2760" t="str">
            <v>REM0003328</v>
          </cell>
          <cell r="B2760">
            <v>210</v>
          </cell>
          <cell r="C2760" t="str">
            <v>T5G手动广角镜片镜托合件L</v>
          </cell>
          <cell r="D2760" t="str">
            <v>组件</v>
          </cell>
        </row>
        <row r="2760">
          <cell r="F2760" t="str">
            <v>Ea</v>
          </cell>
        </row>
        <row r="2761">
          <cell r="A2761" t="str">
            <v>REM0003329</v>
          </cell>
          <cell r="B2761">
            <v>210</v>
          </cell>
          <cell r="C2761" t="str">
            <v>华菱H08右置左镜杆(焊接)</v>
          </cell>
        </row>
        <row r="2761">
          <cell r="F2761" t="str">
            <v>Ea</v>
          </cell>
        </row>
        <row r="2762">
          <cell r="A2762" t="str">
            <v>REM0003330</v>
          </cell>
          <cell r="B2762">
            <v>210</v>
          </cell>
          <cell r="C2762" t="str">
            <v>华菱H08右置右镜杆(焊接)</v>
          </cell>
        </row>
        <row r="2762">
          <cell r="F2762" t="str">
            <v>Ea</v>
          </cell>
        </row>
        <row r="2763">
          <cell r="A2763" t="str">
            <v>REM0003331</v>
          </cell>
          <cell r="B2763">
            <v>210</v>
          </cell>
          <cell r="C2763" t="str">
            <v>B40左镜片镜托合件</v>
          </cell>
          <cell r="D2763" t="str">
            <v>组件</v>
          </cell>
        </row>
        <row r="2763">
          <cell r="F2763" t="str">
            <v>Ea</v>
          </cell>
        </row>
        <row r="2764">
          <cell r="A2764" t="str">
            <v>REM0003332</v>
          </cell>
          <cell r="B2764">
            <v>210</v>
          </cell>
          <cell r="C2764" t="str">
            <v>B40右镜片镜托合件</v>
          </cell>
          <cell r="D2764" t="str">
            <v>组件</v>
          </cell>
        </row>
        <row r="2764">
          <cell r="F2764" t="str">
            <v>Ea</v>
          </cell>
        </row>
        <row r="2765">
          <cell r="A2765" t="str">
            <v>REM0003333</v>
          </cell>
          <cell r="B2765">
            <v>210</v>
          </cell>
          <cell r="C2765" t="str">
            <v>L0821-07A0镜杆分总成</v>
          </cell>
          <cell r="D2765" t="str">
            <v>L0821010007A0</v>
          </cell>
        </row>
        <row r="2765">
          <cell r="F2765" t="str">
            <v>Ea</v>
          </cell>
        </row>
        <row r="2766">
          <cell r="A2766" t="str">
            <v>REM0003365</v>
          </cell>
          <cell r="B2766">
            <v>210</v>
          </cell>
          <cell r="C2766" t="str">
            <v>豪泺左置大镜体哑光黑左</v>
          </cell>
        </row>
        <row r="2766">
          <cell r="F2766" t="str">
            <v>Ea</v>
          </cell>
        </row>
        <row r="2767">
          <cell r="A2767" t="str">
            <v>REM0003366</v>
          </cell>
          <cell r="B2767">
            <v>210</v>
          </cell>
          <cell r="C2767" t="str">
            <v>豪泺左置小镜体哑光黑左</v>
          </cell>
        </row>
        <row r="2767">
          <cell r="F2767" t="str">
            <v>Ea</v>
          </cell>
        </row>
        <row r="2768">
          <cell r="A2768" t="str">
            <v>REM0003367</v>
          </cell>
          <cell r="B2768">
            <v>210</v>
          </cell>
          <cell r="C2768" t="str">
            <v>豪泺左置大镜体哑光黑右</v>
          </cell>
        </row>
        <row r="2768">
          <cell r="F2768" t="str">
            <v>Ea</v>
          </cell>
        </row>
        <row r="2769">
          <cell r="A2769" t="str">
            <v>REM0003368</v>
          </cell>
          <cell r="B2769">
            <v>210</v>
          </cell>
          <cell r="C2769" t="str">
            <v>豪泺左置小镜体哑光黑右</v>
          </cell>
        </row>
        <row r="2769">
          <cell r="F2769" t="str">
            <v>Ea</v>
          </cell>
        </row>
        <row r="2770">
          <cell r="A2770" t="str">
            <v>REM0003369</v>
          </cell>
          <cell r="B2770">
            <v>210</v>
          </cell>
          <cell r="C2770" t="str">
            <v>B40左转向灯反光罩塑件</v>
          </cell>
        </row>
        <row r="2770">
          <cell r="F2770" t="str">
            <v>Ea</v>
          </cell>
        </row>
        <row r="2771">
          <cell r="A2771" t="str">
            <v>REM0003370</v>
          </cell>
          <cell r="B2771">
            <v>210</v>
          </cell>
          <cell r="C2771" t="str">
            <v>B40右转向灯反光罩塑件</v>
          </cell>
        </row>
        <row r="2771">
          <cell r="F2771" t="str">
            <v>Ea</v>
          </cell>
        </row>
        <row r="2772">
          <cell r="A2772" t="str">
            <v>REM0003375</v>
          </cell>
          <cell r="B2772">
            <v>230</v>
          </cell>
          <cell r="C2772" t="str">
            <v>欧马可镜杆铸件出口右</v>
          </cell>
        </row>
        <row r="2772">
          <cell r="F2772" t="str">
            <v>EA</v>
          </cell>
        </row>
        <row r="2773">
          <cell r="A2773" t="str">
            <v>REM0003376</v>
          </cell>
          <cell r="B2773">
            <v>210</v>
          </cell>
          <cell r="C2773" t="str">
            <v>华菱H08平顶下视镜杆喷涂</v>
          </cell>
        </row>
        <row r="2773">
          <cell r="F2773" t="str">
            <v>Ea</v>
          </cell>
        </row>
        <row r="2774">
          <cell r="A2774" t="str">
            <v>REM0003376</v>
          </cell>
          <cell r="B2774">
            <v>230</v>
          </cell>
          <cell r="C2774" t="str">
            <v>华菱H08平顶下视镜杆喷涂</v>
          </cell>
        </row>
        <row r="2774">
          <cell r="F2774" t="str">
            <v>Ea</v>
          </cell>
        </row>
        <row r="2775">
          <cell r="A2775" t="str">
            <v>REM0003377</v>
          </cell>
          <cell r="B2775">
            <v>210</v>
          </cell>
          <cell r="C2775" t="str">
            <v>特种车4M左后视镜</v>
          </cell>
          <cell r="D2775" t="str">
            <v>TG1642770003</v>
          </cell>
        </row>
        <row r="2775">
          <cell r="F2775" t="str">
            <v>Ea</v>
          </cell>
        </row>
        <row r="2776">
          <cell r="A2776" t="str">
            <v>REM0003378</v>
          </cell>
          <cell r="B2776">
            <v>210</v>
          </cell>
          <cell r="C2776" t="str">
            <v>特种车4M右后视镜</v>
          </cell>
          <cell r="D2776" t="str">
            <v>TG1642770004</v>
          </cell>
        </row>
        <row r="2776">
          <cell r="F2776" t="str">
            <v>Ea</v>
          </cell>
        </row>
        <row r="2777">
          <cell r="A2777" t="str">
            <v>REM0003379</v>
          </cell>
          <cell r="B2777">
            <v>210</v>
          </cell>
          <cell r="C2777" t="str">
            <v>TS-002延长线</v>
          </cell>
        </row>
        <row r="2777">
          <cell r="F2777" t="str">
            <v>EA</v>
          </cell>
        </row>
        <row r="2778">
          <cell r="A2778" t="str">
            <v>REM0003382</v>
          </cell>
          <cell r="B2778">
            <v>210</v>
          </cell>
          <cell r="C2778" t="str">
            <v>华菱M右后视镜</v>
          </cell>
          <cell r="D2778" t="str">
            <v>82M-02200</v>
          </cell>
        </row>
        <row r="2778">
          <cell r="F2778" t="str">
            <v>Ea</v>
          </cell>
        </row>
        <row r="2779">
          <cell r="A2779" t="str">
            <v>REM0003385</v>
          </cell>
          <cell r="B2779">
            <v>210</v>
          </cell>
          <cell r="C2779" t="str">
            <v>欧马可防水帽</v>
          </cell>
          <cell r="D2779" t="str">
            <v>PP 黑色</v>
          </cell>
        </row>
        <row r="2779">
          <cell r="F2779" t="str">
            <v>Ea</v>
          </cell>
        </row>
        <row r="2780">
          <cell r="A2780" t="str">
            <v>REM0003386</v>
          </cell>
          <cell r="B2780">
            <v>210</v>
          </cell>
          <cell r="C2780" t="str">
            <v>F1695镜座弹簧底盖</v>
          </cell>
          <cell r="D2780" t="str">
            <v>铝G0821010066AO-9</v>
          </cell>
        </row>
        <row r="2780">
          <cell r="F2780" t="str">
            <v>Ea</v>
          </cell>
        </row>
        <row r="2781">
          <cell r="A2781" t="str">
            <v>REM0003388</v>
          </cell>
          <cell r="B2781">
            <v>210</v>
          </cell>
          <cell r="C2781" t="str">
            <v>L型镜片</v>
          </cell>
        </row>
        <row r="2781">
          <cell r="F2781" t="str">
            <v>Ea</v>
          </cell>
        </row>
        <row r="2782">
          <cell r="A2782" t="str">
            <v>REM0003389</v>
          </cell>
          <cell r="B2782">
            <v>210</v>
          </cell>
          <cell r="C2782" t="str">
            <v>2200左镜座装饰盖</v>
          </cell>
        </row>
        <row r="2782">
          <cell r="F2782" t="str">
            <v>Ea</v>
          </cell>
        </row>
        <row r="2783">
          <cell r="A2783" t="str">
            <v>REM0003390</v>
          </cell>
          <cell r="B2783">
            <v>210</v>
          </cell>
          <cell r="C2783" t="str">
            <v>2200右镜座装饰盖</v>
          </cell>
        </row>
        <row r="2783">
          <cell r="F2783" t="str">
            <v>Ea</v>
          </cell>
        </row>
        <row r="2784">
          <cell r="A2784" t="str">
            <v>REM0003391</v>
          </cell>
          <cell r="B2784">
            <v>210</v>
          </cell>
          <cell r="C2784" t="str">
            <v>ETX胶垫左</v>
          </cell>
        </row>
        <row r="2784">
          <cell r="F2784" t="str">
            <v>Ea</v>
          </cell>
        </row>
        <row r="2785">
          <cell r="A2785" t="str">
            <v>REM0003392</v>
          </cell>
          <cell r="B2785">
            <v>210</v>
          </cell>
          <cell r="C2785" t="str">
            <v>ETX胶垫右</v>
          </cell>
        </row>
        <row r="2785">
          <cell r="F2785" t="str">
            <v>Ea</v>
          </cell>
        </row>
        <row r="2786">
          <cell r="A2786" t="str">
            <v>REM0003393</v>
          </cell>
          <cell r="B2786">
            <v>210</v>
          </cell>
          <cell r="C2786" t="str">
            <v>金王子护罩左下</v>
          </cell>
        </row>
        <row r="2786">
          <cell r="F2786" t="str">
            <v>Ea</v>
          </cell>
        </row>
        <row r="2787">
          <cell r="A2787" t="str">
            <v>REM0003394</v>
          </cell>
          <cell r="B2787">
            <v>210</v>
          </cell>
          <cell r="C2787" t="str">
            <v>金王子护罩右下</v>
          </cell>
        </row>
        <row r="2787">
          <cell r="F2787" t="str">
            <v>Ea</v>
          </cell>
        </row>
        <row r="2788">
          <cell r="A2788" t="str">
            <v>REM0003395</v>
          </cell>
          <cell r="B2788">
            <v>210</v>
          </cell>
          <cell r="C2788" t="str">
            <v>金王子垫板右下</v>
          </cell>
        </row>
        <row r="2788">
          <cell r="F2788" t="str">
            <v>Ea</v>
          </cell>
        </row>
        <row r="2789">
          <cell r="A2789" t="str">
            <v>REM0003396</v>
          </cell>
          <cell r="B2789">
            <v>210</v>
          </cell>
          <cell r="C2789" t="str">
            <v>金王子左下垫板</v>
          </cell>
        </row>
        <row r="2789">
          <cell r="F2789" t="str">
            <v>Ea</v>
          </cell>
        </row>
        <row r="2790">
          <cell r="A2790" t="str">
            <v>REM0003397</v>
          </cell>
          <cell r="B2790">
            <v>210</v>
          </cell>
          <cell r="C2790" t="str">
            <v>1B22082100024镜座</v>
          </cell>
        </row>
        <row r="2790">
          <cell r="F2790" t="str">
            <v>Ea</v>
          </cell>
        </row>
        <row r="2791">
          <cell r="A2791" t="str">
            <v>REM0003398</v>
          </cell>
          <cell r="B2791">
            <v>210</v>
          </cell>
          <cell r="C2791" t="str">
            <v>B40加热片线束(红黄)1</v>
          </cell>
        </row>
        <row r="2791">
          <cell r="F2791" t="str">
            <v>EA</v>
          </cell>
        </row>
        <row r="2792">
          <cell r="A2792" t="str">
            <v>REM0003399</v>
          </cell>
          <cell r="B2792">
            <v>210</v>
          </cell>
          <cell r="C2792" t="str">
            <v>B40加热片线束(红绿)2</v>
          </cell>
        </row>
        <row r="2792">
          <cell r="F2792" t="str">
            <v>EA</v>
          </cell>
        </row>
        <row r="2793">
          <cell r="A2793" t="str">
            <v>REM0003400</v>
          </cell>
          <cell r="B2793">
            <v>210</v>
          </cell>
          <cell r="C2793" t="str">
            <v>M50N插接器弹簧卡子</v>
          </cell>
          <cell r="D2793" t="str">
            <v>上海奔德汽车零部件公司</v>
          </cell>
        </row>
        <row r="2793">
          <cell r="F2793" t="str">
            <v>Ea</v>
          </cell>
        </row>
        <row r="2794">
          <cell r="A2794" t="str">
            <v>REM0003401</v>
          </cell>
          <cell r="B2794">
            <v>210</v>
          </cell>
          <cell r="C2794" t="str">
            <v>F1780右后视镜总成</v>
          </cell>
          <cell r="D2794" t="str">
            <v>G0821010065A0</v>
          </cell>
        </row>
        <row r="2794">
          <cell r="F2794" t="str">
            <v>Ea</v>
          </cell>
        </row>
        <row r="2795">
          <cell r="A2795" t="str">
            <v>REM0003402</v>
          </cell>
          <cell r="B2795">
            <v>210</v>
          </cell>
          <cell r="C2795" t="str">
            <v>欧马可左后视镜阿拉伯</v>
          </cell>
          <cell r="D2795" t="str">
            <v>L0821030004A0</v>
          </cell>
        </row>
        <row r="2795">
          <cell r="F2795" t="str">
            <v>Ea</v>
          </cell>
        </row>
        <row r="2796">
          <cell r="A2796" t="str">
            <v>REM0003403</v>
          </cell>
          <cell r="B2796">
            <v>210</v>
          </cell>
          <cell r="C2796" t="str">
            <v>欧马可右后视镜阿拉伯</v>
          </cell>
          <cell r="D2796" t="str">
            <v>L0821030005A0</v>
          </cell>
        </row>
        <row r="2796">
          <cell r="F2796" t="str">
            <v>Ea</v>
          </cell>
        </row>
        <row r="2797">
          <cell r="A2797" t="str">
            <v>REM0003404</v>
          </cell>
          <cell r="B2797">
            <v>210</v>
          </cell>
          <cell r="C2797" t="str">
            <v>18D卡框单件</v>
          </cell>
          <cell r="D2797" t="str">
            <v>PC+ASA灰色</v>
          </cell>
        </row>
        <row r="2797">
          <cell r="F2797" t="str">
            <v>Ea</v>
          </cell>
        </row>
        <row r="2798">
          <cell r="A2798" t="str">
            <v>REM0003405</v>
          </cell>
          <cell r="B2798">
            <v>210</v>
          </cell>
          <cell r="C2798" t="str">
            <v>3GD卡框单件</v>
          </cell>
          <cell r="D2798" t="str">
            <v>PC+ASA灰色</v>
          </cell>
        </row>
        <row r="2798">
          <cell r="F2798" t="str">
            <v>Ea</v>
          </cell>
        </row>
        <row r="2799">
          <cell r="A2799" t="str">
            <v>REM0003406</v>
          </cell>
          <cell r="B2799">
            <v>210</v>
          </cell>
          <cell r="C2799" t="str">
            <v>欧马可501镜杆焊接件</v>
          </cell>
        </row>
        <row r="2799">
          <cell r="F2799" t="str">
            <v>EA</v>
          </cell>
        </row>
        <row r="2800">
          <cell r="A2800" t="str">
            <v>REM0003406</v>
          </cell>
          <cell r="B2800">
            <v>230</v>
          </cell>
          <cell r="C2800" t="str">
            <v>欧马可501镜杆焊接件</v>
          </cell>
        </row>
        <row r="2800">
          <cell r="F2800" t="str">
            <v>EA</v>
          </cell>
        </row>
        <row r="2801">
          <cell r="A2801" t="str">
            <v>REM0003407</v>
          </cell>
          <cell r="B2801">
            <v>210</v>
          </cell>
          <cell r="C2801" t="str">
            <v>欧马可502镜杆焊接件</v>
          </cell>
        </row>
        <row r="2801">
          <cell r="F2801" t="str">
            <v>EA</v>
          </cell>
        </row>
        <row r="2802">
          <cell r="A2802" t="str">
            <v>REM0003407</v>
          </cell>
          <cell r="B2802">
            <v>230</v>
          </cell>
          <cell r="C2802" t="str">
            <v>欧马可502镜杆焊接件</v>
          </cell>
        </row>
        <row r="2802">
          <cell r="F2802" t="str">
            <v>EA</v>
          </cell>
        </row>
        <row r="2803">
          <cell r="A2803" t="str">
            <v>REM0003410</v>
          </cell>
          <cell r="B2803">
            <v>210</v>
          </cell>
          <cell r="C2803" t="str">
            <v>M31RB牌照板毛坯件</v>
          </cell>
          <cell r="D2803" t="str">
            <v>不喷漆状态</v>
          </cell>
        </row>
        <row r="2803">
          <cell r="F2803" t="str">
            <v>Ea</v>
          </cell>
        </row>
        <row r="2804">
          <cell r="A2804" t="str">
            <v>REM0003411</v>
          </cell>
          <cell r="B2804">
            <v>210</v>
          </cell>
          <cell r="C2804" t="str">
            <v>奥威弹簧(H6状态)</v>
          </cell>
        </row>
        <row r="2804">
          <cell r="F2804" t="str">
            <v>Ea</v>
          </cell>
        </row>
        <row r="2805">
          <cell r="A2805" t="str">
            <v>REM0003420</v>
          </cell>
          <cell r="B2805">
            <v>210</v>
          </cell>
          <cell r="C2805" t="str">
            <v>MV3镜头总成</v>
          </cell>
        </row>
        <row r="2805">
          <cell r="F2805" t="str">
            <v>Ea</v>
          </cell>
        </row>
        <row r="2806">
          <cell r="A2806" t="str">
            <v>REM0003422</v>
          </cell>
          <cell r="B2806">
            <v>210</v>
          </cell>
          <cell r="C2806" t="str">
            <v>一汽MV3左后视镜手动CL01</v>
          </cell>
          <cell r="D2806" t="str">
            <v>8202015-M01-C00/CL01</v>
          </cell>
        </row>
        <row r="2806">
          <cell r="F2806" t="str">
            <v>EA</v>
          </cell>
        </row>
        <row r="2807">
          <cell r="A2807" t="str">
            <v>REM0003423</v>
          </cell>
          <cell r="B2807">
            <v>210</v>
          </cell>
          <cell r="C2807" t="str">
            <v>一汽MV3右后视镜手动CL01</v>
          </cell>
          <cell r="D2807" t="str">
            <v>8202020-M01-C00/CL01</v>
          </cell>
        </row>
        <row r="2807">
          <cell r="F2807" t="str">
            <v>EA</v>
          </cell>
        </row>
        <row r="2808">
          <cell r="A2808" t="str">
            <v>REM0003426</v>
          </cell>
          <cell r="B2808">
            <v>210</v>
          </cell>
          <cell r="C2808" t="str">
            <v>一汽M46左镜杆焊接</v>
          </cell>
        </row>
        <row r="2808">
          <cell r="F2808" t="str">
            <v>EA</v>
          </cell>
        </row>
        <row r="2809">
          <cell r="A2809" t="str">
            <v>REM0003426</v>
          </cell>
          <cell r="B2809">
            <v>230</v>
          </cell>
          <cell r="C2809" t="str">
            <v>一汽M46左镜杆焊接</v>
          </cell>
        </row>
        <row r="2809">
          <cell r="F2809" t="str">
            <v>EA</v>
          </cell>
        </row>
        <row r="2810">
          <cell r="A2810" t="str">
            <v>REM0003427</v>
          </cell>
          <cell r="B2810">
            <v>210</v>
          </cell>
          <cell r="C2810" t="str">
            <v>一汽M46右镜杆焊接</v>
          </cell>
        </row>
        <row r="2810">
          <cell r="F2810" t="str">
            <v>EA</v>
          </cell>
        </row>
        <row r="2811">
          <cell r="A2811" t="str">
            <v>REM0003427</v>
          </cell>
          <cell r="B2811">
            <v>230</v>
          </cell>
          <cell r="C2811" t="str">
            <v>一汽M46右镜杆焊接</v>
          </cell>
        </row>
        <row r="2811">
          <cell r="F2811" t="str">
            <v>EA</v>
          </cell>
        </row>
        <row r="2812">
          <cell r="A2812" t="str">
            <v>REM0003428</v>
          </cell>
          <cell r="B2812">
            <v>230</v>
          </cell>
          <cell r="C2812" t="str">
            <v>一汽M46左镜杆单管</v>
          </cell>
        </row>
        <row r="2812">
          <cell r="F2812" t="str">
            <v>EA</v>
          </cell>
        </row>
        <row r="2813">
          <cell r="A2813" t="str">
            <v>REM0003429</v>
          </cell>
          <cell r="B2813">
            <v>230</v>
          </cell>
          <cell r="C2813" t="str">
            <v>一汽M46右镜杆单管</v>
          </cell>
        </row>
        <row r="2813">
          <cell r="F2813" t="str">
            <v>EA</v>
          </cell>
        </row>
        <row r="2814">
          <cell r="A2814" t="str">
            <v>REM0003430</v>
          </cell>
          <cell r="B2814">
            <v>210</v>
          </cell>
          <cell r="C2814" t="str">
            <v>MV3左镜杆及座</v>
          </cell>
        </row>
        <row r="2814">
          <cell r="F2814" t="str">
            <v>EA</v>
          </cell>
        </row>
        <row r="2815">
          <cell r="A2815" t="str">
            <v>REM0003431</v>
          </cell>
          <cell r="B2815">
            <v>210</v>
          </cell>
          <cell r="C2815" t="str">
            <v>MV3右镜杆及座</v>
          </cell>
        </row>
        <row r="2815">
          <cell r="F2815" t="str">
            <v>EA</v>
          </cell>
        </row>
        <row r="2816">
          <cell r="A2816" t="str">
            <v>REM0003434</v>
          </cell>
          <cell r="B2816">
            <v>210</v>
          </cell>
          <cell r="C2816" t="str">
            <v>1780加热片</v>
          </cell>
        </row>
        <row r="2816">
          <cell r="F2816" t="str">
            <v>EA</v>
          </cell>
        </row>
        <row r="2817">
          <cell r="A2817" t="str">
            <v>REM0003435</v>
          </cell>
          <cell r="B2817">
            <v>210</v>
          </cell>
          <cell r="C2817" t="str">
            <v>200加热片</v>
          </cell>
        </row>
        <row r="2817">
          <cell r="F2817" t="str">
            <v>EA</v>
          </cell>
        </row>
        <row r="2818">
          <cell r="A2818" t="str">
            <v>REM0003436</v>
          </cell>
          <cell r="B2818">
            <v>210</v>
          </cell>
          <cell r="C2818" t="str">
            <v>蒙派克固定卡扣（小）</v>
          </cell>
        </row>
        <row r="2818">
          <cell r="F2818" t="str">
            <v>EA</v>
          </cell>
        </row>
        <row r="2819">
          <cell r="A2819" t="str">
            <v>REM0003437</v>
          </cell>
          <cell r="B2819">
            <v>210</v>
          </cell>
          <cell r="C2819" t="str">
            <v>曼右置下镜臂装饰罩小</v>
          </cell>
          <cell r="D2819" t="str">
            <v>ABS黑色</v>
          </cell>
        </row>
        <row r="2819">
          <cell r="F2819" t="str">
            <v>EA</v>
          </cell>
        </row>
        <row r="2820">
          <cell r="A2820" t="str">
            <v>REM0003438</v>
          </cell>
          <cell r="B2820">
            <v>210</v>
          </cell>
          <cell r="C2820" t="str">
            <v>曼右置下镜臂装饰罩大</v>
          </cell>
          <cell r="D2820" t="str">
            <v>ABS黑色</v>
          </cell>
        </row>
        <row r="2820">
          <cell r="F2820" t="str">
            <v>EA</v>
          </cell>
        </row>
        <row r="2821">
          <cell r="A2821" t="str">
            <v>REM0003439</v>
          </cell>
          <cell r="B2821">
            <v>230</v>
          </cell>
          <cell r="C2821" t="str">
            <v>豪骏镜座毛坯件</v>
          </cell>
        </row>
        <row r="2821">
          <cell r="F2821" t="str">
            <v>EA</v>
          </cell>
        </row>
        <row r="2822">
          <cell r="A2822" t="str">
            <v>REM0003440</v>
          </cell>
          <cell r="B2822">
            <v>210</v>
          </cell>
          <cell r="C2822" t="str">
            <v>ETX主镜头分总成</v>
          </cell>
          <cell r="D2822" t="str">
            <v>1B24982104012</v>
          </cell>
        </row>
        <row r="2822">
          <cell r="F2822" t="str">
            <v>EA</v>
          </cell>
        </row>
        <row r="2823">
          <cell r="A2823" t="str">
            <v>REM0003443</v>
          </cell>
          <cell r="B2823">
            <v>210</v>
          </cell>
          <cell r="C2823" t="str">
            <v>ETX2280主镜杆毛坯</v>
          </cell>
        </row>
        <row r="2823">
          <cell r="F2823" t="str">
            <v>EA</v>
          </cell>
        </row>
        <row r="2824">
          <cell r="A2824" t="str">
            <v>REM0003443</v>
          </cell>
          <cell r="B2824">
            <v>230</v>
          </cell>
          <cell r="C2824" t="str">
            <v>ETX2280主镜杆毛坯</v>
          </cell>
        </row>
        <row r="2824">
          <cell r="F2824" t="str">
            <v>EA</v>
          </cell>
        </row>
        <row r="2825">
          <cell r="A2825" t="str">
            <v>REM0003444</v>
          </cell>
          <cell r="B2825">
            <v>210</v>
          </cell>
          <cell r="C2825" t="str">
            <v>ETX镜座左新状态</v>
          </cell>
          <cell r="D2825" t="str">
            <v>ZL104</v>
          </cell>
        </row>
        <row r="2825">
          <cell r="F2825" t="str">
            <v>EA</v>
          </cell>
        </row>
        <row r="2826">
          <cell r="A2826" t="str">
            <v>REM0003447</v>
          </cell>
          <cell r="B2826">
            <v>210</v>
          </cell>
          <cell r="C2826" t="str">
            <v>H3左上镜座分总成</v>
          </cell>
          <cell r="D2826" t="str">
            <v>FL0821010133A0Y3A0250</v>
          </cell>
        </row>
        <row r="2826">
          <cell r="F2826" t="str">
            <v>EA</v>
          </cell>
        </row>
        <row r="2827">
          <cell r="A2827" t="str">
            <v>REM0003448</v>
          </cell>
          <cell r="B2827">
            <v>210</v>
          </cell>
          <cell r="C2827" t="str">
            <v>H3右上镜座分总成</v>
          </cell>
          <cell r="D2827" t="str">
            <v>FL0821010210A0Y3A0250</v>
          </cell>
        </row>
        <row r="2827">
          <cell r="F2827" t="str">
            <v>EA</v>
          </cell>
        </row>
        <row r="2828">
          <cell r="A2828" t="str">
            <v>REM0003449</v>
          </cell>
          <cell r="B2828">
            <v>210</v>
          </cell>
          <cell r="C2828" t="str">
            <v>H3下镜座分总成</v>
          </cell>
          <cell r="D2828" t="str">
            <v>FL0821010133A0Y5A0250</v>
          </cell>
        </row>
        <row r="2828">
          <cell r="F2828" t="str">
            <v>EA</v>
          </cell>
        </row>
        <row r="2829">
          <cell r="A2829" t="str">
            <v>REM0003454</v>
          </cell>
          <cell r="B2829">
            <v>210</v>
          </cell>
          <cell r="C2829" t="str">
            <v>H6左后盖ASA</v>
          </cell>
          <cell r="D2829" t="str">
            <v>注塑件</v>
          </cell>
        </row>
        <row r="2829">
          <cell r="F2829" t="str">
            <v>EA</v>
          </cell>
        </row>
        <row r="2830">
          <cell r="A2830" t="str">
            <v>REM0003455</v>
          </cell>
          <cell r="B2830">
            <v>210</v>
          </cell>
          <cell r="C2830" t="str">
            <v>H6左后盖装饰盖ASA</v>
          </cell>
          <cell r="D2830" t="str">
            <v>注塑件</v>
          </cell>
        </row>
        <row r="2830">
          <cell r="F2830" t="str">
            <v>EA</v>
          </cell>
        </row>
        <row r="2831">
          <cell r="A2831" t="str">
            <v>REM0003456</v>
          </cell>
          <cell r="B2831">
            <v>210</v>
          </cell>
          <cell r="C2831" t="str">
            <v>H6左上安装座装饰盖ASA</v>
          </cell>
          <cell r="D2831" t="str">
            <v>注塑件</v>
          </cell>
        </row>
        <row r="2831">
          <cell r="F2831" t="str">
            <v>EA</v>
          </cell>
        </row>
        <row r="2832">
          <cell r="A2832" t="str">
            <v>REM0003457</v>
          </cell>
          <cell r="B2832">
            <v>210</v>
          </cell>
          <cell r="C2832" t="str">
            <v>H6左下安装座装饰盖ASA</v>
          </cell>
          <cell r="D2832" t="str">
            <v>注塑件</v>
          </cell>
        </row>
        <row r="2832">
          <cell r="F2832" t="str">
            <v>EA</v>
          </cell>
        </row>
        <row r="2833">
          <cell r="A2833" t="str">
            <v>REM0003458</v>
          </cell>
          <cell r="B2833">
            <v>210</v>
          </cell>
          <cell r="C2833" t="str">
            <v>H6右后盖ASA</v>
          </cell>
          <cell r="D2833" t="str">
            <v>注塑件</v>
          </cell>
        </row>
        <row r="2833">
          <cell r="F2833" t="str">
            <v>EA</v>
          </cell>
        </row>
        <row r="2834">
          <cell r="A2834" t="str">
            <v>REM0003459</v>
          </cell>
          <cell r="B2834">
            <v>210</v>
          </cell>
          <cell r="C2834" t="str">
            <v>H6右后盖装饰盖ASA</v>
          </cell>
          <cell r="D2834" t="str">
            <v>注塑件</v>
          </cell>
        </row>
        <row r="2834">
          <cell r="F2834" t="str">
            <v>EA</v>
          </cell>
        </row>
        <row r="2835">
          <cell r="A2835" t="str">
            <v>REM0003460</v>
          </cell>
          <cell r="B2835">
            <v>210</v>
          </cell>
          <cell r="C2835" t="str">
            <v>H6右上安装座装饰盖ASA</v>
          </cell>
          <cell r="D2835" t="str">
            <v>注塑件</v>
          </cell>
        </row>
        <row r="2835">
          <cell r="F2835" t="str">
            <v>EA</v>
          </cell>
        </row>
        <row r="2836">
          <cell r="A2836" t="str">
            <v>REM0003461</v>
          </cell>
          <cell r="B2836">
            <v>210</v>
          </cell>
          <cell r="C2836" t="str">
            <v>H6右下安装座装饰盖ASA</v>
          </cell>
          <cell r="D2836" t="str">
            <v>注塑件</v>
          </cell>
        </row>
        <row r="2836">
          <cell r="F2836" t="str">
            <v>EA</v>
          </cell>
        </row>
        <row r="2837">
          <cell r="A2837" t="str">
            <v>REM0003464</v>
          </cell>
          <cell r="B2837">
            <v>210</v>
          </cell>
          <cell r="C2837" t="str">
            <v>H6基板(T5G状态)</v>
          </cell>
          <cell r="D2837" t="str">
            <v>PA6+GF50%</v>
          </cell>
        </row>
        <row r="2837">
          <cell r="F2837" t="str">
            <v>EA</v>
          </cell>
        </row>
        <row r="2838">
          <cell r="A2838" t="str">
            <v>REM0003466</v>
          </cell>
          <cell r="B2838">
            <v>210</v>
          </cell>
          <cell r="C2838" t="str">
            <v>MV3主镜片镜托合件(配件)</v>
          </cell>
        </row>
        <row r="2838">
          <cell r="F2838" t="str">
            <v>EA</v>
          </cell>
        </row>
        <row r="2839">
          <cell r="A2839" t="str">
            <v>REM0003467</v>
          </cell>
          <cell r="B2839">
            <v>210</v>
          </cell>
          <cell r="C2839" t="str">
            <v>MV3广角镜片镜托合件(配件</v>
          </cell>
        </row>
        <row r="2839">
          <cell r="F2839" t="str">
            <v>EA</v>
          </cell>
        </row>
        <row r="2840">
          <cell r="A2840" t="str">
            <v>REM0010070</v>
          </cell>
          <cell r="B2840">
            <v>230</v>
          </cell>
          <cell r="C2840" t="str">
            <v>一汽M46前下视镜安装座</v>
          </cell>
        </row>
        <row r="2840">
          <cell r="F2840" t="str">
            <v>EA</v>
          </cell>
        </row>
        <row r="2841">
          <cell r="A2841" t="str">
            <v>REM0010146</v>
          </cell>
          <cell r="B2841">
            <v>210</v>
          </cell>
          <cell r="C2841" t="str">
            <v>H6左后视镜总成</v>
          </cell>
          <cell r="D2841" t="str">
            <v>A9608106619</v>
          </cell>
        </row>
        <row r="2841">
          <cell r="F2841" t="str">
            <v>EA</v>
          </cell>
        </row>
        <row r="2842">
          <cell r="A2842" t="str">
            <v>REM0010147</v>
          </cell>
          <cell r="B2842">
            <v>210</v>
          </cell>
          <cell r="C2842" t="str">
            <v>H6左主镜托分总成(电动）</v>
          </cell>
          <cell r="D2842" t="str">
            <v>分总成</v>
          </cell>
        </row>
        <row r="2842">
          <cell r="F2842" t="str">
            <v>EA</v>
          </cell>
        </row>
        <row r="2843">
          <cell r="A2843" t="str">
            <v>REM0010148</v>
          </cell>
          <cell r="B2843">
            <v>210</v>
          </cell>
          <cell r="C2843" t="str">
            <v>H6左主镜镜托</v>
          </cell>
          <cell r="D2843" t="str">
            <v>ASA</v>
          </cell>
        </row>
        <row r="2843">
          <cell r="F2843" t="str">
            <v>EA</v>
          </cell>
        </row>
        <row r="2844">
          <cell r="A2844" t="str">
            <v>REM0010149</v>
          </cell>
          <cell r="B2844">
            <v>210</v>
          </cell>
          <cell r="C2844" t="str">
            <v>H6左主镜镜片</v>
          </cell>
          <cell r="D2844" t="str">
            <v>SR1200+300</v>
          </cell>
        </row>
        <row r="2844">
          <cell r="F2844" t="str">
            <v>EA</v>
          </cell>
        </row>
        <row r="2845">
          <cell r="A2845" t="str">
            <v>REM0010150</v>
          </cell>
          <cell r="B2845">
            <v>210</v>
          </cell>
          <cell r="C2845" t="str">
            <v>H6主镜加热片</v>
          </cell>
        </row>
        <row r="2845">
          <cell r="F2845" t="str">
            <v>EA</v>
          </cell>
        </row>
        <row r="2846">
          <cell r="A2846" t="str">
            <v>REM0010151</v>
          </cell>
          <cell r="B2846">
            <v>210</v>
          </cell>
          <cell r="C2846" t="str">
            <v>H6左广角镜托分总成</v>
          </cell>
          <cell r="D2846" t="str">
            <v>分总成</v>
          </cell>
        </row>
        <row r="2846">
          <cell r="F2846" t="str">
            <v>EA</v>
          </cell>
        </row>
        <row r="2847">
          <cell r="A2847" t="str">
            <v>REM0010152</v>
          </cell>
          <cell r="B2847">
            <v>210</v>
          </cell>
          <cell r="C2847" t="str">
            <v>H6左广角镜镜托</v>
          </cell>
          <cell r="D2847" t="str">
            <v>ASA</v>
          </cell>
        </row>
        <row r="2847">
          <cell r="F2847" t="str">
            <v>EA</v>
          </cell>
        </row>
        <row r="2848">
          <cell r="A2848" t="str">
            <v>REM0010153</v>
          </cell>
          <cell r="B2848">
            <v>210</v>
          </cell>
          <cell r="C2848" t="str">
            <v>H6左广角镜镜片</v>
          </cell>
          <cell r="D2848" t="str">
            <v>SR300+25</v>
          </cell>
        </row>
        <row r="2848">
          <cell r="F2848" t="str">
            <v>EA</v>
          </cell>
        </row>
        <row r="2849">
          <cell r="A2849" t="str">
            <v>REM0010154</v>
          </cell>
          <cell r="B2849">
            <v>210</v>
          </cell>
          <cell r="C2849" t="str">
            <v>H6左广角镜加热片</v>
          </cell>
        </row>
        <row r="2849">
          <cell r="F2849" t="str">
            <v>EA</v>
          </cell>
        </row>
        <row r="2850">
          <cell r="A2850" t="str">
            <v>REM0010155</v>
          </cell>
          <cell r="B2850">
            <v>210</v>
          </cell>
          <cell r="C2850" t="str">
            <v>H6左镜体</v>
          </cell>
          <cell r="D2850" t="str">
            <v>ASA</v>
          </cell>
        </row>
        <row r="2850">
          <cell r="F2850" t="str">
            <v>EA</v>
          </cell>
        </row>
        <row r="2851">
          <cell r="A2851" t="str">
            <v>REM0010156</v>
          </cell>
          <cell r="B2851">
            <v>210</v>
          </cell>
          <cell r="C2851" t="str">
            <v>H6左后盖ASA</v>
          </cell>
          <cell r="D2851" t="str">
            <v>A9608118007</v>
          </cell>
        </row>
        <row r="2851">
          <cell r="F2851" t="str">
            <v>EA</v>
          </cell>
        </row>
        <row r="2852">
          <cell r="A2852" t="str">
            <v>REM0010157</v>
          </cell>
          <cell r="B2852">
            <v>210</v>
          </cell>
          <cell r="C2852" t="str">
            <v>H6左后盖装饰盖ASA</v>
          </cell>
          <cell r="D2852" t="str">
            <v>A9608118207</v>
          </cell>
        </row>
        <row r="2852">
          <cell r="F2852" t="str">
            <v>EA</v>
          </cell>
        </row>
        <row r="2853">
          <cell r="A2853" t="str">
            <v>REM0010158</v>
          </cell>
          <cell r="B2853">
            <v>210</v>
          </cell>
          <cell r="C2853" t="str">
            <v>H6基板</v>
          </cell>
          <cell r="D2853" t="str">
            <v>PA6+GF50%</v>
          </cell>
        </row>
        <row r="2853">
          <cell r="F2853" t="str">
            <v>Ea</v>
          </cell>
        </row>
        <row r="2854">
          <cell r="A2854" t="str">
            <v>REM0010160</v>
          </cell>
          <cell r="B2854">
            <v>210</v>
          </cell>
          <cell r="C2854" t="str">
            <v>H6左上镜臂</v>
          </cell>
          <cell r="D2854" t="str">
            <v>PA6+GF30%</v>
          </cell>
        </row>
        <row r="2854">
          <cell r="F2854" t="str">
            <v>EA</v>
          </cell>
        </row>
        <row r="2855">
          <cell r="A2855" t="str">
            <v>REM0010161</v>
          </cell>
          <cell r="B2855">
            <v>210</v>
          </cell>
          <cell r="C2855" t="str">
            <v>H6左上镜臂盖</v>
          </cell>
          <cell r="D2855" t="str">
            <v>PA6+GF30%</v>
          </cell>
        </row>
        <row r="2855">
          <cell r="F2855" t="str">
            <v>EA</v>
          </cell>
        </row>
        <row r="2856">
          <cell r="A2856" t="str">
            <v>REM0010162</v>
          </cell>
          <cell r="B2856">
            <v>210</v>
          </cell>
          <cell r="C2856" t="str">
            <v>H6左下镜臂</v>
          </cell>
          <cell r="D2856" t="str">
            <v>PA6+GF30%</v>
          </cell>
        </row>
        <row r="2856">
          <cell r="F2856" t="str">
            <v>EA</v>
          </cell>
        </row>
        <row r="2857">
          <cell r="A2857" t="str">
            <v>REM0010163</v>
          </cell>
          <cell r="B2857">
            <v>210</v>
          </cell>
          <cell r="C2857" t="str">
            <v>H6左下镜臂盖</v>
          </cell>
          <cell r="D2857" t="str">
            <v>PA6+GF30%</v>
          </cell>
        </row>
        <row r="2857">
          <cell r="F2857" t="str">
            <v>EA</v>
          </cell>
        </row>
        <row r="2858">
          <cell r="A2858" t="str">
            <v>REM0010164</v>
          </cell>
          <cell r="B2858">
            <v>210</v>
          </cell>
          <cell r="C2858" t="str">
            <v>H6左上安装座</v>
          </cell>
          <cell r="D2858" t="str">
            <v>PA6+GF30%</v>
          </cell>
        </row>
        <row r="2858">
          <cell r="F2858" t="str">
            <v>EA</v>
          </cell>
        </row>
        <row r="2859">
          <cell r="A2859" t="str">
            <v>REM0010165</v>
          </cell>
          <cell r="B2859">
            <v>210</v>
          </cell>
          <cell r="C2859" t="str">
            <v>H6左上安装座装饰盖ASA</v>
          </cell>
          <cell r="D2859" t="str">
            <v>A9608118507</v>
          </cell>
        </row>
        <row r="2859">
          <cell r="F2859" t="str">
            <v>EA</v>
          </cell>
        </row>
        <row r="2860">
          <cell r="A2860" t="str">
            <v>REM0010166</v>
          </cell>
          <cell r="B2860">
            <v>210</v>
          </cell>
          <cell r="C2860" t="str">
            <v>H6左下安装座</v>
          </cell>
          <cell r="D2860" t="str">
            <v>PA6+GF30%</v>
          </cell>
        </row>
        <row r="2860">
          <cell r="F2860" t="str">
            <v>EA</v>
          </cell>
        </row>
        <row r="2861">
          <cell r="A2861" t="str">
            <v>REM0010167</v>
          </cell>
          <cell r="B2861">
            <v>210</v>
          </cell>
          <cell r="C2861" t="str">
            <v>H6左下安装座装饰盖ASA</v>
          </cell>
          <cell r="D2861" t="str">
            <v>A9608118407</v>
          </cell>
        </row>
        <row r="2861">
          <cell r="F2861" t="str">
            <v>EA</v>
          </cell>
        </row>
        <row r="2862">
          <cell r="A2862" t="str">
            <v>REM0010168</v>
          </cell>
          <cell r="B2862">
            <v>210</v>
          </cell>
          <cell r="C2862" t="str">
            <v>H6线束合件</v>
          </cell>
          <cell r="D2862" t="str">
            <v>组件</v>
          </cell>
        </row>
        <row r="2862">
          <cell r="F2862" t="str">
            <v>EA</v>
          </cell>
        </row>
        <row r="2863">
          <cell r="A2863" t="str">
            <v>REM0010169</v>
          </cell>
          <cell r="B2863">
            <v>210</v>
          </cell>
          <cell r="C2863" t="str">
            <v>H6左镜杆</v>
          </cell>
          <cell r="D2863" t="str">
            <v>铝 ALENAW6063-T5</v>
          </cell>
        </row>
        <row r="2863">
          <cell r="F2863" t="str">
            <v>EA</v>
          </cell>
        </row>
        <row r="2864">
          <cell r="A2864" t="str">
            <v>REM0010170</v>
          </cell>
          <cell r="B2864">
            <v>210</v>
          </cell>
          <cell r="C2864" t="str">
            <v>H6转轴</v>
          </cell>
          <cell r="D2864" t="str">
            <v>PA6+GF50%</v>
          </cell>
        </row>
        <row r="2864">
          <cell r="F2864" t="str">
            <v>Ea</v>
          </cell>
        </row>
        <row r="2865">
          <cell r="A2865" t="str">
            <v>REM0010171</v>
          </cell>
          <cell r="B2865">
            <v>210</v>
          </cell>
          <cell r="C2865" t="str">
            <v>H6蝶形弹簧</v>
          </cell>
          <cell r="D2865" t="str">
            <v>65Mn Φ34*1.25</v>
          </cell>
        </row>
        <row r="2865">
          <cell r="F2865" t="str">
            <v>EA</v>
          </cell>
        </row>
        <row r="2866">
          <cell r="A2866" t="str">
            <v>REM0010172</v>
          </cell>
          <cell r="B2866">
            <v>210</v>
          </cell>
          <cell r="C2866" t="str">
            <v>H6下镜座弹簧</v>
          </cell>
          <cell r="D2866" t="str">
            <v>82B</v>
          </cell>
        </row>
        <row r="2866">
          <cell r="F2866" t="str">
            <v>Ea</v>
          </cell>
        </row>
        <row r="2867">
          <cell r="A2867" t="str">
            <v>REM0010206</v>
          </cell>
          <cell r="B2867">
            <v>210</v>
          </cell>
          <cell r="C2867" t="str">
            <v>H6右后视镜总成</v>
          </cell>
          <cell r="D2867" t="str">
            <v>A9608106519</v>
          </cell>
        </row>
        <row r="2867">
          <cell r="F2867" t="str">
            <v>EA</v>
          </cell>
        </row>
        <row r="2868">
          <cell r="A2868" t="str">
            <v>REM0010207</v>
          </cell>
          <cell r="B2868">
            <v>210</v>
          </cell>
          <cell r="C2868" t="str">
            <v>H6右主镜托分总成(电动）</v>
          </cell>
          <cell r="D2868" t="str">
            <v>分总成</v>
          </cell>
        </row>
        <row r="2868">
          <cell r="F2868" t="str">
            <v>EA</v>
          </cell>
        </row>
        <row r="2869">
          <cell r="A2869" t="str">
            <v>REM0010208</v>
          </cell>
          <cell r="B2869">
            <v>210</v>
          </cell>
          <cell r="C2869" t="str">
            <v>H6右主镜镜托</v>
          </cell>
          <cell r="D2869" t="str">
            <v>ASA</v>
          </cell>
        </row>
        <row r="2869">
          <cell r="F2869" t="str">
            <v>EA</v>
          </cell>
        </row>
        <row r="2870">
          <cell r="A2870" t="str">
            <v>REM0010209</v>
          </cell>
          <cell r="B2870">
            <v>210</v>
          </cell>
          <cell r="C2870" t="str">
            <v>H6右主镜镜片</v>
          </cell>
          <cell r="D2870" t="str">
            <v>SR1200+300</v>
          </cell>
        </row>
        <row r="2870">
          <cell r="F2870" t="str">
            <v>EA</v>
          </cell>
        </row>
        <row r="2871">
          <cell r="A2871" t="str">
            <v>REM0010211</v>
          </cell>
          <cell r="B2871">
            <v>210</v>
          </cell>
          <cell r="C2871" t="str">
            <v>H6右广角镜托分总成</v>
          </cell>
          <cell r="D2871" t="str">
            <v>分总成</v>
          </cell>
        </row>
        <row r="2871">
          <cell r="F2871" t="str">
            <v>EA</v>
          </cell>
        </row>
        <row r="2872">
          <cell r="A2872" t="str">
            <v>REM0010212</v>
          </cell>
          <cell r="B2872">
            <v>210</v>
          </cell>
          <cell r="C2872" t="str">
            <v>H6右广角镜镜托</v>
          </cell>
          <cell r="D2872" t="str">
            <v>ASA</v>
          </cell>
        </row>
        <row r="2872">
          <cell r="F2872" t="str">
            <v>EA</v>
          </cell>
        </row>
        <row r="2873">
          <cell r="A2873" t="str">
            <v>REM0010213</v>
          </cell>
          <cell r="B2873">
            <v>210</v>
          </cell>
          <cell r="C2873" t="str">
            <v>H6右广角镜镜片</v>
          </cell>
          <cell r="D2873" t="str">
            <v>SR300+25</v>
          </cell>
        </row>
        <row r="2873">
          <cell r="F2873" t="str">
            <v>EA</v>
          </cell>
        </row>
        <row r="2874">
          <cell r="A2874" t="str">
            <v>REM0010214</v>
          </cell>
          <cell r="B2874">
            <v>210</v>
          </cell>
          <cell r="C2874" t="str">
            <v>H6右广角镜加热片</v>
          </cell>
        </row>
        <row r="2874">
          <cell r="F2874" t="str">
            <v>EA</v>
          </cell>
        </row>
        <row r="2875">
          <cell r="A2875" t="str">
            <v>REM0010215</v>
          </cell>
          <cell r="B2875">
            <v>210</v>
          </cell>
          <cell r="C2875" t="str">
            <v>H6右镜体</v>
          </cell>
          <cell r="D2875" t="str">
            <v>ASA</v>
          </cell>
        </row>
        <row r="2875">
          <cell r="F2875" t="str">
            <v>EA</v>
          </cell>
        </row>
        <row r="2876">
          <cell r="A2876" t="str">
            <v>REM0010216</v>
          </cell>
          <cell r="B2876">
            <v>210</v>
          </cell>
          <cell r="C2876" t="str">
            <v>H6右后盖ASA</v>
          </cell>
          <cell r="D2876" t="str">
            <v>A9608118107</v>
          </cell>
        </row>
        <row r="2876">
          <cell r="F2876" t="str">
            <v>EA</v>
          </cell>
        </row>
        <row r="2877">
          <cell r="A2877" t="str">
            <v>REM0010217</v>
          </cell>
          <cell r="B2877">
            <v>210</v>
          </cell>
          <cell r="C2877" t="str">
            <v>H6右后盖装饰盖ASA</v>
          </cell>
          <cell r="D2877" t="str">
            <v>A9608118307</v>
          </cell>
        </row>
        <row r="2877">
          <cell r="F2877" t="str">
            <v>EA</v>
          </cell>
        </row>
        <row r="2878">
          <cell r="A2878" t="str">
            <v>REM0010220</v>
          </cell>
          <cell r="B2878">
            <v>210</v>
          </cell>
          <cell r="C2878" t="str">
            <v>H6右上镜臂</v>
          </cell>
          <cell r="D2878" t="str">
            <v>PA6+GF30%</v>
          </cell>
        </row>
        <row r="2878">
          <cell r="F2878" t="str">
            <v>EA</v>
          </cell>
        </row>
        <row r="2879">
          <cell r="A2879" t="str">
            <v>REM0010221</v>
          </cell>
          <cell r="B2879">
            <v>210</v>
          </cell>
          <cell r="C2879" t="str">
            <v>H6右上镜臂盖</v>
          </cell>
          <cell r="D2879" t="str">
            <v>PA6+GF30%</v>
          </cell>
        </row>
        <row r="2879">
          <cell r="F2879" t="str">
            <v>EA</v>
          </cell>
        </row>
        <row r="2880">
          <cell r="A2880" t="str">
            <v>REM0010222</v>
          </cell>
          <cell r="B2880">
            <v>210</v>
          </cell>
          <cell r="C2880" t="str">
            <v>H6右下镜臂</v>
          </cell>
          <cell r="D2880" t="str">
            <v>PA6+GF30%</v>
          </cell>
        </row>
        <row r="2880">
          <cell r="F2880" t="str">
            <v>EA</v>
          </cell>
        </row>
        <row r="2881">
          <cell r="A2881" t="str">
            <v>REM0010223</v>
          </cell>
          <cell r="B2881">
            <v>210</v>
          </cell>
          <cell r="C2881" t="str">
            <v>H6右下镜臂盖</v>
          </cell>
          <cell r="D2881" t="str">
            <v>PA6+GF30%</v>
          </cell>
        </row>
        <row r="2881">
          <cell r="F2881" t="str">
            <v>EA</v>
          </cell>
        </row>
        <row r="2882">
          <cell r="A2882" t="str">
            <v>REM0010224</v>
          </cell>
          <cell r="B2882">
            <v>210</v>
          </cell>
          <cell r="C2882" t="str">
            <v>H6右上安装座</v>
          </cell>
          <cell r="D2882" t="str">
            <v>PA6+GF30%</v>
          </cell>
        </row>
        <row r="2882">
          <cell r="F2882" t="str">
            <v>EA</v>
          </cell>
        </row>
        <row r="2883">
          <cell r="A2883" t="str">
            <v>REM0010225</v>
          </cell>
          <cell r="B2883">
            <v>210</v>
          </cell>
          <cell r="C2883" t="str">
            <v>H6右上安装座装饰盖ASA</v>
          </cell>
          <cell r="D2883" t="str">
            <v>A9608117907</v>
          </cell>
        </row>
        <row r="2883">
          <cell r="F2883" t="str">
            <v>EA</v>
          </cell>
        </row>
        <row r="2884">
          <cell r="A2884" t="str">
            <v>REM0010226</v>
          </cell>
          <cell r="B2884">
            <v>210</v>
          </cell>
          <cell r="C2884" t="str">
            <v>H6右下安装座</v>
          </cell>
          <cell r="D2884" t="str">
            <v>PA6+GF30%</v>
          </cell>
        </row>
        <row r="2884">
          <cell r="F2884" t="str">
            <v>EA</v>
          </cell>
        </row>
        <row r="2885">
          <cell r="A2885" t="str">
            <v>REM0010227</v>
          </cell>
          <cell r="B2885">
            <v>210</v>
          </cell>
          <cell r="C2885" t="str">
            <v>H6右下安装座装饰盖ASA</v>
          </cell>
          <cell r="D2885" t="str">
            <v>A9608117807</v>
          </cell>
        </row>
        <row r="2885">
          <cell r="F2885" t="str">
            <v>EA</v>
          </cell>
        </row>
        <row r="2886">
          <cell r="A2886" t="str">
            <v>REM0010229</v>
          </cell>
          <cell r="B2886">
            <v>210</v>
          </cell>
          <cell r="C2886" t="str">
            <v>H6右镜杆</v>
          </cell>
          <cell r="D2886" t="str">
            <v>铝 ALENAW6063-T5</v>
          </cell>
        </row>
        <row r="2886">
          <cell r="F2886" t="str">
            <v>EA</v>
          </cell>
        </row>
        <row r="2887">
          <cell r="A2887" t="str">
            <v>REM0010234</v>
          </cell>
          <cell r="B2887">
            <v>210</v>
          </cell>
          <cell r="C2887" t="str">
            <v>C35DB毛毡左</v>
          </cell>
        </row>
        <row r="2887">
          <cell r="F2887" t="str">
            <v>Ea</v>
          </cell>
        </row>
        <row r="2888">
          <cell r="A2888" t="str">
            <v>REM0010235</v>
          </cell>
          <cell r="B2888">
            <v>210</v>
          </cell>
          <cell r="C2888" t="str">
            <v>C35DB毛毡右</v>
          </cell>
        </row>
        <row r="2888">
          <cell r="F2888" t="str">
            <v>Ea</v>
          </cell>
        </row>
        <row r="2889">
          <cell r="A2889" t="str">
            <v>REM0010240</v>
          </cell>
          <cell r="B2889">
            <v>210</v>
          </cell>
          <cell r="C2889" t="str">
            <v>B40L右舵左外后视镜总成</v>
          </cell>
          <cell r="D2889" t="str">
            <v>B00017244</v>
          </cell>
        </row>
        <row r="2889">
          <cell r="F2889" t="str">
            <v>Ea</v>
          </cell>
        </row>
        <row r="2890">
          <cell r="A2890" t="str">
            <v>REM0010242</v>
          </cell>
          <cell r="B2890">
            <v>210</v>
          </cell>
          <cell r="C2890" t="str">
            <v>B40L-左手折压板(右舵)</v>
          </cell>
          <cell r="D2890" t="str">
            <v>ADC12</v>
          </cell>
        </row>
        <row r="2890">
          <cell r="F2890" t="str">
            <v>Ea</v>
          </cell>
        </row>
        <row r="2891">
          <cell r="A2891" t="str">
            <v>REM0010242</v>
          </cell>
          <cell r="B2891">
            <v>230</v>
          </cell>
          <cell r="C2891" t="str">
            <v>B40L-左手折压板(右舵)</v>
          </cell>
          <cell r="D2891" t="str">
            <v>ADC12</v>
          </cell>
        </row>
        <row r="2891">
          <cell r="F2891" t="str">
            <v>Ea</v>
          </cell>
        </row>
        <row r="2892">
          <cell r="A2892" t="str">
            <v>REM0010243</v>
          </cell>
          <cell r="B2892">
            <v>210</v>
          </cell>
          <cell r="C2892" t="str">
            <v>B40L右舵右外后视镜总成</v>
          </cell>
          <cell r="D2892" t="str">
            <v>B00017245</v>
          </cell>
        </row>
        <row r="2892">
          <cell r="F2892" t="str">
            <v>Ea</v>
          </cell>
        </row>
        <row r="2893">
          <cell r="A2893" t="str">
            <v>REM0010244</v>
          </cell>
          <cell r="B2893">
            <v>210</v>
          </cell>
          <cell r="C2893" t="str">
            <v>B40L-右手折压板(右舵)</v>
          </cell>
          <cell r="D2893" t="str">
            <v>ADC12</v>
          </cell>
        </row>
        <row r="2893">
          <cell r="F2893" t="str">
            <v>Ea</v>
          </cell>
        </row>
        <row r="2894">
          <cell r="A2894" t="str">
            <v>REM0010244</v>
          </cell>
          <cell r="B2894">
            <v>230</v>
          </cell>
          <cell r="C2894" t="str">
            <v>B40L-右手折压板(右舵)</v>
          </cell>
          <cell r="D2894" t="str">
            <v>ADC12</v>
          </cell>
        </row>
        <row r="2894">
          <cell r="F2894" t="str">
            <v>Ea</v>
          </cell>
        </row>
        <row r="2895">
          <cell r="A2895" t="str">
            <v>REM0010257</v>
          </cell>
          <cell r="B2895">
            <v>210</v>
          </cell>
          <cell r="C2895" t="str">
            <v>B80C-M09左外后视镜总成</v>
          </cell>
          <cell r="D2895" t="str">
            <v>B00019680</v>
          </cell>
        </row>
        <row r="2895">
          <cell r="F2895" t="str">
            <v>Ea</v>
          </cell>
        </row>
        <row r="2896">
          <cell r="A2896" t="str">
            <v>REM0010258</v>
          </cell>
          <cell r="B2896">
            <v>210</v>
          </cell>
          <cell r="C2896" t="str">
            <v>B80C-M09右外后视镜总成</v>
          </cell>
          <cell r="D2896" t="str">
            <v>B00019681</v>
          </cell>
        </row>
        <row r="2896">
          <cell r="F2896" t="str">
            <v>Ea</v>
          </cell>
        </row>
        <row r="2897">
          <cell r="A2897" t="str">
            <v>REM0010261</v>
          </cell>
          <cell r="B2897">
            <v>210</v>
          </cell>
          <cell r="C2897" t="str">
            <v>B80C-M9左迎宾灯(建国版)</v>
          </cell>
          <cell r="D2897" t="str">
            <v>北京LOGO标</v>
          </cell>
        </row>
        <row r="2897">
          <cell r="F2897" t="str">
            <v>Ea</v>
          </cell>
        </row>
        <row r="2898">
          <cell r="A2898" t="str">
            <v>REM0010262</v>
          </cell>
          <cell r="B2898">
            <v>210</v>
          </cell>
          <cell r="C2898" t="str">
            <v>B80C-M9右迎宾灯(建国版)</v>
          </cell>
          <cell r="D2898" t="str">
            <v>北京LOGO标</v>
          </cell>
        </row>
        <row r="2898">
          <cell r="F2898" t="str">
            <v>Ea</v>
          </cell>
        </row>
        <row r="2899">
          <cell r="A2899" t="str">
            <v>REM0010267</v>
          </cell>
          <cell r="B2899">
            <v>210</v>
          </cell>
          <cell r="C2899" t="str">
            <v>B40L左后视镜中高配阿拉伯</v>
          </cell>
          <cell r="D2899" t="str">
            <v>B00020070</v>
          </cell>
        </row>
        <row r="2899">
          <cell r="F2899" t="str">
            <v>Ea</v>
          </cell>
        </row>
        <row r="2900">
          <cell r="A2900" t="str">
            <v>REM0010268</v>
          </cell>
          <cell r="B2900">
            <v>210</v>
          </cell>
          <cell r="C2900" t="str">
            <v>B40L右后视镜中高配阿拉伯</v>
          </cell>
          <cell r="D2900" t="str">
            <v>B00020071</v>
          </cell>
        </row>
        <row r="2900">
          <cell r="F2900" t="str">
            <v>Ea</v>
          </cell>
        </row>
        <row r="2901">
          <cell r="A2901" t="str">
            <v>REM0010271</v>
          </cell>
          <cell r="B2901">
            <v>210</v>
          </cell>
          <cell r="C2901" t="str">
            <v>T5G上镜座弹簧垫圈</v>
          </cell>
        </row>
        <row r="2901">
          <cell r="F2901" t="str">
            <v>Ea</v>
          </cell>
        </row>
        <row r="2902">
          <cell r="A2902" t="str">
            <v>REM0010272</v>
          </cell>
          <cell r="B2902">
            <v>210</v>
          </cell>
          <cell r="C2902" t="str">
            <v>T5G上镜座弹簧</v>
          </cell>
          <cell r="D2902" t="str">
            <v>65Mn</v>
          </cell>
        </row>
        <row r="2902">
          <cell r="F2902" t="str">
            <v>Ea</v>
          </cell>
        </row>
        <row r="2903">
          <cell r="A2903" t="str">
            <v>REM0010275</v>
          </cell>
          <cell r="B2903">
            <v>210</v>
          </cell>
          <cell r="C2903" t="str">
            <v>B40L-左线束合件(建国版)</v>
          </cell>
        </row>
        <row r="2903">
          <cell r="F2903" t="str">
            <v>Ea</v>
          </cell>
        </row>
        <row r="2904">
          <cell r="A2904" t="str">
            <v>REM0010276</v>
          </cell>
          <cell r="B2904">
            <v>210</v>
          </cell>
          <cell r="C2904" t="str">
            <v>B40L-右线束合件(建国版)</v>
          </cell>
        </row>
        <row r="2904">
          <cell r="F2904" t="str">
            <v>Ea</v>
          </cell>
        </row>
        <row r="2905">
          <cell r="A2905" t="str">
            <v>REM0010277</v>
          </cell>
          <cell r="B2905">
            <v>210</v>
          </cell>
          <cell r="C2905" t="str">
            <v>B80C镜壳亚光黑左</v>
          </cell>
          <cell r="D2905" t="str">
            <v>喷涂</v>
          </cell>
        </row>
        <row r="2905">
          <cell r="F2905" t="str">
            <v>Ea</v>
          </cell>
        </row>
        <row r="2906">
          <cell r="A2906" t="str">
            <v>REM0010278</v>
          </cell>
          <cell r="B2906">
            <v>210</v>
          </cell>
          <cell r="C2906" t="str">
            <v>B80C镜壳亚光黑右</v>
          </cell>
          <cell r="D2906" t="str">
            <v>喷涂</v>
          </cell>
        </row>
        <row r="2906">
          <cell r="F2906" t="str">
            <v>Ea</v>
          </cell>
        </row>
        <row r="2907">
          <cell r="A2907" t="str">
            <v>REM0010279</v>
          </cell>
          <cell r="B2907">
            <v>210</v>
          </cell>
          <cell r="C2907" t="str">
            <v>B40L建国版左后视镜哑光黑</v>
          </cell>
          <cell r="D2907" t="str">
            <v>B00020072</v>
          </cell>
        </row>
        <row r="2907">
          <cell r="F2907" t="str">
            <v>Ea</v>
          </cell>
        </row>
        <row r="2908">
          <cell r="A2908" t="str">
            <v>REM0010280</v>
          </cell>
          <cell r="B2908">
            <v>210</v>
          </cell>
          <cell r="C2908" t="str">
            <v>B40L建国版右后视镜哑光黑</v>
          </cell>
          <cell r="D2908" t="str">
            <v>B00020073</v>
          </cell>
        </row>
        <row r="2908">
          <cell r="F2908" t="str">
            <v>Ea</v>
          </cell>
        </row>
        <row r="2909">
          <cell r="A2909" t="str">
            <v>REM0010281</v>
          </cell>
          <cell r="B2909">
            <v>210</v>
          </cell>
          <cell r="C2909" t="str">
            <v>B40L建国版左外后视镜镀铬</v>
          </cell>
          <cell r="D2909" t="str">
            <v>B00021105</v>
          </cell>
        </row>
        <row r="2909">
          <cell r="F2909" t="str">
            <v>Ea</v>
          </cell>
        </row>
        <row r="2910">
          <cell r="A2910" t="str">
            <v>REM0010282</v>
          </cell>
          <cell r="B2910">
            <v>210</v>
          </cell>
          <cell r="C2910" t="str">
            <v>B40L建国版右外后视镜镀铬</v>
          </cell>
          <cell r="D2910" t="str">
            <v>B00021106</v>
          </cell>
        </row>
        <row r="2910">
          <cell r="F2910" t="str">
            <v>Ea</v>
          </cell>
        </row>
        <row r="2911">
          <cell r="A2911" t="str">
            <v>REM0010283</v>
          </cell>
          <cell r="B2911">
            <v>210</v>
          </cell>
          <cell r="C2911" t="str">
            <v>B80C建国版左外后视镜总成</v>
          </cell>
          <cell r="D2911" t="str">
            <v>B00020677</v>
          </cell>
        </row>
        <row r="2911">
          <cell r="F2911" t="str">
            <v>Ea</v>
          </cell>
        </row>
        <row r="2912">
          <cell r="A2912" t="str">
            <v>REM0010284</v>
          </cell>
          <cell r="B2912">
            <v>210</v>
          </cell>
          <cell r="C2912" t="str">
            <v>B80C建国版右外后视镜总成</v>
          </cell>
          <cell r="D2912" t="str">
            <v>B00020678</v>
          </cell>
        </row>
        <row r="2912">
          <cell r="F2912" t="str">
            <v>Ea</v>
          </cell>
        </row>
        <row r="2913">
          <cell r="A2913" t="str">
            <v>REM0010285</v>
          </cell>
          <cell r="B2913">
            <v>210</v>
          </cell>
          <cell r="C2913" t="str">
            <v>B80C镜壳钢琴黑左</v>
          </cell>
          <cell r="D2913" t="str">
            <v>注塑+电镀</v>
          </cell>
        </row>
        <row r="2913">
          <cell r="F2913" t="str">
            <v>Ea</v>
          </cell>
        </row>
        <row r="2914">
          <cell r="A2914" t="str">
            <v>REM0010286</v>
          </cell>
          <cell r="B2914">
            <v>210</v>
          </cell>
          <cell r="C2914" t="str">
            <v>B80C镜壳钢琴黑右</v>
          </cell>
          <cell r="D2914" t="str">
            <v>注塑+电镀</v>
          </cell>
        </row>
        <row r="2914">
          <cell r="F2914" t="str">
            <v>Ea</v>
          </cell>
        </row>
        <row r="2915">
          <cell r="A2915" t="str">
            <v>REM0010287</v>
          </cell>
          <cell r="B2915">
            <v>210</v>
          </cell>
          <cell r="C2915" t="str">
            <v>B40L镜框亚光黑左</v>
          </cell>
          <cell r="D2915" t="str">
            <v>ABS+喷涂钢琴黑</v>
          </cell>
        </row>
        <row r="2915">
          <cell r="F2915" t="str">
            <v>Ea</v>
          </cell>
        </row>
        <row r="2916">
          <cell r="A2916" t="str">
            <v>REM0010288</v>
          </cell>
          <cell r="B2916">
            <v>210</v>
          </cell>
          <cell r="C2916" t="str">
            <v>B40L镜框亚光黑右</v>
          </cell>
          <cell r="D2916" t="str">
            <v>ABS+喷涂钢琴黑</v>
          </cell>
        </row>
        <row r="2916">
          <cell r="F2916" t="str">
            <v>Ea</v>
          </cell>
        </row>
        <row r="2917">
          <cell r="A2917" t="str">
            <v>REM0010289</v>
          </cell>
          <cell r="B2917">
            <v>210</v>
          </cell>
          <cell r="C2917" t="str">
            <v>B40L三角座亚光黑左</v>
          </cell>
          <cell r="D2917" t="str">
            <v>ABS+喷涂钢琴黑</v>
          </cell>
        </row>
        <row r="2917">
          <cell r="F2917" t="str">
            <v>Ea</v>
          </cell>
        </row>
        <row r="2918">
          <cell r="A2918" t="str">
            <v>REM0010290</v>
          </cell>
          <cell r="B2918">
            <v>210</v>
          </cell>
          <cell r="C2918" t="str">
            <v>B40L三角座亚光黑右</v>
          </cell>
          <cell r="D2918" t="str">
            <v>ABS+喷涂钢琴黑</v>
          </cell>
        </row>
        <row r="2918">
          <cell r="F2918" t="str">
            <v>Ea</v>
          </cell>
        </row>
        <row r="2919">
          <cell r="A2919" t="str">
            <v>REM0010292</v>
          </cell>
          <cell r="B2919">
            <v>210</v>
          </cell>
          <cell r="C2919" t="str">
            <v>T5G上镜臂左</v>
          </cell>
          <cell r="D2919" t="str">
            <v>Pa6+GF35%</v>
          </cell>
        </row>
        <row r="2919">
          <cell r="F2919" t="str">
            <v>Ea</v>
          </cell>
        </row>
        <row r="2920">
          <cell r="A2920" t="str">
            <v>REM0010293</v>
          </cell>
          <cell r="B2920">
            <v>210</v>
          </cell>
          <cell r="C2920" t="str">
            <v>T5G上镜臂右</v>
          </cell>
          <cell r="D2920" t="str">
            <v>Pa6+GF35%</v>
          </cell>
        </row>
        <row r="2920">
          <cell r="F2920" t="str">
            <v>Ea</v>
          </cell>
        </row>
        <row r="2921">
          <cell r="A2921" t="str">
            <v>REM0010295</v>
          </cell>
          <cell r="B2921">
            <v>210</v>
          </cell>
          <cell r="C2921" t="str">
            <v>B80CJ-E02左外后视镜右舵</v>
          </cell>
          <cell r="D2921" t="str">
            <v>B00021251</v>
          </cell>
        </row>
        <row r="2921">
          <cell r="F2921" t="str">
            <v>Ea</v>
          </cell>
        </row>
        <row r="2922">
          <cell r="A2922" t="str">
            <v>REM0010296</v>
          </cell>
          <cell r="B2922">
            <v>210</v>
          </cell>
          <cell r="C2922" t="str">
            <v>B80CJ-E02右外后视镜右舵</v>
          </cell>
          <cell r="D2922" t="str">
            <v>B00021252</v>
          </cell>
        </row>
        <row r="2922">
          <cell r="F2922" t="str">
            <v>Ea</v>
          </cell>
        </row>
        <row r="2923">
          <cell r="A2923" t="str">
            <v>REM0010297</v>
          </cell>
          <cell r="B2923">
            <v>210</v>
          </cell>
          <cell r="C2923" t="str">
            <v>B80右舵压板左</v>
          </cell>
          <cell r="D2923" t="str">
            <v>ADC12</v>
          </cell>
        </row>
        <row r="2923">
          <cell r="F2923" t="str">
            <v>Ea</v>
          </cell>
        </row>
        <row r="2924">
          <cell r="A2924" t="str">
            <v>REM0010298</v>
          </cell>
          <cell r="B2924">
            <v>210</v>
          </cell>
          <cell r="C2924" t="str">
            <v>B80右舵压板右</v>
          </cell>
          <cell r="D2924" t="str">
            <v>ADC12</v>
          </cell>
        </row>
        <row r="2924">
          <cell r="F2924" t="str">
            <v>Ea</v>
          </cell>
        </row>
        <row r="2925">
          <cell r="A2925" t="str">
            <v>REM0010299</v>
          </cell>
          <cell r="B2925">
            <v>210</v>
          </cell>
          <cell r="C2925" t="str">
            <v>H6下镜座装饰盖卡扣</v>
          </cell>
          <cell r="D2925" t="str">
            <v>POM</v>
          </cell>
        </row>
        <row r="2925">
          <cell r="F2925" t="str">
            <v>EA</v>
          </cell>
        </row>
        <row r="2926">
          <cell r="A2926" t="str">
            <v>REM0010301</v>
          </cell>
          <cell r="B2926">
            <v>210</v>
          </cell>
          <cell r="C2926" t="str">
            <v>B80C右舵迎宾灯左</v>
          </cell>
          <cell r="D2926" t="str">
            <v>八一军徽标(右舵)</v>
          </cell>
        </row>
        <row r="2926">
          <cell r="F2926" t="str">
            <v>Ea</v>
          </cell>
        </row>
        <row r="2927">
          <cell r="A2927" t="str">
            <v>REM0010302</v>
          </cell>
          <cell r="B2927">
            <v>210</v>
          </cell>
          <cell r="C2927" t="str">
            <v>B80C右舵迎宾灯右</v>
          </cell>
          <cell r="D2927" t="str">
            <v>八一军徽标(右舵)</v>
          </cell>
        </row>
        <row r="2927">
          <cell r="F2927" t="str">
            <v>Ea</v>
          </cell>
        </row>
        <row r="2928">
          <cell r="A2928" t="str">
            <v>REM0010314</v>
          </cell>
          <cell r="B2928">
            <v>210</v>
          </cell>
          <cell r="C2928" t="str">
            <v>H6左上镜臂分总成</v>
          </cell>
          <cell r="D2928" t="str">
            <v>分总成</v>
          </cell>
        </row>
        <row r="2928">
          <cell r="F2928" t="str">
            <v>EA</v>
          </cell>
        </row>
        <row r="2929">
          <cell r="A2929" t="str">
            <v>REM0010315</v>
          </cell>
          <cell r="B2929">
            <v>210</v>
          </cell>
          <cell r="C2929" t="str">
            <v>H6左下镜臂分总成</v>
          </cell>
          <cell r="D2929" t="str">
            <v>分总成</v>
          </cell>
        </row>
        <row r="2929">
          <cell r="F2929" t="str">
            <v>EA</v>
          </cell>
        </row>
        <row r="2930">
          <cell r="A2930" t="str">
            <v>REM0010316</v>
          </cell>
          <cell r="B2930">
            <v>210</v>
          </cell>
          <cell r="C2930" t="str">
            <v>H6右上镜臂分总成</v>
          </cell>
          <cell r="D2930" t="str">
            <v>分总成</v>
          </cell>
        </row>
        <row r="2930">
          <cell r="F2930" t="str">
            <v>EA</v>
          </cell>
        </row>
        <row r="2931">
          <cell r="A2931" t="str">
            <v>REM0010317</v>
          </cell>
          <cell r="B2931">
            <v>210</v>
          </cell>
          <cell r="C2931" t="str">
            <v>H6右下镜臂分总成</v>
          </cell>
          <cell r="D2931" t="str">
            <v>分总成</v>
          </cell>
        </row>
        <row r="2931">
          <cell r="F2931" t="str">
            <v>EA</v>
          </cell>
        </row>
        <row r="2932">
          <cell r="A2932" t="str">
            <v>REM0010318</v>
          </cell>
          <cell r="B2932">
            <v>210</v>
          </cell>
          <cell r="C2932" t="str">
            <v>一汽M38主镜加热片</v>
          </cell>
        </row>
        <row r="2932">
          <cell r="F2932" t="str">
            <v>Ea</v>
          </cell>
        </row>
        <row r="2933">
          <cell r="A2933" t="str">
            <v>REM0010319</v>
          </cell>
          <cell r="B2933">
            <v>210</v>
          </cell>
          <cell r="C2933" t="str">
            <v>一汽M38广角镜加热片</v>
          </cell>
        </row>
        <row r="2933">
          <cell r="F2933" t="str">
            <v>Ea</v>
          </cell>
        </row>
        <row r="2934">
          <cell r="A2934" t="str">
            <v>REM0010320</v>
          </cell>
          <cell r="B2934">
            <v>210</v>
          </cell>
          <cell r="C2934" t="str">
            <v>一汽M38线束</v>
          </cell>
        </row>
        <row r="2934">
          <cell r="F2934" t="str">
            <v>EA</v>
          </cell>
        </row>
        <row r="2935">
          <cell r="A2935" t="str">
            <v>REM0010335</v>
          </cell>
          <cell r="B2935">
            <v>210</v>
          </cell>
          <cell r="C2935" t="str">
            <v>B40L-Z37低配左外后视镜</v>
          </cell>
          <cell r="D2935" t="str">
            <v>B00028501</v>
          </cell>
        </row>
        <row r="2935">
          <cell r="F2935" t="str">
            <v>Ea</v>
          </cell>
        </row>
        <row r="2936">
          <cell r="A2936" t="str">
            <v>REM0010336</v>
          </cell>
          <cell r="B2936">
            <v>210</v>
          </cell>
          <cell r="C2936" t="str">
            <v>B40L镜壳钢琴黑左</v>
          </cell>
          <cell r="D2936" t="str">
            <v>喷涂</v>
          </cell>
        </row>
        <row r="2936">
          <cell r="F2936" t="str">
            <v>Ea</v>
          </cell>
        </row>
        <row r="2937">
          <cell r="A2937" t="str">
            <v>REM0010337</v>
          </cell>
          <cell r="B2937">
            <v>210</v>
          </cell>
          <cell r="C2937" t="str">
            <v>B40L-Z37低配右外后视镜</v>
          </cell>
          <cell r="D2937" t="str">
            <v>B00028520</v>
          </cell>
        </row>
        <row r="2937">
          <cell r="F2937" t="str">
            <v>Ea</v>
          </cell>
        </row>
        <row r="2938">
          <cell r="A2938" t="str">
            <v>REM0010338</v>
          </cell>
          <cell r="B2938">
            <v>210</v>
          </cell>
          <cell r="C2938" t="str">
            <v>B40L镜壳钢琴黑右</v>
          </cell>
          <cell r="D2938" t="str">
            <v>喷涂</v>
          </cell>
        </row>
        <row r="2938">
          <cell r="F2938" t="str">
            <v>Ea</v>
          </cell>
        </row>
        <row r="2939">
          <cell r="A2939" t="str">
            <v>REM0010341</v>
          </cell>
          <cell r="B2939">
            <v>210</v>
          </cell>
          <cell r="C2939" t="str">
            <v>T5G手动广角镜片托左</v>
          </cell>
        </row>
        <row r="2939">
          <cell r="F2939" t="str">
            <v>Ea</v>
          </cell>
        </row>
        <row r="2940">
          <cell r="A2940" t="str">
            <v>REM0010342</v>
          </cell>
          <cell r="B2940">
            <v>210</v>
          </cell>
          <cell r="C2940" t="str">
            <v>T5G手动调角器左</v>
          </cell>
          <cell r="D2940" t="str">
            <v>Pa6+GF35%</v>
          </cell>
        </row>
        <row r="2940">
          <cell r="F2940" t="str">
            <v>Ea</v>
          </cell>
        </row>
        <row r="2941">
          <cell r="A2941" t="str">
            <v>REM0010343</v>
          </cell>
          <cell r="B2941">
            <v>210</v>
          </cell>
          <cell r="C2941" t="str">
            <v>T5G手动广角镜片托右</v>
          </cell>
        </row>
        <row r="2941">
          <cell r="F2941" t="str">
            <v>Ea</v>
          </cell>
        </row>
        <row r="2942">
          <cell r="A2942" t="str">
            <v>REM0010344</v>
          </cell>
          <cell r="B2942">
            <v>210</v>
          </cell>
          <cell r="C2942" t="str">
            <v>T5G手动调角器右</v>
          </cell>
          <cell r="D2942" t="str">
            <v>Pa6+GF35%</v>
          </cell>
        </row>
        <row r="2942">
          <cell r="F2942" t="str">
            <v>Ea</v>
          </cell>
        </row>
        <row r="2943">
          <cell r="A2943" t="str">
            <v>REM0010346</v>
          </cell>
          <cell r="B2943">
            <v>210</v>
          </cell>
          <cell r="C2943" t="str">
            <v>T7H右上镜臂</v>
          </cell>
          <cell r="D2943" t="str">
            <v>REM0010346</v>
          </cell>
        </row>
        <row r="2943">
          <cell r="F2943" t="str">
            <v>Ea</v>
          </cell>
        </row>
        <row r="2944">
          <cell r="A2944" t="str">
            <v>REM0010347</v>
          </cell>
          <cell r="B2944">
            <v>210</v>
          </cell>
          <cell r="C2944" t="str">
            <v>T7H右下镜臂</v>
          </cell>
          <cell r="D2944" t="str">
            <v>REM0010347</v>
          </cell>
        </row>
        <row r="2944">
          <cell r="F2944" t="str">
            <v>Ea</v>
          </cell>
        </row>
        <row r="2945">
          <cell r="A2945" t="str">
            <v>REM0010407</v>
          </cell>
          <cell r="B2945">
            <v>210</v>
          </cell>
          <cell r="C2945" t="str">
            <v>一汽M46左后视镜总成</v>
          </cell>
          <cell r="D2945" t="str">
            <v>8202015-M46-C00</v>
          </cell>
        </row>
        <row r="2945">
          <cell r="F2945" t="str">
            <v>Ea</v>
          </cell>
        </row>
        <row r="2946">
          <cell r="A2946" t="str">
            <v>REM0010408</v>
          </cell>
          <cell r="B2946">
            <v>210</v>
          </cell>
          <cell r="C2946" t="str">
            <v>一汽M46右后视镜总成</v>
          </cell>
          <cell r="D2946" t="str">
            <v>8202020-M46-C00</v>
          </cell>
        </row>
        <row r="2946">
          <cell r="F2946" t="str">
            <v>Ea</v>
          </cell>
        </row>
        <row r="2947">
          <cell r="A2947" t="str">
            <v>REM0010409</v>
          </cell>
          <cell r="B2947">
            <v>210</v>
          </cell>
          <cell r="C2947" t="str">
            <v>一汽M46主镜片</v>
          </cell>
        </row>
        <row r="2947">
          <cell r="F2947" t="str">
            <v>Ea</v>
          </cell>
        </row>
        <row r="2948">
          <cell r="A2948" t="str">
            <v>REM0010410</v>
          </cell>
          <cell r="B2948">
            <v>210</v>
          </cell>
          <cell r="C2948" t="str">
            <v>一汽M46广角镜片</v>
          </cell>
        </row>
        <row r="2948">
          <cell r="F2948" t="str">
            <v>Ea</v>
          </cell>
        </row>
        <row r="2949">
          <cell r="A2949" t="str">
            <v>REM0010411</v>
          </cell>
          <cell r="B2949">
            <v>210</v>
          </cell>
          <cell r="C2949" t="str">
            <v>一汽M46左镜杆喷涂状态</v>
          </cell>
        </row>
        <row r="2949">
          <cell r="F2949" t="str">
            <v>Ea</v>
          </cell>
        </row>
        <row r="2950">
          <cell r="A2950" t="str">
            <v>REM0010411</v>
          </cell>
          <cell r="B2950">
            <v>230</v>
          </cell>
          <cell r="C2950" t="str">
            <v>一汽M46左镜杆喷涂状态</v>
          </cell>
        </row>
        <row r="2950">
          <cell r="F2950" t="str">
            <v>Ea</v>
          </cell>
        </row>
        <row r="2951">
          <cell r="A2951" t="str">
            <v>REM0010412</v>
          </cell>
          <cell r="B2951">
            <v>210</v>
          </cell>
          <cell r="C2951" t="str">
            <v>一汽M46线束</v>
          </cell>
        </row>
        <row r="2951">
          <cell r="F2951" t="str">
            <v>Ea</v>
          </cell>
        </row>
        <row r="2952">
          <cell r="A2952" t="str">
            <v>REM0010413</v>
          </cell>
          <cell r="B2952">
            <v>210</v>
          </cell>
          <cell r="C2952" t="str">
            <v>一汽M46线束胶堵</v>
          </cell>
        </row>
        <row r="2952">
          <cell r="F2952" t="str">
            <v>Ea</v>
          </cell>
        </row>
        <row r="2953">
          <cell r="A2953" t="str">
            <v>REM0010414</v>
          </cell>
          <cell r="B2953">
            <v>210</v>
          </cell>
          <cell r="C2953" t="str">
            <v>一汽M46右镜杆喷涂状态</v>
          </cell>
        </row>
        <row r="2953">
          <cell r="F2953" t="str">
            <v>Ea</v>
          </cell>
        </row>
        <row r="2954">
          <cell r="A2954" t="str">
            <v>REM0010414</v>
          </cell>
          <cell r="B2954">
            <v>230</v>
          </cell>
          <cell r="C2954" t="str">
            <v>一汽M46右镜杆喷涂状态</v>
          </cell>
        </row>
        <row r="2954">
          <cell r="F2954" t="str">
            <v>Ea</v>
          </cell>
        </row>
        <row r="2955">
          <cell r="A2955" t="str">
            <v>REM0010445</v>
          </cell>
          <cell r="B2955">
            <v>210</v>
          </cell>
          <cell r="C2955" t="str">
            <v>B40L-E40左外后视镜镀铬</v>
          </cell>
          <cell r="D2955" t="str">
            <v>B00033773</v>
          </cell>
        </row>
        <row r="2955">
          <cell r="F2955" t="str">
            <v>Ea</v>
          </cell>
        </row>
        <row r="2956">
          <cell r="A2956" t="str">
            <v>REM0010446</v>
          </cell>
          <cell r="B2956">
            <v>210</v>
          </cell>
          <cell r="C2956" t="str">
            <v>B40L-E40右外后视镜镀铬</v>
          </cell>
          <cell r="D2956" t="str">
            <v>B00033774</v>
          </cell>
        </row>
        <row r="2956">
          <cell r="F2956" t="str">
            <v>Ea</v>
          </cell>
        </row>
        <row r="2957">
          <cell r="A2957" t="str">
            <v>REM0010470</v>
          </cell>
          <cell r="B2957">
            <v>210</v>
          </cell>
          <cell r="C2957" t="str">
            <v>316MP2高配下镜壳-左</v>
          </cell>
          <cell r="D2957" t="str">
            <v>ASA黑色</v>
          </cell>
        </row>
        <row r="2957">
          <cell r="F2957" t="str">
            <v>EA</v>
          </cell>
        </row>
        <row r="2958">
          <cell r="A2958" t="str">
            <v>REM0010471</v>
          </cell>
          <cell r="B2958">
            <v>210</v>
          </cell>
          <cell r="C2958" t="str">
            <v>316MP2高配下镜壳-右</v>
          </cell>
          <cell r="D2958" t="str">
            <v>ASA黑色</v>
          </cell>
        </row>
        <row r="2958">
          <cell r="F2958" t="str">
            <v>EA</v>
          </cell>
        </row>
        <row r="2959">
          <cell r="A2959" t="str">
            <v>REM0010472</v>
          </cell>
          <cell r="B2959">
            <v>210</v>
          </cell>
          <cell r="C2959" t="str">
            <v>316MP2顶配下镜壳-左</v>
          </cell>
          <cell r="D2959" t="str">
            <v>ASA黑色</v>
          </cell>
        </row>
        <row r="2959">
          <cell r="F2959" t="str">
            <v>EA</v>
          </cell>
        </row>
        <row r="2960">
          <cell r="A2960" t="str">
            <v>REM0010473</v>
          </cell>
          <cell r="B2960">
            <v>210</v>
          </cell>
          <cell r="C2960" t="str">
            <v>316MP2顶配下镜壳-右</v>
          </cell>
          <cell r="D2960" t="str">
            <v>ASA黑色</v>
          </cell>
        </row>
        <row r="2960">
          <cell r="F2960" t="str">
            <v>EA</v>
          </cell>
        </row>
        <row r="2961">
          <cell r="A2961" t="str">
            <v>REM0010474</v>
          </cell>
          <cell r="B2961">
            <v>210</v>
          </cell>
          <cell r="C2961" t="str">
            <v>316MP2摄像头转换片-左</v>
          </cell>
          <cell r="D2961" t="str">
            <v>ABS黑色</v>
          </cell>
        </row>
        <row r="2961">
          <cell r="F2961" t="str">
            <v>EA</v>
          </cell>
        </row>
        <row r="2962">
          <cell r="A2962" t="str">
            <v>REM0010475</v>
          </cell>
          <cell r="B2962">
            <v>210</v>
          </cell>
          <cell r="C2962" t="str">
            <v>316MP2摄像头转换片-右</v>
          </cell>
          <cell r="D2962" t="str">
            <v>ABS黑色</v>
          </cell>
        </row>
        <row r="2962">
          <cell r="F2962" t="str">
            <v>EA</v>
          </cell>
        </row>
        <row r="2963">
          <cell r="A2963" t="str">
            <v>REM0010478</v>
          </cell>
          <cell r="B2963">
            <v>210</v>
          </cell>
          <cell r="C2963" t="str">
            <v>BC316面罩左(太平洋蓝)</v>
          </cell>
        </row>
        <row r="2963">
          <cell r="F2963" t="str">
            <v>EA</v>
          </cell>
        </row>
        <row r="2964">
          <cell r="A2964" t="str">
            <v>REM0010480</v>
          </cell>
          <cell r="B2964">
            <v>210</v>
          </cell>
          <cell r="C2964" t="str">
            <v>BC316面罩左(海贝金)</v>
          </cell>
        </row>
        <row r="2964">
          <cell r="F2964" t="str">
            <v>EA</v>
          </cell>
        </row>
        <row r="2965">
          <cell r="A2965" t="str">
            <v>REM0010482</v>
          </cell>
          <cell r="B2965">
            <v>210</v>
          </cell>
          <cell r="C2965" t="str">
            <v>BC316面罩右(太平洋蓝)</v>
          </cell>
        </row>
        <row r="2965">
          <cell r="F2965" t="str">
            <v>EA</v>
          </cell>
        </row>
        <row r="2966">
          <cell r="A2966" t="str">
            <v>REM0010484</v>
          </cell>
          <cell r="B2966">
            <v>210</v>
          </cell>
          <cell r="C2966" t="str">
            <v>BC316面罩右(海贝金)</v>
          </cell>
        </row>
        <row r="2966">
          <cell r="F2966" t="str">
            <v>EA</v>
          </cell>
        </row>
        <row r="2967">
          <cell r="A2967" t="str">
            <v>REM0010487</v>
          </cell>
          <cell r="B2967">
            <v>210</v>
          </cell>
          <cell r="C2967" t="str">
            <v>B40L-E23左后视镜钢琴黑</v>
          </cell>
          <cell r="D2967" t="str">
            <v>B00034689</v>
          </cell>
        </row>
        <row r="2967">
          <cell r="F2967" t="str">
            <v>EA</v>
          </cell>
        </row>
        <row r="2968">
          <cell r="A2968" t="str">
            <v>REM0010489</v>
          </cell>
          <cell r="B2968">
            <v>210</v>
          </cell>
          <cell r="C2968" t="str">
            <v>B40L-E23右后视镜钢琴黑</v>
          </cell>
          <cell r="D2968" t="str">
            <v>B00034695</v>
          </cell>
        </row>
        <row r="2968">
          <cell r="F2968" t="str">
            <v>EA</v>
          </cell>
        </row>
        <row r="2969">
          <cell r="A2969" t="str">
            <v>REM0010500</v>
          </cell>
          <cell r="B2969">
            <v>210</v>
          </cell>
          <cell r="C2969" t="str">
            <v>B80C-E24左后视镜</v>
          </cell>
          <cell r="D2969" t="str">
            <v>B00036815</v>
          </cell>
        </row>
        <row r="2969">
          <cell r="F2969" t="str">
            <v>EA</v>
          </cell>
        </row>
        <row r="2970">
          <cell r="A2970" t="str">
            <v>REM0010501</v>
          </cell>
          <cell r="B2970">
            <v>210</v>
          </cell>
          <cell r="C2970" t="str">
            <v>B80C-E24右后视镜</v>
          </cell>
          <cell r="D2970" t="str">
            <v>B00036816</v>
          </cell>
        </row>
        <row r="2970">
          <cell r="F2970" t="str">
            <v>EA</v>
          </cell>
        </row>
        <row r="2971">
          <cell r="A2971" t="str">
            <v>REM0010502</v>
          </cell>
          <cell r="B2971">
            <v>210</v>
          </cell>
          <cell r="C2971" t="str">
            <v>B80C-E24建国版左后视镜</v>
          </cell>
          <cell r="D2971" t="str">
            <v>B00036817</v>
          </cell>
        </row>
        <row r="2971">
          <cell r="F2971" t="str">
            <v>EA</v>
          </cell>
        </row>
        <row r="2972">
          <cell r="A2972" t="str">
            <v>REM0010503</v>
          </cell>
          <cell r="B2972">
            <v>210</v>
          </cell>
          <cell r="C2972" t="str">
            <v>B80C-E24建国版右后视镜</v>
          </cell>
          <cell r="D2972" t="str">
            <v>B00036818</v>
          </cell>
        </row>
        <row r="2972">
          <cell r="F2972" t="str">
            <v>EA</v>
          </cell>
        </row>
        <row r="2973">
          <cell r="A2973" t="str">
            <v>REM0010504</v>
          </cell>
          <cell r="B2973">
            <v>210</v>
          </cell>
          <cell r="C2973" t="str">
            <v>B40L-E40钢琴黑左后视镜</v>
          </cell>
          <cell r="D2973" t="str">
            <v>B00037752</v>
          </cell>
        </row>
        <row r="2973">
          <cell r="F2973" t="str">
            <v>EA</v>
          </cell>
        </row>
        <row r="2974">
          <cell r="A2974" t="str">
            <v>REM0010505</v>
          </cell>
          <cell r="B2974">
            <v>210</v>
          </cell>
          <cell r="C2974" t="str">
            <v>B40L-E40钢琴黑右后视镜</v>
          </cell>
          <cell r="D2974" t="str">
            <v>B00037753</v>
          </cell>
        </row>
        <row r="2974">
          <cell r="F2974" t="str">
            <v>EA</v>
          </cell>
        </row>
        <row r="2975">
          <cell r="A2975" t="str">
            <v>RIM0000001</v>
          </cell>
          <cell r="B2975">
            <v>210</v>
          </cell>
          <cell r="C2975" t="str">
            <v>3GD室内镜</v>
          </cell>
          <cell r="D2975" t="str">
            <v>3GD 857 511 IQQ</v>
          </cell>
        </row>
        <row r="2975">
          <cell r="F2975" t="str">
            <v>Ea</v>
          </cell>
        </row>
        <row r="2976">
          <cell r="A2976" t="str">
            <v>RIM0000002</v>
          </cell>
          <cell r="B2976">
            <v>210</v>
          </cell>
          <cell r="C2976" t="str">
            <v>3GD卡框合件</v>
          </cell>
          <cell r="D2976" t="str">
            <v>PC+ASA灰色</v>
          </cell>
        </row>
        <row r="2976">
          <cell r="F2976" t="str">
            <v>Ea</v>
          </cell>
        </row>
        <row r="2977">
          <cell r="A2977" t="str">
            <v>RIM0000003</v>
          </cell>
          <cell r="B2977">
            <v>210</v>
          </cell>
          <cell r="C2977" t="str">
            <v>3GD镜壳</v>
          </cell>
          <cell r="D2977" t="str">
            <v>PC+ASA黑色</v>
          </cell>
        </row>
        <row r="2977">
          <cell r="F2977" t="str">
            <v>Ea</v>
          </cell>
        </row>
        <row r="2978">
          <cell r="A2978" t="str">
            <v>RIM0000004</v>
          </cell>
          <cell r="B2978">
            <v>210</v>
          </cell>
          <cell r="C2978" t="str">
            <v>3GD橡胶柱</v>
          </cell>
          <cell r="D2978" t="str">
            <v>TPE</v>
          </cell>
        </row>
        <row r="2978">
          <cell r="F2978" t="str">
            <v>Ea</v>
          </cell>
        </row>
        <row r="2979">
          <cell r="A2979" t="str">
            <v>RIM0000005</v>
          </cell>
          <cell r="B2979">
            <v>210</v>
          </cell>
          <cell r="C2979" t="str">
            <v>3GD镜杆</v>
          </cell>
          <cell r="D2979" t="str">
            <v>AlSi9Cu3(Fe)(Zn)</v>
          </cell>
        </row>
        <row r="2979">
          <cell r="F2979" t="str">
            <v>Ea</v>
          </cell>
        </row>
        <row r="2980">
          <cell r="A2980" t="str">
            <v>RIM0000006</v>
          </cell>
          <cell r="B2980">
            <v>210</v>
          </cell>
          <cell r="C2980" t="str">
            <v>3GD安装弹片</v>
          </cell>
          <cell r="D2980" t="str">
            <v>65Mn</v>
          </cell>
        </row>
        <row r="2980">
          <cell r="F2980" t="str">
            <v>Ea</v>
          </cell>
        </row>
        <row r="2981">
          <cell r="A2981" t="str">
            <v>RIM0000007</v>
          </cell>
          <cell r="B2981">
            <v>210</v>
          </cell>
          <cell r="C2981" t="str">
            <v>3GD手柄</v>
          </cell>
          <cell r="D2981" t="str">
            <v>POM  黑色</v>
          </cell>
        </row>
        <row r="2981">
          <cell r="F2981" t="str">
            <v>Ea</v>
          </cell>
        </row>
        <row r="2982">
          <cell r="A2982" t="str">
            <v>RIM0000008</v>
          </cell>
          <cell r="B2982">
            <v>210</v>
          </cell>
          <cell r="C2982" t="str">
            <v>3GD球座</v>
          </cell>
          <cell r="D2982" t="str">
            <v>POM  黑色</v>
          </cell>
        </row>
        <row r="2982">
          <cell r="F2982" t="str">
            <v>Ea</v>
          </cell>
        </row>
        <row r="2983">
          <cell r="A2983" t="str">
            <v>RIM0000009</v>
          </cell>
          <cell r="B2983">
            <v>210</v>
          </cell>
          <cell r="C2983" t="str">
            <v>球头弹卡</v>
          </cell>
          <cell r="D2983" t="str">
            <v>50CrVA</v>
          </cell>
        </row>
        <row r="2983">
          <cell r="F2983" t="str">
            <v>Ea</v>
          </cell>
        </row>
        <row r="2984">
          <cell r="A2984" t="str">
            <v>RIM0000010</v>
          </cell>
          <cell r="B2984">
            <v>210</v>
          </cell>
          <cell r="C2984" t="str">
            <v>3GD手柄弹簧</v>
          </cell>
          <cell r="D2984" t="str">
            <v>65Mn</v>
          </cell>
        </row>
        <row r="2984">
          <cell r="F2984" t="str">
            <v>Ea</v>
          </cell>
        </row>
        <row r="2985">
          <cell r="A2985" t="str">
            <v>RIM0000011</v>
          </cell>
          <cell r="B2985">
            <v>210</v>
          </cell>
          <cell r="C2985" t="str">
            <v>3GD镜片</v>
          </cell>
          <cell r="D2985" t="str">
            <v>优质浮法玻璃</v>
          </cell>
        </row>
        <row r="2985">
          <cell r="F2985" t="str">
            <v>Ea</v>
          </cell>
        </row>
        <row r="2986">
          <cell r="A2986" t="str">
            <v>RIM0000012</v>
          </cell>
          <cell r="B2986">
            <v>210</v>
          </cell>
          <cell r="C2986" t="str">
            <v>18D室内镜</v>
          </cell>
          <cell r="D2986" t="str">
            <v>18D 857 511 IQQ</v>
          </cell>
        </row>
        <row r="2986">
          <cell r="F2986" t="str">
            <v>Ea</v>
          </cell>
        </row>
        <row r="2987">
          <cell r="A2987" t="str">
            <v>RIM0000013</v>
          </cell>
          <cell r="B2987">
            <v>210</v>
          </cell>
          <cell r="C2987" t="str">
            <v>18D镜壳</v>
          </cell>
          <cell r="D2987" t="str">
            <v>PC+ASA黑色</v>
          </cell>
        </row>
        <row r="2987">
          <cell r="F2987" t="str">
            <v>Ea</v>
          </cell>
        </row>
        <row r="2988">
          <cell r="A2988" t="str">
            <v>RIM0000014</v>
          </cell>
          <cell r="B2988">
            <v>210</v>
          </cell>
          <cell r="C2988" t="str">
            <v>18D卡框合件</v>
          </cell>
          <cell r="D2988" t="str">
            <v>PC+ASA灰色</v>
          </cell>
        </row>
        <row r="2988">
          <cell r="F2988" t="str">
            <v>Ea</v>
          </cell>
        </row>
        <row r="2989">
          <cell r="A2989" t="str">
            <v>RIM0000015</v>
          </cell>
          <cell r="B2989">
            <v>210</v>
          </cell>
          <cell r="C2989" t="str">
            <v>18D球座</v>
          </cell>
          <cell r="D2989" t="str">
            <v>POM  黑色</v>
          </cell>
        </row>
        <row r="2989">
          <cell r="F2989" t="str">
            <v>Ea</v>
          </cell>
        </row>
        <row r="2990">
          <cell r="A2990" t="str">
            <v>RIM0000016</v>
          </cell>
          <cell r="B2990">
            <v>210</v>
          </cell>
          <cell r="C2990" t="str">
            <v>18D手柄</v>
          </cell>
          <cell r="D2990" t="str">
            <v>POM  黑色</v>
          </cell>
        </row>
        <row r="2990">
          <cell r="F2990" t="str">
            <v>Ea</v>
          </cell>
        </row>
        <row r="2991">
          <cell r="A2991" t="str">
            <v>RIM0000017</v>
          </cell>
          <cell r="B2991">
            <v>210</v>
          </cell>
          <cell r="C2991" t="str">
            <v>18D镜杆</v>
          </cell>
          <cell r="D2991" t="str">
            <v>AlSi12(Fe)  黑色</v>
          </cell>
        </row>
        <row r="2991">
          <cell r="F2991" t="str">
            <v>Ea</v>
          </cell>
        </row>
        <row r="2992">
          <cell r="A2992" t="str">
            <v>RIM0000018</v>
          </cell>
          <cell r="B2992">
            <v>210</v>
          </cell>
          <cell r="C2992" t="str">
            <v>18D胶条</v>
          </cell>
          <cell r="D2992" t="str">
            <v>TPV</v>
          </cell>
        </row>
        <row r="2992">
          <cell r="F2992" t="str">
            <v>Ea</v>
          </cell>
        </row>
        <row r="2993">
          <cell r="A2993" t="str">
            <v>RIM0000019</v>
          </cell>
          <cell r="B2993">
            <v>210</v>
          </cell>
          <cell r="C2993" t="str">
            <v>18D安装弹片</v>
          </cell>
          <cell r="D2993" t="str">
            <v>65Mn</v>
          </cell>
        </row>
        <row r="2993">
          <cell r="F2993" t="str">
            <v>Ea</v>
          </cell>
        </row>
        <row r="2994">
          <cell r="A2994" t="str">
            <v>RIM0000021</v>
          </cell>
          <cell r="B2994">
            <v>210</v>
          </cell>
          <cell r="C2994" t="str">
            <v>昼夜调节弹片</v>
          </cell>
          <cell r="D2994" t="str">
            <v>SUS 301</v>
          </cell>
        </row>
        <row r="2994">
          <cell r="F2994" t="str">
            <v>Ea</v>
          </cell>
        </row>
        <row r="2995">
          <cell r="A2995" t="str">
            <v>RIM0000022</v>
          </cell>
          <cell r="B2995">
            <v>210</v>
          </cell>
          <cell r="C2995" t="str">
            <v>M20室内镜体</v>
          </cell>
          <cell r="D2995" t="str">
            <v>PP</v>
          </cell>
        </row>
        <row r="2995">
          <cell r="F2995" t="str">
            <v>Ea</v>
          </cell>
        </row>
        <row r="2996">
          <cell r="A2996" t="str">
            <v>RIM0000024</v>
          </cell>
          <cell r="B2996">
            <v>210</v>
          </cell>
          <cell r="C2996" t="str">
            <v>M20内视镜片</v>
          </cell>
          <cell r="D2996" t="str">
            <v>浮法玻璃</v>
          </cell>
        </row>
        <row r="2996">
          <cell r="F2996" t="str">
            <v>Ea</v>
          </cell>
        </row>
        <row r="2997">
          <cell r="A2997" t="str">
            <v>RIM0000025</v>
          </cell>
          <cell r="B2997">
            <v>210</v>
          </cell>
          <cell r="C2997" t="str">
            <v>M20翻转手柄</v>
          </cell>
          <cell r="D2997" t="str">
            <v>PP</v>
          </cell>
        </row>
        <row r="2997">
          <cell r="F2997" t="str">
            <v>Ea</v>
          </cell>
        </row>
        <row r="2998">
          <cell r="A2998" t="str">
            <v>RIM0000031</v>
          </cell>
          <cell r="B2998">
            <v>210</v>
          </cell>
          <cell r="C2998" t="str">
            <v>L0371-120A0室内镜</v>
          </cell>
          <cell r="D2998" t="str">
            <v>L0371120120A0</v>
          </cell>
        </row>
        <row r="2998">
          <cell r="F2998" t="str">
            <v>Ea</v>
          </cell>
        </row>
        <row r="2999">
          <cell r="A2999" t="str">
            <v>RIM0000032</v>
          </cell>
          <cell r="B2999">
            <v>210</v>
          </cell>
          <cell r="C2999" t="str">
            <v>G0823-101A0内视镜</v>
          </cell>
          <cell r="D2999" t="str">
            <v>G0823020101A0</v>
          </cell>
        </row>
        <row r="2999">
          <cell r="F2999" t="str">
            <v>Ea</v>
          </cell>
        </row>
        <row r="3000">
          <cell r="A3000" t="str">
            <v>RIM0000033</v>
          </cell>
          <cell r="B3000">
            <v>210</v>
          </cell>
          <cell r="C3000" t="str">
            <v>901A0室内镜山东出口</v>
          </cell>
          <cell r="D3000" t="str">
            <v>L0823020901A0</v>
          </cell>
        </row>
        <row r="3000">
          <cell r="F3000" t="str">
            <v>Ea</v>
          </cell>
        </row>
        <row r="3001">
          <cell r="A3001" t="str">
            <v>RIM0000034</v>
          </cell>
          <cell r="B3001">
            <v>210</v>
          </cell>
          <cell r="C3001" t="str">
            <v>901A0室内镜山东</v>
          </cell>
          <cell r="D3001" t="str">
            <v>L0823020901A0</v>
          </cell>
        </row>
        <row r="3001">
          <cell r="F3001" t="str">
            <v>Ea</v>
          </cell>
        </row>
        <row r="3002">
          <cell r="A3002" t="str">
            <v>RIM0000035</v>
          </cell>
          <cell r="B3002">
            <v>210</v>
          </cell>
          <cell r="C3002" t="str">
            <v>14A0室内镜</v>
          </cell>
          <cell r="D3002" t="str">
            <v>G0823010014A0</v>
          </cell>
        </row>
        <row r="3002">
          <cell r="F3002" t="str">
            <v>Ea</v>
          </cell>
        </row>
        <row r="3003">
          <cell r="A3003" t="str">
            <v>RIM0000036</v>
          </cell>
          <cell r="B3003">
            <v>210</v>
          </cell>
          <cell r="C3003" t="str">
            <v>1B190-08室内镜</v>
          </cell>
          <cell r="D3003" t="str">
            <v>1B190371X0008</v>
          </cell>
        </row>
        <row r="3003">
          <cell r="F3003" t="str">
            <v>Ea</v>
          </cell>
        </row>
        <row r="3004">
          <cell r="A3004" t="str">
            <v>RIM0000037</v>
          </cell>
          <cell r="B3004">
            <v>210</v>
          </cell>
          <cell r="C3004" t="str">
            <v>15A0室内镜</v>
          </cell>
          <cell r="D3004" t="str">
            <v>G0823010015A0</v>
          </cell>
        </row>
        <row r="3004">
          <cell r="F3004" t="str">
            <v>Ea</v>
          </cell>
        </row>
        <row r="3005">
          <cell r="A3005" t="str">
            <v>RIM0000038</v>
          </cell>
          <cell r="B3005">
            <v>210</v>
          </cell>
          <cell r="C3005" t="str">
            <v>16A0室内镜</v>
          </cell>
          <cell r="D3005" t="str">
            <v>G0823010016A0</v>
          </cell>
        </row>
        <row r="3005">
          <cell r="F3005" t="str">
            <v>Ea</v>
          </cell>
        </row>
        <row r="3006">
          <cell r="A3006" t="str">
            <v>RIM0000039</v>
          </cell>
          <cell r="B3006">
            <v>210</v>
          </cell>
          <cell r="C3006" t="str">
            <v>济南轻卡室内镜</v>
          </cell>
          <cell r="D3006" t="str">
            <v>LG1611771004/1</v>
          </cell>
        </row>
        <row r="3006">
          <cell r="F3006" t="str">
            <v>Ea</v>
          </cell>
        </row>
        <row r="3007">
          <cell r="A3007" t="str">
            <v>RIM0000040</v>
          </cell>
          <cell r="B3007">
            <v>210</v>
          </cell>
          <cell r="C3007" t="str">
            <v>1B183-3000室内镜山东</v>
          </cell>
          <cell r="D3007" t="str">
            <v>1B18382103000</v>
          </cell>
        </row>
        <row r="3007">
          <cell r="F3007" t="str">
            <v>Ea</v>
          </cell>
        </row>
        <row r="3008">
          <cell r="A3008" t="str">
            <v>RIM0000041</v>
          </cell>
          <cell r="B3008">
            <v>210</v>
          </cell>
          <cell r="C3008" t="str">
            <v>G0821-37AO内视镜</v>
          </cell>
          <cell r="D3008" t="str">
            <v>G0821010037AO</v>
          </cell>
        </row>
        <row r="3008">
          <cell r="F3008" t="str">
            <v>Ea</v>
          </cell>
        </row>
        <row r="3009">
          <cell r="A3009" t="str">
            <v>RIM0000042</v>
          </cell>
          <cell r="B3009">
            <v>210</v>
          </cell>
          <cell r="C3009" t="str">
            <v>1B1783-01内视镜</v>
          </cell>
          <cell r="D3009" t="str">
            <v>1B17837100001</v>
          </cell>
        </row>
        <row r="3009">
          <cell r="F3009" t="str">
            <v>Ea</v>
          </cell>
        </row>
        <row r="3010">
          <cell r="A3010" t="str">
            <v>RIM0000043</v>
          </cell>
          <cell r="B3010">
            <v>210</v>
          </cell>
          <cell r="C3010" t="str">
            <v>1B158-01室内镜</v>
          </cell>
          <cell r="D3010" t="str">
            <v>1B15837100001</v>
          </cell>
        </row>
        <row r="3010">
          <cell r="F3010" t="str">
            <v>Ea</v>
          </cell>
        </row>
        <row r="3011">
          <cell r="A3011" t="str">
            <v>RIM0000044</v>
          </cell>
          <cell r="B3011">
            <v>210</v>
          </cell>
          <cell r="C3011" t="str">
            <v>805室内镜</v>
          </cell>
          <cell r="D3011" t="str">
            <v>1B18082100805</v>
          </cell>
        </row>
        <row r="3011">
          <cell r="F3011" t="str">
            <v>Ea</v>
          </cell>
        </row>
        <row r="3012">
          <cell r="A3012" t="str">
            <v>RIM0000045</v>
          </cell>
          <cell r="B3012">
            <v>210</v>
          </cell>
          <cell r="C3012" t="str">
            <v>1B180-202室内镜</v>
          </cell>
          <cell r="D3012" t="str">
            <v>1B18037100202</v>
          </cell>
        </row>
        <row r="3012">
          <cell r="F3012" t="str">
            <v>Ea</v>
          </cell>
        </row>
        <row r="3013">
          <cell r="A3013" t="str">
            <v>RIM0000046</v>
          </cell>
          <cell r="B3013">
            <v>210</v>
          </cell>
          <cell r="C3013" t="str">
            <v>1B180-201室内镜</v>
          </cell>
          <cell r="D3013" t="str">
            <v>1B18037100201</v>
          </cell>
        </row>
        <row r="3013">
          <cell r="F3013" t="str">
            <v>Ea</v>
          </cell>
        </row>
        <row r="3014">
          <cell r="A3014" t="str">
            <v>RIM0000047</v>
          </cell>
          <cell r="B3014">
            <v>210</v>
          </cell>
          <cell r="C3014" t="str">
            <v>1B178-03室内镜</v>
          </cell>
          <cell r="D3014" t="str">
            <v>1B17837100003</v>
          </cell>
        </row>
        <row r="3014">
          <cell r="F3014" t="str">
            <v>Ea</v>
          </cell>
        </row>
        <row r="3015">
          <cell r="A3015" t="str">
            <v>RIM0000048</v>
          </cell>
          <cell r="B3015">
            <v>210</v>
          </cell>
          <cell r="C3015" t="str">
            <v>1B178-02室内镜</v>
          </cell>
          <cell r="D3015" t="str">
            <v>1B17837100002</v>
          </cell>
        </row>
        <row r="3015">
          <cell r="F3015" t="str">
            <v>Ea</v>
          </cell>
        </row>
        <row r="3016">
          <cell r="A3016" t="str">
            <v>RIM0000049</v>
          </cell>
          <cell r="B3016">
            <v>210</v>
          </cell>
          <cell r="C3016" t="str">
            <v>1B169-71室内镜</v>
          </cell>
          <cell r="D3016" t="str">
            <v>1B16937100071</v>
          </cell>
        </row>
        <row r="3016">
          <cell r="F3016" t="str">
            <v>Ea</v>
          </cell>
        </row>
        <row r="3017">
          <cell r="A3017" t="str">
            <v>RIM0000050</v>
          </cell>
          <cell r="B3017">
            <v>210</v>
          </cell>
          <cell r="C3017" t="str">
            <v>1B169-15室内镜</v>
          </cell>
          <cell r="D3017" t="str">
            <v>1B16937100015</v>
          </cell>
        </row>
        <row r="3017">
          <cell r="F3017" t="str">
            <v>Ea</v>
          </cell>
        </row>
        <row r="3018">
          <cell r="A3018" t="str">
            <v>RIM0000051</v>
          </cell>
          <cell r="B3018">
            <v>210</v>
          </cell>
          <cell r="C3018" t="str">
            <v>MV3室内镜镜体</v>
          </cell>
          <cell r="D3018" t="str">
            <v>PP</v>
          </cell>
        </row>
        <row r="3018">
          <cell r="F3018" t="str">
            <v>Ea</v>
          </cell>
        </row>
        <row r="3019">
          <cell r="A3019" t="str">
            <v>RIM0000054</v>
          </cell>
          <cell r="B3019">
            <v>210</v>
          </cell>
          <cell r="C3019" t="str">
            <v>158-01室内镜头黑色</v>
          </cell>
          <cell r="D3019" t="str">
            <v>组件黑色</v>
          </cell>
        </row>
        <row r="3019">
          <cell r="F3019" t="str">
            <v>Ea</v>
          </cell>
        </row>
        <row r="3020">
          <cell r="A3020" t="str">
            <v>RIM0000064</v>
          </cell>
          <cell r="B3020">
            <v>210</v>
          </cell>
          <cell r="C3020" t="str">
            <v>1029室杆盘黑色(短)</v>
          </cell>
          <cell r="D3020" t="str">
            <v>ABS黑色</v>
          </cell>
        </row>
        <row r="3020">
          <cell r="F3020" t="str">
            <v>Ea</v>
          </cell>
        </row>
        <row r="3021">
          <cell r="A3021" t="str">
            <v>RIM0000067</v>
          </cell>
          <cell r="B3021">
            <v>210</v>
          </cell>
          <cell r="C3021" t="str">
            <v>1780室内镜杆</v>
          </cell>
          <cell r="D3021" t="str">
            <v>铸铝喷涂浅灰</v>
          </cell>
        </row>
        <row r="3021">
          <cell r="F3021" t="str">
            <v>Ea</v>
          </cell>
        </row>
        <row r="3022">
          <cell r="A3022" t="str">
            <v>RIM0000068</v>
          </cell>
          <cell r="B3022">
            <v>210</v>
          </cell>
          <cell r="C3022" t="str">
            <v>济南轻卡室内镜杆</v>
          </cell>
          <cell r="D3022" t="str">
            <v>铸铝喷涂黑色</v>
          </cell>
        </row>
        <row r="3022">
          <cell r="F3022" t="str">
            <v>Ea</v>
          </cell>
        </row>
        <row r="3023">
          <cell r="A3023" t="str">
            <v>RIM0000068</v>
          </cell>
          <cell r="B3023">
            <v>230</v>
          </cell>
          <cell r="C3023" t="str">
            <v>济南轻卡室内镜杆</v>
          </cell>
          <cell r="D3023" t="str">
            <v>铸铝喷涂黑色</v>
          </cell>
        </row>
        <row r="3023">
          <cell r="F3023" t="str">
            <v>Ea</v>
          </cell>
        </row>
        <row r="3024">
          <cell r="A3024" t="str">
            <v>RIM0000069</v>
          </cell>
          <cell r="B3024">
            <v>210</v>
          </cell>
          <cell r="C3024" t="str">
            <v>1029室尼龙垫</v>
          </cell>
          <cell r="D3024" t="str">
            <v>Pa6</v>
          </cell>
        </row>
        <row r="3024">
          <cell r="F3024" t="str">
            <v>Ea</v>
          </cell>
        </row>
        <row r="3025">
          <cell r="A3025" t="str">
            <v>RIM0000070</v>
          </cell>
          <cell r="B3025">
            <v>210</v>
          </cell>
          <cell r="C3025" t="str">
            <v>1029新室内蒙子</v>
          </cell>
          <cell r="D3025" t="str">
            <v>PC透明</v>
          </cell>
        </row>
        <row r="3025">
          <cell r="F3025" t="str">
            <v>Ea</v>
          </cell>
        </row>
        <row r="3026">
          <cell r="A3026" t="str">
            <v>RIM0000071</v>
          </cell>
          <cell r="B3026">
            <v>210</v>
          </cell>
          <cell r="C3026" t="str">
            <v>1475室内蒙子</v>
          </cell>
          <cell r="D3026" t="str">
            <v>PC透明</v>
          </cell>
        </row>
        <row r="3026">
          <cell r="F3026" t="str">
            <v>Ea</v>
          </cell>
        </row>
        <row r="3027">
          <cell r="A3027" t="str">
            <v>RIM0000072</v>
          </cell>
          <cell r="B3027">
            <v>210</v>
          </cell>
          <cell r="C3027" t="str">
            <v>1028室铁件</v>
          </cell>
          <cell r="D3027" t="str">
            <v>Q235镀锌</v>
          </cell>
        </row>
        <row r="3027">
          <cell r="F3027" t="str">
            <v>Ea</v>
          </cell>
        </row>
        <row r="3028">
          <cell r="A3028" t="str">
            <v>RIM0000073</v>
          </cell>
          <cell r="B3028">
            <v>210</v>
          </cell>
          <cell r="C3028" t="str">
            <v>1029室打铁片(新)</v>
          </cell>
          <cell r="D3028" t="str">
            <v>Q235</v>
          </cell>
        </row>
        <row r="3028">
          <cell r="F3028" t="str">
            <v>Ea</v>
          </cell>
        </row>
        <row r="3029">
          <cell r="A3029" t="str">
            <v>RIM0000074</v>
          </cell>
          <cell r="B3029">
            <v>210</v>
          </cell>
          <cell r="C3029" t="str">
            <v>1029室打铁片</v>
          </cell>
          <cell r="D3029" t="str">
            <v>Q235</v>
          </cell>
        </row>
        <row r="3029">
          <cell r="F3029" t="str">
            <v>Ea</v>
          </cell>
        </row>
        <row r="3030">
          <cell r="A3030" t="str">
            <v>RIM0000075</v>
          </cell>
          <cell r="B3030">
            <v>210</v>
          </cell>
          <cell r="C3030" t="str">
            <v>1029室灯泡卡子</v>
          </cell>
          <cell r="D3030" t="str">
            <v>65Mn镀铜</v>
          </cell>
        </row>
        <row r="3030">
          <cell r="F3030" t="str">
            <v>Ea</v>
          </cell>
        </row>
        <row r="3031">
          <cell r="A3031" t="str">
            <v>RIM0000076</v>
          </cell>
          <cell r="B3031">
            <v>210</v>
          </cell>
          <cell r="C3031" t="str">
            <v>1028室镜体压框黑色(套)</v>
          </cell>
          <cell r="D3031" t="str">
            <v>组件黑色</v>
          </cell>
        </row>
        <row r="3031">
          <cell r="F3031" t="str">
            <v>Ea</v>
          </cell>
        </row>
        <row r="3032">
          <cell r="A3032" t="str">
            <v>RIM0000077</v>
          </cell>
          <cell r="B3032">
            <v>210</v>
          </cell>
          <cell r="C3032" t="str">
            <v>1029室镜体压框黑色(套)</v>
          </cell>
          <cell r="D3032" t="str">
            <v>组件黑色</v>
          </cell>
        </row>
        <row r="3032">
          <cell r="F3032" t="str">
            <v>Ea</v>
          </cell>
        </row>
        <row r="3033">
          <cell r="A3033" t="str">
            <v>RIM0000079</v>
          </cell>
          <cell r="B3033">
            <v>210</v>
          </cell>
          <cell r="C3033" t="str">
            <v>L型室内镜镜杆黑色</v>
          </cell>
          <cell r="D3033" t="str">
            <v>铸铝喷涂</v>
          </cell>
        </row>
        <row r="3033">
          <cell r="F3033" t="str">
            <v>Ea</v>
          </cell>
        </row>
        <row r="3034">
          <cell r="A3034" t="str">
            <v>RIM0000080</v>
          </cell>
          <cell r="B3034">
            <v>210</v>
          </cell>
          <cell r="C3034" t="str">
            <v>K1室内镜</v>
          </cell>
          <cell r="D3034" t="str">
            <v>1B16282300001</v>
          </cell>
        </row>
        <row r="3034">
          <cell r="F3034" t="str">
            <v>Ea</v>
          </cell>
        </row>
        <row r="3035">
          <cell r="A3035" t="str">
            <v>RIM0000081</v>
          </cell>
          <cell r="B3035">
            <v>210</v>
          </cell>
          <cell r="C3035" t="str">
            <v>M20内视镜</v>
          </cell>
          <cell r="D3035" t="str">
            <v>84703DG3500-000</v>
          </cell>
        </row>
        <row r="3035">
          <cell r="F3035" t="str">
            <v>Ea</v>
          </cell>
        </row>
        <row r="3036">
          <cell r="A3036" t="str">
            <v>RIM0000082</v>
          </cell>
          <cell r="B3036">
            <v>210</v>
          </cell>
          <cell r="C3036" t="str">
            <v>6486室内镜镜片</v>
          </cell>
          <cell r="D3036" t="str">
            <v>浮法玻璃</v>
          </cell>
        </row>
        <row r="3036">
          <cell r="F3036" t="str">
            <v>Ea</v>
          </cell>
        </row>
        <row r="3037">
          <cell r="A3037" t="str">
            <v>RIM0000083</v>
          </cell>
          <cell r="B3037">
            <v>210</v>
          </cell>
          <cell r="C3037" t="str">
            <v>江淮室内镜片</v>
          </cell>
          <cell r="D3037" t="str">
            <v>浮法玻璃</v>
          </cell>
        </row>
        <row r="3037">
          <cell r="F3037" t="str">
            <v>Ea</v>
          </cell>
        </row>
        <row r="3038">
          <cell r="A3038" t="str">
            <v>RIM0000084</v>
          </cell>
          <cell r="B3038">
            <v>210</v>
          </cell>
          <cell r="C3038" t="str">
            <v>6486室内镜镜杆(黑)</v>
          </cell>
          <cell r="D3038" t="str">
            <v>ZL104黑色亚光</v>
          </cell>
        </row>
        <row r="3038">
          <cell r="F3038" t="str">
            <v>Ea</v>
          </cell>
        </row>
        <row r="3039">
          <cell r="A3039" t="str">
            <v>RIM0000085</v>
          </cell>
          <cell r="B3039">
            <v>210</v>
          </cell>
          <cell r="C3039" t="str">
            <v>华菱室内境杆</v>
          </cell>
        </row>
        <row r="3039">
          <cell r="F3039" t="str">
            <v>Ea</v>
          </cell>
        </row>
        <row r="3040">
          <cell r="A3040" t="str">
            <v>RIM0000086</v>
          </cell>
          <cell r="B3040">
            <v>210</v>
          </cell>
          <cell r="C3040" t="str">
            <v>一汽MV3内视镜镜杆</v>
          </cell>
        </row>
        <row r="3040">
          <cell r="F3040" t="str">
            <v>Ea</v>
          </cell>
        </row>
        <row r="3041">
          <cell r="A3041" t="str">
            <v>RIM0000087</v>
          </cell>
          <cell r="B3041">
            <v>210</v>
          </cell>
          <cell r="C3041" t="str">
            <v>6486室内镜蒙子</v>
          </cell>
          <cell r="D3041" t="str">
            <v>PP</v>
          </cell>
        </row>
        <row r="3041">
          <cell r="F3041" t="str">
            <v>Ea</v>
          </cell>
        </row>
        <row r="3042">
          <cell r="A3042" t="str">
            <v>RIM0000088</v>
          </cell>
          <cell r="B3042">
            <v>210</v>
          </cell>
          <cell r="C3042" t="str">
            <v>2020s球头座</v>
          </cell>
        </row>
        <row r="3042">
          <cell r="F3042" t="str">
            <v>Ea</v>
          </cell>
        </row>
        <row r="3043">
          <cell r="A3043" t="str">
            <v>RIM0000089</v>
          </cell>
          <cell r="B3043">
            <v>210</v>
          </cell>
          <cell r="C3043" t="str">
            <v>2020s调整座</v>
          </cell>
          <cell r="D3043" t="str">
            <v>0A-0008-S03</v>
          </cell>
        </row>
        <row r="3043">
          <cell r="F3043" t="str">
            <v>Ea</v>
          </cell>
        </row>
        <row r="3044">
          <cell r="A3044" t="str">
            <v>RIM0000095</v>
          </cell>
          <cell r="B3044">
            <v>210</v>
          </cell>
          <cell r="C3044" t="str">
            <v>1B180-05室内镜</v>
          </cell>
          <cell r="D3044" t="str">
            <v>1B18082100005</v>
          </cell>
        </row>
        <row r="3044">
          <cell r="F3044" t="str">
            <v>Ea</v>
          </cell>
        </row>
        <row r="3045">
          <cell r="A3045" t="str">
            <v>RIM0000099</v>
          </cell>
          <cell r="B3045">
            <v>210</v>
          </cell>
          <cell r="C3045" t="str">
            <v>内视镜L0823020004A0</v>
          </cell>
          <cell r="D3045" t="str">
            <v>L0823020004A0</v>
          </cell>
        </row>
        <row r="3045">
          <cell r="F3045" t="str">
            <v>Ea</v>
          </cell>
        </row>
        <row r="3046">
          <cell r="A3046" t="str">
            <v>RIM0000100</v>
          </cell>
          <cell r="B3046">
            <v>210</v>
          </cell>
          <cell r="C3046" t="str">
            <v>102A0室内镜山东</v>
          </cell>
          <cell r="D3046" t="str">
            <v>L0823020102A0</v>
          </cell>
        </row>
        <row r="3046">
          <cell r="F3046" t="str">
            <v>Ea</v>
          </cell>
        </row>
        <row r="3047">
          <cell r="A3047" t="str">
            <v>RIM0000103</v>
          </cell>
          <cell r="B3047">
            <v>210</v>
          </cell>
          <cell r="C3047" t="str">
            <v>18D内镜镜片</v>
          </cell>
          <cell r="D3047" t="str">
            <v>优质浮华玻璃</v>
          </cell>
        </row>
        <row r="3047">
          <cell r="F3047" t="str">
            <v>Ea</v>
          </cell>
        </row>
        <row r="3048">
          <cell r="A3048" t="str">
            <v>RIM0000105</v>
          </cell>
          <cell r="B3048">
            <v>210</v>
          </cell>
          <cell r="C3048" t="str">
            <v>1B169-70内视镜</v>
          </cell>
          <cell r="D3048" t="str">
            <v>1B16937100070</v>
          </cell>
        </row>
        <row r="3048">
          <cell r="F3048" t="str">
            <v>Ea</v>
          </cell>
        </row>
        <row r="3049">
          <cell r="A3049" t="str">
            <v>RIM0000109</v>
          </cell>
          <cell r="B3049">
            <v>210</v>
          </cell>
          <cell r="C3049" t="str">
            <v>后视镜L0823020002A0</v>
          </cell>
          <cell r="D3049" t="str">
            <v>L0823020002A0</v>
          </cell>
        </row>
        <row r="3049">
          <cell r="F3049" t="str">
            <v>Ea</v>
          </cell>
        </row>
        <row r="3050">
          <cell r="A3050" t="str">
            <v>RIM0000110</v>
          </cell>
          <cell r="B3050">
            <v>210</v>
          </cell>
          <cell r="C3050" t="str">
            <v>内视镜L0821014003A0</v>
          </cell>
          <cell r="D3050" t="str">
            <v>L0821014003A0</v>
          </cell>
        </row>
        <row r="3050">
          <cell r="F3050" t="str">
            <v>Ea</v>
          </cell>
        </row>
        <row r="3051">
          <cell r="A3051" t="str">
            <v>RIM0000113</v>
          </cell>
          <cell r="B3051">
            <v>210</v>
          </cell>
          <cell r="C3051" t="str">
            <v>6486内视镜</v>
          </cell>
          <cell r="D3051" t="str">
            <v>1K16982100002</v>
          </cell>
        </row>
        <row r="3051">
          <cell r="F3051" t="str">
            <v>Ea</v>
          </cell>
        </row>
        <row r="3052">
          <cell r="A3052" t="str">
            <v>RIM0000114</v>
          </cell>
          <cell r="B3052">
            <v>210</v>
          </cell>
          <cell r="C3052" t="str">
            <v>2020S室内镜片</v>
          </cell>
        </row>
        <row r="3052">
          <cell r="F3052" t="str">
            <v>Ea</v>
          </cell>
        </row>
        <row r="3053">
          <cell r="A3053" t="str">
            <v>RIM0000115</v>
          </cell>
          <cell r="B3053">
            <v>210</v>
          </cell>
          <cell r="C3053" t="str">
            <v>1B17837110071</v>
          </cell>
          <cell r="D3053" t="str">
            <v>1B17837110071</v>
          </cell>
        </row>
        <row r="3053">
          <cell r="F3053" t="str">
            <v>Ea</v>
          </cell>
        </row>
        <row r="3054">
          <cell r="A3054" t="str">
            <v>RIM0000116</v>
          </cell>
          <cell r="B3054">
            <v>210</v>
          </cell>
          <cell r="C3054" t="str">
            <v>1B18082110005</v>
          </cell>
          <cell r="D3054" t="str">
            <v>1B18082110005</v>
          </cell>
        </row>
        <row r="3054">
          <cell r="F3054" t="str">
            <v>Ea</v>
          </cell>
        </row>
        <row r="3055">
          <cell r="A3055" t="str">
            <v>RIM0000119</v>
          </cell>
          <cell r="B3055">
            <v>210</v>
          </cell>
          <cell r="C3055" t="str">
            <v>华菱内视镜</v>
          </cell>
          <cell r="D3055" t="str">
            <v>8201B-110</v>
          </cell>
        </row>
        <row r="3055">
          <cell r="F3055" t="str">
            <v>Ea</v>
          </cell>
        </row>
        <row r="3056">
          <cell r="A3056" t="str">
            <v>RIM0000120</v>
          </cell>
          <cell r="B3056">
            <v>210</v>
          </cell>
          <cell r="C3056" t="str">
            <v>一汽MV3内视镜</v>
          </cell>
          <cell r="D3056" t="str">
            <v>8201010-M01-C00/A</v>
          </cell>
        </row>
        <row r="3056">
          <cell r="F3056" t="str">
            <v>Ea</v>
          </cell>
        </row>
        <row r="3057">
          <cell r="A3057" t="str">
            <v>RIM0000121</v>
          </cell>
          <cell r="B3057">
            <v>210</v>
          </cell>
          <cell r="C3057" t="str">
            <v>M20室内镜杆</v>
          </cell>
          <cell r="D3057" t="str">
            <v>ADC12喷涂哑光黑色</v>
          </cell>
        </row>
        <row r="3057">
          <cell r="F3057" t="str">
            <v>Ea</v>
          </cell>
        </row>
        <row r="3058">
          <cell r="A3058" t="str">
            <v>RIM0000121</v>
          </cell>
          <cell r="B3058">
            <v>230</v>
          </cell>
          <cell r="C3058" t="str">
            <v>M20室内镜杆</v>
          </cell>
          <cell r="D3058" t="str">
            <v>ADC12喷涂哑光黑色</v>
          </cell>
        </row>
        <row r="3058">
          <cell r="F3058" t="str">
            <v>Ea</v>
          </cell>
        </row>
        <row r="3059">
          <cell r="A3059" t="str">
            <v>RIM0000122</v>
          </cell>
          <cell r="B3059">
            <v>210</v>
          </cell>
          <cell r="C3059" t="str">
            <v>K1室内镜杆</v>
          </cell>
          <cell r="D3059" t="str">
            <v>ZL104黑色亚光漆</v>
          </cell>
        </row>
        <row r="3059">
          <cell r="F3059" t="str">
            <v>Ea</v>
          </cell>
        </row>
        <row r="3060">
          <cell r="A3060" t="str">
            <v>RIM0000123</v>
          </cell>
          <cell r="B3060">
            <v>210</v>
          </cell>
          <cell r="C3060" t="str">
            <v>K1室内镜座</v>
          </cell>
          <cell r="D3060" t="str">
            <v>ZL104黑色亚光漆</v>
          </cell>
        </row>
        <row r="3060">
          <cell r="F3060" t="str">
            <v>Ea</v>
          </cell>
        </row>
        <row r="3061">
          <cell r="A3061" t="str">
            <v>RIM0000125</v>
          </cell>
          <cell r="B3061">
            <v>210</v>
          </cell>
          <cell r="C3061" t="str">
            <v>L室内镜片</v>
          </cell>
        </row>
        <row r="3061">
          <cell r="F3061" t="str">
            <v>Ea</v>
          </cell>
        </row>
        <row r="3062">
          <cell r="A3062" t="str">
            <v>RIM0000127</v>
          </cell>
          <cell r="B3062">
            <v>210</v>
          </cell>
          <cell r="C3062" t="str">
            <v>顶灯室内镜开关手把护套</v>
          </cell>
        </row>
        <row r="3062">
          <cell r="F3062" t="str">
            <v>Ea</v>
          </cell>
        </row>
        <row r="3063">
          <cell r="A3063" t="str">
            <v>RIM0000129</v>
          </cell>
          <cell r="B3063">
            <v>210</v>
          </cell>
          <cell r="C3063" t="str">
            <v>G082300000001</v>
          </cell>
          <cell r="D3063" t="str">
            <v>G082300000001</v>
          </cell>
        </row>
        <row r="3063">
          <cell r="F3063" t="str">
            <v>Ea</v>
          </cell>
        </row>
        <row r="3064">
          <cell r="A3064" t="str">
            <v>RIM0000137</v>
          </cell>
          <cell r="B3064">
            <v>210</v>
          </cell>
          <cell r="C3064" t="str">
            <v>仿五铃内-03铝镜头</v>
          </cell>
        </row>
        <row r="3064">
          <cell r="F3064" t="str">
            <v>Ea</v>
          </cell>
        </row>
        <row r="3065">
          <cell r="A3065" t="str">
            <v>RIM0000138</v>
          </cell>
          <cell r="B3065">
            <v>210</v>
          </cell>
          <cell r="C3065" t="str">
            <v>仿五铃1475内镜头（新色）</v>
          </cell>
        </row>
        <row r="3065">
          <cell r="F3065" t="str">
            <v>Ea</v>
          </cell>
        </row>
        <row r="3066">
          <cell r="A3066" t="str">
            <v>RIM0000139</v>
          </cell>
          <cell r="B3066">
            <v>210</v>
          </cell>
          <cell r="C3066" t="str">
            <v>1605室内新杆（新程）</v>
          </cell>
        </row>
        <row r="3066">
          <cell r="F3066" t="str">
            <v>Ea</v>
          </cell>
        </row>
        <row r="3067">
          <cell r="A3067" t="str">
            <v>RIM0000141</v>
          </cell>
          <cell r="B3067">
            <v>210</v>
          </cell>
          <cell r="C3067" t="str">
            <v>室内镜</v>
          </cell>
          <cell r="D3067" t="str">
            <v>L0823020107A0</v>
          </cell>
        </row>
        <row r="3067">
          <cell r="F3067" t="str">
            <v>Ea</v>
          </cell>
        </row>
        <row r="3068">
          <cell r="A3068" t="str">
            <v>RIM0000142</v>
          </cell>
          <cell r="B3068">
            <v>210</v>
          </cell>
          <cell r="C3068" t="str">
            <v>1029室内镜片</v>
          </cell>
        </row>
        <row r="3068">
          <cell r="F3068" t="str">
            <v>EA</v>
          </cell>
        </row>
        <row r="3069">
          <cell r="A3069" t="str">
            <v>RIM0000143</v>
          </cell>
          <cell r="B3069">
            <v>210</v>
          </cell>
          <cell r="C3069" t="str">
            <v>1029室内镜镜体</v>
          </cell>
        </row>
        <row r="3069">
          <cell r="F3069" t="str">
            <v>EA</v>
          </cell>
        </row>
        <row r="3070">
          <cell r="A3070" t="str">
            <v>RIM0000144</v>
          </cell>
          <cell r="B3070">
            <v>210</v>
          </cell>
          <cell r="C3070" t="str">
            <v>1029室内镜镜框镜片组件</v>
          </cell>
        </row>
        <row r="3070">
          <cell r="F3070" t="str">
            <v>EA</v>
          </cell>
        </row>
        <row r="3071">
          <cell r="A3071" t="str">
            <v>RIM0000145</v>
          </cell>
          <cell r="B3071">
            <v>210</v>
          </cell>
          <cell r="C3071" t="str">
            <v>1028室内镜片</v>
          </cell>
        </row>
        <row r="3071">
          <cell r="F3071" t="str">
            <v>EA</v>
          </cell>
        </row>
        <row r="3072">
          <cell r="A3072" t="str">
            <v>RIM0000146</v>
          </cell>
          <cell r="B3072">
            <v>210</v>
          </cell>
          <cell r="C3072" t="str">
            <v>1028室内镜镜体</v>
          </cell>
        </row>
        <row r="3072">
          <cell r="F3072" t="str">
            <v>EA</v>
          </cell>
        </row>
        <row r="3073">
          <cell r="A3073" t="str">
            <v>RIM0000147</v>
          </cell>
          <cell r="B3073">
            <v>210</v>
          </cell>
          <cell r="C3073" t="str">
            <v>1028室内镜镜框镜片组件</v>
          </cell>
        </row>
        <row r="3073">
          <cell r="F3073" t="str">
            <v>EA</v>
          </cell>
        </row>
        <row r="3074">
          <cell r="A3074" t="str">
            <v>RSM0000001</v>
          </cell>
          <cell r="B3074">
            <v>210</v>
          </cell>
          <cell r="C3074" t="str">
            <v>H4补盲镜体</v>
          </cell>
          <cell r="D3074" t="str">
            <v>ABS黑色</v>
          </cell>
        </row>
        <row r="3074">
          <cell r="F3074" t="str">
            <v>Ea</v>
          </cell>
        </row>
        <row r="3075">
          <cell r="A3075" t="str">
            <v>RSM0000002</v>
          </cell>
          <cell r="B3075">
            <v>210</v>
          </cell>
          <cell r="C3075" t="str">
            <v>福田H4补盲镜片</v>
          </cell>
          <cell r="D3075" t="str">
            <v>SR420±20</v>
          </cell>
        </row>
        <row r="3075">
          <cell r="F3075" t="str">
            <v>Ea</v>
          </cell>
        </row>
        <row r="3076">
          <cell r="A3076" t="str">
            <v>RSM0000005</v>
          </cell>
          <cell r="B3076">
            <v>210</v>
          </cell>
          <cell r="C3076" t="str">
            <v>H4补盲镜压框</v>
          </cell>
          <cell r="D3076" t="str">
            <v>ABS黑色</v>
          </cell>
        </row>
        <row r="3076">
          <cell r="F3076" t="str">
            <v>Ea</v>
          </cell>
        </row>
        <row r="3077">
          <cell r="A3077" t="str">
            <v>RSM0000009</v>
          </cell>
          <cell r="B3077">
            <v>210</v>
          </cell>
          <cell r="C3077" t="str">
            <v>欧曼下视镜片</v>
          </cell>
        </row>
        <row r="3077">
          <cell r="F3077" t="str">
            <v>Ea</v>
          </cell>
        </row>
        <row r="3078">
          <cell r="A3078" t="str">
            <v>RSM0000014</v>
          </cell>
          <cell r="B3078">
            <v>210</v>
          </cell>
          <cell r="C3078" t="str">
            <v>H4补盲镜</v>
          </cell>
          <cell r="D3078" t="str">
            <v>H4821030001A0</v>
          </cell>
        </row>
        <row r="3078">
          <cell r="F3078" t="str">
            <v>Ea</v>
          </cell>
        </row>
        <row r="3079">
          <cell r="A3079" t="str">
            <v>RSM0000018</v>
          </cell>
          <cell r="B3079">
            <v>210</v>
          </cell>
          <cell r="C3079" t="str">
            <v>2200改型下视镜杆喷涂</v>
          </cell>
        </row>
        <row r="3079">
          <cell r="F3079" t="str">
            <v>Ea</v>
          </cell>
        </row>
        <row r="3080">
          <cell r="A3080" t="str">
            <v>RSM0000019</v>
          </cell>
          <cell r="B3080">
            <v>210</v>
          </cell>
          <cell r="C3080" t="str">
            <v>大欧曼下视镜头</v>
          </cell>
          <cell r="D3080" t="str">
            <v>组件</v>
          </cell>
        </row>
        <row r="3080">
          <cell r="F3080" t="str">
            <v>Ea</v>
          </cell>
        </row>
        <row r="3081">
          <cell r="A3081" t="str">
            <v>RSM0000020</v>
          </cell>
          <cell r="B3081">
            <v>210</v>
          </cell>
          <cell r="C3081" t="str">
            <v>4005下视镜杆</v>
          </cell>
          <cell r="D3081" t="str">
            <v>Q235</v>
          </cell>
        </row>
        <row r="3081">
          <cell r="F3081" t="str">
            <v>Ea</v>
          </cell>
        </row>
        <row r="3082">
          <cell r="A3082" t="str">
            <v>RSM0000021</v>
          </cell>
          <cell r="B3082">
            <v>210</v>
          </cell>
          <cell r="C3082" t="str">
            <v>4005胶垫</v>
          </cell>
          <cell r="D3082" t="str">
            <v>三元乙丙橡胶</v>
          </cell>
        </row>
        <row r="3082">
          <cell r="F3082" t="str">
            <v>Ea</v>
          </cell>
        </row>
        <row r="3083">
          <cell r="A3083" t="str">
            <v>RSM0000022</v>
          </cell>
          <cell r="B3083">
            <v>210</v>
          </cell>
          <cell r="C3083" t="str">
            <v>小欧曼下视镜头</v>
          </cell>
          <cell r="D3083" t="str">
            <v>组件</v>
          </cell>
        </row>
        <row r="3083">
          <cell r="F3083" t="str">
            <v>Ea</v>
          </cell>
        </row>
        <row r="3084">
          <cell r="A3084" t="str">
            <v>RSM0000023</v>
          </cell>
          <cell r="B3084">
            <v>210</v>
          </cell>
          <cell r="C3084" t="str">
            <v>F1780下视镜杆</v>
          </cell>
          <cell r="D3084" t="str">
            <v>Q235</v>
          </cell>
        </row>
        <row r="3084">
          <cell r="F3084" t="str">
            <v>Ea</v>
          </cell>
        </row>
        <row r="3085">
          <cell r="A3085" t="str">
            <v>RSM0000024</v>
          </cell>
          <cell r="B3085">
            <v>210</v>
          </cell>
          <cell r="C3085" t="str">
            <v>J6K补盲镜后盖</v>
          </cell>
          <cell r="D3085" t="str">
            <v>PP黑色</v>
          </cell>
        </row>
        <row r="3085">
          <cell r="F3085" t="str">
            <v>Ea</v>
          </cell>
        </row>
        <row r="3086">
          <cell r="A3086" t="str">
            <v>RSM0000025</v>
          </cell>
          <cell r="B3086">
            <v>210</v>
          </cell>
          <cell r="C3086" t="str">
            <v>奥驰补盲镜杆喷涂</v>
          </cell>
          <cell r="D3086" t="str">
            <v>Q195</v>
          </cell>
        </row>
        <row r="3086">
          <cell r="F3086" t="str">
            <v>Ea</v>
          </cell>
        </row>
        <row r="3087">
          <cell r="A3087" t="str">
            <v>RSM0000026</v>
          </cell>
          <cell r="B3087">
            <v>210</v>
          </cell>
          <cell r="C3087" t="str">
            <v>奥驰补盲镜安装板</v>
          </cell>
          <cell r="D3087" t="str">
            <v>Q235</v>
          </cell>
        </row>
        <row r="3087">
          <cell r="F3087" t="str">
            <v>Ea</v>
          </cell>
        </row>
        <row r="3088">
          <cell r="A3088" t="str">
            <v>RSM0000027</v>
          </cell>
          <cell r="B3088">
            <v>210</v>
          </cell>
          <cell r="C3088" t="str">
            <v>奥驰螺栓补盲护套</v>
          </cell>
          <cell r="D3088" t="str">
            <v>ABS</v>
          </cell>
        </row>
        <row r="3088">
          <cell r="F3088" t="str">
            <v>Ea</v>
          </cell>
        </row>
        <row r="3089">
          <cell r="A3089" t="str">
            <v>RSM0000028</v>
          </cell>
          <cell r="B3089">
            <v>210</v>
          </cell>
          <cell r="C3089" t="str">
            <v>奥驰下视镜头</v>
          </cell>
          <cell r="D3089" t="str">
            <v>组件</v>
          </cell>
        </row>
        <row r="3089">
          <cell r="F3089" t="str">
            <v>Ea</v>
          </cell>
        </row>
        <row r="3090">
          <cell r="A3090" t="str">
            <v>RSM0000029</v>
          </cell>
          <cell r="B3090">
            <v>210</v>
          </cell>
          <cell r="C3090" t="str">
            <v>J6K前下视镜片</v>
          </cell>
        </row>
        <row r="3090">
          <cell r="F3090" t="str">
            <v>Ea</v>
          </cell>
        </row>
        <row r="3091">
          <cell r="A3091" t="str">
            <v>RSM0000030</v>
          </cell>
          <cell r="B3091">
            <v>210</v>
          </cell>
          <cell r="C3091" t="str">
            <v>J6K前下后盖</v>
          </cell>
          <cell r="D3091" t="str">
            <v>PP 黑</v>
          </cell>
        </row>
        <row r="3091">
          <cell r="F3091" t="str">
            <v>Ea</v>
          </cell>
        </row>
        <row r="3092">
          <cell r="A3092" t="str">
            <v>RSM0000031</v>
          </cell>
          <cell r="B3092">
            <v>210</v>
          </cell>
          <cell r="C3092" t="str">
            <v>奥驰前下视镜杆喷涂</v>
          </cell>
          <cell r="D3092" t="str">
            <v>Q195喷涂黑∮22*1.5mm</v>
          </cell>
        </row>
        <row r="3092">
          <cell r="F3092" t="str">
            <v>Ea</v>
          </cell>
        </row>
        <row r="3093">
          <cell r="A3093" t="str">
            <v>RSM0000032</v>
          </cell>
          <cell r="B3093">
            <v>210</v>
          </cell>
          <cell r="C3093" t="str">
            <v>奥驰前下视上胶垫</v>
          </cell>
          <cell r="D3093" t="str">
            <v>三元乙丙橡胶</v>
          </cell>
        </row>
        <row r="3093">
          <cell r="F3093" t="str">
            <v>Ea</v>
          </cell>
        </row>
        <row r="3094">
          <cell r="A3094" t="str">
            <v>RSM0000033</v>
          </cell>
          <cell r="B3094">
            <v>210</v>
          </cell>
          <cell r="C3094" t="str">
            <v>奥驰前下视下胶垫</v>
          </cell>
          <cell r="D3094" t="str">
            <v>三元乙丙橡胶</v>
          </cell>
        </row>
        <row r="3094">
          <cell r="F3094" t="str">
            <v>Ea</v>
          </cell>
        </row>
        <row r="3095">
          <cell r="A3095" t="str">
            <v>RSM0000034</v>
          </cell>
          <cell r="B3095">
            <v>210</v>
          </cell>
          <cell r="C3095" t="str">
            <v>M8螺栓护套</v>
          </cell>
          <cell r="D3095" t="str">
            <v>PP 黑</v>
          </cell>
        </row>
        <row r="3095">
          <cell r="F3095" t="str">
            <v>Ea</v>
          </cell>
        </row>
        <row r="3096">
          <cell r="A3096" t="str">
            <v>RSM0000035</v>
          </cell>
          <cell r="B3096">
            <v>210</v>
          </cell>
          <cell r="C3096" t="str">
            <v>奥铃升级下视镜杆喷涂</v>
          </cell>
        </row>
        <row r="3096">
          <cell r="F3096" t="str">
            <v>Ea</v>
          </cell>
        </row>
        <row r="3097">
          <cell r="A3097" t="str">
            <v>RSM0000036</v>
          </cell>
          <cell r="B3097">
            <v>210</v>
          </cell>
          <cell r="C3097" t="str">
            <v>新捷运前下视胶垫</v>
          </cell>
          <cell r="D3097" t="str">
            <v>三元乙丙橡胶</v>
          </cell>
        </row>
        <row r="3097">
          <cell r="F3097" t="str">
            <v>Ea</v>
          </cell>
        </row>
        <row r="3098">
          <cell r="A3098" t="str">
            <v>RSM0000037</v>
          </cell>
          <cell r="B3098">
            <v>210</v>
          </cell>
          <cell r="C3098" t="str">
            <v>奥铃升级下视装饰盖</v>
          </cell>
          <cell r="D3098" t="str">
            <v>ABS</v>
          </cell>
        </row>
        <row r="3098">
          <cell r="F3098" t="str">
            <v>Ea</v>
          </cell>
        </row>
        <row r="3099">
          <cell r="A3099" t="str">
            <v>RSM0000038</v>
          </cell>
          <cell r="B3099">
            <v>210</v>
          </cell>
          <cell r="C3099" t="str">
            <v>ETX补盲镜镜座</v>
          </cell>
          <cell r="D3099" t="str">
            <v>PA66+GF30</v>
          </cell>
        </row>
        <row r="3099">
          <cell r="F3099" t="str">
            <v>Ea</v>
          </cell>
        </row>
        <row r="3100">
          <cell r="A3100" t="str">
            <v>RSM0000039</v>
          </cell>
          <cell r="B3100">
            <v>210</v>
          </cell>
          <cell r="C3100" t="str">
            <v>ETX前下视镜镜头压盖</v>
          </cell>
          <cell r="D3100" t="str">
            <v>PA6+GF45</v>
          </cell>
        </row>
        <row r="3100">
          <cell r="F3100" t="str">
            <v>Ea</v>
          </cell>
        </row>
        <row r="3101">
          <cell r="A3101" t="str">
            <v>RSM0000040</v>
          </cell>
          <cell r="B3101">
            <v>210</v>
          </cell>
          <cell r="C3101" t="str">
            <v>ETX补盲镜座装饰盖</v>
          </cell>
          <cell r="D3101" t="str">
            <v>PA66+GF30</v>
          </cell>
        </row>
        <row r="3101">
          <cell r="F3101" t="str">
            <v>Ea</v>
          </cell>
        </row>
        <row r="3102">
          <cell r="A3102" t="str">
            <v>RSM0000041</v>
          </cell>
          <cell r="B3102">
            <v>210</v>
          </cell>
          <cell r="C3102" t="str">
            <v>奥铃升级补盲球头盖</v>
          </cell>
          <cell r="D3102" t="str">
            <v>PA6</v>
          </cell>
        </row>
        <row r="3102">
          <cell r="F3102" t="str">
            <v>Ea</v>
          </cell>
        </row>
        <row r="3103">
          <cell r="A3103" t="str">
            <v>RSM0000042</v>
          </cell>
          <cell r="B3103">
            <v>210</v>
          </cell>
          <cell r="C3103" t="str">
            <v>豪泺路面镜镜座</v>
          </cell>
          <cell r="D3103" t="str">
            <v>PA6</v>
          </cell>
        </row>
        <row r="3103">
          <cell r="F3103" t="str">
            <v>Ea</v>
          </cell>
        </row>
        <row r="3104">
          <cell r="A3104" t="str">
            <v>RSM0000043</v>
          </cell>
          <cell r="B3104">
            <v>210</v>
          </cell>
          <cell r="C3104" t="str">
            <v>豪泺路面镜镜片</v>
          </cell>
          <cell r="D3104" t="str">
            <v>优质浮法玻璃</v>
          </cell>
        </row>
        <row r="3104">
          <cell r="F3104" t="str">
            <v>Ea</v>
          </cell>
        </row>
        <row r="3105">
          <cell r="A3105" t="str">
            <v>RSM0000044</v>
          </cell>
          <cell r="B3105">
            <v>210</v>
          </cell>
          <cell r="C3105" t="str">
            <v>豪泺路面镜胶垫</v>
          </cell>
          <cell r="D3105" t="str">
            <v>ABS黑色</v>
          </cell>
        </row>
        <row r="3105">
          <cell r="F3105" t="str">
            <v>Ea</v>
          </cell>
        </row>
        <row r="3106">
          <cell r="A3106" t="str">
            <v>RSM0000045</v>
          </cell>
          <cell r="B3106">
            <v>210</v>
          </cell>
          <cell r="C3106" t="str">
            <v>豪泺路面镜镜托</v>
          </cell>
          <cell r="D3106" t="str">
            <v>ABS黑色</v>
          </cell>
        </row>
        <row r="3106">
          <cell r="F3106" t="str">
            <v>Ea</v>
          </cell>
        </row>
        <row r="3107">
          <cell r="A3107" t="str">
            <v>RSM0000046</v>
          </cell>
          <cell r="B3107">
            <v>210</v>
          </cell>
          <cell r="C3107" t="str">
            <v>豪泺路面镜镜体</v>
          </cell>
          <cell r="D3107" t="str">
            <v>ABS黑色</v>
          </cell>
        </row>
        <row r="3107">
          <cell r="F3107" t="str">
            <v>Ea</v>
          </cell>
        </row>
        <row r="3108">
          <cell r="A3108" t="str">
            <v>RSM0000047</v>
          </cell>
          <cell r="B3108">
            <v>210</v>
          </cell>
          <cell r="C3108" t="str">
            <v>豪泺路面镜压框</v>
          </cell>
          <cell r="D3108" t="str">
            <v>ABS黑色</v>
          </cell>
        </row>
        <row r="3108">
          <cell r="F3108" t="str">
            <v>Ea</v>
          </cell>
        </row>
        <row r="3109">
          <cell r="A3109" t="str">
            <v>RSM0000049</v>
          </cell>
          <cell r="B3109">
            <v>210</v>
          </cell>
          <cell r="C3109" t="str">
            <v>华菱补盲镜镜体</v>
          </cell>
          <cell r="D3109" t="str">
            <v>PP</v>
          </cell>
        </row>
        <row r="3109">
          <cell r="F3109" t="str">
            <v>Ea</v>
          </cell>
        </row>
        <row r="3110">
          <cell r="A3110" t="str">
            <v>RSM0000050</v>
          </cell>
          <cell r="B3110">
            <v>210</v>
          </cell>
          <cell r="C3110" t="str">
            <v>华菱补盲镜衬碗</v>
          </cell>
          <cell r="D3110" t="str">
            <v>PA66</v>
          </cell>
        </row>
        <row r="3110">
          <cell r="F3110" t="str">
            <v>Ea</v>
          </cell>
        </row>
        <row r="3111">
          <cell r="A3111" t="str">
            <v>RSM0000051</v>
          </cell>
          <cell r="B3111">
            <v>210</v>
          </cell>
          <cell r="C3111" t="str">
            <v>华菱补盲镜弹簧压盖</v>
          </cell>
          <cell r="D3111" t="str">
            <v>PA66</v>
          </cell>
        </row>
        <row r="3111">
          <cell r="F3111" t="str">
            <v>Ea</v>
          </cell>
        </row>
        <row r="3112">
          <cell r="A3112" t="str">
            <v>RSM0000052</v>
          </cell>
          <cell r="B3112">
            <v>210</v>
          </cell>
          <cell r="C3112" t="str">
            <v>华菱补盲镜片</v>
          </cell>
          <cell r="D3112" t="str">
            <v>浮法玻璃</v>
          </cell>
        </row>
        <row r="3112">
          <cell r="F3112" t="str">
            <v>Ea</v>
          </cell>
        </row>
        <row r="3113">
          <cell r="A3113" t="str">
            <v>RSM0000053</v>
          </cell>
          <cell r="B3113">
            <v>210</v>
          </cell>
          <cell r="C3113" t="str">
            <v>华菱补盲镜座软垫</v>
          </cell>
          <cell r="D3113" t="str">
            <v>泡棉胶</v>
          </cell>
        </row>
        <row r="3113">
          <cell r="F3113" t="str">
            <v>Ea</v>
          </cell>
        </row>
        <row r="3114">
          <cell r="A3114" t="str">
            <v>RSM0000054</v>
          </cell>
          <cell r="B3114">
            <v>210</v>
          </cell>
          <cell r="C3114" t="str">
            <v>华菱补盲镜座</v>
          </cell>
          <cell r="D3114" t="str">
            <v>Q235 喷涂</v>
          </cell>
        </row>
        <row r="3114">
          <cell r="F3114" t="str">
            <v>Ea</v>
          </cell>
        </row>
        <row r="3115">
          <cell r="A3115" t="str">
            <v>RSM0000054</v>
          </cell>
          <cell r="B3115">
            <v>230</v>
          </cell>
          <cell r="C3115" t="str">
            <v>华菱补盲镜座</v>
          </cell>
          <cell r="D3115" t="str">
            <v>Q235 喷涂</v>
          </cell>
        </row>
        <row r="3115">
          <cell r="F3115" t="str">
            <v>Ea</v>
          </cell>
        </row>
        <row r="3116">
          <cell r="A3116" t="str">
            <v>RSM0000055</v>
          </cell>
          <cell r="B3116">
            <v>210</v>
          </cell>
          <cell r="C3116" t="str">
            <v>济南轻卡左舵下视镜杆</v>
          </cell>
          <cell r="D3116" t="str">
            <v>Q235</v>
          </cell>
        </row>
        <row r="3116">
          <cell r="F3116" t="str">
            <v>Ea</v>
          </cell>
        </row>
        <row r="3117">
          <cell r="A3117" t="str">
            <v>RSM0000056</v>
          </cell>
          <cell r="B3117">
            <v>210</v>
          </cell>
          <cell r="C3117" t="str">
            <v>济南轻卡下视胶垫</v>
          </cell>
          <cell r="D3117" t="str">
            <v>三元乙丙橡胶</v>
          </cell>
        </row>
        <row r="3117">
          <cell r="F3117" t="str">
            <v>Ea</v>
          </cell>
        </row>
        <row r="3118">
          <cell r="A3118" t="str">
            <v>RSM0000058</v>
          </cell>
          <cell r="B3118">
            <v>210</v>
          </cell>
          <cell r="C3118" t="str">
            <v>N07下视镜紧固件</v>
          </cell>
        </row>
        <row r="3118">
          <cell r="F3118" t="str">
            <v>Ea</v>
          </cell>
        </row>
        <row r="3119">
          <cell r="A3119" t="str">
            <v>RSM0000059</v>
          </cell>
          <cell r="B3119">
            <v>210</v>
          </cell>
          <cell r="C3119" t="str">
            <v>N07下视镜球头盖</v>
          </cell>
        </row>
        <row r="3119">
          <cell r="F3119" t="str">
            <v>Ea</v>
          </cell>
        </row>
        <row r="3120">
          <cell r="A3120" t="str">
            <v>RSM0000060</v>
          </cell>
          <cell r="B3120">
            <v>210</v>
          </cell>
          <cell r="C3120" t="str">
            <v>A7前下视镜头后盖</v>
          </cell>
          <cell r="D3120" t="str">
            <v>PP</v>
          </cell>
        </row>
        <row r="3120">
          <cell r="F3120" t="str">
            <v>Ea</v>
          </cell>
        </row>
        <row r="3121">
          <cell r="A3121" t="str">
            <v>RSM0000061</v>
          </cell>
          <cell r="B3121">
            <v>210</v>
          </cell>
          <cell r="C3121" t="str">
            <v>济南轻卡右舵下视镜杆</v>
          </cell>
          <cell r="D3121" t="str">
            <v>Q235</v>
          </cell>
        </row>
        <row r="3121">
          <cell r="F3121" t="str">
            <v>Ea</v>
          </cell>
        </row>
        <row r="3122">
          <cell r="A3122" t="str">
            <v>RSM0000062</v>
          </cell>
          <cell r="B3122">
            <v>210</v>
          </cell>
          <cell r="C3122" t="str">
            <v>华菱补盲镜</v>
          </cell>
          <cell r="D3122" t="str">
            <v>82H08-19062</v>
          </cell>
        </row>
        <row r="3122">
          <cell r="F3122" t="str">
            <v>Ea</v>
          </cell>
        </row>
        <row r="3123">
          <cell r="A3123" t="str">
            <v>RSM0000063</v>
          </cell>
          <cell r="B3123">
            <v>210</v>
          </cell>
          <cell r="C3123" t="str">
            <v>奥驰补盲镜</v>
          </cell>
          <cell r="D3123" t="str">
            <v>8202035-Y64-01</v>
          </cell>
        </row>
        <row r="3123">
          <cell r="F3123" t="str">
            <v>Ea</v>
          </cell>
        </row>
        <row r="3124">
          <cell r="A3124" t="str">
            <v>RSM0000064</v>
          </cell>
          <cell r="B3124">
            <v>210</v>
          </cell>
          <cell r="C3124" t="str">
            <v>奥驰前下视镜</v>
          </cell>
          <cell r="D3124" t="str">
            <v>8202045-Y64-01</v>
          </cell>
        </row>
        <row r="3124">
          <cell r="F3124" t="str">
            <v>Ea</v>
          </cell>
        </row>
        <row r="3125">
          <cell r="A3125" t="str">
            <v>RSM0000065</v>
          </cell>
          <cell r="B3125">
            <v>210</v>
          </cell>
          <cell r="C3125" t="str">
            <v>捷运高顶下视镜</v>
          </cell>
          <cell r="D3125" t="str">
            <v>G0821020001A0</v>
          </cell>
        </row>
        <row r="3125">
          <cell r="F3125" t="str">
            <v>Ea</v>
          </cell>
        </row>
        <row r="3126">
          <cell r="A3126" t="str">
            <v>RSM0000066</v>
          </cell>
          <cell r="B3126">
            <v>210</v>
          </cell>
          <cell r="C3126" t="str">
            <v>A2下视镜</v>
          </cell>
          <cell r="D3126" t="str">
            <v>L0821020007A0</v>
          </cell>
        </row>
        <row r="3126">
          <cell r="F3126" t="str">
            <v>Ea</v>
          </cell>
        </row>
        <row r="3127">
          <cell r="A3127" t="str">
            <v>RSM0000067</v>
          </cell>
          <cell r="B3127">
            <v>210</v>
          </cell>
          <cell r="C3127" t="str">
            <v>F1780下视镜</v>
          </cell>
          <cell r="D3127" t="str">
            <v>G0821020007A0</v>
          </cell>
        </row>
        <row r="3127">
          <cell r="F3127" t="str">
            <v>Ea</v>
          </cell>
        </row>
        <row r="3128">
          <cell r="A3128" t="str">
            <v>RSM0000068</v>
          </cell>
          <cell r="B3128">
            <v>210</v>
          </cell>
          <cell r="C3128" t="str">
            <v>豪泺路面镜</v>
          </cell>
          <cell r="D3128" t="str">
            <v>WG1642770099/3</v>
          </cell>
        </row>
        <row r="3128">
          <cell r="F3128" t="str">
            <v>Ea</v>
          </cell>
        </row>
        <row r="3129">
          <cell r="A3129" t="str">
            <v>RSM0000069</v>
          </cell>
          <cell r="B3129">
            <v>210</v>
          </cell>
          <cell r="C3129" t="str">
            <v>奥铃升级补盲镜</v>
          </cell>
          <cell r="D3129" t="str">
            <v>L0821030006A0</v>
          </cell>
        </row>
        <row r="3129">
          <cell r="F3129" t="str">
            <v>Ea</v>
          </cell>
        </row>
        <row r="3130">
          <cell r="A3130" t="str">
            <v>RSM0000070</v>
          </cell>
          <cell r="B3130">
            <v>210</v>
          </cell>
          <cell r="C3130" t="str">
            <v>4005下视镜</v>
          </cell>
          <cell r="D3130" t="str">
            <v>1B24982104005</v>
          </cell>
        </row>
        <row r="3130">
          <cell r="F3130" t="str">
            <v>Ea</v>
          </cell>
        </row>
        <row r="3131">
          <cell r="A3131" t="str">
            <v>RSM0000072</v>
          </cell>
          <cell r="B3131">
            <v>210</v>
          </cell>
          <cell r="C3131" t="str">
            <v>捷运下视镜</v>
          </cell>
          <cell r="D3131" t="str">
            <v>1B20082100005</v>
          </cell>
        </row>
        <row r="3131">
          <cell r="F3131" t="str">
            <v>Ea</v>
          </cell>
        </row>
        <row r="3132">
          <cell r="A3132" t="str">
            <v>RSM0000073</v>
          </cell>
          <cell r="B3132">
            <v>210</v>
          </cell>
          <cell r="C3132" t="str">
            <v>2200下视镜</v>
          </cell>
          <cell r="D3132" t="str">
            <v>1B22082100011</v>
          </cell>
        </row>
        <row r="3132">
          <cell r="F3132" t="str">
            <v>Ea</v>
          </cell>
        </row>
        <row r="3133">
          <cell r="A3133" t="str">
            <v>RSM0000074</v>
          </cell>
          <cell r="B3133">
            <v>210</v>
          </cell>
          <cell r="C3133" t="str">
            <v>济南轻卡右舵下视镜</v>
          </cell>
          <cell r="D3133" t="str">
            <v>LG1616770057/1</v>
          </cell>
        </row>
        <row r="3133">
          <cell r="F3133" t="str">
            <v>Ea</v>
          </cell>
        </row>
        <row r="3134">
          <cell r="A3134" t="str">
            <v>RSM0000075</v>
          </cell>
          <cell r="B3134">
            <v>210</v>
          </cell>
          <cell r="C3134" t="str">
            <v>J6K补盲镜镜体</v>
          </cell>
        </row>
        <row r="3134">
          <cell r="F3134" t="str">
            <v>Ea</v>
          </cell>
        </row>
        <row r="3135">
          <cell r="A3135" t="str">
            <v>RSM0000076</v>
          </cell>
          <cell r="B3135">
            <v>210</v>
          </cell>
          <cell r="C3135" t="str">
            <v>J6k补盲镜片</v>
          </cell>
        </row>
        <row r="3135">
          <cell r="F3135" t="str">
            <v>Ea</v>
          </cell>
        </row>
        <row r="3136">
          <cell r="A3136" t="str">
            <v>RSM0000077</v>
          </cell>
          <cell r="B3136">
            <v>210</v>
          </cell>
          <cell r="C3136" t="str">
            <v>曼项目欧标补盲镜体</v>
          </cell>
        </row>
        <row r="3136">
          <cell r="F3136" t="str">
            <v>Ea</v>
          </cell>
        </row>
        <row r="3137">
          <cell r="A3137" t="str">
            <v>RSM0000078</v>
          </cell>
          <cell r="B3137">
            <v>210</v>
          </cell>
          <cell r="C3137" t="str">
            <v>曼项目右置镜补盲压框</v>
          </cell>
          <cell r="D3137" t="str">
            <v>ABS黑色</v>
          </cell>
        </row>
        <row r="3137">
          <cell r="F3137" t="str">
            <v>Ea</v>
          </cell>
        </row>
        <row r="3138">
          <cell r="A3138" t="str">
            <v>RSM0000079</v>
          </cell>
          <cell r="B3138">
            <v>210</v>
          </cell>
          <cell r="C3138" t="str">
            <v>曼项目前下视镜动臂</v>
          </cell>
          <cell r="D3138" t="str">
            <v>PA66+45%GF(黑色)</v>
          </cell>
        </row>
        <row r="3138">
          <cell r="F3138" t="str">
            <v>Ea</v>
          </cell>
        </row>
        <row r="3139">
          <cell r="A3139" t="str">
            <v>RSM0000080</v>
          </cell>
          <cell r="B3139">
            <v>210</v>
          </cell>
          <cell r="C3139" t="str">
            <v>曼项目前下镜体6656</v>
          </cell>
          <cell r="D3139" t="str">
            <v>ABS黑色</v>
          </cell>
        </row>
        <row r="3139">
          <cell r="F3139" t="str">
            <v>Ea</v>
          </cell>
        </row>
        <row r="3140">
          <cell r="A3140" t="str">
            <v>RSM0000081</v>
          </cell>
          <cell r="B3140">
            <v>210</v>
          </cell>
          <cell r="C3140" t="str">
            <v>曼项目前下卡框</v>
          </cell>
          <cell r="D3140" t="str">
            <v>ABS黑色</v>
          </cell>
        </row>
        <row r="3140">
          <cell r="F3140" t="str">
            <v>Ea</v>
          </cell>
        </row>
        <row r="3141">
          <cell r="A3141" t="str">
            <v>RSM0000082</v>
          </cell>
          <cell r="B3141">
            <v>210</v>
          </cell>
          <cell r="C3141" t="str">
            <v>曼项目前下视镜球碗</v>
          </cell>
          <cell r="D3141" t="str">
            <v>PA66+45%GF(黑色)</v>
          </cell>
        </row>
        <row r="3141">
          <cell r="F3141" t="str">
            <v>Ea</v>
          </cell>
        </row>
        <row r="3142">
          <cell r="A3142" t="str">
            <v>RSM0000083</v>
          </cell>
          <cell r="B3142">
            <v>210</v>
          </cell>
          <cell r="C3142" t="str">
            <v>ETX改型前下镜片泡棉</v>
          </cell>
          <cell r="D3142" t="str">
            <v>15*15*900</v>
          </cell>
        </row>
        <row r="3142">
          <cell r="F3142" t="str">
            <v>Ea</v>
          </cell>
        </row>
        <row r="3143">
          <cell r="A3143" t="str">
            <v>RSM0000084</v>
          </cell>
          <cell r="B3143">
            <v>210</v>
          </cell>
          <cell r="C3143" t="str">
            <v>奥铃路面镜装饰盖右</v>
          </cell>
        </row>
        <row r="3143">
          <cell r="F3143" t="str">
            <v>Ea</v>
          </cell>
        </row>
        <row r="3144">
          <cell r="A3144" t="str">
            <v>RSM0000085</v>
          </cell>
          <cell r="B3144">
            <v>210</v>
          </cell>
          <cell r="C3144" t="str">
            <v>ETX改型前下视镜体</v>
          </cell>
          <cell r="D3144" t="str">
            <v>PP</v>
          </cell>
        </row>
        <row r="3144">
          <cell r="F3144" t="str">
            <v>Ea</v>
          </cell>
        </row>
        <row r="3145">
          <cell r="A3145" t="str">
            <v>RSM0000086</v>
          </cell>
          <cell r="B3145">
            <v>210</v>
          </cell>
          <cell r="C3145" t="str">
            <v>ETX改型前下视镜镜片</v>
          </cell>
          <cell r="D3145" t="str">
            <v>浮法玻璃SR325±25</v>
          </cell>
        </row>
        <row r="3145">
          <cell r="F3145" t="str">
            <v>Ea</v>
          </cell>
        </row>
        <row r="3146">
          <cell r="A3146" t="str">
            <v>RSM0000087</v>
          </cell>
          <cell r="B3146">
            <v>210</v>
          </cell>
          <cell r="C3146" t="str">
            <v>奥铃升级下视镜</v>
          </cell>
          <cell r="D3146" t="str">
            <v>L0821020008A0</v>
          </cell>
        </row>
        <row r="3146">
          <cell r="F3146" t="str">
            <v>Ea</v>
          </cell>
        </row>
        <row r="3147">
          <cell r="A3147" t="str">
            <v>RSM0000091</v>
          </cell>
          <cell r="B3147">
            <v>210</v>
          </cell>
          <cell r="C3147" t="str">
            <v>N07前下视镜片</v>
          </cell>
        </row>
        <row r="3147">
          <cell r="F3147" t="str">
            <v>Ea</v>
          </cell>
        </row>
        <row r="3148">
          <cell r="A3148" t="str">
            <v>RSM0000092</v>
          </cell>
          <cell r="B3148">
            <v>210</v>
          </cell>
          <cell r="C3148" t="str">
            <v>C7补盲镜镜片</v>
          </cell>
          <cell r="D3148" t="str">
            <v>SR325±25</v>
          </cell>
        </row>
        <row r="3148">
          <cell r="F3148" t="str">
            <v>Ea</v>
          </cell>
        </row>
        <row r="3149">
          <cell r="A3149" t="str">
            <v>RSM0000093</v>
          </cell>
          <cell r="B3149">
            <v>210</v>
          </cell>
          <cell r="C3149" t="str">
            <v>A7补盲镜镜片新法规</v>
          </cell>
          <cell r="D3149" t="str">
            <v>SR425±25</v>
          </cell>
        </row>
        <row r="3149">
          <cell r="F3149" t="str">
            <v>Ea</v>
          </cell>
        </row>
        <row r="3150">
          <cell r="A3150" t="str">
            <v>RSM0000095</v>
          </cell>
          <cell r="B3150">
            <v>210</v>
          </cell>
          <cell r="C3150" t="str">
            <v>ETX补盲镜镜片新国标</v>
          </cell>
          <cell r="D3150" t="str">
            <v>浮法玻璃SR425±25</v>
          </cell>
        </row>
        <row r="3150">
          <cell r="F3150" t="str">
            <v>Ea</v>
          </cell>
        </row>
        <row r="3151">
          <cell r="A3151" t="str">
            <v>RSM0000096</v>
          </cell>
          <cell r="B3151">
            <v>210</v>
          </cell>
          <cell r="C3151" t="str">
            <v>曼项目前下视镜镜片</v>
          </cell>
          <cell r="D3151" t="str">
            <v>SR220±20</v>
          </cell>
        </row>
        <row r="3151">
          <cell r="F3151" t="str">
            <v>Ea</v>
          </cell>
        </row>
        <row r="3152">
          <cell r="A3152" t="str">
            <v>RSM0000098</v>
          </cell>
          <cell r="B3152">
            <v>210</v>
          </cell>
          <cell r="C3152" t="str">
            <v>曼项补盲镜片</v>
          </cell>
          <cell r="D3152" t="str">
            <v>浮法玻璃SR325±25</v>
          </cell>
        </row>
        <row r="3152">
          <cell r="F3152" t="str">
            <v>Ea</v>
          </cell>
        </row>
        <row r="3153">
          <cell r="A3153" t="str">
            <v>RSM0000099</v>
          </cell>
          <cell r="B3153">
            <v>210</v>
          </cell>
          <cell r="C3153" t="str">
            <v>福田H4前下视镜镜片</v>
          </cell>
          <cell r="D3153" t="str">
            <v>浮法玻璃SR220±20</v>
          </cell>
        </row>
        <row r="3153">
          <cell r="F3153" t="str">
            <v>Ea</v>
          </cell>
        </row>
        <row r="3154">
          <cell r="A3154" t="str">
            <v>RSM0000101</v>
          </cell>
          <cell r="B3154">
            <v>210</v>
          </cell>
          <cell r="C3154" t="str">
            <v>ETX路面镜直烧镜片</v>
          </cell>
          <cell r="D3154" t="str">
            <v>浮法玻璃SR425±25</v>
          </cell>
        </row>
        <row r="3154">
          <cell r="F3154" t="str">
            <v>Ea</v>
          </cell>
        </row>
        <row r="3155">
          <cell r="A3155" t="str">
            <v>RSM0000102</v>
          </cell>
          <cell r="B3155">
            <v>210</v>
          </cell>
          <cell r="C3155" t="str">
            <v>ETX路面镜磨边镜片</v>
          </cell>
          <cell r="D3155" t="str">
            <v>SR400﹢50</v>
          </cell>
        </row>
        <row r="3155">
          <cell r="F3155" t="str">
            <v>Ea</v>
          </cell>
        </row>
        <row r="3156">
          <cell r="A3156" t="str">
            <v>RSM0000103</v>
          </cell>
          <cell r="B3156">
            <v>210</v>
          </cell>
          <cell r="C3156" t="str">
            <v>欧马可路面镜片</v>
          </cell>
          <cell r="D3156" t="str">
            <v>浮法玻璃SR325±25</v>
          </cell>
        </row>
        <row r="3156">
          <cell r="F3156" t="str">
            <v>Ea</v>
          </cell>
        </row>
        <row r="3157">
          <cell r="A3157" t="str">
            <v>RSM0000104</v>
          </cell>
          <cell r="B3157">
            <v>210</v>
          </cell>
          <cell r="C3157" t="str">
            <v>北奔路面镜片</v>
          </cell>
        </row>
        <row r="3157">
          <cell r="F3157" t="str">
            <v>Ea</v>
          </cell>
        </row>
        <row r="3158">
          <cell r="A3158" t="str">
            <v>RSM0000105</v>
          </cell>
          <cell r="B3158">
            <v>210</v>
          </cell>
          <cell r="C3158" t="str">
            <v>2020S室内镜体</v>
          </cell>
        </row>
        <row r="3158">
          <cell r="F3158" t="str">
            <v>Ea</v>
          </cell>
        </row>
        <row r="3159">
          <cell r="A3159" t="str">
            <v>RSM0000106</v>
          </cell>
          <cell r="B3159">
            <v>210</v>
          </cell>
          <cell r="C3159" t="str">
            <v>2020S室内镜框</v>
          </cell>
        </row>
        <row r="3159">
          <cell r="F3159" t="str">
            <v>Ea</v>
          </cell>
        </row>
        <row r="3160">
          <cell r="A3160" t="str">
            <v>RSM0000111</v>
          </cell>
          <cell r="B3160">
            <v>210</v>
          </cell>
          <cell r="C3160" t="str">
            <v>VT高顶镜杆喷涂</v>
          </cell>
        </row>
        <row r="3160">
          <cell r="F3160" t="str">
            <v>Ea</v>
          </cell>
        </row>
        <row r="3161">
          <cell r="A3161" t="str">
            <v>RSM0000112</v>
          </cell>
          <cell r="B3161">
            <v>210</v>
          </cell>
          <cell r="C3161" t="str">
            <v>VT平顶镜杆喷涂</v>
          </cell>
        </row>
        <row r="3161">
          <cell r="F3161" t="str">
            <v>Ea</v>
          </cell>
        </row>
        <row r="3162">
          <cell r="A3162" t="str">
            <v>RSM0000113</v>
          </cell>
          <cell r="B3162">
            <v>210</v>
          </cell>
          <cell r="C3162" t="str">
            <v>H4前下视镜铝骨架</v>
          </cell>
          <cell r="D3162" t="str">
            <v>ZL104</v>
          </cell>
        </row>
        <row r="3162">
          <cell r="F3162" t="str">
            <v>Ea</v>
          </cell>
        </row>
        <row r="3163">
          <cell r="A3163" t="str">
            <v>RSM0000113</v>
          </cell>
          <cell r="B3163">
            <v>230</v>
          </cell>
          <cell r="C3163" t="str">
            <v>H4前下视镜铝骨架</v>
          </cell>
          <cell r="D3163" t="str">
            <v>ZL104</v>
          </cell>
        </row>
        <row r="3163">
          <cell r="F3163" t="str">
            <v>Ea</v>
          </cell>
        </row>
        <row r="3164">
          <cell r="A3164" t="str">
            <v>RSM0000114</v>
          </cell>
          <cell r="B3164">
            <v>210</v>
          </cell>
          <cell r="C3164" t="str">
            <v>ETX改型高顶前下镜杆</v>
          </cell>
        </row>
        <row r="3164">
          <cell r="F3164" t="str">
            <v>Ea</v>
          </cell>
        </row>
        <row r="3165">
          <cell r="A3165" t="str">
            <v>RSM0000115</v>
          </cell>
          <cell r="B3165">
            <v>210</v>
          </cell>
          <cell r="C3165" t="str">
            <v>ETX改型平顶前下镜杆</v>
          </cell>
        </row>
        <row r="3165">
          <cell r="F3165" t="str">
            <v>Ea</v>
          </cell>
        </row>
        <row r="3166">
          <cell r="A3166" t="str">
            <v>RSM0000117</v>
          </cell>
          <cell r="B3166">
            <v>210</v>
          </cell>
          <cell r="C3166" t="str">
            <v>济南轻卡补盲镜杆(喷涂)</v>
          </cell>
        </row>
        <row r="3166">
          <cell r="F3166" t="str">
            <v>Ea</v>
          </cell>
        </row>
        <row r="3167">
          <cell r="A3167" t="str">
            <v>RSM0000120</v>
          </cell>
          <cell r="B3167">
            <v>210</v>
          </cell>
          <cell r="C3167" t="str">
            <v>曼项目前下视镜镜座</v>
          </cell>
          <cell r="D3167" t="str">
            <v>ADC12</v>
          </cell>
        </row>
        <row r="3167">
          <cell r="F3167" t="str">
            <v>Ea</v>
          </cell>
        </row>
        <row r="3168">
          <cell r="A3168" t="str">
            <v>RSM0000120</v>
          </cell>
          <cell r="B3168">
            <v>230</v>
          </cell>
          <cell r="C3168" t="str">
            <v>曼项目前下视镜镜座</v>
          </cell>
          <cell r="D3168" t="str">
            <v>ADC12</v>
          </cell>
        </row>
        <row r="3168">
          <cell r="F3168" t="str">
            <v>Ea</v>
          </cell>
        </row>
        <row r="3169">
          <cell r="A3169" t="str">
            <v>RSM0000121</v>
          </cell>
          <cell r="B3169">
            <v>210</v>
          </cell>
          <cell r="C3169" t="str">
            <v>北奔前下视镜镜座</v>
          </cell>
          <cell r="D3169" t="str">
            <v>ZL104黑色亚光</v>
          </cell>
        </row>
        <row r="3169">
          <cell r="F3169" t="str">
            <v>Ea</v>
          </cell>
        </row>
        <row r="3170">
          <cell r="A3170" t="str">
            <v>RSM0000124</v>
          </cell>
          <cell r="B3170">
            <v>210</v>
          </cell>
          <cell r="C3170" t="str">
            <v>H4补盲镜胶垫</v>
          </cell>
        </row>
        <row r="3170">
          <cell r="F3170" t="str">
            <v>Ea</v>
          </cell>
        </row>
        <row r="3171">
          <cell r="A3171" t="str">
            <v>RSM0000126</v>
          </cell>
          <cell r="B3171">
            <v>210</v>
          </cell>
          <cell r="C3171" t="str">
            <v>曼项目前下视镜密封垫</v>
          </cell>
          <cell r="D3171" t="str">
            <v>PE发泡(黑色)</v>
          </cell>
        </row>
        <row r="3171">
          <cell r="F3171" t="str">
            <v>Ea</v>
          </cell>
        </row>
        <row r="3172">
          <cell r="A3172" t="str">
            <v>RSM0000127</v>
          </cell>
          <cell r="B3172">
            <v>210</v>
          </cell>
          <cell r="C3172" t="str">
            <v>H4前下视镜镜体橡胶垫</v>
          </cell>
          <cell r="D3172" t="str">
            <v>EPDM</v>
          </cell>
        </row>
        <row r="3172">
          <cell r="F3172" t="str">
            <v>Ea</v>
          </cell>
        </row>
        <row r="3173">
          <cell r="A3173" t="str">
            <v>RSM0000128</v>
          </cell>
          <cell r="B3173">
            <v>210</v>
          </cell>
          <cell r="C3173" t="str">
            <v>H4前下视镜支臂橡胶垫</v>
          </cell>
          <cell r="D3173" t="str">
            <v>EPDM</v>
          </cell>
        </row>
        <row r="3173">
          <cell r="F3173" t="str">
            <v>Ea</v>
          </cell>
        </row>
        <row r="3174">
          <cell r="A3174" t="str">
            <v>RSM0000129</v>
          </cell>
          <cell r="B3174">
            <v>210</v>
          </cell>
          <cell r="C3174" t="str">
            <v>福田H4前下视镜镜头胶堵</v>
          </cell>
          <cell r="D3174" t="str">
            <v>EPDM</v>
          </cell>
        </row>
        <row r="3174">
          <cell r="F3174" t="str">
            <v>Ea</v>
          </cell>
        </row>
        <row r="3175">
          <cell r="A3175" t="str">
            <v>RSM0000132</v>
          </cell>
          <cell r="B3175">
            <v>210</v>
          </cell>
          <cell r="C3175" t="str">
            <v>曼项目补盲镜镜座</v>
          </cell>
          <cell r="D3175" t="str">
            <v>ZL 104</v>
          </cell>
        </row>
        <row r="3175">
          <cell r="F3175" t="str">
            <v>Ea</v>
          </cell>
        </row>
        <row r="3176">
          <cell r="A3176" t="str">
            <v>RSM0000132</v>
          </cell>
          <cell r="B3176">
            <v>230</v>
          </cell>
          <cell r="C3176" t="str">
            <v>曼项目补盲镜镜座</v>
          </cell>
          <cell r="D3176" t="str">
            <v>ZL 104</v>
          </cell>
        </row>
        <row r="3176">
          <cell r="F3176" t="str">
            <v>Ea</v>
          </cell>
        </row>
        <row r="3177">
          <cell r="A3177" t="str">
            <v>RSM0000134</v>
          </cell>
          <cell r="B3177">
            <v>210</v>
          </cell>
          <cell r="C3177" t="str">
            <v>曼项目前下镜固定座</v>
          </cell>
          <cell r="D3177" t="str">
            <v>ADC12</v>
          </cell>
        </row>
        <row r="3177">
          <cell r="F3177" t="str">
            <v>Ea</v>
          </cell>
        </row>
        <row r="3178">
          <cell r="A3178" t="str">
            <v>RSM0000134</v>
          </cell>
          <cell r="B3178">
            <v>230</v>
          </cell>
          <cell r="C3178" t="str">
            <v>曼项目前下镜固定座</v>
          </cell>
          <cell r="D3178" t="str">
            <v>ADC12</v>
          </cell>
        </row>
        <row r="3178">
          <cell r="F3178" t="str">
            <v>Ea</v>
          </cell>
        </row>
        <row r="3179">
          <cell r="A3179" t="str">
            <v>RSM0000135</v>
          </cell>
          <cell r="B3179">
            <v>210</v>
          </cell>
          <cell r="C3179" t="str">
            <v>济南轻卡补盲镜下安装板</v>
          </cell>
        </row>
        <row r="3179">
          <cell r="F3179" t="str">
            <v>Ea</v>
          </cell>
        </row>
        <row r="3180">
          <cell r="A3180" t="str">
            <v>RSM0000136</v>
          </cell>
          <cell r="B3180">
            <v>210</v>
          </cell>
          <cell r="C3180" t="str">
            <v>北奔前下视镜镜座垫</v>
          </cell>
          <cell r="D3180" t="str">
            <v>EDPM黑色</v>
          </cell>
        </row>
        <row r="3180">
          <cell r="F3180" t="str">
            <v>Ea</v>
          </cell>
        </row>
        <row r="3181">
          <cell r="A3181" t="str">
            <v>RSM0000137</v>
          </cell>
          <cell r="B3181">
            <v>210</v>
          </cell>
          <cell r="C3181" t="str">
            <v>曼项目右置车前下密封垫</v>
          </cell>
          <cell r="D3181" t="str">
            <v>0A0170Q--F01 发泡PE</v>
          </cell>
        </row>
        <row r="3181">
          <cell r="F3181" t="str">
            <v>Ea</v>
          </cell>
        </row>
        <row r="3182">
          <cell r="A3182" t="str">
            <v>RSM0000138</v>
          </cell>
          <cell r="B3182">
            <v>210</v>
          </cell>
          <cell r="C3182" t="str">
            <v>JL01补盲镜镜座胶垫</v>
          </cell>
          <cell r="D3182" t="str">
            <v>EPDM黑色</v>
          </cell>
        </row>
        <row r="3182">
          <cell r="F3182" t="str">
            <v>Ea</v>
          </cell>
        </row>
        <row r="3183">
          <cell r="A3183" t="str">
            <v>RSM0000148</v>
          </cell>
          <cell r="B3183">
            <v>210</v>
          </cell>
          <cell r="C3183" t="str">
            <v>H4前下视镜铝支臂</v>
          </cell>
          <cell r="D3183" t="str">
            <v>ZL104</v>
          </cell>
        </row>
        <row r="3183">
          <cell r="F3183" t="str">
            <v>Ea</v>
          </cell>
        </row>
        <row r="3184">
          <cell r="A3184" t="str">
            <v>RSM0000148</v>
          </cell>
          <cell r="B3184">
            <v>230</v>
          </cell>
          <cell r="C3184" t="str">
            <v>H4前下视镜铝支臂</v>
          </cell>
          <cell r="D3184" t="str">
            <v>ZL104</v>
          </cell>
        </row>
        <row r="3184">
          <cell r="F3184" t="str">
            <v>Ea</v>
          </cell>
        </row>
        <row r="3185">
          <cell r="A3185" t="str">
            <v>RSM0000149</v>
          </cell>
          <cell r="B3185">
            <v>210</v>
          </cell>
          <cell r="C3185" t="str">
            <v>华菱星凯马下镜座垫片</v>
          </cell>
        </row>
        <row r="3185">
          <cell r="F3185" t="str">
            <v>Ea</v>
          </cell>
        </row>
        <row r="3186">
          <cell r="A3186" t="str">
            <v>RSM0000150</v>
          </cell>
          <cell r="B3186">
            <v>210</v>
          </cell>
          <cell r="C3186" t="str">
            <v>曼项目补盲底盖(纸箱)</v>
          </cell>
          <cell r="D3186" t="str">
            <v>970*330*290+980*350*80</v>
          </cell>
        </row>
        <row r="3186">
          <cell r="F3186" t="str">
            <v>Ea</v>
          </cell>
        </row>
        <row r="3187">
          <cell r="A3187" t="str">
            <v>RSM0000150</v>
          </cell>
          <cell r="B3187">
            <v>230</v>
          </cell>
          <cell r="C3187" t="str">
            <v>曼项目补盲底盖(纸箱)</v>
          </cell>
          <cell r="D3187" t="str">
            <v>970*330*290+980*350*80</v>
          </cell>
        </row>
        <row r="3187">
          <cell r="F3187" t="str">
            <v>Ea</v>
          </cell>
        </row>
        <row r="3188">
          <cell r="A3188" t="str">
            <v>RSM0000151</v>
          </cell>
          <cell r="B3188">
            <v>210</v>
          </cell>
          <cell r="C3188" t="str">
            <v>ETX前下视镜安装胶垫</v>
          </cell>
        </row>
        <row r="3188">
          <cell r="F3188" t="str">
            <v>Ea</v>
          </cell>
        </row>
        <row r="3189">
          <cell r="A3189" t="str">
            <v>RSM0000153</v>
          </cell>
          <cell r="B3189">
            <v>210</v>
          </cell>
          <cell r="C3189" t="str">
            <v>ETX补盲镜(新国标)</v>
          </cell>
          <cell r="D3189" t="str">
            <v>H0821030100A0</v>
          </cell>
        </row>
        <row r="3189">
          <cell r="F3189" t="str">
            <v>Ea</v>
          </cell>
        </row>
        <row r="3190">
          <cell r="A3190" t="str">
            <v>RSM0000154</v>
          </cell>
          <cell r="B3190">
            <v>210</v>
          </cell>
          <cell r="C3190" t="str">
            <v>VT高顶前下视镜</v>
          </cell>
          <cell r="D3190" t="str">
            <v>H2821020001A0</v>
          </cell>
        </row>
        <row r="3190">
          <cell r="F3190" t="str">
            <v>Ea</v>
          </cell>
        </row>
        <row r="3191">
          <cell r="A3191" t="str">
            <v>RSM0000155</v>
          </cell>
          <cell r="B3191">
            <v>210</v>
          </cell>
          <cell r="C3191" t="str">
            <v>VT平顶前下视镜</v>
          </cell>
          <cell r="D3191" t="str">
            <v>H2821020002A0</v>
          </cell>
        </row>
        <row r="3191">
          <cell r="F3191" t="str">
            <v>Ea</v>
          </cell>
        </row>
        <row r="3192">
          <cell r="A3192" t="str">
            <v>RSM0000157</v>
          </cell>
          <cell r="B3192">
            <v>210</v>
          </cell>
          <cell r="C3192" t="str">
            <v>曼项目左置前下视镜</v>
          </cell>
          <cell r="D3192" t="str">
            <v>812w63730-6656/2</v>
          </cell>
        </row>
        <row r="3192">
          <cell r="F3192" t="str">
            <v>Ea</v>
          </cell>
        </row>
        <row r="3193">
          <cell r="A3193" t="str">
            <v>RSM0000158</v>
          </cell>
          <cell r="B3193">
            <v>210</v>
          </cell>
          <cell r="C3193" t="str">
            <v>曼项目右置补盲镜</v>
          </cell>
          <cell r="D3193" t="str">
            <v>712W63730-6573/1</v>
          </cell>
        </row>
        <row r="3193">
          <cell r="F3193" t="str">
            <v>Ea</v>
          </cell>
        </row>
        <row r="3194">
          <cell r="A3194" t="str">
            <v>RSM0000161</v>
          </cell>
          <cell r="B3194">
            <v>210</v>
          </cell>
          <cell r="C3194" t="str">
            <v>A7补盲镜</v>
          </cell>
          <cell r="D3194" t="str">
            <v>WG1664771040</v>
          </cell>
        </row>
        <row r="3194">
          <cell r="F3194" t="str">
            <v>Ea</v>
          </cell>
        </row>
        <row r="3195">
          <cell r="A3195" t="str">
            <v>RSM0000163</v>
          </cell>
          <cell r="B3195">
            <v>210</v>
          </cell>
          <cell r="C3195" t="str">
            <v>ETX路面镜</v>
          </cell>
          <cell r="D3195" t="str">
            <v>1B24982104004</v>
          </cell>
        </row>
        <row r="3195">
          <cell r="F3195" t="str">
            <v>Ea</v>
          </cell>
        </row>
        <row r="3196">
          <cell r="A3196" t="str">
            <v>RSM0000166</v>
          </cell>
          <cell r="B3196">
            <v>210</v>
          </cell>
          <cell r="C3196" t="str">
            <v>H4前下视镜</v>
          </cell>
          <cell r="D3196" t="str">
            <v>H4821020001A0</v>
          </cell>
        </row>
        <row r="3196">
          <cell r="F3196" t="str">
            <v>Ea</v>
          </cell>
        </row>
        <row r="3197">
          <cell r="A3197" t="str">
            <v>RSM0000179</v>
          </cell>
          <cell r="B3197">
            <v>210</v>
          </cell>
          <cell r="C3197" t="str">
            <v>捷运侧下视镜</v>
          </cell>
          <cell r="D3197" t="str">
            <v>1B20082100006</v>
          </cell>
        </row>
        <row r="3197">
          <cell r="F3197" t="str">
            <v>Ea</v>
          </cell>
        </row>
        <row r="3198">
          <cell r="A3198" t="str">
            <v>RSM0000180</v>
          </cell>
          <cell r="B3198">
            <v>210</v>
          </cell>
          <cell r="C3198" t="str">
            <v>欧马可出口车用路面镜</v>
          </cell>
          <cell r="D3198" t="str">
            <v>1B20082100009</v>
          </cell>
        </row>
        <row r="3198">
          <cell r="F3198" t="str">
            <v>Ea</v>
          </cell>
        </row>
        <row r="3199">
          <cell r="A3199" t="str">
            <v>RSM0000181</v>
          </cell>
          <cell r="B3199">
            <v>210</v>
          </cell>
          <cell r="C3199" t="str">
            <v>前下视镜</v>
          </cell>
          <cell r="D3199" t="str">
            <v>1B22082104009</v>
          </cell>
        </row>
        <row r="3199">
          <cell r="F3199" t="str">
            <v>Ea</v>
          </cell>
        </row>
        <row r="3200">
          <cell r="A3200" t="str">
            <v>RSM0000183</v>
          </cell>
          <cell r="B3200">
            <v>210</v>
          </cell>
          <cell r="C3200" t="str">
            <v>ETX高顶前下视镜</v>
          </cell>
          <cell r="D3200" t="str">
            <v>1B24982104003</v>
          </cell>
        </row>
        <row r="3200">
          <cell r="F3200" t="str">
            <v>Ea</v>
          </cell>
        </row>
        <row r="3201">
          <cell r="A3201" t="str">
            <v>RSM0000188</v>
          </cell>
          <cell r="B3201">
            <v>210</v>
          </cell>
          <cell r="C3201" t="str">
            <v>华菱下视镜头</v>
          </cell>
          <cell r="D3201" t="str">
            <v>8202B-153</v>
          </cell>
        </row>
        <row r="3201">
          <cell r="F3201" t="str">
            <v>Ea</v>
          </cell>
        </row>
        <row r="3202">
          <cell r="A3202" t="str">
            <v>RSM0000189</v>
          </cell>
          <cell r="B3202">
            <v>210</v>
          </cell>
          <cell r="C3202" t="str">
            <v>华菱H08右驾平顶前下视镜</v>
          </cell>
          <cell r="D3202" t="str">
            <v>82H08PY-19170</v>
          </cell>
        </row>
        <row r="3202">
          <cell r="F3202" t="str">
            <v>Ea</v>
          </cell>
        </row>
        <row r="3203">
          <cell r="A3203" t="str">
            <v>RSM0000190</v>
          </cell>
          <cell r="B3203">
            <v>210</v>
          </cell>
          <cell r="C3203" t="str">
            <v>华菱H08右驾高顶前下视镜</v>
          </cell>
          <cell r="D3203" t="str">
            <v>82H08PY-19180</v>
          </cell>
        </row>
        <row r="3203">
          <cell r="F3203" t="str">
            <v>Ea</v>
          </cell>
        </row>
        <row r="3204">
          <cell r="A3204" t="str">
            <v>RSM0000192</v>
          </cell>
          <cell r="B3204">
            <v>210</v>
          </cell>
          <cell r="C3204" t="str">
            <v>ETX改型高顶前下视镜</v>
          </cell>
          <cell r="D3204" t="str">
            <v>H0821022001A0</v>
          </cell>
        </row>
        <row r="3204">
          <cell r="F3204" t="str">
            <v>Ea</v>
          </cell>
        </row>
        <row r="3205">
          <cell r="A3205" t="str">
            <v>RSM0000193</v>
          </cell>
          <cell r="B3205">
            <v>210</v>
          </cell>
          <cell r="C3205" t="str">
            <v>ETX改型平顶前下视镜</v>
          </cell>
          <cell r="D3205" t="str">
            <v>H0821022002A0</v>
          </cell>
        </row>
        <row r="3205">
          <cell r="F3205" t="str">
            <v>Ea</v>
          </cell>
        </row>
        <row r="3206">
          <cell r="A3206" t="str">
            <v>RSM0000199</v>
          </cell>
          <cell r="B3206">
            <v>210</v>
          </cell>
          <cell r="C3206" t="str">
            <v>码头车前下视镜</v>
          </cell>
          <cell r="D3206" t="str">
            <v>TG16057700003</v>
          </cell>
        </row>
        <row r="3206">
          <cell r="F3206" t="str">
            <v>Ea</v>
          </cell>
        </row>
        <row r="3207">
          <cell r="A3207" t="str">
            <v>RSM0000200</v>
          </cell>
          <cell r="B3207">
            <v>210</v>
          </cell>
          <cell r="C3207" t="str">
            <v>A7前下视镜</v>
          </cell>
          <cell r="D3207" t="str">
            <v>WG1664771030</v>
          </cell>
        </row>
        <row r="3207">
          <cell r="F3207" t="str">
            <v>Ea</v>
          </cell>
        </row>
        <row r="3208">
          <cell r="A3208" t="str">
            <v>RSM0000201</v>
          </cell>
          <cell r="B3208">
            <v>210</v>
          </cell>
          <cell r="C3208" t="str">
            <v>C7补盲镜</v>
          </cell>
          <cell r="D3208" t="str">
            <v>WG1664771041</v>
          </cell>
        </row>
        <row r="3208">
          <cell r="F3208" t="str">
            <v>Ea</v>
          </cell>
        </row>
        <row r="3209">
          <cell r="A3209" t="str">
            <v>RSM0000202</v>
          </cell>
          <cell r="B3209">
            <v>210</v>
          </cell>
          <cell r="C3209" t="str">
            <v>N07前下视镜总成(右置)</v>
          </cell>
          <cell r="D3209" t="str">
            <v>WG1664776030/2</v>
          </cell>
        </row>
        <row r="3209">
          <cell r="F3209" t="str">
            <v>Ea</v>
          </cell>
        </row>
        <row r="3210">
          <cell r="A3210" t="str">
            <v>RSM0000205</v>
          </cell>
          <cell r="B3210">
            <v>210</v>
          </cell>
          <cell r="C3210" t="str">
            <v>A2路面镜</v>
          </cell>
          <cell r="D3210" t="str">
            <v>L0821034001A0</v>
          </cell>
        </row>
        <row r="3210">
          <cell r="F3210" t="str">
            <v>Ea</v>
          </cell>
        </row>
        <row r="3211">
          <cell r="A3211" t="str">
            <v>RSM0000210</v>
          </cell>
          <cell r="B3211">
            <v>210</v>
          </cell>
          <cell r="C3211" t="str">
            <v>北奔前下视镜支座</v>
          </cell>
        </row>
        <row r="3211">
          <cell r="F3211" t="str">
            <v>Ea</v>
          </cell>
        </row>
        <row r="3212">
          <cell r="A3212" t="str">
            <v>RSM0000211</v>
          </cell>
          <cell r="B3212">
            <v>210</v>
          </cell>
          <cell r="C3212" t="str">
            <v>北奔下视镜杆(新)</v>
          </cell>
          <cell r="D3212" t="str">
            <v>Q235φ22*2</v>
          </cell>
        </row>
        <row r="3212">
          <cell r="F3212" t="str">
            <v>Ea</v>
          </cell>
        </row>
        <row r="3213">
          <cell r="A3213" t="str">
            <v>RSM0000213</v>
          </cell>
          <cell r="B3213">
            <v>210</v>
          </cell>
          <cell r="C3213" t="str">
            <v>北奔下镜座（喷涂）</v>
          </cell>
        </row>
        <row r="3213">
          <cell r="F3213" t="str">
            <v>EA</v>
          </cell>
        </row>
        <row r="3214">
          <cell r="A3214" t="str">
            <v>RSM0000214</v>
          </cell>
          <cell r="B3214">
            <v>210</v>
          </cell>
          <cell r="C3214" t="str">
            <v>H4前下视镜体</v>
          </cell>
          <cell r="D3214" t="str">
            <v>ABS黑色</v>
          </cell>
        </row>
        <row r="3214">
          <cell r="F3214" t="str">
            <v>Ea</v>
          </cell>
        </row>
        <row r="3215">
          <cell r="A3215" t="str">
            <v>RSM0000215</v>
          </cell>
          <cell r="B3215">
            <v>210</v>
          </cell>
          <cell r="C3215" t="str">
            <v>A7路面镜主镜体(1040)</v>
          </cell>
          <cell r="D3215" t="str">
            <v>ABS黑色</v>
          </cell>
        </row>
        <row r="3215">
          <cell r="F3215" t="str">
            <v>Ea</v>
          </cell>
        </row>
        <row r="3216">
          <cell r="A3216" t="str">
            <v>RSM0000216</v>
          </cell>
          <cell r="B3216">
            <v>210</v>
          </cell>
          <cell r="C3216" t="str">
            <v>A7路面镜镜头压框</v>
          </cell>
          <cell r="D3216" t="str">
            <v>ABS黑色</v>
          </cell>
        </row>
        <row r="3216">
          <cell r="F3216" t="str">
            <v>Ea</v>
          </cell>
        </row>
        <row r="3217">
          <cell r="A3217" t="str">
            <v>RSM0000217</v>
          </cell>
          <cell r="B3217">
            <v>210</v>
          </cell>
          <cell r="C3217" t="str">
            <v>A7路面镜镜片托(新)</v>
          </cell>
          <cell r="D3217" t="str">
            <v>ABS黑色</v>
          </cell>
        </row>
        <row r="3217">
          <cell r="F3217" t="str">
            <v>Ea</v>
          </cell>
        </row>
        <row r="3218">
          <cell r="A3218" t="str">
            <v>RSM0000220</v>
          </cell>
          <cell r="B3218">
            <v>210</v>
          </cell>
          <cell r="C3218" t="str">
            <v>ETX路面镜体</v>
          </cell>
          <cell r="D3218" t="str">
            <v>PP</v>
          </cell>
        </row>
        <row r="3218">
          <cell r="F3218" t="str">
            <v>Ea</v>
          </cell>
        </row>
        <row r="3219">
          <cell r="A3219" t="str">
            <v>RSM0000221</v>
          </cell>
          <cell r="B3219">
            <v>210</v>
          </cell>
          <cell r="C3219" t="str">
            <v>ETX平顶下视镜头</v>
          </cell>
          <cell r="D3219" t="str">
            <v>组件(荣昌标)</v>
          </cell>
        </row>
        <row r="3219">
          <cell r="F3219" t="str">
            <v>Ea</v>
          </cell>
        </row>
        <row r="3220">
          <cell r="A3220" t="str">
            <v>RSM0000222</v>
          </cell>
          <cell r="B3220">
            <v>210</v>
          </cell>
          <cell r="C3220" t="str">
            <v>(ETX_)前下视镜头后盖</v>
          </cell>
        </row>
        <row r="3220">
          <cell r="F3220" t="str">
            <v>Ea</v>
          </cell>
        </row>
        <row r="3221">
          <cell r="A3221" t="str">
            <v>RSM0000223</v>
          </cell>
          <cell r="B3221">
            <v>210</v>
          </cell>
          <cell r="C3221" t="str">
            <v>ETX路面后盖</v>
          </cell>
          <cell r="D3221" t="str">
            <v>PA6+GF35</v>
          </cell>
        </row>
        <row r="3221">
          <cell r="F3221" t="str">
            <v>Ea</v>
          </cell>
        </row>
        <row r="3222">
          <cell r="A3222" t="str">
            <v>RSM0000224</v>
          </cell>
          <cell r="B3222">
            <v>210</v>
          </cell>
          <cell r="C3222" t="str">
            <v>ETX补盲镜镜体新国标</v>
          </cell>
          <cell r="D3222" t="str">
            <v>PP</v>
          </cell>
        </row>
        <row r="3222">
          <cell r="F3222" t="str">
            <v>Ea</v>
          </cell>
        </row>
        <row r="3223">
          <cell r="A3223" t="str">
            <v>RSM0000225</v>
          </cell>
          <cell r="B3223">
            <v>210</v>
          </cell>
          <cell r="C3223" t="str">
            <v>北奔路面镜压框</v>
          </cell>
        </row>
        <row r="3223">
          <cell r="F3223" t="str">
            <v>Ea</v>
          </cell>
        </row>
        <row r="3224">
          <cell r="A3224" t="str">
            <v>RSM0000226</v>
          </cell>
          <cell r="B3224">
            <v>210</v>
          </cell>
          <cell r="C3224" t="str">
            <v>A7前下视镜体1030</v>
          </cell>
          <cell r="D3224" t="str">
            <v>组件(济南标)</v>
          </cell>
        </row>
        <row r="3224">
          <cell r="F3224" t="str">
            <v>Ea</v>
          </cell>
        </row>
        <row r="3225">
          <cell r="A3225" t="str">
            <v>RSM0000227</v>
          </cell>
          <cell r="B3225">
            <v>210</v>
          </cell>
          <cell r="C3225" t="str">
            <v>ETX补盲镜后盖新国标</v>
          </cell>
        </row>
        <row r="3225">
          <cell r="F3225" t="str">
            <v>Ea</v>
          </cell>
        </row>
        <row r="3226">
          <cell r="A3226" t="str">
            <v>RSM0000228</v>
          </cell>
          <cell r="B3226">
            <v>210</v>
          </cell>
          <cell r="C3226" t="str">
            <v>C7补盲镜体(1041)</v>
          </cell>
          <cell r="D3226" t="str">
            <v>ABS黑色</v>
          </cell>
        </row>
        <row r="3226">
          <cell r="F3226" t="str">
            <v>Ea</v>
          </cell>
        </row>
        <row r="3227">
          <cell r="A3227" t="str">
            <v>RSM0000229</v>
          </cell>
          <cell r="B3227">
            <v>210</v>
          </cell>
          <cell r="C3227" t="str">
            <v>C7补盲镜片托</v>
          </cell>
          <cell r="D3227" t="str">
            <v>ABS黑色</v>
          </cell>
        </row>
        <row r="3227">
          <cell r="F3227" t="str">
            <v>Ea</v>
          </cell>
        </row>
        <row r="3228">
          <cell r="A3228" t="str">
            <v>RSM0000230</v>
          </cell>
          <cell r="B3228">
            <v>210</v>
          </cell>
          <cell r="C3228" t="str">
            <v>H4前下卡框</v>
          </cell>
          <cell r="D3228" t="str">
            <v>ABS黑色</v>
          </cell>
        </row>
        <row r="3228">
          <cell r="F3228" t="str">
            <v>Ea</v>
          </cell>
        </row>
        <row r="3229">
          <cell r="A3229" t="str">
            <v>RSM0000231</v>
          </cell>
          <cell r="B3229">
            <v>210</v>
          </cell>
          <cell r="C3229" t="str">
            <v>H4前下视镜臂上装饰罩小</v>
          </cell>
          <cell r="D3229" t="str">
            <v>ABS黑色</v>
          </cell>
        </row>
        <row r="3229">
          <cell r="F3229" t="str">
            <v>Ea</v>
          </cell>
        </row>
        <row r="3230">
          <cell r="A3230" t="str">
            <v>RSM0000232</v>
          </cell>
          <cell r="B3230">
            <v>210</v>
          </cell>
          <cell r="C3230" t="str">
            <v>H4前下视镜臂下装饰罩大</v>
          </cell>
          <cell r="D3230" t="str">
            <v>ABS黑色</v>
          </cell>
        </row>
        <row r="3230">
          <cell r="F3230" t="str">
            <v>Ea</v>
          </cell>
        </row>
        <row r="3231">
          <cell r="A3231" t="str">
            <v>RSM0000233</v>
          </cell>
          <cell r="B3231">
            <v>210</v>
          </cell>
          <cell r="C3231" t="str">
            <v>欧马可出口车用路面镜体</v>
          </cell>
          <cell r="D3231" t="str">
            <v>PP</v>
          </cell>
        </row>
        <row r="3231">
          <cell r="F3231" t="str">
            <v>Ea</v>
          </cell>
        </row>
        <row r="3232">
          <cell r="A3232" t="str">
            <v>RSM0000234</v>
          </cell>
          <cell r="B3232">
            <v>210</v>
          </cell>
          <cell r="C3232" t="str">
            <v>北奔重型路面镜体</v>
          </cell>
        </row>
        <row r="3232">
          <cell r="F3232" t="str">
            <v>EA</v>
          </cell>
        </row>
        <row r="3233">
          <cell r="A3233" t="str">
            <v>RSM0000235</v>
          </cell>
          <cell r="B3233">
            <v>210</v>
          </cell>
          <cell r="C3233" t="str">
            <v>右置曼项目前下镜体6030</v>
          </cell>
          <cell r="D3233" t="str">
            <v>ABS黑色</v>
          </cell>
        </row>
        <row r="3233">
          <cell r="F3233" t="str">
            <v>Ea</v>
          </cell>
        </row>
        <row r="3234">
          <cell r="A3234" t="str">
            <v>RSM0000236</v>
          </cell>
          <cell r="B3234">
            <v>210</v>
          </cell>
          <cell r="C3234" t="str">
            <v>码头车前下视镜杆喷涂</v>
          </cell>
          <cell r="D3234" t="str">
            <v>喷涂状态</v>
          </cell>
        </row>
        <row r="3234">
          <cell r="F3234" t="str">
            <v>Ea</v>
          </cell>
        </row>
        <row r="3235">
          <cell r="A3235" t="str">
            <v>RSM0000242</v>
          </cell>
          <cell r="B3235">
            <v>210</v>
          </cell>
          <cell r="C3235" t="str">
            <v>A2路面镜(新)</v>
          </cell>
          <cell r="D3235" t="str">
            <v>L0821034002A0</v>
          </cell>
        </row>
        <row r="3235">
          <cell r="F3235" t="str">
            <v>Ea</v>
          </cell>
        </row>
        <row r="3236">
          <cell r="A3236" t="str">
            <v>RSM0000245</v>
          </cell>
          <cell r="B3236">
            <v>210</v>
          </cell>
          <cell r="C3236" t="str">
            <v>北奔前下视镜镜座护罩</v>
          </cell>
        </row>
        <row r="3236">
          <cell r="F3236" t="str">
            <v>EA</v>
          </cell>
        </row>
        <row r="3237">
          <cell r="A3237" t="str">
            <v>RSM0000247</v>
          </cell>
          <cell r="B3237">
            <v>210</v>
          </cell>
          <cell r="C3237" t="str">
            <v>北奔前下视镜头</v>
          </cell>
        </row>
        <row r="3237">
          <cell r="F3237" t="str">
            <v>EA</v>
          </cell>
        </row>
        <row r="3238">
          <cell r="A3238" t="str">
            <v>RSM0000250</v>
          </cell>
          <cell r="B3238">
            <v>210</v>
          </cell>
          <cell r="C3238" t="str">
            <v>北奔改型前下视镜</v>
          </cell>
          <cell r="D3238">
            <v>5008100316</v>
          </cell>
        </row>
        <row r="3238">
          <cell r="F3238" t="str">
            <v>Ea</v>
          </cell>
        </row>
        <row r="3239">
          <cell r="A3239" t="str">
            <v>RSM0000251</v>
          </cell>
          <cell r="B3239">
            <v>210</v>
          </cell>
          <cell r="C3239" t="str">
            <v>济南轻卡补盲镜</v>
          </cell>
          <cell r="D3239" t="str">
            <v>LG1611771003/1</v>
          </cell>
        </row>
        <row r="3239">
          <cell r="F3239" t="str">
            <v>Ea</v>
          </cell>
        </row>
        <row r="3240">
          <cell r="A3240" t="str">
            <v>RSM0000252</v>
          </cell>
          <cell r="B3240">
            <v>210</v>
          </cell>
          <cell r="C3240" t="str">
            <v>一汽MV3补盲镜</v>
          </cell>
          <cell r="D3240" t="str">
            <v>8219010-A95-C00/B</v>
          </cell>
        </row>
        <row r="3240">
          <cell r="F3240" t="str">
            <v>Ea</v>
          </cell>
        </row>
        <row r="3241">
          <cell r="A3241" t="str">
            <v>RSM0000254</v>
          </cell>
          <cell r="B3241">
            <v>210</v>
          </cell>
          <cell r="C3241" t="str">
            <v>曼项目右置车前下视镜</v>
          </cell>
          <cell r="D3241" t="str">
            <v>712W63730-6030/1</v>
          </cell>
        </row>
        <row r="3241">
          <cell r="F3241" t="str">
            <v>Ea</v>
          </cell>
        </row>
        <row r="3242">
          <cell r="A3242" t="str">
            <v>RSM0000255</v>
          </cell>
          <cell r="B3242">
            <v>210</v>
          </cell>
          <cell r="C3242" t="str">
            <v>A2路面镜座盖板</v>
          </cell>
          <cell r="D3242" t="str">
            <v>ABS黑色</v>
          </cell>
        </row>
        <row r="3242">
          <cell r="F3242" t="str">
            <v>Ea</v>
          </cell>
        </row>
        <row r="3243">
          <cell r="A3243" t="str">
            <v>RSM0000256</v>
          </cell>
          <cell r="B3243">
            <v>210</v>
          </cell>
          <cell r="C3243" t="str">
            <v>A7路面镜座盖</v>
          </cell>
        </row>
        <row r="3243">
          <cell r="F3243" t="str">
            <v>Ea</v>
          </cell>
        </row>
        <row r="3244">
          <cell r="A3244" t="str">
            <v>RSM0000257</v>
          </cell>
          <cell r="B3244">
            <v>210</v>
          </cell>
          <cell r="C3244" t="str">
            <v>A7路面镜镜座</v>
          </cell>
        </row>
        <row r="3244">
          <cell r="F3244" t="str">
            <v>Ea</v>
          </cell>
        </row>
        <row r="3245">
          <cell r="A3245" t="str">
            <v>RSM0000258</v>
          </cell>
          <cell r="B3245">
            <v>210</v>
          </cell>
          <cell r="C3245" t="str">
            <v>MV3补盲镜座</v>
          </cell>
          <cell r="D3245" t="str">
            <v>ADC12</v>
          </cell>
        </row>
        <row r="3245">
          <cell r="F3245" t="str">
            <v>Ea</v>
          </cell>
        </row>
        <row r="3246">
          <cell r="A3246" t="str">
            <v>RSM0000258</v>
          </cell>
          <cell r="B3246">
            <v>230</v>
          </cell>
          <cell r="C3246" t="str">
            <v>MV3补盲镜座</v>
          </cell>
          <cell r="D3246" t="str">
            <v>ADC12</v>
          </cell>
        </row>
        <row r="3246">
          <cell r="F3246" t="str">
            <v>Ea</v>
          </cell>
        </row>
        <row r="3247">
          <cell r="A3247" t="str">
            <v>RSM0000259</v>
          </cell>
          <cell r="B3247">
            <v>210</v>
          </cell>
          <cell r="C3247" t="str">
            <v>MV3补盲镜纸箱</v>
          </cell>
          <cell r="D3247" t="str">
            <v>600*400*300</v>
          </cell>
        </row>
        <row r="3247">
          <cell r="F3247" t="str">
            <v>Ea</v>
          </cell>
        </row>
        <row r="3248">
          <cell r="A3248" t="str">
            <v>RSM0000259</v>
          </cell>
          <cell r="B3248">
            <v>230</v>
          </cell>
          <cell r="C3248" t="str">
            <v>MV3补盲镜纸箱</v>
          </cell>
          <cell r="D3248" t="str">
            <v>600*400*300</v>
          </cell>
        </row>
        <row r="3248">
          <cell r="F3248" t="str">
            <v>Ea</v>
          </cell>
        </row>
        <row r="3249">
          <cell r="A3249" t="str">
            <v>RSM0000260</v>
          </cell>
          <cell r="B3249">
            <v>210</v>
          </cell>
          <cell r="C3249" t="str">
            <v>曼项目右置前下镜座安装臂</v>
          </cell>
          <cell r="D3249" t="str">
            <v>ADC12</v>
          </cell>
        </row>
        <row r="3249">
          <cell r="F3249" t="str">
            <v>Ea</v>
          </cell>
        </row>
        <row r="3250">
          <cell r="A3250" t="str">
            <v>RSM0000260</v>
          </cell>
          <cell r="B3250">
            <v>230</v>
          </cell>
          <cell r="C3250" t="str">
            <v>曼项目右置前下镜座安装臂</v>
          </cell>
          <cell r="D3250" t="str">
            <v>ADC12</v>
          </cell>
        </row>
        <row r="3250">
          <cell r="F3250" t="str">
            <v>Ea</v>
          </cell>
        </row>
        <row r="3251">
          <cell r="A3251" t="str">
            <v>RSM0000261</v>
          </cell>
          <cell r="B3251">
            <v>210</v>
          </cell>
          <cell r="C3251" t="str">
            <v>曼右置车前下视镜动臂</v>
          </cell>
          <cell r="D3251" t="str">
            <v>PA6+GF45</v>
          </cell>
        </row>
        <row r="3251">
          <cell r="F3251" t="str">
            <v>Ea</v>
          </cell>
        </row>
        <row r="3252">
          <cell r="A3252" t="str">
            <v>RSM0000262</v>
          </cell>
          <cell r="B3252">
            <v>210</v>
          </cell>
          <cell r="C3252" t="str">
            <v>曼右置车前下动臂上盖</v>
          </cell>
          <cell r="D3252" t="str">
            <v>ABS黑色</v>
          </cell>
        </row>
        <row r="3252">
          <cell r="F3252" t="str">
            <v>Ea</v>
          </cell>
        </row>
        <row r="3253">
          <cell r="A3253" t="str">
            <v>RSM0000263</v>
          </cell>
          <cell r="B3253">
            <v>210</v>
          </cell>
          <cell r="C3253" t="str">
            <v>曼右置车前下动臂下盖</v>
          </cell>
          <cell r="D3253" t="str">
            <v>ABS黑色</v>
          </cell>
        </row>
        <row r="3253">
          <cell r="F3253" t="str">
            <v>Ea</v>
          </cell>
        </row>
        <row r="3254">
          <cell r="A3254" t="str">
            <v>RSM0000265</v>
          </cell>
          <cell r="B3254">
            <v>210</v>
          </cell>
          <cell r="C3254" t="str">
            <v>曼项右置前下固定座连接件</v>
          </cell>
          <cell r="D3254" t="str">
            <v>0A0170Q-T02  ADC12</v>
          </cell>
        </row>
        <row r="3254">
          <cell r="F3254" t="str">
            <v>Ea</v>
          </cell>
        </row>
        <row r="3255">
          <cell r="A3255" t="str">
            <v>RSM0000265</v>
          </cell>
          <cell r="B3255">
            <v>230</v>
          </cell>
          <cell r="C3255" t="str">
            <v>曼项右置前下固定座连接件</v>
          </cell>
          <cell r="D3255" t="str">
            <v>0A0170Q-T02  ADC12</v>
          </cell>
        </row>
        <row r="3255">
          <cell r="F3255" t="str">
            <v>Ea</v>
          </cell>
        </row>
        <row r="3256">
          <cell r="A3256" t="str">
            <v>RSM0000268</v>
          </cell>
          <cell r="B3256">
            <v>210</v>
          </cell>
          <cell r="C3256" t="str">
            <v>奥驰补盲镜镜头</v>
          </cell>
          <cell r="D3256" t="str">
            <v>8202155-Y64</v>
          </cell>
        </row>
        <row r="3256">
          <cell r="F3256" t="str">
            <v>Ea</v>
          </cell>
        </row>
        <row r="3257">
          <cell r="A3257" t="str">
            <v>RSM0000269</v>
          </cell>
          <cell r="B3257">
            <v>210</v>
          </cell>
          <cell r="C3257" t="str">
            <v>奥驰下视镜镜头</v>
          </cell>
          <cell r="D3257" t="str">
            <v>8202165-Y64</v>
          </cell>
        </row>
        <row r="3257">
          <cell r="F3257" t="str">
            <v>Ea</v>
          </cell>
        </row>
        <row r="3258">
          <cell r="A3258" t="str">
            <v>RSM0000271</v>
          </cell>
          <cell r="B3258">
            <v>230</v>
          </cell>
          <cell r="C3258" t="str">
            <v>北奔下镜座实</v>
          </cell>
        </row>
        <row r="3258">
          <cell r="F3258" t="str">
            <v>EA</v>
          </cell>
        </row>
        <row r="3259">
          <cell r="A3259" t="str">
            <v>RSM0000276</v>
          </cell>
          <cell r="B3259">
            <v>210</v>
          </cell>
          <cell r="C3259" t="str">
            <v>2200下视镜杆</v>
          </cell>
        </row>
        <row r="3259">
          <cell r="F3259" t="str">
            <v>EA</v>
          </cell>
        </row>
        <row r="3260">
          <cell r="A3260" t="str">
            <v>RSM0000276</v>
          </cell>
          <cell r="B3260">
            <v>230</v>
          </cell>
          <cell r="C3260" t="str">
            <v>2200下视镜杆</v>
          </cell>
        </row>
        <row r="3260">
          <cell r="F3260" t="str">
            <v>EA</v>
          </cell>
        </row>
        <row r="3261">
          <cell r="A3261" t="str">
            <v>RSM0000277</v>
          </cell>
          <cell r="B3261">
            <v>210</v>
          </cell>
          <cell r="C3261" t="str">
            <v>A2下视镜杆</v>
          </cell>
        </row>
        <row r="3261">
          <cell r="F3261" t="str">
            <v>EA</v>
          </cell>
        </row>
        <row r="3262">
          <cell r="A3262" t="str">
            <v>RSM0000277</v>
          </cell>
          <cell r="B3262">
            <v>230</v>
          </cell>
          <cell r="C3262" t="str">
            <v>A2下视镜杆</v>
          </cell>
        </row>
        <row r="3262">
          <cell r="F3262" t="str">
            <v>EA</v>
          </cell>
        </row>
        <row r="3263">
          <cell r="A3263" t="str">
            <v>RSM0000278</v>
          </cell>
          <cell r="B3263">
            <v>210</v>
          </cell>
          <cell r="C3263" t="str">
            <v>奥铃下视镜镜杆</v>
          </cell>
        </row>
        <row r="3263">
          <cell r="F3263" t="str">
            <v>EA</v>
          </cell>
        </row>
        <row r="3264">
          <cell r="A3264" t="str">
            <v>RSM0000278</v>
          </cell>
          <cell r="B3264">
            <v>230</v>
          </cell>
          <cell r="C3264" t="str">
            <v>奥铃下视镜镜杆</v>
          </cell>
        </row>
        <row r="3264">
          <cell r="F3264" t="str">
            <v>EA</v>
          </cell>
        </row>
        <row r="3265">
          <cell r="A3265" t="str">
            <v>RSM0000279</v>
          </cell>
          <cell r="B3265">
            <v>210</v>
          </cell>
          <cell r="C3265" t="str">
            <v>奥驰补盲镜杆</v>
          </cell>
        </row>
        <row r="3265">
          <cell r="F3265" t="str">
            <v>EA</v>
          </cell>
        </row>
        <row r="3266">
          <cell r="A3266" t="str">
            <v>RSM0000279</v>
          </cell>
          <cell r="B3266">
            <v>230</v>
          </cell>
          <cell r="C3266" t="str">
            <v>奥驰补盲镜杆</v>
          </cell>
        </row>
        <row r="3266">
          <cell r="F3266" t="str">
            <v>EA</v>
          </cell>
        </row>
        <row r="3267">
          <cell r="A3267" t="str">
            <v>RSM0000280</v>
          </cell>
          <cell r="B3267">
            <v>210</v>
          </cell>
          <cell r="C3267" t="str">
            <v>VT前下视镜镜杆（平顶）</v>
          </cell>
        </row>
        <row r="3267">
          <cell r="F3267" t="str">
            <v>EA</v>
          </cell>
        </row>
        <row r="3268">
          <cell r="A3268" t="str">
            <v>RSM0000280</v>
          </cell>
          <cell r="B3268">
            <v>230</v>
          </cell>
          <cell r="C3268" t="str">
            <v>VT前下视镜镜杆（平顶）</v>
          </cell>
        </row>
        <row r="3268">
          <cell r="F3268" t="str">
            <v>EA</v>
          </cell>
        </row>
        <row r="3269">
          <cell r="A3269" t="str">
            <v>RSM0000281</v>
          </cell>
          <cell r="B3269">
            <v>210</v>
          </cell>
          <cell r="C3269" t="str">
            <v>VT前下视镜镜杆（高顶）</v>
          </cell>
        </row>
        <row r="3269">
          <cell r="F3269" t="str">
            <v>EA</v>
          </cell>
        </row>
        <row r="3270">
          <cell r="A3270" t="str">
            <v>RSM0000281</v>
          </cell>
          <cell r="B3270">
            <v>230</v>
          </cell>
          <cell r="C3270" t="str">
            <v>VT前下视镜镜杆（高顶）</v>
          </cell>
        </row>
        <row r="3270">
          <cell r="F3270" t="str">
            <v>EA</v>
          </cell>
        </row>
        <row r="3271">
          <cell r="A3271" t="str">
            <v>RSM0000282</v>
          </cell>
          <cell r="B3271">
            <v>210</v>
          </cell>
          <cell r="C3271" t="str">
            <v>N07前下视镜镜杆</v>
          </cell>
        </row>
        <row r="3271">
          <cell r="F3271" t="str">
            <v>EA</v>
          </cell>
        </row>
        <row r="3272">
          <cell r="A3272" t="str">
            <v>RSM0000282</v>
          </cell>
          <cell r="B3272">
            <v>230</v>
          </cell>
          <cell r="C3272" t="str">
            <v>N07前下视镜镜杆</v>
          </cell>
        </row>
        <row r="3272">
          <cell r="F3272" t="str">
            <v>EA</v>
          </cell>
        </row>
        <row r="3273">
          <cell r="A3273" t="str">
            <v>RSM0000283</v>
          </cell>
          <cell r="B3273">
            <v>230</v>
          </cell>
          <cell r="C3273" t="str">
            <v>2200下视镜杆主管分总成</v>
          </cell>
        </row>
        <row r="3273">
          <cell r="F3273" t="str">
            <v>EA</v>
          </cell>
        </row>
        <row r="3274">
          <cell r="A3274" t="str">
            <v>RSM0000286</v>
          </cell>
          <cell r="B3274">
            <v>230</v>
          </cell>
          <cell r="C3274" t="str">
            <v>2200下视镜副管分总成</v>
          </cell>
        </row>
        <row r="3274">
          <cell r="F3274" t="str">
            <v>EA</v>
          </cell>
        </row>
        <row r="3275">
          <cell r="A3275" t="str">
            <v>RSM0000289</v>
          </cell>
          <cell r="B3275">
            <v>230</v>
          </cell>
          <cell r="C3275" t="str">
            <v>30.5球头</v>
          </cell>
        </row>
        <row r="3275">
          <cell r="F3275" t="str">
            <v>EA</v>
          </cell>
        </row>
        <row r="3276">
          <cell r="A3276" t="str">
            <v>RSM0000290</v>
          </cell>
          <cell r="B3276">
            <v>230</v>
          </cell>
          <cell r="C3276" t="str">
            <v>2200下视镜铸件1</v>
          </cell>
        </row>
        <row r="3276">
          <cell r="F3276" t="str">
            <v>EA</v>
          </cell>
        </row>
        <row r="3277">
          <cell r="A3277" t="str">
            <v>RSM0000291</v>
          </cell>
          <cell r="B3277">
            <v>230</v>
          </cell>
          <cell r="C3277" t="str">
            <v>2200下视镜铸件2</v>
          </cell>
        </row>
        <row r="3277">
          <cell r="F3277" t="str">
            <v>EA</v>
          </cell>
        </row>
        <row r="3278">
          <cell r="A3278" t="str">
            <v>RSM0000292</v>
          </cell>
          <cell r="B3278">
            <v>230</v>
          </cell>
          <cell r="C3278" t="str">
            <v>A2下视镜主管分总成</v>
          </cell>
        </row>
        <row r="3278">
          <cell r="F3278" t="str">
            <v>EA</v>
          </cell>
        </row>
        <row r="3279">
          <cell r="A3279" t="str">
            <v>RSM0000295</v>
          </cell>
          <cell r="B3279">
            <v>230</v>
          </cell>
          <cell r="C3279" t="str">
            <v>A2下视镜副管分总成</v>
          </cell>
        </row>
        <row r="3279">
          <cell r="F3279" t="str">
            <v>EA</v>
          </cell>
        </row>
        <row r="3280">
          <cell r="A3280" t="str">
            <v>RSM0000298</v>
          </cell>
          <cell r="B3280">
            <v>230</v>
          </cell>
          <cell r="C3280" t="str">
            <v>奥驰补盲镜杆主管</v>
          </cell>
        </row>
        <row r="3280">
          <cell r="F3280" t="str">
            <v>EA</v>
          </cell>
        </row>
        <row r="3281">
          <cell r="A3281" t="str">
            <v>RSM0000300</v>
          </cell>
          <cell r="B3281">
            <v>220</v>
          </cell>
          <cell r="C3281" t="str">
            <v>奥驰补盲镜上卡子总成</v>
          </cell>
        </row>
        <row r="3281">
          <cell r="F3281" t="str">
            <v>EA</v>
          </cell>
        </row>
        <row r="3282">
          <cell r="A3282" t="str">
            <v>RSM0000300</v>
          </cell>
          <cell r="B3282">
            <v>230</v>
          </cell>
          <cell r="C3282" t="str">
            <v>奥驰补盲镜上卡子总成</v>
          </cell>
        </row>
        <row r="3282">
          <cell r="F3282" t="str">
            <v>EA</v>
          </cell>
        </row>
        <row r="3283">
          <cell r="A3283" t="str">
            <v>RSM0000302</v>
          </cell>
          <cell r="B3283">
            <v>230</v>
          </cell>
          <cell r="C3283" t="str">
            <v>奥铃镜杆17主管</v>
          </cell>
        </row>
        <row r="3283">
          <cell r="F3283" t="str">
            <v>EA</v>
          </cell>
        </row>
        <row r="3284">
          <cell r="A3284" t="str">
            <v>RSM0000303</v>
          </cell>
          <cell r="B3284">
            <v>230</v>
          </cell>
          <cell r="C3284" t="str">
            <v>奥铃镜杆17旋转轴</v>
          </cell>
        </row>
        <row r="3284">
          <cell r="F3284" t="str">
            <v>EA</v>
          </cell>
        </row>
        <row r="3285">
          <cell r="A3285" t="str">
            <v>RSM0000304</v>
          </cell>
          <cell r="B3285">
            <v>230</v>
          </cell>
          <cell r="C3285" t="str">
            <v>奥铃镜杆18主管</v>
          </cell>
        </row>
        <row r="3285">
          <cell r="F3285" t="str">
            <v>EA</v>
          </cell>
        </row>
        <row r="3286">
          <cell r="A3286" t="str">
            <v>RSM0000305</v>
          </cell>
          <cell r="B3286">
            <v>230</v>
          </cell>
          <cell r="C3286" t="str">
            <v>奥铃镜杆18副管</v>
          </cell>
        </row>
        <row r="3286">
          <cell r="F3286" t="str">
            <v>EA</v>
          </cell>
        </row>
        <row r="3287">
          <cell r="A3287" t="str">
            <v>RSM0000306</v>
          </cell>
          <cell r="B3287">
            <v>230</v>
          </cell>
          <cell r="C3287" t="str">
            <v>奥铃镜杆18加强管</v>
          </cell>
        </row>
        <row r="3287">
          <cell r="F3287" t="str">
            <v>EA</v>
          </cell>
        </row>
        <row r="3288">
          <cell r="A3288" t="str">
            <v>RSM0000307</v>
          </cell>
          <cell r="B3288">
            <v>230</v>
          </cell>
          <cell r="C3288" t="str">
            <v>25的球头</v>
          </cell>
        </row>
        <row r="3288">
          <cell r="F3288" t="str">
            <v>EA</v>
          </cell>
        </row>
        <row r="3289">
          <cell r="A3289" t="str">
            <v>RSM0000308</v>
          </cell>
          <cell r="B3289">
            <v>230</v>
          </cell>
          <cell r="C3289" t="str">
            <v>堵头</v>
          </cell>
        </row>
        <row r="3289">
          <cell r="F3289" t="str">
            <v>EA</v>
          </cell>
        </row>
        <row r="3290">
          <cell r="A3290" t="str">
            <v>RSM0000309</v>
          </cell>
          <cell r="B3290">
            <v>230</v>
          </cell>
          <cell r="C3290" t="str">
            <v>奥铃镜杆18旋转轴</v>
          </cell>
        </row>
        <row r="3290">
          <cell r="F3290" t="str">
            <v>EA</v>
          </cell>
        </row>
        <row r="3291">
          <cell r="A3291" t="str">
            <v>RSM0000310</v>
          </cell>
          <cell r="B3291">
            <v>230</v>
          </cell>
          <cell r="C3291" t="str">
            <v>VT平顶主管分总成</v>
          </cell>
        </row>
        <row r="3291">
          <cell r="F3291" t="str">
            <v>EA</v>
          </cell>
        </row>
        <row r="3292">
          <cell r="A3292" t="str">
            <v>RSM0000313</v>
          </cell>
          <cell r="B3292">
            <v>230</v>
          </cell>
          <cell r="C3292" t="str">
            <v>VT平顶副管</v>
          </cell>
        </row>
        <row r="3292">
          <cell r="F3292" t="str">
            <v>EA</v>
          </cell>
        </row>
        <row r="3293">
          <cell r="A3293" t="str">
            <v>RSM0000314</v>
          </cell>
          <cell r="B3293">
            <v>230</v>
          </cell>
          <cell r="C3293" t="str">
            <v>VT高顶主管分总成</v>
          </cell>
        </row>
        <row r="3293">
          <cell r="F3293" t="str">
            <v>EA</v>
          </cell>
        </row>
        <row r="3294">
          <cell r="A3294" t="str">
            <v>RSM0000317</v>
          </cell>
          <cell r="B3294">
            <v>230</v>
          </cell>
          <cell r="C3294" t="str">
            <v>VT高顶副管</v>
          </cell>
        </row>
        <row r="3294">
          <cell r="F3294" t="str">
            <v>EA</v>
          </cell>
        </row>
        <row r="3295">
          <cell r="A3295" t="str">
            <v>RSM0000319</v>
          </cell>
          <cell r="B3295">
            <v>230</v>
          </cell>
          <cell r="C3295" t="str">
            <v>奥铃下视镜镜杆主管</v>
          </cell>
        </row>
        <row r="3295">
          <cell r="F3295" t="str">
            <v>EA</v>
          </cell>
        </row>
        <row r="3296">
          <cell r="A3296" t="str">
            <v>RSM0000320</v>
          </cell>
          <cell r="B3296">
            <v>230</v>
          </cell>
          <cell r="C3296" t="str">
            <v>N07前下视镜镜杆主管</v>
          </cell>
        </row>
        <row r="3296">
          <cell r="F3296" t="str">
            <v>EA</v>
          </cell>
        </row>
        <row r="3297">
          <cell r="A3297" t="str">
            <v>RSM0000321</v>
          </cell>
          <cell r="B3297">
            <v>210</v>
          </cell>
          <cell r="C3297" t="str">
            <v>A2前下视镜杆装饰盖1</v>
          </cell>
        </row>
        <row r="3297">
          <cell r="F3297" t="str">
            <v>Ea</v>
          </cell>
        </row>
        <row r="3298">
          <cell r="A3298" t="str">
            <v>RSM0000322</v>
          </cell>
          <cell r="B3298">
            <v>210</v>
          </cell>
          <cell r="C3298" t="str">
            <v>A2前下视镜杆装饰盖2</v>
          </cell>
        </row>
        <row r="3298">
          <cell r="F3298" t="str">
            <v>Ea</v>
          </cell>
        </row>
        <row r="3299">
          <cell r="A3299" t="str">
            <v>RSM0000323</v>
          </cell>
          <cell r="B3299">
            <v>230</v>
          </cell>
          <cell r="C3299" t="str">
            <v>40球头</v>
          </cell>
        </row>
        <row r="3299">
          <cell r="F3299" t="str">
            <v>EA</v>
          </cell>
        </row>
        <row r="3300">
          <cell r="A3300" t="str">
            <v>RSM0000324</v>
          </cell>
          <cell r="B3300">
            <v>210</v>
          </cell>
          <cell r="C3300" t="str">
            <v>奥驰下视镜杆</v>
          </cell>
        </row>
        <row r="3300">
          <cell r="F3300" t="str">
            <v>EA</v>
          </cell>
        </row>
        <row r="3301">
          <cell r="A3301" t="str">
            <v>RSM0000324</v>
          </cell>
          <cell r="B3301">
            <v>230</v>
          </cell>
          <cell r="C3301" t="str">
            <v>奥驰下视镜杆</v>
          </cell>
        </row>
        <row r="3301">
          <cell r="F3301" t="str">
            <v>EA</v>
          </cell>
        </row>
        <row r="3302">
          <cell r="A3302" t="str">
            <v>RSM0000325</v>
          </cell>
          <cell r="B3302">
            <v>230</v>
          </cell>
          <cell r="C3302" t="str">
            <v>奥驰下视镜杆主管分总成</v>
          </cell>
        </row>
        <row r="3302">
          <cell r="F3302" t="str">
            <v>EA</v>
          </cell>
        </row>
        <row r="3303">
          <cell r="A3303" t="str">
            <v>RSM0000328</v>
          </cell>
          <cell r="B3303">
            <v>230</v>
          </cell>
          <cell r="C3303" t="str">
            <v>奥驰下视镜杆侧管分总成</v>
          </cell>
        </row>
        <row r="3303">
          <cell r="F3303" t="str">
            <v>EA</v>
          </cell>
        </row>
        <row r="3304">
          <cell r="A3304" t="str">
            <v>RSM0000336</v>
          </cell>
          <cell r="B3304">
            <v>210</v>
          </cell>
          <cell r="C3304" t="str">
            <v>曼项目前下视镜密封垫</v>
          </cell>
          <cell r="D3304" t="str">
            <v>810W63731-0378/2</v>
          </cell>
        </row>
        <row r="3304">
          <cell r="F3304" t="str">
            <v>Ea</v>
          </cell>
        </row>
        <row r="3305">
          <cell r="A3305" t="str">
            <v>RSM0000337</v>
          </cell>
          <cell r="B3305">
            <v>210</v>
          </cell>
          <cell r="C3305" t="str">
            <v>右置车前下视镜密封垫</v>
          </cell>
          <cell r="D3305" t="str">
            <v>712W63731-0378/1</v>
          </cell>
        </row>
        <row r="3305">
          <cell r="F3305" t="str">
            <v>Ea</v>
          </cell>
        </row>
        <row r="3306">
          <cell r="A3306" t="str">
            <v>RSM0000338</v>
          </cell>
          <cell r="B3306">
            <v>210</v>
          </cell>
          <cell r="C3306" t="str">
            <v>大欧曼镜头分总成</v>
          </cell>
        </row>
        <row r="3306">
          <cell r="F3306" t="str">
            <v>Ea</v>
          </cell>
        </row>
        <row r="3307">
          <cell r="A3307" t="str">
            <v>RSM0000340</v>
          </cell>
          <cell r="B3307">
            <v>210</v>
          </cell>
          <cell r="C3307" t="str">
            <v>前下视镜</v>
          </cell>
          <cell r="D3307" t="str">
            <v>L0821024001A0</v>
          </cell>
        </row>
        <row r="3307">
          <cell r="F3307" t="str">
            <v>Ea</v>
          </cell>
        </row>
        <row r="3308">
          <cell r="A3308" t="str">
            <v>RSM0000341</v>
          </cell>
          <cell r="B3308">
            <v>210</v>
          </cell>
          <cell r="C3308" t="str">
            <v>奥驰前下视镜支架</v>
          </cell>
          <cell r="D3308" t="str">
            <v>8202175-Y64</v>
          </cell>
        </row>
        <row r="3308">
          <cell r="F3308" t="str">
            <v>Ea</v>
          </cell>
        </row>
        <row r="3309">
          <cell r="A3309" t="str">
            <v>RSM0000342</v>
          </cell>
          <cell r="B3309">
            <v>210</v>
          </cell>
          <cell r="C3309" t="str">
            <v>1780下视镜镜头分总成</v>
          </cell>
        </row>
        <row r="3309">
          <cell r="F3309" t="str">
            <v>Ea</v>
          </cell>
        </row>
        <row r="3310">
          <cell r="A3310" t="str">
            <v>RSM0000343</v>
          </cell>
          <cell r="B3310">
            <v>210</v>
          </cell>
          <cell r="C3310" t="str">
            <v>一汽M46前下视镜镜杆焊接</v>
          </cell>
        </row>
        <row r="3310">
          <cell r="F3310" t="str">
            <v>EA</v>
          </cell>
        </row>
        <row r="3311">
          <cell r="A3311" t="str">
            <v>RSM0000343</v>
          </cell>
          <cell r="B3311">
            <v>230</v>
          </cell>
          <cell r="C3311" t="str">
            <v>一汽M46前下视镜镜杆焊接</v>
          </cell>
        </row>
        <row r="3311">
          <cell r="F3311" t="str">
            <v>EA</v>
          </cell>
        </row>
        <row r="3312">
          <cell r="A3312" t="str">
            <v>RSM0000344</v>
          </cell>
          <cell r="B3312">
            <v>210</v>
          </cell>
          <cell r="C3312" t="str">
            <v>A2前下视镜杆分总成</v>
          </cell>
          <cell r="D3312" t="str">
            <v>FL0821020007A0Y2A0250</v>
          </cell>
        </row>
        <row r="3312">
          <cell r="F3312" t="str">
            <v>EA</v>
          </cell>
        </row>
        <row r="3313">
          <cell r="A3313" t="str">
            <v>RSM0000345</v>
          </cell>
          <cell r="B3313">
            <v>210</v>
          </cell>
          <cell r="C3313" t="str">
            <v>A7前下视镜头分总成</v>
          </cell>
          <cell r="D3313" t="str">
            <v>WG16662770010</v>
          </cell>
        </row>
        <row r="3313">
          <cell r="F3313" t="str">
            <v>EA</v>
          </cell>
        </row>
        <row r="3314">
          <cell r="A3314" t="str">
            <v>RSM0010030</v>
          </cell>
          <cell r="B3314">
            <v>210</v>
          </cell>
          <cell r="C3314" t="str">
            <v>H6补盲镜壳</v>
          </cell>
          <cell r="D3314" t="str">
            <v>PP</v>
          </cell>
        </row>
        <row r="3314">
          <cell r="F3314" t="str">
            <v>EA</v>
          </cell>
        </row>
        <row r="3315">
          <cell r="A3315" t="str">
            <v>RSM0010031</v>
          </cell>
          <cell r="B3315">
            <v>210</v>
          </cell>
          <cell r="C3315" t="str">
            <v>H6补盲镜片</v>
          </cell>
          <cell r="D3315" t="str">
            <v>浮法玻璃 3mm</v>
          </cell>
        </row>
        <row r="3315">
          <cell r="F3315" t="str">
            <v>EA</v>
          </cell>
        </row>
        <row r="3316">
          <cell r="A3316" t="str">
            <v>RSM0010033</v>
          </cell>
          <cell r="B3316">
            <v>210</v>
          </cell>
          <cell r="C3316" t="str">
            <v>H6补盲镜臂</v>
          </cell>
          <cell r="D3316" t="str">
            <v>PA6+GF50</v>
          </cell>
        </row>
        <row r="3316">
          <cell r="F3316" t="str">
            <v>EA</v>
          </cell>
        </row>
        <row r="3317">
          <cell r="A3317" t="str">
            <v>RSM0010035</v>
          </cell>
          <cell r="B3317">
            <v>210</v>
          </cell>
          <cell r="C3317" t="str">
            <v>H6补盲视镜总成</v>
          </cell>
          <cell r="D3317" t="str">
            <v>A0028107516</v>
          </cell>
        </row>
        <row r="3317">
          <cell r="F3317" t="str">
            <v>EA</v>
          </cell>
        </row>
        <row r="3318">
          <cell r="A3318" t="str">
            <v>RSM0010036</v>
          </cell>
          <cell r="B3318">
            <v>210</v>
          </cell>
          <cell r="C3318" t="str">
            <v>H6补盲弹簧</v>
          </cell>
          <cell r="D3318" t="str">
            <v>82B</v>
          </cell>
        </row>
        <row r="3318">
          <cell r="F3318" t="str">
            <v>EA</v>
          </cell>
        </row>
        <row r="3319">
          <cell r="A3319" t="str">
            <v>RSM0010067</v>
          </cell>
          <cell r="B3319">
            <v>210</v>
          </cell>
          <cell r="C3319" t="str">
            <v>一汽M46前下视镜总成</v>
          </cell>
          <cell r="D3319" t="str">
            <v>8219020-M46-C00</v>
          </cell>
        </row>
        <row r="3319">
          <cell r="F3319" t="str">
            <v>Ea</v>
          </cell>
        </row>
        <row r="3320">
          <cell r="A3320" t="str">
            <v>RSM0010068</v>
          </cell>
          <cell r="B3320">
            <v>210</v>
          </cell>
          <cell r="C3320" t="str">
            <v>一汽M46前下视镜镜杆喷涂</v>
          </cell>
        </row>
        <row r="3320">
          <cell r="F3320" t="str">
            <v>Ea</v>
          </cell>
        </row>
        <row r="3321">
          <cell r="A3321" t="str">
            <v>RSM0010068</v>
          </cell>
          <cell r="B3321">
            <v>230</v>
          </cell>
          <cell r="C3321" t="str">
            <v>一汽M46前下视镜镜杆喷涂</v>
          </cell>
        </row>
        <row r="3321">
          <cell r="F3321" t="str">
            <v>Ea</v>
          </cell>
        </row>
        <row r="3322">
          <cell r="A3322" t="str">
            <v>RSM0010069</v>
          </cell>
          <cell r="B3322">
            <v>230</v>
          </cell>
          <cell r="C3322" t="str">
            <v>一汽M46前下视镜镜杆单管</v>
          </cell>
        </row>
        <row r="3322">
          <cell r="F3322" t="str">
            <v>EA</v>
          </cell>
        </row>
        <row r="3323">
          <cell r="A3323" t="str">
            <v>RSM0010070</v>
          </cell>
          <cell r="B3323">
            <v>230</v>
          </cell>
          <cell r="C3323" t="str">
            <v>一汽M46前下视镜安装座</v>
          </cell>
        </row>
        <row r="3323">
          <cell r="F3323" t="str">
            <v>EA</v>
          </cell>
        </row>
        <row r="3324">
          <cell r="A3324" t="str">
            <v>RSM0010071</v>
          </cell>
          <cell r="B3324">
            <v>210</v>
          </cell>
          <cell r="C3324" t="str">
            <v>一汽M46前下视镜密封垫</v>
          </cell>
        </row>
        <row r="3324">
          <cell r="F3324" t="str">
            <v>Ea</v>
          </cell>
        </row>
        <row r="3325">
          <cell r="A3325" t="str">
            <v>SBS0010008</v>
          </cell>
          <cell r="B3325">
            <v>220</v>
          </cell>
          <cell r="C3325" t="str">
            <v>侧翻右座椅座护面总成</v>
          </cell>
          <cell r="D3325" t="str">
            <v>K1中期改款</v>
          </cell>
        </row>
        <row r="3325">
          <cell r="F3325" t="str">
            <v>EA</v>
          </cell>
        </row>
        <row r="3326">
          <cell r="A3326" t="str">
            <v>SBS0010009</v>
          </cell>
          <cell r="B3326">
            <v>220</v>
          </cell>
          <cell r="C3326" t="str">
            <v>侧翻右座椅背护面总成</v>
          </cell>
          <cell r="D3326" t="str">
            <v>K1中期改款</v>
          </cell>
        </row>
        <row r="3326">
          <cell r="F3326" t="str">
            <v>EA</v>
          </cell>
        </row>
        <row r="3327">
          <cell r="A3327" t="str">
            <v>SBS0010010</v>
          </cell>
          <cell r="B3327">
            <v>220</v>
          </cell>
          <cell r="C3327" t="str">
            <v>头枕护面总成</v>
          </cell>
          <cell r="D3327" t="str">
            <v>K1中期改款</v>
          </cell>
        </row>
        <row r="3327">
          <cell r="F3327" t="str">
            <v>EA</v>
          </cell>
        </row>
        <row r="3328">
          <cell r="A3328" t="str">
            <v>SBS0010011</v>
          </cell>
          <cell r="B3328">
            <v>220</v>
          </cell>
          <cell r="C3328" t="str">
            <v>司机座垫护面总成</v>
          </cell>
          <cell r="D3328" t="str">
            <v>K1中期改款</v>
          </cell>
        </row>
        <row r="3328">
          <cell r="F3328" t="str">
            <v>EA</v>
          </cell>
        </row>
        <row r="3329">
          <cell r="A3329" t="str">
            <v>SBS0010012</v>
          </cell>
          <cell r="B3329">
            <v>220</v>
          </cell>
          <cell r="C3329" t="str">
            <v>司机靠背护面总成</v>
          </cell>
          <cell r="D3329" t="str">
            <v>K1中期改款</v>
          </cell>
        </row>
        <row r="3329">
          <cell r="F3329" t="str">
            <v>EA</v>
          </cell>
        </row>
        <row r="3330">
          <cell r="A3330" t="str">
            <v>SBS0010013</v>
          </cell>
          <cell r="B3330">
            <v>220</v>
          </cell>
          <cell r="C3330" t="str">
            <v>前排中间座垫护面总成</v>
          </cell>
          <cell r="D3330" t="str">
            <v>K1中期改款</v>
          </cell>
        </row>
        <row r="3330">
          <cell r="F3330" t="str">
            <v>EA</v>
          </cell>
        </row>
        <row r="3331">
          <cell r="A3331" t="str">
            <v>SBS0010014</v>
          </cell>
          <cell r="B3331">
            <v>220</v>
          </cell>
          <cell r="C3331" t="str">
            <v>前排中间靠背护面总成</v>
          </cell>
          <cell r="D3331" t="str">
            <v>K1中期改款</v>
          </cell>
        </row>
        <row r="3331">
          <cell r="F3331" t="str">
            <v>EA</v>
          </cell>
        </row>
        <row r="3332">
          <cell r="A3332" t="str">
            <v>SBS0010015</v>
          </cell>
          <cell r="B3332">
            <v>220</v>
          </cell>
          <cell r="C3332" t="str">
            <v>四人联体右背护面总成</v>
          </cell>
          <cell r="D3332" t="str">
            <v>K1中期改款</v>
          </cell>
        </row>
        <row r="3332">
          <cell r="F3332" t="str">
            <v>EA</v>
          </cell>
        </row>
        <row r="3333">
          <cell r="A3333" t="str">
            <v>SBS0010016</v>
          </cell>
          <cell r="B3333">
            <v>220</v>
          </cell>
          <cell r="C3333" t="str">
            <v>四人联体左背护面总成</v>
          </cell>
          <cell r="D3333" t="str">
            <v>K1中期改款</v>
          </cell>
        </row>
        <row r="3333">
          <cell r="F3333" t="str">
            <v>EA</v>
          </cell>
        </row>
        <row r="3334">
          <cell r="A3334" t="str">
            <v>SBS0010017</v>
          </cell>
          <cell r="B3334">
            <v>220</v>
          </cell>
          <cell r="C3334" t="str">
            <v>四人联体右座垫护面总成</v>
          </cell>
          <cell r="D3334" t="str">
            <v>K1中期改款</v>
          </cell>
        </row>
        <row r="3334">
          <cell r="F3334" t="str">
            <v>EA</v>
          </cell>
        </row>
        <row r="3335">
          <cell r="A3335" t="str">
            <v>SBS0010018</v>
          </cell>
          <cell r="B3335">
            <v>220</v>
          </cell>
          <cell r="C3335" t="str">
            <v>四人联体左座垫护面总成</v>
          </cell>
          <cell r="D3335" t="str">
            <v>K1中期改款</v>
          </cell>
        </row>
        <row r="3335">
          <cell r="F3335" t="str">
            <v>EA</v>
          </cell>
        </row>
        <row r="3336">
          <cell r="A3336" t="str">
            <v>SBS0010019</v>
          </cell>
          <cell r="B3336">
            <v>220</v>
          </cell>
          <cell r="C3336" t="str">
            <v>一排三人座垫护面总成左舵</v>
          </cell>
          <cell r="D3336" t="str">
            <v>K1中期改款</v>
          </cell>
        </row>
        <row r="3336">
          <cell r="F3336" t="str">
            <v>EA</v>
          </cell>
        </row>
        <row r="3337">
          <cell r="A3337" t="str">
            <v>SBS0010020</v>
          </cell>
          <cell r="B3337">
            <v>220</v>
          </cell>
          <cell r="C3337" t="str">
            <v>双人右靠背护面总成(左舵)</v>
          </cell>
          <cell r="D3337" t="str">
            <v>K1中期改款</v>
          </cell>
        </row>
        <row r="3337">
          <cell r="F3337" t="str">
            <v>EA</v>
          </cell>
        </row>
        <row r="3338">
          <cell r="A3338" t="str">
            <v>SBS0010021</v>
          </cell>
          <cell r="B3338">
            <v>220</v>
          </cell>
          <cell r="C3338" t="str">
            <v>双人座垫护面总成(左舵）</v>
          </cell>
          <cell r="D3338" t="str">
            <v>K1中期改款</v>
          </cell>
        </row>
        <row r="3338">
          <cell r="F3338" t="str">
            <v>EA</v>
          </cell>
        </row>
        <row r="3339">
          <cell r="A3339" t="str">
            <v>SBS0010022</v>
          </cell>
          <cell r="B3339">
            <v>220</v>
          </cell>
          <cell r="C3339" t="str">
            <v>单人座垫护面总成（左舵）</v>
          </cell>
          <cell r="D3339" t="str">
            <v>K1中期改款</v>
          </cell>
        </row>
        <row r="3339">
          <cell r="F3339" t="str">
            <v>EA</v>
          </cell>
        </row>
        <row r="3340">
          <cell r="A3340" t="str">
            <v>SBS0010023</v>
          </cell>
          <cell r="B3340">
            <v>220</v>
          </cell>
          <cell r="C3340" t="str">
            <v>二排单人座垫护面总成左舵</v>
          </cell>
          <cell r="D3340" t="str">
            <v>K1中期改款</v>
          </cell>
        </row>
        <row r="3340">
          <cell r="F3340" t="str">
            <v>EA</v>
          </cell>
        </row>
        <row r="3341">
          <cell r="A3341" t="str">
            <v>SBS0010024</v>
          </cell>
          <cell r="B3341">
            <v>220</v>
          </cell>
          <cell r="C3341" t="str">
            <v>单人靠背护面总成</v>
          </cell>
          <cell r="D3341" t="str">
            <v>K1中期改款</v>
          </cell>
        </row>
        <row r="3341">
          <cell r="F3341" t="str">
            <v>EA</v>
          </cell>
        </row>
        <row r="3342">
          <cell r="A3342" t="str">
            <v>SBS0010025</v>
          </cell>
          <cell r="B3342">
            <v>220</v>
          </cell>
          <cell r="C3342" t="str">
            <v>双人右靠背护面总成(右舵)</v>
          </cell>
          <cell r="D3342" t="str">
            <v>K1中期改款</v>
          </cell>
        </row>
        <row r="3342">
          <cell r="F3342" t="str">
            <v>EA</v>
          </cell>
        </row>
        <row r="3343">
          <cell r="A3343" t="str">
            <v>SBS0010026</v>
          </cell>
          <cell r="B3343">
            <v>220</v>
          </cell>
          <cell r="C3343" t="str">
            <v>双人座垫护面总成（右舵）</v>
          </cell>
          <cell r="D3343" t="str">
            <v>K1中期改款</v>
          </cell>
        </row>
        <row r="3343">
          <cell r="F3343" t="str">
            <v>EA</v>
          </cell>
        </row>
        <row r="3344">
          <cell r="A3344" t="str">
            <v>SBS0010027</v>
          </cell>
          <cell r="B3344">
            <v>220</v>
          </cell>
          <cell r="C3344" t="str">
            <v>二排单人座垫护面总成右舵</v>
          </cell>
          <cell r="D3344" t="str">
            <v>K1中期改款</v>
          </cell>
        </row>
        <row r="3344">
          <cell r="F3344" t="str">
            <v>EA</v>
          </cell>
        </row>
        <row r="3345">
          <cell r="A3345" t="str">
            <v>SBS0010028</v>
          </cell>
          <cell r="B3345">
            <v>220</v>
          </cell>
          <cell r="C3345" t="str">
            <v>单人座垫护面总成（右舵）</v>
          </cell>
          <cell r="D3345" t="str">
            <v>K1中期改款</v>
          </cell>
        </row>
        <row r="3345">
          <cell r="F3345" t="str">
            <v>EA</v>
          </cell>
        </row>
        <row r="3346">
          <cell r="A3346" t="str">
            <v>SBS0010029</v>
          </cell>
          <cell r="B3346">
            <v>220</v>
          </cell>
          <cell r="C3346" t="str">
            <v>侧翻左座椅座护面总成</v>
          </cell>
          <cell r="D3346" t="str">
            <v>K1中期改款</v>
          </cell>
        </row>
        <row r="3346">
          <cell r="F3346" t="str">
            <v>EA</v>
          </cell>
        </row>
        <row r="3347">
          <cell r="A3347" t="str">
            <v>SBS0010030</v>
          </cell>
          <cell r="B3347">
            <v>220</v>
          </cell>
          <cell r="C3347" t="str">
            <v>侧翻左座椅背护面总成</v>
          </cell>
          <cell r="D3347" t="str">
            <v>K1中期改款</v>
          </cell>
        </row>
        <row r="3347">
          <cell r="F3347" t="str">
            <v>EA</v>
          </cell>
        </row>
        <row r="3348">
          <cell r="A3348" t="str">
            <v>SBS0010031</v>
          </cell>
          <cell r="B3348">
            <v>220</v>
          </cell>
          <cell r="C3348" t="str">
            <v>司机右护盖</v>
          </cell>
          <cell r="D3348" t="str">
            <v>火山黑色</v>
          </cell>
        </row>
        <row r="3348">
          <cell r="F3348" t="str">
            <v>EA</v>
          </cell>
        </row>
        <row r="3349">
          <cell r="A3349" t="str">
            <v>SBS0010032</v>
          </cell>
          <cell r="B3349">
            <v>220</v>
          </cell>
          <cell r="C3349" t="str">
            <v>司机左护盖</v>
          </cell>
          <cell r="D3349" t="str">
            <v>火山黑色</v>
          </cell>
        </row>
        <row r="3349">
          <cell r="F3349" t="str">
            <v>EA</v>
          </cell>
        </row>
        <row r="3350">
          <cell r="A3350" t="str">
            <v>SBS0010033</v>
          </cell>
          <cell r="B3350">
            <v>220</v>
          </cell>
          <cell r="C3350" t="str">
            <v>司机塑胶解锁手把</v>
          </cell>
          <cell r="D3350" t="str">
            <v>火山黑色</v>
          </cell>
        </row>
        <row r="3350">
          <cell r="F3350" t="str">
            <v>EA</v>
          </cell>
        </row>
        <row r="3351">
          <cell r="A3351" t="str">
            <v>SBS0010034</v>
          </cell>
          <cell r="B3351">
            <v>220</v>
          </cell>
          <cell r="C3351" t="str">
            <v>司机右衬板</v>
          </cell>
          <cell r="D3351" t="str">
            <v>火山黑色</v>
          </cell>
        </row>
        <row r="3351">
          <cell r="F3351" t="str">
            <v>EA</v>
          </cell>
        </row>
        <row r="3352">
          <cell r="A3352" t="str">
            <v>SBS0010035</v>
          </cell>
          <cell r="B3352">
            <v>220</v>
          </cell>
          <cell r="C3352" t="str">
            <v>司机左衬板</v>
          </cell>
          <cell r="D3352" t="str">
            <v>火山黑色</v>
          </cell>
        </row>
        <row r="3352">
          <cell r="F3352" t="str">
            <v>EA</v>
          </cell>
        </row>
        <row r="3353">
          <cell r="A3353" t="str">
            <v>SBS0010036</v>
          </cell>
          <cell r="B3353">
            <v>220</v>
          </cell>
          <cell r="C3353" t="str">
            <v>头枕主插管</v>
          </cell>
          <cell r="D3353" t="str">
            <v>火山黑色</v>
          </cell>
        </row>
        <row r="3353">
          <cell r="F3353" t="str">
            <v>EA</v>
          </cell>
        </row>
        <row r="3354">
          <cell r="A3354" t="str">
            <v>SBS0010037</v>
          </cell>
          <cell r="B3354">
            <v>220</v>
          </cell>
          <cell r="C3354" t="str">
            <v>头枕副插管</v>
          </cell>
          <cell r="D3354" t="str">
            <v>火山黑色</v>
          </cell>
        </row>
        <row r="3354">
          <cell r="F3354" t="str">
            <v>EA</v>
          </cell>
        </row>
        <row r="3355">
          <cell r="A3355" t="str">
            <v>SBS0010038</v>
          </cell>
          <cell r="B3355">
            <v>220</v>
          </cell>
          <cell r="C3355" t="str">
            <v>副司机右护盖</v>
          </cell>
          <cell r="D3355" t="str">
            <v>火山黑色</v>
          </cell>
        </row>
        <row r="3355">
          <cell r="F3355" t="str">
            <v>EA</v>
          </cell>
        </row>
        <row r="3356">
          <cell r="A3356" t="str">
            <v>SBS0010039</v>
          </cell>
          <cell r="B3356">
            <v>220</v>
          </cell>
          <cell r="C3356" t="str">
            <v>副司机左护盖</v>
          </cell>
          <cell r="D3356" t="str">
            <v>火山黑色</v>
          </cell>
        </row>
        <row r="3356">
          <cell r="F3356" t="str">
            <v>EA</v>
          </cell>
        </row>
        <row r="3357">
          <cell r="A3357" t="str">
            <v>SBS0010040</v>
          </cell>
          <cell r="B3357">
            <v>220</v>
          </cell>
          <cell r="C3357" t="str">
            <v>副司机塑胶解锁手把</v>
          </cell>
          <cell r="D3357" t="str">
            <v>火山黑色</v>
          </cell>
        </row>
        <row r="3357">
          <cell r="F3357" t="str">
            <v>EA</v>
          </cell>
        </row>
        <row r="3358">
          <cell r="A3358" t="str">
            <v>SBS0010041</v>
          </cell>
          <cell r="B3358">
            <v>220</v>
          </cell>
          <cell r="C3358" t="str">
            <v>双人左护盖</v>
          </cell>
          <cell r="D3358" t="str">
            <v>火山黑色</v>
          </cell>
        </row>
        <row r="3358">
          <cell r="F3358" t="str">
            <v>EA</v>
          </cell>
        </row>
        <row r="3359">
          <cell r="A3359" t="str">
            <v>SBS0010042</v>
          </cell>
          <cell r="B3359">
            <v>220</v>
          </cell>
          <cell r="C3359" t="str">
            <v>双人右护盖</v>
          </cell>
          <cell r="D3359" t="str">
            <v>火山黑色</v>
          </cell>
        </row>
        <row r="3359">
          <cell r="F3359" t="str">
            <v>EA</v>
          </cell>
        </row>
        <row r="3360">
          <cell r="A3360" t="str">
            <v>SBS0010043</v>
          </cell>
          <cell r="B3360">
            <v>220</v>
          </cell>
          <cell r="C3360" t="str">
            <v>双人中间右护盖</v>
          </cell>
          <cell r="D3360" t="str">
            <v>火山黑色</v>
          </cell>
        </row>
        <row r="3360">
          <cell r="F3360" t="str">
            <v>EA</v>
          </cell>
        </row>
        <row r="3361">
          <cell r="A3361" t="str">
            <v>SBS0010044</v>
          </cell>
          <cell r="B3361">
            <v>220</v>
          </cell>
          <cell r="C3361" t="str">
            <v>双人中间左护盖</v>
          </cell>
          <cell r="D3361" t="str">
            <v>火山黑色</v>
          </cell>
        </row>
        <row r="3361">
          <cell r="F3361" t="str">
            <v>EA</v>
          </cell>
        </row>
        <row r="3362">
          <cell r="A3362" t="str">
            <v>SBS0010045</v>
          </cell>
          <cell r="B3362">
            <v>220</v>
          </cell>
          <cell r="C3362" t="str">
            <v>一排三人右背左护盖</v>
          </cell>
          <cell r="D3362" t="str">
            <v>火山黑色</v>
          </cell>
        </row>
        <row r="3362">
          <cell r="F3362" t="str">
            <v>EA</v>
          </cell>
        </row>
        <row r="3363">
          <cell r="A3363" t="str">
            <v>SBS0010046</v>
          </cell>
          <cell r="B3363">
            <v>220</v>
          </cell>
          <cell r="C3363" t="str">
            <v>底座前护盖</v>
          </cell>
          <cell r="D3363" t="str">
            <v>火山黑色</v>
          </cell>
        </row>
        <row r="3363">
          <cell r="F3363" t="str">
            <v>EA</v>
          </cell>
        </row>
        <row r="3364">
          <cell r="A3364" t="str">
            <v>SBS0010047</v>
          </cell>
          <cell r="B3364">
            <v>220</v>
          </cell>
          <cell r="C3364" t="str">
            <v>底座后护盖</v>
          </cell>
          <cell r="D3364" t="str">
            <v>火山黑色</v>
          </cell>
        </row>
        <row r="3364">
          <cell r="F3364" t="str">
            <v>EA</v>
          </cell>
        </row>
        <row r="3365">
          <cell r="A3365" t="str">
            <v>SBS0010048</v>
          </cell>
          <cell r="B3365">
            <v>220</v>
          </cell>
          <cell r="C3365" t="str">
            <v>塑胶解锁左手把</v>
          </cell>
          <cell r="D3365" t="str">
            <v>火山黑色</v>
          </cell>
        </row>
        <row r="3365">
          <cell r="F3365" t="str">
            <v>EA</v>
          </cell>
        </row>
        <row r="3366">
          <cell r="A3366" t="str">
            <v>SBS0010049</v>
          </cell>
          <cell r="B3366">
            <v>220</v>
          </cell>
          <cell r="C3366" t="str">
            <v>塑胶解锁右手把</v>
          </cell>
          <cell r="D3366" t="str">
            <v>火山黑色</v>
          </cell>
        </row>
        <row r="3366">
          <cell r="F3366" t="str">
            <v>EA</v>
          </cell>
        </row>
        <row r="3367">
          <cell r="A3367" t="str">
            <v>SBS0010051</v>
          </cell>
          <cell r="B3367">
            <v>220</v>
          </cell>
          <cell r="C3367" t="str">
            <v>单人左护盖</v>
          </cell>
          <cell r="D3367" t="str">
            <v>火山黑色</v>
          </cell>
        </row>
        <row r="3367">
          <cell r="F3367" t="str">
            <v>EA</v>
          </cell>
        </row>
        <row r="3368">
          <cell r="A3368" t="str">
            <v>SBS0010052</v>
          </cell>
          <cell r="B3368">
            <v>220</v>
          </cell>
          <cell r="C3368" t="str">
            <v>单人右护盖</v>
          </cell>
          <cell r="D3368" t="str">
            <v>火山黑色</v>
          </cell>
        </row>
        <row r="3368">
          <cell r="F3368" t="str">
            <v>EA</v>
          </cell>
        </row>
        <row r="3369">
          <cell r="A3369" t="str">
            <v>SBS0010056</v>
          </cell>
          <cell r="B3369">
            <v>220</v>
          </cell>
          <cell r="C3369" t="str">
            <v>右舵单人右护盖</v>
          </cell>
          <cell r="D3369" t="str">
            <v>火山黑色</v>
          </cell>
        </row>
        <row r="3369">
          <cell r="F3369" t="str">
            <v>EA</v>
          </cell>
        </row>
        <row r="3370">
          <cell r="A3370" t="str">
            <v>SBS0010058</v>
          </cell>
          <cell r="B3370">
            <v>210</v>
          </cell>
          <cell r="C3370" t="str">
            <v>K1侧翻座骨架罩壳右火山黑</v>
          </cell>
        </row>
        <row r="3370">
          <cell r="F3370" t="str">
            <v>Ea</v>
          </cell>
        </row>
        <row r="3371">
          <cell r="A3371" t="str">
            <v>SBS0010058</v>
          </cell>
          <cell r="B3371">
            <v>220</v>
          </cell>
          <cell r="C3371" t="str">
            <v>K1侧翻座骨架罩壳右火山黑</v>
          </cell>
        </row>
        <row r="3371">
          <cell r="F3371" t="str">
            <v>Ea</v>
          </cell>
        </row>
        <row r="3372">
          <cell r="A3372" t="str">
            <v>SBS0010059</v>
          </cell>
          <cell r="B3372">
            <v>220</v>
          </cell>
          <cell r="C3372" t="str">
            <v>旋转支架罩壳</v>
          </cell>
          <cell r="D3372" t="str">
            <v>火山黑色</v>
          </cell>
        </row>
        <row r="3372">
          <cell r="F3372" t="str">
            <v>EA</v>
          </cell>
        </row>
        <row r="3373">
          <cell r="A3373" t="str">
            <v>SBS0010060</v>
          </cell>
          <cell r="B3373">
            <v>220</v>
          </cell>
          <cell r="C3373" t="str">
            <v>侧翻座椅右外罩壳</v>
          </cell>
          <cell r="D3373" t="str">
            <v>火山黑色</v>
          </cell>
        </row>
        <row r="3373">
          <cell r="F3373" t="str">
            <v>EA</v>
          </cell>
        </row>
        <row r="3374">
          <cell r="A3374" t="str">
            <v>SBS0010061</v>
          </cell>
          <cell r="B3374">
            <v>220</v>
          </cell>
          <cell r="C3374" t="str">
            <v>侧翻座椅右内罩壳</v>
          </cell>
          <cell r="D3374" t="str">
            <v>火山黑色</v>
          </cell>
        </row>
        <row r="3374">
          <cell r="F3374" t="str">
            <v>EA</v>
          </cell>
        </row>
        <row r="3375">
          <cell r="A3375" t="str">
            <v>SBS0010062</v>
          </cell>
          <cell r="B3375">
            <v>210</v>
          </cell>
          <cell r="C3375" t="str">
            <v>K1侧翻座骨架罩壳左火山黑</v>
          </cell>
        </row>
        <row r="3375">
          <cell r="F3375" t="str">
            <v>Ea</v>
          </cell>
        </row>
        <row r="3376">
          <cell r="A3376" t="str">
            <v>SBS0010062</v>
          </cell>
          <cell r="B3376">
            <v>220</v>
          </cell>
          <cell r="C3376" t="str">
            <v>K1侧翻座骨架罩壳左火山黑</v>
          </cell>
        </row>
        <row r="3376">
          <cell r="F3376" t="str">
            <v>Ea</v>
          </cell>
        </row>
        <row r="3377">
          <cell r="A3377" t="str">
            <v>SBS0010063</v>
          </cell>
          <cell r="B3377">
            <v>220</v>
          </cell>
          <cell r="C3377" t="str">
            <v>侧翻座椅左外罩壳</v>
          </cell>
          <cell r="D3377" t="str">
            <v>火山黑色</v>
          </cell>
        </row>
        <row r="3377">
          <cell r="F3377" t="str">
            <v>EA</v>
          </cell>
        </row>
        <row r="3378">
          <cell r="A3378" t="str">
            <v>SBS0010064</v>
          </cell>
          <cell r="B3378">
            <v>220</v>
          </cell>
          <cell r="C3378" t="str">
            <v>侧翻座椅左内罩壳</v>
          </cell>
          <cell r="D3378" t="str">
            <v>火山黑色</v>
          </cell>
        </row>
        <row r="3378">
          <cell r="F3378" t="str">
            <v>EA</v>
          </cell>
        </row>
        <row r="3379">
          <cell r="A3379" t="str">
            <v>SBS0010065</v>
          </cell>
          <cell r="B3379">
            <v>220</v>
          </cell>
          <cell r="C3379" t="str">
            <v>侧翻座椅左调角器手把总成</v>
          </cell>
          <cell r="D3379" t="str">
            <v>火山黑色</v>
          </cell>
        </row>
        <row r="3379">
          <cell r="F3379" t="str">
            <v>EA</v>
          </cell>
        </row>
        <row r="3380">
          <cell r="A3380" t="str">
            <v>SBS0010066</v>
          </cell>
          <cell r="B3380">
            <v>220</v>
          </cell>
          <cell r="C3380" t="str">
            <v>侧翻座椅右调角器手把总成</v>
          </cell>
          <cell r="D3380" t="str">
            <v>火山黑色</v>
          </cell>
        </row>
        <row r="3380">
          <cell r="F3380" t="str">
            <v>EA</v>
          </cell>
        </row>
        <row r="3381">
          <cell r="A3381" t="str">
            <v>SBS0010071</v>
          </cell>
          <cell r="B3381">
            <v>210</v>
          </cell>
          <cell r="C3381" t="str">
            <v>K1安全带出口罩壳火山黑</v>
          </cell>
        </row>
        <row r="3381">
          <cell r="F3381" t="str">
            <v>Ea</v>
          </cell>
        </row>
        <row r="3382">
          <cell r="A3382" t="str">
            <v>SBS0010071</v>
          </cell>
          <cell r="B3382">
            <v>220</v>
          </cell>
          <cell r="C3382" t="str">
            <v>K1安全带出口罩壳火山黑</v>
          </cell>
        </row>
        <row r="3382">
          <cell r="F3382" t="str">
            <v>Ea</v>
          </cell>
        </row>
        <row r="3383">
          <cell r="A3383" t="str">
            <v>SBS0010073</v>
          </cell>
          <cell r="B3383">
            <v>220</v>
          </cell>
          <cell r="C3383" t="str">
            <v>四人联体座椅左护壳</v>
          </cell>
          <cell r="D3383" t="str">
            <v>火山黑色</v>
          </cell>
        </row>
        <row r="3383">
          <cell r="F3383" t="str">
            <v>EA</v>
          </cell>
        </row>
        <row r="3384">
          <cell r="A3384" t="str">
            <v>SBS0010074</v>
          </cell>
          <cell r="B3384">
            <v>220</v>
          </cell>
          <cell r="C3384" t="str">
            <v>四人联体座椅右护壳</v>
          </cell>
          <cell r="D3384" t="str">
            <v>火山黑色</v>
          </cell>
        </row>
        <row r="3384">
          <cell r="F3384" t="str">
            <v>EA</v>
          </cell>
        </row>
        <row r="3385">
          <cell r="A3385" t="str">
            <v>SBS0010075</v>
          </cell>
          <cell r="B3385">
            <v>210</v>
          </cell>
          <cell r="C3385" t="str">
            <v>K1座椅左装饰罩火山黑</v>
          </cell>
          <cell r="D3385" t="str">
            <v>K168100000015</v>
          </cell>
        </row>
        <row r="3385">
          <cell r="F3385" t="str">
            <v>Ea</v>
          </cell>
        </row>
        <row r="3386">
          <cell r="A3386" t="str">
            <v>SBS0010076</v>
          </cell>
          <cell r="B3386">
            <v>210</v>
          </cell>
          <cell r="C3386" t="str">
            <v>K1座椅右装饰罩火山黑</v>
          </cell>
          <cell r="D3386" t="str">
            <v>K168100000016</v>
          </cell>
        </row>
        <row r="3386">
          <cell r="F3386" t="str">
            <v>Ea</v>
          </cell>
        </row>
        <row r="3387">
          <cell r="A3387" t="str">
            <v>SBS0010077</v>
          </cell>
          <cell r="B3387">
            <v>220</v>
          </cell>
          <cell r="C3387" t="str">
            <v>杂物箱总成</v>
          </cell>
          <cell r="D3387" t="str">
            <v>火山黑色</v>
          </cell>
        </row>
        <row r="3387">
          <cell r="F3387" t="str">
            <v>EA</v>
          </cell>
        </row>
        <row r="3388">
          <cell r="A3388" t="str">
            <v>SBS0010078</v>
          </cell>
          <cell r="B3388">
            <v>220</v>
          </cell>
          <cell r="C3388" t="str">
            <v>驾驶员座椅总成</v>
          </cell>
          <cell r="D3388" t="str">
            <v>K168100000017</v>
          </cell>
        </row>
        <row r="3388">
          <cell r="F3388" t="str">
            <v>EA</v>
          </cell>
        </row>
        <row r="3389">
          <cell r="A3389" t="str">
            <v>SBS0010079</v>
          </cell>
          <cell r="B3389">
            <v>220</v>
          </cell>
          <cell r="C3389" t="str">
            <v>副驾驶员座椅总成</v>
          </cell>
          <cell r="D3389" t="str">
            <v>K168100000018</v>
          </cell>
        </row>
        <row r="3389">
          <cell r="F3389" t="str">
            <v>EA</v>
          </cell>
        </row>
        <row r="3390">
          <cell r="A3390" t="str">
            <v>SBS0010080</v>
          </cell>
          <cell r="B3390">
            <v>220</v>
          </cell>
          <cell r="C3390" t="str">
            <v>前排中间座椅总成</v>
          </cell>
          <cell r="D3390" t="str">
            <v>K168100000019</v>
          </cell>
        </row>
        <row r="3390">
          <cell r="F3390" t="str">
            <v>EA</v>
          </cell>
        </row>
        <row r="3391">
          <cell r="A3391" t="str">
            <v>SBS0010081</v>
          </cell>
          <cell r="B3391">
            <v>220</v>
          </cell>
          <cell r="C3391" t="str">
            <v>第一排乘客三人连体座椅</v>
          </cell>
          <cell r="D3391" t="str">
            <v>K168100000020</v>
          </cell>
        </row>
        <row r="3391">
          <cell r="F3391" t="str">
            <v>EA</v>
          </cell>
        </row>
        <row r="3392">
          <cell r="A3392" t="str">
            <v>SBS0010082</v>
          </cell>
          <cell r="B3392">
            <v>220</v>
          </cell>
          <cell r="C3392" t="str">
            <v>第二排乘客双人连体座椅</v>
          </cell>
          <cell r="D3392" t="str">
            <v>K168100000021</v>
          </cell>
        </row>
        <row r="3392">
          <cell r="F3392" t="str">
            <v>EA</v>
          </cell>
        </row>
        <row r="3393">
          <cell r="A3393" t="str">
            <v>SBS0010083</v>
          </cell>
          <cell r="B3393">
            <v>220</v>
          </cell>
          <cell r="C3393" t="str">
            <v>第二排乘客单人座椅总成</v>
          </cell>
          <cell r="D3393" t="str">
            <v>K168100000022</v>
          </cell>
        </row>
        <row r="3393">
          <cell r="F3393" t="str">
            <v>EA</v>
          </cell>
        </row>
        <row r="3394">
          <cell r="A3394" t="str">
            <v>SBS0010084</v>
          </cell>
          <cell r="B3394">
            <v>220</v>
          </cell>
          <cell r="C3394" t="str">
            <v>第三排乘客单人座椅总成</v>
          </cell>
          <cell r="D3394" t="str">
            <v>K168100000023</v>
          </cell>
        </row>
        <row r="3394">
          <cell r="F3394" t="str">
            <v>EA</v>
          </cell>
        </row>
        <row r="3395">
          <cell r="A3395" t="str">
            <v>SBS0010085</v>
          </cell>
          <cell r="B3395">
            <v>220</v>
          </cell>
          <cell r="C3395" t="str">
            <v>后排左侧侧翻乘客座椅总成</v>
          </cell>
          <cell r="D3395" t="str">
            <v>K168100000027</v>
          </cell>
        </row>
        <row r="3395">
          <cell r="F3395" t="str">
            <v>EA</v>
          </cell>
        </row>
        <row r="3396">
          <cell r="A3396" t="str">
            <v>SBS0010086</v>
          </cell>
          <cell r="B3396">
            <v>220</v>
          </cell>
          <cell r="C3396" t="str">
            <v>后排右侧侧翻乘客座椅总成</v>
          </cell>
          <cell r="D3396" t="str">
            <v>K168100000028</v>
          </cell>
        </row>
        <row r="3396">
          <cell r="F3396" t="str">
            <v>EA</v>
          </cell>
        </row>
        <row r="3397">
          <cell r="A3397" t="str">
            <v>SBS0010087</v>
          </cell>
          <cell r="B3397">
            <v>220</v>
          </cell>
          <cell r="C3397" t="str">
            <v>第一排乘客双人连体座椅</v>
          </cell>
          <cell r="D3397" t="str">
            <v>K168100000024</v>
          </cell>
        </row>
        <row r="3397">
          <cell r="F3397" t="str">
            <v>EA</v>
          </cell>
        </row>
        <row r="3398">
          <cell r="A3398" t="str">
            <v>SBS0010088</v>
          </cell>
          <cell r="B3398">
            <v>220</v>
          </cell>
          <cell r="C3398" t="str">
            <v>后排靠背可调双人乘客座椅</v>
          </cell>
          <cell r="D3398" t="str">
            <v>K168100000025</v>
          </cell>
        </row>
        <row r="3398">
          <cell r="F3398" t="str">
            <v>EA</v>
          </cell>
        </row>
        <row r="3399">
          <cell r="A3399" t="str">
            <v>SBS0010089</v>
          </cell>
          <cell r="B3399">
            <v>220</v>
          </cell>
          <cell r="C3399" t="str">
            <v>后排靠背可调单人乘客座椅</v>
          </cell>
          <cell r="D3399" t="str">
            <v>K168100000026</v>
          </cell>
        </row>
        <row r="3399">
          <cell r="F3399" t="str">
            <v>EA</v>
          </cell>
        </row>
        <row r="3400">
          <cell r="A3400" t="str">
            <v>SBS0010090</v>
          </cell>
          <cell r="B3400">
            <v>220</v>
          </cell>
          <cell r="C3400" t="str">
            <v>驾驶员座椅总成</v>
          </cell>
          <cell r="D3400" t="str">
            <v>K168100000029</v>
          </cell>
        </row>
        <row r="3400">
          <cell r="F3400" t="str">
            <v>EA</v>
          </cell>
        </row>
        <row r="3401">
          <cell r="A3401" t="str">
            <v>SBS0010091</v>
          </cell>
          <cell r="B3401">
            <v>220</v>
          </cell>
          <cell r="C3401" t="str">
            <v>副驾驶员座椅总成</v>
          </cell>
          <cell r="D3401" t="str">
            <v>K168100000030</v>
          </cell>
        </row>
        <row r="3401">
          <cell r="F3401" t="str">
            <v>EA</v>
          </cell>
        </row>
        <row r="3402">
          <cell r="A3402" t="str">
            <v>SBS0010092</v>
          </cell>
          <cell r="B3402">
            <v>220</v>
          </cell>
          <cell r="C3402" t="str">
            <v>第一排乘客双人连体座椅</v>
          </cell>
          <cell r="D3402" t="str">
            <v>K168100000031</v>
          </cell>
        </row>
        <row r="3402">
          <cell r="F3402" t="str">
            <v>EA</v>
          </cell>
        </row>
        <row r="3403">
          <cell r="A3403" t="str">
            <v>SBS0010093</v>
          </cell>
          <cell r="B3403">
            <v>220</v>
          </cell>
          <cell r="C3403" t="str">
            <v>第二排乘客双人连体座椅</v>
          </cell>
          <cell r="D3403" t="str">
            <v>K168100000032</v>
          </cell>
        </row>
        <row r="3403">
          <cell r="F3403" t="str">
            <v>EA</v>
          </cell>
        </row>
        <row r="3404">
          <cell r="A3404" t="str">
            <v>SBS0010094</v>
          </cell>
          <cell r="B3404">
            <v>220</v>
          </cell>
          <cell r="C3404" t="str">
            <v>第二排乘客单人座椅总成</v>
          </cell>
          <cell r="D3404" t="str">
            <v>K168100000033</v>
          </cell>
        </row>
        <row r="3404">
          <cell r="F3404" t="str">
            <v>EA</v>
          </cell>
        </row>
        <row r="3405">
          <cell r="A3405" t="str">
            <v>SBS0010095</v>
          </cell>
          <cell r="B3405">
            <v>220</v>
          </cell>
          <cell r="C3405" t="str">
            <v>第三排乘客单人座椅总成</v>
          </cell>
          <cell r="D3405" t="str">
            <v>K168100000034</v>
          </cell>
        </row>
        <row r="3405">
          <cell r="F3405" t="str">
            <v>EA</v>
          </cell>
        </row>
        <row r="3406">
          <cell r="A3406" t="str">
            <v>SBS0010096</v>
          </cell>
          <cell r="B3406">
            <v>220</v>
          </cell>
          <cell r="C3406" t="str">
            <v>靠背不可调双人乘客座椅</v>
          </cell>
          <cell r="D3406" t="str">
            <v>K168100000035</v>
          </cell>
        </row>
        <row r="3406">
          <cell r="F3406" t="str">
            <v>EA</v>
          </cell>
        </row>
        <row r="3407">
          <cell r="A3407" t="str">
            <v>SBS0010097</v>
          </cell>
          <cell r="B3407">
            <v>220</v>
          </cell>
          <cell r="C3407" t="str">
            <v>靠背不可调双人乘客座椅</v>
          </cell>
          <cell r="D3407" t="str">
            <v>K168100000013</v>
          </cell>
        </row>
        <row r="3407">
          <cell r="F3407" t="str">
            <v>EA</v>
          </cell>
        </row>
        <row r="3408">
          <cell r="A3408" t="str">
            <v>SBS0010098</v>
          </cell>
          <cell r="B3408">
            <v>220</v>
          </cell>
          <cell r="C3408" t="str">
            <v>后排靠背可调单人乘客座椅</v>
          </cell>
          <cell r="D3408" t="str">
            <v>K168100000014</v>
          </cell>
        </row>
        <row r="3408">
          <cell r="F3408" t="str">
            <v>EA</v>
          </cell>
        </row>
        <row r="3409">
          <cell r="A3409" t="str">
            <v>SBS0010102</v>
          </cell>
          <cell r="B3409">
            <v>230</v>
          </cell>
          <cell r="C3409" t="str">
            <v>主驾驶支腿上支撑管</v>
          </cell>
          <cell r="D3409" t="str">
            <v>福田奥杰EVC3</v>
          </cell>
        </row>
        <row r="3409">
          <cell r="F3409" t="str">
            <v>EA</v>
          </cell>
        </row>
        <row r="3410">
          <cell r="A3410" t="str">
            <v>SBS0010103</v>
          </cell>
          <cell r="B3410">
            <v>230</v>
          </cell>
          <cell r="C3410" t="str">
            <v>主驾驶U型支腿</v>
          </cell>
          <cell r="D3410" t="str">
            <v>福田奥杰EVC3</v>
          </cell>
        </row>
        <row r="3410">
          <cell r="F3410" t="str">
            <v>EA</v>
          </cell>
        </row>
        <row r="3411">
          <cell r="A3411" t="str">
            <v>SBS0010104</v>
          </cell>
          <cell r="B3411">
            <v>230</v>
          </cell>
          <cell r="C3411" t="str">
            <v>副驾驶支腿上支撑管</v>
          </cell>
          <cell r="D3411" t="str">
            <v>福田奥杰EVC3</v>
          </cell>
        </row>
        <row r="3411">
          <cell r="F3411" t="str">
            <v>EA</v>
          </cell>
        </row>
        <row r="3412">
          <cell r="A3412" t="str">
            <v>SBS0010105</v>
          </cell>
          <cell r="B3412">
            <v>230</v>
          </cell>
          <cell r="C3412" t="str">
            <v>副驾驶U型支腿</v>
          </cell>
          <cell r="D3412" t="str">
            <v>福田奥杰EVC3</v>
          </cell>
        </row>
        <row r="3412">
          <cell r="F3412" t="str">
            <v>EA</v>
          </cell>
        </row>
        <row r="3413">
          <cell r="A3413" t="str">
            <v>SBS0010106</v>
          </cell>
          <cell r="B3413">
            <v>230</v>
          </cell>
          <cell r="C3413" t="str">
            <v>主驾驶支腿加强管</v>
          </cell>
          <cell r="D3413" t="str">
            <v>福田奥杰EVC3</v>
          </cell>
        </row>
        <row r="3413">
          <cell r="F3413" t="str">
            <v>EA</v>
          </cell>
        </row>
        <row r="3414">
          <cell r="A3414" t="str">
            <v>SBS0010107</v>
          </cell>
          <cell r="B3414">
            <v>230</v>
          </cell>
          <cell r="C3414" t="str">
            <v>副驾驶支腿加强管</v>
          </cell>
          <cell r="D3414" t="str">
            <v>福田奥杰EVC3</v>
          </cell>
        </row>
        <row r="3414">
          <cell r="F3414" t="str">
            <v>EA</v>
          </cell>
        </row>
        <row r="3415">
          <cell r="A3415" t="str">
            <v>SBS0010111</v>
          </cell>
          <cell r="B3415">
            <v>230</v>
          </cell>
          <cell r="C3415" t="str">
            <v>副驾驶员座垫右侧安装板</v>
          </cell>
          <cell r="D3415" t="str">
            <v>福田奥杰EVC3</v>
          </cell>
        </row>
        <row r="3415">
          <cell r="F3415" t="str">
            <v>EA</v>
          </cell>
        </row>
        <row r="3416">
          <cell r="A3416" t="str">
            <v>SBS0010112</v>
          </cell>
          <cell r="B3416">
            <v>230</v>
          </cell>
          <cell r="C3416" t="str">
            <v>副驾座垫右侧安装板总成</v>
          </cell>
          <cell r="D3416" t="str">
            <v>奥杰铆接件</v>
          </cell>
        </row>
        <row r="3416">
          <cell r="F3416" t="str">
            <v>EA</v>
          </cell>
        </row>
        <row r="3417">
          <cell r="A3417" t="str">
            <v>SBS0010115</v>
          </cell>
          <cell r="B3417">
            <v>230</v>
          </cell>
          <cell r="C3417" t="str">
            <v>支腿上固定轴套</v>
          </cell>
          <cell r="D3417" t="str">
            <v>福田奥杰EVC3</v>
          </cell>
        </row>
        <row r="3417">
          <cell r="F3417" t="str">
            <v>EA</v>
          </cell>
        </row>
        <row r="3418">
          <cell r="A3418" t="str">
            <v>SBS0010116</v>
          </cell>
          <cell r="B3418">
            <v>230</v>
          </cell>
          <cell r="C3418" t="str">
            <v>主驾左支腿前轴套</v>
          </cell>
          <cell r="D3418" t="str">
            <v>福田奥杰EVC3</v>
          </cell>
        </row>
        <row r="3418">
          <cell r="F3418" t="str">
            <v>EA</v>
          </cell>
        </row>
        <row r="3419">
          <cell r="A3419" t="str">
            <v>SBS0010121</v>
          </cell>
          <cell r="B3419">
            <v>220</v>
          </cell>
          <cell r="C3419" t="str">
            <v>驾驶员靠背护面总成</v>
          </cell>
          <cell r="D3419" t="str">
            <v>福田奥杰EVC3</v>
          </cell>
        </row>
        <row r="3419">
          <cell r="F3419" t="str">
            <v>EA</v>
          </cell>
        </row>
        <row r="3420">
          <cell r="A3420" t="str">
            <v>SBS0010122</v>
          </cell>
          <cell r="B3420">
            <v>220</v>
          </cell>
          <cell r="C3420" t="str">
            <v>驾驶员座垫护面总成</v>
          </cell>
          <cell r="D3420" t="str">
            <v>福田奥杰EVC3</v>
          </cell>
        </row>
        <row r="3420">
          <cell r="F3420" t="str">
            <v>EA</v>
          </cell>
        </row>
        <row r="3421">
          <cell r="A3421" t="str">
            <v>SBS0010124</v>
          </cell>
          <cell r="B3421">
            <v>220</v>
          </cell>
          <cell r="C3421" t="str">
            <v>驾驶员滑轨总成</v>
          </cell>
          <cell r="D3421" t="str">
            <v>福田奥杰EVC3</v>
          </cell>
        </row>
        <row r="3421">
          <cell r="F3421" t="str">
            <v>EA</v>
          </cell>
        </row>
        <row r="3422">
          <cell r="A3422" t="str">
            <v>SBS0010125</v>
          </cell>
          <cell r="B3422">
            <v>220</v>
          </cell>
          <cell r="C3422" t="str">
            <v>驾驶员座总成</v>
          </cell>
          <cell r="D3422" t="str">
            <v>X168100000004</v>
          </cell>
        </row>
        <row r="3422">
          <cell r="F3422" t="str">
            <v>EA</v>
          </cell>
        </row>
        <row r="3423">
          <cell r="A3423" t="str">
            <v>SBS0010126</v>
          </cell>
          <cell r="B3423">
            <v>220</v>
          </cell>
          <cell r="C3423" t="str">
            <v>副驾驶员座总成</v>
          </cell>
          <cell r="D3423" t="str">
            <v>X168100000003</v>
          </cell>
        </row>
        <row r="3423">
          <cell r="F3423" t="str">
            <v>EA</v>
          </cell>
        </row>
        <row r="3424">
          <cell r="A3424" t="str">
            <v>SBS0010133</v>
          </cell>
          <cell r="B3424">
            <v>230</v>
          </cell>
          <cell r="C3424" t="str">
            <v>主驾支腿后轴套</v>
          </cell>
          <cell r="D3424" t="str">
            <v>福田奥杰EVC3</v>
          </cell>
        </row>
        <row r="3424">
          <cell r="F3424" t="str">
            <v>EA</v>
          </cell>
        </row>
        <row r="3425">
          <cell r="A3425" t="str">
            <v>SBS0010134</v>
          </cell>
          <cell r="B3425">
            <v>230</v>
          </cell>
          <cell r="C3425" t="str">
            <v>主驾右支腿前轴套</v>
          </cell>
          <cell r="D3425" t="str">
            <v>福田奥杰EVC3</v>
          </cell>
        </row>
        <row r="3425">
          <cell r="F3425" t="str">
            <v>EA</v>
          </cell>
        </row>
        <row r="3426">
          <cell r="A3426" t="str">
            <v>SBS0010136</v>
          </cell>
          <cell r="B3426">
            <v>220</v>
          </cell>
          <cell r="C3426" t="str">
            <v>主驾支腿焊接总成</v>
          </cell>
          <cell r="D3426" t="str">
            <v>福田奥杰EVC3</v>
          </cell>
        </row>
        <row r="3426">
          <cell r="F3426" t="str">
            <v>EA</v>
          </cell>
        </row>
        <row r="3427">
          <cell r="A3427" t="str">
            <v>SBS0010136</v>
          </cell>
          <cell r="B3427">
            <v>230</v>
          </cell>
          <cell r="C3427" t="str">
            <v>主驾支腿焊接总成</v>
          </cell>
          <cell r="D3427" t="str">
            <v>福田奥杰EVC3</v>
          </cell>
        </row>
        <row r="3427">
          <cell r="F3427" t="str">
            <v>EA</v>
          </cell>
        </row>
        <row r="3428">
          <cell r="A3428" t="str">
            <v>SBS0010137</v>
          </cell>
          <cell r="B3428">
            <v>220</v>
          </cell>
          <cell r="C3428" t="str">
            <v>副驾支腿焊接总成</v>
          </cell>
          <cell r="D3428" t="str">
            <v>福田奥杰EVC3</v>
          </cell>
        </row>
        <row r="3428">
          <cell r="F3428" t="str">
            <v>EA</v>
          </cell>
        </row>
        <row r="3429">
          <cell r="A3429" t="str">
            <v>SBS0010137</v>
          </cell>
          <cell r="B3429">
            <v>230</v>
          </cell>
          <cell r="C3429" t="str">
            <v>副驾支腿焊接总成</v>
          </cell>
          <cell r="D3429" t="str">
            <v>福田奥杰EVC3</v>
          </cell>
        </row>
        <row r="3429">
          <cell r="F3429" t="str">
            <v>EA</v>
          </cell>
        </row>
        <row r="3430">
          <cell r="A3430" t="str">
            <v>SBS0010139</v>
          </cell>
          <cell r="B3430">
            <v>220</v>
          </cell>
          <cell r="C3430" t="str">
            <v>副驾驶员左侧护板</v>
          </cell>
          <cell r="D3430" t="str">
            <v>福田奥杰EVC3</v>
          </cell>
        </row>
        <row r="3430">
          <cell r="F3430" t="str">
            <v>EA</v>
          </cell>
        </row>
        <row r="3431">
          <cell r="A3431" t="str">
            <v>SBS0010142</v>
          </cell>
          <cell r="B3431">
            <v>220</v>
          </cell>
          <cell r="C3431" t="str">
            <v>副驾靠背上骨架焊接总成</v>
          </cell>
          <cell r="D3431" t="str">
            <v>福田奥杰EVC3</v>
          </cell>
        </row>
        <row r="3431">
          <cell r="F3431" t="str">
            <v>EA</v>
          </cell>
        </row>
        <row r="3432">
          <cell r="A3432" t="str">
            <v>SBS0010142</v>
          </cell>
          <cell r="B3432">
            <v>230</v>
          </cell>
          <cell r="C3432" t="str">
            <v>副驾靠背上骨架焊接总成</v>
          </cell>
          <cell r="D3432" t="str">
            <v>福田奥杰EVC3</v>
          </cell>
        </row>
        <row r="3432">
          <cell r="F3432" t="str">
            <v>EA</v>
          </cell>
        </row>
        <row r="3433">
          <cell r="A3433" t="str">
            <v>SBS0010144</v>
          </cell>
          <cell r="B3433">
            <v>230</v>
          </cell>
          <cell r="C3433" t="str">
            <v>支腿固定连接方管</v>
          </cell>
          <cell r="D3433" t="str">
            <v>福田奥杰EVC3</v>
          </cell>
        </row>
        <row r="3433">
          <cell r="F3433" t="str">
            <v>EA</v>
          </cell>
        </row>
        <row r="3434">
          <cell r="A3434" t="str">
            <v>SBS0010145</v>
          </cell>
          <cell r="B3434">
            <v>220</v>
          </cell>
          <cell r="C3434" t="str">
            <v>乘客三人座椅总成</v>
          </cell>
          <cell r="D3434" t="str">
            <v>K068100000030</v>
          </cell>
        </row>
        <row r="3434">
          <cell r="F3434" t="str">
            <v>EA</v>
          </cell>
        </row>
        <row r="3435">
          <cell r="A3435" t="str">
            <v>SBS0010146</v>
          </cell>
          <cell r="B3435">
            <v>220</v>
          </cell>
          <cell r="C3435" t="str">
            <v>乘客双人座椅总成</v>
          </cell>
          <cell r="D3435" t="str">
            <v>K068100000031</v>
          </cell>
        </row>
        <row r="3435">
          <cell r="F3435" t="str">
            <v>EA</v>
          </cell>
        </row>
        <row r="3436">
          <cell r="A3436" t="str">
            <v>SBS0010147</v>
          </cell>
          <cell r="B3436">
            <v>220</v>
          </cell>
          <cell r="C3436" t="str">
            <v>第三排三人座椅</v>
          </cell>
          <cell r="D3436" t="str">
            <v>K068100000032</v>
          </cell>
        </row>
        <row r="3436">
          <cell r="F3436" t="str">
            <v>EA</v>
          </cell>
        </row>
        <row r="3437">
          <cell r="A3437" t="str">
            <v>SBS0010148</v>
          </cell>
          <cell r="B3437">
            <v>220</v>
          </cell>
          <cell r="C3437" t="str">
            <v>窄车一排三人座骨架总成</v>
          </cell>
        </row>
        <row r="3437">
          <cell r="F3437" t="str">
            <v>EA</v>
          </cell>
        </row>
        <row r="3438">
          <cell r="A3438" t="str">
            <v>SBS0010149</v>
          </cell>
          <cell r="B3438">
            <v>220</v>
          </cell>
          <cell r="C3438" t="str">
            <v>窄车三排三人座骨架总成</v>
          </cell>
        </row>
        <row r="3438">
          <cell r="F3438" t="str">
            <v>EA</v>
          </cell>
        </row>
        <row r="3439">
          <cell r="A3439" t="str">
            <v>SBS0010150</v>
          </cell>
          <cell r="B3439">
            <v>220</v>
          </cell>
          <cell r="C3439" t="str">
            <v>宽车二排双人座骨架总成</v>
          </cell>
        </row>
        <row r="3439">
          <cell r="F3439" t="str">
            <v>EA</v>
          </cell>
        </row>
        <row r="3440">
          <cell r="A3440" t="str">
            <v>SBS0010151</v>
          </cell>
          <cell r="B3440">
            <v>220</v>
          </cell>
          <cell r="C3440" t="str">
            <v>乘客三人座椅（固定）</v>
          </cell>
          <cell r="D3440" t="str">
            <v>K068100000034</v>
          </cell>
        </row>
        <row r="3440">
          <cell r="F3440" t="str">
            <v>EA</v>
          </cell>
        </row>
        <row r="3441">
          <cell r="A3441" t="str">
            <v>SBS0010152</v>
          </cell>
          <cell r="B3441">
            <v>220</v>
          </cell>
          <cell r="C3441" t="str">
            <v>乘客双人座椅（固定）</v>
          </cell>
          <cell r="D3441" t="str">
            <v>K068100000035</v>
          </cell>
        </row>
        <row r="3441">
          <cell r="F3441" t="str">
            <v>EA</v>
          </cell>
        </row>
        <row r="3442">
          <cell r="A3442" t="str">
            <v>SBS0010153</v>
          </cell>
          <cell r="B3442">
            <v>220</v>
          </cell>
          <cell r="C3442" t="str">
            <v>乘客三人座椅（固定）</v>
          </cell>
          <cell r="D3442" t="str">
            <v>K068100000036</v>
          </cell>
        </row>
        <row r="3442">
          <cell r="F3442" t="str">
            <v>EA</v>
          </cell>
        </row>
        <row r="3443">
          <cell r="A3443" t="str">
            <v>SBS0010154</v>
          </cell>
          <cell r="B3443">
            <v>220</v>
          </cell>
          <cell r="C3443" t="str">
            <v>K1标准头枕布套</v>
          </cell>
          <cell r="D3443" t="str">
            <v>米黄色</v>
          </cell>
        </row>
        <row r="3443">
          <cell r="F3443" t="str">
            <v>EA</v>
          </cell>
        </row>
        <row r="3444">
          <cell r="A3444" t="str">
            <v>SBS0010155</v>
          </cell>
          <cell r="B3444">
            <v>220</v>
          </cell>
          <cell r="C3444" t="str">
            <v>k1标准窄车三排三人座</v>
          </cell>
          <cell r="D3444" t="str">
            <v>米黄色</v>
          </cell>
        </row>
        <row r="3444">
          <cell r="F3444" t="str">
            <v>EA</v>
          </cell>
        </row>
        <row r="3445">
          <cell r="A3445" t="str">
            <v>SBS0010156</v>
          </cell>
          <cell r="B3445">
            <v>220</v>
          </cell>
          <cell r="C3445" t="str">
            <v>k1标准窄车三排三人背</v>
          </cell>
          <cell r="D3445" t="str">
            <v>米黄色</v>
          </cell>
        </row>
        <row r="3445">
          <cell r="F3445" t="str">
            <v>EA</v>
          </cell>
        </row>
        <row r="3446">
          <cell r="A3446" t="str">
            <v>SBS0010157</v>
          </cell>
          <cell r="B3446">
            <v>220</v>
          </cell>
          <cell r="C3446" t="str">
            <v>K1标准（上小背）布套</v>
          </cell>
          <cell r="D3446" t="str">
            <v>米黄色</v>
          </cell>
        </row>
        <row r="3446">
          <cell r="F3446" t="str">
            <v>EA</v>
          </cell>
        </row>
        <row r="3447">
          <cell r="A3447" t="str">
            <v>SBS0010158</v>
          </cell>
          <cell r="B3447">
            <v>220</v>
          </cell>
          <cell r="C3447" t="str">
            <v>K1标准（中间背）布套</v>
          </cell>
          <cell r="D3447" t="str">
            <v>米黄色</v>
          </cell>
        </row>
        <row r="3447">
          <cell r="F3447" t="str">
            <v>EA</v>
          </cell>
        </row>
        <row r="3448">
          <cell r="A3448" t="str">
            <v>SBS0010161</v>
          </cell>
          <cell r="B3448">
            <v>220</v>
          </cell>
          <cell r="C3448" t="str">
            <v>K1四人连体护盖（左）</v>
          </cell>
          <cell r="D3448" t="str">
            <v>米黄色</v>
          </cell>
        </row>
        <row r="3448">
          <cell r="F3448" t="str">
            <v>EA</v>
          </cell>
        </row>
        <row r="3449">
          <cell r="A3449" t="str">
            <v>SBS0010162</v>
          </cell>
          <cell r="B3449">
            <v>220</v>
          </cell>
          <cell r="C3449" t="str">
            <v>K1四人连体护盖（右）</v>
          </cell>
          <cell r="D3449" t="str">
            <v>米黄色</v>
          </cell>
        </row>
        <row r="3449">
          <cell r="F3449" t="str">
            <v>EA</v>
          </cell>
        </row>
        <row r="3450">
          <cell r="A3450" t="str">
            <v>SBS0010163</v>
          </cell>
          <cell r="B3450">
            <v>220</v>
          </cell>
          <cell r="C3450" t="str">
            <v>K1底座护盖（前）</v>
          </cell>
          <cell r="D3450" t="str">
            <v>米黄色</v>
          </cell>
        </row>
        <row r="3450">
          <cell r="F3450" t="str">
            <v>EA</v>
          </cell>
        </row>
        <row r="3451">
          <cell r="A3451" t="str">
            <v>SBS0010164</v>
          </cell>
          <cell r="B3451">
            <v>220</v>
          </cell>
          <cell r="C3451" t="str">
            <v>K1底座护盖（后）</v>
          </cell>
          <cell r="D3451" t="str">
            <v>米黄色</v>
          </cell>
        </row>
        <row r="3451">
          <cell r="F3451" t="str">
            <v>EA</v>
          </cell>
        </row>
        <row r="3452">
          <cell r="A3452" t="str">
            <v>SBS0010165</v>
          </cell>
          <cell r="B3452">
            <v>220</v>
          </cell>
          <cell r="C3452" t="str">
            <v>K1三点式安全带左</v>
          </cell>
          <cell r="D3452" t="str">
            <v>K082200000033</v>
          </cell>
        </row>
        <row r="3452">
          <cell r="F3452" t="str">
            <v>EA</v>
          </cell>
        </row>
        <row r="3453">
          <cell r="A3453" t="str">
            <v>SBS0010166</v>
          </cell>
          <cell r="B3453">
            <v>220</v>
          </cell>
          <cell r="C3453" t="str">
            <v>K1解锁把手（右）双人</v>
          </cell>
          <cell r="D3453" t="str">
            <v>米黄色</v>
          </cell>
        </row>
        <row r="3453">
          <cell r="F3453" t="str">
            <v>EA</v>
          </cell>
        </row>
        <row r="3454">
          <cell r="A3454" t="str">
            <v>SBS0010168</v>
          </cell>
          <cell r="B3454">
            <v>220</v>
          </cell>
          <cell r="C3454" t="str">
            <v>K1解锁把手（左）双人</v>
          </cell>
          <cell r="D3454" t="str">
            <v>米黄色</v>
          </cell>
        </row>
        <row r="3454">
          <cell r="F3454" t="str">
            <v>EA</v>
          </cell>
        </row>
        <row r="3455">
          <cell r="A3455" t="str">
            <v>SBS0010170</v>
          </cell>
          <cell r="B3455">
            <v>220</v>
          </cell>
          <cell r="C3455" t="str">
            <v>K1双人护盖（左）</v>
          </cell>
          <cell r="D3455" t="str">
            <v>米黄色</v>
          </cell>
        </row>
        <row r="3455">
          <cell r="F3455" t="str">
            <v>EA</v>
          </cell>
        </row>
        <row r="3456">
          <cell r="A3456" t="str">
            <v>SBS0010171</v>
          </cell>
          <cell r="B3456">
            <v>220</v>
          </cell>
          <cell r="C3456" t="str">
            <v>K1扶手米黄色</v>
          </cell>
        </row>
        <row r="3456">
          <cell r="F3456" t="str">
            <v>EA</v>
          </cell>
        </row>
        <row r="3457">
          <cell r="A3457" t="str">
            <v>SBS0010172</v>
          </cell>
          <cell r="B3457">
            <v>220</v>
          </cell>
          <cell r="C3457" t="str">
            <v>K1双人中间护盖（左）</v>
          </cell>
          <cell r="D3457" t="str">
            <v>米黄色</v>
          </cell>
        </row>
        <row r="3457">
          <cell r="F3457" t="str">
            <v>EA</v>
          </cell>
        </row>
        <row r="3458">
          <cell r="A3458" t="str">
            <v>SBS0010173</v>
          </cell>
          <cell r="B3458">
            <v>220</v>
          </cell>
          <cell r="C3458" t="str">
            <v>K1双人护盖（右）</v>
          </cell>
          <cell r="D3458" t="str">
            <v>米黄色</v>
          </cell>
        </row>
        <row r="3458">
          <cell r="F3458" t="str">
            <v>EA</v>
          </cell>
        </row>
        <row r="3459">
          <cell r="A3459" t="str">
            <v>SBS0010174</v>
          </cell>
          <cell r="B3459">
            <v>220</v>
          </cell>
          <cell r="C3459" t="str">
            <v>K1双人中间护盖（右）</v>
          </cell>
          <cell r="D3459" t="str">
            <v>米黄色</v>
          </cell>
        </row>
        <row r="3459">
          <cell r="F3459" t="str">
            <v>EA</v>
          </cell>
        </row>
        <row r="3460">
          <cell r="A3460" t="str">
            <v>SBS0010175</v>
          </cell>
          <cell r="B3460">
            <v>220</v>
          </cell>
          <cell r="C3460" t="str">
            <v>K1背板</v>
          </cell>
          <cell r="D3460" t="str">
            <v>米黄色</v>
          </cell>
        </row>
        <row r="3460">
          <cell r="F3460" t="str">
            <v>EA</v>
          </cell>
        </row>
        <row r="3461">
          <cell r="A3461" t="str">
            <v>SBS0010176</v>
          </cell>
          <cell r="B3461">
            <v>220</v>
          </cell>
          <cell r="C3461" t="str">
            <v>头枕副插管</v>
          </cell>
          <cell r="D3461" t="str">
            <v>米黄色</v>
          </cell>
        </row>
        <row r="3461">
          <cell r="F3461" t="str">
            <v>EA</v>
          </cell>
        </row>
        <row r="3462">
          <cell r="A3462" t="str">
            <v>SBS0010177</v>
          </cell>
          <cell r="B3462">
            <v>220</v>
          </cell>
          <cell r="C3462" t="str">
            <v>头枕主插管</v>
          </cell>
          <cell r="D3462" t="str">
            <v>米黄色</v>
          </cell>
        </row>
        <row r="3462">
          <cell r="F3462" t="str">
            <v>EA</v>
          </cell>
        </row>
        <row r="3463">
          <cell r="A3463" t="str">
            <v>SBS0010178</v>
          </cell>
          <cell r="B3463">
            <v>220</v>
          </cell>
          <cell r="C3463" t="str">
            <v>K1右舵双人护罩右</v>
          </cell>
          <cell r="D3463" t="str">
            <v>米黄色</v>
          </cell>
        </row>
        <row r="3463">
          <cell r="F3463" t="str">
            <v>EA</v>
          </cell>
        </row>
        <row r="3464">
          <cell r="A3464" t="str">
            <v>SBS0010185</v>
          </cell>
          <cell r="B3464">
            <v>220</v>
          </cell>
          <cell r="C3464" t="str">
            <v>一排三人座垫护面总成</v>
          </cell>
          <cell r="D3464" t="str">
            <v>K1标准窄车加长14人米色</v>
          </cell>
        </row>
        <row r="3464">
          <cell r="F3464" t="str">
            <v>EA</v>
          </cell>
        </row>
        <row r="3465">
          <cell r="A3465" t="str">
            <v>SBS0010186</v>
          </cell>
          <cell r="B3465">
            <v>220</v>
          </cell>
          <cell r="C3465" t="str">
            <v>双人座垫护面总成</v>
          </cell>
          <cell r="D3465" t="str">
            <v>K1标准米色</v>
          </cell>
        </row>
        <row r="3465">
          <cell r="F3465" t="str">
            <v>EA</v>
          </cell>
        </row>
        <row r="3466">
          <cell r="A3466" t="str">
            <v>SBS0010246</v>
          </cell>
          <cell r="B3466">
            <v>230</v>
          </cell>
          <cell r="C3466" t="str">
            <v>左侧手动调角器总成</v>
          </cell>
          <cell r="D3466" t="str">
            <v>不含芯轴</v>
          </cell>
        </row>
        <row r="3466">
          <cell r="F3466" t="str">
            <v>EA</v>
          </cell>
        </row>
        <row r="3467">
          <cell r="A3467" t="str">
            <v>SBS0010249</v>
          </cell>
          <cell r="B3467">
            <v>220</v>
          </cell>
          <cell r="C3467" t="str">
            <v>主驾遮蔽护板总成</v>
          </cell>
          <cell r="D3467" t="str">
            <v>福田奥杰EVC3</v>
          </cell>
          <cell r="E3467" t="str">
            <v>SBS0010249</v>
          </cell>
          <cell r="F3467" t="str">
            <v>EA</v>
          </cell>
        </row>
        <row r="3468">
          <cell r="A3468" t="str">
            <v>SBS0010250</v>
          </cell>
          <cell r="B3468">
            <v>220</v>
          </cell>
          <cell r="C3468" t="str">
            <v>副驾支腿遮蔽护板总成</v>
          </cell>
          <cell r="D3468" t="str">
            <v>福田奥杰EVC3</v>
          </cell>
          <cell r="E3468" t="str">
            <v>SBS0010250</v>
          </cell>
          <cell r="F3468" t="str">
            <v>EA</v>
          </cell>
        </row>
        <row r="3469">
          <cell r="A3469" t="str">
            <v>SBS0010251</v>
          </cell>
          <cell r="B3469">
            <v>220</v>
          </cell>
          <cell r="C3469" t="str">
            <v>K1宽车中间靠背护面总成</v>
          </cell>
          <cell r="D3469" t="str">
            <v>标准面料</v>
          </cell>
        </row>
        <row r="3469">
          <cell r="F3469" t="str">
            <v>EA</v>
          </cell>
        </row>
        <row r="3470">
          <cell r="A3470" t="str">
            <v>SBS0010252</v>
          </cell>
          <cell r="B3470">
            <v>220</v>
          </cell>
          <cell r="C3470" t="str">
            <v>K1宽车中间座垫护面总成</v>
          </cell>
          <cell r="D3470" t="str">
            <v>标准面料</v>
          </cell>
        </row>
        <row r="3470">
          <cell r="F3470" t="str">
            <v>EA</v>
          </cell>
        </row>
        <row r="3471">
          <cell r="A3471" t="str">
            <v>SBS0010257</v>
          </cell>
          <cell r="B3471">
            <v>230</v>
          </cell>
          <cell r="C3471" t="str">
            <v>胎压钣金焊接总成</v>
          </cell>
          <cell r="D3471" t="str">
            <v>福田奥杰EVC3</v>
          </cell>
          <cell r="E3471" t="str">
            <v>SBS0010257</v>
          </cell>
          <cell r="F3471" t="str">
            <v>EA</v>
          </cell>
        </row>
        <row r="3472">
          <cell r="A3472" t="str">
            <v>SBS0010259</v>
          </cell>
          <cell r="B3472">
            <v>220</v>
          </cell>
          <cell r="C3472" t="str">
            <v>驾驶员靠背泡沫总成</v>
          </cell>
          <cell r="D3472" t="str">
            <v>福田奥杰EVC3</v>
          </cell>
        </row>
        <row r="3472">
          <cell r="F3472" t="str">
            <v>EA</v>
          </cell>
        </row>
        <row r="3473">
          <cell r="A3473" t="str">
            <v>SBS0010260</v>
          </cell>
          <cell r="B3473">
            <v>220</v>
          </cell>
          <cell r="C3473" t="str">
            <v>驾驶员座垫泡沫总成</v>
          </cell>
          <cell r="D3473" t="str">
            <v>福田奥杰EVC3</v>
          </cell>
        </row>
        <row r="3473">
          <cell r="F3473" t="str">
            <v>EA</v>
          </cell>
        </row>
        <row r="3474">
          <cell r="A3474" t="str">
            <v>SBS0010273</v>
          </cell>
          <cell r="B3474">
            <v>220</v>
          </cell>
          <cell r="C3474" t="str">
            <v>副驾驶员座椅总成</v>
          </cell>
          <cell r="D3474" t="str">
            <v>K168100000042</v>
          </cell>
          <cell r="E3474" t="str">
            <v>K168100000042</v>
          </cell>
          <cell r="F3474" t="str">
            <v>EA</v>
          </cell>
        </row>
        <row r="3475">
          <cell r="A3475" t="str">
            <v>SBS0010282</v>
          </cell>
          <cell r="B3475">
            <v>220</v>
          </cell>
          <cell r="C3475" t="str">
            <v>副驾驶员座椅总成</v>
          </cell>
          <cell r="D3475" t="str">
            <v>K168100000042</v>
          </cell>
          <cell r="E3475" t="str">
            <v>K168100000042</v>
          </cell>
          <cell r="F3475" t="str">
            <v>EA</v>
          </cell>
        </row>
        <row r="3476">
          <cell r="A3476" t="str">
            <v>SBS0010283</v>
          </cell>
          <cell r="B3476">
            <v>220</v>
          </cell>
          <cell r="C3476" t="str">
            <v>副驾驶员座椅总成</v>
          </cell>
          <cell r="D3476" t="str">
            <v>K168100000073</v>
          </cell>
          <cell r="E3476" t="str">
            <v>K168100000073</v>
          </cell>
          <cell r="F3476" t="str">
            <v>EA</v>
          </cell>
        </row>
        <row r="3477">
          <cell r="A3477" t="str">
            <v>SBS0010284</v>
          </cell>
          <cell r="B3477">
            <v>220</v>
          </cell>
          <cell r="C3477" t="str">
            <v>电控钢丝坐扣总成</v>
          </cell>
          <cell r="D3477" t="str">
            <v>K1822010011A0</v>
          </cell>
          <cell r="E3477" t="str">
            <v>K1822010011A0</v>
          </cell>
          <cell r="F3477" t="str">
            <v>EA</v>
          </cell>
        </row>
        <row r="3478">
          <cell r="A3478" t="str">
            <v>SCS0000115</v>
          </cell>
          <cell r="B3478">
            <v>220</v>
          </cell>
          <cell r="C3478" t="str">
            <v>前排座椅总成-左</v>
          </cell>
          <cell r="D3478" t="str">
            <v>A00081179</v>
          </cell>
        </row>
        <row r="3478">
          <cell r="F3478" t="str">
            <v>EA</v>
          </cell>
        </row>
        <row r="3479">
          <cell r="A3479" t="str">
            <v>SCS0000116</v>
          </cell>
          <cell r="B3479">
            <v>220</v>
          </cell>
          <cell r="C3479" t="str">
            <v>前排座椅总成-右</v>
          </cell>
          <cell r="D3479" t="str">
            <v>A00081182</v>
          </cell>
        </row>
        <row r="3479">
          <cell r="F3479" t="str">
            <v>EA</v>
          </cell>
        </row>
        <row r="3480">
          <cell r="A3480" t="str">
            <v>SCS0000789</v>
          </cell>
          <cell r="B3480">
            <v>220</v>
          </cell>
          <cell r="C3480" t="str">
            <v>驾驶员座椅底板</v>
          </cell>
        </row>
        <row r="3480">
          <cell r="F3480" t="str">
            <v>EA</v>
          </cell>
        </row>
        <row r="3481">
          <cell r="A3481" t="str">
            <v>SCS0000789</v>
          </cell>
          <cell r="B3481">
            <v>230</v>
          </cell>
          <cell r="C3481" t="str">
            <v>驾驶员座椅底板</v>
          </cell>
        </row>
        <row r="3481">
          <cell r="F3481" t="str">
            <v>EA</v>
          </cell>
        </row>
        <row r="3482">
          <cell r="A3482" t="str">
            <v>SCS0000791</v>
          </cell>
          <cell r="B3482">
            <v>230</v>
          </cell>
          <cell r="C3482" t="str">
            <v>副驾座椅底板</v>
          </cell>
          <cell r="D3482">
            <v>306</v>
          </cell>
        </row>
        <row r="3482">
          <cell r="F3482" t="str">
            <v>EA</v>
          </cell>
        </row>
        <row r="3483">
          <cell r="A3483" t="str">
            <v>SCS0000812</v>
          </cell>
          <cell r="B3483">
            <v>230</v>
          </cell>
          <cell r="C3483" t="str">
            <v>地板连接支架</v>
          </cell>
          <cell r="D3483">
            <v>306</v>
          </cell>
        </row>
        <row r="3483">
          <cell r="F3483" t="str">
            <v>EA</v>
          </cell>
        </row>
        <row r="3484">
          <cell r="A3484" t="str">
            <v>SCS0000899</v>
          </cell>
          <cell r="B3484">
            <v>220</v>
          </cell>
          <cell r="C3484" t="str">
            <v>正驾背骨架右连接板总成</v>
          </cell>
          <cell r="D3484">
            <v>301</v>
          </cell>
          <cell r="E3484" t="str">
            <v>BQ301-6802108</v>
          </cell>
          <cell r="F3484" t="str">
            <v>EA</v>
          </cell>
        </row>
        <row r="3485">
          <cell r="A3485" t="str">
            <v>SCS0000901</v>
          </cell>
          <cell r="B3485">
            <v>220</v>
          </cell>
          <cell r="C3485" t="str">
            <v>副驾背骨架左连接板总成</v>
          </cell>
          <cell r="D3485">
            <v>301</v>
          </cell>
          <cell r="E3485" t="str">
            <v>BQ301-6902108</v>
          </cell>
          <cell r="F3485" t="str">
            <v>EA</v>
          </cell>
        </row>
        <row r="3486">
          <cell r="A3486" t="str">
            <v>SCS0000907</v>
          </cell>
          <cell r="B3486">
            <v>220</v>
          </cell>
          <cell r="C3486" t="str">
            <v>主驾安全带固定板总成</v>
          </cell>
          <cell r="D3486">
            <v>301</v>
          </cell>
        </row>
        <row r="3486">
          <cell r="F3486" t="str">
            <v>EA</v>
          </cell>
        </row>
        <row r="3487">
          <cell r="A3487" t="str">
            <v>SCS0000907</v>
          </cell>
          <cell r="B3487">
            <v>230</v>
          </cell>
          <cell r="C3487" t="str">
            <v>主驾安全带固定板总成</v>
          </cell>
          <cell r="D3487">
            <v>301</v>
          </cell>
        </row>
        <row r="3487">
          <cell r="F3487" t="str">
            <v>EA</v>
          </cell>
        </row>
        <row r="3488">
          <cell r="A3488" t="str">
            <v>SCS0000952</v>
          </cell>
          <cell r="B3488">
            <v>230</v>
          </cell>
          <cell r="C3488" t="str">
            <v>中排左侧座椅折叠器</v>
          </cell>
          <cell r="D3488" t="str">
            <v>BQM20-7205500</v>
          </cell>
        </row>
        <row r="3488">
          <cell r="F3488" t="str">
            <v>EA</v>
          </cell>
        </row>
        <row r="3489">
          <cell r="A3489" t="str">
            <v>SCS0000972</v>
          </cell>
          <cell r="B3489">
            <v>230</v>
          </cell>
          <cell r="C3489" t="str">
            <v>左椅外滑轨总成</v>
          </cell>
          <cell r="D3489" t="str">
            <v>M20前排</v>
          </cell>
        </row>
        <row r="3489">
          <cell r="F3489" t="str">
            <v>EA</v>
          </cell>
        </row>
        <row r="3490">
          <cell r="A3490" t="str">
            <v>SCS0000973</v>
          </cell>
          <cell r="B3490">
            <v>230</v>
          </cell>
          <cell r="C3490" t="str">
            <v>左椅内滑轨总成</v>
          </cell>
          <cell r="D3490" t="str">
            <v>M20前排</v>
          </cell>
        </row>
        <row r="3490">
          <cell r="F3490" t="str">
            <v>EA</v>
          </cell>
        </row>
        <row r="3491">
          <cell r="A3491" t="str">
            <v>SCS0000974</v>
          </cell>
          <cell r="B3491">
            <v>230</v>
          </cell>
          <cell r="C3491" t="str">
            <v>右椅内滑轨总成</v>
          </cell>
          <cell r="D3491" t="str">
            <v>M20前排</v>
          </cell>
        </row>
        <row r="3491">
          <cell r="F3491" t="str">
            <v>EA</v>
          </cell>
        </row>
        <row r="3492">
          <cell r="A3492" t="str">
            <v>SCS0000975</v>
          </cell>
          <cell r="B3492">
            <v>230</v>
          </cell>
          <cell r="C3492" t="str">
            <v>右椅外滑轨总成</v>
          </cell>
          <cell r="D3492" t="str">
            <v>M20前排</v>
          </cell>
        </row>
        <row r="3492">
          <cell r="F3492" t="str">
            <v>EA</v>
          </cell>
        </row>
        <row r="3493">
          <cell r="A3493" t="str">
            <v>SCS0000976</v>
          </cell>
          <cell r="B3493">
            <v>220</v>
          </cell>
          <cell r="C3493" t="str">
            <v>前排滑轨解锁手把</v>
          </cell>
          <cell r="D3493" t="str">
            <v>M20</v>
          </cell>
        </row>
        <row r="3493">
          <cell r="F3493" t="str">
            <v>EA</v>
          </cell>
        </row>
        <row r="3494">
          <cell r="A3494" t="str">
            <v>SCS0000976</v>
          </cell>
          <cell r="B3494">
            <v>230</v>
          </cell>
          <cell r="C3494" t="str">
            <v>前排滑轨解锁手把</v>
          </cell>
          <cell r="D3494" t="str">
            <v>M20</v>
          </cell>
        </row>
        <row r="3494">
          <cell r="F3494" t="str">
            <v>EA</v>
          </cell>
        </row>
        <row r="3495">
          <cell r="A3495" t="str">
            <v>SCS0000991</v>
          </cell>
          <cell r="B3495">
            <v>220</v>
          </cell>
          <cell r="C3495" t="str">
            <v>独立座前翻脚架总成右</v>
          </cell>
          <cell r="D3495" t="str">
            <v>M20</v>
          </cell>
        </row>
        <row r="3495">
          <cell r="F3495" t="str">
            <v>EA</v>
          </cell>
        </row>
        <row r="3496">
          <cell r="A3496" t="str">
            <v>SCS0000991</v>
          </cell>
          <cell r="B3496">
            <v>230</v>
          </cell>
          <cell r="C3496" t="str">
            <v>独立座前翻脚架总成右</v>
          </cell>
          <cell r="D3496" t="str">
            <v>M20</v>
          </cell>
        </row>
        <row r="3496">
          <cell r="F3496" t="str">
            <v>EA</v>
          </cell>
        </row>
        <row r="3497">
          <cell r="A3497" t="str">
            <v>SCS0001010</v>
          </cell>
          <cell r="B3497">
            <v>230</v>
          </cell>
          <cell r="C3497" t="str">
            <v>主驾左侧调角器总成</v>
          </cell>
          <cell r="D3497" t="str">
            <v>C33D基本型</v>
          </cell>
        </row>
        <row r="3497">
          <cell r="F3497" t="str">
            <v>EA</v>
          </cell>
        </row>
        <row r="3498">
          <cell r="A3498" t="str">
            <v>SCS0001011</v>
          </cell>
          <cell r="B3498">
            <v>230</v>
          </cell>
          <cell r="C3498" t="str">
            <v>副驾右侧调角器总成</v>
          </cell>
          <cell r="D3498" t="str">
            <v>C33D基本型</v>
          </cell>
        </row>
        <row r="3498">
          <cell r="F3498" t="str">
            <v>EA</v>
          </cell>
        </row>
        <row r="3499">
          <cell r="A3499" t="str">
            <v>SCS0001028</v>
          </cell>
          <cell r="B3499">
            <v>220</v>
          </cell>
          <cell r="C3499" t="str">
            <v>后排三人固定卡片</v>
          </cell>
          <cell r="D3499" t="str">
            <v>M20</v>
          </cell>
        </row>
        <row r="3499">
          <cell r="F3499" t="str">
            <v>EA</v>
          </cell>
        </row>
        <row r="3500">
          <cell r="A3500" t="str">
            <v>SCS0001028</v>
          </cell>
          <cell r="B3500">
            <v>230</v>
          </cell>
          <cell r="C3500" t="str">
            <v>后排三人固定卡片</v>
          </cell>
          <cell r="D3500" t="str">
            <v>M20</v>
          </cell>
        </row>
        <row r="3500">
          <cell r="F3500" t="str">
            <v>EA</v>
          </cell>
        </row>
        <row r="3501">
          <cell r="A3501" t="str">
            <v>SCS0001037</v>
          </cell>
          <cell r="B3501">
            <v>220</v>
          </cell>
          <cell r="C3501" t="str">
            <v>靠背骨架左连接板总成</v>
          </cell>
          <cell r="D3501" t="str">
            <v>M20独立座</v>
          </cell>
        </row>
        <row r="3501">
          <cell r="F3501" t="str">
            <v>EA</v>
          </cell>
        </row>
        <row r="3502">
          <cell r="A3502" t="str">
            <v>SCS0001037</v>
          </cell>
          <cell r="B3502">
            <v>230</v>
          </cell>
          <cell r="C3502" t="str">
            <v>靠背骨架左连接板总成</v>
          </cell>
          <cell r="D3502" t="str">
            <v>M20独立座</v>
          </cell>
        </row>
        <row r="3502">
          <cell r="F3502" t="str">
            <v>EA</v>
          </cell>
        </row>
        <row r="3503">
          <cell r="A3503" t="str">
            <v>SCS0001072</v>
          </cell>
          <cell r="B3503">
            <v>220</v>
          </cell>
          <cell r="C3503" t="str">
            <v>连动杆</v>
          </cell>
          <cell r="D3503" t="str">
            <v>301豪华型</v>
          </cell>
        </row>
        <row r="3503">
          <cell r="F3503" t="str">
            <v>EA</v>
          </cell>
        </row>
        <row r="3504">
          <cell r="A3504" t="str">
            <v>SCS0001072</v>
          </cell>
          <cell r="B3504">
            <v>230</v>
          </cell>
          <cell r="C3504" t="str">
            <v>连动杆</v>
          </cell>
          <cell r="D3504" t="str">
            <v>301豪华型</v>
          </cell>
        </row>
        <row r="3504">
          <cell r="F3504" t="str">
            <v>EA</v>
          </cell>
        </row>
        <row r="3505">
          <cell r="A3505" t="str">
            <v>SCS0001079</v>
          </cell>
          <cell r="B3505">
            <v>230</v>
          </cell>
          <cell r="C3505" t="str">
            <v>主驾右侧调角器总成</v>
          </cell>
          <cell r="D3505" t="str">
            <v>C33D豪华型</v>
          </cell>
        </row>
        <row r="3505">
          <cell r="F3505" t="str">
            <v>EA</v>
          </cell>
        </row>
        <row r="3506">
          <cell r="A3506" t="str">
            <v>SCS0001080</v>
          </cell>
          <cell r="B3506">
            <v>230</v>
          </cell>
          <cell r="C3506" t="str">
            <v>副驾左侧调角器总成</v>
          </cell>
          <cell r="D3506" t="str">
            <v>C33D豪华型</v>
          </cell>
        </row>
        <row r="3506">
          <cell r="F3506" t="str">
            <v>EA</v>
          </cell>
        </row>
        <row r="3507">
          <cell r="A3507" t="str">
            <v>SCS0001081</v>
          </cell>
          <cell r="B3507">
            <v>230</v>
          </cell>
          <cell r="C3507" t="str">
            <v>副驾右侧调角器总成</v>
          </cell>
          <cell r="D3507" t="str">
            <v>C33D豪华型</v>
          </cell>
        </row>
        <row r="3507">
          <cell r="F3507" t="str">
            <v>EA</v>
          </cell>
        </row>
        <row r="3508">
          <cell r="A3508" t="str">
            <v>SCS0001090</v>
          </cell>
          <cell r="B3508">
            <v>220</v>
          </cell>
          <cell r="C3508" t="str">
            <v>扶手固定板</v>
          </cell>
          <cell r="D3508" t="str">
            <v>M20</v>
          </cell>
        </row>
        <row r="3508">
          <cell r="F3508" t="str">
            <v>EA</v>
          </cell>
        </row>
        <row r="3509">
          <cell r="A3509" t="str">
            <v>SCS0001090</v>
          </cell>
          <cell r="B3509">
            <v>230</v>
          </cell>
          <cell r="C3509" t="str">
            <v>扶手固定板</v>
          </cell>
          <cell r="D3509" t="str">
            <v>M20</v>
          </cell>
        </row>
        <row r="3509">
          <cell r="F3509" t="str">
            <v>EA</v>
          </cell>
        </row>
        <row r="3510">
          <cell r="A3510" t="str">
            <v>SCS0001109</v>
          </cell>
          <cell r="B3510">
            <v>230</v>
          </cell>
          <cell r="C3510" t="str">
            <v>主驾左侧调角器总成</v>
          </cell>
          <cell r="D3510" t="str">
            <v>C33D豪华型</v>
          </cell>
        </row>
        <row r="3510">
          <cell r="F3510" t="str">
            <v>EA</v>
          </cell>
        </row>
        <row r="3511">
          <cell r="A3511" t="str">
            <v>SCS0001110</v>
          </cell>
          <cell r="B3511">
            <v>220</v>
          </cell>
          <cell r="C3511" t="str">
            <v>后排靠背中间脚架总成</v>
          </cell>
          <cell r="D3511" t="str">
            <v>C33D</v>
          </cell>
        </row>
        <row r="3511">
          <cell r="F3511" t="str">
            <v>EA</v>
          </cell>
        </row>
        <row r="3512">
          <cell r="A3512" t="str">
            <v>SCS0001110</v>
          </cell>
          <cell r="B3512">
            <v>230</v>
          </cell>
          <cell r="C3512" t="str">
            <v>后排靠背中间脚架总成</v>
          </cell>
          <cell r="D3512" t="str">
            <v>C33D</v>
          </cell>
        </row>
        <row r="3512">
          <cell r="F3512" t="str">
            <v>EA</v>
          </cell>
        </row>
        <row r="3513">
          <cell r="A3513" t="str">
            <v>SCS0001127</v>
          </cell>
          <cell r="B3513">
            <v>230</v>
          </cell>
          <cell r="C3513" t="str">
            <v>后排靠背右连接板总成</v>
          </cell>
          <cell r="D3513" t="str">
            <v>C33D</v>
          </cell>
        </row>
        <row r="3513">
          <cell r="F3513" t="str">
            <v>EA</v>
          </cell>
        </row>
        <row r="3514">
          <cell r="A3514" t="str">
            <v>SCS0001134</v>
          </cell>
          <cell r="B3514">
            <v>230</v>
          </cell>
          <cell r="C3514" t="str">
            <v>后排靠背锁安装支架左</v>
          </cell>
          <cell r="D3514" t="str">
            <v>C33D后排 临港</v>
          </cell>
        </row>
        <row r="3514">
          <cell r="F3514" t="str">
            <v>EA</v>
          </cell>
        </row>
        <row r="3515">
          <cell r="A3515" t="str">
            <v>SCS0001135</v>
          </cell>
          <cell r="B3515">
            <v>230</v>
          </cell>
          <cell r="C3515" t="str">
            <v>后排靠背锁安装支架右</v>
          </cell>
          <cell r="D3515" t="str">
            <v>C33D后排 临港</v>
          </cell>
        </row>
        <row r="3515">
          <cell r="F3515" t="str">
            <v>EA</v>
          </cell>
        </row>
        <row r="3516">
          <cell r="A3516" t="str">
            <v>SCS0001159</v>
          </cell>
          <cell r="B3516">
            <v>230</v>
          </cell>
          <cell r="C3516" t="str">
            <v>后排靠背左连接板总成</v>
          </cell>
          <cell r="D3516" t="str">
            <v>C33D</v>
          </cell>
        </row>
        <row r="3516">
          <cell r="F3516" t="str">
            <v>EA</v>
          </cell>
        </row>
        <row r="3517">
          <cell r="A3517" t="str">
            <v>SCS0001163</v>
          </cell>
          <cell r="B3517">
            <v>220</v>
          </cell>
          <cell r="C3517" t="str">
            <v>四分靠背骨锁安装支架</v>
          </cell>
          <cell r="D3517" t="str">
            <v>C33D临港</v>
          </cell>
        </row>
        <row r="3517">
          <cell r="F3517" t="str">
            <v>EA</v>
          </cell>
        </row>
        <row r="3518">
          <cell r="A3518" t="str">
            <v>SCS0001163</v>
          </cell>
          <cell r="B3518">
            <v>230</v>
          </cell>
          <cell r="C3518" t="str">
            <v>四分靠背骨锁安装支架</v>
          </cell>
          <cell r="D3518" t="str">
            <v>C33D临港</v>
          </cell>
        </row>
        <row r="3518">
          <cell r="F3518" t="str">
            <v>EA</v>
          </cell>
        </row>
        <row r="3519">
          <cell r="A3519" t="str">
            <v>SCS0001309</v>
          </cell>
          <cell r="B3519">
            <v>230</v>
          </cell>
          <cell r="C3519" t="str">
            <v>前排靠背上弯管</v>
          </cell>
          <cell r="D3519" t="str">
            <v>C32B</v>
          </cell>
        </row>
        <row r="3519">
          <cell r="F3519" t="str">
            <v>EA</v>
          </cell>
        </row>
        <row r="3520">
          <cell r="A3520" t="str">
            <v>SCS0001311</v>
          </cell>
          <cell r="B3520">
            <v>230</v>
          </cell>
          <cell r="C3520" t="str">
            <v>主驾左侧调角器总成</v>
          </cell>
          <cell r="D3520" t="str">
            <v>C32B力乐无侧气囊</v>
          </cell>
        </row>
        <row r="3520">
          <cell r="F3520" t="str">
            <v>EA</v>
          </cell>
        </row>
        <row r="3521">
          <cell r="A3521" t="str">
            <v>SCS0001312</v>
          </cell>
          <cell r="B3521">
            <v>230</v>
          </cell>
          <cell r="C3521" t="str">
            <v>主驾右侧调角器总成</v>
          </cell>
          <cell r="D3521" t="str">
            <v>C32B力乐</v>
          </cell>
        </row>
        <row r="3521">
          <cell r="F3521" t="str">
            <v>EA</v>
          </cell>
        </row>
        <row r="3522">
          <cell r="A3522" t="str">
            <v>SCS0001313</v>
          </cell>
          <cell r="B3522">
            <v>230</v>
          </cell>
          <cell r="C3522" t="str">
            <v>主驾左侧调角器总成</v>
          </cell>
          <cell r="D3522" t="str">
            <v>H32B带气囊</v>
          </cell>
          <cell r="E3522">
            <v>320601700000</v>
          </cell>
          <cell r="F3522" t="str">
            <v>EA</v>
          </cell>
        </row>
        <row r="3523">
          <cell r="A3523" t="str">
            <v>SCS0001314</v>
          </cell>
          <cell r="B3523">
            <v>230</v>
          </cell>
          <cell r="C3523" t="str">
            <v>副驾右侧调角器总成</v>
          </cell>
          <cell r="D3523" t="str">
            <v>C32B力乐无侧气囊</v>
          </cell>
        </row>
        <row r="3523">
          <cell r="F3523" t="str">
            <v>EA</v>
          </cell>
        </row>
        <row r="3524">
          <cell r="A3524" t="str">
            <v>SCS0001315</v>
          </cell>
          <cell r="B3524">
            <v>230</v>
          </cell>
          <cell r="C3524" t="str">
            <v>副驾左侧调角器总成</v>
          </cell>
          <cell r="D3524" t="str">
            <v>C32B力乐</v>
          </cell>
        </row>
        <row r="3524">
          <cell r="F3524" t="str">
            <v>EA</v>
          </cell>
        </row>
        <row r="3525">
          <cell r="A3525" t="str">
            <v>SCS0001317</v>
          </cell>
          <cell r="B3525">
            <v>220</v>
          </cell>
          <cell r="C3525" t="str">
            <v>靠背腰部支撑钣金</v>
          </cell>
          <cell r="D3525" t="str">
            <v>H32B</v>
          </cell>
        </row>
        <row r="3525">
          <cell r="F3525" t="str">
            <v>EA</v>
          </cell>
        </row>
        <row r="3526">
          <cell r="A3526" t="str">
            <v>SCS0001317</v>
          </cell>
          <cell r="B3526">
            <v>230</v>
          </cell>
          <cell r="C3526" t="str">
            <v>靠背腰部支撑钣金</v>
          </cell>
          <cell r="D3526" t="str">
            <v>H32B</v>
          </cell>
        </row>
        <row r="3526">
          <cell r="F3526" t="str">
            <v>EA</v>
          </cell>
        </row>
        <row r="3527">
          <cell r="A3527" t="str">
            <v>SCS0001320</v>
          </cell>
          <cell r="B3527">
            <v>220</v>
          </cell>
          <cell r="C3527" t="str">
            <v>副驾调角器手柄</v>
          </cell>
          <cell r="D3527" t="str">
            <v>C32B</v>
          </cell>
        </row>
        <row r="3527">
          <cell r="F3527" t="str">
            <v>EA</v>
          </cell>
        </row>
        <row r="3528">
          <cell r="A3528" t="str">
            <v>SCS0001320</v>
          </cell>
          <cell r="B3528">
            <v>230</v>
          </cell>
          <cell r="C3528" t="str">
            <v>副驾调角器手柄</v>
          </cell>
          <cell r="D3528" t="str">
            <v>C32B</v>
          </cell>
        </row>
        <row r="3528">
          <cell r="F3528" t="str">
            <v>EA</v>
          </cell>
        </row>
        <row r="3529">
          <cell r="A3529" t="str">
            <v>SCS0001335</v>
          </cell>
          <cell r="B3529">
            <v>220</v>
          </cell>
          <cell r="C3529" t="str">
            <v>副驾右侧调角器带气囊</v>
          </cell>
          <cell r="D3529" t="str">
            <v>M50N</v>
          </cell>
        </row>
        <row r="3529">
          <cell r="F3529" t="str">
            <v>EA</v>
          </cell>
        </row>
        <row r="3530">
          <cell r="A3530" t="str">
            <v>SCS0001335</v>
          </cell>
          <cell r="B3530">
            <v>230</v>
          </cell>
          <cell r="C3530" t="str">
            <v>副驾右侧调角器带气囊</v>
          </cell>
          <cell r="D3530" t="str">
            <v>M50N</v>
          </cell>
        </row>
        <row r="3530">
          <cell r="F3530" t="str">
            <v>EA</v>
          </cell>
        </row>
        <row r="3531">
          <cell r="A3531" t="str">
            <v>SCS0001336</v>
          </cell>
          <cell r="B3531">
            <v>220</v>
          </cell>
          <cell r="C3531" t="str">
            <v>副驾左侧调角器</v>
          </cell>
          <cell r="D3531" t="str">
            <v>M50N</v>
          </cell>
        </row>
        <row r="3531">
          <cell r="F3531" t="str">
            <v>EA</v>
          </cell>
        </row>
        <row r="3532">
          <cell r="A3532" t="str">
            <v>SCS0001336</v>
          </cell>
          <cell r="B3532">
            <v>230</v>
          </cell>
          <cell r="C3532" t="str">
            <v>副驾左侧调角器</v>
          </cell>
          <cell r="D3532" t="str">
            <v>M50N</v>
          </cell>
        </row>
        <row r="3532">
          <cell r="F3532" t="str">
            <v>EA</v>
          </cell>
        </row>
        <row r="3533">
          <cell r="A3533" t="str">
            <v>SCS0001362</v>
          </cell>
          <cell r="B3533">
            <v>220</v>
          </cell>
          <cell r="C3533" t="str">
            <v>H32B靠背座垫电加热系统</v>
          </cell>
          <cell r="D3533">
            <v>320601800900</v>
          </cell>
        </row>
        <row r="3533">
          <cell r="F3533" t="str">
            <v>EA</v>
          </cell>
        </row>
        <row r="3534">
          <cell r="A3534" t="str">
            <v>SCS0001374</v>
          </cell>
          <cell r="B3534">
            <v>230</v>
          </cell>
          <cell r="C3534" t="str">
            <v>主驾座骨架总成</v>
          </cell>
          <cell r="D3534" t="str">
            <v>M50N舒适型</v>
          </cell>
        </row>
        <row r="3534">
          <cell r="F3534" t="str">
            <v>EA</v>
          </cell>
        </row>
        <row r="3535">
          <cell r="A3535" t="str">
            <v>SCS0001375</v>
          </cell>
          <cell r="B3535">
            <v>230</v>
          </cell>
          <cell r="C3535" t="str">
            <v>副驾座骨架总成</v>
          </cell>
          <cell r="D3535" t="str">
            <v>M50N舒适型</v>
          </cell>
        </row>
        <row r="3535">
          <cell r="F3535" t="str">
            <v>EA</v>
          </cell>
        </row>
        <row r="3536">
          <cell r="A3536" t="str">
            <v>SCS0001378</v>
          </cell>
          <cell r="B3536">
            <v>220</v>
          </cell>
          <cell r="C3536" t="str">
            <v>四分侧铰链总成</v>
          </cell>
          <cell r="D3536" t="str">
            <v>C32B</v>
          </cell>
        </row>
        <row r="3536">
          <cell r="F3536" t="str">
            <v>EA</v>
          </cell>
        </row>
        <row r="3537">
          <cell r="A3537" t="str">
            <v>SCS0001378</v>
          </cell>
          <cell r="B3537">
            <v>230</v>
          </cell>
          <cell r="C3537" t="str">
            <v>四分侧铰链总成</v>
          </cell>
          <cell r="D3537" t="str">
            <v>C32B</v>
          </cell>
        </row>
        <row r="3537">
          <cell r="F3537" t="str">
            <v>EA</v>
          </cell>
        </row>
        <row r="3538">
          <cell r="A3538" t="str">
            <v>SCS0001394</v>
          </cell>
          <cell r="B3538">
            <v>220</v>
          </cell>
          <cell r="C3538" t="str">
            <v>副驾驶员靠背骨架总成</v>
          </cell>
          <cell r="D3538" t="str">
            <v>M20</v>
          </cell>
        </row>
        <row r="3538">
          <cell r="F3538" t="str">
            <v>EA</v>
          </cell>
        </row>
        <row r="3539">
          <cell r="A3539" t="str">
            <v>SCS0001394</v>
          </cell>
          <cell r="B3539">
            <v>230</v>
          </cell>
          <cell r="C3539" t="str">
            <v>副驾驶员靠背骨架总成</v>
          </cell>
          <cell r="D3539" t="str">
            <v>M20</v>
          </cell>
        </row>
        <row r="3539">
          <cell r="F3539" t="str">
            <v>EA</v>
          </cell>
        </row>
        <row r="3540">
          <cell r="A3540" t="str">
            <v>SCS0001399</v>
          </cell>
          <cell r="B3540">
            <v>220</v>
          </cell>
          <cell r="C3540" t="str">
            <v>主驾驶员靠背骨架总成</v>
          </cell>
          <cell r="D3540" t="str">
            <v>M20</v>
          </cell>
        </row>
        <row r="3540">
          <cell r="F3540" t="str">
            <v>EA</v>
          </cell>
        </row>
        <row r="3541">
          <cell r="A3541" t="str">
            <v>SCS0001399</v>
          </cell>
          <cell r="B3541">
            <v>230</v>
          </cell>
          <cell r="C3541" t="str">
            <v>主驾驶员靠背骨架总成</v>
          </cell>
          <cell r="D3541" t="str">
            <v>M20</v>
          </cell>
        </row>
        <row r="3541">
          <cell r="F3541" t="str">
            <v>EA</v>
          </cell>
        </row>
        <row r="3542">
          <cell r="A3542" t="str">
            <v>SCS0001445</v>
          </cell>
          <cell r="B3542">
            <v>220</v>
          </cell>
          <cell r="C3542" t="str">
            <v>副驾座骨架总成</v>
          </cell>
          <cell r="D3542" t="str">
            <v>M50N新造型</v>
          </cell>
        </row>
        <row r="3542">
          <cell r="F3542" t="str">
            <v>EA</v>
          </cell>
        </row>
        <row r="3543">
          <cell r="A3543" t="str">
            <v>SCS0001445</v>
          </cell>
          <cell r="B3543">
            <v>230</v>
          </cell>
          <cell r="C3543" t="str">
            <v>副驾座骨架总成</v>
          </cell>
          <cell r="D3543" t="str">
            <v>M50N新造型</v>
          </cell>
        </row>
        <row r="3543">
          <cell r="F3543" t="str">
            <v>EA</v>
          </cell>
        </row>
        <row r="3544">
          <cell r="A3544" t="str">
            <v>SCS0001447</v>
          </cell>
          <cell r="B3544">
            <v>220</v>
          </cell>
          <cell r="C3544" t="str">
            <v>主驾座骨架总成</v>
          </cell>
          <cell r="D3544" t="str">
            <v>M50N新造型</v>
          </cell>
        </row>
        <row r="3544">
          <cell r="F3544" t="str">
            <v>EA</v>
          </cell>
        </row>
        <row r="3545">
          <cell r="A3545" t="str">
            <v>SCS0001447</v>
          </cell>
          <cell r="B3545">
            <v>230</v>
          </cell>
          <cell r="C3545" t="str">
            <v>主驾座骨架总成</v>
          </cell>
          <cell r="D3545" t="str">
            <v>M50N新造型</v>
          </cell>
        </row>
        <row r="3545">
          <cell r="F3545" t="str">
            <v>EA</v>
          </cell>
        </row>
        <row r="3546">
          <cell r="A3546" t="str">
            <v>SCS0001529</v>
          </cell>
          <cell r="B3546">
            <v>230</v>
          </cell>
          <cell r="C3546" t="str">
            <v>MA501主驾座骨架总成电动</v>
          </cell>
          <cell r="D3546">
            <v>322002401000</v>
          </cell>
        </row>
        <row r="3546">
          <cell r="F3546" t="str">
            <v>EA</v>
          </cell>
        </row>
        <row r="3547">
          <cell r="A3547" t="str">
            <v>SCS0001533</v>
          </cell>
          <cell r="B3547">
            <v>230</v>
          </cell>
          <cell r="C3547" t="str">
            <v>MA501副驾座骨架总成</v>
          </cell>
          <cell r="D3547">
            <v>322011403000</v>
          </cell>
        </row>
        <row r="3547">
          <cell r="F3547" t="str">
            <v>EA</v>
          </cell>
        </row>
        <row r="3548">
          <cell r="A3548" t="str">
            <v>SCS0001609</v>
          </cell>
          <cell r="B3548">
            <v>220</v>
          </cell>
          <cell r="C3548" t="str">
            <v>二排四分座骨架主体总成</v>
          </cell>
          <cell r="D3548" t="str">
            <v>U201</v>
          </cell>
        </row>
        <row r="3548">
          <cell r="F3548" t="str">
            <v>EA</v>
          </cell>
        </row>
        <row r="3549">
          <cell r="A3549" t="str">
            <v>SCS0001609</v>
          </cell>
          <cell r="B3549">
            <v>230</v>
          </cell>
          <cell r="C3549" t="str">
            <v>二排四分座骨架主体总成</v>
          </cell>
          <cell r="D3549" t="str">
            <v>U201</v>
          </cell>
        </row>
        <row r="3549">
          <cell r="F3549" t="str">
            <v>EA</v>
          </cell>
        </row>
        <row r="3550">
          <cell r="A3550" t="str">
            <v>SCS0001612</v>
          </cell>
          <cell r="B3550">
            <v>220</v>
          </cell>
          <cell r="C3550" t="str">
            <v>四分座垫左地锁连接板总成</v>
          </cell>
          <cell r="D3550" t="str">
            <v>U201</v>
          </cell>
        </row>
        <row r="3550">
          <cell r="F3550" t="str">
            <v>EA</v>
          </cell>
        </row>
        <row r="3551">
          <cell r="A3551" t="str">
            <v>SCS0001612</v>
          </cell>
          <cell r="B3551">
            <v>230</v>
          </cell>
          <cell r="C3551" t="str">
            <v>四分座垫左地锁连接板总成</v>
          </cell>
          <cell r="D3551" t="str">
            <v>U201</v>
          </cell>
        </row>
        <row r="3551">
          <cell r="F3551" t="str">
            <v>EA</v>
          </cell>
        </row>
        <row r="3552">
          <cell r="A3552" t="str">
            <v>SCS0001618</v>
          </cell>
          <cell r="B3552">
            <v>220</v>
          </cell>
          <cell r="C3552" t="str">
            <v>四分靠背饺链连接总成</v>
          </cell>
          <cell r="D3552" t="str">
            <v>U201</v>
          </cell>
        </row>
        <row r="3552">
          <cell r="F3552" t="str">
            <v>EA</v>
          </cell>
        </row>
        <row r="3553">
          <cell r="A3553" t="str">
            <v>SCS0001618</v>
          </cell>
          <cell r="B3553">
            <v>230</v>
          </cell>
          <cell r="C3553" t="str">
            <v>四分靠背饺链连接总成</v>
          </cell>
          <cell r="D3553" t="str">
            <v>U201</v>
          </cell>
        </row>
        <row r="3553">
          <cell r="F3553" t="str">
            <v>EA</v>
          </cell>
        </row>
        <row r="3554">
          <cell r="A3554" t="str">
            <v>SCS0001619</v>
          </cell>
          <cell r="B3554">
            <v>220</v>
          </cell>
          <cell r="C3554" t="str">
            <v>三排左座椅坐垫骨架总成</v>
          </cell>
          <cell r="D3554" t="str">
            <v>U201</v>
          </cell>
        </row>
        <row r="3554">
          <cell r="F3554" t="str">
            <v>EA</v>
          </cell>
        </row>
        <row r="3555">
          <cell r="A3555" t="str">
            <v>SCS0001619</v>
          </cell>
          <cell r="B3555">
            <v>230</v>
          </cell>
          <cell r="C3555" t="str">
            <v>三排左座椅坐垫骨架总成</v>
          </cell>
          <cell r="D3555" t="str">
            <v>U201</v>
          </cell>
        </row>
        <row r="3555">
          <cell r="F3555" t="str">
            <v>EA</v>
          </cell>
        </row>
        <row r="3556">
          <cell r="A3556" t="str">
            <v>SCS0001620</v>
          </cell>
          <cell r="B3556">
            <v>220</v>
          </cell>
          <cell r="C3556" t="str">
            <v>三排坐垫翻转支架总成</v>
          </cell>
          <cell r="D3556" t="str">
            <v>U201</v>
          </cell>
        </row>
        <row r="3556">
          <cell r="F3556" t="str">
            <v>EA</v>
          </cell>
        </row>
        <row r="3557">
          <cell r="A3557" t="str">
            <v>SCS0001620</v>
          </cell>
          <cell r="B3557">
            <v>230</v>
          </cell>
          <cell r="C3557" t="str">
            <v>三排坐垫翻转支架总成</v>
          </cell>
          <cell r="D3557" t="str">
            <v>U201</v>
          </cell>
        </row>
        <row r="3557">
          <cell r="F3557" t="str">
            <v>EA</v>
          </cell>
        </row>
        <row r="3558">
          <cell r="A3558" t="str">
            <v>SCS0001621</v>
          </cell>
          <cell r="B3558">
            <v>220</v>
          </cell>
          <cell r="C3558" t="str">
            <v>三排左座椅靠背骨架总成</v>
          </cell>
          <cell r="D3558" t="str">
            <v>U201</v>
          </cell>
        </row>
        <row r="3558">
          <cell r="F3558" t="str">
            <v>EA</v>
          </cell>
        </row>
        <row r="3559">
          <cell r="A3559" t="str">
            <v>SCS0001621</v>
          </cell>
          <cell r="B3559">
            <v>230</v>
          </cell>
          <cell r="C3559" t="str">
            <v>三排左座椅靠背骨架总成</v>
          </cell>
          <cell r="D3559" t="str">
            <v>U201</v>
          </cell>
        </row>
        <row r="3559">
          <cell r="F3559" t="str">
            <v>EA</v>
          </cell>
        </row>
        <row r="3560">
          <cell r="A3560" t="str">
            <v>SCS0001623</v>
          </cell>
          <cell r="B3560">
            <v>220</v>
          </cell>
          <cell r="C3560" t="str">
            <v>三排左座椅地脚链接总成</v>
          </cell>
          <cell r="D3560" t="str">
            <v>U201</v>
          </cell>
        </row>
        <row r="3560">
          <cell r="F3560" t="str">
            <v>EA</v>
          </cell>
        </row>
        <row r="3561">
          <cell r="A3561" t="str">
            <v>SCS0001623</v>
          </cell>
          <cell r="B3561">
            <v>230</v>
          </cell>
          <cell r="C3561" t="str">
            <v>三排左座椅地脚链接总成</v>
          </cell>
          <cell r="D3561" t="str">
            <v>U201</v>
          </cell>
        </row>
        <row r="3561">
          <cell r="F3561" t="str">
            <v>EA</v>
          </cell>
        </row>
        <row r="3562">
          <cell r="A3562" t="str">
            <v>SCS0001625</v>
          </cell>
          <cell r="B3562">
            <v>220</v>
          </cell>
          <cell r="C3562" t="str">
            <v>三排右座椅坐垫骨架总成</v>
          </cell>
          <cell r="D3562" t="str">
            <v>U201</v>
          </cell>
        </row>
        <row r="3562">
          <cell r="F3562" t="str">
            <v>EA</v>
          </cell>
        </row>
        <row r="3563">
          <cell r="A3563" t="str">
            <v>SCS0001625</v>
          </cell>
          <cell r="B3563">
            <v>230</v>
          </cell>
          <cell r="C3563" t="str">
            <v>三排右座椅坐垫骨架总成</v>
          </cell>
          <cell r="D3563" t="str">
            <v>U201</v>
          </cell>
        </row>
        <row r="3563">
          <cell r="F3563" t="str">
            <v>EA</v>
          </cell>
        </row>
        <row r="3564">
          <cell r="A3564" t="str">
            <v>SCS0001627</v>
          </cell>
          <cell r="B3564">
            <v>220</v>
          </cell>
          <cell r="C3564" t="str">
            <v>三排右座椅地脚链接总成</v>
          </cell>
          <cell r="D3564" t="str">
            <v>U201</v>
          </cell>
        </row>
        <row r="3564">
          <cell r="F3564" t="str">
            <v>EA</v>
          </cell>
        </row>
        <row r="3565">
          <cell r="A3565" t="str">
            <v>SCS0001627</v>
          </cell>
          <cell r="B3565">
            <v>230</v>
          </cell>
          <cell r="C3565" t="str">
            <v>三排右座椅地脚链接总成</v>
          </cell>
          <cell r="D3565" t="str">
            <v>U201</v>
          </cell>
        </row>
        <row r="3565">
          <cell r="F3565" t="str">
            <v>EA</v>
          </cell>
        </row>
        <row r="3566">
          <cell r="A3566" t="str">
            <v>SCS0001629</v>
          </cell>
          <cell r="B3566">
            <v>220</v>
          </cell>
          <cell r="C3566" t="str">
            <v>二排六分座骨架主体总成</v>
          </cell>
          <cell r="D3566" t="str">
            <v>U201</v>
          </cell>
        </row>
        <row r="3566">
          <cell r="F3566" t="str">
            <v>EA</v>
          </cell>
        </row>
        <row r="3567">
          <cell r="A3567" t="str">
            <v>SCS0001629</v>
          </cell>
          <cell r="B3567">
            <v>230</v>
          </cell>
          <cell r="C3567" t="str">
            <v>二排六分座骨架主体总成</v>
          </cell>
          <cell r="D3567" t="str">
            <v>U201</v>
          </cell>
        </row>
        <row r="3567">
          <cell r="F3567" t="str">
            <v>EA</v>
          </cell>
        </row>
        <row r="3568">
          <cell r="A3568" t="str">
            <v>SCS0001630</v>
          </cell>
          <cell r="B3568">
            <v>220</v>
          </cell>
          <cell r="C3568" t="str">
            <v>六分座垫右地锁连接板总成</v>
          </cell>
          <cell r="D3568" t="str">
            <v>U201</v>
          </cell>
        </row>
        <row r="3568">
          <cell r="F3568" t="str">
            <v>EA</v>
          </cell>
        </row>
        <row r="3569">
          <cell r="A3569" t="str">
            <v>SCS0001630</v>
          </cell>
          <cell r="B3569">
            <v>230</v>
          </cell>
          <cell r="C3569" t="str">
            <v>六分座垫右地锁连接板总成</v>
          </cell>
          <cell r="D3569" t="str">
            <v>U201</v>
          </cell>
        </row>
        <row r="3569">
          <cell r="F3569" t="str">
            <v>EA</v>
          </cell>
        </row>
        <row r="3570">
          <cell r="A3570" t="str">
            <v>SCS0001633</v>
          </cell>
          <cell r="B3570">
            <v>220</v>
          </cell>
          <cell r="C3570" t="str">
            <v>地锁解锁总成L</v>
          </cell>
          <cell r="D3570" t="str">
            <v>U201</v>
          </cell>
        </row>
        <row r="3570">
          <cell r="F3570" t="str">
            <v>EA</v>
          </cell>
        </row>
        <row r="3571">
          <cell r="A3571" t="str">
            <v>SCS0001633</v>
          </cell>
          <cell r="B3571">
            <v>230</v>
          </cell>
          <cell r="C3571" t="str">
            <v>地锁解锁总成L</v>
          </cell>
          <cell r="D3571" t="str">
            <v>U201</v>
          </cell>
        </row>
        <row r="3571">
          <cell r="F3571" t="str">
            <v>EA</v>
          </cell>
        </row>
        <row r="3572">
          <cell r="A3572" t="str">
            <v>SCS0003190</v>
          </cell>
          <cell r="B3572">
            <v>220</v>
          </cell>
          <cell r="C3572" t="str">
            <v>弹簧盖大</v>
          </cell>
          <cell r="D3572" t="str">
            <v>C50</v>
          </cell>
        </row>
        <row r="3572">
          <cell r="F3572" t="str">
            <v>EA</v>
          </cell>
        </row>
        <row r="3573">
          <cell r="A3573" t="str">
            <v>SCS0003190</v>
          </cell>
          <cell r="B3573">
            <v>230</v>
          </cell>
          <cell r="C3573" t="str">
            <v>弹簧盖大</v>
          </cell>
          <cell r="D3573" t="str">
            <v>C50</v>
          </cell>
        </row>
        <row r="3573">
          <cell r="F3573" t="str">
            <v>EA</v>
          </cell>
        </row>
        <row r="3574">
          <cell r="A3574" t="str">
            <v>SCS0003191</v>
          </cell>
          <cell r="B3574">
            <v>220</v>
          </cell>
          <cell r="C3574" t="str">
            <v>弹簧盖小</v>
          </cell>
          <cell r="D3574" t="str">
            <v>C50</v>
          </cell>
        </row>
        <row r="3574">
          <cell r="F3574" t="str">
            <v>EA</v>
          </cell>
        </row>
        <row r="3575">
          <cell r="A3575" t="str">
            <v>SCS0003191</v>
          </cell>
          <cell r="B3575">
            <v>230</v>
          </cell>
          <cell r="C3575" t="str">
            <v>弹簧盖小</v>
          </cell>
          <cell r="D3575" t="str">
            <v>C50</v>
          </cell>
        </row>
        <row r="3575">
          <cell r="F3575" t="str">
            <v>EA</v>
          </cell>
        </row>
        <row r="3576">
          <cell r="A3576" t="str">
            <v>SCS0003192</v>
          </cell>
          <cell r="B3576">
            <v>210</v>
          </cell>
          <cell r="C3576" t="str">
            <v>B40L挡块</v>
          </cell>
        </row>
        <row r="3576">
          <cell r="F3576" t="str">
            <v>Ea</v>
          </cell>
        </row>
        <row r="3577">
          <cell r="A3577" t="str">
            <v>SCS0003192</v>
          </cell>
          <cell r="B3577">
            <v>220</v>
          </cell>
          <cell r="C3577" t="str">
            <v>B40L挡块</v>
          </cell>
        </row>
        <row r="3577">
          <cell r="F3577" t="str">
            <v>Ea</v>
          </cell>
        </row>
        <row r="3578">
          <cell r="A3578" t="str">
            <v>SCS0003193</v>
          </cell>
          <cell r="B3578">
            <v>210</v>
          </cell>
          <cell r="C3578" t="str">
            <v>B40L扶手限位块</v>
          </cell>
        </row>
        <row r="3578">
          <cell r="F3578" t="str">
            <v>EA</v>
          </cell>
        </row>
        <row r="3579">
          <cell r="A3579" t="str">
            <v>SCS0003193</v>
          </cell>
          <cell r="B3579">
            <v>220</v>
          </cell>
          <cell r="C3579" t="str">
            <v>B40L扶手限位块</v>
          </cell>
        </row>
        <row r="3579">
          <cell r="F3579" t="str">
            <v>EA</v>
          </cell>
        </row>
        <row r="3580">
          <cell r="A3580" t="str">
            <v>SCS0003204</v>
          </cell>
          <cell r="B3580">
            <v>220</v>
          </cell>
          <cell r="C3580" t="str">
            <v>U201扶手内衬套</v>
          </cell>
        </row>
        <row r="3580">
          <cell r="F3580" t="str">
            <v>EA</v>
          </cell>
        </row>
        <row r="3581">
          <cell r="A3581" t="str">
            <v>SCS0003269</v>
          </cell>
          <cell r="B3581">
            <v>210</v>
          </cell>
          <cell r="C3581" t="str">
            <v>B40L中改衬套</v>
          </cell>
        </row>
        <row r="3581">
          <cell r="F3581" t="str">
            <v>Ea</v>
          </cell>
        </row>
        <row r="3582">
          <cell r="A3582" t="str">
            <v>SCS0003269</v>
          </cell>
          <cell r="B3582">
            <v>220</v>
          </cell>
          <cell r="C3582" t="str">
            <v>B40L中改衬套</v>
          </cell>
        </row>
        <row r="3582">
          <cell r="F3582" t="str">
            <v>Ea</v>
          </cell>
        </row>
        <row r="3583">
          <cell r="A3583" t="str">
            <v>SCS0003270</v>
          </cell>
          <cell r="B3583">
            <v>210</v>
          </cell>
          <cell r="C3583" t="str">
            <v>B40L中改挡块</v>
          </cell>
        </row>
        <row r="3583">
          <cell r="F3583" t="str">
            <v>Ea</v>
          </cell>
        </row>
        <row r="3584">
          <cell r="A3584" t="str">
            <v>SCS0003270</v>
          </cell>
          <cell r="B3584">
            <v>220</v>
          </cell>
          <cell r="C3584" t="str">
            <v>B40L中改挡块</v>
          </cell>
        </row>
        <row r="3584">
          <cell r="F3584" t="str">
            <v>Ea</v>
          </cell>
        </row>
        <row r="3585">
          <cell r="A3585" t="str">
            <v>SCS0003287</v>
          </cell>
          <cell r="B3585">
            <v>210</v>
          </cell>
          <cell r="C3585" t="str">
            <v>U201解锁扣手底座</v>
          </cell>
        </row>
        <row r="3585">
          <cell r="F3585" t="str">
            <v>EA</v>
          </cell>
        </row>
        <row r="3586">
          <cell r="A3586" t="str">
            <v>SCS0003291</v>
          </cell>
          <cell r="B3586">
            <v>210</v>
          </cell>
          <cell r="C3586" t="str">
            <v>U201解锁扣手外壳</v>
          </cell>
        </row>
        <row r="3586">
          <cell r="F3586" t="str">
            <v>EA</v>
          </cell>
        </row>
        <row r="3587">
          <cell r="A3587" t="str">
            <v>SCS0003298</v>
          </cell>
          <cell r="B3587">
            <v>210</v>
          </cell>
          <cell r="C3587" t="str">
            <v>四分靠背调角器罩右</v>
          </cell>
          <cell r="D3587" t="str">
            <v>U201座椅</v>
          </cell>
        </row>
        <row r="3587">
          <cell r="F3587" t="str">
            <v>EA</v>
          </cell>
        </row>
        <row r="3588">
          <cell r="A3588" t="str">
            <v>SCS0003301</v>
          </cell>
          <cell r="B3588">
            <v>210</v>
          </cell>
          <cell r="C3588" t="str">
            <v>四分靠背调角器罩左</v>
          </cell>
          <cell r="D3588" t="str">
            <v>U201座椅</v>
          </cell>
        </row>
        <row r="3588">
          <cell r="F3588" t="str">
            <v>EA</v>
          </cell>
        </row>
        <row r="3589">
          <cell r="A3589" t="str">
            <v>SCS0003305</v>
          </cell>
          <cell r="B3589">
            <v>210</v>
          </cell>
          <cell r="C3589" t="str">
            <v>U201四分座垫底部护罩</v>
          </cell>
        </row>
        <row r="3589">
          <cell r="F3589" t="str">
            <v>EA</v>
          </cell>
        </row>
        <row r="3590">
          <cell r="A3590" t="str">
            <v>SCS0003313</v>
          </cell>
          <cell r="B3590">
            <v>220</v>
          </cell>
          <cell r="C3590" t="str">
            <v>U201扶手外侧尼龙套</v>
          </cell>
          <cell r="D3590" t="str">
            <v>FTU201-7202 306</v>
          </cell>
        </row>
        <row r="3590">
          <cell r="F3590" t="str">
            <v>EA</v>
          </cell>
        </row>
        <row r="3591">
          <cell r="A3591" t="str">
            <v>SCS0003317</v>
          </cell>
          <cell r="B3591">
            <v>210</v>
          </cell>
          <cell r="C3591" t="str">
            <v>二排六分靠背调角器罩左</v>
          </cell>
          <cell r="D3591" t="str">
            <v>U201座椅</v>
          </cell>
        </row>
        <row r="3591">
          <cell r="F3591" t="str">
            <v>EA</v>
          </cell>
        </row>
        <row r="3592">
          <cell r="A3592" t="str">
            <v>SCS0003320</v>
          </cell>
          <cell r="B3592">
            <v>210</v>
          </cell>
          <cell r="C3592" t="str">
            <v>二排六分靠背调角器罩壳右</v>
          </cell>
          <cell r="D3592" t="str">
            <v>U201座椅</v>
          </cell>
        </row>
        <row r="3592">
          <cell r="F3592" t="str">
            <v>EA</v>
          </cell>
        </row>
        <row r="3593">
          <cell r="A3593" t="str">
            <v>SCS0003321</v>
          </cell>
          <cell r="B3593">
            <v>220</v>
          </cell>
          <cell r="C3593" t="str">
            <v>U201六分背包装膜</v>
          </cell>
        </row>
        <row r="3593">
          <cell r="F3593" t="str">
            <v>EA</v>
          </cell>
        </row>
        <row r="3594">
          <cell r="A3594" t="str">
            <v>SCS0003321</v>
          </cell>
          <cell r="B3594">
            <v>230</v>
          </cell>
          <cell r="C3594" t="str">
            <v>U201六分背包装膜</v>
          </cell>
        </row>
        <row r="3594">
          <cell r="F3594" t="str">
            <v>EA</v>
          </cell>
        </row>
        <row r="3595">
          <cell r="A3595" t="str">
            <v>SCS0003327</v>
          </cell>
          <cell r="B3595">
            <v>220</v>
          </cell>
          <cell r="C3595" t="str">
            <v>U201尼龙套</v>
          </cell>
          <cell r="D3595" t="str">
            <v>FTU201-7119 003</v>
          </cell>
        </row>
        <row r="3595">
          <cell r="F3595" t="str">
            <v>EA</v>
          </cell>
        </row>
        <row r="3596">
          <cell r="A3596" t="str">
            <v>SCS0003391</v>
          </cell>
          <cell r="B3596">
            <v>210</v>
          </cell>
          <cell r="C3596" t="str">
            <v>B40L中改扶手泡棉加强板</v>
          </cell>
        </row>
        <row r="3596">
          <cell r="F3596" t="str">
            <v>EA</v>
          </cell>
        </row>
        <row r="3597">
          <cell r="A3597" t="str">
            <v>SCS0003391</v>
          </cell>
          <cell r="B3597">
            <v>220</v>
          </cell>
          <cell r="C3597" t="str">
            <v>B40L中改扶手泡棉加强板</v>
          </cell>
        </row>
        <row r="3597">
          <cell r="F3597" t="str">
            <v>EA</v>
          </cell>
        </row>
        <row r="3598">
          <cell r="A3598" t="str">
            <v>SCS0003400</v>
          </cell>
          <cell r="B3598">
            <v>220</v>
          </cell>
          <cell r="C3598" t="str">
            <v>U201六分垫包装膜</v>
          </cell>
        </row>
        <row r="3598">
          <cell r="F3598" t="str">
            <v>EA</v>
          </cell>
        </row>
        <row r="3599">
          <cell r="A3599" t="str">
            <v>SCS0003400</v>
          </cell>
          <cell r="B3599">
            <v>230</v>
          </cell>
          <cell r="C3599" t="str">
            <v>U201六分垫包装膜</v>
          </cell>
        </row>
        <row r="3599">
          <cell r="F3599" t="str">
            <v>EA</v>
          </cell>
        </row>
        <row r="3600">
          <cell r="A3600" t="str">
            <v>SCS0003471</v>
          </cell>
          <cell r="B3600">
            <v>220</v>
          </cell>
          <cell r="C3600" t="str">
            <v>副驾驶员座垫泡沫总成</v>
          </cell>
          <cell r="D3600" t="str">
            <v>M20</v>
          </cell>
          <cell r="E3600" t="str">
            <v>BQM20-6901200</v>
          </cell>
          <cell r="F3600" t="str">
            <v>EA</v>
          </cell>
        </row>
        <row r="3601">
          <cell r="A3601" t="str">
            <v>SCS0003842</v>
          </cell>
          <cell r="B3601">
            <v>230</v>
          </cell>
          <cell r="C3601" t="str">
            <v>副驾座骨架总成</v>
          </cell>
          <cell r="D3601" t="str">
            <v>H40D</v>
          </cell>
        </row>
        <row r="3601">
          <cell r="F3601" t="str">
            <v>EA</v>
          </cell>
        </row>
        <row r="3602">
          <cell r="A3602" t="str">
            <v>SCS0003845</v>
          </cell>
          <cell r="B3602">
            <v>230</v>
          </cell>
          <cell r="C3602" t="str">
            <v>主驾座骨架总成四向</v>
          </cell>
          <cell r="D3602" t="str">
            <v>H40D</v>
          </cell>
        </row>
        <row r="3602">
          <cell r="F3602" t="str">
            <v>EA</v>
          </cell>
        </row>
        <row r="3603">
          <cell r="A3603" t="str">
            <v>SCS0003923</v>
          </cell>
          <cell r="B3603">
            <v>220</v>
          </cell>
          <cell r="C3603" t="str">
            <v>靠背6分侧装车支架总成</v>
          </cell>
          <cell r="D3603" t="str">
            <v>C33D后排</v>
          </cell>
        </row>
        <row r="3603">
          <cell r="F3603" t="str">
            <v>EA</v>
          </cell>
        </row>
        <row r="3604">
          <cell r="A3604" t="str">
            <v>SCS0003923</v>
          </cell>
          <cell r="B3604">
            <v>230</v>
          </cell>
          <cell r="C3604" t="str">
            <v>靠背6分侧装车支架总成</v>
          </cell>
          <cell r="D3604" t="str">
            <v>C33D后排</v>
          </cell>
        </row>
        <row r="3604">
          <cell r="F3604" t="str">
            <v>EA</v>
          </cell>
        </row>
        <row r="3605">
          <cell r="A3605" t="str">
            <v>SCS0003924</v>
          </cell>
          <cell r="B3605">
            <v>220</v>
          </cell>
          <cell r="C3605" t="str">
            <v>靠背4分侧装车支架总成</v>
          </cell>
          <cell r="D3605" t="str">
            <v>C33D后排</v>
          </cell>
        </row>
        <row r="3605">
          <cell r="F3605" t="str">
            <v>EA</v>
          </cell>
        </row>
        <row r="3606">
          <cell r="A3606" t="str">
            <v>SCS0003924</v>
          </cell>
          <cell r="B3606">
            <v>230</v>
          </cell>
          <cell r="C3606" t="str">
            <v>靠背4分侧装车支架总成</v>
          </cell>
          <cell r="D3606" t="str">
            <v>C33D后排</v>
          </cell>
        </row>
        <row r="3606">
          <cell r="F3606" t="str">
            <v>EA</v>
          </cell>
        </row>
        <row r="3607">
          <cell r="A3607" t="str">
            <v>SCS0004025</v>
          </cell>
          <cell r="B3607">
            <v>220</v>
          </cell>
          <cell r="C3607" t="str">
            <v>B40后排垫地锁总成L</v>
          </cell>
        </row>
        <row r="3607">
          <cell r="F3607" t="str">
            <v>EA</v>
          </cell>
        </row>
        <row r="3608">
          <cell r="A3608" t="str">
            <v>SCS0004026</v>
          </cell>
          <cell r="B3608">
            <v>210</v>
          </cell>
          <cell r="C3608" t="str">
            <v>B40L靠背扣手底座</v>
          </cell>
        </row>
        <row r="3608">
          <cell r="F3608" t="str">
            <v>Ea</v>
          </cell>
        </row>
        <row r="3609">
          <cell r="A3609" t="str">
            <v>SCS0004026</v>
          </cell>
          <cell r="B3609">
            <v>220</v>
          </cell>
          <cell r="C3609" t="str">
            <v>B40L靠背扣手底座</v>
          </cell>
        </row>
        <row r="3609">
          <cell r="F3609" t="str">
            <v>Ea</v>
          </cell>
        </row>
        <row r="3610">
          <cell r="A3610" t="str">
            <v>SCS0004027</v>
          </cell>
          <cell r="B3610">
            <v>220</v>
          </cell>
          <cell r="C3610" t="str">
            <v>四分座垫泡沫总成</v>
          </cell>
          <cell r="D3610" t="str">
            <v>B40L后排</v>
          </cell>
        </row>
        <row r="3610">
          <cell r="F3610" t="str">
            <v>EA</v>
          </cell>
        </row>
        <row r="3611">
          <cell r="A3611" t="str">
            <v>SCS0004028</v>
          </cell>
          <cell r="B3611">
            <v>220</v>
          </cell>
          <cell r="C3611" t="str">
            <v>四分靠背支撑板</v>
          </cell>
          <cell r="D3611" t="str">
            <v>B40L后排PP材质</v>
          </cell>
        </row>
        <row r="3611">
          <cell r="F3611" t="str">
            <v>EA</v>
          </cell>
        </row>
        <row r="3612">
          <cell r="A3612" t="str">
            <v>SCS0004028</v>
          </cell>
          <cell r="B3612">
            <v>230</v>
          </cell>
          <cell r="C3612" t="str">
            <v>四分靠背支撑板</v>
          </cell>
          <cell r="D3612" t="str">
            <v>B40L后排PP材质</v>
          </cell>
        </row>
        <row r="3612">
          <cell r="F3612" t="str">
            <v>EA</v>
          </cell>
        </row>
        <row r="3613">
          <cell r="A3613" t="str">
            <v>SCS0004029</v>
          </cell>
          <cell r="B3613">
            <v>220</v>
          </cell>
          <cell r="C3613" t="str">
            <v>头枕主插管黑色</v>
          </cell>
          <cell r="D3613" t="str">
            <v>B40</v>
          </cell>
        </row>
        <row r="3613">
          <cell r="F3613" t="str">
            <v>EA</v>
          </cell>
        </row>
        <row r="3614">
          <cell r="A3614" t="str">
            <v>SCS0004032</v>
          </cell>
          <cell r="B3614">
            <v>220</v>
          </cell>
          <cell r="C3614" t="str">
            <v>B40后排垫地锁总成R</v>
          </cell>
        </row>
        <row r="3614">
          <cell r="F3614" t="str">
            <v>EA</v>
          </cell>
        </row>
        <row r="3615">
          <cell r="A3615" t="str">
            <v>SCS0004033</v>
          </cell>
          <cell r="B3615">
            <v>230</v>
          </cell>
          <cell r="C3615" t="str">
            <v>四分靠背骨架总成</v>
          </cell>
          <cell r="D3615" t="str">
            <v>B40L后排</v>
          </cell>
        </row>
        <row r="3615">
          <cell r="F3615" t="str">
            <v>EA</v>
          </cell>
        </row>
        <row r="3616">
          <cell r="A3616" t="str">
            <v>SCS0004035</v>
          </cell>
          <cell r="B3616">
            <v>220</v>
          </cell>
          <cell r="C3616" t="str">
            <v>四分靠背泡沫总成</v>
          </cell>
          <cell r="D3616" t="str">
            <v>B40L后排</v>
          </cell>
        </row>
        <row r="3616">
          <cell r="F3616" t="str">
            <v>EA</v>
          </cell>
        </row>
        <row r="3617">
          <cell r="A3617" t="str">
            <v>SCS0004036</v>
          </cell>
          <cell r="B3617">
            <v>220</v>
          </cell>
          <cell r="C3617" t="str">
            <v>头枕副插管黑色</v>
          </cell>
          <cell r="D3617" t="str">
            <v>B40</v>
          </cell>
        </row>
        <row r="3617">
          <cell r="F3617" t="str">
            <v>EA</v>
          </cell>
        </row>
        <row r="3618">
          <cell r="A3618" t="str">
            <v>SCS0004037</v>
          </cell>
          <cell r="B3618">
            <v>220</v>
          </cell>
          <cell r="C3618" t="str">
            <v>B40L后排边头枕泡沫总成</v>
          </cell>
        </row>
        <row r="3618">
          <cell r="F3618" t="str">
            <v>EA</v>
          </cell>
        </row>
        <row r="3619">
          <cell r="A3619" t="str">
            <v>SCS0004040</v>
          </cell>
          <cell r="B3619">
            <v>210</v>
          </cell>
          <cell r="C3619" t="str">
            <v>B40L扣手</v>
          </cell>
        </row>
        <row r="3619">
          <cell r="F3619" t="str">
            <v>Ea</v>
          </cell>
        </row>
        <row r="3620">
          <cell r="A3620" t="str">
            <v>SCS0004040</v>
          </cell>
          <cell r="B3620">
            <v>220</v>
          </cell>
          <cell r="C3620" t="str">
            <v>B40L扣手</v>
          </cell>
        </row>
        <row r="3620">
          <cell r="F3620" t="str">
            <v>Ea</v>
          </cell>
        </row>
        <row r="3621">
          <cell r="A3621" t="str">
            <v>SCS0004042</v>
          </cell>
          <cell r="B3621">
            <v>210</v>
          </cell>
          <cell r="C3621" t="str">
            <v>B40L座椅挂钩</v>
          </cell>
        </row>
        <row r="3621">
          <cell r="F3621" t="str">
            <v>Ea</v>
          </cell>
        </row>
        <row r="3622">
          <cell r="A3622" t="str">
            <v>SCS0004042</v>
          </cell>
          <cell r="B3622">
            <v>220</v>
          </cell>
          <cell r="C3622" t="str">
            <v>B40L座椅挂钩</v>
          </cell>
        </row>
        <row r="3622">
          <cell r="F3622" t="str">
            <v>Ea</v>
          </cell>
        </row>
        <row r="3623">
          <cell r="A3623" t="str">
            <v>SCS0004043</v>
          </cell>
          <cell r="B3623">
            <v>230</v>
          </cell>
          <cell r="C3623" t="str">
            <v>四分座垫骨架总成</v>
          </cell>
          <cell r="D3623" t="str">
            <v>B40L后排</v>
          </cell>
        </row>
        <row r="3623">
          <cell r="F3623" t="str">
            <v>EA</v>
          </cell>
        </row>
        <row r="3624">
          <cell r="A3624" t="str">
            <v>SCS0004044</v>
          </cell>
          <cell r="B3624">
            <v>220</v>
          </cell>
          <cell r="C3624" t="str">
            <v>B40L地锁解锁拉带总成</v>
          </cell>
        </row>
        <row r="3624">
          <cell r="F3624" t="str">
            <v>EA</v>
          </cell>
        </row>
        <row r="3625">
          <cell r="A3625" t="str">
            <v>SCS0004044</v>
          </cell>
          <cell r="B3625">
            <v>230</v>
          </cell>
          <cell r="C3625" t="str">
            <v>B40L地锁解锁拉带总成</v>
          </cell>
        </row>
        <row r="3625">
          <cell r="F3625" t="str">
            <v>EA</v>
          </cell>
        </row>
        <row r="3626">
          <cell r="A3626" t="str">
            <v>SCS0004045</v>
          </cell>
          <cell r="B3626">
            <v>220</v>
          </cell>
          <cell r="C3626" t="str">
            <v>B40L四六分右侧内罩壳总成</v>
          </cell>
        </row>
        <row r="3626">
          <cell r="F3626" t="str">
            <v>EA</v>
          </cell>
        </row>
        <row r="3627">
          <cell r="A3627" t="str">
            <v>SCS0004046</v>
          </cell>
          <cell r="B3627">
            <v>220</v>
          </cell>
          <cell r="C3627" t="str">
            <v>B40L四六分座椅挂钩拉带</v>
          </cell>
        </row>
        <row r="3627">
          <cell r="F3627" t="str">
            <v>EA</v>
          </cell>
        </row>
        <row r="3628">
          <cell r="A3628" t="str">
            <v>SCS0004046</v>
          </cell>
          <cell r="B3628">
            <v>230</v>
          </cell>
          <cell r="C3628" t="str">
            <v>B40L四六分座椅挂钩拉带</v>
          </cell>
        </row>
        <row r="3628">
          <cell r="F3628" t="str">
            <v>EA</v>
          </cell>
        </row>
        <row r="3629">
          <cell r="A3629" t="str">
            <v>SCS0004047</v>
          </cell>
          <cell r="B3629">
            <v>220</v>
          </cell>
          <cell r="C3629" t="str">
            <v>B40L扣手减震橡胶塞黑色</v>
          </cell>
        </row>
        <row r="3629">
          <cell r="F3629" t="str">
            <v>EA</v>
          </cell>
        </row>
        <row r="3630">
          <cell r="A3630" t="str">
            <v>SCS0004048</v>
          </cell>
          <cell r="B3630">
            <v>220</v>
          </cell>
          <cell r="C3630" t="str">
            <v>B40L四六分地锁短拉线</v>
          </cell>
        </row>
        <row r="3630">
          <cell r="F3630" t="str">
            <v>EA</v>
          </cell>
        </row>
        <row r="3631">
          <cell r="A3631" t="str">
            <v>SCS0004049</v>
          </cell>
          <cell r="B3631">
            <v>220</v>
          </cell>
          <cell r="C3631" t="str">
            <v>B40前排头枕包装膜</v>
          </cell>
        </row>
        <row r="3631">
          <cell r="F3631" t="str">
            <v>EA</v>
          </cell>
        </row>
        <row r="3632">
          <cell r="A3632" t="str">
            <v>SCS0004049</v>
          </cell>
          <cell r="B3632">
            <v>230</v>
          </cell>
          <cell r="C3632" t="str">
            <v>B40前排头枕包装膜</v>
          </cell>
        </row>
        <row r="3632">
          <cell r="F3632" t="str">
            <v>EA</v>
          </cell>
        </row>
        <row r="3633">
          <cell r="A3633" t="str">
            <v>SCS0004050</v>
          </cell>
          <cell r="B3633">
            <v>220</v>
          </cell>
          <cell r="C3633" t="str">
            <v>B40L四六分塞盖</v>
          </cell>
        </row>
        <row r="3633">
          <cell r="F3633" t="str">
            <v>EA</v>
          </cell>
        </row>
        <row r="3634">
          <cell r="A3634" t="str">
            <v>SCS0004052</v>
          </cell>
          <cell r="B3634">
            <v>220</v>
          </cell>
          <cell r="C3634" t="str">
            <v>B40L四分靠背长拉线</v>
          </cell>
        </row>
        <row r="3634">
          <cell r="F3634" t="str">
            <v>EA</v>
          </cell>
        </row>
        <row r="3635">
          <cell r="A3635" t="str">
            <v>SCS0004055</v>
          </cell>
          <cell r="B3635">
            <v>220</v>
          </cell>
          <cell r="C3635" t="str">
            <v>B40L四六分左侧内罩壳总成</v>
          </cell>
        </row>
        <row r="3635">
          <cell r="F3635" t="str">
            <v>EA</v>
          </cell>
        </row>
        <row r="3636">
          <cell r="A3636" t="str">
            <v>SCS0004064</v>
          </cell>
          <cell r="B3636">
            <v>220</v>
          </cell>
          <cell r="C3636" t="str">
            <v>B40前排内脚架</v>
          </cell>
        </row>
        <row r="3636">
          <cell r="F3636" t="str">
            <v>EA</v>
          </cell>
        </row>
        <row r="3637">
          <cell r="A3637" t="str">
            <v>SCS0004065</v>
          </cell>
          <cell r="B3637">
            <v>220</v>
          </cell>
          <cell r="C3637" t="str">
            <v>B40前排外脚架</v>
          </cell>
        </row>
        <row r="3637">
          <cell r="F3637" t="str">
            <v>EA</v>
          </cell>
        </row>
        <row r="3638">
          <cell r="A3638" t="str">
            <v>SCS0004066</v>
          </cell>
          <cell r="B3638">
            <v>220</v>
          </cell>
          <cell r="C3638" t="str">
            <v>B40司机滑轨总成</v>
          </cell>
        </row>
        <row r="3638">
          <cell r="F3638" t="str">
            <v>EA</v>
          </cell>
        </row>
        <row r="3639">
          <cell r="A3639" t="str">
            <v>SCS0004066</v>
          </cell>
          <cell r="B3639">
            <v>230</v>
          </cell>
          <cell r="C3639" t="str">
            <v>B40司机滑轨总成</v>
          </cell>
        </row>
        <row r="3639">
          <cell r="F3639" t="str">
            <v>EA</v>
          </cell>
        </row>
        <row r="3640">
          <cell r="A3640" t="str">
            <v>SCS0004067</v>
          </cell>
          <cell r="B3640">
            <v>220</v>
          </cell>
          <cell r="C3640" t="str">
            <v>B40司机座框总成</v>
          </cell>
        </row>
        <row r="3640">
          <cell r="F3640" t="str">
            <v>EA</v>
          </cell>
        </row>
        <row r="3641">
          <cell r="A3641" t="str">
            <v>SCS0004067</v>
          </cell>
          <cell r="B3641">
            <v>230</v>
          </cell>
          <cell r="C3641" t="str">
            <v>B40司机座框总成</v>
          </cell>
        </row>
        <row r="3641">
          <cell r="F3641" t="str">
            <v>EA</v>
          </cell>
        </row>
        <row r="3642">
          <cell r="A3642" t="str">
            <v>SCS0004068</v>
          </cell>
          <cell r="B3642">
            <v>220</v>
          </cell>
          <cell r="C3642" t="str">
            <v>主驾靠背骨架焊接总成</v>
          </cell>
          <cell r="D3642" t="str">
            <v>B40前排</v>
          </cell>
        </row>
        <row r="3642">
          <cell r="F3642" t="str">
            <v>EA</v>
          </cell>
        </row>
        <row r="3643">
          <cell r="A3643" t="str">
            <v>SCS0004068</v>
          </cell>
          <cell r="B3643">
            <v>230</v>
          </cell>
          <cell r="C3643" t="str">
            <v>主驾靠背骨架焊接总成</v>
          </cell>
          <cell r="D3643" t="str">
            <v>B40前排</v>
          </cell>
        </row>
        <row r="3643">
          <cell r="F3643" t="str">
            <v>EA</v>
          </cell>
        </row>
        <row r="3644">
          <cell r="A3644" t="str">
            <v>SCS0004069</v>
          </cell>
          <cell r="B3644">
            <v>220</v>
          </cell>
          <cell r="C3644" t="str">
            <v>B40V司机背无纺布</v>
          </cell>
          <cell r="D3644" t="str">
            <v>100g无纺布</v>
          </cell>
        </row>
        <row r="3644">
          <cell r="F3644" t="str">
            <v>EA</v>
          </cell>
        </row>
        <row r="3645">
          <cell r="A3645" t="str">
            <v>SCS0004070</v>
          </cell>
          <cell r="B3645">
            <v>220</v>
          </cell>
          <cell r="C3645" t="str">
            <v>B40V司机座无纺布</v>
          </cell>
          <cell r="D3645" t="str">
            <v>100g无纺布</v>
          </cell>
        </row>
        <row r="3645">
          <cell r="F3645" t="str">
            <v>EA</v>
          </cell>
        </row>
        <row r="3646">
          <cell r="A3646" t="str">
            <v>SCS0004071</v>
          </cell>
          <cell r="B3646">
            <v>220</v>
          </cell>
          <cell r="C3646" t="str">
            <v>驾驶员座垫泡沫总成</v>
          </cell>
          <cell r="D3646" t="str">
            <v>B40前排</v>
          </cell>
        </row>
        <row r="3646">
          <cell r="F3646" t="str">
            <v>EA</v>
          </cell>
        </row>
        <row r="3647">
          <cell r="A3647" t="str">
            <v>SCS0004072</v>
          </cell>
          <cell r="B3647">
            <v>220</v>
          </cell>
          <cell r="C3647" t="str">
            <v>B40前排头枕泡沫总成</v>
          </cell>
        </row>
        <row r="3647">
          <cell r="F3647" t="str">
            <v>EA</v>
          </cell>
        </row>
        <row r="3648">
          <cell r="A3648" t="str">
            <v>SCS0004073</v>
          </cell>
          <cell r="B3648">
            <v>220</v>
          </cell>
          <cell r="C3648" t="str">
            <v>驾驶员靠背泡沫总成</v>
          </cell>
          <cell r="D3648" t="str">
            <v>B40前排</v>
          </cell>
        </row>
        <row r="3648">
          <cell r="F3648" t="str">
            <v>EA</v>
          </cell>
        </row>
        <row r="3649">
          <cell r="A3649" t="str">
            <v>SCS0004074</v>
          </cell>
          <cell r="B3649">
            <v>220</v>
          </cell>
          <cell r="C3649" t="str">
            <v>B40前排靠背包装膜</v>
          </cell>
        </row>
        <row r="3649">
          <cell r="F3649" t="str">
            <v>EA</v>
          </cell>
        </row>
        <row r="3650">
          <cell r="A3650" t="str">
            <v>SCS0004074</v>
          </cell>
          <cell r="B3650">
            <v>230</v>
          </cell>
          <cell r="C3650" t="str">
            <v>B40前排靠背包装膜</v>
          </cell>
        </row>
        <row r="3650">
          <cell r="F3650" t="str">
            <v>EA</v>
          </cell>
        </row>
        <row r="3651">
          <cell r="A3651" t="str">
            <v>SCS0004075</v>
          </cell>
          <cell r="B3651">
            <v>220</v>
          </cell>
          <cell r="C3651" t="str">
            <v>B40前排座垫包装膜</v>
          </cell>
        </row>
        <row r="3651">
          <cell r="F3651" t="str">
            <v>EA</v>
          </cell>
        </row>
        <row r="3652">
          <cell r="A3652" t="str">
            <v>SCS0004075</v>
          </cell>
          <cell r="B3652">
            <v>230</v>
          </cell>
          <cell r="C3652" t="str">
            <v>B40前排座垫包装膜</v>
          </cell>
        </row>
        <row r="3652">
          <cell r="F3652" t="str">
            <v>EA</v>
          </cell>
        </row>
        <row r="3653">
          <cell r="A3653" t="str">
            <v>SCS0004079</v>
          </cell>
          <cell r="B3653">
            <v>220</v>
          </cell>
          <cell r="C3653" t="str">
            <v>B40L前排锁扣总成带线</v>
          </cell>
        </row>
        <row r="3653">
          <cell r="F3653" t="str">
            <v>EA</v>
          </cell>
        </row>
        <row r="3654">
          <cell r="A3654" t="str">
            <v>SCS0004081</v>
          </cell>
          <cell r="B3654">
            <v>220</v>
          </cell>
          <cell r="C3654" t="str">
            <v>拉线固定座L</v>
          </cell>
          <cell r="D3654" t="str">
            <v>B40前排</v>
          </cell>
        </row>
        <row r="3654">
          <cell r="F3654" t="str">
            <v>EA</v>
          </cell>
        </row>
        <row r="3655">
          <cell r="A3655" t="str">
            <v>SCS0004082</v>
          </cell>
          <cell r="B3655">
            <v>210</v>
          </cell>
          <cell r="C3655" t="str">
            <v>B40L司机侧围前护盖</v>
          </cell>
        </row>
        <row r="3655">
          <cell r="F3655" t="str">
            <v>Ea</v>
          </cell>
        </row>
        <row r="3656">
          <cell r="A3656" t="str">
            <v>SCS0004082</v>
          </cell>
          <cell r="B3656">
            <v>220</v>
          </cell>
          <cell r="C3656" t="str">
            <v>B40L司机侧围前护盖</v>
          </cell>
        </row>
        <row r="3656">
          <cell r="F3656" t="str">
            <v>Ea</v>
          </cell>
        </row>
        <row r="3657">
          <cell r="A3657" t="str">
            <v>SCS0004083</v>
          </cell>
          <cell r="B3657">
            <v>210</v>
          </cell>
          <cell r="C3657" t="str">
            <v>B40L司机侧围护盖</v>
          </cell>
        </row>
        <row r="3657">
          <cell r="F3657" t="str">
            <v>Ea</v>
          </cell>
        </row>
        <row r="3658">
          <cell r="A3658" t="str">
            <v>SCS0004083</v>
          </cell>
          <cell r="B3658">
            <v>220</v>
          </cell>
          <cell r="C3658" t="str">
            <v>B40L司机侧围护盖</v>
          </cell>
        </row>
        <row r="3658">
          <cell r="F3658" t="str">
            <v>Ea</v>
          </cell>
        </row>
        <row r="3659">
          <cell r="A3659" t="str">
            <v>SCS0004084</v>
          </cell>
          <cell r="B3659">
            <v>220</v>
          </cell>
          <cell r="C3659" t="str">
            <v>B40升降器手柄新状态</v>
          </cell>
          <cell r="D3659" t="str">
            <v>B40黑色</v>
          </cell>
        </row>
        <row r="3659">
          <cell r="F3659" t="str">
            <v>EA</v>
          </cell>
        </row>
        <row r="3660">
          <cell r="A3660" t="str">
            <v>SCS0004085</v>
          </cell>
          <cell r="B3660">
            <v>210</v>
          </cell>
          <cell r="C3660" t="str">
            <v>B40司机升降手柄盖</v>
          </cell>
        </row>
        <row r="3660">
          <cell r="F3660" t="str">
            <v>Ea</v>
          </cell>
        </row>
        <row r="3661">
          <cell r="A3661" t="str">
            <v>SCS0004085</v>
          </cell>
          <cell r="B3661">
            <v>220</v>
          </cell>
          <cell r="C3661" t="str">
            <v>B40司机升降手柄盖</v>
          </cell>
        </row>
        <row r="3661">
          <cell r="F3661" t="str">
            <v>Ea</v>
          </cell>
        </row>
        <row r="3662">
          <cell r="A3662" t="str">
            <v>SCS0004086</v>
          </cell>
          <cell r="B3662">
            <v>220</v>
          </cell>
          <cell r="C3662" t="str">
            <v>B40前排司机调角器手柄</v>
          </cell>
          <cell r="D3662" t="str">
            <v>B40黑色</v>
          </cell>
        </row>
        <row r="3662">
          <cell r="F3662" t="str">
            <v>EA</v>
          </cell>
        </row>
        <row r="3663">
          <cell r="A3663" t="str">
            <v>SCS0004087</v>
          </cell>
          <cell r="B3663">
            <v>220</v>
          </cell>
          <cell r="C3663" t="str">
            <v>B40副司机背骨架焊连动杆</v>
          </cell>
        </row>
        <row r="3663">
          <cell r="F3663" t="str">
            <v>EA</v>
          </cell>
        </row>
        <row r="3664">
          <cell r="A3664" t="str">
            <v>SCS0004087</v>
          </cell>
          <cell r="B3664">
            <v>230</v>
          </cell>
          <cell r="C3664" t="str">
            <v>B40副司机背骨架焊连动杆</v>
          </cell>
        </row>
        <row r="3664">
          <cell r="F3664" t="str">
            <v>EA</v>
          </cell>
        </row>
        <row r="3665">
          <cell r="A3665" t="str">
            <v>SCS0004088</v>
          </cell>
          <cell r="B3665">
            <v>220</v>
          </cell>
          <cell r="C3665" t="str">
            <v>副驾驶员滑轨总成</v>
          </cell>
          <cell r="D3665" t="str">
            <v>B40前排</v>
          </cell>
        </row>
        <row r="3665">
          <cell r="F3665" t="str">
            <v>EA</v>
          </cell>
        </row>
        <row r="3666">
          <cell r="A3666" t="str">
            <v>SCS0004088</v>
          </cell>
          <cell r="B3666">
            <v>230</v>
          </cell>
          <cell r="C3666" t="str">
            <v>副驾驶员滑轨总成</v>
          </cell>
          <cell r="D3666" t="str">
            <v>B40前排</v>
          </cell>
        </row>
        <row r="3666">
          <cell r="F3666" t="str">
            <v>EA</v>
          </cell>
        </row>
        <row r="3667">
          <cell r="A3667" t="str">
            <v>SCS0004089</v>
          </cell>
          <cell r="B3667">
            <v>220</v>
          </cell>
          <cell r="C3667" t="str">
            <v>新北汽B40副司机座框总成</v>
          </cell>
        </row>
        <row r="3667">
          <cell r="F3667" t="str">
            <v>EA</v>
          </cell>
        </row>
        <row r="3668">
          <cell r="A3668" t="str">
            <v>SCS0004089</v>
          </cell>
          <cell r="B3668">
            <v>230</v>
          </cell>
          <cell r="C3668" t="str">
            <v>新北汽B40副司机座框总成</v>
          </cell>
        </row>
        <row r="3668">
          <cell r="F3668" t="str">
            <v>EA</v>
          </cell>
        </row>
        <row r="3669">
          <cell r="A3669" t="str">
            <v>SCS0004090</v>
          </cell>
          <cell r="B3669">
            <v>220</v>
          </cell>
          <cell r="C3669" t="str">
            <v>拉线固定座R</v>
          </cell>
          <cell r="D3669" t="str">
            <v>B40前排</v>
          </cell>
        </row>
        <row r="3669">
          <cell r="F3669" t="str">
            <v>EA</v>
          </cell>
        </row>
        <row r="3670">
          <cell r="A3670" t="str">
            <v>SCS0004091</v>
          </cell>
          <cell r="B3670">
            <v>220</v>
          </cell>
          <cell r="C3670" t="str">
            <v>安全报警装置SBR</v>
          </cell>
          <cell r="D3670" t="str">
            <v>B40前排副驾</v>
          </cell>
        </row>
        <row r="3670">
          <cell r="F3670" t="str">
            <v>EA</v>
          </cell>
        </row>
        <row r="3671">
          <cell r="A3671" t="str">
            <v>SCS0004094</v>
          </cell>
          <cell r="B3671">
            <v>210</v>
          </cell>
          <cell r="C3671" t="str">
            <v>B40副司机前护盖</v>
          </cell>
        </row>
        <row r="3671">
          <cell r="F3671" t="str">
            <v>Ea</v>
          </cell>
        </row>
        <row r="3672">
          <cell r="A3672" t="str">
            <v>SCS0004094</v>
          </cell>
          <cell r="B3672">
            <v>220</v>
          </cell>
          <cell r="C3672" t="str">
            <v>B40副司机前护盖</v>
          </cell>
        </row>
        <row r="3672">
          <cell r="F3672" t="str">
            <v>Ea</v>
          </cell>
        </row>
        <row r="3673">
          <cell r="A3673" t="str">
            <v>SCS0004095</v>
          </cell>
          <cell r="B3673">
            <v>210</v>
          </cell>
          <cell r="C3673" t="str">
            <v>B40副司机侧围护盖</v>
          </cell>
        </row>
        <row r="3673">
          <cell r="F3673" t="str">
            <v>Ea</v>
          </cell>
        </row>
        <row r="3674">
          <cell r="A3674" t="str">
            <v>SCS0004095</v>
          </cell>
          <cell r="B3674">
            <v>220</v>
          </cell>
          <cell r="C3674" t="str">
            <v>B40副司机侧围护盖</v>
          </cell>
        </row>
        <row r="3674">
          <cell r="F3674" t="str">
            <v>Ea</v>
          </cell>
        </row>
        <row r="3675">
          <cell r="A3675" t="str">
            <v>SCS0004096</v>
          </cell>
          <cell r="B3675">
            <v>220</v>
          </cell>
          <cell r="C3675" t="str">
            <v>B40前排副司机调角手柄黑</v>
          </cell>
        </row>
        <row r="3675">
          <cell r="F3675" t="str">
            <v>EA</v>
          </cell>
        </row>
        <row r="3676">
          <cell r="A3676" t="str">
            <v>SCS0004104</v>
          </cell>
          <cell r="B3676">
            <v>220</v>
          </cell>
          <cell r="C3676" t="str">
            <v>B40V后排快拆折叠机构</v>
          </cell>
        </row>
        <row r="3676">
          <cell r="F3676" t="str">
            <v>EA</v>
          </cell>
        </row>
        <row r="3677">
          <cell r="A3677" t="str">
            <v>SCS0004105</v>
          </cell>
          <cell r="B3677">
            <v>220</v>
          </cell>
          <cell r="C3677" t="str">
            <v>B40V后排背折叠机构总成L</v>
          </cell>
        </row>
        <row r="3677">
          <cell r="F3677" t="str">
            <v>EA</v>
          </cell>
        </row>
        <row r="3678">
          <cell r="A3678" t="str">
            <v>SCS0004105</v>
          </cell>
          <cell r="B3678">
            <v>230</v>
          </cell>
          <cell r="C3678" t="str">
            <v>B40V后排背折叠机构总成L</v>
          </cell>
        </row>
        <row r="3678">
          <cell r="F3678" t="str">
            <v>EA</v>
          </cell>
        </row>
        <row r="3679">
          <cell r="A3679" t="str">
            <v>SCS0004106</v>
          </cell>
          <cell r="B3679">
            <v>220</v>
          </cell>
          <cell r="C3679" t="str">
            <v>B40V后排背折叠机构总成R</v>
          </cell>
        </row>
        <row r="3679">
          <cell r="F3679" t="str">
            <v>EA</v>
          </cell>
        </row>
        <row r="3680">
          <cell r="A3680" t="str">
            <v>SCS0004106</v>
          </cell>
          <cell r="B3680">
            <v>230</v>
          </cell>
          <cell r="C3680" t="str">
            <v>B40V后排背折叠机构总成R</v>
          </cell>
        </row>
        <row r="3680">
          <cell r="F3680" t="str">
            <v>EA</v>
          </cell>
        </row>
        <row r="3681">
          <cell r="A3681" t="str">
            <v>SCS0004107</v>
          </cell>
          <cell r="B3681">
            <v>220</v>
          </cell>
          <cell r="C3681" t="str">
            <v>后座椅安全带双搭扣总成</v>
          </cell>
          <cell r="D3681" t="str">
            <v>B40V后排</v>
          </cell>
        </row>
        <row r="3681">
          <cell r="F3681" t="str">
            <v>EA</v>
          </cell>
        </row>
        <row r="3682">
          <cell r="A3682" t="str">
            <v>SCS0004108</v>
          </cell>
          <cell r="B3682">
            <v>220</v>
          </cell>
          <cell r="C3682" t="str">
            <v>B40V后排坐垫短拉线</v>
          </cell>
        </row>
        <row r="3682">
          <cell r="F3682" t="str">
            <v>EA</v>
          </cell>
        </row>
        <row r="3683">
          <cell r="A3683" t="str">
            <v>SCS0004109</v>
          </cell>
          <cell r="B3683">
            <v>220</v>
          </cell>
          <cell r="C3683" t="str">
            <v>B40V后排靠背长拉线</v>
          </cell>
        </row>
        <row r="3683">
          <cell r="F3683" t="str">
            <v>EA</v>
          </cell>
        </row>
        <row r="3684">
          <cell r="A3684" t="str">
            <v>SCS0004110</v>
          </cell>
          <cell r="B3684">
            <v>210</v>
          </cell>
          <cell r="C3684" t="str">
            <v>B40L座椅扣手内支撑</v>
          </cell>
        </row>
        <row r="3684">
          <cell r="F3684" t="str">
            <v>Ea</v>
          </cell>
        </row>
        <row r="3685">
          <cell r="A3685" t="str">
            <v>SCS0004110</v>
          </cell>
          <cell r="B3685">
            <v>220</v>
          </cell>
          <cell r="C3685" t="str">
            <v>B40L座椅扣手内支撑</v>
          </cell>
        </row>
        <row r="3685">
          <cell r="F3685" t="str">
            <v>Ea</v>
          </cell>
        </row>
        <row r="3686">
          <cell r="A3686" t="str">
            <v>SCS0004111</v>
          </cell>
          <cell r="B3686">
            <v>210</v>
          </cell>
          <cell r="C3686" t="str">
            <v>B40V后排扣手</v>
          </cell>
        </row>
        <row r="3686">
          <cell r="F3686" t="str">
            <v>Ea</v>
          </cell>
        </row>
        <row r="3687">
          <cell r="A3687" t="str">
            <v>SCS0004111</v>
          </cell>
          <cell r="B3687">
            <v>220</v>
          </cell>
          <cell r="C3687" t="str">
            <v>B40V后排扣手</v>
          </cell>
        </row>
        <row r="3687">
          <cell r="F3687" t="str">
            <v>Ea</v>
          </cell>
        </row>
        <row r="3688">
          <cell r="A3688" t="str">
            <v>SCS0004112</v>
          </cell>
          <cell r="B3688">
            <v>210</v>
          </cell>
          <cell r="C3688" t="str">
            <v>B40L座椅支撑外壳</v>
          </cell>
        </row>
        <row r="3688">
          <cell r="F3688" t="str">
            <v>Ea</v>
          </cell>
        </row>
        <row r="3689">
          <cell r="A3689" t="str">
            <v>SCS0004112</v>
          </cell>
          <cell r="B3689">
            <v>220</v>
          </cell>
          <cell r="C3689" t="str">
            <v>B40L座椅支撑外壳</v>
          </cell>
        </row>
        <row r="3689">
          <cell r="F3689" t="str">
            <v>Ea</v>
          </cell>
        </row>
        <row r="3690">
          <cell r="A3690" t="str">
            <v>SCS0004113</v>
          </cell>
          <cell r="B3690">
            <v>220</v>
          </cell>
          <cell r="C3690" t="str">
            <v>B40V后排座无纺布</v>
          </cell>
          <cell r="D3690" t="str">
            <v>100g无纺布</v>
          </cell>
        </row>
        <row r="3690">
          <cell r="F3690" t="str">
            <v>EA</v>
          </cell>
        </row>
        <row r="3691">
          <cell r="A3691" t="str">
            <v>SCS0004114</v>
          </cell>
          <cell r="B3691">
            <v>220</v>
          </cell>
          <cell r="C3691" t="str">
            <v>B40V后排背无纺布</v>
          </cell>
          <cell r="D3691" t="str">
            <v>100g无纺布</v>
          </cell>
        </row>
        <row r="3691">
          <cell r="F3691" t="str">
            <v>EA</v>
          </cell>
        </row>
        <row r="3692">
          <cell r="A3692" t="str">
            <v>SCS0004115</v>
          </cell>
          <cell r="B3692">
            <v>220</v>
          </cell>
          <cell r="C3692" t="str">
            <v>B40V后排靠背骨架总成</v>
          </cell>
        </row>
        <row r="3692">
          <cell r="F3692" t="str">
            <v>EA</v>
          </cell>
        </row>
        <row r="3693">
          <cell r="A3693" t="str">
            <v>SCS0004115</v>
          </cell>
          <cell r="B3693">
            <v>230</v>
          </cell>
          <cell r="C3693" t="str">
            <v>B40V后排靠背骨架总成</v>
          </cell>
        </row>
        <row r="3693">
          <cell r="F3693" t="str">
            <v>EA</v>
          </cell>
        </row>
        <row r="3694">
          <cell r="A3694" t="str">
            <v>SCS0004116</v>
          </cell>
          <cell r="B3694">
            <v>220</v>
          </cell>
          <cell r="C3694" t="str">
            <v>B40V后排座垫骨架总成</v>
          </cell>
        </row>
        <row r="3694">
          <cell r="F3694" t="str">
            <v>EA</v>
          </cell>
        </row>
        <row r="3695">
          <cell r="A3695" t="str">
            <v>SCS0004116</v>
          </cell>
          <cell r="B3695">
            <v>230</v>
          </cell>
          <cell r="C3695" t="str">
            <v>B40V后排座垫骨架总成</v>
          </cell>
        </row>
        <row r="3695">
          <cell r="F3695" t="str">
            <v>EA</v>
          </cell>
        </row>
        <row r="3696">
          <cell r="A3696" t="str">
            <v>SCS0004117</v>
          </cell>
          <cell r="B3696">
            <v>220</v>
          </cell>
          <cell r="C3696" t="str">
            <v>B40后排座椅头枕包装膜</v>
          </cell>
        </row>
        <row r="3696">
          <cell r="F3696" t="str">
            <v>EA</v>
          </cell>
        </row>
        <row r="3697">
          <cell r="A3697" t="str">
            <v>SCS0004117</v>
          </cell>
          <cell r="B3697">
            <v>230</v>
          </cell>
          <cell r="C3697" t="str">
            <v>B40后排座椅头枕包装膜</v>
          </cell>
        </row>
        <row r="3697">
          <cell r="F3697" t="str">
            <v>EA</v>
          </cell>
        </row>
        <row r="3698">
          <cell r="A3698" t="str">
            <v>SCS0004118</v>
          </cell>
          <cell r="B3698">
            <v>220</v>
          </cell>
          <cell r="C3698" t="str">
            <v>B40后排座椅坐垫包装膜</v>
          </cell>
        </row>
        <row r="3698">
          <cell r="F3698" t="str">
            <v>EA</v>
          </cell>
        </row>
        <row r="3699">
          <cell r="A3699" t="str">
            <v>SCS0004118</v>
          </cell>
          <cell r="B3699">
            <v>230</v>
          </cell>
          <cell r="C3699" t="str">
            <v>B40后排座椅坐垫包装膜</v>
          </cell>
        </row>
        <row r="3699">
          <cell r="F3699" t="str">
            <v>EA</v>
          </cell>
        </row>
        <row r="3700">
          <cell r="A3700" t="str">
            <v>SCS0004119</v>
          </cell>
          <cell r="B3700">
            <v>220</v>
          </cell>
          <cell r="C3700" t="str">
            <v>B40V后排座椅靠背包装膜</v>
          </cell>
        </row>
        <row r="3700">
          <cell r="F3700" t="str">
            <v>EA</v>
          </cell>
        </row>
        <row r="3701">
          <cell r="A3701" t="str">
            <v>SCS0004119</v>
          </cell>
          <cell r="B3701">
            <v>230</v>
          </cell>
          <cell r="C3701" t="str">
            <v>B40V后排座椅靠背包装膜</v>
          </cell>
        </row>
        <row r="3701">
          <cell r="F3701" t="str">
            <v>EA</v>
          </cell>
        </row>
        <row r="3702">
          <cell r="A3702" t="str">
            <v>SCS0004120</v>
          </cell>
          <cell r="B3702">
            <v>220</v>
          </cell>
          <cell r="C3702" t="str">
            <v>后排座垫泡沫总成</v>
          </cell>
          <cell r="D3702" t="str">
            <v>B40V</v>
          </cell>
        </row>
        <row r="3702">
          <cell r="F3702" t="str">
            <v>EA</v>
          </cell>
        </row>
        <row r="3703">
          <cell r="A3703" t="str">
            <v>SCS0004122</v>
          </cell>
          <cell r="B3703">
            <v>220</v>
          </cell>
          <cell r="C3703" t="str">
            <v>后排靠背泡沫总成</v>
          </cell>
          <cell r="D3703" t="str">
            <v>B40V</v>
          </cell>
        </row>
        <row r="3703">
          <cell r="F3703" t="str">
            <v>EA</v>
          </cell>
        </row>
        <row r="3704">
          <cell r="A3704" t="str">
            <v>SCS0004125</v>
          </cell>
          <cell r="B3704">
            <v>220</v>
          </cell>
          <cell r="C3704" t="str">
            <v>B40L六分右折叠器总成</v>
          </cell>
        </row>
        <row r="3704">
          <cell r="F3704" t="str">
            <v>EA</v>
          </cell>
        </row>
        <row r="3705">
          <cell r="A3705" t="str">
            <v>SCS0004125</v>
          </cell>
          <cell r="B3705">
            <v>230</v>
          </cell>
          <cell r="C3705" t="str">
            <v>B40L六分右折叠器总成</v>
          </cell>
        </row>
        <row r="3705">
          <cell r="F3705" t="str">
            <v>EA</v>
          </cell>
        </row>
        <row r="3706">
          <cell r="A3706" t="str">
            <v>SCS0004126</v>
          </cell>
          <cell r="B3706">
            <v>220</v>
          </cell>
          <cell r="C3706" t="str">
            <v>B40L六分地锁长拉线</v>
          </cell>
        </row>
        <row r="3706">
          <cell r="F3706" t="str">
            <v>EA</v>
          </cell>
        </row>
        <row r="3707">
          <cell r="A3707" t="str">
            <v>SCS0004127</v>
          </cell>
          <cell r="B3707">
            <v>220</v>
          </cell>
          <cell r="C3707" t="str">
            <v>B40L安全带卷轴器</v>
          </cell>
        </row>
        <row r="3707">
          <cell r="F3707" t="str">
            <v>EA</v>
          </cell>
        </row>
        <row r="3708">
          <cell r="A3708" t="str">
            <v>SCS0004128</v>
          </cell>
          <cell r="B3708">
            <v>220</v>
          </cell>
          <cell r="C3708" t="str">
            <v>B40L六分靠背长拉线</v>
          </cell>
        </row>
        <row r="3708">
          <cell r="F3708" t="str">
            <v>EA</v>
          </cell>
        </row>
        <row r="3709">
          <cell r="A3709" t="str">
            <v>SCS0004130</v>
          </cell>
          <cell r="B3709">
            <v>220</v>
          </cell>
          <cell r="C3709" t="str">
            <v>B40L六分靠背支撑板</v>
          </cell>
        </row>
        <row r="3709">
          <cell r="F3709" t="str">
            <v>EA</v>
          </cell>
        </row>
        <row r="3710">
          <cell r="A3710" t="str">
            <v>SCS0004130</v>
          </cell>
          <cell r="B3710">
            <v>230</v>
          </cell>
          <cell r="C3710" t="str">
            <v>B40L六分靠背支撑板</v>
          </cell>
        </row>
        <row r="3710">
          <cell r="F3710" t="str">
            <v>EA</v>
          </cell>
        </row>
        <row r="3711">
          <cell r="A3711" t="str">
            <v>SCS0004131</v>
          </cell>
          <cell r="B3711">
            <v>220</v>
          </cell>
          <cell r="C3711" t="str">
            <v>B40L六分左折叠器总成</v>
          </cell>
        </row>
        <row r="3711">
          <cell r="F3711" t="str">
            <v>EA</v>
          </cell>
        </row>
        <row r="3712">
          <cell r="A3712" t="str">
            <v>SCS0004131</v>
          </cell>
          <cell r="B3712">
            <v>230</v>
          </cell>
          <cell r="C3712" t="str">
            <v>B40L六分左折叠器总成</v>
          </cell>
        </row>
        <row r="3712">
          <cell r="F3712" t="str">
            <v>EA</v>
          </cell>
        </row>
        <row r="3713">
          <cell r="A3713" t="str">
            <v>SCS0004133</v>
          </cell>
          <cell r="B3713">
            <v>220</v>
          </cell>
          <cell r="C3713" t="str">
            <v>B40L六分安全带出口罩壳</v>
          </cell>
          <cell r="D3713" t="str">
            <v>B40L后排</v>
          </cell>
        </row>
        <row r="3713">
          <cell r="F3713" t="str">
            <v>EA</v>
          </cell>
        </row>
        <row r="3714">
          <cell r="A3714" t="str">
            <v>SCS0004134</v>
          </cell>
          <cell r="B3714">
            <v>220</v>
          </cell>
          <cell r="C3714" t="str">
            <v>B40L安全带锁扣</v>
          </cell>
        </row>
        <row r="3714">
          <cell r="F3714" t="str">
            <v>EA</v>
          </cell>
        </row>
        <row r="3715">
          <cell r="A3715" t="str">
            <v>SCS0004136</v>
          </cell>
          <cell r="B3715">
            <v>220</v>
          </cell>
          <cell r="C3715" t="str">
            <v>B40L六分座椅扶手压板</v>
          </cell>
          <cell r="D3715" t="str">
            <v>B40L后排</v>
          </cell>
        </row>
        <row r="3715">
          <cell r="F3715" t="str">
            <v>EA</v>
          </cell>
        </row>
        <row r="3716">
          <cell r="A3716" t="str">
            <v>SCS0004137</v>
          </cell>
          <cell r="B3716">
            <v>220</v>
          </cell>
          <cell r="C3716" t="str">
            <v>B40L六分茶杯盒</v>
          </cell>
          <cell r="D3716" t="str">
            <v>B40L后排</v>
          </cell>
        </row>
        <row r="3716">
          <cell r="F3716" t="str">
            <v>EA</v>
          </cell>
        </row>
        <row r="3717">
          <cell r="A3717" t="str">
            <v>SCS0004138</v>
          </cell>
          <cell r="B3717">
            <v>220</v>
          </cell>
          <cell r="C3717" t="str">
            <v>B40L六分靠背骨架总成</v>
          </cell>
        </row>
        <row r="3717">
          <cell r="F3717" t="str">
            <v>EA</v>
          </cell>
        </row>
        <row r="3718">
          <cell r="A3718" t="str">
            <v>SCS0004139</v>
          </cell>
          <cell r="B3718">
            <v>220</v>
          </cell>
          <cell r="C3718" t="str">
            <v>B40L六分右侧外罩壳总成</v>
          </cell>
          <cell r="D3718" t="str">
            <v>B40L后排</v>
          </cell>
        </row>
        <row r="3718">
          <cell r="F3718" t="str">
            <v>EA</v>
          </cell>
        </row>
        <row r="3719">
          <cell r="A3719" t="str">
            <v>SCS0004140</v>
          </cell>
          <cell r="B3719">
            <v>220</v>
          </cell>
          <cell r="C3719" t="str">
            <v>B40L二排六分座骨架总成</v>
          </cell>
        </row>
        <row r="3719">
          <cell r="F3719" t="str">
            <v>EA</v>
          </cell>
        </row>
        <row r="3720">
          <cell r="A3720" t="str">
            <v>SCS0004141</v>
          </cell>
          <cell r="B3720">
            <v>220</v>
          </cell>
          <cell r="C3720" t="str">
            <v>B40L六分左侧外罩壳总成</v>
          </cell>
          <cell r="D3720" t="str">
            <v>B40L后排</v>
          </cell>
        </row>
        <row r="3720">
          <cell r="F3720" t="str">
            <v>EA</v>
          </cell>
        </row>
        <row r="3721">
          <cell r="A3721" t="str">
            <v>SCS0004143</v>
          </cell>
          <cell r="B3721">
            <v>220</v>
          </cell>
          <cell r="C3721" t="str">
            <v>六分座垫泡沫总成</v>
          </cell>
          <cell r="D3721" t="str">
            <v>B40L后排</v>
          </cell>
        </row>
        <row r="3721">
          <cell r="F3721" t="str">
            <v>EA</v>
          </cell>
        </row>
        <row r="3722">
          <cell r="A3722" t="str">
            <v>SCS0004144</v>
          </cell>
          <cell r="B3722">
            <v>220</v>
          </cell>
          <cell r="C3722" t="str">
            <v>B40L中间头枕泡沫总成新</v>
          </cell>
        </row>
        <row r="3722">
          <cell r="F3722" t="str">
            <v>EA</v>
          </cell>
        </row>
        <row r="3723">
          <cell r="A3723" t="str">
            <v>SCS0004145</v>
          </cell>
          <cell r="B3723">
            <v>220</v>
          </cell>
          <cell r="C3723" t="str">
            <v>B40L六分扶手泡沫总成新</v>
          </cell>
        </row>
        <row r="3723">
          <cell r="F3723" t="str">
            <v>EA</v>
          </cell>
        </row>
        <row r="3724">
          <cell r="A3724" t="str">
            <v>SCS0004146</v>
          </cell>
          <cell r="B3724">
            <v>220</v>
          </cell>
          <cell r="C3724" t="str">
            <v>六分靠背泡沫总成</v>
          </cell>
          <cell r="D3724" t="str">
            <v>B40L后排</v>
          </cell>
        </row>
        <row r="3724">
          <cell r="F3724" t="str">
            <v>EA</v>
          </cell>
        </row>
        <row r="3725">
          <cell r="A3725" t="str">
            <v>SCS0004165</v>
          </cell>
          <cell r="B3725">
            <v>220</v>
          </cell>
          <cell r="C3725" t="str">
            <v>左座椅靠背骨架焊接总成</v>
          </cell>
          <cell r="D3725" t="str">
            <v>B40L中改后排</v>
          </cell>
        </row>
        <row r="3725">
          <cell r="F3725" t="str">
            <v>EA</v>
          </cell>
        </row>
        <row r="3726">
          <cell r="A3726" t="str">
            <v>SCS0004165</v>
          </cell>
          <cell r="B3726">
            <v>230</v>
          </cell>
          <cell r="C3726" t="str">
            <v>左座椅靠背骨架焊接总成</v>
          </cell>
          <cell r="D3726" t="str">
            <v>B40L中改后排</v>
          </cell>
        </row>
        <row r="3726">
          <cell r="F3726" t="str">
            <v>EA</v>
          </cell>
        </row>
        <row r="3727">
          <cell r="A3727" t="str">
            <v>SCS0004166</v>
          </cell>
          <cell r="B3727">
            <v>220</v>
          </cell>
          <cell r="C3727" t="str">
            <v>右侧地锁缓冲橡胶块</v>
          </cell>
          <cell r="D3727" t="str">
            <v>B40L中改后排</v>
          </cell>
        </row>
        <row r="3727">
          <cell r="F3727" t="str">
            <v>EA</v>
          </cell>
        </row>
        <row r="3728">
          <cell r="A3728" t="str">
            <v>SCS0004167</v>
          </cell>
          <cell r="B3728">
            <v>220</v>
          </cell>
          <cell r="C3728" t="str">
            <v>中改右侧地锁支架电泳</v>
          </cell>
          <cell r="D3728" t="str">
            <v>B40L中改后排</v>
          </cell>
        </row>
        <row r="3728">
          <cell r="F3728" t="str">
            <v>EA</v>
          </cell>
        </row>
        <row r="3729">
          <cell r="A3729" t="str">
            <v>SCS0004167</v>
          </cell>
          <cell r="B3729">
            <v>230</v>
          </cell>
          <cell r="C3729" t="str">
            <v>中改右侧地锁支架电泳</v>
          </cell>
          <cell r="D3729" t="str">
            <v>B40L中改后排</v>
          </cell>
        </row>
        <row r="3729">
          <cell r="F3729" t="str">
            <v>EA</v>
          </cell>
        </row>
        <row r="3730">
          <cell r="A3730" t="str">
            <v>SCS0004168</v>
          </cell>
          <cell r="B3730">
            <v>220</v>
          </cell>
          <cell r="C3730" t="str">
            <v>左座椅左侧外饰盖组合</v>
          </cell>
          <cell r="D3730" t="str">
            <v>B40L中改后排</v>
          </cell>
        </row>
        <row r="3730">
          <cell r="F3730" t="str">
            <v>EA</v>
          </cell>
        </row>
        <row r="3731">
          <cell r="A3731" t="str">
            <v>SCS0004169</v>
          </cell>
          <cell r="B3731">
            <v>220</v>
          </cell>
          <cell r="C3731" t="str">
            <v>左座椅座垫骨架总成电泳</v>
          </cell>
          <cell r="D3731" t="str">
            <v>B40L中改后排</v>
          </cell>
        </row>
        <row r="3731">
          <cell r="F3731" t="str">
            <v>EA</v>
          </cell>
        </row>
        <row r="3732">
          <cell r="A3732" t="str">
            <v>SCS0004169</v>
          </cell>
          <cell r="B3732">
            <v>230</v>
          </cell>
          <cell r="C3732" t="str">
            <v>左座椅座垫骨架总成电泳</v>
          </cell>
          <cell r="D3732" t="str">
            <v>B40L中改后排</v>
          </cell>
        </row>
        <row r="3732">
          <cell r="F3732" t="str">
            <v>EA</v>
          </cell>
        </row>
        <row r="3733">
          <cell r="A3733" t="str">
            <v>SCS0004170</v>
          </cell>
          <cell r="B3733">
            <v>220</v>
          </cell>
          <cell r="C3733" t="str">
            <v>中改左侧地锁支架电泳</v>
          </cell>
          <cell r="D3733" t="str">
            <v>B40L中改后排</v>
          </cell>
        </row>
        <row r="3733">
          <cell r="F3733" t="str">
            <v>EA</v>
          </cell>
        </row>
        <row r="3734">
          <cell r="A3734" t="str">
            <v>SCS0004170</v>
          </cell>
          <cell r="B3734">
            <v>230</v>
          </cell>
          <cell r="C3734" t="str">
            <v>中改左侧地锁支架电泳</v>
          </cell>
          <cell r="D3734" t="str">
            <v>B40L中改后排</v>
          </cell>
        </row>
        <row r="3734">
          <cell r="F3734" t="str">
            <v>EA</v>
          </cell>
        </row>
        <row r="3735">
          <cell r="A3735" t="str">
            <v>SCS0004171</v>
          </cell>
          <cell r="B3735">
            <v>220</v>
          </cell>
          <cell r="C3735" t="str">
            <v>B40L中改右侧地锁总成</v>
          </cell>
        </row>
        <row r="3735">
          <cell r="F3735" t="str">
            <v>EA</v>
          </cell>
        </row>
        <row r="3736">
          <cell r="A3736" t="str">
            <v>SCS0004172</v>
          </cell>
          <cell r="B3736">
            <v>220</v>
          </cell>
          <cell r="C3736" t="str">
            <v>靠背扣手底座</v>
          </cell>
          <cell r="D3736" t="str">
            <v>B40L中改后排</v>
          </cell>
        </row>
        <row r="3736">
          <cell r="F3736" t="str">
            <v>EA</v>
          </cell>
        </row>
        <row r="3737">
          <cell r="A3737" t="str">
            <v>SCS0004173</v>
          </cell>
          <cell r="B3737">
            <v>220</v>
          </cell>
          <cell r="C3737" t="str">
            <v>自由头枕导套</v>
          </cell>
          <cell r="D3737" t="str">
            <v>B40L中改后排</v>
          </cell>
        </row>
        <row r="3737">
          <cell r="F3737" t="str">
            <v>EA</v>
          </cell>
        </row>
        <row r="3738">
          <cell r="A3738" t="str">
            <v>SCS0004174</v>
          </cell>
          <cell r="B3738">
            <v>210</v>
          </cell>
          <cell r="C3738" t="str">
            <v>B40L中改杯托</v>
          </cell>
        </row>
        <row r="3738">
          <cell r="F3738" t="str">
            <v>Ea</v>
          </cell>
        </row>
        <row r="3739">
          <cell r="A3739" t="str">
            <v>SCS0004174</v>
          </cell>
          <cell r="B3739">
            <v>220</v>
          </cell>
          <cell r="C3739" t="str">
            <v>B40L中改杯托</v>
          </cell>
        </row>
        <row r="3739">
          <cell r="F3739" t="str">
            <v>Ea</v>
          </cell>
        </row>
        <row r="3740">
          <cell r="A3740" t="str">
            <v>SCS0004175</v>
          </cell>
          <cell r="B3740">
            <v>220</v>
          </cell>
          <cell r="C3740" t="str">
            <v>B40L中改左侧地锁总成</v>
          </cell>
        </row>
        <row r="3740">
          <cell r="F3740" t="str">
            <v>EA</v>
          </cell>
        </row>
        <row r="3741">
          <cell r="A3741" t="str">
            <v>SCS0004176</v>
          </cell>
          <cell r="B3741">
            <v>220</v>
          </cell>
          <cell r="C3741" t="str">
            <v>靠背扣手转体</v>
          </cell>
          <cell r="D3741" t="str">
            <v>B40L中改后排</v>
          </cell>
        </row>
        <row r="3741">
          <cell r="F3741" t="str">
            <v>EA</v>
          </cell>
        </row>
        <row r="3742">
          <cell r="A3742" t="str">
            <v>SCS0004177</v>
          </cell>
          <cell r="B3742">
            <v>220</v>
          </cell>
          <cell r="C3742" t="str">
            <v>B40L中改后排靠背拉线总成</v>
          </cell>
        </row>
        <row r="3742">
          <cell r="F3742" t="str">
            <v>EA</v>
          </cell>
        </row>
        <row r="3743">
          <cell r="A3743" t="str">
            <v>SCS0004178</v>
          </cell>
          <cell r="B3743">
            <v>220</v>
          </cell>
          <cell r="C3743" t="str">
            <v>B40L中改中间安全带总成</v>
          </cell>
        </row>
        <row r="3743">
          <cell r="F3743" t="str">
            <v>EA</v>
          </cell>
        </row>
        <row r="3744">
          <cell r="A3744" t="str">
            <v>SCS0004179</v>
          </cell>
          <cell r="B3744">
            <v>220</v>
          </cell>
          <cell r="C3744" t="str">
            <v>座垫织带塑料垫片</v>
          </cell>
          <cell r="D3744" t="str">
            <v>B40L中改后排</v>
          </cell>
        </row>
        <row r="3744">
          <cell r="F3744" t="str">
            <v>EA</v>
          </cell>
        </row>
        <row r="3745">
          <cell r="A3745" t="str">
            <v>SCS0004180</v>
          </cell>
          <cell r="B3745">
            <v>220</v>
          </cell>
          <cell r="C3745" t="str">
            <v>左侧地锁缓冲橡胶块</v>
          </cell>
          <cell r="D3745" t="str">
            <v>B40L中改后排</v>
          </cell>
        </row>
        <row r="3745">
          <cell r="F3745" t="str">
            <v>EA</v>
          </cell>
        </row>
        <row r="3746">
          <cell r="A3746" t="str">
            <v>SCS0004181</v>
          </cell>
          <cell r="B3746">
            <v>220</v>
          </cell>
          <cell r="C3746" t="str">
            <v>B40L中改座垫织带组合件</v>
          </cell>
        </row>
        <row r="3746">
          <cell r="F3746" t="str">
            <v>EA</v>
          </cell>
        </row>
        <row r="3747">
          <cell r="A3747" t="str">
            <v>SCS0004181</v>
          </cell>
          <cell r="B3747">
            <v>230</v>
          </cell>
          <cell r="C3747" t="str">
            <v>B40L中改座垫织带组合件</v>
          </cell>
        </row>
        <row r="3747">
          <cell r="F3747" t="str">
            <v>EA</v>
          </cell>
        </row>
        <row r="3748">
          <cell r="A3748" t="str">
            <v>SCS0004182</v>
          </cell>
          <cell r="B3748">
            <v>220</v>
          </cell>
          <cell r="C3748" t="str">
            <v>左座椅靠背防护罩</v>
          </cell>
          <cell r="D3748" t="str">
            <v>B40L中改后排</v>
          </cell>
        </row>
        <row r="3748">
          <cell r="F3748" t="str">
            <v>EA</v>
          </cell>
        </row>
        <row r="3749">
          <cell r="A3749" t="str">
            <v>SCS0004182</v>
          </cell>
          <cell r="B3749">
            <v>230</v>
          </cell>
          <cell r="C3749" t="str">
            <v>左座椅靠背防护罩</v>
          </cell>
          <cell r="D3749" t="str">
            <v>B40L中改后排</v>
          </cell>
        </row>
        <row r="3749">
          <cell r="F3749" t="str">
            <v>EA</v>
          </cell>
        </row>
        <row r="3750">
          <cell r="A3750" t="str">
            <v>SCS0004183</v>
          </cell>
          <cell r="B3750">
            <v>220</v>
          </cell>
          <cell r="C3750" t="str">
            <v>左座椅坐垫防护罩</v>
          </cell>
          <cell r="D3750" t="str">
            <v>B40L中改后排</v>
          </cell>
        </row>
        <row r="3750">
          <cell r="F3750" t="str">
            <v>EA</v>
          </cell>
        </row>
        <row r="3751">
          <cell r="A3751" t="str">
            <v>SCS0004183</v>
          </cell>
          <cell r="B3751">
            <v>230</v>
          </cell>
          <cell r="C3751" t="str">
            <v>左座椅坐垫防护罩</v>
          </cell>
          <cell r="D3751" t="str">
            <v>B40L中改后排</v>
          </cell>
        </row>
        <row r="3751">
          <cell r="F3751" t="str">
            <v>EA</v>
          </cell>
        </row>
        <row r="3752">
          <cell r="A3752" t="str">
            <v>SCS0004184</v>
          </cell>
          <cell r="B3752">
            <v>220</v>
          </cell>
          <cell r="C3752" t="str">
            <v>主动头枕导套</v>
          </cell>
          <cell r="D3752" t="str">
            <v>B40L中改后排</v>
          </cell>
        </row>
        <row r="3752">
          <cell r="F3752" t="str">
            <v>EA</v>
          </cell>
        </row>
        <row r="3753">
          <cell r="A3753" t="str">
            <v>SCS0004185</v>
          </cell>
          <cell r="B3753">
            <v>220</v>
          </cell>
          <cell r="C3753" t="str">
            <v>后排安全带搭扣（白）</v>
          </cell>
          <cell r="D3753" t="str">
            <v>B40L中改左座椅</v>
          </cell>
        </row>
        <row r="3753">
          <cell r="F3753" t="str">
            <v>EA</v>
          </cell>
        </row>
        <row r="3754">
          <cell r="A3754" t="str">
            <v>SCS0004186</v>
          </cell>
          <cell r="B3754">
            <v>210</v>
          </cell>
          <cell r="C3754" t="str">
            <v>B40L中改左座椅左侧内饰盖</v>
          </cell>
        </row>
        <row r="3754">
          <cell r="F3754" t="str">
            <v>Ea</v>
          </cell>
        </row>
        <row r="3755">
          <cell r="A3755" t="str">
            <v>SCS0004186</v>
          </cell>
          <cell r="B3755">
            <v>220</v>
          </cell>
          <cell r="C3755" t="str">
            <v>B40L中改左座椅左侧内饰盖</v>
          </cell>
        </row>
        <row r="3755">
          <cell r="F3755" t="str">
            <v>Ea</v>
          </cell>
        </row>
        <row r="3756">
          <cell r="A3756" t="str">
            <v>SCS0004187</v>
          </cell>
          <cell r="B3756">
            <v>220</v>
          </cell>
          <cell r="C3756" t="str">
            <v>座垫挂钩</v>
          </cell>
          <cell r="D3756" t="str">
            <v>B40L中改后排</v>
          </cell>
        </row>
        <row r="3756">
          <cell r="F3756" t="str">
            <v>EA</v>
          </cell>
        </row>
        <row r="3757">
          <cell r="A3757" t="str">
            <v>SCS0004188</v>
          </cell>
          <cell r="B3757">
            <v>220</v>
          </cell>
          <cell r="C3757" t="str">
            <v>靠背扣手盖板</v>
          </cell>
          <cell r="D3757" t="str">
            <v>B40L中改后排</v>
          </cell>
        </row>
        <row r="3757">
          <cell r="F3757" t="str">
            <v>EA</v>
          </cell>
        </row>
        <row r="3758">
          <cell r="A3758" t="str">
            <v>SCS0004190</v>
          </cell>
          <cell r="B3758">
            <v>220</v>
          </cell>
          <cell r="C3758" t="str">
            <v>扶手限位饰盖</v>
          </cell>
          <cell r="D3758" t="str">
            <v>B40L中改后排</v>
          </cell>
        </row>
        <row r="3758">
          <cell r="F3758" t="str">
            <v>EA</v>
          </cell>
        </row>
        <row r="3759">
          <cell r="A3759" t="str">
            <v>SCS0004191</v>
          </cell>
          <cell r="B3759">
            <v>220</v>
          </cell>
          <cell r="C3759" t="str">
            <v>地锁解锁拉带总成</v>
          </cell>
          <cell r="D3759" t="str">
            <v>B40L中改后排</v>
          </cell>
        </row>
        <row r="3759">
          <cell r="F3759" t="str">
            <v>EA</v>
          </cell>
        </row>
        <row r="3760">
          <cell r="A3760" t="str">
            <v>SCS0004191</v>
          </cell>
          <cell r="B3760">
            <v>230</v>
          </cell>
          <cell r="C3760" t="str">
            <v>地锁解锁拉带总成</v>
          </cell>
          <cell r="D3760" t="str">
            <v>B40L中改后排</v>
          </cell>
        </row>
        <row r="3760">
          <cell r="F3760" t="str">
            <v>EA</v>
          </cell>
        </row>
        <row r="3761">
          <cell r="A3761" t="str">
            <v>SCS0004192</v>
          </cell>
          <cell r="B3761">
            <v>220</v>
          </cell>
          <cell r="C3761" t="str">
            <v>靠背扣手转轴</v>
          </cell>
          <cell r="D3761" t="str">
            <v>B40L中改后排</v>
          </cell>
        </row>
        <row r="3761">
          <cell r="F3761" t="str">
            <v>EA</v>
          </cell>
        </row>
        <row r="3762">
          <cell r="A3762" t="str">
            <v>SCS0004192</v>
          </cell>
          <cell r="B3762">
            <v>230</v>
          </cell>
          <cell r="C3762" t="str">
            <v>靠背扣手转轴</v>
          </cell>
          <cell r="D3762" t="str">
            <v>B40L中改后排</v>
          </cell>
        </row>
        <row r="3762">
          <cell r="F3762" t="str">
            <v>EA</v>
          </cell>
        </row>
        <row r="3763">
          <cell r="A3763" t="str">
            <v>SCS0004193</v>
          </cell>
          <cell r="B3763">
            <v>220</v>
          </cell>
          <cell r="C3763" t="str">
            <v>后排安全带搭扣（黑）</v>
          </cell>
          <cell r="D3763" t="str">
            <v>B40L中改</v>
          </cell>
        </row>
        <row r="3763">
          <cell r="F3763" t="str">
            <v>EA</v>
          </cell>
        </row>
        <row r="3764">
          <cell r="A3764" t="str">
            <v>SCS0004194</v>
          </cell>
          <cell r="B3764">
            <v>210</v>
          </cell>
          <cell r="C3764" t="str">
            <v>B40L中改安全带出口盖板</v>
          </cell>
        </row>
        <row r="3764">
          <cell r="F3764" t="str">
            <v>Ea</v>
          </cell>
        </row>
        <row r="3765">
          <cell r="A3765" t="str">
            <v>SCS0004194</v>
          </cell>
          <cell r="B3765">
            <v>220</v>
          </cell>
          <cell r="C3765" t="str">
            <v>B40L中改安全带出口盖板</v>
          </cell>
        </row>
        <row r="3765">
          <cell r="F3765" t="str">
            <v>Ea</v>
          </cell>
        </row>
        <row r="3766">
          <cell r="A3766" t="str">
            <v>SCS0004196</v>
          </cell>
          <cell r="B3766">
            <v>220</v>
          </cell>
          <cell r="C3766" t="str">
            <v>侧头枕防护罩</v>
          </cell>
          <cell r="D3766" t="str">
            <v>B40L中改后排</v>
          </cell>
        </row>
        <row r="3766">
          <cell r="F3766" t="str">
            <v>EA</v>
          </cell>
        </row>
        <row r="3767">
          <cell r="A3767" t="str">
            <v>SCS0004196</v>
          </cell>
          <cell r="B3767">
            <v>230</v>
          </cell>
          <cell r="C3767" t="str">
            <v>侧头枕防护罩</v>
          </cell>
          <cell r="D3767" t="str">
            <v>B40L中改后排</v>
          </cell>
        </row>
        <row r="3767">
          <cell r="F3767" t="str">
            <v>EA</v>
          </cell>
        </row>
        <row r="3768">
          <cell r="A3768" t="str">
            <v>SCS0004197</v>
          </cell>
          <cell r="B3768">
            <v>220</v>
          </cell>
          <cell r="C3768" t="str">
            <v>左座椅靠背背板</v>
          </cell>
          <cell r="D3768" t="str">
            <v>B40L中改后排</v>
          </cell>
        </row>
        <row r="3768">
          <cell r="F3768" t="str">
            <v>EA</v>
          </cell>
        </row>
        <row r="3769">
          <cell r="A3769" t="str">
            <v>SCS0004197</v>
          </cell>
          <cell r="B3769">
            <v>230</v>
          </cell>
          <cell r="C3769" t="str">
            <v>左座椅靠背背板</v>
          </cell>
          <cell r="D3769" t="str">
            <v>B40L中改后排</v>
          </cell>
        </row>
        <row r="3769">
          <cell r="F3769" t="str">
            <v>EA</v>
          </cell>
        </row>
        <row r="3770">
          <cell r="A3770" t="str">
            <v>SCS0004198</v>
          </cell>
          <cell r="B3770">
            <v>210</v>
          </cell>
          <cell r="C3770" t="str">
            <v>B40L座椅扶手外侧饰板</v>
          </cell>
        </row>
        <row r="3770">
          <cell r="F3770" t="str">
            <v>Ea</v>
          </cell>
        </row>
        <row r="3771">
          <cell r="A3771" t="str">
            <v>SCS0004198</v>
          </cell>
          <cell r="B3771">
            <v>220</v>
          </cell>
          <cell r="C3771" t="str">
            <v>B40L座椅扶手外侧饰板</v>
          </cell>
        </row>
        <row r="3771">
          <cell r="F3771" t="str">
            <v>Ea</v>
          </cell>
        </row>
        <row r="3772">
          <cell r="A3772" t="str">
            <v>SCS0004199</v>
          </cell>
          <cell r="B3772">
            <v>220</v>
          </cell>
          <cell r="C3772" t="str">
            <v>左座椅右侧外饰盖组合</v>
          </cell>
          <cell r="D3772" t="str">
            <v>B40L中改后排</v>
          </cell>
        </row>
        <row r="3772">
          <cell r="F3772" t="str">
            <v>EA</v>
          </cell>
        </row>
        <row r="3773">
          <cell r="A3773" t="str">
            <v>SCS0004200</v>
          </cell>
          <cell r="B3773">
            <v>210</v>
          </cell>
          <cell r="C3773" t="str">
            <v>B40L中改左座椅右侧内饰盖</v>
          </cell>
        </row>
        <row r="3773">
          <cell r="F3773" t="str">
            <v>Ea</v>
          </cell>
        </row>
        <row r="3774">
          <cell r="A3774" t="str">
            <v>SCS0004200</v>
          </cell>
          <cell r="B3774">
            <v>220</v>
          </cell>
          <cell r="C3774" t="str">
            <v>B40L中改左座椅右侧内饰盖</v>
          </cell>
        </row>
        <row r="3774">
          <cell r="F3774" t="str">
            <v>Ea</v>
          </cell>
        </row>
        <row r="3775">
          <cell r="A3775" t="str">
            <v>SCS0004204</v>
          </cell>
          <cell r="B3775">
            <v>220</v>
          </cell>
          <cell r="C3775" t="str">
            <v>左座椅地锁拉线组合B</v>
          </cell>
        </row>
        <row r="3775">
          <cell r="F3775" t="str">
            <v>EA</v>
          </cell>
        </row>
        <row r="3776">
          <cell r="A3776" t="str">
            <v>SCS0004205</v>
          </cell>
          <cell r="B3776">
            <v>220</v>
          </cell>
          <cell r="C3776" t="str">
            <v>B40L中改地锁拉线组合A</v>
          </cell>
        </row>
        <row r="3776">
          <cell r="F3776" t="str">
            <v>EA</v>
          </cell>
        </row>
        <row r="3777">
          <cell r="A3777" t="str">
            <v>SCS0004206</v>
          </cell>
          <cell r="B3777">
            <v>220</v>
          </cell>
          <cell r="C3777" t="str">
            <v>后排扶手泡沫总成</v>
          </cell>
          <cell r="D3777" t="str">
            <v>B40L中改</v>
          </cell>
        </row>
        <row r="3777">
          <cell r="F3777" t="str">
            <v>EA</v>
          </cell>
        </row>
        <row r="3778">
          <cell r="A3778" t="str">
            <v>SCS0004207</v>
          </cell>
          <cell r="B3778">
            <v>220</v>
          </cell>
          <cell r="C3778" t="str">
            <v>后排外侧头枕泡棉骨架组合</v>
          </cell>
          <cell r="D3778" t="str">
            <v>B40L中改后排</v>
          </cell>
        </row>
        <row r="3778">
          <cell r="F3778" t="str">
            <v>EA</v>
          </cell>
        </row>
        <row r="3779">
          <cell r="A3779" t="str">
            <v>SCS0004208</v>
          </cell>
          <cell r="B3779">
            <v>220</v>
          </cell>
          <cell r="C3779" t="str">
            <v>后排中间头枕泡沫总成</v>
          </cell>
          <cell r="D3779" t="str">
            <v>B40L中改</v>
          </cell>
        </row>
        <row r="3779">
          <cell r="F3779" t="str">
            <v>EA</v>
          </cell>
        </row>
        <row r="3780">
          <cell r="A3780" t="str">
            <v>SCS0004209</v>
          </cell>
          <cell r="B3780">
            <v>220</v>
          </cell>
          <cell r="C3780" t="str">
            <v>六分靠背泡沫总成</v>
          </cell>
          <cell r="D3780" t="str">
            <v>B40L中改后排</v>
          </cell>
        </row>
        <row r="3780">
          <cell r="F3780" t="str">
            <v>EA</v>
          </cell>
        </row>
        <row r="3781">
          <cell r="A3781" t="str">
            <v>SCS0004210</v>
          </cell>
          <cell r="B3781">
            <v>220</v>
          </cell>
          <cell r="C3781" t="str">
            <v>六分座垫泡沫总成</v>
          </cell>
          <cell r="D3781" t="str">
            <v>B40L中改后排</v>
          </cell>
        </row>
        <row r="3781">
          <cell r="F3781" t="str">
            <v>EA</v>
          </cell>
        </row>
        <row r="3782">
          <cell r="A3782" t="str">
            <v>SCS0004238</v>
          </cell>
          <cell r="B3782">
            <v>220</v>
          </cell>
          <cell r="C3782" t="str">
            <v>四分座垫泡沫总成</v>
          </cell>
          <cell r="D3782" t="str">
            <v>B40L中改后排</v>
          </cell>
        </row>
        <row r="3782">
          <cell r="F3782" t="str">
            <v>EA</v>
          </cell>
        </row>
        <row r="3783">
          <cell r="A3783" t="str">
            <v>SCS0004239</v>
          </cell>
          <cell r="B3783">
            <v>220</v>
          </cell>
          <cell r="C3783" t="str">
            <v>四分靠背泡沫总成</v>
          </cell>
          <cell r="D3783" t="str">
            <v>B40L中改后排</v>
          </cell>
        </row>
        <row r="3783">
          <cell r="F3783" t="str">
            <v>EA</v>
          </cell>
        </row>
        <row r="3784">
          <cell r="A3784" t="str">
            <v>SCS0004240</v>
          </cell>
          <cell r="B3784">
            <v>220</v>
          </cell>
          <cell r="C3784" t="str">
            <v>右座椅地锁拉线组合B</v>
          </cell>
        </row>
        <row r="3784">
          <cell r="F3784" t="str">
            <v>EA</v>
          </cell>
        </row>
        <row r="3785">
          <cell r="A3785" t="str">
            <v>SCS0004242</v>
          </cell>
          <cell r="B3785">
            <v>220</v>
          </cell>
          <cell r="C3785" t="str">
            <v>右座椅左侧外饰盖组合</v>
          </cell>
          <cell r="D3785" t="str">
            <v>B40L中改后排</v>
          </cell>
        </row>
        <row r="3785">
          <cell r="F3785" t="str">
            <v>EA</v>
          </cell>
        </row>
        <row r="3786">
          <cell r="A3786" t="str">
            <v>SCS0004244</v>
          </cell>
          <cell r="B3786">
            <v>220</v>
          </cell>
          <cell r="C3786" t="str">
            <v>右座椅右侧外饰盖组合</v>
          </cell>
          <cell r="D3786" t="str">
            <v>B40L中改后排</v>
          </cell>
        </row>
        <row r="3786">
          <cell r="F3786" t="str">
            <v>EA</v>
          </cell>
        </row>
        <row r="3787">
          <cell r="A3787" t="str">
            <v>SCS0004245</v>
          </cell>
          <cell r="B3787">
            <v>220</v>
          </cell>
          <cell r="C3787" t="str">
            <v>右座椅坐垫防护罩</v>
          </cell>
          <cell r="D3787" t="str">
            <v>B40L中改后排</v>
          </cell>
        </row>
        <row r="3787">
          <cell r="F3787" t="str">
            <v>EA</v>
          </cell>
        </row>
        <row r="3788">
          <cell r="A3788" t="str">
            <v>SCS0004245</v>
          </cell>
          <cell r="B3788">
            <v>230</v>
          </cell>
          <cell r="C3788" t="str">
            <v>右座椅坐垫防护罩</v>
          </cell>
          <cell r="D3788" t="str">
            <v>B40L中改后排</v>
          </cell>
        </row>
        <row r="3788">
          <cell r="F3788" t="str">
            <v>EA</v>
          </cell>
        </row>
        <row r="3789">
          <cell r="A3789" t="str">
            <v>SCS0004246</v>
          </cell>
          <cell r="B3789">
            <v>220</v>
          </cell>
          <cell r="C3789" t="str">
            <v>右座椅靠背防护罩</v>
          </cell>
          <cell r="D3789" t="str">
            <v>B40L中改后排</v>
          </cell>
        </row>
        <row r="3789">
          <cell r="F3789" t="str">
            <v>EA</v>
          </cell>
        </row>
        <row r="3790">
          <cell r="A3790" t="str">
            <v>SCS0004246</v>
          </cell>
          <cell r="B3790">
            <v>230</v>
          </cell>
          <cell r="C3790" t="str">
            <v>右座椅靠背防护罩</v>
          </cell>
          <cell r="D3790" t="str">
            <v>B40L中改后排</v>
          </cell>
        </row>
        <row r="3790">
          <cell r="F3790" t="str">
            <v>EA</v>
          </cell>
        </row>
        <row r="3791">
          <cell r="A3791" t="str">
            <v>SCS0004247</v>
          </cell>
          <cell r="B3791">
            <v>220</v>
          </cell>
          <cell r="C3791" t="str">
            <v>右座椅靠背骨架焊接总成</v>
          </cell>
          <cell r="D3791" t="str">
            <v>B40L中改后排</v>
          </cell>
        </row>
        <row r="3791">
          <cell r="F3791" t="str">
            <v>EA</v>
          </cell>
        </row>
        <row r="3792">
          <cell r="A3792" t="str">
            <v>SCS0004247</v>
          </cell>
          <cell r="B3792">
            <v>230</v>
          </cell>
          <cell r="C3792" t="str">
            <v>右座椅靠背骨架焊接总成</v>
          </cell>
          <cell r="D3792" t="str">
            <v>B40L中改后排</v>
          </cell>
        </row>
        <row r="3792">
          <cell r="F3792" t="str">
            <v>EA</v>
          </cell>
        </row>
        <row r="3793">
          <cell r="A3793" t="str">
            <v>SCS0004248</v>
          </cell>
          <cell r="B3793">
            <v>220</v>
          </cell>
          <cell r="C3793" t="str">
            <v>右座椅座垫骨架总成电泳</v>
          </cell>
          <cell r="D3793" t="str">
            <v>B40L中改后排</v>
          </cell>
        </row>
        <row r="3793">
          <cell r="F3793" t="str">
            <v>EA</v>
          </cell>
        </row>
        <row r="3794">
          <cell r="A3794" t="str">
            <v>SCS0004248</v>
          </cell>
          <cell r="B3794">
            <v>230</v>
          </cell>
          <cell r="C3794" t="str">
            <v>右座椅座垫骨架总成电泳</v>
          </cell>
          <cell r="D3794" t="str">
            <v>B40L中改后排</v>
          </cell>
        </row>
        <row r="3794">
          <cell r="F3794" t="str">
            <v>EA</v>
          </cell>
        </row>
        <row r="3795">
          <cell r="A3795" t="str">
            <v>SCS0004249</v>
          </cell>
          <cell r="B3795">
            <v>220</v>
          </cell>
          <cell r="C3795" t="str">
            <v>右座椅靠背背板</v>
          </cell>
          <cell r="D3795" t="str">
            <v>B40L中改后排</v>
          </cell>
        </row>
        <row r="3795">
          <cell r="F3795" t="str">
            <v>EA</v>
          </cell>
        </row>
        <row r="3796">
          <cell r="A3796" t="str">
            <v>SCS0004249</v>
          </cell>
          <cell r="B3796">
            <v>230</v>
          </cell>
          <cell r="C3796" t="str">
            <v>右座椅靠背背板</v>
          </cell>
          <cell r="D3796" t="str">
            <v>B40L中改后排</v>
          </cell>
        </row>
        <row r="3796">
          <cell r="F3796" t="str">
            <v>EA</v>
          </cell>
        </row>
        <row r="3797">
          <cell r="A3797" t="str">
            <v>SCS0004269</v>
          </cell>
          <cell r="B3797">
            <v>220</v>
          </cell>
          <cell r="C3797" t="str">
            <v>B40L后排侧头枕骨架</v>
          </cell>
        </row>
        <row r="3797">
          <cell r="F3797" t="str">
            <v>EA</v>
          </cell>
        </row>
        <row r="3798">
          <cell r="A3798" t="str">
            <v>SCS0004271</v>
          </cell>
          <cell r="B3798">
            <v>220</v>
          </cell>
          <cell r="C3798" t="str">
            <v>外侧头枕骨架组合</v>
          </cell>
          <cell r="D3798" t="str">
            <v>B40L中改</v>
          </cell>
        </row>
        <row r="3798">
          <cell r="F3798" t="str">
            <v>EA</v>
          </cell>
        </row>
        <row r="3799">
          <cell r="A3799" t="str">
            <v>SCS0004272</v>
          </cell>
          <cell r="B3799">
            <v>220</v>
          </cell>
          <cell r="C3799" t="str">
            <v>中间头枕骨架组合</v>
          </cell>
          <cell r="D3799" t="str">
            <v>B40L中改</v>
          </cell>
        </row>
        <row r="3799">
          <cell r="F3799" t="str">
            <v>EA</v>
          </cell>
        </row>
        <row r="3800">
          <cell r="A3800" t="str">
            <v>SCS0004277</v>
          </cell>
          <cell r="B3800">
            <v>210</v>
          </cell>
          <cell r="C3800" t="str">
            <v>B40L后座椅前安装护盖</v>
          </cell>
        </row>
        <row r="3800">
          <cell r="F3800" t="str">
            <v>Ea</v>
          </cell>
        </row>
        <row r="3801">
          <cell r="A3801" t="str">
            <v>SCS0004278</v>
          </cell>
          <cell r="B3801">
            <v>210</v>
          </cell>
          <cell r="C3801" t="str">
            <v>B40L后座椅后安装护盖</v>
          </cell>
        </row>
        <row r="3801">
          <cell r="F3801" t="str">
            <v>Ea</v>
          </cell>
        </row>
        <row r="3802">
          <cell r="A3802" t="str">
            <v>SCS0004305</v>
          </cell>
          <cell r="B3802">
            <v>220</v>
          </cell>
          <cell r="C3802" t="str">
            <v>B40L四分坐垫合棉无纺布</v>
          </cell>
        </row>
        <row r="3802">
          <cell r="F3802" t="str">
            <v>EA</v>
          </cell>
        </row>
        <row r="3803">
          <cell r="A3803" t="str">
            <v>SCS0004306</v>
          </cell>
          <cell r="B3803">
            <v>220</v>
          </cell>
          <cell r="C3803" t="str">
            <v>后排座垫泡沫总成</v>
          </cell>
          <cell r="D3803" t="str">
            <v>C50EB后排加厚</v>
          </cell>
        </row>
        <row r="3803">
          <cell r="F3803" t="str">
            <v>EA</v>
          </cell>
        </row>
        <row r="3804">
          <cell r="A3804" t="str">
            <v>SCS0004307</v>
          </cell>
          <cell r="B3804">
            <v>220</v>
          </cell>
          <cell r="C3804" t="str">
            <v>六分靠背泡沫总成</v>
          </cell>
          <cell r="D3804" t="str">
            <v>C50EB后排加厚</v>
          </cell>
        </row>
        <row r="3804">
          <cell r="F3804" t="str">
            <v>EA</v>
          </cell>
        </row>
        <row r="3805">
          <cell r="A3805" t="str">
            <v>SCS0004308</v>
          </cell>
          <cell r="B3805">
            <v>220</v>
          </cell>
          <cell r="C3805" t="str">
            <v>四分靠背泡沫总成</v>
          </cell>
          <cell r="D3805" t="str">
            <v>C50EB后排加厚</v>
          </cell>
        </row>
        <row r="3805">
          <cell r="F3805" t="str">
            <v>EA</v>
          </cell>
        </row>
        <row r="3806">
          <cell r="A3806" t="str">
            <v>SCS0004309</v>
          </cell>
          <cell r="B3806">
            <v>220</v>
          </cell>
          <cell r="C3806" t="str">
            <v>钢丝  2.5×500</v>
          </cell>
        </row>
        <row r="3806">
          <cell r="F3806" t="str">
            <v>EA</v>
          </cell>
        </row>
        <row r="3807">
          <cell r="A3807" t="str">
            <v>SCS0004310</v>
          </cell>
          <cell r="B3807">
            <v>220</v>
          </cell>
          <cell r="C3807" t="str">
            <v>钢丝2.5*330</v>
          </cell>
        </row>
        <row r="3807">
          <cell r="F3807" t="str">
            <v>EA</v>
          </cell>
        </row>
        <row r="3808">
          <cell r="A3808" t="str">
            <v>SCS0004310</v>
          </cell>
          <cell r="B3808">
            <v>230</v>
          </cell>
          <cell r="C3808" t="str">
            <v>钢丝2.5*330</v>
          </cell>
        </row>
        <row r="3808">
          <cell r="F3808" t="str">
            <v>EA</v>
          </cell>
        </row>
        <row r="3809">
          <cell r="A3809" t="str">
            <v>SCS0004312</v>
          </cell>
          <cell r="B3809">
            <v>220</v>
          </cell>
          <cell r="C3809" t="str">
            <v>C50靠背预埋钢丝</v>
          </cell>
        </row>
        <row r="3809">
          <cell r="F3809" t="str">
            <v>EA</v>
          </cell>
        </row>
        <row r="3810">
          <cell r="A3810" t="str">
            <v>SCS0004312</v>
          </cell>
          <cell r="B3810">
            <v>230</v>
          </cell>
          <cell r="C3810" t="str">
            <v>C50靠背预埋钢丝</v>
          </cell>
        </row>
        <row r="3810">
          <cell r="F3810" t="str">
            <v>EA</v>
          </cell>
        </row>
        <row r="3811">
          <cell r="A3811" t="str">
            <v>SCS0004313</v>
          </cell>
          <cell r="B3811">
            <v>220</v>
          </cell>
          <cell r="C3811" t="str">
            <v>C50泡沫钢丝A</v>
          </cell>
        </row>
        <row r="3811">
          <cell r="F3811" t="str">
            <v>EA</v>
          </cell>
        </row>
        <row r="3812">
          <cell r="A3812" t="str">
            <v>SCS0004313</v>
          </cell>
          <cell r="B3812">
            <v>230</v>
          </cell>
          <cell r="C3812" t="str">
            <v>C50泡沫钢丝A</v>
          </cell>
        </row>
        <row r="3812">
          <cell r="F3812" t="str">
            <v>EA</v>
          </cell>
        </row>
        <row r="3813">
          <cell r="A3813" t="str">
            <v>SCS0004314</v>
          </cell>
          <cell r="B3813">
            <v>220</v>
          </cell>
          <cell r="C3813" t="str">
            <v>C50泡沫钢丝B</v>
          </cell>
        </row>
        <row r="3813">
          <cell r="F3813" t="str">
            <v>EA</v>
          </cell>
        </row>
        <row r="3814">
          <cell r="A3814" t="str">
            <v>SCS0004314</v>
          </cell>
          <cell r="B3814">
            <v>230</v>
          </cell>
          <cell r="C3814" t="str">
            <v>C50泡沫钢丝B</v>
          </cell>
        </row>
        <row r="3814">
          <cell r="F3814" t="str">
            <v>EA</v>
          </cell>
        </row>
        <row r="3815">
          <cell r="A3815" t="str">
            <v>SCS0004315</v>
          </cell>
          <cell r="B3815">
            <v>220</v>
          </cell>
          <cell r="C3815" t="str">
            <v>B40L中改钢丝短</v>
          </cell>
        </row>
        <row r="3815">
          <cell r="F3815" t="str">
            <v>EA</v>
          </cell>
        </row>
        <row r="3816">
          <cell r="A3816" t="str">
            <v>SCS0004315</v>
          </cell>
          <cell r="B3816">
            <v>230</v>
          </cell>
          <cell r="C3816" t="str">
            <v>B40L中改钢丝短</v>
          </cell>
        </row>
        <row r="3816">
          <cell r="F3816" t="str">
            <v>EA</v>
          </cell>
        </row>
        <row r="3817">
          <cell r="A3817" t="str">
            <v>SCS0004316</v>
          </cell>
          <cell r="B3817">
            <v>220</v>
          </cell>
          <cell r="C3817" t="str">
            <v>靠背扶手支撑钢丝</v>
          </cell>
          <cell r="D3817" t="str">
            <v>B40L中改后排</v>
          </cell>
          <cell r="E3817">
            <v>322122114500</v>
          </cell>
          <cell r="F3817" t="str">
            <v>EA</v>
          </cell>
        </row>
        <row r="3818">
          <cell r="A3818" t="str">
            <v>SCS0004317</v>
          </cell>
          <cell r="B3818">
            <v>220</v>
          </cell>
          <cell r="C3818" t="str">
            <v>靠背扶手支撑钢丝</v>
          </cell>
          <cell r="D3818" t="str">
            <v>B40L后排中改</v>
          </cell>
        </row>
        <row r="3818">
          <cell r="F3818" t="str">
            <v>EA</v>
          </cell>
        </row>
        <row r="3819">
          <cell r="A3819" t="str">
            <v>SCS0004320</v>
          </cell>
          <cell r="B3819">
            <v>220</v>
          </cell>
          <cell r="C3819" t="str">
            <v>B40L中改钢丝长</v>
          </cell>
        </row>
        <row r="3819">
          <cell r="F3819" t="str">
            <v>EA</v>
          </cell>
        </row>
        <row r="3820">
          <cell r="A3820" t="str">
            <v>SCS0004321</v>
          </cell>
          <cell r="B3820">
            <v>220</v>
          </cell>
          <cell r="C3820" t="str">
            <v>B40中改钢丝</v>
          </cell>
        </row>
        <row r="3820">
          <cell r="F3820" t="str">
            <v>EA</v>
          </cell>
        </row>
        <row r="3821">
          <cell r="A3821" t="str">
            <v>SCS0004321</v>
          </cell>
          <cell r="B3821">
            <v>230</v>
          </cell>
          <cell r="C3821" t="str">
            <v>B40中改钢丝</v>
          </cell>
        </row>
        <row r="3821">
          <cell r="F3821" t="str">
            <v>EA</v>
          </cell>
        </row>
        <row r="3822">
          <cell r="A3822" t="str">
            <v>SCS0004323</v>
          </cell>
          <cell r="B3822">
            <v>220</v>
          </cell>
          <cell r="C3822" t="str">
            <v>B40中改钢丝短</v>
          </cell>
        </row>
        <row r="3822">
          <cell r="F3822" t="str">
            <v>EA</v>
          </cell>
        </row>
        <row r="3823">
          <cell r="A3823" t="str">
            <v>SCS0004324</v>
          </cell>
          <cell r="B3823">
            <v>220</v>
          </cell>
          <cell r="C3823" t="str">
            <v>左座椅泡沫填充块</v>
          </cell>
          <cell r="D3823" t="str">
            <v>B40L后排中改</v>
          </cell>
        </row>
        <row r="3823">
          <cell r="F3823" t="str">
            <v>EA</v>
          </cell>
        </row>
        <row r="3824">
          <cell r="A3824" t="str">
            <v>SCS0004325</v>
          </cell>
          <cell r="B3824">
            <v>220</v>
          </cell>
          <cell r="C3824" t="str">
            <v>后排座垫骨架总成</v>
          </cell>
          <cell r="D3824" t="str">
            <v>C50EB加厚</v>
          </cell>
        </row>
        <row r="3824">
          <cell r="F3824" t="str">
            <v>EA</v>
          </cell>
        </row>
        <row r="3825">
          <cell r="A3825" t="str">
            <v>SCS0004325</v>
          </cell>
          <cell r="B3825">
            <v>230</v>
          </cell>
          <cell r="C3825" t="str">
            <v>后排座垫骨架总成</v>
          </cell>
          <cell r="D3825" t="str">
            <v>C50EB加厚</v>
          </cell>
        </row>
        <row r="3825">
          <cell r="F3825" t="str">
            <v>EA</v>
          </cell>
        </row>
        <row r="3826">
          <cell r="A3826" t="str">
            <v>SCS0004327</v>
          </cell>
          <cell r="B3826">
            <v>220</v>
          </cell>
          <cell r="C3826" t="str">
            <v>B40L六分坐垫合棉无纺布</v>
          </cell>
        </row>
        <row r="3826">
          <cell r="F3826" t="str">
            <v>EA</v>
          </cell>
        </row>
        <row r="3827">
          <cell r="A3827" t="str">
            <v>SCS0004332</v>
          </cell>
          <cell r="B3827">
            <v>220</v>
          </cell>
          <cell r="C3827" t="str">
            <v>B40四分座（无纺布）</v>
          </cell>
        </row>
        <row r="3827">
          <cell r="F3827" t="str">
            <v>EA</v>
          </cell>
        </row>
        <row r="3828">
          <cell r="A3828" t="str">
            <v>SCS0004332</v>
          </cell>
          <cell r="B3828">
            <v>230</v>
          </cell>
          <cell r="C3828" t="str">
            <v>B40四分座（无纺布）</v>
          </cell>
        </row>
        <row r="3828">
          <cell r="F3828" t="str">
            <v>EA</v>
          </cell>
        </row>
        <row r="3829">
          <cell r="A3829" t="str">
            <v>SCS0004333</v>
          </cell>
          <cell r="B3829">
            <v>220</v>
          </cell>
          <cell r="C3829" t="str">
            <v>B40六分座（无纺布）</v>
          </cell>
        </row>
        <row r="3829">
          <cell r="F3829" t="str">
            <v>EA</v>
          </cell>
        </row>
        <row r="3830">
          <cell r="A3830" t="str">
            <v>SCS0004333</v>
          </cell>
          <cell r="B3830">
            <v>230</v>
          </cell>
          <cell r="C3830" t="str">
            <v>B40六分座（无纺布）</v>
          </cell>
        </row>
        <row r="3830">
          <cell r="F3830" t="str">
            <v>EA</v>
          </cell>
        </row>
        <row r="3831">
          <cell r="A3831" t="str">
            <v>SCS0004334</v>
          </cell>
          <cell r="B3831">
            <v>220</v>
          </cell>
          <cell r="C3831" t="str">
            <v>无纺布</v>
          </cell>
        </row>
        <row r="3831">
          <cell r="F3831" t="str">
            <v>EA</v>
          </cell>
        </row>
        <row r="3832">
          <cell r="A3832" t="str">
            <v>SCS0004336</v>
          </cell>
          <cell r="B3832">
            <v>220</v>
          </cell>
          <cell r="C3832" t="str">
            <v>从动头枕导套总成</v>
          </cell>
          <cell r="D3832" t="str">
            <v>M31RB/C32B</v>
          </cell>
        </row>
        <row r="3832">
          <cell r="F3832" t="str">
            <v>EA</v>
          </cell>
        </row>
        <row r="3833">
          <cell r="A3833" t="str">
            <v>SCS0004337</v>
          </cell>
          <cell r="B3833">
            <v>220</v>
          </cell>
          <cell r="C3833" t="str">
            <v>主动头枕导套总成</v>
          </cell>
          <cell r="D3833" t="str">
            <v>M31RB/C32B</v>
          </cell>
        </row>
        <row r="3833">
          <cell r="F3833" t="str">
            <v>EA</v>
          </cell>
        </row>
        <row r="3834">
          <cell r="A3834" t="str">
            <v>SCS0004338</v>
          </cell>
          <cell r="B3834">
            <v>230</v>
          </cell>
          <cell r="C3834" t="str">
            <v>内前连动板总成</v>
          </cell>
        </row>
        <row r="3834">
          <cell r="F3834" t="str">
            <v>EA</v>
          </cell>
        </row>
        <row r="3835">
          <cell r="A3835" t="str">
            <v>SCS0004340</v>
          </cell>
          <cell r="B3835">
            <v>230</v>
          </cell>
          <cell r="C3835" t="str">
            <v>外前连动板总成</v>
          </cell>
        </row>
        <row r="3835">
          <cell r="F3835" t="str">
            <v>EA</v>
          </cell>
        </row>
        <row r="3836">
          <cell r="A3836" t="str">
            <v>SCS0004343</v>
          </cell>
          <cell r="B3836">
            <v>230</v>
          </cell>
          <cell r="C3836" t="str">
            <v>后连接座B总成</v>
          </cell>
        </row>
        <row r="3836">
          <cell r="F3836" t="str">
            <v>EA</v>
          </cell>
        </row>
        <row r="3837">
          <cell r="A3837" t="str">
            <v>SCS0004344</v>
          </cell>
          <cell r="B3837">
            <v>230</v>
          </cell>
          <cell r="C3837" t="str">
            <v>后连接座A总成</v>
          </cell>
        </row>
        <row r="3837">
          <cell r="F3837" t="str">
            <v>EA</v>
          </cell>
        </row>
        <row r="3838">
          <cell r="A3838" t="str">
            <v>SCS0004346</v>
          </cell>
          <cell r="B3838">
            <v>230</v>
          </cell>
          <cell r="C3838" t="str">
            <v>后联动板A总成</v>
          </cell>
        </row>
        <row r="3838">
          <cell r="F3838" t="str">
            <v>EA</v>
          </cell>
        </row>
        <row r="3839">
          <cell r="A3839" t="str">
            <v>SCS0004348</v>
          </cell>
          <cell r="B3839">
            <v>230</v>
          </cell>
          <cell r="C3839" t="str">
            <v>后联动板B总成</v>
          </cell>
        </row>
        <row r="3839">
          <cell r="F3839" t="str">
            <v>EA</v>
          </cell>
        </row>
        <row r="3840">
          <cell r="A3840" t="str">
            <v>SCS0004365</v>
          </cell>
          <cell r="B3840">
            <v>230</v>
          </cell>
          <cell r="C3840" t="str">
            <v>U把安装高强度铆钉</v>
          </cell>
          <cell r="D3840" t="str">
            <v>4.8*10</v>
          </cell>
        </row>
        <row r="3840">
          <cell r="F3840" t="str">
            <v>EA</v>
          </cell>
        </row>
        <row r="3841">
          <cell r="A3841" t="str">
            <v>SCS0004367</v>
          </cell>
          <cell r="B3841">
            <v>230</v>
          </cell>
          <cell r="C3841" t="str">
            <v>中改座垫右侧安装板</v>
          </cell>
          <cell r="D3841" t="str">
            <v>B40L中改后排</v>
          </cell>
        </row>
        <row r="3841">
          <cell r="F3841" t="str">
            <v>EA</v>
          </cell>
        </row>
        <row r="3842">
          <cell r="A3842" t="str">
            <v>SCS0004368</v>
          </cell>
          <cell r="B3842">
            <v>230</v>
          </cell>
          <cell r="C3842" t="str">
            <v>中改左座椅调角器联动杆</v>
          </cell>
          <cell r="D3842" t="str">
            <v>B40L中改后排</v>
          </cell>
        </row>
        <row r="3842">
          <cell r="F3842" t="str">
            <v>EA</v>
          </cell>
        </row>
        <row r="3843">
          <cell r="A3843" t="str">
            <v>SCS0004369</v>
          </cell>
          <cell r="B3843">
            <v>230</v>
          </cell>
          <cell r="C3843" t="str">
            <v>中改安全带出口钣金</v>
          </cell>
          <cell r="D3843" t="str">
            <v>B40L中改后排</v>
          </cell>
        </row>
        <row r="3843">
          <cell r="F3843" t="str">
            <v>EA</v>
          </cell>
        </row>
        <row r="3844">
          <cell r="A3844" t="str">
            <v>SCS0004370</v>
          </cell>
          <cell r="B3844">
            <v>230</v>
          </cell>
          <cell r="C3844" t="str">
            <v>中改左座椅座垫右前加强板</v>
          </cell>
          <cell r="D3844" t="str">
            <v>B40L中改后排</v>
          </cell>
        </row>
        <row r="3844">
          <cell r="F3844" t="str">
            <v>EA</v>
          </cell>
        </row>
        <row r="3845">
          <cell r="A3845" t="str">
            <v>SCS0004371</v>
          </cell>
          <cell r="B3845">
            <v>230</v>
          </cell>
          <cell r="C3845" t="str">
            <v>中改左座椅座垫左前加强板</v>
          </cell>
          <cell r="D3845" t="str">
            <v>B40L中改后排</v>
          </cell>
        </row>
        <row r="3845">
          <cell r="F3845" t="str">
            <v>EA</v>
          </cell>
        </row>
        <row r="3846">
          <cell r="A3846" t="str">
            <v>SCS0004372</v>
          </cell>
          <cell r="B3846">
            <v>230</v>
          </cell>
          <cell r="C3846" t="str">
            <v>中改扶手外侧固定支架</v>
          </cell>
          <cell r="D3846" t="str">
            <v>B40L中改后排</v>
          </cell>
        </row>
        <row r="3846">
          <cell r="F3846" t="str">
            <v>EA</v>
          </cell>
        </row>
        <row r="3847">
          <cell r="A3847" t="str">
            <v>SCS0004373</v>
          </cell>
          <cell r="B3847">
            <v>230</v>
          </cell>
          <cell r="C3847" t="str">
            <v>中改地锁拉线固定支架</v>
          </cell>
          <cell r="D3847" t="str">
            <v>B40L中改后排</v>
          </cell>
        </row>
        <row r="3847">
          <cell r="F3847" t="str">
            <v>EA</v>
          </cell>
        </row>
        <row r="3848">
          <cell r="A3848" t="str">
            <v>SCS0004374</v>
          </cell>
          <cell r="B3848">
            <v>230</v>
          </cell>
          <cell r="C3848" t="str">
            <v>中改座垫弹簧安装支架</v>
          </cell>
          <cell r="D3848" t="str">
            <v>B40L中改后排</v>
          </cell>
        </row>
        <row r="3848">
          <cell r="F3848" t="str">
            <v>EA</v>
          </cell>
        </row>
        <row r="3849">
          <cell r="A3849" t="str">
            <v>SCS0004375</v>
          </cell>
          <cell r="B3849">
            <v>230</v>
          </cell>
          <cell r="C3849" t="str">
            <v>中改靠背拉线支架</v>
          </cell>
          <cell r="D3849" t="str">
            <v>B40L中改后排</v>
          </cell>
        </row>
        <row r="3849">
          <cell r="F3849" t="str">
            <v>EA</v>
          </cell>
        </row>
        <row r="3850">
          <cell r="A3850" t="str">
            <v>SCS0004376</v>
          </cell>
          <cell r="B3850">
            <v>230</v>
          </cell>
          <cell r="C3850" t="str">
            <v>中改安全带固定钣金组合</v>
          </cell>
          <cell r="D3850" t="str">
            <v>B40L中改后排</v>
          </cell>
        </row>
        <row r="3850">
          <cell r="F3850" t="str">
            <v>EA</v>
          </cell>
        </row>
        <row r="3851">
          <cell r="A3851" t="str">
            <v>SCS0004377</v>
          </cell>
          <cell r="B3851">
            <v>230</v>
          </cell>
          <cell r="C3851" t="str">
            <v>中改左座椅座垫右侧加强板</v>
          </cell>
          <cell r="D3851" t="str">
            <v>B40L中改后排</v>
          </cell>
        </row>
        <row r="3851">
          <cell r="F3851" t="str">
            <v>EA</v>
          </cell>
        </row>
        <row r="3852">
          <cell r="A3852" t="str">
            <v>SCS0004378</v>
          </cell>
          <cell r="B3852">
            <v>230</v>
          </cell>
          <cell r="C3852" t="str">
            <v>中改左座椅座垫左侧加强板</v>
          </cell>
          <cell r="D3852" t="str">
            <v>B40L中改后排</v>
          </cell>
        </row>
        <row r="3852">
          <cell r="F3852" t="str">
            <v>EA</v>
          </cell>
        </row>
        <row r="3853">
          <cell r="A3853" t="str">
            <v>SCS0004379</v>
          </cell>
          <cell r="B3853">
            <v>230</v>
          </cell>
          <cell r="C3853" t="str">
            <v>座垫右侧安装板组合</v>
          </cell>
          <cell r="D3853" t="str">
            <v>B40L中改后排</v>
          </cell>
        </row>
        <row r="3853">
          <cell r="F3853" t="str">
            <v>EA</v>
          </cell>
        </row>
        <row r="3854">
          <cell r="A3854" t="str">
            <v>SCS0004380</v>
          </cell>
          <cell r="B3854">
            <v>230</v>
          </cell>
          <cell r="C3854" t="str">
            <v>中改座垫左侧安装板</v>
          </cell>
          <cell r="D3854" t="str">
            <v>B40L中改后排</v>
          </cell>
        </row>
        <row r="3854">
          <cell r="F3854" t="str">
            <v>EA</v>
          </cell>
        </row>
        <row r="3855">
          <cell r="A3855" t="str">
            <v>SCS0004381</v>
          </cell>
          <cell r="B3855">
            <v>230</v>
          </cell>
          <cell r="C3855" t="str">
            <v>右侧调角器上连接板</v>
          </cell>
          <cell r="D3855" t="str">
            <v>B40L中改后排</v>
          </cell>
        </row>
        <row r="3855">
          <cell r="F3855" t="str">
            <v>EA</v>
          </cell>
        </row>
        <row r="3856">
          <cell r="A3856" t="str">
            <v>SCS0004382</v>
          </cell>
          <cell r="B3856">
            <v>230</v>
          </cell>
          <cell r="C3856" t="str">
            <v>左侧调角器上连接板</v>
          </cell>
          <cell r="D3856" t="str">
            <v>B40L中改后排</v>
          </cell>
        </row>
        <row r="3856">
          <cell r="F3856" t="str">
            <v>EA</v>
          </cell>
        </row>
        <row r="3857">
          <cell r="A3857" t="str">
            <v>SCS0004383</v>
          </cell>
          <cell r="B3857">
            <v>230</v>
          </cell>
          <cell r="C3857" t="str">
            <v>右侧调角器上连接板</v>
          </cell>
          <cell r="D3857" t="str">
            <v>B40L中改后排左座椅</v>
          </cell>
        </row>
        <row r="3857">
          <cell r="F3857" t="str">
            <v>EA</v>
          </cell>
        </row>
        <row r="3858">
          <cell r="A3858" t="str">
            <v>SCS0004384</v>
          </cell>
          <cell r="B3858">
            <v>230</v>
          </cell>
          <cell r="C3858" t="str">
            <v>左侧调角器上连接板</v>
          </cell>
          <cell r="D3858" t="str">
            <v>B40L中改后排左座椅</v>
          </cell>
        </row>
        <row r="3858">
          <cell r="F3858" t="str">
            <v>EA</v>
          </cell>
        </row>
        <row r="3859">
          <cell r="A3859" t="str">
            <v>SCS0004385</v>
          </cell>
          <cell r="B3859">
            <v>230</v>
          </cell>
          <cell r="C3859" t="str">
            <v>右侧调角器下连接板组合</v>
          </cell>
          <cell r="D3859" t="str">
            <v>B40L中改后排左座椅</v>
          </cell>
        </row>
        <row r="3859">
          <cell r="F3859" t="str">
            <v>EA</v>
          </cell>
        </row>
        <row r="3860">
          <cell r="A3860" t="str">
            <v>SCS0004386</v>
          </cell>
          <cell r="B3860">
            <v>230</v>
          </cell>
          <cell r="C3860" t="str">
            <v>中改左侧调角器下连接板</v>
          </cell>
          <cell r="D3860" t="str">
            <v>B40L中改后排左座椅</v>
          </cell>
        </row>
        <row r="3860">
          <cell r="F3860" t="str">
            <v>EA</v>
          </cell>
        </row>
        <row r="3861">
          <cell r="A3861" t="str">
            <v>SCS0004387</v>
          </cell>
          <cell r="B3861">
            <v>230</v>
          </cell>
          <cell r="C3861" t="str">
            <v>右侧调角器下连接板组合</v>
          </cell>
          <cell r="D3861" t="str">
            <v>B40L中改后排右座椅</v>
          </cell>
        </row>
        <row r="3861">
          <cell r="F3861" t="str">
            <v>EA</v>
          </cell>
        </row>
        <row r="3862">
          <cell r="A3862" t="str">
            <v>SCS0004388</v>
          </cell>
          <cell r="B3862">
            <v>230</v>
          </cell>
          <cell r="C3862" t="str">
            <v>左侧调角器下连接板组合</v>
          </cell>
          <cell r="D3862" t="str">
            <v>B40L中改后排右座椅</v>
          </cell>
        </row>
        <row r="3862">
          <cell r="F3862" t="str">
            <v>EA</v>
          </cell>
        </row>
        <row r="3863">
          <cell r="A3863" t="str">
            <v>SCS0004389</v>
          </cell>
          <cell r="B3863">
            <v>230</v>
          </cell>
          <cell r="C3863" t="str">
            <v>中改地脚上连接板</v>
          </cell>
          <cell r="D3863" t="str">
            <v>B40L中改后排</v>
          </cell>
        </row>
        <row r="3863">
          <cell r="F3863" t="str">
            <v>EA</v>
          </cell>
        </row>
        <row r="3864">
          <cell r="A3864" t="str">
            <v>SCS0004390</v>
          </cell>
          <cell r="B3864">
            <v>230</v>
          </cell>
          <cell r="C3864" t="str">
            <v>中改右座椅调角器联动杆</v>
          </cell>
          <cell r="D3864" t="str">
            <v>B40L中改后排</v>
          </cell>
        </row>
        <row r="3864">
          <cell r="F3864" t="str">
            <v>EA</v>
          </cell>
        </row>
        <row r="3865">
          <cell r="A3865" t="str">
            <v>SCS0004391</v>
          </cell>
          <cell r="B3865">
            <v>230</v>
          </cell>
          <cell r="C3865" t="str">
            <v>左侧地脚固定板组合</v>
          </cell>
          <cell r="D3865" t="str">
            <v>B40L中改后排右座椅</v>
          </cell>
        </row>
        <row r="3865">
          <cell r="F3865" t="str">
            <v>EA</v>
          </cell>
        </row>
        <row r="3866">
          <cell r="A3866" t="str">
            <v>SCS0004392</v>
          </cell>
          <cell r="B3866">
            <v>230</v>
          </cell>
          <cell r="C3866" t="str">
            <v>右侧地脚固定板组合</v>
          </cell>
          <cell r="D3866" t="str">
            <v>B40L中改后排左座椅</v>
          </cell>
        </row>
        <row r="3866">
          <cell r="F3866" t="str">
            <v>EA</v>
          </cell>
        </row>
        <row r="3867">
          <cell r="A3867" t="str">
            <v>SCS0004393</v>
          </cell>
          <cell r="B3867">
            <v>230</v>
          </cell>
          <cell r="C3867" t="str">
            <v>中改地脚固定板组合</v>
          </cell>
          <cell r="D3867" t="str">
            <v>B40L中改后排</v>
          </cell>
        </row>
        <row r="3867">
          <cell r="F3867" t="str">
            <v>EA</v>
          </cell>
        </row>
        <row r="3868">
          <cell r="A3868" t="str">
            <v>SCS0004394</v>
          </cell>
          <cell r="B3868">
            <v>230</v>
          </cell>
          <cell r="C3868" t="str">
            <v>中改右侧地锁支架</v>
          </cell>
          <cell r="D3868" t="str">
            <v>B40L中改后排</v>
          </cell>
        </row>
        <row r="3868">
          <cell r="F3868" t="str">
            <v>EA</v>
          </cell>
        </row>
        <row r="3869">
          <cell r="A3869" t="str">
            <v>SCS0004395</v>
          </cell>
          <cell r="B3869">
            <v>230</v>
          </cell>
          <cell r="C3869" t="str">
            <v>中改右座椅右侧地锁安装</v>
          </cell>
          <cell r="D3869" t="str">
            <v>B40L中改后排</v>
          </cell>
        </row>
        <row r="3869">
          <cell r="F3869" t="str">
            <v>EA</v>
          </cell>
        </row>
        <row r="3870">
          <cell r="A3870" t="str">
            <v>SCS0004396</v>
          </cell>
          <cell r="B3870">
            <v>230</v>
          </cell>
          <cell r="C3870" t="str">
            <v>右侧地锁安装支架点焊组件</v>
          </cell>
          <cell r="D3870" t="str">
            <v>B40L中改后排左座椅</v>
          </cell>
        </row>
        <row r="3870">
          <cell r="F3870" t="str">
            <v>EA</v>
          </cell>
        </row>
        <row r="3871">
          <cell r="A3871" t="str">
            <v>SCS0004397</v>
          </cell>
          <cell r="B3871">
            <v>230</v>
          </cell>
          <cell r="C3871" t="str">
            <v>左侧地锁安装支架点焊组件</v>
          </cell>
          <cell r="D3871" t="str">
            <v>B40L中改后排左座椅</v>
          </cell>
        </row>
        <row r="3871">
          <cell r="F3871" t="str">
            <v>EA</v>
          </cell>
        </row>
        <row r="3872">
          <cell r="A3872" t="str">
            <v>SCS0004398</v>
          </cell>
          <cell r="B3872">
            <v>230</v>
          </cell>
          <cell r="C3872" t="str">
            <v>中改扶手内侧固定支架</v>
          </cell>
          <cell r="D3872" t="str">
            <v>B40L中改后排</v>
          </cell>
        </row>
        <row r="3872">
          <cell r="F3872" t="str">
            <v>EA</v>
          </cell>
        </row>
        <row r="3873">
          <cell r="A3873" t="str">
            <v>SCS0004399</v>
          </cell>
          <cell r="B3873">
            <v>230</v>
          </cell>
          <cell r="C3873" t="str">
            <v>中改卷收器固定钣金组合</v>
          </cell>
          <cell r="D3873" t="str">
            <v>B40L中改后排</v>
          </cell>
        </row>
        <row r="3873">
          <cell r="F3873" t="str">
            <v>EA</v>
          </cell>
        </row>
        <row r="3874">
          <cell r="A3874" t="str">
            <v>SCS0004400</v>
          </cell>
          <cell r="B3874">
            <v>230</v>
          </cell>
          <cell r="C3874" t="str">
            <v>中改调角器限位支架</v>
          </cell>
          <cell r="D3874" t="str">
            <v>B40L中改后排</v>
          </cell>
        </row>
        <row r="3874">
          <cell r="F3874" t="str">
            <v>EA</v>
          </cell>
        </row>
        <row r="3875">
          <cell r="A3875" t="str">
            <v>SCS0004401</v>
          </cell>
          <cell r="B3875">
            <v>230</v>
          </cell>
          <cell r="C3875" t="str">
            <v>中改靠背拉线解锁手柄</v>
          </cell>
          <cell r="D3875" t="str">
            <v>B40L中改后排</v>
          </cell>
        </row>
        <row r="3875">
          <cell r="F3875" t="str">
            <v>EA</v>
          </cell>
        </row>
        <row r="3876">
          <cell r="A3876" t="str">
            <v>SCS0004402</v>
          </cell>
          <cell r="B3876">
            <v>230</v>
          </cell>
          <cell r="C3876" t="str">
            <v>中改左侧地锁支架</v>
          </cell>
          <cell r="D3876" t="str">
            <v>B40L中改后排</v>
          </cell>
        </row>
        <row r="3876">
          <cell r="F3876" t="str">
            <v>EA</v>
          </cell>
        </row>
        <row r="3877">
          <cell r="A3877" t="str">
            <v>SCS0004403</v>
          </cell>
          <cell r="B3877">
            <v>230</v>
          </cell>
          <cell r="C3877" t="str">
            <v>中改地锁拉线固定前支架</v>
          </cell>
          <cell r="D3877" t="str">
            <v>B40L中改后排右座椅</v>
          </cell>
        </row>
        <row r="3877">
          <cell r="F3877" t="str">
            <v>EA</v>
          </cell>
        </row>
        <row r="3878">
          <cell r="A3878" t="str">
            <v>SCS0004404</v>
          </cell>
          <cell r="B3878">
            <v>230</v>
          </cell>
          <cell r="C3878" t="str">
            <v>中改地锁拉线固定前支架</v>
          </cell>
          <cell r="D3878" t="str">
            <v>B40L中改后排左座椅</v>
          </cell>
        </row>
        <row r="3878">
          <cell r="F3878" t="str">
            <v>EA</v>
          </cell>
        </row>
        <row r="3879">
          <cell r="A3879" t="str">
            <v>SCS0004405</v>
          </cell>
          <cell r="B3879">
            <v>230</v>
          </cell>
          <cell r="C3879" t="str">
            <v>中改扣手底座支架组件</v>
          </cell>
          <cell r="D3879" t="str">
            <v>B40L中改后排</v>
          </cell>
        </row>
        <row r="3879">
          <cell r="F3879" t="str">
            <v>EA</v>
          </cell>
        </row>
        <row r="3880">
          <cell r="A3880" t="str">
            <v>SCS0004406</v>
          </cell>
          <cell r="B3880">
            <v>230</v>
          </cell>
          <cell r="C3880" t="str">
            <v>中改右侧扣手支架</v>
          </cell>
          <cell r="D3880" t="str">
            <v>B40L中改后排</v>
          </cell>
        </row>
        <row r="3880">
          <cell r="F3880" t="str">
            <v>EA</v>
          </cell>
        </row>
        <row r="3881">
          <cell r="A3881" t="str">
            <v>SCS0004407</v>
          </cell>
          <cell r="B3881">
            <v>230</v>
          </cell>
          <cell r="C3881" t="str">
            <v>中改左侧扣手支架</v>
          </cell>
          <cell r="D3881" t="str">
            <v>B40L中改后排</v>
          </cell>
        </row>
        <row r="3881">
          <cell r="F3881" t="str">
            <v>EA</v>
          </cell>
        </row>
        <row r="3882">
          <cell r="A3882" t="str">
            <v>SCS0004408</v>
          </cell>
          <cell r="B3882">
            <v>230</v>
          </cell>
          <cell r="C3882" t="str">
            <v>中改左座椅右侧调角器组合</v>
          </cell>
          <cell r="D3882" t="str">
            <v>B40L中改后排</v>
          </cell>
        </row>
        <row r="3882">
          <cell r="F3882" t="str">
            <v>EA</v>
          </cell>
        </row>
        <row r="3883">
          <cell r="A3883" t="str">
            <v>SCS0004409</v>
          </cell>
          <cell r="B3883">
            <v>230</v>
          </cell>
          <cell r="C3883" t="str">
            <v>中改左座椅左侧调角器组合</v>
          </cell>
          <cell r="D3883" t="str">
            <v>B40L中改后排</v>
          </cell>
        </row>
        <row r="3883">
          <cell r="F3883" t="str">
            <v>EA</v>
          </cell>
        </row>
        <row r="3884">
          <cell r="A3884" t="str">
            <v>SCS0004410</v>
          </cell>
          <cell r="B3884">
            <v>230</v>
          </cell>
          <cell r="C3884" t="str">
            <v>中改右座椅右侧调角器组合</v>
          </cell>
          <cell r="D3884" t="str">
            <v>B40L中改后排</v>
          </cell>
        </row>
        <row r="3884">
          <cell r="F3884" t="str">
            <v>EA</v>
          </cell>
        </row>
        <row r="3885">
          <cell r="A3885" t="str">
            <v>SCS0004411</v>
          </cell>
          <cell r="B3885">
            <v>230</v>
          </cell>
          <cell r="C3885" t="str">
            <v>中改右座椅左侧调角器组合</v>
          </cell>
          <cell r="D3885" t="str">
            <v>B40L中改后排</v>
          </cell>
        </row>
        <row r="3885">
          <cell r="F3885" t="str">
            <v>EA</v>
          </cell>
        </row>
        <row r="3886">
          <cell r="A3886" t="str">
            <v>SCS0004412</v>
          </cell>
          <cell r="B3886">
            <v>230</v>
          </cell>
          <cell r="C3886" t="str">
            <v>泡棉支撑钢丝组合</v>
          </cell>
          <cell r="D3886" t="str">
            <v>B40L中改后排右座椅</v>
          </cell>
        </row>
        <row r="3886">
          <cell r="F3886" t="str">
            <v>EA</v>
          </cell>
        </row>
        <row r="3887">
          <cell r="A3887" t="str">
            <v>SCS0004413</v>
          </cell>
          <cell r="B3887">
            <v>230</v>
          </cell>
          <cell r="C3887" t="str">
            <v>泡棉支撑钢丝组合</v>
          </cell>
          <cell r="D3887" t="str">
            <v>B40L中改后排左座椅</v>
          </cell>
        </row>
        <row r="3887">
          <cell r="F3887" t="str">
            <v>EA</v>
          </cell>
        </row>
        <row r="3888">
          <cell r="A3888" t="str">
            <v>SCS0004414</v>
          </cell>
          <cell r="B3888">
            <v>230</v>
          </cell>
          <cell r="C3888" t="str">
            <v>中改右座椅座垫前支撑钢丝</v>
          </cell>
          <cell r="D3888" t="str">
            <v>B40L中改后排</v>
          </cell>
        </row>
        <row r="3888">
          <cell r="F3888" t="str">
            <v>EA</v>
          </cell>
        </row>
        <row r="3889">
          <cell r="A3889" t="str">
            <v>SCS0004415</v>
          </cell>
          <cell r="B3889">
            <v>230</v>
          </cell>
          <cell r="C3889" t="str">
            <v>中改右座椅侧翼下支撑钢丝</v>
          </cell>
          <cell r="D3889" t="str">
            <v>B40L中改后排</v>
          </cell>
        </row>
        <row r="3889">
          <cell r="F3889" t="str">
            <v>EA</v>
          </cell>
        </row>
        <row r="3890">
          <cell r="A3890" t="str">
            <v>SCS0004416</v>
          </cell>
          <cell r="B3890">
            <v>230</v>
          </cell>
          <cell r="C3890" t="str">
            <v>中改座垫内侧儿童座椅挂钩</v>
          </cell>
          <cell r="D3890" t="str">
            <v>B40L中改后排右座椅</v>
          </cell>
        </row>
        <row r="3890">
          <cell r="F3890" t="str">
            <v>EA</v>
          </cell>
        </row>
        <row r="3891">
          <cell r="A3891" t="str">
            <v>SCS0004417</v>
          </cell>
          <cell r="B3891">
            <v>230</v>
          </cell>
          <cell r="C3891" t="str">
            <v>中改座垫外侧儿童座椅挂钩</v>
          </cell>
          <cell r="D3891" t="str">
            <v>B40L中改后排右座椅</v>
          </cell>
        </row>
        <row r="3891">
          <cell r="F3891" t="str">
            <v>EA</v>
          </cell>
        </row>
        <row r="3892">
          <cell r="A3892" t="str">
            <v>SCS0004418</v>
          </cell>
          <cell r="B3892">
            <v>230</v>
          </cell>
          <cell r="C3892" t="str">
            <v>中改右座椅背泡棉支撑钢丝</v>
          </cell>
          <cell r="D3892" t="str">
            <v>B40L中改后排</v>
          </cell>
        </row>
        <row r="3892">
          <cell r="F3892" t="str">
            <v>EA</v>
          </cell>
        </row>
        <row r="3893">
          <cell r="A3893" t="str">
            <v>SCS0004419</v>
          </cell>
          <cell r="B3893">
            <v>230</v>
          </cell>
          <cell r="C3893" t="str">
            <v>泡棉前加强支撑钢丝</v>
          </cell>
          <cell r="D3893" t="str">
            <v>B40L中改后排</v>
          </cell>
        </row>
        <row r="3893">
          <cell r="F3893" t="str">
            <v>EA</v>
          </cell>
        </row>
        <row r="3894">
          <cell r="A3894" t="str">
            <v>SCS0004420</v>
          </cell>
          <cell r="B3894">
            <v>230</v>
          </cell>
          <cell r="C3894" t="str">
            <v>左座椅座泡棉前支撑钢丝</v>
          </cell>
          <cell r="D3894" t="str">
            <v>B40L中改后排</v>
          </cell>
        </row>
        <row r="3894">
          <cell r="F3894" t="str">
            <v>EA</v>
          </cell>
        </row>
        <row r="3895">
          <cell r="A3895" t="str">
            <v>SCS0004421</v>
          </cell>
          <cell r="B3895">
            <v>230</v>
          </cell>
          <cell r="C3895" t="str">
            <v>中改左座椅侧翼下支撑钢丝</v>
          </cell>
          <cell r="D3895" t="str">
            <v>B40L中改后排</v>
          </cell>
        </row>
        <row r="3895">
          <cell r="F3895" t="str">
            <v>EA</v>
          </cell>
        </row>
        <row r="3896">
          <cell r="A3896" t="str">
            <v>SCS0004422</v>
          </cell>
          <cell r="B3896">
            <v>230</v>
          </cell>
          <cell r="C3896" t="str">
            <v>中改座垫儿童座椅上挂钩</v>
          </cell>
          <cell r="D3896" t="str">
            <v>B40L中改后排</v>
          </cell>
        </row>
        <row r="3896">
          <cell r="F3896" t="str">
            <v>EA</v>
          </cell>
        </row>
        <row r="3897">
          <cell r="A3897" t="str">
            <v>SCS0004423</v>
          </cell>
          <cell r="B3897">
            <v>230</v>
          </cell>
          <cell r="C3897" t="str">
            <v>中改座垫内侧儿童座椅挂钩</v>
          </cell>
          <cell r="D3897" t="str">
            <v>B40L中改后排左座椅</v>
          </cell>
        </row>
        <row r="3897">
          <cell r="F3897" t="str">
            <v>EA</v>
          </cell>
        </row>
        <row r="3898">
          <cell r="A3898" t="str">
            <v>SCS0004424</v>
          </cell>
          <cell r="B3898">
            <v>230</v>
          </cell>
          <cell r="C3898" t="str">
            <v>中改座垫外侧儿童座椅挂钩</v>
          </cell>
          <cell r="D3898" t="str">
            <v>B40L中改后排左座椅</v>
          </cell>
        </row>
        <row r="3898">
          <cell r="F3898" t="str">
            <v>EA</v>
          </cell>
        </row>
        <row r="3899">
          <cell r="A3899" t="str">
            <v>SCS0004425</v>
          </cell>
          <cell r="B3899">
            <v>230</v>
          </cell>
          <cell r="C3899" t="str">
            <v>中改左座椅背泡棉支撑钢丝</v>
          </cell>
          <cell r="D3899" t="str">
            <v>B40L中改后排</v>
          </cell>
        </row>
        <row r="3899">
          <cell r="F3899" t="str">
            <v>EA</v>
          </cell>
        </row>
        <row r="3900">
          <cell r="A3900" t="str">
            <v>SCS0004440</v>
          </cell>
          <cell r="B3900">
            <v>230</v>
          </cell>
          <cell r="C3900" t="str">
            <v>六分地锁拉线固定片</v>
          </cell>
          <cell r="D3900" t="str">
            <v>B40L</v>
          </cell>
        </row>
        <row r="3900">
          <cell r="F3900" t="str">
            <v>EA</v>
          </cell>
        </row>
        <row r="3901">
          <cell r="A3901" t="str">
            <v>SCS0004459</v>
          </cell>
          <cell r="B3901">
            <v>230</v>
          </cell>
          <cell r="C3901" t="str">
            <v>头枕中间保护钣金</v>
          </cell>
          <cell r="D3901" t="str">
            <v>B40L</v>
          </cell>
        </row>
        <row r="3901">
          <cell r="F3901" t="str">
            <v>EA</v>
          </cell>
        </row>
        <row r="3902">
          <cell r="A3902" t="str">
            <v>SCS0004495</v>
          </cell>
          <cell r="B3902">
            <v>230</v>
          </cell>
          <cell r="C3902" t="str">
            <v>副驾左侧侧翼支撑钢丝</v>
          </cell>
          <cell r="D3902" t="str">
            <v>C32B力乐</v>
          </cell>
        </row>
        <row r="3902">
          <cell r="F3902" t="str">
            <v>EA</v>
          </cell>
        </row>
        <row r="3903">
          <cell r="A3903" t="str">
            <v>SCS0004497</v>
          </cell>
          <cell r="B3903">
            <v>230</v>
          </cell>
          <cell r="C3903" t="str">
            <v>背面套成型钢丝右</v>
          </cell>
          <cell r="D3903" t="str">
            <v>C32B力乐</v>
          </cell>
        </row>
        <row r="3903">
          <cell r="F3903" t="str">
            <v>EA</v>
          </cell>
        </row>
        <row r="3904">
          <cell r="A3904" t="str">
            <v>SCS0004498</v>
          </cell>
          <cell r="B3904">
            <v>230</v>
          </cell>
          <cell r="C3904" t="str">
            <v>背面套成型钢丝左</v>
          </cell>
          <cell r="D3904" t="str">
            <v>C32B力乐</v>
          </cell>
        </row>
        <row r="3904">
          <cell r="F3904" t="str">
            <v>EA</v>
          </cell>
        </row>
        <row r="3905">
          <cell r="A3905" t="str">
            <v>SCS0004517</v>
          </cell>
          <cell r="B3905">
            <v>230</v>
          </cell>
          <cell r="C3905" t="str">
            <v>左侧调角器上连接板总成</v>
          </cell>
          <cell r="D3905" t="str">
            <v>C32B力乐</v>
          </cell>
        </row>
        <row r="3905">
          <cell r="F3905" t="str">
            <v>EA</v>
          </cell>
        </row>
        <row r="3906">
          <cell r="A3906" t="str">
            <v>SCS0004520</v>
          </cell>
          <cell r="B3906">
            <v>230</v>
          </cell>
          <cell r="C3906" t="str">
            <v>涡簧固定片</v>
          </cell>
          <cell r="D3906" t="str">
            <v>C32B</v>
          </cell>
        </row>
        <row r="3906">
          <cell r="F3906" t="str">
            <v>EA</v>
          </cell>
        </row>
        <row r="3907">
          <cell r="A3907" t="str">
            <v>SCS0004521</v>
          </cell>
          <cell r="B3907">
            <v>230</v>
          </cell>
          <cell r="C3907" t="str">
            <v>调角器涡簧</v>
          </cell>
          <cell r="D3907" t="str">
            <v>C32B</v>
          </cell>
        </row>
        <row r="3907">
          <cell r="F3907" t="str">
            <v>EA</v>
          </cell>
        </row>
        <row r="3908">
          <cell r="A3908" t="str">
            <v>SCS0004526</v>
          </cell>
          <cell r="B3908">
            <v>220</v>
          </cell>
          <cell r="C3908" t="str">
            <v>主驾左滑轨总成</v>
          </cell>
          <cell r="D3908" t="str">
            <v>M50N</v>
          </cell>
        </row>
        <row r="3908">
          <cell r="F3908" t="str">
            <v>EA</v>
          </cell>
        </row>
        <row r="3909">
          <cell r="A3909" t="str">
            <v>SCS0004526</v>
          </cell>
          <cell r="B3909">
            <v>230</v>
          </cell>
          <cell r="C3909" t="str">
            <v>主驾左滑轨总成</v>
          </cell>
          <cell r="D3909" t="str">
            <v>M50N</v>
          </cell>
        </row>
        <row r="3909">
          <cell r="F3909" t="str">
            <v>EA</v>
          </cell>
        </row>
        <row r="3910">
          <cell r="A3910" t="str">
            <v>SCS0004527</v>
          </cell>
          <cell r="B3910">
            <v>230</v>
          </cell>
          <cell r="C3910" t="str">
            <v>主驾右滑轨总成</v>
          </cell>
          <cell r="D3910" t="str">
            <v>M50N</v>
          </cell>
        </row>
        <row r="3910">
          <cell r="F3910" t="str">
            <v>EA</v>
          </cell>
        </row>
        <row r="3911">
          <cell r="A3911" t="str">
            <v>SCS0004528</v>
          </cell>
          <cell r="B3911">
            <v>230</v>
          </cell>
          <cell r="C3911" t="str">
            <v>副驾左滑轨总成</v>
          </cell>
          <cell r="D3911" t="str">
            <v>M50N</v>
          </cell>
        </row>
        <row r="3911">
          <cell r="F3911" t="str">
            <v>EA</v>
          </cell>
        </row>
        <row r="3912">
          <cell r="A3912" t="str">
            <v>SCS0004529</v>
          </cell>
          <cell r="B3912">
            <v>230</v>
          </cell>
          <cell r="C3912" t="str">
            <v>副驾右滑轨总成</v>
          </cell>
          <cell r="D3912" t="str">
            <v>M50N</v>
          </cell>
        </row>
        <row r="3912">
          <cell r="F3912" t="str">
            <v>EA</v>
          </cell>
        </row>
        <row r="3913">
          <cell r="A3913" t="str">
            <v>SCS0004534</v>
          </cell>
          <cell r="B3913">
            <v>230</v>
          </cell>
          <cell r="C3913" t="str">
            <v>右下连接板总成</v>
          </cell>
          <cell r="D3913" t="str">
            <v>C32B力乐</v>
          </cell>
        </row>
        <row r="3913">
          <cell r="F3913" t="str">
            <v>EA</v>
          </cell>
        </row>
        <row r="3914">
          <cell r="A3914" t="str">
            <v>SCS0004535</v>
          </cell>
          <cell r="B3914">
            <v>230</v>
          </cell>
          <cell r="C3914" t="str">
            <v>左下连接板总成</v>
          </cell>
          <cell r="D3914" t="str">
            <v>C32B力乐</v>
          </cell>
        </row>
        <row r="3914">
          <cell r="F3914" t="str">
            <v>EA</v>
          </cell>
        </row>
        <row r="3915">
          <cell r="A3915" t="str">
            <v>SCS0004540</v>
          </cell>
          <cell r="B3915">
            <v>230</v>
          </cell>
          <cell r="C3915" t="str">
            <v>主驾侧气囊支撑板</v>
          </cell>
          <cell r="D3915" t="str">
            <v>C32B富昌泰</v>
          </cell>
        </row>
        <row r="3915">
          <cell r="F3915" t="str">
            <v>EA</v>
          </cell>
        </row>
        <row r="3916">
          <cell r="A3916" t="str">
            <v>SCS0004541</v>
          </cell>
          <cell r="B3916">
            <v>220</v>
          </cell>
          <cell r="C3916" t="str">
            <v>卡帽</v>
          </cell>
          <cell r="D3916" t="str">
            <v>C32B</v>
          </cell>
          <cell r="E3916">
            <v>320601413700</v>
          </cell>
          <cell r="F3916" t="str">
            <v>EA</v>
          </cell>
        </row>
        <row r="3917">
          <cell r="A3917" t="str">
            <v>SCS0004555</v>
          </cell>
          <cell r="B3917">
            <v>230</v>
          </cell>
          <cell r="C3917" t="str">
            <v>涡簧挡片</v>
          </cell>
          <cell r="D3917" t="str">
            <v>C32B</v>
          </cell>
        </row>
        <row r="3917">
          <cell r="F3917" t="str">
            <v>EA</v>
          </cell>
        </row>
        <row r="3918">
          <cell r="A3918" t="str">
            <v>SCS0004556</v>
          </cell>
          <cell r="B3918">
            <v>230</v>
          </cell>
          <cell r="C3918" t="str">
            <v>主驾左滑轨总成</v>
          </cell>
          <cell r="D3918" t="str">
            <v>C32B</v>
          </cell>
        </row>
        <row r="3918">
          <cell r="F3918" t="str">
            <v>EA</v>
          </cell>
        </row>
        <row r="3919">
          <cell r="A3919" t="str">
            <v>SCS0004557</v>
          </cell>
          <cell r="B3919">
            <v>220</v>
          </cell>
          <cell r="C3919" t="str">
            <v>主驾右滑轨总成</v>
          </cell>
          <cell r="D3919" t="str">
            <v>C32B</v>
          </cell>
        </row>
        <row r="3919">
          <cell r="F3919" t="str">
            <v>EA</v>
          </cell>
        </row>
        <row r="3920">
          <cell r="A3920" t="str">
            <v>SCS0004557</v>
          </cell>
          <cell r="B3920">
            <v>230</v>
          </cell>
          <cell r="C3920" t="str">
            <v>主驾右滑轨总成</v>
          </cell>
          <cell r="D3920" t="str">
            <v>C32B</v>
          </cell>
        </row>
        <row r="3920">
          <cell r="F3920" t="str">
            <v>EA</v>
          </cell>
        </row>
        <row r="3921">
          <cell r="A3921" t="str">
            <v>SCS0004558</v>
          </cell>
          <cell r="B3921">
            <v>220</v>
          </cell>
          <cell r="C3921" t="str">
            <v>副驾左滑轨总成</v>
          </cell>
          <cell r="D3921" t="str">
            <v>C32B</v>
          </cell>
        </row>
        <row r="3921">
          <cell r="F3921" t="str">
            <v>EA</v>
          </cell>
        </row>
        <row r="3922">
          <cell r="A3922" t="str">
            <v>SCS0004558</v>
          </cell>
          <cell r="B3922">
            <v>230</v>
          </cell>
          <cell r="C3922" t="str">
            <v>副驾左滑轨总成</v>
          </cell>
          <cell r="D3922" t="str">
            <v>C32B</v>
          </cell>
        </row>
        <row r="3922">
          <cell r="F3922" t="str">
            <v>EA</v>
          </cell>
        </row>
        <row r="3923">
          <cell r="A3923" t="str">
            <v>SCS0004559</v>
          </cell>
          <cell r="B3923">
            <v>220</v>
          </cell>
          <cell r="C3923" t="str">
            <v>副驾右滑轨总成</v>
          </cell>
          <cell r="D3923" t="str">
            <v>C32B</v>
          </cell>
        </row>
        <row r="3923">
          <cell r="F3923" t="str">
            <v>EA</v>
          </cell>
        </row>
        <row r="3924">
          <cell r="A3924" t="str">
            <v>SCS0004559</v>
          </cell>
          <cell r="B3924">
            <v>230</v>
          </cell>
          <cell r="C3924" t="str">
            <v>副驾右滑轨总成</v>
          </cell>
          <cell r="D3924" t="str">
            <v>C32B</v>
          </cell>
        </row>
        <row r="3924">
          <cell r="F3924" t="str">
            <v>EA</v>
          </cell>
        </row>
        <row r="3925">
          <cell r="A3925" t="str">
            <v>SCS0004561</v>
          </cell>
          <cell r="B3925">
            <v>230</v>
          </cell>
          <cell r="C3925" t="str">
            <v>副驾左侧侧翼支撑钢丝</v>
          </cell>
          <cell r="D3925" t="str">
            <v>C32B</v>
          </cell>
        </row>
        <row r="3925">
          <cell r="F3925" t="str">
            <v>EA</v>
          </cell>
        </row>
        <row r="3926">
          <cell r="A3926" t="str">
            <v>SCS0004562</v>
          </cell>
          <cell r="B3926">
            <v>230</v>
          </cell>
          <cell r="C3926" t="str">
            <v>主驾右侧侧翼支撑钢丝</v>
          </cell>
          <cell r="D3926" t="str">
            <v>C32B</v>
          </cell>
        </row>
        <row r="3926">
          <cell r="F3926" t="str">
            <v>EA</v>
          </cell>
        </row>
        <row r="3927">
          <cell r="A3927" t="str">
            <v>SCS0004563</v>
          </cell>
          <cell r="B3927">
            <v>230</v>
          </cell>
          <cell r="C3927" t="str">
            <v>背面套成型钢丝右</v>
          </cell>
          <cell r="D3927" t="str">
            <v>C32B</v>
          </cell>
        </row>
        <row r="3927">
          <cell r="F3927" t="str">
            <v>EA</v>
          </cell>
        </row>
        <row r="3928">
          <cell r="A3928" t="str">
            <v>SCS0004564</v>
          </cell>
          <cell r="B3928">
            <v>230</v>
          </cell>
          <cell r="C3928" t="str">
            <v>左侧背面套成型钢丝</v>
          </cell>
          <cell r="D3928" t="str">
            <v>C32B</v>
          </cell>
        </row>
        <row r="3928">
          <cell r="F3928" t="str">
            <v>EA</v>
          </cell>
        </row>
        <row r="3929">
          <cell r="A3929" t="str">
            <v>SCS0004567</v>
          </cell>
          <cell r="B3929">
            <v>230</v>
          </cell>
          <cell r="C3929" t="str">
            <v>主驾调角器核心件R</v>
          </cell>
          <cell r="D3929" t="str">
            <v>C32B富昌泰</v>
          </cell>
        </row>
        <row r="3929">
          <cell r="F3929" t="str">
            <v>EA</v>
          </cell>
        </row>
        <row r="3930">
          <cell r="A3930" t="str">
            <v>SCS0004568</v>
          </cell>
          <cell r="B3930">
            <v>230</v>
          </cell>
          <cell r="C3930" t="str">
            <v>主驾调角器核心件R</v>
          </cell>
          <cell r="D3930" t="str">
            <v>C32B力乐</v>
          </cell>
        </row>
        <row r="3930">
          <cell r="F3930" t="str">
            <v>EA</v>
          </cell>
        </row>
        <row r="3931">
          <cell r="A3931" t="str">
            <v>SCS0004569</v>
          </cell>
          <cell r="B3931">
            <v>230</v>
          </cell>
          <cell r="C3931" t="str">
            <v>副驾调角器圆盘总成R</v>
          </cell>
          <cell r="D3931" t="str">
            <v>C32B富昌泰</v>
          </cell>
        </row>
        <row r="3931">
          <cell r="F3931" t="str">
            <v>EA</v>
          </cell>
        </row>
        <row r="3932">
          <cell r="A3932" t="str">
            <v>SCS0004570</v>
          </cell>
          <cell r="B3932">
            <v>230</v>
          </cell>
          <cell r="C3932" t="str">
            <v>副驾调角器圆盘总成R</v>
          </cell>
          <cell r="D3932" t="str">
            <v>C32B力乐</v>
          </cell>
        </row>
        <row r="3932">
          <cell r="F3932" t="str">
            <v>EA</v>
          </cell>
        </row>
        <row r="3933">
          <cell r="A3933" t="str">
            <v>SCS0004571</v>
          </cell>
          <cell r="B3933">
            <v>230</v>
          </cell>
          <cell r="C3933" t="str">
            <v>副驾调角器核心件L</v>
          </cell>
          <cell r="D3933" t="str">
            <v>C32B富昌泰</v>
          </cell>
        </row>
        <row r="3933">
          <cell r="F3933" t="str">
            <v>EA</v>
          </cell>
        </row>
        <row r="3934">
          <cell r="A3934" t="str">
            <v>SCS0004572</v>
          </cell>
          <cell r="B3934">
            <v>230</v>
          </cell>
          <cell r="C3934" t="str">
            <v>副驾调角器核心件L</v>
          </cell>
          <cell r="D3934" t="str">
            <v>C32B力乐</v>
          </cell>
        </row>
        <row r="3934">
          <cell r="F3934" t="str">
            <v>EA</v>
          </cell>
        </row>
        <row r="3935">
          <cell r="A3935" t="str">
            <v>SCS0004573</v>
          </cell>
          <cell r="B3935">
            <v>230</v>
          </cell>
          <cell r="C3935" t="str">
            <v>主驾调角器圆盘总成L</v>
          </cell>
          <cell r="D3935" t="str">
            <v>C32B富昌泰</v>
          </cell>
        </row>
        <row r="3935">
          <cell r="F3935" t="str">
            <v>EA</v>
          </cell>
        </row>
        <row r="3936">
          <cell r="A3936" t="str">
            <v>SCS0004574</v>
          </cell>
          <cell r="B3936">
            <v>230</v>
          </cell>
          <cell r="C3936" t="str">
            <v>主驾调角器圆盘总成L</v>
          </cell>
          <cell r="D3936" t="str">
            <v>C32B力乐</v>
          </cell>
        </row>
        <row r="3936">
          <cell r="F3936" t="str">
            <v>EA</v>
          </cell>
        </row>
        <row r="3937">
          <cell r="A3937" t="str">
            <v>SCS0004578</v>
          </cell>
          <cell r="B3937">
            <v>230</v>
          </cell>
          <cell r="C3937" t="str">
            <v>调角器涡簧</v>
          </cell>
          <cell r="D3937" t="str">
            <v>C33D</v>
          </cell>
        </row>
        <row r="3937">
          <cell r="F3937" t="str">
            <v>EA</v>
          </cell>
        </row>
        <row r="3938">
          <cell r="A3938" t="str">
            <v>SCS0004579</v>
          </cell>
          <cell r="B3938">
            <v>230</v>
          </cell>
          <cell r="C3938" t="str">
            <v>后排靠背骨架左下连接板</v>
          </cell>
          <cell r="D3938" t="str">
            <v>C33D</v>
          </cell>
        </row>
        <row r="3938">
          <cell r="F3938" t="str">
            <v>EA</v>
          </cell>
        </row>
        <row r="3939">
          <cell r="A3939" t="str">
            <v>SCS0004580</v>
          </cell>
          <cell r="B3939">
            <v>230</v>
          </cell>
          <cell r="C3939" t="str">
            <v>后排靠背骨架右下连接板</v>
          </cell>
          <cell r="D3939" t="str">
            <v>C33D</v>
          </cell>
        </row>
        <row r="3939">
          <cell r="F3939" t="str">
            <v>EA</v>
          </cell>
        </row>
        <row r="3940">
          <cell r="A3940" t="str">
            <v>SCS0004581</v>
          </cell>
          <cell r="B3940">
            <v>230</v>
          </cell>
          <cell r="C3940" t="str">
            <v>涡簧挡片</v>
          </cell>
          <cell r="D3940" t="str">
            <v>C33D豪华型</v>
          </cell>
        </row>
        <row r="3940">
          <cell r="F3940" t="str">
            <v>EA</v>
          </cell>
        </row>
        <row r="3941">
          <cell r="A3941" t="str">
            <v>SCS0004582</v>
          </cell>
          <cell r="B3941">
            <v>230</v>
          </cell>
          <cell r="C3941" t="str">
            <v>顶腰器手轮支架</v>
          </cell>
          <cell r="D3941" t="str">
            <v>C33D豪华型</v>
          </cell>
        </row>
        <row r="3941">
          <cell r="F3941" t="str">
            <v>EA</v>
          </cell>
        </row>
        <row r="3942">
          <cell r="A3942" t="str">
            <v>SCS0004583</v>
          </cell>
          <cell r="B3942">
            <v>230</v>
          </cell>
          <cell r="C3942" t="str">
            <v>副头枕管</v>
          </cell>
          <cell r="D3942" t="str">
            <v>X3000/B40L中改</v>
          </cell>
        </row>
        <row r="3942">
          <cell r="F3942" t="str">
            <v>EA</v>
          </cell>
        </row>
        <row r="3943">
          <cell r="A3943" t="str">
            <v>SCS0004584</v>
          </cell>
          <cell r="B3943">
            <v>230</v>
          </cell>
          <cell r="C3943" t="str">
            <v>主头枕管</v>
          </cell>
          <cell r="D3943" t="str">
            <v>X3000/B40L中改</v>
          </cell>
        </row>
        <row r="3943">
          <cell r="F3943" t="str">
            <v>EA</v>
          </cell>
        </row>
        <row r="3944">
          <cell r="A3944" t="str">
            <v>SCS0004591</v>
          </cell>
          <cell r="B3944">
            <v>230</v>
          </cell>
          <cell r="C3944" t="str">
            <v>前翻上支架电泳</v>
          </cell>
          <cell r="D3944" t="str">
            <v>M20</v>
          </cell>
        </row>
        <row r="3944">
          <cell r="F3944" t="str">
            <v>EA</v>
          </cell>
        </row>
        <row r="3945">
          <cell r="A3945" t="str">
            <v>SCS0004598</v>
          </cell>
          <cell r="B3945">
            <v>230</v>
          </cell>
          <cell r="C3945" t="str">
            <v>独立座前脚架电泳</v>
          </cell>
        </row>
        <row r="3945">
          <cell r="F3945" t="str">
            <v>EA</v>
          </cell>
        </row>
        <row r="3946">
          <cell r="A3946" t="str">
            <v>SCS0004599</v>
          </cell>
          <cell r="B3946">
            <v>230</v>
          </cell>
          <cell r="C3946" t="str">
            <v>联动杆</v>
          </cell>
        </row>
        <row r="3946">
          <cell r="F3946" t="str">
            <v>EA</v>
          </cell>
        </row>
        <row r="3947">
          <cell r="A3947" t="str">
            <v>SCS0004605</v>
          </cell>
          <cell r="B3947">
            <v>230</v>
          </cell>
          <cell r="C3947" t="str">
            <v>连动板</v>
          </cell>
        </row>
        <row r="3947">
          <cell r="F3947" t="str">
            <v>EA</v>
          </cell>
        </row>
        <row r="3948">
          <cell r="A3948" t="str">
            <v>SCS0004608</v>
          </cell>
          <cell r="B3948">
            <v>230</v>
          </cell>
          <cell r="C3948" t="str">
            <v>主驾调角器圆盘总成R</v>
          </cell>
          <cell r="D3948" t="str">
            <v>C33D</v>
          </cell>
        </row>
        <row r="3948">
          <cell r="F3948" t="str">
            <v>EA</v>
          </cell>
        </row>
        <row r="3949">
          <cell r="A3949" t="str">
            <v>SCS0004609</v>
          </cell>
          <cell r="B3949">
            <v>230</v>
          </cell>
          <cell r="C3949" t="str">
            <v>副驾调角器圆盘总成R</v>
          </cell>
          <cell r="D3949" t="str">
            <v>C33D</v>
          </cell>
        </row>
        <row r="3949">
          <cell r="F3949" t="str">
            <v>EA</v>
          </cell>
        </row>
        <row r="3950">
          <cell r="A3950" t="str">
            <v>SCS0004610</v>
          </cell>
          <cell r="B3950">
            <v>230</v>
          </cell>
          <cell r="C3950" t="str">
            <v>副驾调角器圆盘总成L</v>
          </cell>
          <cell r="D3950" t="str">
            <v>C33D</v>
          </cell>
        </row>
        <row r="3950">
          <cell r="F3950" t="str">
            <v>EA</v>
          </cell>
        </row>
        <row r="3951">
          <cell r="A3951" t="str">
            <v>SCS0004611</v>
          </cell>
          <cell r="B3951">
            <v>230</v>
          </cell>
          <cell r="C3951" t="str">
            <v>主架调角器圆盘总成L</v>
          </cell>
          <cell r="D3951" t="str">
            <v>C33D</v>
          </cell>
        </row>
        <row r="3951">
          <cell r="F3951" t="str">
            <v>EA</v>
          </cell>
        </row>
        <row r="3952">
          <cell r="A3952" t="str">
            <v>SCS0004614</v>
          </cell>
          <cell r="B3952">
            <v>230</v>
          </cell>
          <cell r="C3952" t="str">
            <v>调角器上连接板总成</v>
          </cell>
          <cell r="D3952" t="str">
            <v>C33D</v>
          </cell>
        </row>
        <row r="3952">
          <cell r="F3952" t="str">
            <v>EA</v>
          </cell>
        </row>
        <row r="3953">
          <cell r="A3953" t="str">
            <v>SCS0004615</v>
          </cell>
          <cell r="B3953">
            <v>230</v>
          </cell>
          <cell r="C3953" t="str">
            <v>左上连接板总成</v>
          </cell>
          <cell r="D3953" t="str">
            <v>C33D基本型</v>
          </cell>
        </row>
        <row r="3953">
          <cell r="F3953" t="str">
            <v>EA</v>
          </cell>
        </row>
        <row r="3954">
          <cell r="A3954" t="str">
            <v>SCS0004619</v>
          </cell>
          <cell r="B3954">
            <v>230</v>
          </cell>
          <cell r="C3954" t="str">
            <v>副驾拉簧固定片</v>
          </cell>
          <cell r="D3954" t="str">
            <v>C33D</v>
          </cell>
        </row>
        <row r="3954">
          <cell r="F3954" t="str">
            <v>EA</v>
          </cell>
        </row>
        <row r="3955">
          <cell r="A3955" t="str">
            <v>SCS0004620</v>
          </cell>
          <cell r="B3955">
            <v>230</v>
          </cell>
          <cell r="C3955" t="str">
            <v>主驾左侧拉簧固定片</v>
          </cell>
          <cell r="D3955" t="str">
            <v>C33D</v>
          </cell>
        </row>
        <row r="3955">
          <cell r="F3955" t="str">
            <v>EA</v>
          </cell>
        </row>
        <row r="3956">
          <cell r="A3956" t="str">
            <v>SCS0004622</v>
          </cell>
          <cell r="B3956">
            <v>230</v>
          </cell>
          <cell r="C3956" t="str">
            <v>涡簧固定板</v>
          </cell>
          <cell r="D3956" t="str">
            <v>C33D</v>
          </cell>
        </row>
        <row r="3956">
          <cell r="F3956" t="str">
            <v>EA</v>
          </cell>
        </row>
        <row r="3957">
          <cell r="A3957" t="str">
            <v>SCS0004624</v>
          </cell>
          <cell r="B3957">
            <v>230</v>
          </cell>
          <cell r="C3957" t="str">
            <v>四分靠背骨架左上连接板</v>
          </cell>
          <cell r="D3957" t="str">
            <v>C33D</v>
          </cell>
        </row>
        <row r="3957">
          <cell r="F3957" t="str">
            <v>EA</v>
          </cell>
        </row>
        <row r="3958">
          <cell r="A3958" t="str">
            <v>SCS0004629</v>
          </cell>
          <cell r="B3958">
            <v>230</v>
          </cell>
          <cell r="C3958" t="str">
            <v>后排靠背骨架右上连接板</v>
          </cell>
          <cell r="D3958" t="str">
            <v>C33D</v>
          </cell>
        </row>
        <row r="3958">
          <cell r="F3958" t="str">
            <v>EA</v>
          </cell>
        </row>
        <row r="3959">
          <cell r="A3959" t="str">
            <v>SCS0004630</v>
          </cell>
          <cell r="B3959">
            <v>230</v>
          </cell>
          <cell r="C3959" t="str">
            <v>副驾调角器把手</v>
          </cell>
          <cell r="D3959" t="str">
            <v>C33D</v>
          </cell>
        </row>
        <row r="3959">
          <cell r="F3959" t="str">
            <v>EA</v>
          </cell>
        </row>
        <row r="3960">
          <cell r="A3960" t="str">
            <v>SCS0004631</v>
          </cell>
          <cell r="B3960">
            <v>230</v>
          </cell>
          <cell r="C3960" t="str">
            <v>主驾调角器把手</v>
          </cell>
          <cell r="D3960" t="str">
            <v>C33D</v>
          </cell>
        </row>
        <row r="3960">
          <cell r="F3960" t="str">
            <v>EA</v>
          </cell>
        </row>
        <row r="3961">
          <cell r="A3961" t="str">
            <v>SCS0004634</v>
          </cell>
          <cell r="B3961">
            <v>230</v>
          </cell>
          <cell r="C3961" t="str">
            <v>右侧内补强板</v>
          </cell>
          <cell r="D3961" t="str">
            <v>C33D豪华型</v>
          </cell>
        </row>
        <row r="3961">
          <cell r="F3961" t="str">
            <v>EA</v>
          </cell>
        </row>
        <row r="3962">
          <cell r="A3962" t="str">
            <v>SCS0004635</v>
          </cell>
          <cell r="B3962">
            <v>230</v>
          </cell>
          <cell r="C3962" t="str">
            <v>左侧内补强板</v>
          </cell>
          <cell r="D3962" t="str">
            <v>C33D豪华型</v>
          </cell>
        </row>
        <row r="3962">
          <cell r="F3962" t="str">
            <v>EA</v>
          </cell>
        </row>
        <row r="3963">
          <cell r="A3963" t="str">
            <v>SCS0004636</v>
          </cell>
          <cell r="B3963">
            <v>230</v>
          </cell>
          <cell r="C3963" t="str">
            <v>右侧调角器上连接板</v>
          </cell>
          <cell r="D3963" t="str">
            <v>C33D</v>
          </cell>
        </row>
        <row r="3963">
          <cell r="F3963" t="str">
            <v>EA</v>
          </cell>
        </row>
        <row r="3964">
          <cell r="A3964" t="str">
            <v>SCS0004637</v>
          </cell>
          <cell r="B3964">
            <v>230</v>
          </cell>
          <cell r="C3964" t="str">
            <v>副架左侧调角器上连接板</v>
          </cell>
          <cell r="D3964" t="str">
            <v>C33D</v>
          </cell>
        </row>
        <row r="3964">
          <cell r="F3964" t="str">
            <v>EA</v>
          </cell>
        </row>
        <row r="3965">
          <cell r="A3965" t="str">
            <v>SCS0004638</v>
          </cell>
          <cell r="B3965">
            <v>230</v>
          </cell>
          <cell r="C3965" t="str">
            <v>左侧调角器上连接板</v>
          </cell>
          <cell r="D3965" t="str">
            <v>C33D豪华型</v>
          </cell>
        </row>
        <row r="3965">
          <cell r="F3965" t="str">
            <v>EA</v>
          </cell>
        </row>
        <row r="3966">
          <cell r="A3966" t="str">
            <v>SCS0004639</v>
          </cell>
          <cell r="B3966">
            <v>230</v>
          </cell>
          <cell r="C3966" t="str">
            <v>副驾气囊固定板</v>
          </cell>
          <cell r="D3966" t="str">
            <v>C33D豪华型</v>
          </cell>
        </row>
        <row r="3966">
          <cell r="F3966" t="str">
            <v>EA</v>
          </cell>
        </row>
        <row r="3967">
          <cell r="A3967" t="str">
            <v>SCS0004640</v>
          </cell>
          <cell r="B3967">
            <v>230</v>
          </cell>
          <cell r="C3967" t="str">
            <v>主驾气囊固定板</v>
          </cell>
          <cell r="D3967" t="str">
            <v>C33D豪华型</v>
          </cell>
        </row>
        <row r="3967">
          <cell r="F3967" t="str">
            <v>EA</v>
          </cell>
        </row>
        <row r="3968">
          <cell r="A3968" t="str">
            <v>SCS0004651</v>
          </cell>
          <cell r="B3968">
            <v>230</v>
          </cell>
          <cell r="C3968" t="str">
            <v>调角器涡簧</v>
          </cell>
          <cell r="D3968" t="str">
            <v>M20</v>
          </cell>
        </row>
        <row r="3968">
          <cell r="F3968" t="str">
            <v>EA</v>
          </cell>
        </row>
        <row r="3969">
          <cell r="A3969" t="str">
            <v>SCS0004652</v>
          </cell>
          <cell r="B3969">
            <v>230</v>
          </cell>
          <cell r="C3969" t="str">
            <v>M20座蛇形簧固定片</v>
          </cell>
        </row>
        <row r="3969">
          <cell r="F3969" t="str">
            <v>EA</v>
          </cell>
        </row>
        <row r="3970">
          <cell r="A3970" t="str">
            <v>SCS0004660</v>
          </cell>
          <cell r="B3970">
            <v>230</v>
          </cell>
          <cell r="C3970" t="str">
            <v>调角器圆盘总成R</v>
          </cell>
          <cell r="D3970" t="str">
            <v>C33D基本型</v>
          </cell>
        </row>
        <row r="3970">
          <cell r="F3970" t="str">
            <v>EA</v>
          </cell>
        </row>
        <row r="3971">
          <cell r="A3971" t="str">
            <v>SCS0004661</v>
          </cell>
          <cell r="B3971">
            <v>230</v>
          </cell>
          <cell r="C3971" t="str">
            <v>调角器圆盘总成L</v>
          </cell>
          <cell r="D3971" t="str">
            <v>C33D基本型</v>
          </cell>
        </row>
        <row r="3971">
          <cell r="F3971" t="str">
            <v>EA</v>
          </cell>
        </row>
        <row r="3972">
          <cell r="A3972" t="str">
            <v>SCS0004678</v>
          </cell>
          <cell r="B3972">
            <v>230</v>
          </cell>
          <cell r="C3972" t="str">
            <v>头枕焊接插管</v>
          </cell>
          <cell r="D3972" t="str">
            <v>U201</v>
          </cell>
        </row>
        <row r="3972">
          <cell r="F3972" t="str">
            <v>EA</v>
          </cell>
        </row>
        <row r="3973">
          <cell r="A3973" t="str">
            <v>SCS0004687</v>
          </cell>
          <cell r="B3973">
            <v>230</v>
          </cell>
          <cell r="C3973" t="str">
            <v>拉线固定片</v>
          </cell>
          <cell r="D3973" t="str">
            <v>U201三排左座椅</v>
          </cell>
        </row>
        <row r="3973">
          <cell r="F3973" t="str">
            <v>EA</v>
          </cell>
        </row>
        <row r="3974">
          <cell r="A3974" t="str">
            <v>SCS0004688</v>
          </cell>
          <cell r="B3974">
            <v>230</v>
          </cell>
          <cell r="C3974" t="str">
            <v>靠背左铰链连接板</v>
          </cell>
          <cell r="D3974" t="str">
            <v>U201三排右座椅</v>
          </cell>
        </row>
        <row r="3974">
          <cell r="F3974" t="str">
            <v>EA</v>
          </cell>
        </row>
        <row r="3975">
          <cell r="A3975" t="str">
            <v>SCS0004689</v>
          </cell>
          <cell r="B3975">
            <v>230</v>
          </cell>
          <cell r="C3975" t="str">
            <v>靠背右铰链连接板</v>
          </cell>
          <cell r="D3975" t="str">
            <v>U201三排左座椅</v>
          </cell>
        </row>
        <row r="3975">
          <cell r="F3975" t="str">
            <v>EA</v>
          </cell>
        </row>
        <row r="3976">
          <cell r="A3976" t="str">
            <v>SCS0004694</v>
          </cell>
          <cell r="B3976">
            <v>230</v>
          </cell>
          <cell r="C3976" t="str">
            <v>安全带出口塑料件固定板</v>
          </cell>
          <cell r="D3976" t="str">
            <v>U201六分</v>
          </cell>
        </row>
        <row r="3976">
          <cell r="F3976" t="str">
            <v>EA</v>
          </cell>
        </row>
        <row r="3977">
          <cell r="A3977" t="str">
            <v>SCS0004695</v>
          </cell>
          <cell r="B3977">
            <v>230</v>
          </cell>
          <cell r="C3977" t="str">
            <v>六分安全带出口导向板</v>
          </cell>
          <cell r="D3977" t="str">
            <v>U201</v>
          </cell>
        </row>
        <row r="3977">
          <cell r="F3977" t="str">
            <v>EA</v>
          </cell>
        </row>
        <row r="3978">
          <cell r="A3978" t="str">
            <v>SCS0004730</v>
          </cell>
          <cell r="B3978">
            <v>230</v>
          </cell>
          <cell r="C3978" t="str">
            <v>三排右座椅调角器圆盘</v>
          </cell>
          <cell r="D3978" t="str">
            <v>U201 1538923X</v>
          </cell>
        </row>
        <row r="3978">
          <cell r="F3978" t="str">
            <v>EA</v>
          </cell>
        </row>
        <row r="3979">
          <cell r="A3979" t="str">
            <v>SCS0004731</v>
          </cell>
          <cell r="B3979">
            <v>230</v>
          </cell>
          <cell r="C3979" t="str">
            <v>三排左座椅调角器圆盘</v>
          </cell>
          <cell r="D3979" t="str">
            <v>U201 1538922X</v>
          </cell>
        </row>
        <row r="3979">
          <cell r="F3979" t="str">
            <v>EA</v>
          </cell>
        </row>
        <row r="3980">
          <cell r="A3980" t="str">
            <v>SCS0004732</v>
          </cell>
          <cell r="B3980">
            <v>230</v>
          </cell>
          <cell r="C3980" t="str">
            <v>左侧调角器星盘</v>
          </cell>
          <cell r="D3980" t="str">
            <v>U201 F9487513</v>
          </cell>
        </row>
        <row r="3980">
          <cell r="F3980" t="str">
            <v>EA</v>
          </cell>
        </row>
        <row r="3981">
          <cell r="A3981" t="str">
            <v>SCS0004733</v>
          </cell>
          <cell r="B3981">
            <v>230</v>
          </cell>
          <cell r="C3981" t="str">
            <v>右侧调角器星盘</v>
          </cell>
          <cell r="D3981" t="str">
            <v>U201 F9487512</v>
          </cell>
        </row>
        <row r="3981">
          <cell r="F3981" t="str">
            <v>EA</v>
          </cell>
        </row>
        <row r="3982">
          <cell r="A3982" t="str">
            <v>SCS0004734</v>
          </cell>
          <cell r="B3982">
            <v>230</v>
          </cell>
          <cell r="C3982" t="str">
            <v>四分右地锁固定板</v>
          </cell>
          <cell r="D3982" t="str">
            <v>U201</v>
          </cell>
        </row>
        <row r="3982">
          <cell r="F3982" t="str">
            <v>EA</v>
          </cell>
        </row>
        <row r="3983">
          <cell r="A3983" t="str">
            <v>SCS0004735</v>
          </cell>
          <cell r="B3983">
            <v>230</v>
          </cell>
          <cell r="C3983" t="str">
            <v>六分靠背上支撑板</v>
          </cell>
          <cell r="D3983" t="str">
            <v>U201</v>
          </cell>
        </row>
        <row r="3983">
          <cell r="F3983" t="str">
            <v>EA</v>
          </cell>
        </row>
        <row r="3984">
          <cell r="A3984" t="str">
            <v>SCS0004736</v>
          </cell>
          <cell r="B3984">
            <v>230</v>
          </cell>
          <cell r="C3984" t="str">
            <v>六分靠背下连接板加强板</v>
          </cell>
          <cell r="D3984" t="str">
            <v>U201</v>
          </cell>
        </row>
        <row r="3984">
          <cell r="F3984" t="str">
            <v>EA</v>
          </cell>
        </row>
        <row r="3985">
          <cell r="A3985" t="str">
            <v>SCS0004737</v>
          </cell>
          <cell r="B3985">
            <v>230</v>
          </cell>
          <cell r="C3985" t="str">
            <v>六分靠背下连接板</v>
          </cell>
          <cell r="D3985" t="str">
            <v>U201</v>
          </cell>
        </row>
        <row r="3985">
          <cell r="F3985" t="str">
            <v>EA</v>
          </cell>
        </row>
        <row r="3986">
          <cell r="A3986" t="str">
            <v>SCS0004738</v>
          </cell>
          <cell r="B3986">
            <v>230</v>
          </cell>
          <cell r="C3986" t="str">
            <v>四分靠背上支撑板</v>
          </cell>
          <cell r="D3986" t="str">
            <v>U201</v>
          </cell>
        </row>
        <row r="3986">
          <cell r="F3986" t="str">
            <v>EA</v>
          </cell>
        </row>
        <row r="3987">
          <cell r="A3987" t="str">
            <v>SCS0004739</v>
          </cell>
          <cell r="B3987">
            <v>230</v>
          </cell>
          <cell r="C3987" t="str">
            <v>四分靠背下连接板加强板</v>
          </cell>
          <cell r="D3987" t="str">
            <v>U201</v>
          </cell>
        </row>
        <row r="3987">
          <cell r="F3987" t="str">
            <v>EA</v>
          </cell>
        </row>
        <row r="3988">
          <cell r="A3988" t="str">
            <v>SCS0004740</v>
          </cell>
          <cell r="B3988">
            <v>230</v>
          </cell>
          <cell r="C3988" t="str">
            <v>四分靠背下连接板</v>
          </cell>
          <cell r="D3988" t="str">
            <v>U201</v>
          </cell>
        </row>
        <row r="3988">
          <cell r="F3988" t="str">
            <v>EA</v>
          </cell>
        </row>
        <row r="3989">
          <cell r="A3989" t="str">
            <v>SCS0004741</v>
          </cell>
          <cell r="B3989">
            <v>230</v>
          </cell>
          <cell r="C3989" t="str">
            <v>靠背右调角器下安装板</v>
          </cell>
          <cell r="D3989" t="str">
            <v>三排右座椅</v>
          </cell>
        </row>
        <row r="3989">
          <cell r="F3989" t="str">
            <v>EA</v>
          </cell>
        </row>
        <row r="3990">
          <cell r="A3990" t="str">
            <v>SCS0004742</v>
          </cell>
          <cell r="B3990">
            <v>230</v>
          </cell>
          <cell r="C3990" t="str">
            <v>靠背左调角器下安装板</v>
          </cell>
          <cell r="D3990" t="str">
            <v>三排左座椅</v>
          </cell>
        </row>
        <row r="3990">
          <cell r="F3990" t="str">
            <v>EA</v>
          </cell>
        </row>
        <row r="3991">
          <cell r="A3991" t="str">
            <v>SCS0004743</v>
          </cell>
          <cell r="B3991">
            <v>230</v>
          </cell>
          <cell r="C3991" t="str">
            <v>三排右座椅后内地脚</v>
          </cell>
          <cell r="D3991" t="str">
            <v>U201</v>
          </cell>
        </row>
        <row r="3991">
          <cell r="F3991" t="str">
            <v>EA</v>
          </cell>
        </row>
        <row r="3992">
          <cell r="A3992" t="str">
            <v>SCS0004744</v>
          </cell>
          <cell r="B3992">
            <v>230</v>
          </cell>
          <cell r="C3992" t="str">
            <v>三排左座椅后内地脚</v>
          </cell>
          <cell r="D3992" t="str">
            <v>U201</v>
          </cell>
        </row>
        <row r="3992">
          <cell r="F3992" t="str">
            <v>EA</v>
          </cell>
        </row>
        <row r="3993">
          <cell r="A3993" t="str">
            <v>SCS0004745</v>
          </cell>
          <cell r="B3993">
            <v>230</v>
          </cell>
          <cell r="C3993" t="str">
            <v>六分座垫左地锁固定板</v>
          </cell>
          <cell r="D3993" t="str">
            <v>U201</v>
          </cell>
        </row>
        <row r="3993">
          <cell r="F3993" t="str">
            <v>EA</v>
          </cell>
        </row>
        <row r="3994">
          <cell r="A3994" t="str">
            <v>SCS0004756</v>
          </cell>
          <cell r="B3994">
            <v>230</v>
          </cell>
          <cell r="C3994" t="str">
            <v>锁紧支架</v>
          </cell>
          <cell r="D3994" t="str">
            <v>U201</v>
          </cell>
        </row>
        <row r="3994">
          <cell r="F3994" t="str">
            <v>EA</v>
          </cell>
        </row>
        <row r="3995">
          <cell r="A3995" t="str">
            <v>SCS0004757</v>
          </cell>
          <cell r="B3995">
            <v>230</v>
          </cell>
          <cell r="C3995" t="str">
            <v>右下固定板焊接组件</v>
          </cell>
          <cell r="D3995" t="str">
            <v>B40V前排</v>
          </cell>
        </row>
        <row r="3995">
          <cell r="F3995" t="str">
            <v>EA</v>
          </cell>
        </row>
        <row r="3996">
          <cell r="A3996" t="str">
            <v>SCS0004758</v>
          </cell>
          <cell r="B3996">
            <v>230</v>
          </cell>
          <cell r="C3996" t="str">
            <v>左下固定板焊接组件</v>
          </cell>
          <cell r="D3996" t="str">
            <v>B40V前排</v>
          </cell>
        </row>
        <row r="3996">
          <cell r="F3996" t="str">
            <v>EA</v>
          </cell>
        </row>
        <row r="3997">
          <cell r="A3997" t="str">
            <v>SCS0004761</v>
          </cell>
          <cell r="B3997">
            <v>230</v>
          </cell>
          <cell r="C3997" t="str">
            <v>后左支撑座焊接总成</v>
          </cell>
          <cell r="D3997" t="str">
            <v>B40前排</v>
          </cell>
        </row>
        <row r="3997">
          <cell r="F3997" t="str">
            <v>EA</v>
          </cell>
        </row>
        <row r="3998">
          <cell r="A3998" t="str">
            <v>SCS0004762</v>
          </cell>
          <cell r="B3998">
            <v>230</v>
          </cell>
          <cell r="C3998" t="str">
            <v>前右支撑座焊接组件</v>
          </cell>
          <cell r="D3998" t="str">
            <v>B40前排</v>
          </cell>
        </row>
        <row r="3998">
          <cell r="F3998" t="str">
            <v>EA</v>
          </cell>
        </row>
        <row r="3999">
          <cell r="A3999" t="str">
            <v>SCS0004763</v>
          </cell>
          <cell r="B3999">
            <v>230</v>
          </cell>
          <cell r="C3999" t="str">
            <v>前左支撑座焊接组件</v>
          </cell>
          <cell r="D3999" t="str">
            <v>B40前排</v>
          </cell>
        </row>
        <row r="3999">
          <cell r="F3999" t="str">
            <v>EA</v>
          </cell>
        </row>
        <row r="4000">
          <cell r="A4000" t="str">
            <v>SCS0004769</v>
          </cell>
          <cell r="B4000">
            <v>230</v>
          </cell>
          <cell r="C4000" t="str">
            <v>上固定板焊接组件</v>
          </cell>
          <cell r="D4000" t="str">
            <v>B40V前排</v>
          </cell>
        </row>
        <row r="4000">
          <cell r="F4000" t="str">
            <v>EA</v>
          </cell>
        </row>
        <row r="4001">
          <cell r="A4001" t="str">
            <v>SCS0004770</v>
          </cell>
          <cell r="B4001">
            <v>230</v>
          </cell>
          <cell r="C4001" t="str">
            <v>左调角器上固定板</v>
          </cell>
          <cell r="D4001" t="str">
            <v>B40V前排</v>
          </cell>
        </row>
        <row r="4001">
          <cell r="F4001" t="str">
            <v>EA</v>
          </cell>
        </row>
        <row r="4002">
          <cell r="A4002" t="str">
            <v>SCS0004771</v>
          </cell>
          <cell r="B4002">
            <v>230</v>
          </cell>
          <cell r="C4002" t="str">
            <v>后挡板</v>
          </cell>
          <cell r="D4002" t="str">
            <v>B40</v>
          </cell>
        </row>
        <row r="4002">
          <cell r="F4002" t="str">
            <v>EA</v>
          </cell>
        </row>
        <row r="4003">
          <cell r="A4003" t="str">
            <v>SCS0004772</v>
          </cell>
          <cell r="B4003">
            <v>230</v>
          </cell>
          <cell r="C4003" t="str">
            <v>升降齿板</v>
          </cell>
          <cell r="D4003" t="str">
            <v>B40前排</v>
          </cell>
        </row>
        <row r="4003">
          <cell r="F4003" t="str">
            <v>EA</v>
          </cell>
        </row>
        <row r="4004">
          <cell r="A4004" t="str">
            <v>SCS0004773</v>
          </cell>
          <cell r="B4004">
            <v>230</v>
          </cell>
          <cell r="C4004" t="str">
            <v>S弹簧总成</v>
          </cell>
        </row>
        <row r="4004">
          <cell r="F4004" t="str">
            <v>EA</v>
          </cell>
        </row>
        <row r="4005">
          <cell r="A4005" t="str">
            <v>SCS0004774</v>
          </cell>
          <cell r="B4005">
            <v>230</v>
          </cell>
          <cell r="C4005" t="str">
            <v>前排靠背管架</v>
          </cell>
          <cell r="D4005" t="str">
            <v>B40V</v>
          </cell>
        </row>
        <row r="4005">
          <cell r="F4005" t="str">
            <v>EA</v>
          </cell>
        </row>
        <row r="4006">
          <cell r="A4006" t="str">
            <v>SCS0004775</v>
          </cell>
          <cell r="B4006">
            <v>230</v>
          </cell>
          <cell r="C4006" t="str">
            <v>前排靠背支撑框线总成</v>
          </cell>
          <cell r="D4006" t="str">
            <v>B40V</v>
          </cell>
        </row>
        <row r="4006">
          <cell r="F4006" t="str">
            <v>EA</v>
          </cell>
        </row>
        <row r="4007">
          <cell r="A4007" t="str">
            <v>SCS0004777</v>
          </cell>
          <cell r="B4007">
            <v>230</v>
          </cell>
          <cell r="C4007" t="str">
            <v>升降离合器</v>
          </cell>
          <cell r="D4007" t="str">
            <v>B40前排</v>
          </cell>
        </row>
        <row r="4007">
          <cell r="F4007" t="str">
            <v>EA</v>
          </cell>
        </row>
        <row r="4008">
          <cell r="A4008" t="str">
            <v>SCS0004780</v>
          </cell>
          <cell r="B4008">
            <v>230</v>
          </cell>
          <cell r="C4008" t="str">
            <v>前排涡簧</v>
          </cell>
          <cell r="D4008" t="str">
            <v>B40V</v>
          </cell>
        </row>
        <row r="4008">
          <cell r="F4008" t="str">
            <v>EA</v>
          </cell>
        </row>
        <row r="4009">
          <cell r="A4009" t="str">
            <v>SCS0004781</v>
          </cell>
          <cell r="B4009">
            <v>230</v>
          </cell>
          <cell r="C4009" t="str">
            <v>调角器右被动6804032</v>
          </cell>
          <cell r="D4009" t="str">
            <v>B40前排司机</v>
          </cell>
        </row>
        <row r="4009">
          <cell r="F4009" t="str">
            <v>EA</v>
          </cell>
        </row>
        <row r="4010">
          <cell r="A4010" t="str">
            <v>SCS0004782</v>
          </cell>
          <cell r="B4010">
            <v>230</v>
          </cell>
          <cell r="C4010" t="str">
            <v>调角器右主动6904031</v>
          </cell>
          <cell r="D4010" t="str">
            <v>B40前排副司机</v>
          </cell>
        </row>
        <row r="4010">
          <cell r="F4010" t="str">
            <v>EA</v>
          </cell>
        </row>
        <row r="4011">
          <cell r="A4011" t="str">
            <v>SCS0004783</v>
          </cell>
          <cell r="B4011">
            <v>230</v>
          </cell>
          <cell r="C4011" t="str">
            <v>调角器左被动6904032</v>
          </cell>
          <cell r="D4011" t="str">
            <v>B40前排副司机</v>
          </cell>
        </row>
        <row r="4011">
          <cell r="F4011" t="str">
            <v>EA</v>
          </cell>
        </row>
        <row r="4012">
          <cell r="A4012" t="str">
            <v>SCS0004784</v>
          </cell>
          <cell r="B4012">
            <v>230</v>
          </cell>
          <cell r="C4012" t="str">
            <v>调角器左主动6804031</v>
          </cell>
          <cell r="D4012" t="str">
            <v>B40前排司机</v>
          </cell>
        </row>
        <row r="4012">
          <cell r="F4012" t="str">
            <v>EA</v>
          </cell>
        </row>
        <row r="4013">
          <cell r="A4013" t="str">
            <v>SCS0004787</v>
          </cell>
          <cell r="B4013">
            <v>230</v>
          </cell>
          <cell r="C4013" t="str">
            <v>副司机右旁接板总成</v>
          </cell>
          <cell r="D4013" t="str">
            <v>B40前排</v>
          </cell>
        </row>
        <row r="4013">
          <cell r="F4013" t="str">
            <v>EA</v>
          </cell>
        </row>
        <row r="4014">
          <cell r="A4014" t="str">
            <v>SCS0004788</v>
          </cell>
          <cell r="B4014">
            <v>230</v>
          </cell>
          <cell r="C4014" t="str">
            <v>副司机左旁接板总成</v>
          </cell>
          <cell r="D4014" t="str">
            <v>B40前排</v>
          </cell>
        </row>
        <row r="4014">
          <cell r="F4014" t="str">
            <v>EA</v>
          </cell>
        </row>
        <row r="4015">
          <cell r="A4015" t="str">
            <v>SCS0004792</v>
          </cell>
          <cell r="B4015">
            <v>230</v>
          </cell>
          <cell r="C4015" t="str">
            <v>前排调角器连动杆</v>
          </cell>
          <cell r="D4015" t="str">
            <v>B40V</v>
          </cell>
        </row>
        <row r="4015">
          <cell r="F4015" t="str">
            <v>EA</v>
          </cell>
        </row>
        <row r="4016">
          <cell r="A4016" t="str">
            <v>SCS0004793</v>
          </cell>
          <cell r="B4016">
            <v>230</v>
          </cell>
          <cell r="C4016" t="str">
            <v>连接板1铸件</v>
          </cell>
          <cell r="D4016" t="str">
            <v>B40前排</v>
          </cell>
        </row>
        <row r="4016">
          <cell r="F4016" t="str">
            <v>EA</v>
          </cell>
        </row>
        <row r="4017">
          <cell r="A4017" t="str">
            <v>SCS0004794</v>
          </cell>
          <cell r="B4017">
            <v>230</v>
          </cell>
          <cell r="C4017" t="str">
            <v>涡簧固定座</v>
          </cell>
          <cell r="D4017" t="str">
            <v>H4A/X3000/一汽</v>
          </cell>
        </row>
        <row r="4017">
          <cell r="F4017" t="str">
            <v>EA</v>
          </cell>
        </row>
        <row r="4018">
          <cell r="A4018" t="str">
            <v>SCS0004800</v>
          </cell>
          <cell r="B4018">
            <v>230</v>
          </cell>
          <cell r="C4018" t="str">
            <v>主头枕管</v>
          </cell>
          <cell r="D4018" t="str">
            <v>J7F/虎V靠背骨架</v>
          </cell>
        </row>
        <row r="4018">
          <cell r="F4018" t="str">
            <v>EA</v>
          </cell>
        </row>
        <row r="4019">
          <cell r="A4019" t="str">
            <v>SCS0004801</v>
          </cell>
          <cell r="B4019">
            <v>230</v>
          </cell>
          <cell r="C4019" t="str">
            <v>座垫侧支撑钢管</v>
          </cell>
          <cell r="D4019" t="str">
            <v>B40L中改后排</v>
          </cell>
        </row>
        <row r="4019">
          <cell r="F4019" t="str">
            <v>EA</v>
          </cell>
        </row>
        <row r="4020">
          <cell r="A4020" t="str">
            <v>SCS0004802</v>
          </cell>
          <cell r="B4020">
            <v>230</v>
          </cell>
          <cell r="C4020" t="str">
            <v>右座椅座垫泡棉侧支撑钢管</v>
          </cell>
          <cell r="D4020" t="str">
            <v>B40L中改后排</v>
          </cell>
        </row>
        <row r="4020">
          <cell r="F4020" t="str">
            <v>EA</v>
          </cell>
        </row>
        <row r="4021">
          <cell r="A4021" t="str">
            <v>SCS0004803</v>
          </cell>
          <cell r="B4021">
            <v>230</v>
          </cell>
          <cell r="C4021" t="str">
            <v>右座椅靠背侧翼支撑钢管</v>
          </cell>
          <cell r="D4021" t="str">
            <v>B40L中改后排</v>
          </cell>
        </row>
        <row r="4021">
          <cell r="F4021" t="str">
            <v>EA</v>
          </cell>
        </row>
        <row r="4022">
          <cell r="A4022" t="str">
            <v>SCS0004804</v>
          </cell>
          <cell r="B4022">
            <v>230</v>
          </cell>
          <cell r="C4022" t="str">
            <v>右座椅靠背泡棉下支撑钢管</v>
          </cell>
          <cell r="D4022" t="str">
            <v>B40L中改后排</v>
          </cell>
        </row>
        <row r="4022">
          <cell r="F4022" t="str">
            <v>EA</v>
          </cell>
        </row>
        <row r="4023">
          <cell r="A4023" t="str">
            <v>SCS0004805</v>
          </cell>
          <cell r="B4023">
            <v>230</v>
          </cell>
          <cell r="C4023" t="str">
            <v>左座椅座泡棉前支撑钢管</v>
          </cell>
          <cell r="D4023" t="str">
            <v>B40L中改后排</v>
          </cell>
        </row>
        <row r="4023">
          <cell r="F4023" t="str">
            <v>EA</v>
          </cell>
        </row>
        <row r="4024">
          <cell r="A4024" t="str">
            <v>SCS0004806</v>
          </cell>
          <cell r="B4024">
            <v>230</v>
          </cell>
          <cell r="C4024" t="str">
            <v>左座椅座泡棉侧支撑钢管</v>
          </cell>
          <cell r="D4024" t="str">
            <v>B40L中改后排</v>
          </cell>
        </row>
        <row r="4024">
          <cell r="F4024" t="str">
            <v>EA</v>
          </cell>
        </row>
        <row r="4025">
          <cell r="A4025" t="str">
            <v>SCS0004807</v>
          </cell>
          <cell r="B4025">
            <v>230</v>
          </cell>
          <cell r="C4025" t="str">
            <v>左座椅靠背侧翼支撑钢管</v>
          </cell>
          <cell r="D4025" t="str">
            <v>B40L中改后排</v>
          </cell>
        </row>
        <row r="4025">
          <cell r="F4025" t="str">
            <v>EA</v>
          </cell>
        </row>
        <row r="4026">
          <cell r="A4026" t="str">
            <v>SCS0004808</v>
          </cell>
          <cell r="B4026">
            <v>230</v>
          </cell>
          <cell r="C4026" t="str">
            <v>左座椅靠背泡棉下支撑钢管</v>
          </cell>
          <cell r="D4026" t="str">
            <v>B40L中改后排</v>
          </cell>
        </row>
        <row r="4026">
          <cell r="F4026" t="str">
            <v>EA</v>
          </cell>
        </row>
        <row r="4027">
          <cell r="A4027" t="str">
            <v>SCS0004809</v>
          </cell>
          <cell r="B4027">
            <v>230</v>
          </cell>
          <cell r="C4027" t="str">
            <v>右座椅靠背下横管</v>
          </cell>
          <cell r="D4027" t="str">
            <v>B40L中改后排</v>
          </cell>
        </row>
        <row r="4027">
          <cell r="F4027" t="str">
            <v>EA</v>
          </cell>
        </row>
        <row r="4028">
          <cell r="A4028" t="str">
            <v>SCS0004810</v>
          </cell>
          <cell r="B4028">
            <v>230</v>
          </cell>
          <cell r="C4028" t="str">
            <v>左座椅靠背竖管</v>
          </cell>
          <cell r="D4028" t="str">
            <v>B40L中改后排</v>
          </cell>
        </row>
        <row r="4028">
          <cell r="F4028" t="str">
            <v>EA</v>
          </cell>
        </row>
        <row r="4029">
          <cell r="A4029" t="str">
            <v>SCS0004811</v>
          </cell>
          <cell r="B4029">
            <v>230</v>
          </cell>
          <cell r="C4029" t="str">
            <v>左座椅靠背下横管</v>
          </cell>
          <cell r="D4029" t="str">
            <v>B40L中改后排</v>
          </cell>
        </row>
        <row r="4029">
          <cell r="F4029" t="str">
            <v>EA</v>
          </cell>
        </row>
        <row r="4030">
          <cell r="A4030" t="str">
            <v>SCS0004812</v>
          </cell>
          <cell r="B4030">
            <v>230</v>
          </cell>
          <cell r="C4030" t="str">
            <v>右座椅座垫后主管</v>
          </cell>
          <cell r="D4030" t="str">
            <v>B40L中改后排</v>
          </cell>
        </row>
        <row r="4030">
          <cell r="F4030" t="str">
            <v>EA</v>
          </cell>
        </row>
        <row r="4031">
          <cell r="A4031" t="str">
            <v>SCS0004813</v>
          </cell>
          <cell r="B4031">
            <v>230</v>
          </cell>
          <cell r="C4031" t="str">
            <v>左座椅座垫后方管</v>
          </cell>
          <cell r="D4031" t="str">
            <v>B40L中改后排</v>
          </cell>
        </row>
        <row r="4031">
          <cell r="F4031" t="str">
            <v>EA</v>
          </cell>
        </row>
        <row r="4032">
          <cell r="A4032" t="str">
            <v>SCS0004814</v>
          </cell>
          <cell r="B4032">
            <v>230</v>
          </cell>
          <cell r="C4032" t="str">
            <v>座垫框架侧管</v>
          </cell>
          <cell r="D4032" t="str">
            <v>B40L中改后排</v>
          </cell>
        </row>
        <row r="4032">
          <cell r="F4032" t="str">
            <v>EA</v>
          </cell>
        </row>
        <row r="4033">
          <cell r="A4033" t="str">
            <v>SCS0004815</v>
          </cell>
          <cell r="B4033">
            <v>230</v>
          </cell>
          <cell r="C4033" t="str">
            <v>右座椅座垫前管</v>
          </cell>
          <cell r="D4033" t="str">
            <v>B40L中改后排</v>
          </cell>
        </row>
        <row r="4033">
          <cell r="F4033" t="str">
            <v>EA</v>
          </cell>
        </row>
        <row r="4034">
          <cell r="A4034" t="str">
            <v>SCS0004816</v>
          </cell>
          <cell r="B4034">
            <v>230</v>
          </cell>
          <cell r="C4034" t="str">
            <v>左座椅座垫前管</v>
          </cell>
          <cell r="D4034" t="str">
            <v>B40L中改后排</v>
          </cell>
        </row>
        <row r="4034">
          <cell r="F4034" t="str">
            <v>EA</v>
          </cell>
        </row>
        <row r="4035">
          <cell r="A4035" t="str">
            <v>SCS0004817</v>
          </cell>
          <cell r="B4035">
            <v>230</v>
          </cell>
          <cell r="C4035" t="str">
            <v>右座椅靠背主管</v>
          </cell>
          <cell r="D4035" t="str">
            <v>B40L中改后排</v>
          </cell>
        </row>
        <row r="4035">
          <cell r="F4035" t="str">
            <v>EA</v>
          </cell>
        </row>
        <row r="4036">
          <cell r="A4036" t="str">
            <v>SCS0004818</v>
          </cell>
          <cell r="B4036">
            <v>230</v>
          </cell>
          <cell r="C4036" t="str">
            <v>左座椅靠背主管</v>
          </cell>
          <cell r="D4036" t="str">
            <v>B40L中改后排</v>
          </cell>
        </row>
        <row r="4036">
          <cell r="F4036" t="str">
            <v>EA</v>
          </cell>
        </row>
        <row r="4037">
          <cell r="A4037" t="str">
            <v>SCS0004833</v>
          </cell>
          <cell r="B4037">
            <v>230</v>
          </cell>
          <cell r="C4037" t="str">
            <v>右侧调角器上连接板</v>
          </cell>
          <cell r="D4037" t="str">
            <v>C32B富昌泰无侧气囊</v>
          </cell>
        </row>
        <row r="4037">
          <cell r="F4037" t="str">
            <v>EA</v>
          </cell>
        </row>
        <row r="4038">
          <cell r="A4038" t="str">
            <v>SCS0004837</v>
          </cell>
          <cell r="B4038">
            <v>230</v>
          </cell>
          <cell r="C4038" t="str">
            <v>右侧调角器下连接板</v>
          </cell>
          <cell r="D4038" t="str">
            <v>C32B富昌泰</v>
          </cell>
        </row>
        <row r="4038">
          <cell r="F4038" t="str">
            <v>EA</v>
          </cell>
        </row>
        <row r="4039">
          <cell r="A4039" t="str">
            <v>SCS0004838</v>
          </cell>
          <cell r="B4039">
            <v>230</v>
          </cell>
          <cell r="C4039" t="str">
            <v>左侧调角器下连接板</v>
          </cell>
          <cell r="D4039" t="str">
            <v>C32B富昌泰</v>
          </cell>
        </row>
        <row r="4039">
          <cell r="F4039" t="str">
            <v>EA</v>
          </cell>
        </row>
        <row r="4040">
          <cell r="A4040" t="str">
            <v>SCS0004839</v>
          </cell>
          <cell r="B4040">
            <v>220</v>
          </cell>
          <cell r="C4040" t="str">
            <v>升降棘轮固定板</v>
          </cell>
          <cell r="D4040" t="str">
            <v>C32B</v>
          </cell>
        </row>
        <row r="4040">
          <cell r="F4040" t="str">
            <v>EA</v>
          </cell>
        </row>
        <row r="4041">
          <cell r="A4041" t="str">
            <v>SCS0004842</v>
          </cell>
          <cell r="B4041">
            <v>230</v>
          </cell>
          <cell r="C4041" t="str">
            <v>气囊上支架</v>
          </cell>
          <cell r="D4041" t="str">
            <v>H4-2019款</v>
          </cell>
        </row>
        <row r="4041">
          <cell r="F4041" t="str">
            <v>EA</v>
          </cell>
        </row>
        <row r="4042">
          <cell r="A4042" t="str">
            <v>SCS0004843</v>
          </cell>
          <cell r="B4042">
            <v>230</v>
          </cell>
          <cell r="C4042" t="str">
            <v>下框后支架</v>
          </cell>
          <cell r="D4042" t="str">
            <v>H4-2019款</v>
          </cell>
        </row>
        <row r="4042">
          <cell r="F4042" t="str">
            <v>EA</v>
          </cell>
        </row>
        <row r="4043">
          <cell r="A4043" t="str">
            <v>SCS0004844</v>
          </cell>
          <cell r="B4043">
            <v>230</v>
          </cell>
          <cell r="C4043" t="str">
            <v>座垫前倾角锁舌</v>
          </cell>
          <cell r="D4043" t="str">
            <v>H4-2019款</v>
          </cell>
        </row>
        <row r="4043">
          <cell r="F4043" t="str">
            <v>EA</v>
          </cell>
        </row>
        <row r="4044">
          <cell r="A4044" t="str">
            <v>SCS0004845</v>
          </cell>
          <cell r="B4044">
            <v>230</v>
          </cell>
          <cell r="C4044" t="str">
            <v>前倾角右档位固定板</v>
          </cell>
          <cell r="D4044" t="str">
            <v>H4-2019款</v>
          </cell>
        </row>
        <row r="4044">
          <cell r="F4044" t="str">
            <v>EA</v>
          </cell>
        </row>
        <row r="4045">
          <cell r="A4045" t="str">
            <v>SCS0004846</v>
          </cell>
          <cell r="B4045">
            <v>230</v>
          </cell>
          <cell r="C4045" t="str">
            <v>前倾角左档位固定板</v>
          </cell>
          <cell r="D4045" t="str">
            <v>H4-2019款</v>
          </cell>
        </row>
        <row r="4045">
          <cell r="F4045" t="str">
            <v>EA</v>
          </cell>
        </row>
        <row r="4046">
          <cell r="A4046" t="str">
            <v>SCS0004880</v>
          </cell>
          <cell r="B4046">
            <v>230</v>
          </cell>
          <cell r="C4046" t="str">
            <v>右侧调角器下连接板</v>
          </cell>
          <cell r="D4046" t="str">
            <v>C33D</v>
          </cell>
        </row>
        <row r="4046">
          <cell r="F4046" t="str">
            <v>EA</v>
          </cell>
        </row>
        <row r="4047">
          <cell r="A4047" t="str">
            <v>SCS0004881</v>
          </cell>
          <cell r="B4047">
            <v>230</v>
          </cell>
          <cell r="C4047" t="str">
            <v>左侧调角器下连接板</v>
          </cell>
          <cell r="D4047" t="str">
            <v>C33D</v>
          </cell>
        </row>
        <row r="4047">
          <cell r="F4047" t="str">
            <v>EA</v>
          </cell>
        </row>
        <row r="4048">
          <cell r="A4048" t="str">
            <v>SCS0004885</v>
          </cell>
          <cell r="B4048">
            <v>220</v>
          </cell>
          <cell r="C4048" t="str">
            <v>前支撑板</v>
          </cell>
          <cell r="D4048">
            <v>301</v>
          </cell>
        </row>
        <row r="4048">
          <cell r="F4048" t="str">
            <v>EA</v>
          </cell>
        </row>
        <row r="4049">
          <cell r="A4049" t="str">
            <v>SCS0004885</v>
          </cell>
          <cell r="B4049">
            <v>230</v>
          </cell>
          <cell r="C4049" t="str">
            <v>前支撑板</v>
          </cell>
          <cell r="D4049">
            <v>301</v>
          </cell>
        </row>
        <row r="4049">
          <cell r="F4049" t="str">
            <v>EA</v>
          </cell>
        </row>
        <row r="4050">
          <cell r="A4050" t="str">
            <v>SCS0004927</v>
          </cell>
          <cell r="B4050">
            <v>220</v>
          </cell>
          <cell r="C4050" t="str">
            <v>中间铰链衬套</v>
          </cell>
          <cell r="D4050" t="str">
            <v>C32B后排四分靠背骨架</v>
          </cell>
        </row>
        <row r="4050">
          <cell r="F4050" t="str">
            <v>EA</v>
          </cell>
        </row>
        <row r="4051">
          <cell r="A4051" t="str">
            <v>SCS0004927</v>
          </cell>
          <cell r="B4051">
            <v>230</v>
          </cell>
          <cell r="C4051" t="str">
            <v>中间铰链衬套</v>
          </cell>
          <cell r="D4051" t="str">
            <v>C32B后排四分靠背骨架</v>
          </cell>
        </row>
        <row r="4051">
          <cell r="F4051" t="str">
            <v>EA</v>
          </cell>
        </row>
        <row r="4052">
          <cell r="A4052" t="str">
            <v>SCS0004932</v>
          </cell>
          <cell r="B4052">
            <v>230</v>
          </cell>
          <cell r="C4052" t="str">
            <v>副驾右侧调角器总成</v>
          </cell>
          <cell r="D4052" t="str">
            <v>C32B无侧气囊富昌泰</v>
          </cell>
        </row>
        <row r="4052">
          <cell r="F4052" t="str">
            <v>EA</v>
          </cell>
        </row>
        <row r="4053">
          <cell r="A4053" t="str">
            <v>SCS0004933</v>
          </cell>
          <cell r="B4053">
            <v>230</v>
          </cell>
          <cell r="C4053" t="str">
            <v>主驾左侧调角器总成</v>
          </cell>
          <cell r="D4053" t="str">
            <v>C32B富昌泰无侧气囊</v>
          </cell>
        </row>
        <row r="4053">
          <cell r="F4053" t="str">
            <v>EA</v>
          </cell>
        </row>
        <row r="4054">
          <cell r="A4054" t="str">
            <v>SCS0004934</v>
          </cell>
          <cell r="B4054">
            <v>230</v>
          </cell>
          <cell r="C4054" t="str">
            <v>副驾左侧调角器总成</v>
          </cell>
          <cell r="D4054" t="str">
            <v>C32B富昌泰</v>
          </cell>
        </row>
        <row r="4054">
          <cell r="F4054" t="str">
            <v>EA</v>
          </cell>
        </row>
        <row r="4055">
          <cell r="A4055" t="str">
            <v>SCS0004935</v>
          </cell>
          <cell r="B4055">
            <v>230</v>
          </cell>
          <cell r="C4055" t="str">
            <v>主驾右侧调角器总成</v>
          </cell>
          <cell r="D4055" t="str">
            <v>C32B富昌泰</v>
          </cell>
        </row>
        <row r="4055">
          <cell r="F4055" t="str">
            <v>EA</v>
          </cell>
        </row>
        <row r="4056">
          <cell r="A4056" t="str">
            <v>SCS0004959</v>
          </cell>
          <cell r="B4056">
            <v>230</v>
          </cell>
          <cell r="C4056" t="str">
            <v>中改右座椅座垫骨架总成</v>
          </cell>
          <cell r="D4056" t="str">
            <v>B40L中改后排</v>
          </cell>
        </row>
        <row r="4056">
          <cell r="F4056" t="str">
            <v>EA</v>
          </cell>
        </row>
        <row r="4057">
          <cell r="A4057" t="str">
            <v>SCS0004962</v>
          </cell>
          <cell r="B4057">
            <v>230</v>
          </cell>
          <cell r="C4057" t="str">
            <v>六分头枕内侧保护钣金</v>
          </cell>
          <cell r="D4057" t="str">
            <v>B40L后排</v>
          </cell>
        </row>
        <row r="4057">
          <cell r="F4057" t="str">
            <v>EA</v>
          </cell>
        </row>
        <row r="4058">
          <cell r="A4058" t="str">
            <v>SCS0004963</v>
          </cell>
          <cell r="B4058">
            <v>230</v>
          </cell>
          <cell r="C4058" t="str">
            <v>副驾调角器解锁手柄电泳</v>
          </cell>
          <cell r="D4058" t="str">
            <v>H4A</v>
          </cell>
        </row>
        <row r="4058">
          <cell r="F4058" t="str">
            <v>EA</v>
          </cell>
        </row>
        <row r="4059">
          <cell r="A4059" t="str">
            <v>SCS0004971</v>
          </cell>
          <cell r="B4059">
            <v>220</v>
          </cell>
          <cell r="C4059" t="str">
            <v>主驾安全带固定板总成</v>
          </cell>
          <cell r="D4059" t="str">
            <v>C32B电泳</v>
          </cell>
          <cell r="E4059">
            <v>320601404000</v>
          </cell>
          <cell r="F4059" t="str">
            <v>EA</v>
          </cell>
        </row>
        <row r="4060">
          <cell r="A4060" t="str">
            <v>SCS0004978</v>
          </cell>
          <cell r="B4060">
            <v>230</v>
          </cell>
          <cell r="C4060" t="str">
            <v>豪华型后旋转管总成</v>
          </cell>
        </row>
        <row r="4060">
          <cell r="F4060" t="str">
            <v>EA</v>
          </cell>
        </row>
        <row r="4061">
          <cell r="A4061" t="str">
            <v>SCS0004981</v>
          </cell>
          <cell r="B4061">
            <v>220</v>
          </cell>
          <cell r="C4061" t="str">
            <v>右前侧横梁支撑板</v>
          </cell>
          <cell r="D4061" t="str">
            <v>C32B电泳</v>
          </cell>
        </row>
        <row r="4061">
          <cell r="F4061" t="str">
            <v>EA</v>
          </cell>
        </row>
        <row r="4062">
          <cell r="A4062" t="str">
            <v>SCS0004982</v>
          </cell>
          <cell r="B4062">
            <v>220</v>
          </cell>
          <cell r="C4062" t="str">
            <v>左后侧横梁支撑板</v>
          </cell>
          <cell r="D4062" t="str">
            <v>C32B电泳</v>
          </cell>
        </row>
        <row r="4062">
          <cell r="F4062" t="str">
            <v>EA</v>
          </cell>
        </row>
        <row r="4063">
          <cell r="A4063" t="str">
            <v>SCS0004984</v>
          </cell>
          <cell r="B4063">
            <v>220</v>
          </cell>
          <cell r="C4063" t="str">
            <v>副驾安全带固定板总成</v>
          </cell>
          <cell r="D4063" t="str">
            <v>C32B电泳</v>
          </cell>
        </row>
        <row r="4063">
          <cell r="F4063" t="str">
            <v>EA</v>
          </cell>
        </row>
        <row r="4064">
          <cell r="A4064" t="str">
            <v>SCS0005001</v>
          </cell>
          <cell r="B4064">
            <v>230</v>
          </cell>
          <cell r="C4064" t="str">
            <v>左侧下连接板总成电泳</v>
          </cell>
          <cell r="D4064" t="str">
            <v>C32B力乐</v>
          </cell>
        </row>
        <row r="4064">
          <cell r="F4064" t="str">
            <v>EA</v>
          </cell>
        </row>
        <row r="4065">
          <cell r="A4065" t="str">
            <v>SCS0005002</v>
          </cell>
          <cell r="B4065">
            <v>230</v>
          </cell>
          <cell r="C4065" t="str">
            <v>左侧下连接板总成电泳</v>
          </cell>
          <cell r="D4065" t="str">
            <v>C32B富昌泰</v>
          </cell>
        </row>
        <row r="4065">
          <cell r="F4065" t="str">
            <v>EA</v>
          </cell>
        </row>
        <row r="4066">
          <cell r="A4066" t="str">
            <v>SCS0005003</v>
          </cell>
          <cell r="B4066">
            <v>230</v>
          </cell>
          <cell r="C4066" t="str">
            <v>左侧下连接板总成</v>
          </cell>
          <cell r="D4066" t="str">
            <v>C32B富昌泰</v>
          </cell>
        </row>
        <row r="4066">
          <cell r="F4066" t="str">
            <v>EA</v>
          </cell>
        </row>
        <row r="4067">
          <cell r="A4067" t="str">
            <v>SCS0005005</v>
          </cell>
          <cell r="B4067">
            <v>230</v>
          </cell>
          <cell r="C4067" t="str">
            <v>左上连接板铆接组件</v>
          </cell>
          <cell r="D4067" t="str">
            <v>C32B</v>
          </cell>
        </row>
        <row r="4067">
          <cell r="F4067" t="str">
            <v>EA</v>
          </cell>
        </row>
        <row r="4068">
          <cell r="A4068" t="str">
            <v>SCS0005006</v>
          </cell>
          <cell r="B4068">
            <v>230</v>
          </cell>
          <cell r="C4068" t="str">
            <v>右侧下连接板总成电泳</v>
          </cell>
          <cell r="D4068" t="str">
            <v>C32B力乐</v>
          </cell>
        </row>
        <row r="4068">
          <cell r="F4068" t="str">
            <v>EA</v>
          </cell>
        </row>
        <row r="4069">
          <cell r="A4069" t="str">
            <v>SCS0005007</v>
          </cell>
          <cell r="B4069">
            <v>230</v>
          </cell>
          <cell r="C4069" t="str">
            <v>右侧下连接板总成电泳</v>
          </cell>
          <cell r="D4069" t="str">
            <v>C32B富昌泰</v>
          </cell>
        </row>
        <row r="4069">
          <cell r="F4069" t="str">
            <v>EA</v>
          </cell>
        </row>
        <row r="4070">
          <cell r="A4070" t="str">
            <v>SCS0005008</v>
          </cell>
          <cell r="B4070">
            <v>230</v>
          </cell>
          <cell r="C4070" t="str">
            <v>右侧下连接板总成</v>
          </cell>
          <cell r="D4070" t="str">
            <v>C32B富昌泰</v>
          </cell>
        </row>
        <row r="4070">
          <cell r="F4070" t="str">
            <v>EA</v>
          </cell>
        </row>
        <row r="4071">
          <cell r="A4071" t="str">
            <v>SCS0005009</v>
          </cell>
          <cell r="B4071">
            <v>230</v>
          </cell>
          <cell r="C4071" t="str">
            <v>右侧上连接板铆接组件</v>
          </cell>
          <cell r="D4071" t="str">
            <v>C32B富昌泰无侧气囊</v>
          </cell>
        </row>
        <row r="4071">
          <cell r="F4071" t="str">
            <v>EA</v>
          </cell>
        </row>
        <row r="4072">
          <cell r="A4072" t="str">
            <v>SCS0005016</v>
          </cell>
          <cell r="B4072">
            <v>230</v>
          </cell>
          <cell r="C4072" t="str">
            <v>前排靠背管架电泳</v>
          </cell>
          <cell r="D4072" t="str">
            <v>B40V</v>
          </cell>
        </row>
        <row r="4072">
          <cell r="F4072" t="str">
            <v>EA</v>
          </cell>
        </row>
        <row r="4073">
          <cell r="A4073" t="str">
            <v>SCS0005017</v>
          </cell>
          <cell r="B4073">
            <v>230</v>
          </cell>
          <cell r="C4073" t="str">
            <v>左下固定板焊接组件电泳</v>
          </cell>
          <cell r="D4073" t="str">
            <v>B40V</v>
          </cell>
        </row>
        <row r="4073">
          <cell r="F4073" t="str">
            <v>EA</v>
          </cell>
        </row>
        <row r="4074">
          <cell r="A4074" t="str">
            <v>SCS0005018</v>
          </cell>
          <cell r="B4074">
            <v>230</v>
          </cell>
          <cell r="C4074" t="str">
            <v>右下固定板焊接组件电泳</v>
          </cell>
          <cell r="D4074" t="str">
            <v>B40V</v>
          </cell>
        </row>
        <row r="4074">
          <cell r="F4074" t="str">
            <v>EA</v>
          </cell>
        </row>
        <row r="4075">
          <cell r="A4075" t="str">
            <v>SCS0005042</v>
          </cell>
          <cell r="B4075">
            <v>230</v>
          </cell>
          <cell r="C4075" t="str">
            <v>中改左座椅座垫骨架总成</v>
          </cell>
          <cell r="D4075" t="str">
            <v>B40L中改后排</v>
          </cell>
        </row>
        <row r="4075">
          <cell r="F4075" t="str">
            <v>EA</v>
          </cell>
        </row>
        <row r="4076">
          <cell r="A4076" t="str">
            <v>SCS0005131</v>
          </cell>
          <cell r="B4076">
            <v>230</v>
          </cell>
          <cell r="C4076" t="str">
            <v>扶手骨架总成</v>
          </cell>
          <cell r="D4076" t="str">
            <v>B40L后排</v>
          </cell>
        </row>
        <row r="4076">
          <cell r="F4076" t="str">
            <v>EA</v>
          </cell>
        </row>
        <row r="4077">
          <cell r="A4077" t="str">
            <v>SCS0005168</v>
          </cell>
          <cell r="B4077">
            <v>220</v>
          </cell>
          <cell r="C4077" t="str">
            <v>C50E二排座垫包装膜</v>
          </cell>
        </row>
        <row r="4077">
          <cell r="F4077" t="str">
            <v>EA</v>
          </cell>
        </row>
        <row r="4078">
          <cell r="A4078" t="str">
            <v>SCS0005168</v>
          </cell>
          <cell r="B4078">
            <v>230</v>
          </cell>
          <cell r="C4078" t="str">
            <v>C50E二排座垫包装膜</v>
          </cell>
        </row>
        <row r="4078">
          <cell r="F4078" t="str">
            <v>EA</v>
          </cell>
        </row>
        <row r="4079">
          <cell r="A4079" t="str">
            <v>SCS0005171</v>
          </cell>
          <cell r="B4079">
            <v>220</v>
          </cell>
          <cell r="C4079" t="str">
            <v>C50E头枕导套(锁端)黑</v>
          </cell>
        </row>
        <row r="4079">
          <cell r="F4079" t="str">
            <v>EA</v>
          </cell>
        </row>
        <row r="4080">
          <cell r="A4080" t="str">
            <v>SCS0005172</v>
          </cell>
          <cell r="B4080">
            <v>220</v>
          </cell>
          <cell r="C4080" t="str">
            <v>C50E解锁手柄黑</v>
          </cell>
        </row>
        <row r="4080">
          <cell r="F4080" t="str">
            <v>EA</v>
          </cell>
        </row>
        <row r="4081">
          <cell r="A4081" t="str">
            <v>SCS0005173</v>
          </cell>
          <cell r="B4081">
            <v>220</v>
          </cell>
          <cell r="C4081" t="str">
            <v>C50E塑料下片黑</v>
          </cell>
        </row>
        <row r="4081">
          <cell r="F4081" t="str">
            <v>EA</v>
          </cell>
        </row>
        <row r="4082">
          <cell r="A4082" t="str">
            <v>SCS0005174</v>
          </cell>
          <cell r="B4082">
            <v>220</v>
          </cell>
          <cell r="C4082" t="str">
            <v>C50E二排头枕总成PVC黑</v>
          </cell>
        </row>
        <row r="4082">
          <cell r="F4082" t="str">
            <v>EA</v>
          </cell>
        </row>
        <row r="4083">
          <cell r="A4083" t="str">
            <v>SCS0005175</v>
          </cell>
          <cell r="B4083">
            <v>220</v>
          </cell>
          <cell r="C4083" t="str">
            <v>六分靠背骨架总成</v>
          </cell>
          <cell r="D4083" t="str">
            <v>C50E基本型</v>
          </cell>
        </row>
        <row r="4083">
          <cell r="F4083" t="str">
            <v>EA</v>
          </cell>
        </row>
        <row r="4084">
          <cell r="A4084" t="str">
            <v>SCS0005175</v>
          </cell>
          <cell r="B4084">
            <v>230</v>
          </cell>
          <cell r="C4084" t="str">
            <v>六分靠背骨架总成</v>
          </cell>
          <cell r="D4084" t="str">
            <v>C50E基本型</v>
          </cell>
        </row>
        <row r="4084">
          <cell r="F4084" t="str">
            <v>EA</v>
          </cell>
        </row>
        <row r="4085">
          <cell r="A4085" t="str">
            <v>SCS0005176</v>
          </cell>
          <cell r="B4085">
            <v>220</v>
          </cell>
          <cell r="C4085" t="str">
            <v>C50E头枕导套(自由端)黑</v>
          </cell>
        </row>
        <row r="4085">
          <cell r="F4085" t="str">
            <v>EA</v>
          </cell>
        </row>
        <row r="4086">
          <cell r="A4086" t="str">
            <v>SCS0005178</v>
          </cell>
          <cell r="B4086">
            <v>220</v>
          </cell>
          <cell r="C4086" t="str">
            <v>C50E塑料上片黑</v>
          </cell>
        </row>
        <row r="4086">
          <cell r="F4086" t="str">
            <v>EA</v>
          </cell>
        </row>
        <row r="4087">
          <cell r="A4087" t="str">
            <v>SCS0005179</v>
          </cell>
          <cell r="B4087">
            <v>220</v>
          </cell>
          <cell r="C4087" t="str">
            <v>C50E四分左背包装膜</v>
          </cell>
        </row>
        <row r="4087">
          <cell r="F4087" t="str">
            <v>EA</v>
          </cell>
        </row>
        <row r="4088">
          <cell r="A4088" t="str">
            <v>SCS0005179</v>
          </cell>
          <cell r="B4088">
            <v>230</v>
          </cell>
          <cell r="C4088" t="str">
            <v>C50E四分左背包装膜</v>
          </cell>
        </row>
        <row r="4088">
          <cell r="F4088" t="str">
            <v>EA</v>
          </cell>
        </row>
        <row r="4089">
          <cell r="A4089" t="str">
            <v>SCS0005180</v>
          </cell>
          <cell r="B4089">
            <v>220</v>
          </cell>
          <cell r="C4089" t="str">
            <v>C50E二排头枕总成织物黑</v>
          </cell>
        </row>
        <row r="4089">
          <cell r="F4089" t="str">
            <v>EA</v>
          </cell>
        </row>
        <row r="4090">
          <cell r="A4090" t="str">
            <v>SCS0005182</v>
          </cell>
          <cell r="B4090">
            <v>220</v>
          </cell>
          <cell r="C4090" t="str">
            <v>四分靠背骨架总成</v>
          </cell>
          <cell r="D4090" t="str">
            <v>C50E基本型</v>
          </cell>
        </row>
        <row r="4090">
          <cell r="F4090" t="str">
            <v>EA</v>
          </cell>
        </row>
        <row r="4091">
          <cell r="A4091" t="str">
            <v>SCS0005182</v>
          </cell>
          <cell r="B4091">
            <v>230</v>
          </cell>
          <cell r="C4091" t="str">
            <v>四分靠背骨架总成</v>
          </cell>
          <cell r="D4091" t="str">
            <v>C50E基本型</v>
          </cell>
        </row>
        <row r="4091">
          <cell r="F4091" t="str">
            <v>EA</v>
          </cell>
        </row>
        <row r="4092">
          <cell r="A4092" t="str">
            <v>SCS0005183</v>
          </cell>
          <cell r="B4092">
            <v>220</v>
          </cell>
          <cell r="C4092" t="str">
            <v>C50E四分右背包装膜</v>
          </cell>
        </row>
        <row r="4092">
          <cell r="F4092" t="str">
            <v>EA</v>
          </cell>
        </row>
        <row r="4093">
          <cell r="A4093" t="str">
            <v>SCS0005183</v>
          </cell>
          <cell r="B4093">
            <v>230</v>
          </cell>
          <cell r="C4093" t="str">
            <v>C50E四分右背包装膜</v>
          </cell>
        </row>
        <row r="4093">
          <cell r="F4093" t="str">
            <v>EA</v>
          </cell>
        </row>
        <row r="4094">
          <cell r="A4094" t="str">
            <v>SCS0005186</v>
          </cell>
          <cell r="B4094">
            <v>220</v>
          </cell>
          <cell r="C4094" t="str">
            <v>后排座椅坐垫总成</v>
          </cell>
          <cell r="D4094" t="str">
            <v>A00077489_IE12</v>
          </cell>
        </row>
        <row r="4094">
          <cell r="F4094" t="str">
            <v>EA</v>
          </cell>
        </row>
        <row r="4095">
          <cell r="A4095" t="str">
            <v>SCS0005187</v>
          </cell>
          <cell r="B4095">
            <v>220</v>
          </cell>
          <cell r="C4095" t="str">
            <v>后排座椅靠背左总成</v>
          </cell>
          <cell r="D4095" t="str">
            <v>A00081348_IE12</v>
          </cell>
        </row>
        <row r="4095">
          <cell r="F4095" t="str">
            <v>EA</v>
          </cell>
        </row>
        <row r="4096">
          <cell r="A4096" t="str">
            <v>SCS0005188</v>
          </cell>
          <cell r="B4096">
            <v>220</v>
          </cell>
          <cell r="C4096" t="str">
            <v>后排座椅靠背左总成</v>
          </cell>
          <cell r="D4096" t="str">
            <v>A00081347_IE12</v>
          </cell>
        </row>
        <row r="4096">
          <cell r="F4096" t="str">
            <v>EA</v>
          </cell>
        </row>
        <row r="4097">
          <cell r="A4097" t="str">
            <v>SCS0005189</v>
          </cell>
          <cell r="B4097">
            <v>220</v>
          </cell>
          <cell r="C4097" t="str">
            <v>后排座椅靠背右总成</v>
          </cell>
          <cell r="D4097" t="str">
            <v>A00081396_IE12</v>
          </cell>
        </row>
        <row r="4097">
          <cell r="F4097" t="str">
            <v>EA</v>
          </cell>
        </row>
        <row r="4098">
          <cell r="A4098" t="str">
            <v>SCS0005190</v>
          </cell>
          <cell r="B4098">
            <v>220</v>
          </cell>
          <cell r="C4098" t="str">
            <v>后排座椅靠背右总成</v>
          </cell>
          <cell r="D4098" t="str">
            <v>A00081395_IE12</v>
          </cell>
        </row>
        <row r="4098">
          <cell r="F4098" t="str">
            <v>EA</v>
          </cell>
        </row>
        <row r="4099">
          <cell r="A4099" t="str">
            <v>SCS0005243</v>
          </cell>
          <cell r="B4099">
            <v>230</v>
          </cell>
          <cell r="C4099" t="str">
            <v>左侧上连接板总成</v>
          </cell>
          <cell r="D4099" t="str">
            <v>C32B富昌泰</v>
          </cell>
        </row>
        <row r="4099">
          <cell r="F4099" t="str">
            <v>EA</v>
          </cell>
        </row>
        <row r="4100">
          <cell r="A4100" t="str">
            <v>SCS0005271</v>
          </cell>
          <cell r="B4100">
            <v>230</v>
          </cell>
          <cell r="C4100" t="str">
            <v>左侧下连接板组件电泳</v>
          </cell>
          <cell r="D4100" t="str">
            <v>C33D</v>
          </cell>
        </row>
        <row r="4100">
          <cell r="F4100" t="str">
            <v>EA</v>
          </cell>
        </row>
        <row r="4101">
          <cell r="A4101" t="str">
            <v>SCS0005272</v>
          </cell>
          <cell r="B4101">
            <v>230</v>
          </cell>
          <cell r="C4101" t="str">
            <v>左侧下连接板组件</v>
          </cell>
          <cell r="D4101" t="str">
            <v>C33D</v>
          </cell>
        </row>
        <row r="4101">
          <cell r="F4101" t="str">
            <v>EA</v>
          </cell>
        </row>
        <row r="4102">
          <cell r="A4102" t="str">
            <v>SCS0005273</v>
          </cell>
          <cell r="B4102">
            <v>230</v>
          </cell>
          <cell r="C4102" t="str">
            <v>右侧下连接板组件电泳</v>
          </cell>
          <cell r="D4102" t="str">
            <v>C33D</v>
          </cell>
        </row>
        <row r="4102">
          <cell r="F4102" t="str">
            <v>EA</v>
          </cell>
        </row>
        <row r="4103">
          <cell r="A4103" t="str">
            <v>SCS0005274</v>
          </cell>
          <cell r="B4103">
            <v>230</v>
          </cell>
          <cell r="C4103" t="str">
            <v>右侧下连接板组件</v>
          </cell>
          <cell r="D4103" t="str">
            <v>C33D</v>
          </cell>
        </row>
        <row r="4103">
          <cell r="F4103" t="str">
            <v>EA</v>
          </cell>
        </row>
        <row r="4104">
          <cell r="A4104" t="str">
            <v>SCS0005275</v>
          </cell>
          <cell r="B4104">
            <v>220</v>
          </cell>
          <cell r="C4104" t="str">
            <v>扶手外圈支撑钢线</v>
          </cell>
          <cell r="D4104" t="str">
            <v>B40L后排</v>
          </cell>
        </row>
        <row r="4104">
          <cell r="F4104" t="str">
            <v>EA</v>
          </cell>
        </row>
        <row r="4105">
          <cell r="A4105" t="str">
            <v>SCS0005276</v>
          </cell>
          <cell r="B4105">
            <v>220</v>
          </cell>
          <cell r="C4105" t="str">
            <v>靠背打钉槽上U型钢丝</v>
          </cell>
          <cell r="D4105" t="str">
            <v>B40L后排</v>
          </cell>
        </row>
        <row r="4105">
          <cell r="F4105" t="str">
            <v>EA</v>
          </cell>
        </row>
        <row r="4106">
          <cell r="A4106" t="str">
            <v>SCS0005277</v>
          </cell>
          <cell r="B4106">
            <v>220</v>
          </cell>
          <cell r="C4106" t="str">
            <v>坐垫前U型槽打钉钢丝</v>
          </cell>
          <cell r="D4106" t="str">
            <v>B40L后排</v>
          </cell>
        </row>
        <row r="4106">
          <cell r="F4106" t="str">
            <v>EA</v>
          </cell>
        </row>
        <row r="4107">
          <cell r="A4107" t="str">
            <v>SCS0005279</v>
          </cell>
          <cell r="B4107">
            <v>230</v>
          </cell>
          <cell r="C4107" t="str">
            <v>压簧</v>
          </cell>
          <cell r="D4107" t="str">
            <v>C50E</v>
          </cell>
        </row>
        <row r="4107">
          <cell r="F4107" t="str">
            <v>EA</v>
          </cell>
        </row>
        <row r="4108">
          <cell r="A4108" t="str">
            <v>SCS0005280</v>
          </cell>
          <cell r="B4108">
            <v>230</v>
          </cell>
          <cell r="C4108" t="str">
            <v>四分背钢丝</v>
          </cell>
          <cell r="D4108" t="str">
            <v>C50E</v>
          </cell>
        </row>
        <row r="4108">
          <cell r="F4108" t="str">
            <v>EA</v>
          </cell>
        </row>
        <row r="4109">
          <cell r="A4109" t="str">
            <v>SCS0005281</v>
          </cell>
          <cell r="B4109">
            <v>230</v>
          </cell>
          <cell r="C4109" t="str">
            <v>六分背钢丝</v>
          </cell>
          <cell r="D4109" t="str">
            <v>C50E</v>
          </cell>
        </row>
        <row r="4109">
          <cell r="F4109" t="str">
            <v>EA</v>
          </cell>
        </row>
        <row r="4110">
          <cell r="A4110" t="str">
            <v>SCS0005282</v>
          </cell>
          <cell r="B4110">
            <v>230</v>
          </cell>
          <cell r="C4110" t="str">
            <v>垂直靠背钢丝</v>
          </cell>
          <cell r="D4110" t="str">
            <v>C50E</v>
          </cell>
        </row>
        <row r="4110">
          <cell r="F4110" t="str">
            <v>EA</v>
          </cell>
        </row>
        <row r="4111">
          <cell r="A4111" t="str">
            <v>SCS0005283</v>
          </cell>
          <cell r="B4111">
            <v>230</v>
          </cell>
          <cell r="C4111" t="str">
            <v>滑槽总成NO.1</v>
          </cell>
          <cell r="D4111" t="str">
            <v>C32B</v>
          </cell>
        </row>
        <row r="4111">
          <cell r="F4111" t="str">
            <v>EA</v>
          </cell>
        </row>
        <row r="4112">
          <cell r="A4112" t="str">
            <v>SCS0005284</v>
          </cell>
          <cell r="B4112">
            <v>230</v>
          </cell>
          <cell r="C4112" t="str">
            <v>滑槽总成NO.2</v>
          </cell>
          <cell r="D4112" t="str">
            <v>C32B</v>
          </cell>
        </row>
        <row r="4112">
          <cell r="F4112" t="str">
            <v>EA</v>
          </cell>
        </row>
        <row r="4113">
          <cell r="A4113" t="str">
            <v>SCS0005287</v>
          </cell>
          <cell r="B4113">
            <v>230</v>
          </cell>
          <cell r="C4113" t="str">
            <v>滑槽总成No.1</v>
          </cell>
          <cell r="D4113" t="str">
            <v>C61X</v>
          </cell>
        </row>
        <row r="4113">
          <cell r="F4113" t="str">
            <v>EA</v>
          </cell>
        </row>
        <row r="4114">
          <cell r="A4114" t="str">
            <v>SCS0005288</v>
          </cell>
          <cell r="B4114">
            <v>230</v>
          </cell>
          <cell r="C4114" t="str">
            <v>滑槽总成No.2</v>
          </cell>
          <cell r="D4114" t="str">
            <v>C61X</v>
          </cell>
        </row>
        <row r="4114">
          <cell r="F4114" t="str">
            <v>EA</v>
          </cell>
        </row>
        <row r="4115">
          <cell r="A4115" t="str">
            <v>SCS0005291</v>
          </cell>
          <cell r="B4115">
            <v>230</v>
          </cell>
          <cell r="C4115" t="str">
            <v>电动滑槽总成No.3</v>
          </cell>
          <cell r="D4115" t="str">
            <v>C61X</v>
          </cell>
        </row>
        <row r="4115">
          <cell r="F4115" t="str">
            <v>EA</v>
          </cell>
        </row>
        <row r="4116">
          <cell r="A4116" t="str">
            <v>SCS0005292</v>
          </cell>
          <cell r="B4116">
            <v>230</v>
          </cell>
          <cell r="C4116" t="str">
            <v>电动滑槽总成No.4</v>
          </cell>
          <cell r="D4116" t="str">
            <v>C61X</v>
          </cell>
        </row>
        <row r="4116">
          <cell r="F4116" t="str">
            <v>EA</v>
          </cell>
        </row>
        <row r="4117">
          <cell r="A4117" t="str">
            <v>SCS0005293</v>
          </cell>
          <cell r="B4117">
            <v>230</v>
          </cell>
          <cell r="C4117" t="str">
            <v>马达组合</v>
          </cell>
        </row>
        <row r="4117">
          <cell r="F4117" t="str">
            <v>EA</v>
          </cell>
        </row>
        <row r="4118">
          <cell r="A4118" t="str">
            <v>SCS0005306</v>
          </cell>
          <cell r="B4118">
            <v>220</v>
          </cell>
          <cell r="C4118" t="str">
            <v>扶手骨架组合</v>
          </cell>
          <cell r="D4118" t="str">
            <v>B40L中改</v>
          </cell>
        </row>
        <row r="4118">
          <cell r="F4118" t="str">
            <v>EA</v>
          </cell>
        </row>
        <row r="4119">
          <cell r="A4119" t="str">
            <v>SCS0005306</v>
          </cell>
          <cell r="B4119">
            <v>230</v>
          </cell>
          <cell r="C4119" t="str">
            <v>扶手骨架组合</v>
          </cell>
          <cell r="D4119" t="str">
            <v>B40L中改</v>
          </cell>
        </row>
        <row r="4119">
          <cell r="F4119" t="str">
            <v>EA</v>
          </cell>
        </row>
        <row r="4120">
          <cell r="A4120" t="str">
            <v>SCS0005307</v>
          </cell>
          <cell r="B4120">
            <v>220</v>
          </cell>
          <cell r="C4120" t="str">
            <v>后排外侧头枕杆</v>
          </cell>
          <cell r="D4120" t="str">
            <v>C50E</v>
          </cell>
        </row>
        <row r="4120">
          <cell r="F4120" t="str">
            <v>EA</v>
          </cell>
        </row>
        <row r="4121">
          <cell r="A4121" t="str">
            <v>SCS0005332</v>
          </cell>
          <cell r="B4121">
            <v>220</v>
          </cell>
          <cell r="C4121" t="str">
            <v>后排座椅坐垫总成</v>
          </cell>
          <cell r="D4121" t="str">
            <v>A00077477_IE12</v>
          </cell>
        </row>
        <row r="4121">
          <cell r="F4121" t="str">
            <v>EA</v>
          </cell>
        </row>
        <row r="4122">
          <cell r="A4122" t="str">
            <v>SCS0005333</v>
          </cell>
          <cell r="B4122">
            <v>210</v>
          </cell>
          <cell r="C4122" t="str">
            <v>B40L中改后座椅前安装护盖</v>
          </cell>
          <cell r="D4122" t="str">
            <v>随车件</v>
          </cell>
        </row>
        <row r="4122">
          <cell r="F4122" t="str">
            <v>Ea</v>
          </cell>
        </row>
        <row r="4123">
          <cell r="A4123" t="str">
            <v>SCS0005333</v>
          </cell>
          <cell r="B4123">
            <v>220</v>
          </cell>
          <cell r="C4123" t="str">
            <v>B40L中改后座椅前安装护盖</v>
          </cell>
          <cell r="D4123" t="str">
            <v>随车件</v>
          </cell>
        </row>
        <row r="4123">
          <cell r="F4123" t="str">
            <v>Ea</v>
          </cell>
        </row>
        <row r="4124">
          <cell r="A4124" t="str">
            <v>SCS0005334</v>
          </cell>
          <cell r="B4124">
            <v>210</v>
          </cell>
          <cell r="C4124" t="str">
            <v>B40L中改后座椅后安装护盖</v>
          </cell>
          <cell r="D4124" t="str">
            <v>随车件</v>
          </cell>
          <cell r="E4124" t="str">
            <v>B00012199</v>
          </cell>
          <cell r="F4124" t="str">
            <v>Ea</v>
          </cell>
        </row>
        <row r="4125">
          <cell r="A4125" t="str">
            <v>SCS0005334</v>
          </cell>
          <cell r="B4125">
            <v>220</v>
          </cell>
          <cell r="C4125" t="str">
            <v>B40L中改后座椅后安装护盖</v>
          </cell>
          <cell r="D4125" t="str">
            <v>随车件</v>
          </cell>
          <cell r="E4125" t="str">
            <v>B00012199</v>
          </cell>
          <cell r="F4125" t="str">
            <v>Ea</v>
          </cell>
        </row>
        <row r="4126">
          <cell r="A4126" t="str">
            <v>SCS0005388</v>
          </cell>
          <cell r="B4126">
            <v>230</v>
          </cell>
          <cell r="C4126" t="str">
            <v>主驾左侧调角器总成</v>
          </cell>
          <cell r="D4126" t="str">
            <v>P203电动无侧气囊</v>
          </cell>
        </row>
        <row r="4126">
          <cell r="F4126" t="str">
            <v>EA</v>
          </cell>
        </row>
        <row r="4127">
          <cell r="A4127" t="str">
            <v>SCS0005389</v>
          </cell>
          <cell r="B4127">
            <v>230</v>
          </cell>
          <cell r="C4127" t="str">
            <v>主驾右侧调角器总成</v>
          </cell>
          <cell r="D4127" t="str">
            <v>P203电动</v>
          </cell>
        </row>
        <row r="4127">
          <cell r="F4127" t="str">
            <v>EA</v>
          </cell>
        </row>
        <row r="4128">
          <cell r="A4128" t="str">
            <v>SCS0005396</v>
          </cell>
          <cell r="B4128">
            <v>230</v>
          </cell>
          <cell r="C4128" t="str">
            <v>主驾左侧调角器总成</v>
          </cell>
          <cell r="D4128" t="str">
            <v>P203电动侧气囊</v>
          </cell>
        </row>
        <row r="4128">
          <cell r="F4128" t="str">
            <v>EA</v>
          </cell>
        </row>
        <row r="4129">
          <cell r="A4129" t="str">
            <v>SCS0005503</v>
          </cell>
          <cell r="B4129">
            <v>230</v>
          </cell>
          <cell r="C4129" t="str">
            <v>主驾左侧调角器总成</v>
          </cell>
          <cell r="D4129" t="str">
            <v>P203手动</v>
          </cell>
        </row>
        <row r="4129">
          <cell r="F4129" t="str">
            <v>EA</v>
          </cell>
        </row>
        <row r="4130">
          <cell r="A4130" t="str">
            <v>SCS0005504</v>
          </cell>
          <cell r="B4130">
            <v>230</v>
          </cell>
          <cell r="C4130" t="str">
            <v>主驾右侧调角器总成</v>
          </cell>
          <cell r="D4130" t="str">
            <v>P203手动</v>
          </cell>
        </row>
        <row r="4130">
          <cell r="F4130" t="str">
            <v>EA</v>
          </cell>
        </row>
        <row r="4131">
          <cell r="A4131" t="str">
            <v>SCS0005506</v>
          </cell>
          <cell r="B4131">
            <v>230</v>
          </cell>
          <cell r="C4131" t="str">
            <v>主驾调角器手柄钣金</v>
          </cell>
          <cell r="D4131" t="str">
            <v>P203</v>
          </cell>
        </row>
        <row r="4131">
          <cell r="F4131" t="str">
            <v>EA</v>
          </cell>
        </row>
        <row r="4132">
          <cell r="A4132" t="str">
            <v>SCS0005509</v>
          </cell>
          <cell r="B4132">
            <v>230</v>
          </cell>
          <cell r="C4132" t="str">
            <v>副驾左侧调角器总成</v>
          </cell>
          <cell r="D4132" t="str">
            <v>P203手动</v>
          </cell>
        </row>
        <row r="4132">
          <cell r="F4132" t="str">
            <v>EA</v>
          </cell>
        </row>
        <row r="4133">
          <cell r="A4133" t="str">
            <v>SCS0005510</v>
          </cell>
          <cell r="B4133">
            <v>230</v>
          </cell>
          <cell r="C4133" t="str">
            <v>副驾右侧调角器总成</v>
          </cell>
          <cell r="D4133" t="str">
            <v>P203手动侧气囊</v>
          </cell>
        </row>
        <row r="4133">
          <cell r="F4133" t="str">
            <v>EA</v>
          </cell>
        </row>
        <row r="4134">
          <cell r="A4134" t="str">
            <v>SCS0005512</v>
          </cell>
          <cell r="B4134">
            <v>230</v>
          </cell>
          <cell r="C4134" t="str">
            <v>副驾调角器手柄钣金</v>
          </cell>
          <cell r="D4134" t="str">
            <v>P203</v>
          </cell>
        </row>
        <row r="4134">
          <cell r="F4134" t="str">
            <v>EA</v>
          </cell>
        </row>
        <row r="4135">
          <cell r="A4135" t="str">
            <v>SCS0005514</v>
          </cell>
          <cell r="B4135">
            <v>230</v>
          </cell>
          <cell r="C4135" t="str">
            <v>副驾右侧调角器总成</v>
          </cell>
          <cell r="D4135" t="str">
            <v>P203手动无侧气囊</v>
          </cell>
        </row>
        <row r="4135">
          <cell r="F4135" t="str">
            <v>EA</v>
          </cell>
        </row>
        <row r="4136">
          <cell r="A4136" t="str">
            <v>SCS0005536</v>
          </cell>
          <cell r="B4136">
            <v>230</v>
          </cell>
          <cell r="C4136" t="str">
            <v>左上连接板总成</v>
          </cell>
          <cell r="D4136" t="str">
            <v>C32B富昌泰</v>
          </cell>
        </row>
        <row r="4136">
          <cell r="F4136" t="str">
            <v>EA</v>
          </cell>
        </row>
        <row r="4137">
          <cell r="A4137" t="str">
            <v>SCS0005538</v>
          </cell>
          <cell r="B4137">
            <v>230</v>
          </cell>
          <cell r="C4137" t="str">
            <v>右侧上连接板总成</v>
          </cell>
          <cell r="D4137" t="str">
            <v>C32B富昌泰无侧气囊</v>
          </cell>
        </row>
        <row r="4137">
          <cell r="F4137" t="str">
            <v>EA</v>
          </cell>
        </row>
        <row r="4138">
          <cell r="A4138" t="str">
            <v>SCS0005541</v>
          </cell>
          <cell r="B4138">
            <v>230</v>
          </cell>
          <cell r="C4138" t="str">
            <v>主驾右侧调角器不带气囊</v>
          </cell>
          <cell r="D4138" t="str">
            <v>MA501手动</v>
          </cell>
        </row>
        <row r="4138">
          <cell r="F4138" t="str">
            <v>EA</v>
          </cell>
        </row>
        <row r="4139">
          <cell r="A4139" t="str">
            <v>SCS0005542</v>
          </cell>
          <cell r="B4139">
            <v>230</v>
          </cell>
          <cell r="C4139" t="str">
            <v>副驾左侧调角器不带气囊</v>
          </cell>
          <cell r="D4139" t="str">
            <v>MA501手动电动通用</v>
          </cell>
        </row>
        <row r="4139">
          <cell r="F4139" t="str">
            <v>EA</v>
          </cell>
        </row>
        <row r="4140">
          <cell r="A4140" t="str">
            <v>SCS0005557</v>
          </cell>
          <cell r="B4140">
            <v>230</v>
          </cell>
          <cell r="C4140" t="str">
            <v>靠背管架A</v>
          </cell>
          <cell r="D4140" t="str">
            <v>C50E基本型六分</v>
          </cell>
        </row>
        <row r="4140">
          <cell r="F4140" t="str">
            <v>EA</v>
          </cell>
        </row>
        <row r="4141">
          <cell r="A4141" t="str">
            <v>SCS0005558</v>
          </cell>
          <cell r="B4141">
            <v>230</v>
          </cell>
          <cell r="C4141" t="str">
            <v>靠背管架B</v>
          </cell>
          <cell r="D4141" t="str">
            <v>C50E基本型六分</v>
          </cell>
        </row>
        <row r="4141">
          <cell r="F4141" t="str">
            <v>EA</v>
          </cell>
        </row>
        <row r="4142">
          <cell r="A4142" t="str">
            <v>SCS0005559</v>
          </cell>
          <cell r="B4142">
            <v>230</v>
          </cell>
          <cell r="C4142" t="str">
            <v>靠背管架C</v>
          </cell>
          <cell r="D4142" t="str">
            <v>C50E基本型六分</v>
          </cell>
        </row>
        <row r="4142">
          <cell r="F4142" t="str">
            <v>EA</v>
          </cell>
        </row>
        <row r="4143">
          <cell r="A4143" t="str">
            <v>SCS0005560</v>
          </cell>
          <cell r="B4143">
            <v>230</v>
          </cell>
          <cell r="C4143" t="str">
            <v>靠背管架D</v>
          </cell>
          <cell r="D4143" t="str">
            <v>C50E基本型四分</v>
          </cell>
        </row>
        <row r="4143">
          <cell r="F4143" t="str">
            <v>EA</v>
          </cell>
        </row>
        <row r="4144">
          <cell r="A4144" t="str">
            <v>SCS0005561</v>
          </cell>
          <cell r="B4144">
            <v>230</v>
          </cell>
          <cell r="C4144" t="str">
            <v>靠背管架E</v>
          </cell>
          <cell r="D4144" t="str">
            <v>C50E基本型四分</v>
          </cell>
        </row>
        <row r="4144">
          <cell r="F4144" t="str">
            <v>EA</v>
          </cell>
        </row>
        <row r="4145">
          <cell r="A4145" t="str">
            <v>SCS0005579</v>
          </cell>
          <cell r="B4145">
            <v>230</v>
          </cell>
          <cell r="C4145" t="str">
            <v>升降离合器</v>
          </cell>
          <cell r="D4145" t="str">
            <v>MA501 1515593X</v>
          </cell>
        </row>
        <row r="4145">
          <cell r="F4145" t="str">
            <v>EA</v>
          </cell>
        </row>
        <row r="4146">
          <cell r="A4146" t="str">
            <v>SCS0005580</v>
          </cell>
          <cell r="B4146">
            <v>230</v>
          </cell>
          <cell r="C4146" t="str">
            <v>电动星盘</v>
          </cell>
          <cell r="D4146" t="str">
            <v>MA501 9423904</v>
          </cell>
        </row>
        <row r="4146">
          <cell r="F4146" t="str">
            <v>EA</v>
          </cell>
        </row>
        <row r="4147">
          <cell r="A4147" t="str">
            <v>SCS0005598</v>
          </cell>
          <cell r="B4147">
            <v>230</v>
          </cell>
          <cell r="C4147" t="str">
            <v>挂簧钩</v>
          </cell>
          <cell r="D4147" t="str">
            <v>L项目1995大背</v>
          </cell>
        </row>
        <row r="4147">
          <cell r="F4147" t="str">
            <v>EA</v>
          </cell>
        </row>
        <row r="4148">
          <cell r="A4148" t="str">
            <v>SCS0005599</v>
          </cell>
          <cell r="B4148">
            <v>230</v>
          </cell>
          <cell r="C4148" t="str">
            <v>301司机座框包装箱</v>
          </cell>
          <cell r="D4148" t="str">
            <v>610*465*225</v>
          </cell>
        </row>
        <row r="4148">
          <cell r="F4148" t="str">
            <v>EA</v>
          </cell>
        </row>
        <row r="4149">
          <cell r="A4149" t="str">
            <v>SCS0005600</v>
          </cell>
          <cell r="B4149">
            <v>230</v>
          </cell>
          <cell r="C4149" t="str">
            <v>301调角器纸箱</v>
          </cell>
        </row>
        <row r="4149">
          <cell r="F4149" t="str">
            <v>EA</v>
          </cell>
        </row>
        <row r="4150">
          <cell r="A4150" t="str">
            <v>SCS0005603</v>
          </cell>
          <cell r="B4150">
            <v>230</v>
          </cell>
          <cell r="C4150" t="str">
            <v>背骨架头枕支管A</v>
          </cell>
          <cell r="D4150" t="str">
            <v>C50E</v>
          </cell>
        </row>
        <row r="4150">
          <cell r="F4150" t="str">
            <v>EA</v>
          </cell>
        </row>
        <row r="4151">
          <cell r="A4151" t="str">
            <v>SCS0005604</v>
          </cell>
          <cell r="B4151">
            <v>230</v>
          </cell>
          <cell r="C4151" t="str">
            <v>背骨架头枕支管B</v>
          </cell>
          <cell r="D4151" t="str">
            <v>C50E</v>
          </cell>
        </row>
        <row r="4151">
          <cell r="F4151" t="str">
            <v>EA</v>
          </cell>
        </row>
        <row r="4152">
          <cell r="A4152" t="str">
            <v>SCS0005605</v>
          </cell>
          <cell r="B4152">
            <v>230</v>
          </cell>
          <cell r="C4152" t="str">
            <v>弹簧盖大</v>
          </cell>
          <cell r="D4152" t="str">
            <v>C50E</v>
          </cell>
        </row>
        <row r="4152">
          <cell r="F4152" t="str">
            <v>EA</v>
          </cell>
        </row>
        <row r="4153">
          <cell r="A4153" t="str">
            <v>SCS0005606</v>
          </cell>
          <cell r="B4153">
            <v>230</v>
          </cell>
          <cell r="C4153" t="str">
            <v>弹簧盖小</v>
          </cell>
          <cell r="D4153" t="str">
            <v>C50E</v>
          </cell>
        </row>
        <row r="4153">
          <cell r="F4153" t="str">
            <v>EA</v>
          </cell>
        </row>
        <row r="4154">
          <cell r="A4154" t="str">
            <v>SCS0005607</v>
          </cell>
          <cell r="B4154">
            <v>230</v>
          </cell>
          <cell r="C4154" t="str">
            <v>六分背锁总成</v>
          </cell>
          <cell r="D4154" t="str">
            <v>C50E</v>
          </cell>
        </row>
        <row r="4154">
          <cell r="F4154" t="str">
            <v>EA</v>
          </cell>
        </row>
        <row r="4155">
          <cell r="A4155" t="str">
            <v>SCS0005608</v>
          </cell>
          <cell r="B4155">
            <v>230</v>
          </cell>
          <cell r="C4155" t="str">
            <v>六分背锁支架</v>
          </cell>
          <cell r="D4155" t="str">
            <v>C50E</v>
          </cell>
        </row>
        <row r="4155">
          <cell r="F4155" t="str">
            <v>EA</v>
          </cell>
        </row>
        <row r="4156">
          <cell r="A4156" t="str">
            <v>SCS0005609</v>
          </cell>
          <cell r="B4156">
            <v>230</v>
          </cell>
          <cell r="C4156" t="str">
            <v>弹簧压片</v>
          </cell>
          <cell r="D4156" t="str">
            <v>C50E</v>
          </cell>
        </row>
        <row r="4156">
          <cell r="F4156" t="str">
            <v>EA</v>
          </cell>
        </row>
        <row r="4157">
          <cell r="A4157" t="str">
            <v>SCS0005610</v>
          </cell>
          <cell r="B4157">
            <v>230</v>
          </cell>
          <cell r="C4157" t="str">
            <v>大旋转支架总成</v>
          </cell>
          <cell r="D4157" t="str">
            <v>C50E</v>
          </cell>
        </row>
        <row r="4157">
          <cell r="F4157" t="str">
            <v>EA</v>
          </cell>
        </row>
        <row r="4158">
          <cell r="A4158" t="str">
            <v>SCS0005611</v>
          </cell>
          <cell r="B4158">
            <v>230</v>
          </cell>
          <cell r="C4158" t="str">
            <v>小旋转支架总成</v>
          </cell>
          <cell r="D4158" t="str">
            <v>C50E六分背</v>
          </cell>
        </row>
        <row r="4158">
          <cell r="F4158" t="str">
            <v>EA</v>
          </cell>
        </row>
        <row r="4159">
          <cell r="A4159" t="str">
            <v>SCS0005616</v>
          </cell>
          <cell r="B4159">
            <v>230</v>
          </cell>
          <cell r="C4159" t="str">
            <v>顶腰器手轮支架补强板</v>
          </cell>
          <cell r="D4159" t="str">
            <v>B40L</v>
          </cell>
        </row>
        <row r="4159">
          <cell r="F4159" t="str">
            <v>EA</v>
          </cell>
        </row>
        <row r="4160">
          <cell r="A4160" t="str">
            <v>SCS0005617</v>
          </cell>
          <cell r="B4160">
            <v>230</v>
          </cell>
          <cell r="C4160" t="str">
            <v>座垫左侧安装板组合</v>
          </cell>
          <cell r="D4160" t="str">
            <v>B40L中改后排右座椅</v>
          </cell>
        </row>
        <row r="4160">
          <cell r="F4160" t="str">
            <v>EA</v>
          </cell>
        </row>
        <row r="4161">
          <cell r="A4161" t="str">
            <v>SCS0005627</v>
          </cell>
          <cell r="B4161">
            <v>230</v>
          </cell>
          <cell r="C4161" t="str">
            <v>主驾右侧手动调角器总成</v>
          </cell>
          <cell r="D4161" t="str">
            <v>C40DB/P203</v>
          </cell>
        </row>
        <row r="4161">
          <cell r="F4161" t="str">
            <v>EA</v>
          </cell>
        </row>
        <row r="4162">
          <cell r="A4162" t="str">
            <v>SCS0005628</v>
          </cell>
          <cell r="B4162">
            <v>230</v>
          </cell>
          <cell r="C4162" t="str">
            <v>副驾左侧手动调角器总成</v>
          </cell>
          <cell r="D4162" t="str">
            <v>C40DB/P203</v>
          </cell>
        </row>
        <row r="4162">
          <cell r="F4162" t="str">
            <v>EA</v>
          </cell>
        </row>
        <row r="4163">
          <cell r="A4163" t="str">
            <v>SCS0005629</v>
          </cell>
          <cell r="B4163">
            <v>230</v>
          </cell>
          <cell r="C4163" t="str">
            <v>副驾右侧手动调角器总成</v>
          </cell>
          <cell r="D4163" t="str">
            <v>C40DB/P203</v>
          </cell>
        </row>
        <row r="4163">
          <cell r="F4163" t="str">
            <v>EA</v>
          </cell>
        </row>
        <row r="4164">
          <cell r="A4164" t="str">
            <v>SCS0005733</v>
          </cell>
          <cell r="B4164">
            <v>230</v>
          </cell>
          <cell r="C4164" t="str">
            <v>电机钢索B组合</v>
          </cell>
        </row>
        <row r="4164">
          <cell r="F4164" t="str">
            <v>EA</v>
          </cell>
        </row>
        <row r="4165">
          <cell r="A4165" t="str">
            <v>SCS0005734</v>
          </cell>
          <cell r="B4165">
            <v>230</v>
          </cell>
          <cell r="C4165" t="str">
            <v>电机钢索A</v>
          </cell>
        </row>
        <row r="4165">
          <cell r="F4165" t="str">
            <v>EA</v>
          </cell>
        </row>
        <row r="4166">
          <cell r="A4166" t="str">
            <v>SCS0005752</v>
          </cell>
          <cell r="B4166">
            <v>230</v>
          </cell>
          <cell r="C4166" t="str">
            <v>按钮固定板</v>
          </cell>
          <cell r="D4166" t="str">
            <v>B40V后排靠背</v>
          </cell>
        </row>
        <row r="4166">
          <cell r="F4166" t="str">
            <v>EA</v>
          </cell>
        </row>
        <row r="4167">
          <cell r="A4167" t="str">
            <v>SCS0005773</v>
          </cell>
          <cell r="B4167">
            <v>230</v>
          </cell>
          <cell r="C4167" t="str">
            <v>电机固定支架焊接总成</v>
          </cell>
          <cell r="D4167" t="str">
            <v>P203调角器</v>
          </cell>
        </row>
        <row r="4167">
          <cell r="F4167" t="str">
            <v>EA</v>
          </cell>
        </row>
        <row r="4168">
          <cell r="A4168" t="str">
            <v>SCS0005775</v>
          </cell>
          <cell r="B4168">
            <v>230</v>
          </cell>
          <cell r="C4168" t="str">
            <v>轴套B-18989</v>
          </cell>
          <cell r="D4168" t="str">
            <v>P203/吉利SX11</v>
          </cell>
        </row>
        <row r="4168">
          <cell r="F4168" t="str">
            <v>EA</v>
          </cell>
        </row>
        <row r="4169">
          <cell r="A4169" t="str">
            <v>SCS0005784</v>
          </cell>
          <cell r="B4169">
            <v>230</v>
          </cell>
          <cell r="C4169" t="str">
            <v>前排座椅靠背左侧连接板</v>
          </cell>
          <cell r="D4169" t="str">
            <v>C40DB/P203</v>
          </cell>
        </row>
        <row r="4169">
          <cell r="F4169" t="str">
            <v>EA</v>
          </cell>
        </row>
        <row r="4170">
          <cell r="A4170" t="str">
            <v>SCS0005786</v>
          </cell>
          <cell r="B4170">
            <v>230</v>
          </cell>
          <cell r="C4170" t="str">
            <v>前排座椅靠背右侧连接板</v>
          </cell>
          <cell r="D4170" t="str">
            <v>C40DB/P203</v>
          </cell>
        </row>
        <row r="4170">
          <cell r="F4170" t="str">
            <v>EA</v>
          </cell>
        </row>
        <row r="4171">
          <cell r="A4171" t="str">
            <v>SCS0005792</v>
          </cell>
          <cell r="B4171">
            <v>220</v>
          </cell>
          <cell r="C4171" t="str">
            <v>无油轴套19*21*28*8</v>
          </cell>
          <cell r="D4171">
            <v>2489</v>
          </cell>
        </row>
        <row r="4171">
          <cell r="F4171" t="str">
            <v>EA</v>
          </cell>
        </row>
        <row r="4172">
          <cell r="A4172" t="str">
            <v>SCS0005792</v>
          </cell>
          <cell r="B4172">
            <v>230</v>
          </cell>
          <cell r="C4172" t="str">
            <v>无油轴套19*21*28*8</v>
          </cell>
          <cell r="D4172">
            <v>2489</v>
          </cell>
        </row>
        <row r="4172">
          <cell r="F4172" t="str">
            <v>EA</v>
          </cell>
        </row>
        <row r="4173">
          <cell r="A4173" t="str">
            <v>SCS0005804</v>
          </cell>
          <cell r="B4173">
            <v>230</v>
          </cell>
          <cell r="C4173" t="str">
            <v>蛇簧胶套</v>
          </cell>
          <cell r="D4173" t="str">
            <v>L项目司机背</v>
          </cell>
        </row>
        <row r="4173">
          <cell r="F4173" t="str">
            <v>EA</v>
          </cell>
        </row>
        <row r="4174">
          <cell r="A4174" t="str">
            <v>SCS0005854</v>
          </cell>
          <cell r="B4174">
            <v>220</v>
          </cell>
          <cell r="C4174" t="str">
            <v>密封条</v>
          </cell>
          <cell r="D4174">
            <v>306</v>
          </cell>
        </row>
        <row r="4174">
          <cell r="F4174" t="str">
            <v>EA</v>
          </cell>
        </row>
        <row r="4175">
          <cell r="A4175" t="str">
            <v>SCS0005936</v>
          </cell>
          <cell r="B4175">
            <v>230</v>
          </cell>
          <cell r="C4175" t="str">
            <v>升降齿板</v>
          </cell>
          <cell r="D4175" t="str">
            <v>H40D</v>
          </cell>
        </row>
        <row r="4175">
          <cell r="F4175" t="str">
            <v>EA</v>
          </cell>
        </row>
        <row r="4176">
          <cell r="A4176" t="str">
            <v>SCS0005941</v>
          </cell>
          <cell r="B4176">
            <v>230</v>
          </cell>
          <cell r="C4176" t="str">
            <v>小旋转支架总成</v>
          </cell>
          <cell r="D4176" t="str">
            <v>C50E四分背</v>
          </cell>
        </row>
        <row r="4176">
          <cell r="F4176" t="str">
            <v>EA</v>
          </cell>
        </row>
        <row r="4177">
          <cell r="A4177" t="str">
            <v>SCS0005942</v>
          </cell>
          <cell r="B4177">
            <v>230</v>
          </cell>
          <cell r="C4177" t="str">
            <v>四分背锁支架</v>
          </cell>
          <cell r="D4177" t="str">
            <v>C50E</v>
          </cell>
        </row>
        <row r="4177">
          <cell r="F4177" t="str">
            <v>EA</v>
          </cell>
        </row>
        <row r="4178">
          <cell r="A4178" t="str">
            <v>SCS0005973</v>
          </cell>
          <cell r="B4178">
            <v>230</v>
          </cell>
          <cell r="C4178" t="str">
            <v>后排靠背整体式中间脚架</v>
          </cell>
          <cell r="D4178">
            <v>301</v>
          </cell>
        </row>
        <row r="4178">
          <cell r="F4178" t="str">
            <v>EA</v>
          </cell>
        </row>
        <row r="4179">
          <cell r="A4179" t="str">
            <v>SCS0005986</v>
          </cell>
          <cell r="B4179">
            <v>230</v>
          </cell>
          <cell r="C4179" t="str">
            <v>主驾左侧手动调角器总成</v>
          </cell>
          <cell r="D4179" t="str">
            <v>C40DB/P203</v>
          </cell>
        </row>
        <row r="4179">
          <cell r="F4179" t="str">
            <v>EA</v>
          </cell>
        </row>
        <row r="4180">
          <cell r="A4180" t="str">
            <v>SCS0005987</v>
          </cell>
          <cell r="B4180">
            <v>230</v>
          </cell>
          <cell r="C4180" t="str">
            <v>左侧电动调角器焊接总成</v>
          </cell>
          <cell r="D4180" t="str">
            <v>P203</v>
          </cell>
        </row>
        <row r="4180">
          <cell r="F4180" t="str">
            <v>EA</v>
          </cell>
        </row>
        <row r="4181">
          <cell r="A4181" t="str">
            <v>SCS0005990</v>
          </cell>
          <cell r="B4181">
            <v>230</v>
          </cell>
          <cell r="C4181" t="str">
            <v>右侧电动调角器焊接总成</v>
          </cell>
          <cell r="D4181" t="str">
            <v>P203</v>
          </cell>
        </row>
        <row r="4181">
          <cell r="F4181" t="str">
            <v>EA</v>
          </cell>
        </row>
        <row r="4182">
          <cell r="A4182" t="str">
            <v>SCS0006025</v>
          </cell>
          <cell r="B4182">
            <v>230</v>
          </cell>
          <cell r="C4182" t="str">
            <v>旋转轴支架</v>
          </cell>
          <cell r="D4182" t="str">
            <v>C50E</v>
          </cell>
        </row>
        <row r="4182">
          <cell r="F4182" t="str">
            <v>EA</v>
          </cell>
        </row>
        <row r="4183">
          <cell r="A4183" t="str">
            <v>SCS0006026</v>
          </cell>
          <cell r="B4183">
            <v>230</v>
          </cell>
          <cell r="C4183" t="str">
            <v>四分背锁总成</v>
          </cell>
          <cell r="D4183" t="str">
            <v>C50E</v>
          </cell>
        </row>
        <row r="4183">
          <cell r="F4183" t="str">
            <v>EA</v>
          </cell>
        </row>
        <row r="4184">
          <cell r="A4184" t="str">
            <v>SCS0006027</v>
          </cell>
          <cell r="B4184">
            <v>230</v>
          </cell>
          <cell r="C4184" t="str">
            <v>主驾左滑轨总成</v>
          </cell>
          <cell r="D4184" t="str">
            <v>MA501</v>
          </cell>
        </row>
        <row r="4184">
          <cell r="F4184" t="str">
            <v>EA</v>
          </cell>
        </row>
        <row r="4185">
          <cell r="A4185" t="str">
            <v>SCS0006028</v>
          </cell>
          <cell r="B4185">
            <v>230</v>
          </cell>
          <cell r="C4185" t="str">
            <v>主驾右滑轨总成</v>
          </cell>
          <cell r="D4185" t="str">
            <v>MA501</v>
          </cell>
        </row>
        <row r="4185">
          <cell r="F4185" t="str">
            <v>EA</v>
          </cell>
        </row>
        <row r="4186">
          <cell r="A4186" t="str">
            <v>SCS0006036</v>
          </cell>
          <cell r="B4186">
            <v>230</v>
          </cell>
          <cell r="C4186" t="str">
            <v>滑轨电机总成</v>
          </cell>
          <cell r="D4186" t="str">
            <v>MA501电动</v>
          </cell>
        </row>
        <row r="4186">
          <cell r="F4186" t="str">
            <v>EA</v>
          </cell>
        </row>
        <row r="4187">
          <cell r="A4187" t="str">
            <v>SCS0006037</v>
          </cell>
          <cell r="B4187">
            <v>230</v>
          </cell>
          <cell r="C4187" t="str">
            <v>电机钢索A</v>
          </cell>
          <cell r="D4187" t="str">
            <v>MA501电动</v>
          </cell>
        </row>
        <row r="4187">
          <cell r="F4187" t="str">
            <v>EA</v>
          </cell>
        </row>
        <row r="4188">
          <cell r="A4188" t="str">
            <v>SCS0006038</v>
          </cell>
          <cell r="B4188">
            <v>230</v>
          </cell>
          <cell r="C4188" t="str">
            <v>电机钢索B组合</v>
          </cell>
          <cell r="D4188" t="str">
            <v>MA501电动</v>
          </cell>
        </row>
        <row r="4188">
          <cell r="F4188" t="str">
            <v>EA</v>
          </cell>
        </row>
        <row r="4189">
          <cell r="A4189" t="str">
            <v>SCS0006180</v>
          </cell>
          <cell r="B4189">
            <v>220</v>
          </cell>
          <cell r="C4189" t="str">
            <v>独立座前翻脚架总成左</v>
          </cell>
          <cell r="D4189" t="str">
            <v>M20</v>
          </cell>
        </row>
        <row r="4189">
          <cell r="F4189" t="str">
            <v>EA</v>
          </cell>
        </row>
        <row r="4190">
          <cell r="A4190" t="str">
            <v>SCS0006180</v>
          </cell>
          <cell r="B4190">
            <v>230</v>
          </cell>
          <cell r="C4190" t="str">
            <v>独立座前翻脚架总成左</v>
          </cell>
          <cell r="D4190" t="str">
            <v>M20</v>
          </cell>
        </row>
        <row r="4190">
          <cell r="F4190" t="str">
            <v>EA</v>
          </cell>
        </row>
        <row r="4191">
          <cell r="A4191" t="str">
            <v>SCS0006412</v>
          </cell>
          <cell r="B4191">
            <v>230</v>
          </cell>
          <cell r="C4191" t="str">
            <v>靠背左边板</v>
          </cell>
        </row>
        <row r="4191">
          <cell r="F4191" t="str">
            <v>EA</v>
          </cell>
        </row>
        <row r="4192">
          <cell r="A4192" t="str">
            <v>SCS0006413</v>
          </cell>
          <cell r="B4192">
            <v>230</v>
          </cell>
          <cell r="C4192" t="str">
            <v>前排靠背复位卷簧限位支架</v>
          </cell>
          <cell r="D4192" t="str">
            <v>P203</v>
          </cell>
        </row>
        <row r="4192">
          <cell r="F4192" t="str">
            <v>EA</v>
          </cell>
        </row>
        <row r="4193">
          <cell r="A4193" t="str">
            <v>SCS0006414</v>
          </cell>
          <cell r="B4193">
            <v>230</v>
          </cell>
          <cell r="C4193" t="str">
            <v>靠背左侧面套固定钢丝</v>
          </cell>
          <cell r="D4193" t="str">
            <v>P203</v>
          </cell>
        </row>
        <row r="4193">
          <cell r="F4193" t="str">
            <v>EA</v>
          </cell>
        </row>
        <row r="4194">
          <cell r="A4194" t="str">
            <v>SCS0006415</v>
          </cell>
          <cell r="B4194">
            <v>230</v>
          </cell>
          <cell r="C4194" t="str">
            <v>主驾安全气囊固定板</v>
          </cell>
          <cell r="D4194" t="str">
            <v>P203</v>
          </cell>
        </row>
        <row r="4194">
          <cell r="F4194" t="str">
            <v>EA</v>
          </cell>
        </row>
        <row r="4195">
          <cell r="A4195" t="str">
            <v>SCS0006416</v>
          </cell>
          <cell r="B4195">
            <v>230</v>
          </cell>
          <cell r="C4195" t="str">
            <v>靠背右侧面套固定钢丝</v>
          </cell>
          <cell r="D4195" t="str">
            <v>P203</v>
          </cell>
        </row>
        <row r="4195">
          <cell r="F4195" t="str">
            <v>EA</v>
          </cell>
        </row>
        <row r="4196">
          <cell r="A4196" t="str">
            <v>SCS0006417</v>
          </cell>
          <cell r="B4196">
            <v>230</v>
          </cell>
          <cell r="C4196" t="str">
            <v>靠背右边板</v>
          </cell>
        </row>
        <row r="4196">
          <cell r="F4196" t="str">
            <v>EA</v>
          </cell>
        </row>
        <row r="4197">
          <cell r="A4197" t="str">
            <v>SCS0006418</v>
          </cell>
          <cell r="B4197">
            <v>230</v>
          </cell>
          <cell r="C4197" t="str">
            <v>副驾安全气囊固定板</v>
          </cell>
          <cell r="D4197" t="str">
            <v>P203</v>
          </cell>
        </row>
        <row r="4197">
          <cell r="F4197" t="str">
            <v>EA</v>
          </cell>
        </row>
        <row r="4198">
          <cell r="A4198" t="str">
            <v>SCS0006430</v>
          </cell>
          <cell r="B4198">
            <v>220</v>
          </cell>
          <cell r="C4198" t="str">
            <v>头枕骨架总成</v>
          </cell>
          <cell r="D4198" t="str">
            <v>M31RB</v>
          </cell>
        </row>
        <row r="4198">
          <cell r="F4198" t="str">
            <v>EA</v>
          </cell>
        </row>
        <row r="4199">
          <cell r="A4199" t="str">
            <v>SCS0006470</v>
          </cell>
          <cell r="B4199">
            <v>230</v>
          </cell>
          <cell r="C4199" t="str">
            <v>左侧上连接板铆接总成</v>
          </cell>
          <cell r="D4199" t="str">
            <v>C32B力乐</v>
          </cell>
        </row>
        <row r="4199">
          <cell r="F4199" t="str">
            <v>EA</v>
          </cell>
        </row>
        <row r="4200">
          <cell r="A4200" t="str">
            <v>SCS0006471</v>
          </cell>
          <cell r="B4200">
            <v>230</v>
          </cell>
          <cell r="C4200" t="str">
            <v>右侧上连接板铆接总成</v>
          </cell>
          <cell r="D4200" t="str">
            <v>C32B力乐</v>
          </cell>
        </row>
        <row r="4200">
          <cell r="F4200" t="str">
            <v>EA</v>
          </cell>
        </row>
        <row r="4201">
          <cell r="A4201" t="str">
            <v>SCS0006611</v>
          </cell>
          <cell r="B4201">
            <v>220</v>
          </cell>
          <cell r="C4201" t="str">
            <v>C50头枕包装袋</v>
          </cell>
        </row>
        <row r="4201">
          <cell r="F4201" t="str">
            <v>EA</v>
          </cell>
        </row>
        <row r="4202">
          <cell r="A4202" t="str">
            <v>SCS0006613</v>
          </cell>
          <cell r="B4202">
            <v>220</v>
          </cell>
          <cell r="C4202" t="str">
            <v>后排座椅总成</v>
          </cell>
          <cell r="D4202" t="str">
            <v>B00022659_IB11</v>
          </cell>
        </row>
        <row r="4202">
          <cell r="F4202" t="str">
            <v>EA</v>
          </cell>
        </row>
        <row r="4203">
          <cell r="A4203" t="str">
            <v>SCS0006614</v>
          </cell>
          <cell r="B4203">
            <v>220</v>
          </cell>
          <cell r="C4203" t="str">
            <v>后排座椅总成</v>
          </cell>
          <cell r="D4203" t="str">
            <v>B00022659_IG42</v>
          </cell>
        </row>
        <row r="4203">
          <cell r="F4203" t="str">
            <v>EA</v>
          </cell>
        </row>
        <row r="4204">
          <cell r="A4204" t="str">
            <v>SCS0006621</v>
          </cell>
          <cell r="B4204">
            <v>220</v>
          </cell>
          <cell r="C4204" t="str">
            <v>B40V后排安全带双搭扣</v>
          </cell>
        </row>
        <row r="4204">
          <cell r="F4204" t="str">
            <v>EA</v>
          </cell>
        </row>
        <row r="4205">
          <cell r="A4205" t="str">
            <v>SCS0006622</v>
          </cell>
          <cell r="B4205">
            <v>230</v>
          </cell>
          <cell r="C4205" t="str">
            <v>靠背板右边板前四序</v>
          </cell>
          <cell r="D4205" t="str">
            <v>P203</v>
          </cell>
        </row>
        <row r="4205">
          <cell r="F4205" t="str">
            <v>EA</v>
          </cell>
        </row>
        <row r="4206">
          <cell r="A4206" t="str">
            <v>SCS0006623</v>
          </cell>
          <cell r="B4206">
            <v>230</v>
          </cell>
          <cell r="C4206" t="str">
            <v>靠背板左边板前四序</v>
          </cell>
          <cell r="D4206" t="str">
            <v>P203</v>
          </cell>
        </row>
        <row r="4206">
          <cell r="F4206" t="str">
            <v>EA</v>
          </cell>
        </row>
        <row r="4207">
          <cell r="A4207" t="str">
            <v>SCS0006647</v>
          </cell>
          <cell r="B4207">
            <v>220</v>
          </cell>
          <cell r="C4207" t="str">
            <v>后排座椅靠背左总成</v>
          </cell>
          <cell r="D4207" t="str">
            <v>E00124343</v>
          </cell>
        </row>
        <row r="4207">
          <cell r="F4207" t="str">
            <v>EA</v>
          </cell>
        </row>
        <row r="4208">
          <cell r="A4208" t="str">
            <v>SCS0006648</v>
          </cell>
          <cell r="B4208">
            <v>220</v>
          </cell>
          <cell r="C4208" t="str">
            <v>后排座椅靠背左总成</v>
          </cell>
          <cell r="D4208" t="str">
            <v>E00124344</v>
          </cell>
        </row>
        <row r="4208">
          <cell r="F4208" t="str">
            <v>EA</v>
          </cell>
        </row>
        <row r="4209">
          <cell r="A4209" t="str">
            <v>SCS0006649</v>
          </cell>
          <cell r="B4209">
            <v>220</v>
          </cell>
          <cell r="C4209" t="str">
            <v>后排座椅靠背右总成</v>
          </cell>
          <cell r="D4209" t="str">
            <v>E00124345</v>
          </cell>
        </row>
        <row r="4209">
          <cell r="F4209" t="str">
            <v>EA</v>
          </cell>
        </row>
        <row r="4210">
          <cell r="A4210" t="str">
            <v>SCS0006650</v>
          </cell>
          <cell r="B4210">
            <v>220</v>
          </cell>
          <cell r="C4210" t="str">
            <v>后排座椅靠背右总成</v>
          </cell>
          <cell r="D4210" t="str">
            <v>E00124346</v>
          </cell>
        </row>
        <row r="4210">
          <cell r="F4210" t="str">
            <v>EA</v>
          </cell>
        </row>
        <row r="4211">
          <cell r="A4211" t="str">
            <v>SCS0006651</v>
          </cell>
          <cell r="B4211">
            <v>220</v>
          </cell>
          <cell r="C4211" t="str">
            <v>后排座椅坐垫总成</v>
          </cell>
          <cell r="D4211" t="str">
            <v>E00124339</v>
          </cell>
        </row>
        <row r="4211">
          <cell r="F4211" t="str">
            <v>EA</v>
          </cell>
        </row>
        <row r="4212">
          <cell r="A4212" t="str">
            <v>SCS0006652</v>
          </cell>
          <cell r="B4212">
            <v>220</v>
          </cell>
          <cell r="C4212" t="str">
            <v>后排座椅坐垫总成</v>
          </cell>
          <cell r="D4212" t="str">
            <v>E00124340</v>
          </cell>
        </row>
        <row r="4212">
          <cell r="F4212" t="str">
            <v>EA</v>
          </cell>
        </row>
        <row r="4213">
          <cell r="A4213" t="str">
            <v>SCS0006659</v>
          </cell>
          <cell r="B4213">
            <v>220</v>
          </cell>
          <cell r="C4213" t="str">
            <v>后排座椅总成</v>
          </cell>
          <cell r="D4213" t="str">
            <v>B00022659_IE25</v>
          </cell>
        </row>
        <row r="4213">
          <cell r="F4213" t="str">
            <v>EA</v>
          </cell>
        </row>
        <row r="4214">
          <cell r="A4214" t="str">
            <v>SCS0006842</v>
          </cell>
          <cell r="B4214">
            <v>230</v>
          </cell>
          <cell r="C4214" t="str">
            <v>靠背板左边板前四序</v>
          </cell>
          <cell r="D4214" t="str">
            <v>P203</v>
          </cell>
        </row>
        <row r="4214">
          <cell r="F4214" t="str">
            <v>EA</v>
          </cell>
        </row>
        <row r="4215">
          <cell r="A4215" t="str">
            <v>SCS0007041</v>
          </cell>
          <cell r="B4215">
            <v>230</v>
          </cell>
          <cell r="C4215" t="str">
            <v>地锁固定板R</v>
          </cell>
          <cell r="D4215" t="str">
            <v>B40V后排座骨架</v>
          </cell>
        </row>
        <row r="4215">
          <cell r="F4215" t="str">
            <v>EA</v>
          </cell>
        </row>
        <row r="4216">
          <cell r="A4216" t="str">
            <v>SCS0007042</v>
          </cell>
          <cell r="B4216">
            <v>230</v>
          </cell>
          <cell r="C4216" t="str">
            <v>后排安全带固定板</v>
          </cell>
          <cell r="D4216" t="str">
            <v>B40V后排座骨架</v>
          </cell>
        </row>
        <row r="4216">
          <cell r="F4216" t="str">
            <v>EA</v>
          </cell>
        </row>
        <row r="4217">
          <cell r="A4217" t="str">
            <v>SCS0007043</v>
          </cell>
          <cell r="B4217">
            <v>230</v>
          </cell>
          <cell r="C4217" t="str">
            <v>拉线固定座L</v>
          </cell>
          <cell r="D4217" t="str">
            <v>B40V后排座骨架</v>
          </cell>
        </row>
        <row r="4217">
          <cell r="F4217" t="str">
            <v>EA</v>
          </cell>
        </row>
        <row r="4218">
          <cell r="A4218" t="str">
            <v>SCS0007044</v>
          </cell>
          <cell r="B4218">
            <v>230</v>
          </cell>
          <cell r="C4218" t="str">
            <v>拉线固定座R</v>
          </cell>
          <cell r="D4218" t="str">
            <v>B40V后排座骨架</v>
          </cell>
        </row>
        <row r="4218">
          <cell r="F4218" t="str">
            <v>EA</v>
          </cell>
        </row>
        <row r="4219">
          <cell r="A4219" t="str">
            <v>SCS0007057</v>
          </cell>
          <cell r="B4219">
            <v>230</v>
          </cell>
          <cell r="C4219" t="str">
            <v>儿童座椅固定挂钩</v>
          </cell>
          <cell r="D4219" t="str">
            <v>B40V后排坐垫</v>
          </cell>
        </row>
        <row r="4219">
          <cell r="F4219" t="str">
            <v>EA</v>
          </cell>
        </row>
        <row r="4220">
          <cell r="A4220" t="str">
            <v>SCS0007058</v>
          </cell>
          <cell r="B4220">
            <v>230</v>
          </cell>
          <cell r="C4220" t="str">
            <v>后排靠背旁接板</v>
          </cell>
          <cell r="D4220" t="str">
            <v>B40V后排靠背</v>
          </cell>
          <cell r="E4220" t="str">
            <v>BQB40-7202 121</v>
          </cell>
          <cell r="F4220" t="str">
            <v>EA</v>
          </cell>
        </row>
        <row r="4221">
          <cell r="A4221" t="str">
            <v>SCS0007059</v>
          </cell>
          <cell r="B4221">
            <v>230</v>
          </cell>
          <cell r="C4221" t="str">
            <v>后排座旁接板L</v>
          </cell>
          <cell r="D4221" t="str">
            <v>B40V后排座骨架</v>
          </cell>
        </row>
        <row r="4221">
          <cell r="F4221" t="str">
            <v>EA</v>
          </cell>
        </row>
        <row r="4222">
          <cell r="A4222" t="str">
            <v>SCS0007060</v>
          </cell>
          <cell r="B4222">
            <v>230</v>
          </cell>
          <cell r="C4222" t="str">
            <v>后排座旁接板R</v>
          </cell>
          <cell r="D4222" t="str">
            <v>B40V后排座骨架</v>
          </cell>
        </row>
        <row r="4222">
          <cell r="F4222" t="str">
            <v>EA</v>
          </cell>
        </row>
        <row r="4223">
          <cell r="A4223" t="str">
            <v>SCS0007061</v>
          </cell>
          <cell r="B4223">
            <v>230</v>
          </cell>
          <cell r="C4223" t="str">
            <v>地锁固定板L</v>
          </cell>
          <cell r="D4223" t="str">
            <v>B40V后排座骨架</v>
          </cell>
        </row>
        <row r="4223">
          <cell r="F4223" t="str">
            <v>EA</v>
          </cell>
        </row>
        <row r="4224">
          <cell r="A4224" t="str">
            <v>SCS0007062</v>
          </cell>
          <cell r="B4224">
            <v>230</v>
          </cell>
          <cell r="C4224" t="str">
            <v>后排靠背上管架</v>
          </cell>
          <cell r="D4224" t="str">
            <v>B40V后排靠背</v>
          </cell>
        </row>
        <row r="4224">
          <cell r="F4224" t="str">
            <v>EA</v>
          </cell>
        </row>
        <row r="4225">
          <cell r="A4225" t="str">
            <v>SCS0007063</v>
          </cell>
          <cell r="B4225">
            <v>230</v>
          </cell>
          <cell r="C4225" t="str">
            <v>后排靠背下管架</v>
          </cell>
          <cell r="D4225" t="str">
            <v>B40V后排靠背</v>
          </cell>
        </row>
        <row r="4225">
          <cell r="F4225" t="str">
            <v>EA</v>
          </cell>
        </row>
        <row r="4226">
          <cell r="A4226" t="str">
            <v>SCS0007064</v>
          </cell>
          <cell r="B4226">
            <v>230</v>
          </cell>
          <cell r="C4226" t="str">
            <v>后排座管架</v>
          </cell>
          <cell r="D4226" t="str">
            <v>B40V后排座骨架</v>
          </cell>
        </row>
        <row r="4226">
          <cell r="F4226" t="str">
            <v>EA</v>
          </cell>
        </row>
        <row r="4227">
          <cell r="A4227" t="str">
            <v>SCS0007065</v>
          </cell>
          <cell r="B4227">
            <v>230</v>
          </cell>
          <cell r="C4227" t="str">
            <v>座支撑管</v>
          </cell>
          <cell r="D4227" t="str">
            <v>B40V后排座骨架</v>
          </cell>
        </row>
        <row r="4227">
          <cell r="F4227" t="str">
            <v>EA</v>
          </cell>
        </row>
        <row r="4228">
          <cell r="A4228" t="str">
            <v>SCS0007066</v>
          </cell>
          <cell r="B4228">
            <v>230</v>
          </cell>
          <cell r="C4228" t="str">
            <v>地锁固定板连接管总成R</v>
          </cell>
          <cell r="D4228" t="str">
            <v>B40V后排座骨架</v>
          </cell>
        </row>
        <row r="4228">
          <cell r="F4228" t="str">
            <v>EA</v>
          </cell>
        </row>
        <row r="4229">
          <cell r="A4229" t="str">
            <v>SCS0007067</v>
          </cell>
          <cell r="B4229">
            <v>220</v>
          </cell>
          <cell r="C4229" t="str">
            <v>靠背泡沫横向钢丝上部</v>
          </cell>
          <cell r="D4229" t="str">
            <v>A2发泡预埋件</v>
          </cell>
        </row>
        <row r="4229">
          <cell r="F4229" t="str">
            <v>EA</v>
          </cell>
        </row>
        <row r="4230">
          <cell r="A4230" t="str">
            <v>SCS0007068</v>
          </cell>
          <cell r="B4230">
            <v>220</v>
          </cell>
          <cell r="C4230" t="str">
            <v>靠背泡沫竖向钢丝右</v>
          </cell>
          <cell r="D4230" t="str">
            <v>A2发泡预埋件</v>
          </cell>
        </row>
        <row r="4230">
          <cell r="F4230" t="str">
            <v>EA</v>
          </cell>
        </row>
        <row r="4231">
          <cell r="A4231" t="str">
            <v>SCS0007069</v>
          </cell>
          <cell r="B4231">
            <v>220</v>
          </cell>
          <cell r="C4231" t="str">
            <v>泡沫上横向内嵌钢丝</v>
          </cell>
          <cell r="D4231" t="str">
            <v>A2发泡预埋件</v>
          </cell>
        </row>
        <row r="4231">
          <cell r="F4231" t="str">
            <v>EA</v>
          </cell>
        </row>
        <row r="4232">
          <cell r="A4232" t="str">
            <v>SCS0007070</v>
          </cell>
          <cell r="B4232">
            <v>220</v>
          </cell>
          <cell r="C4232" t="str">
            <v>左座垫泡沫竖向钢丝</v>
          </cell>
          <cell r="D4232" t="str">
            <v>A2发泡预埋件</v>
          </cell>
        </row>
        <row r="4232">
          <cell r="F4232" t="str">
            <v>EA</v>
          </cell>
        </row>
        <row r="4233">
          <cell r="A4233" t="str">
            <v>SCS0007071</v>
          </cell>
          <cell r="B4233">
            <v>220</v>
          </cell>
          <cell r="C4233" t="str">
            <v>前排坐垫泡沫U型钢丝</v>
          </cell>
          <cell r="D4233" t="str">
            <v>A2发泡预埋件</v>
          </cell>
        </row>
        <row r="4233">
          <cell r="F4233" t="str">
            <v>EA</v>
          </cell>
        </row>
        <row r="4234">
          <cell r="A4234" t="str">
            <v>SCS0007072</v>
          </cell>
          <cell r="B4234">
            <v>220</v>
          </cell>
          <cell r="C4234" t="str">
            <v>泡沫芯部左侧竖向内嵌钢丝</v>
          </cell>
          <cell r="D4234" t="str">
            <v>A2发泡预埋件</v>
          </cell>
        </row>
        <row r="4234">
          <cell r="F4234" t="str">
            <v>EA</v>
          </cell>
        </row>
        <row r="4235">
          <cell r="A4235" t="str">
            <v>SCS0007073</v>
          </cell>
          <cell r="B4235">
            <v>220</v>
          </cell>
          <cell r="C4235" t="str">
            <v>右坐垫泡沫竖向钢丝</v>
          </cell>
          <cell r="D4235" t="str">
            <v>A2发泡预埋件</v>
          </cell>
        </row>
        <row r="4235">
          <cell r="F4235" t="str">
            <v>EA</v>
          </cell>
        </row>
        <row r="4236">
          <cell r="A4236" t="str">
            <v>SCS0007074</v>
          </cell>
          <cell r="B4236">
            <v>220</v>
          </cell>
          <cell r="C4236" t="str">
            <v>后坐垫泡沫芯部横向钢丝</v>
          </cell>
          <cell r="D4236" t="str">
            <v>A2发泡预埋件</v>
          </cell>
        </row>
        <row r="4236">
          <cell r="F4236" t="str">
            <v>EA</v>
          </cell>
        </row>
        <row r="4237">
          <cell r="A4237" t="str">
            <v>SCS0007075</v>
          </cell>
          <cell r="B4237">
            <v>220</v>
          </cell>
          <cell r="C4237" t="str">
            <v>后坐垫左侧U型内嵌钢丝</v>
          </cell>
          <cell r="D4237" t="str">
            <v>A2发泡预埋件</v>
          </cell>
        </row>
        <row r="4237">
          <cell r="F4237" t="str">
            <v>EA</v>
          </cell>
        </row>
        <row r="4238">
          <cell r="A4238" t="str">
            <v>SCS0007076</v>
          </cell>
          <cell r="B4238">
            <v>220</v>
          </cell>
          <cell r="C4238" t="str">
            <v>后靠背下部内嵌钢丝</v>
          </cell>
          <cell r="D4238" t="str">
            <v>A2发泡预埋件</v>
          </cell>
        </row>
        <row r="4238">
          <cell r="F4238" t="str">
            <v>EA</v>
          </cell>
        </row>
        <row r="4239">
          <cell r="A4239" t="str">
            <v>SCS0007077</v>
          </cell>
          <cell r="B4239">
            <v>220</v>
          </cell>
          <cell r="C4239" t="str">
            <v>靠背泡沫竖向钢丝左</v>
          </cell>
          <cell r="D4239" t="str">
            <v>A2发泡预埋件</v>
          </cell>
        </row>
        <row r="4239">
          <cell r="F4239" t="str">
            <v>EA</v>
          </cell>
        </row>
        <row r="4240">
          <cell r="A4240" t="str">
            <v>SCS0007078</v>
          </cell>
          <cell r="B4240">
            <v>230</v>
          </cell>
          <cell r="C4240" t="str">
            <v>加强片B焊接总成小</v>
          </cell>
          <cell r="D4240" t="str">
            <v>M31RB</v>
          </cell>
        </row>
        <row r="4240">
          <cell r="F4240" t="str">
            <v>EA</v>
          </cell>
        </row>
        <row r="4241">
          <cell r="A4241" t="str">
            <v>SCS0007079</v>
          </cell>
          <cell r="B4241">
            <v>230</v>
          </cell>
          <cell r="C4241" t="str">
            <v>加强片C焊接总成中</v>
          </cell>
          <cell r="D4241" t="str">
            <v>M31RB</v>
          </cell>
        </row>
        <row r="4241">
          <cell r="F4241" t="str">
            <v>EA</v>
          </cell>
        </row>
        <row r="4242">
          <cell r="A4242" t="str">
            <v>SCS0007080</v>
          </cell>
          <cell r="B4242">
            <v>230</v>
          </cell>
          <cell r="C4242" t="str">
            <v>加强片A焊接总成大</v>
          </cell>
          <cell r="D4242" t="str">
            <v>M31RB</v>
          </cell>
        </row>
        <row r="4242">
          <cell r="F4242" t="str">
            <v>EA</v>
          </cell>
        </row>
        <row r="4243">
          <cell r="A4243" t="str">
            <v>SCS0007081</v>
          </cell>
          <cell r="B4243">
            <v>230</v>
          </cell>
          <cell r="C4243" t="str">
            <v>3.0平垫</v>
          </cell>
          <cell r="D4243" t="str">
            <v>M31RB座盆用</v>
          </cell>
        </row>
        <row r="4243">
          <cell r="F4243" t="str">
            <v>EA</v>
          </cell>
        </row>
        <row r="4244">
          <cell r="A4244" t="str">
            <v>SCS0007082</v>
          </cell>
          <cell r="B4244">
            <v>230</v>
          </cell>
          <cell r="C4244" t="str">
            <v>5.0平垫</v>
          </cell>
          <cell r="D4244" t="str">
            <v>M31RB座盆用</v>
          </cell>
        </row>
        <row r="4244">
          <cell r="F4244" t="str">
            <v>EA</v>
          </cell>
        </row>
        <row r="4245">
          <cell r="A4245" t="str">
            <v>SCS0007083</v>
          </cell>
          <cell r="B4245">
            <v>230</v>
          </cell>
          <cell r="C4245" t="str">
            <v>副驾座垫网簧</v>
          </cell>
          <cell r="D4245" t="str">
            <v>C61X</v>
          </cell>
        </row>
        <row r="4245">
          <cell r="F4245" t="str">
            <v>EA</v>
          </cell>
        </row>
        <row r="4246">
          <cell r="A4246" t="str">
            <v>SCS0007084</v>
          </cell>
          <cell r="B4246">
            <v>230</v>
          </cell>
          <cell r="C4246" t="str">
            <v>B40中改加强95mm</v>
          </cell>
        </row>
        <row r="4246">
          <cell r="F4246" t="str">
            <v>EA</v>
          </cell>
        </row>
        <row r="4247">
          <cell r="A4247" t="str">
            <v>SCS0007085</v>
          </cell>
          <cell r="B4247">
            <v>230</v>
          </cell>
          <cell r="C4247" t="str">
            <v>安全带固定板连接管</v>
          </cell>
          <cell r="D4247" t="str">
            <v>B40V后排座骨架</v>
          </cell>
        </row>
        <row r="4247">
          <cell r="F4247" t="str">
            <v>EA</v>
          </cell>
        </row>
        <row r="4248">
          <cell r="A4248" t="str">
            <v>SCS0007086</v>
          </cell>
          <cell r="B4248">
            <v>230</v>
          </cell>
          <cell r="C4248" t="str">
            <v>地锁固定板连接管总成L</v>
          </cell>
          <cell r="D4248" t="str">
            <v>B40V后排座骨架</v>
          </cell>
        </row>
        <row r="4248">
          <cell r="F4248" t="str">
            <v>EA</v>
          </cell>
        </row>
        <row r="4249">
          <cell r="A4249" t="str">
            <v>SCS0007088</v>
          </cell>
          <cell r="B4249">
            <v>230</v>
          </cell>
          <cell r="C4249" t="str">
            <v>右座椅调角器连动杆</v>
          </cell>
          <cell r="D4249" t="str">
            <v>B40L升级</v>
          </cell>
        </row>
        <row r="4249">
          <cell r="F4249" t="str">
            <v>EA</v>
          </cell>
        </row>
        <row r="4250">
          <cell r="A4250" t="str">
            <v>SCS0007089</v>
          </cell>
          <cell r="B4250">
            <v>230</v>
          </cell>
          <cell r="C4250" t="str">
            <v>左座椅调角器连动杆</v>
          </cell>
          <cell r="D4250" t="str">
            <v>B40L升级</v>
          </cell>
        </row>
        <row r="4250">
          <cell r="F4250" t="str">
            <v>EA</v>
          </cell>
        </row>
        <row r="4251">
          <cell r="A4251" t="str">
            <v>SCS0007440</v>
          </cell>
          <cell r="B4251">
            <v>230</v>
          </cell>
          <cell r="C4251" t="str">
            <v>靠背支撑钢管</v>
          </cell>
          <cell r="D4251" t="str">
            <v>B40V后排靠背</v>
          </cell>
        </row>
        <row r="4251">
          <cell r="F4251" t="str">
            <v>EA</v>
          </cell>
        </row>
        <row r="4252">
          <cell r="A4252" t="str">
            <v>SCS0007441</v>
          </cell>
          <cell r="B4252">
            <v>230</v>
          </cell>
          <cell r="C4252" t="str">
            <v>后排座横梁</v>
          </cell>
          <cell r="D4252" t="str">
            <v>B40V后排座骨架</v>
          </cell>
        </row>
        <row r="4252">
          <cell r="F4252" t="str">
            <v>EA</v>
          </cell>
        </row>
        <row r="4253">
          <cell r="A4253" t="str">
            <v>SCS0007442</v>
          </cell>
          <cell r="B4253">
            <v>230</v>
          </cell>
          <cell r="C4253" t="str">
            <v>B40V后排靠背骨架总成</v>
          </cell>
          <cell r="D4253" t="str">
            <v>焊接件</v>
          </cell>
        </row>
        <row r="4253">
          <cell r="F4253" t="str">
            <v>EA</v>
          </cell>
        </row>
        <row r="4254">
          <cell r="A4254" t="str">
            <v>SCS0007443</v>
          </cell>
          <cell r="B4254">
            <v>230</v>
          </cell>
          <cell r="C4254" t="str">
            <v>B40V后排座垫骨架总成</v>
          </cell>
          <cell r="D4254" t="str">
            <v>焊接件</v>
          </cell>
        </row>
        <row r="4254">
          <cell r="F4254" t="str">
            <v>EA</v>
          </cell>
        </row>
        <row r="4255">
          <cell r="A4255" t="str">
            <v>SCS0007499</v>
          </cell>
          <cell r="B4255">
            <v>220</v>
          </cell>
          <cell r="C4255" t="str">
            <v>后排头枕总成（带面套）</v>
          </cell>
          <cell r="D4255">
            <v>128418135</v>
          </cell>
        </row>
        <row r="4255">
          <cell r="F4255" t="str">
            <v>EA</v>
          </cell>
        </row>
        <row r="4256">
          <cell r="A4256" t="str">
            <v>SCS0007557</v>
          </cell>
          <cell r="B4256">
            <v>230</v>
          </cell>
          <cell r="C4256" t="str">
            <v>左侧调角器下连接板</v>
          </cell>
          <cell r="D4256" t="str">
            <v>C32B力乐</v>
          </cell>
        </row>
        <row r="4256">
          <cell r="F4256" t="str">
            <v>EA</v>
          </cell>
        </row>
        <row r="4257">
          <cell r="A4257" t="str">
            <v>SCS0007558</v>
          </cell>
          <cell r="B4257">
            <v>230</v>
          </cell>
          <cell r="C4257" t="str">
            <v>右侧调角器下连接板</v>
          </cell>
          <cell r="D4257" t="str">
            <v>C32B力乐</v>
          </cell>
        </row>
        <row r="4257">
          <cell r="F4257" t="str">
            <v>EA</v>
          </cell>
        </row>
        <row r="4258">
          <cell r="A4258" t="str">
            <v>SCS0010577</v>
          </cell>
          <cell r="B4258">
            <v>230</v>
          </cell>
          <cell r="C4258" t="str">
            <v>主驾左侧调角器总成</v>
          </cell>
          <cell r="D4258" t="str">
            <v>C40DB手动</v>
          </cell>
        </row>
        <row r="4258">
          <cell r="F4258" t="str">
            <v>EA</v>
          </cell>
        </row>
        <row r="4259">
          <cell r="A4259" t="str">
            <v>SCS0010578</v>
          </cell>
          <cell r="B4259">
            <v>230</v>
          </cell>
          <cell r="C4259" t="str">
            <v>靠背复位卷簧限位支架</v>
          </cell>
          <cell r="D4259" t="str">
            <v>C40DB前排</v>
          </cell>
        </row>
        <row r="4259">
          <cell r="F4259" t="str">
            <v>EA</v>
          </cell>
        </row>
        <row r="4260">
          <cell r="A4260" t="str">
            <v>SCS0010580</v>
          </cell>
          <cell r="B4260">
            <v>230</v>
          </cell>
          <cell r="C4260" t="str">
            <v>主驾右侧调角器总成</v>
          </cell>
          <cell r="D4260" t="str">
            <v>C40DB手动</v>
          </cell>
        </row>
        <row r="4260">
          <cell r="F4260" t="str">
            <v>EA</v>
          </cell>
        </row>
        <row r="4261">
          <cell r="A4261" t="str">
            <v>SCS0010584</v>
          </cell>
          <cell r="B4261">
            <v>230</v>
          </cell>
          <cell r="C4261" t="str">
            <v>靠背面套固定钢丝-左</v>
          </cell>
          <cell r="D4261" t="str">
            <v>C40DB</v>
          </cell>
        </row>
        <row r="4261">
          <cell r="F4261" t="str">
            <v>EA</v>
          </cell>
        </row>
        <row r="4262">
          <cell r="A4262" t="str">
            <v>SCS0010585</v>
          </cell>
          <cell r="B4262">
            <v>230</v>
          </cell>
          <cell r="C4262" t="str">
            <v>靠背面套固定钢丝-右</v>
          </cell>
          <cell r="D4262" t="str">
            <v>P203</v>
          </cell>
        </row>
        <row r="4262">
          <cell r="F4262" t="str">
            <v>EA</v>
          </cell>
        </row>
        <row r="4263">
          <cell r="A4263" t="str">
            <v>SCS0010659</v>
          </cell>
          <cell r="B4263">
            <v>230</v>
          </cell>
          <cell r="C4263" t="str">
            <v>副驾左侧调角器总成</v>
          </cell>
          <cell r="D4263" t="str">
            <v>C40DB手动</v>
          </cell>
        </row>
        <row r="4263">
          <cell r="F4263" t="str">
            <v>EA</v>
          </cell>
        </row>
        <row r="4264">
          <cell r="A4264" t="str">
            <v>SCS0010660</v>
          </cell>
          <cell r="B4264">
            <v>230</v>
          </cell>
          <cell r="C4264" t="str">
            <v>副驾右侧调角器总成</v>
          </cell>
          <cell r="D4264" t="str">
            <v>C40DB手动</v>
          </cell>
        </row>
        <row r="4264">
          <cell r="F4264" t="str">
            <v>EA</v>
          </cell>
        </row>
        <row r="4265">
          <cell r="A4265" t="str">
            <v>SCS0010764</v>
          </cell>
          <cell r="B4265">
            <v>230</v>
          </cell>
          <cell r="C4265" t="str">
            <v>靠背侧翼支撑钢丝-右</v>
          </cell>
        </row>
        <row r="4265">
          <cell r="F4265" t="str">
            <v>EA</v>
          </cell>
        </row>
        <row r="4266">
          <cell r="A4266" t="str">
            <v>SCS0010765</v>
          </cell>
          <cell r="B4266">
            <v>230</v>
          </cell>
          <cell r="C4266" t="str">
            <v>靠背侧翼支撑钢丝-左</v>
          </cell>
          <cell r="D4266" t="str">
            <v>C40DB</v>
          </cell>
        </row>
        <row r="4266">
          <cell r="F4266" t="str">
            <v>EA</v>
          </cell>
        </row>
        <row r="4267">
          <cell r="A4267" t="str">
            <v>SCS0010791</v>
          </cell>
          <cell r="B4267">
            <v>230</v>
          </cell>
          <cell r="C4267" t="str">
            <v>中改六分座钢丝焊接总成</v>
          </cell>
          <cell r="D4267" t="str">
            <v>B40L中改后排</v>
          </cell>
        </row>
        <row r="4267">
          <cell r="F4267" t="str">
            <v>EA</v>
          </cell>
        </row>
        <row r="4268">
          <cell r="A4268" t="str">
            <v>SCS0010792</v>
          </cell>
          <cell r="B4268">
            <v>230</v>
          </cell>
          <cell r="C4268" t="str">
            <v>中改四分座钢丝焊接总成</v>
          </cell>
          <cell r="D4268" t="str">
            <v>B40L中改后排</v>
          </cell>
        </row>
        <row r="4268">
          <cell r="F4268" t="str">
            <v>EA</v>
          </cell>
        </row>
        <row r="4269">
          <cell r="A4269" t="str">
            <v>SCS0010801</v>
          </cell>
          <cell r="B4269">
            <v>220</v>
          </cell>
          <cell r="C4269" t="str">
            <v>六分座垫泡沫总成</v>
          </cell>
          <cell r="D4269" t="str">
            <v>B40L中改后排舒适性</v>
          </cell>
        </row>
        <row r="4269">
          <cell r="F4269" t="str">
            <v>EA</v>
          </cell>
        </row>
        <row r="4270">
          <cell r="A4270" t="str">
            <v>SCS0010802</v>
          </cell>
          <cell r="B4270">
            <v>220</v>
          </cell>
          <cell r="C4270" t="str">
            <v>四分座垫泡沫总成</v>
          </cell>
          <cell r="D4270" t="str">
            <v>B40L中改后排舒适性</v>
          </cell>
        </row>
        <row r="4270">
          <cell r="F4270" t="str">
            <v>EA</v>
          </cell>
        </row>
        <row r="4271">
          <cell r="A4271" t="str">
            <v>SCS0010814</v>
          </cell>
          <cell r="B4271">
            <v>220</v>
          </cell>
          <cell r="C4271" t="str">
            <v>左座垫-舒适性泡棉1</v>
          </cell>
          <cell r="D4271" t="str">
            <v>B40L中改舒适性左</v>
          </cell>
        </row>
        <row r="4271">
          <cell r="F4271" t="str">
            <v>EA</v>
          </cell>
        </row>
        <row r="4272">
          <cell r="A4272" t="str">
            <v>SCS0010815</v>
          </cell>
          <cell r="B4272">
            <v>220</v>
          </cell>
          <cell r="C4272" t="str">
            <v>左座垫-舒适性泡棉2</v>
          </cell>
          <cell r="D4272" t="str">
            <v>B40L中改舒适性左</v>
          </cell>
        </row>
        <row r="4272">
          <cell r="F4272" t="str">
            <v>EA</v>
          </cell>
        </row>
        <row r="4273">
          <cell r="A4273" t="str">
            <v>SCS0010816</v>
          </cell>
          <cell r="B4273">
            <v>220</v>
          </cell>
          <cell r="C4273" t="str">
            <v>左座垫-舒适性泡棉3</v>
          </cell>
          <cell r="D4273" t="str">
            <v>B40L中改舒适性左</v>
          </cell>
        </row>
        <row r="4273">
          <cell r="F4273" t="str">
            <v>EA</v>
          </cell>
        </row>
        <row r="4274">
          <cell r="A4274" t="str">
            <v>SCS0010818</v>
          </cell>
          <cell r="B4274">
            <v>220</v>
          </cell>
          <cell r="C4274" t="str">
            <v>左座垫-舒适性泡棉4</v>
          </cell>
          <cell r="D4274" t="str">
            <v>B40L中改舒适性左</v>
          </cell>
        </row>
        <row r="4274">
          <cell r="F4274" t="str">
            <v>EA</v>
          </cell>
        </row>
        <row r="4275">
          <cell r="A4275" t="str">
            <v>SCS0010819</v>
          </cell>
          <cell r="B4275">
            <v>220</v>
          </cell>
          <cell r="C4275" t="str">
            <v>右座垫-舒适性泡棉5</v>
          </cell>
          <cell r="D4275" t="str">
            <v>B40L中改舒适性右</v>
          </cell>
        </row>
        <row r="4275">
          <cell r="F4275" t="str">
            <v>EA</v>
          </cell>
        </row>
        <row r="4276">
          <cell r="A4276" t="str">
            <v>SCS0010820</v>
          </cell>
          <cell r="B4276">
            <v>220</v>
          </cell>
          <cell r="C4276" t="str">
            <v>右座垫-舒适性泡棉6</v>
          </cell>
        </row>
        <row r="4276">
          <cell r="F4276" t="str">
            <v>EA</v>
          </cell>
        </row>
        <row r="4277">
          <cell r="A4277" t="str">
            <v>SCS0010821</v>
          </cell>
          <cell r="B4277">
            <v>220</v>
          </cell>
          <cell r="C4277" t="str">
            <v>右座垫-舒适性泡棉7</v>
          </cell>
        </row>
        <row r="4277">
          <cell r="F4277" t="str">
            <v>EA</v>
          </cell>
        </row>
        <row r="4278">
          <cell r="A4278" t="str">
            <v>SCS0010822</v>
          </cell>
          <cell r="B4278">
            <v>220</v>
          </cell>
          <cell r="C4278" t="str">
            <v>右座垫-舒适性泡棉8</v>
          </cell>
          <cell r="D4278" t="str">
            <v>B40L中改舒适性右</v>
          </cell>
        </row>
        <row r="4278">
          <cell r="F4278" t="str">
            <v>EA</v>
          </cell>
        </row>
        <row r="4279">
          <cell r="A4279" t="str">
            <v>SCS0011376</v>
          </cell>
          <cell r="B4279">
            <v>220</v>
          </cell>
          <cell r="C4279" t="str">
            <v>C50EB-C13靠背舒适性海绵A</v>
          </cell>
        </row>
        <row r="4279">
          <cell r="F4279" t="str">
            <v>EA</v>
          </cell>
        </row>
        <row r="4280">
          <cell r="A4280" t="str">
            <v>SCS0011380</v>
          </cell>
          <cell r="B4280">
            <v>220</v>
          </cell>
          <cell r="C4280" t="str">
            <v>C50EB-C13靠背舒适性海绵B</v>
          </cell>
        </row>
        <row r="4280">
          <cell r="F4280" t="str">
            <v>EA</v>
          </cell>
        </row>
        <row r="4281">
          <cell r="A4281" t="str">
            <v>SCS0011381</v>
          </cell>
          <cell r="B4281">
            <v>220</v>
          </cell>
          <cell r="C4281" t="str">
            <v>C50EB-C13靠背舒适性海绵C</v>
          </cell>
        </row>
        <row r="4281">
          <cell r="F4281" t="str">
            <v>EA</v>
          </cell>
        </row>
        <row r="4282">
          <cell r="A4282" t="str">
            <v>SCS0011393</v>
          </cell>
          <cell r="B4282">
            <v>220</v>
          </cell>
          <cell r="C4282" t="str">
            <v>后排座垫泡沫总成</v>
          </cell>
          <cell r="D4282" t="str">
            <v>C50EB-C13</v>
          </cell>
        </row>
        <row r="4282">
          <cell r="F4282" t="str">
            <v>EA</v>
          </cell>
        </row>
        <row r="4283">
          <cell r="A4283" t="str">
            <v>SCS0011403</v>
          </cell>
          <cell r="B4283">
            <v>220</v>
          </cell>
          <cell r="C4283" t="str">
            <v>C50EB-C13坐垫舒适性海绵A</v>
          </cell>
        </row>
        <row r="4283">
          <cell r="F4283" t="str">
            <v>EA</v>
          </cell>
        </row>
        <row r="4284">
          <cell r="A4284" t="str">
            <v>SCS0011404</v>
          </cell>
          <cell r="B4284">
            <v>220</v>
          </cell>
          <cell r="C4284" t="str">
            <v>C50EB-C13坐垫舒适性海绵B</v>
          </cell>
        </row>
        <row r="4284">
          <cell r="F4284" t="str">
            <v>EA</v>
          </cell>
        </row>
        <row r="4285">
          <cell r="A4285" t="str">
            <v>SCS0011405</v>
          </cell>
          <cell r="B4285">
            <v>220</v>
          </cell>
          <cell r="C4285" t="str">
            <v>C50EB-C13坐垫舒适性海绵C</v>
          </cell>
        </row>
        <row r="4285">
          <cell r="F4285" t="str">
            <v>EA</v>
          </cell>
        </row>
        <row r="4286">
          <cell r="A4286" t="str">
            <v>SCS0011422</v>
          </cell>
          <cell r="B4286">
            <v>220</v>
          </cell>
          <cell r="C4286" t="str">
            <v>四分靠背泡沫总成</v>
          </cell>
          <cell r="D4286" t="str">
            <v>C50EB-C13</v>
          </cell>
        </row>
        <row r="4286">
          <cell r="F4286" t="str">
            <v>EA</v>
          </cell>
        </row>
        <row r="4287">
          <cell r="A4287" t="str">
            <v>SCS0011426</v>
          </cell>
          <cell r="B4287">
            <v>220</v>
          </cell>
          <cell r="C4287" t="str">
            <v>六分靠背泡沫总成</v>
          </cell>
          <cell r="D4287" t="str">
            <v>C50EB-C13</v>
          </cell>
        </row>
        <row r="4287">
          <cell r="F4287" t="str">
            <v>EA</v>
          </cell>
        </row>
        <row r="4288">
          <cell r="A4288" t="str">
            <v>SCS0011618</v>
          </cell>
          <cell r="B4288">
            <v>230</v>
          </cell>
          <cell r="C4288" t="str">
            <v>靠背复位卷簧</v>
          </cell>
          <cell r="D4288" t="str">
            <v>C40DB前排</v>
          </cell>
        </row>
        <row r="4288">
          <cell r="F4288" t="str">
            <v>EA</v>
          </cell>
        </row>
        <row r="4289">
          <cell r="A4289" t="str">
            <v>SCS0011854</v>
          </cell>
          <cell r="B4289">
            <v>220</v>
          </cell>
          <cell r="C4289" t="str">
            <v>双人左靠背护面总成</v>
          </cell>
          <cell r="D4289" t="str">
            <v>K1中期改款</v>
          </cell>
        </row>
        <row r="4289">
          <cell r="F4289" t="str">
            <v>EA</v>
          </cell>
        </row>
        <row r="4290">
          <cell r="A4290" t="str">
            <v>SCS0011903</v>
          </cell>
          <cell r="B4290">
            <v>220</v>
          </cell>
          <cell r="C4290" t="str">
            <v>后排座椅左总成</v>
          </cell>
          <cell r="D4290" t="str">
            <v>B00007325_IE34</v>
          </cell>
          <cell r="E4290" t="str">
            <v>B00007325_IE34</v>
          </cell>
          <cell r="F4290" t="str">
            <v>EA</v>
          </cell>
        </row>
        <row r="4291">
          <cell r="A4291" t="str">
            <v>SCS0011909</v>
          </cell>
          <cell r="B4291">
            <v>220</v>
          </cell>
          <cell r="C4291" t="str">
            <v>后排座椅右总成</v>
          </cell>
          <cell r="D4291" t="str">
            <v>B00007347_IE34</v>
          </cell>
          <cell r="E4291" t="str">
            <v>B00007347_IE34</v>
          </cell>
          <cell r="F4291" t="str">
            <v>EA</v>
          </cell>
        </row>
        <row r="4292">
          <cell r="A4292" t="str">
            <v>SCS0011940</v>
          </cell>
          <cell r="B4292">
            <v>220</v>
          </cell>
          <cell r="C4292" t="str">
            <v>后排座椅总成</v>
          </cell>
          <cell r="D4292" t="str">
            <v>B00022659_IE34</v>
          </cell>
          <cell r="E4292" t="str">
            <v>P01001565_IE34</v>
          </cell>
          <cell r="F4292" t="str">
            <v>EA</v>
          </cell>
        </row>
        <row r="4293">
          <cell r="A4293" t="str">
            <v>SHT0000001</v>
          </cell>
          <cell r="B4293">
            <v>220</v>
          </cell>
          <cell r="C4293" t="str">
            <v>福田H4安全带导向板</v>
          </cell>
          <cell r="D4293" t="str">
            <v>福田H4</v>
          </cell>
        </row>
        <row r="4293">
          <cell r="F4293" t="str">
            <v>EA</v>
          </cell>
        </row>
        <row r="4294">
          <cell r="A4294" t="str">
            <v>SHT0000001</v>
          </cell>
          <cell r="B4294">
            <v>230</v>
          </cell>
          <cell r="C4294" t="str">
            <v>福田H4安全带导向板</v>
          </cell>
          <cell r="D4294" t="str">
            <v>福田H4</v>
          </cell>
        </row>
        <row r="4294">
          <cell r="F4294" t="str">
            <v>EA</v>
          </cell>
        </row>
        <row r="4295">
          <cell r="A4295" t="str">
            <v>SHT0000017</v>
          </cell>
          <cell r="B4295">
            <v>230</v>
          </cell>
          <cell r="C4295" t="str">
            <v>副驾靠背骨架总成电泳</v>
          </cell>
          <cell r="D4295" t="str">
            <v>一汽D04</v>
          </cell>
        </row>
        <row r="4295">
          <cell r="F4295" t="str">
            <v>EA</v>
          </cell>
        </row>
        <row r="4296">
          <cell r="A4296" t="str">
            <v>SHT0000018</v>
          </cell>
          <cell r="B4296">
            <v>230</v>
          </cell>
          <cell r="C4296" t="str">
            <v>主驾靠背骨架总成电泳</v>
          </cell>
          <cell r="D4296" t="str">
            <v>一汽BB27</v>
          </cell>
        </row>
        <row r="4296">
          <cell r="F4296" t="str">
            <v>EA</v>
          </cell>
        </row>
        <row r="4297">
          <cell r="A4297" t="str">
            <v>SHT0000019</v>
          </cell>
          <cell r="B4297">
            <v>230</v>
          </cell>
          <cell r="C4297" t="str">
            <v>副驾靠背骨架焊接总成电泳</v>
          </cell>
          <cell r="D4297" t="str">
            <v>一汽</v>
          </cell>
        </row>
        <row r="4297">
          <cell r="F4297" t="str">
            <v>EA</v>
          </cell>
        </row>
        <row r="4298">
          <cell r="A4298" t="str">
            <v>SHT0000020</v>
          </cell>
        </row>
        <row r="4298">
          <cell r="C4298" t="str">
            <v>靠背骨架焊接总成</v>
          </cell>
          <cell r="D4298" t="str">
            <v>一汽</v>
          </cell>
        </row>
        <row r="4298">
          <cell r="F4298" t="str">
            <v>EA</v>
          </cell>
        </row>
        <row r="4299">
          <cell r="A4299" t="str">
            <v>SHT0000024</v>
          </cell>
          <cell r="B4299">
            <v>230</v>
          </cell>
          <cell r="C4299" t="str">
            <v>气囊减震器总成</v>
          </cell>
          <cell r="D4299" t="str">
            <v>一汽</v>
          </cell>
        </row>
        <row r="4299">
          <cell r="F4299" t="str">
            <v>EA</v>
          </cell>
        </row>
        <row r="4300">
          <cell r="A4300" t="str">
            <v>SHT0000025</v>
          </cell>
          <cell r="B4300">
            <v>230</v>
          </cell>
          <cell r="C4300" t="str">
            <v>气囊升降器总成</v>
          </cell>
          <cell r="D4300" t="str">
            <v>一汽</v>
          </cell>
        </row>
        <row r="4300">
          <cell r="F4300" t="str">
            <v>EA</v>
          </cell>
        </row>
        <row r="4301">
          <cell r="A4301" t="str">
            <v>SHT0000052</v>
          </cell>
          <cell r="B4301">
            <v>210</v>
          </cell>
          <cell r="C4301" t="str">
            <v>调角器左罩壳</v>
          </cell>
          <cell r="D4301" t="str">
            <v>重汽价值版/一汽</v>
          </cell>
          <cell r="E4301" t="str">
            <v>YJ-6806002</v>
          </cell>
          <cell r="F4301" t="str">
            <v>EA</v>
          </cell>
        </row>
        <row r="4302">
          <cell r="A4302" t="str">
            <v>SHT0000052</v>
          </cell>
          <cell r="B4302">
            <v>220</v>
          </cell>
          <cell r="C4302" t="str">
            <v>调角器左罩壳</v>
          </cell>
          <cell r="D4302" t="str">
            <v>重汽价值版/一汽</v>
          </cell>
          <cell r="E4302" t="str">
            <v>YJ-6806002</v>
          </cell>
          <cell r="F4302" t="str">
            <v>EA</v>
          </cell>
        </row>
        <row r="4303">
          <cell r="A4303" t="str">
            <v>SHT0000053</v>
          </cell>
          <cell r="B4303">
            <v>230</v>
          </cell>
          <cell r="C4303" t="str">
            <v>防尘罩</v>
          </cell>
          <cell r="D4303" t="str">
            <v>D03/重汽价值版</v>
          </cell>
          <cell r="E4303" t="str">
            <v>YJ-6809002</v>
          </cell>
          <cell r="F4303" t="str">
            <v>EA</v>
          </cell>
        </row>
        <row r="4304">
          <cell r="A4304" t="str">
            <v>SHT0000054</v>
          </cell>
          <cell r="B4304">
            <v>210</v>
          </cell>
          <cell r="C4304" t="str">
            <v>一汽副司机调角器手柄标识</v>
          </cell>
          <cell r="D4304" t="str">
            <v>YJ-6906005</v>
          </cell>
        </row>
        <row r="4304">
          <cell r="F4304" t="str">
            <v>Ea</v>
          </cell>
        </row>
        <row r="4305">
          <cell r="A4305" t="str">
            <v>SHT0000054</v>
          </cell>
          <cell r="B4305">
            <v>220</v>
          </cell>
          <cell r="C4305" t="str">
            <v>一汽副司机调角器手柄标识</v>
          </cell>
          <cell r="D4305" t="str">
            <v>YJ-6906005</v>
          </cell>
        </row>
        <row r="4305">
          <cell r="F4305" t="str">
            <v>Ea</v>
          </cell>
        </row>
        <row r="4306">
          <cell r="A4306" t="str">
            <v>SHT0000054</v>
          </cell>
          <cell r="B4306">
            <v>230</v>
          </cell>
          <cell r="C4306" t="str">
            <v>一汽副司机调角器手柄标识</v>
          </cell>
          <cell r="D4306" t="str">
            <v>YJ-6906005</v>
          </cell>
        </row>
        <row r="4306">
          <cell r="F4306" t="str">
            <v>Ea</v>
          </cell>
        </row>
        <row r="4307">
          <cell r="A4307" t="str">
            <v>SHT0000055</v>
          </cell>
          <cell r="B4307">
            <v>220</v>
          </cell>
          <cell r="C4307" t="str">
            <v>升降机构调节手柄(前）</v>
          </cell>
          <cell r="D4307" t="str">
            <v>一汽左侧</v>
          </cell>
        </row>
        <row r="4307">
          <cell r="F4307" t="str">
            <v>EA</v>
          </cell>
        </row>
        <row r="4308">
          <cell r="A4308" t="str">
            <v>SHT0000055</v>
          </cell>
          <cell r="B4308">
            <v>230</v>
          </cell>
          <cell r="C4308" t="str">
            <v>升降机构调节手柄(前）</v>
          </cell>
          <cell r="D4308" t="str">
            <v>一汽左侧</v>
          </cell>
        </row>
        <row r="4308">
          <cell r="F4308" t="str">
            <v>EA</v>
          </cell>
        </row>
        <row r="4309">
          <cell r="A4309" t="str">
            <v>SHT0000056</v>
          </cell>
          <cell r="B4309">
            <v>220</v>
          </cell>
          <cell r="C4309" t="str">
            <v>升降机构调节手柄(后）</v>
          </cell>
          <cell r="D4309" t="str">
            <v>一汽左侧</v>
          </cell>
        </row>
        <row r="4309">
          <cell r="F4309" t="str">
            <v>EA</v>
          </cell>
        </row>
        <row r="4310">
          <cell r="A4310" t="str">
            <v>SHT0000056</v>
          </cell>
          <cell r="B4310">
            <v>230</v>
          </cell>
          <cell r="C4310" t="str">
            <v>升降机构调节手柄(后）</v>
          </cell>
          <cell r="D4310" t="str">
            <v>一汽左侧</v>
          </cell>
        </row>
        <row r="4310">
          <cell r="F4310" t="str">
            <v>EA</v>
          </cell>
        </row>
        <row r="4311">
          <cell r="A4311" t="str">
            <v>SHT0000057</v>
          </cell>
          <cell r="B4311">
            <v>210</v>
          </cell>
          <cell r="C4311" t="str">
            <v>一汽正司机调角器手柄标识</v>
          </cell>
          <cell r="D4311" t="str">
            <v>YJ-6806006</v>
          </cell>
        </row>
        <row r="4311">
          <cell r="F4311" t="str">
            <v>Ea</v>
          </cell>
        </row>
        <row r="4312">
          <cell r="A4312" t="str">
            <v>SHT0000057</v>
          </cell>
          <cell r="B4312">
            <v>220</v>
          </cell>
          <cell r="C4312" t="str">
            <v>一汽正司机调角器手柄标识</v>
          </cell>
          <cell r="D4312" t="str">
            <v>YJ-6806006</v>
          </cell>
        </row>
        <row r="4312">
          <cell r="F4312" t="str">
            <v>Ea</v>
          </cell>
        </row>
        <row r="4313">
          <cell r="A4313" t="str">
            <v>SHT0000057</v>
          </cell>
          <cell r="B4313">
            <v>230</v>
          </cell>
          <cell r="C4313" t="str">
            <v>一汽正司机调角器手柄标识</v>
          </cell>
          <cell r="D4313" t="str">
            <v>YJ-6806006</v>
          </cell>
        </row>
        <row r="4313">
          <cell r="F4313" t="str">
            <v>Ea</v>
          </cell>
        </row>
        <row r="4314">
          <cell r="A4314" t="str">
            <v>SHT0000058</v>
          </cell>
          <cell r="B4314">
            <v>230</v>
          </cell>
          <cell r="C4314" t="str">
            <v>副驾调角器总成</v>
          </cell>
          <cell r="D4314" t="str">
            <v>一汽</v>
          </cell>
        </row>
        <row r="4314">
          <cell r="F4314" t="str">
            <v>EA</v>
          </cell>
        </row>
        <row r="4315">
          <cell r="A4315" t="str">
            <v>SHT0000059</v>
          </cell>
          <cell r="B4315">
            <v>220</v>
          </cell>
          <cell r="C4315" t="str">
            <v>主驾调角器总成</v>
          </cell>
          <cell r="D4315" t="str">
            <v>一汽</v>
          </cell>
        </row>
        <row r="4315">
          <cell r="F4315" t="str">
            <v>EA</v>
          </cell>
        </row>
        <row r="4316">
          <cell r="A4316" t="str">
            <v>SHT0000059</v>
          </cell>
          <cell r="B4316">
            <v>230</v>
          </cell>
          <cell r="C4316" t="str">
            <v>主驾调角器总成</v>
          </cell>
          <cell r="D4316" t="str">
            <v>一汽</v>
          </cell>
        </row>
        <row r="4316">
          <cell r="F4316" t="str">
            <v>EA</v>
          </cell>
        </row>
        <row r="4317">
          <cell r="A4317" t="str">
            <v>SHT0000063</v>
          </cell>
          <cell r="B4317">
            <v>220</v>
          </cell>
          <cell r="C4317" t="str">
            <v>驾驶员座垫泡沫总成</v>
          </cell>
          <cell r="D4317" t="str">
            <v>D03</v>
          </cell>
        </row>
        <row r="4317">
          <cell r="F4317" t="str">
            <v>EA</v>
          </cell>
        </row>
        <row r="4318">
          <cell r="A4318" t="str">
            <v>SHT0000064</v>
          </cell>
          <cell r="B4318">
            <v>220</v>
          </cell>
          <cell r="C4318" t="str">
            <v>驾驶员座垫泡沫总成</v>
          </cell>
          <cell r="D4318" t="str">
            <v>一汽B27</v>
          </cell>
        </row>
        <row r="4318">
          <cell r="F4318" t="str">
            <v>EA</v>
          </cell>
        </row>
        <row r="4319">
          <cell r="A4319" t="str">
            <v>SHT0000082</v>
          </cell>
          <cell r="B4319">
            <v>220</v>
          </cell>
          <cell r="C4319" t="str">
            <v>正司机标牌</v>
          </cell>
        </row>
        <row r="4319">
          <cell r="F4319" t="str">
            <v>EA</v>
          </cell>
        </row>
        <row r="4320">
          <cell r="A4320" t="str">
            <v>SHT0000083</v>
          </cell>
          <cell r="B4320">
            <v>220</v>
          </cell>
          <cell r="C4320" t="str">
            <v>驾驶员靠背泡沫总成</v>
          </cell>
          <cell r="D4320" t="str">
            <v>M4中卡</v>
          </cell>
        </row>
        <row r="4320">
          <cell r="F4320" t="str">
            <v>EA</v>
          </cell>
        </row>
        <row r="4321">
          <cell r="A4321" t="str">
            <v>SHT0000084</v>
          </cell>
          <cell r="B4321">
            <v>220</v>
          </cell>
          <cell r="C4321" t="str">
            <v>驾驶员座垫泡沫总成</v>
          </cell>
          <cell r="D4321" t="str">
            <v>M4中卡</v>
          </cell>
        </row>
        <row r="4321">
          <cell r="F4321" t="str">
            <v>EA</v>
          </cell>
        </row>
        <row r="4322">
          <cell r="A4322" t="str">
            <v>SHT0000085</v>
          </cell>
          <cell r="B4322">
            <v>220</v>
          </cell>
          <cell r="C4322" t="str">
            <v>驾驶员座垫护面总成</v>
          </cell>
          <cell r="D4322" t="str">
            <v>M4中重卡</v>
          </cell>
        </row>
        <row r="4322">
          <cell r="F4322" t="str">
            <v>EA</v>
          </cell>
        </row>
        <row r="4323">
          <cell r="A4323" t="str">
            <v>SHT0000086</v>
          </cell>
          <cell r="B4323">
            <v>220</v>
          </cell>
          <cell r="C4323" t="str">
            <v>驾驶员靠背护面总成</v>
          </cell>
          <cell r="D4323" t="str">
            <v>M4中重卡</v>
          </cell>
        </row>
        <row r="4323">
          <cell r="F4323" t="str">
            <v>EA</v>
          </cell>
        </row>
        <row r="4324">
          <cell r="A4324" t="str">
            <v>SHT0000087</v>
          </cell>
          <cell r="B4324">
            <v>220</v>
          </cell>
          <cell r="C4324" t="str">
            <v>M4重卡司机背包装膜</v>
          </cell>
        </row>
        <row r="4324">
          <cell r="F4324" t="str">
            <v>EA</v>
          </cell>
        </row>
        <row r="4325">
          <cell r="A4325" t="str">
            <v>SHT0000088</v>
          </cell>
          <cell r="B4325">
            <v>220</v>
          </cell>
          <cell r="C4325" t="str">
            <v>司机靠背骨架总成</v>
          </cell>
          <cell r="D4325" t="str">
            <v>M4中重卡</v>
          </cell>
        </row>
        <row r="4325">
          <cell r="F4325" t="str">
            <v>EA</v>
          </cell>
        </row>
        <row r="4326">
          <cell r="A4326" t="str">
            <v>SHT0000089</v>
          </cell>
          <cell r="B4326">
            <v>220</v>
          </cell>
          <cell r="C4326" t="str">
            <v>座盆组件</v>
          </cell>
          <cell r="D4326" t="str">
            <v>M4中重卡</v>
          </cell>
        </row>
        <row r="4326">
          <cell r="F4326" t="str">
            <v>EA</v>
          </cell>
        </row>
        <row r="4327">
          <cell r="A4327" t="str">
            <v>SHT0000090</v>
          </cell>
          <cell r="B4327">
            <v>220</v>
          </cell>
          <cell r="C4327" t="str">
            <v>主驾底座模块化总成</v>
          </cell>
          <cell r="D4327" t="str">
            <v>M4中重卡左舵机械升降</v>
          </cell>
        </row>
        <row r="4327">
          <cell r="F4327" t="str">
            <v>EA</v>
          </cell>
        </row>
        <row r="4328">
          <cell r="A4328" t="str">
            <v>SHT0000090</v>
          </cell>
          <cell r="B4328">
            <v>230</v>
          </cell>
          <cell r="C4328" t="str">
            <v>主驾底座模块化总成</v>
          </cell>
          <cell r="D4328" t="str">
            <v>M4中重卡左舵机械升降</v>
          </cell>
        </row>
        <row r="4328">
          <cell r="F4328" t="str">
            <v>EA</v>
          </cell>
        </row>
        <row r="4329">
          <cell r="A4329" t="str">
            <v>SHT0000091</v>
          </cell>
          <cell r="B4329">
            <v>210</v>
          </cell>
          <cell r="C4329" t="str">
            <v>M4右舵主边罩壳</v>
          </cell>
          <cell r="D4329" t="str">
            <v>M4灰色</v>
          </cell>
        </row>
        <row r="4329">
          <cell r="F4329" t="str">
            <v>Ea</v>
          </cell>
        </row>
        <row r="4330">
          <cell r="A4330" t="str">
            <v>SHT0000091</v>
          </cell>
          <cell r="B4330">
            <v>220</v>
          </cell>
          <cell r="C4330" t="str">
            <v>M4右舵主边罩壳</v>
          </cell>
          <cell r="D4330" t="str">
            <v>M4灰色</v>
          </cell>
        </row>
        <row r="4330">
          <cell r="F4330" t="str">
            <v>Ea</v>
          </cell>
        </row>
        <row r="4331">
          <cell r="A4331" t="str">
            <v>SHT0000092</v>
          </cell>
          <cell r="B4331">
            <v>210</v>
          </cell>
          <cell r="C4331" t="str">
            <v>M4右舵副边罩壳</v>
          </cell>
          <cell r="D4331" t="str">
            <v>M4灰色</v>
          </cell>
        </row>
        <row r="4331">
          <cell r="F4331" t="str">
            <v>Ea</v>
          </cell>
        </row>
        <row r="4332">
          <cell r="A4332" t="str">
            <v>SHT0000092</v>
          </cell>
          <cell r="B4332">
            <v>220</v>
          </cell>
          <cell r="C4332" t="str">
            <v>M4右舵副边罩壳</v>
          </cell>
          <cell r="D4332" t="str">
            <v>M4灰色</v>
          </cell>
        </row>
        <row r="4332">
          <cell r="F4332" t="str">
            <v>Ea</v>
          </cell>
        </row>
        <row r="4333">
          <cell r="A4333" t="str">
            <v>SHT0000093</v>
          </cell>
          <cell r="B4333">
            <v>210</v>
          </cell>
          <cell r="C4333" t="str">
            <v>M4深灰右舵主驾升降把手前</v>
          </cell>
        </row>
        <row r="4333">
          <cell r="F4333" t="str">
            <v>Ea</v>
          </cell>
        </row>
        <row r="4334">
          <cell r="A4334" t="str">
            <v>SHT0000093</v>
          </cell>
          <cell r="B4334">
            <v>220</v>
          </cell>
          <cell r="C4334" t="str">
            <v>M4深灰右舵主驾升降把手前</v>
          </cell>
        </row>
        <row r="4334">
          <cell r="F4334" t="str">
            <v>Ea</v>
          </cell>
        </row>
        <row r="4335">
          <cell r="A4335" t="str">
            <v>SHT0000094</v>
          </cell>
          <cell r="B4335">
            <v>210</v>
          </cell>
          <cell r="C4335" t="str">
            <v>M4深灰右舵主驾升降把手后</v>
          </cell>
        </row>
        <row r="4335">
          <cell r="F4335" t="str">
            <v>Ea</v>
          </cell>
        </row>
        <row r="4336">
          <cell r="A4336" t="str">
            <v>SHT0000094</v>
          </cell>
          <cell r="B4336">
            <v>220</v>
          </cell>
          <cell r="C4336" t="str">
            <v>M4深灰右舵主驾升降把手后</v>
          </cell>
        </row>
        <row r="4336">
          <cell r="F4336" t="str">
            <v>Ea</v>
          </cell>
        </row>
        <row r="4337">
          <cell r="A4337" t="str">
            <v>SHT0000095</v>
          </cell>
          <cell r="B4337">
            <v>220</v>
          </cell>
          <cell r="C4337" t="str">
            <v>主驾底座模块化总成</v>
          </cell>
          <cell r="D4337" t="str">
            <v>M4中重卡右舵机械升降</v>
          </cell>
        </row>
        <row r="4337">
          <cell r="F4337" t="str">
            <v>EA</v>
          </cell>
        </row>
        <row r="4338">
          <cell r="A4338" t="str">
            <v>SHT0000095</v>
          </cell>
          <cell r="B4338">
            <v>230</v>
          </cell>
          <cell r="C4338" t="str">
            <v>主驾底座模块化总成</v>
          </cell>
          <cell r="D4338" t="str">
            <v>M4中重卡右舵机械升降</v>
          </cell>
        </row>
        <row r="4338">
          <cell r="F4338" t="str">
            <v>EA</v>
          </cell>
        </row>
        <row r="4339">
          <cell r="A4339" t="str">
            <v>SHT0000096</v>
          </cell>
          <cell r="B4339">
            <v>220</v>
          </cell>
          <cell r="C4339" t="str">
            <v>左侧副边调角器总成</v>
          </cell>
          <cell r="D4339" t="str">
            <v>M4</v>
          </cell>
        </row>
        <row r="4339">
          <cell r="F4339" t="str">
            <v>EA</v>
          </cell>
        </row>
        <row r="4340">
          <cell r="A4340" t="str">
            <v>SHT0000096</v>
          </cell>
          <cell r="B4340">
            <v>230</v>
          </cell>
          <cell r="C4340" t="str">
            <v>左侧副边调角器总成</v>
          </cell>
          <cell r="D4340" t="str">
            <v>M4</v>
          </cell>
        </row>
        <row r="4340">
          <cell r="F4340" t="str">
            <v>EA</v>
          </cell>
        </row>
        <row r="4341">
          <cell r="A4341" t="str">
            <v>SHT0000097</v>
          </cell>
          <cell r="B4341">
            <v>220</v>
          </cell>
          <cell r="C4341" t="str">
            <v>左侧升降器手柄前</v>
          </cell>
          <cell r="D4341" t="str">
            <v>M4中重卡气囊升降</v>
          </cell>
        </row>
        <row r="4341">
          <cell r="F4341" t="str">
            <v>EA</v>
          </cell>
        </row>
        <row r="4342">
          <cell r="A4342" t="str">
            <v>SHT0000098</v>
          </cell>
          <cell r="B4342">
            <v>220</v>
          </cell>
          <cell r="C4342" t="str">
            <v>气控升降手柄总成</v>
          </cell>
          <cell r="D4342" t="str">
            <v>M4中重卡</v>
          </cell>
        </row>
        <row r="4342">
          <cell r="F4342" t="str">
            <v>EA</v>
          </cell>
        </row>
        <row r="4343">
          <cell r="A4343" t="str">
            <v>SHT0000099</v>
          </cell>
          <cell r="B4343">
            <v>220</v>
          </cell>
          <cell r="C4343" t="str">
            <v>主驾底座模块化总成</v>
          </cell>
          <cell r="D4343" t="str">
            <v>M4中重卡左舵气囊升降</v>
          </cell>
        </row>
        <row r="4343">
          <cell r="F4343" t="str">
            <v>EA</v>
          </cell>
        </row>
        <row r="4344">
          <cell r="A4344" t="str">
            <v>SHT0000099</v>
          </cell>
          <cell r="B4344">
            <v>230</v>
          </cell>
          <cell r="C4344" t="str">
            <v>主驾底座模块化总成</v>
          </cell>
          <cell r="D4344" t="str">
            <v>M4中重卡左舵气囊升降</v>
          </cell>
        </row>
        <row r="4344">
          <cell r="F4344" t="str">
            <v>EA</v>
          </cell>
        </row>
        <row r="4345">
          <cell r="A4345" t="str">
            <v>SHT0000100</v>
          </cell>
          <cell r="B4345">
            <v>220</v>
          </cell>
          <cell r="C4345" t="str">
            <v>副司机副边左罩壳</v>
          </cell>
          <cell r="D4345" t="str">
            <v>M4中重卡</v>
          </cell>
        </row>
        <row r="4345">
          <cell r="F4345" t="str">
            <v>EA</v>
          </cell>
        </row>
        <row r="4346">
          <cell r="A4346" t="str">
            <v>SHT0000101</v>
          </cell>
          <cell r="B4346">
            <v>220</v>
          </cell>
          <cell r="C4346" t="str">
            <v>M4副司机总罩壳（主动）</v>
          </cell>
        </row>
        <row r="4346">
          <cell r="F4346" t="str">
            <v>EA</v>
          </cell>
        </row>
        <row r="4347">
          <cell r="A4347" t="str">
            <v>SHT0000102</v>
          </cell>
          <cell r="B4347">
            <v>220</v>
          </cell>
          <cell r="C4347" t="str">
            <v>副司机标牌</v>
          </cell>
        </row>
        <row r="4347">
          <cell r="F4347" t="str">
            <v>EA</v>
          </cell>
        </row>
        <row r="4348">
          <cell r="A4348" t="str">
            <v>SHT0000103</v>
          </cell>
          <cell r="B4348">
            <v>220</v>
          </cell>
          <cell r="C4348" t="str">
            <v>副驾底座总成</v>
          </cell>
          <cell r="D4348" t="str">
            <v>M4中重卡左舵</v>
          </cell>
        </row>
        <row r="4348">
          <cell r="F4348" t="str">
            <v>EA</v>
          </cell>
        </row>
        <row r="4349">
          <cell r="A4349" t="str">
            <v>SHT0000104</v>
          </cell>
          <cell r="B4349">
            <v>220</v>
          </cell>
          <cell r="C4349" t="str">
            <v>副驾底座总成</v>
          </cell>
          <cell r="D4349" t="str">
            <v>M4中重卡右舵</v>
          </cell>
        </row>
        <row r="4349">
          <cell r="F4349" t="str">
            <v>EA</v>
          </cell>
        </row>
        <row r="4350">
          <cell r="A4350" t="str">
            <v>SHT0000105</v>
          </cell>
          <cell r="B4350">
            <v>220</v>
          </cell>
          <cell r="C4350" t="str">
            <v>卧铺木板</v>
          </cell>
          <cell r="D4350" t="str">
            <v>M4中重卡</v>
          </cell>
        </row>
        <row r="4350">
          <cell r="F4350" t="str">
            <v>EA</v>
          </cell>
        </row>
        <row r="4351">
          <cell r="A4351" t="str">
            <v>SHT0000106</v>
          </cell>
          <cell r="B4351">
            <v>220</v>
          </cell>
          <cell r="C4351" t="str">
            <v>下卧铺泡沫总成</v>
          </cell>
          <cell r="D4351" t="str">
            <v>M4中卡</v>
          </cell>
        </row>
        <row r="4351">
          <cell r="F4351" t="str">
            <v>EA</v>
          </cell>
        </row>
        <row r="4352">
          <cell r="A4352" t="str">
            <v>SHT0000107</v>
          </cell>
          <cell r="B4352">
            <v>220</v>
          </cell>
          <cell r="C4352" t="str">
            <v>卧铺护面总成</v>
          </cell>
          <cell r="D4352" t="str">
            <v>M4中重卡</v>
          </cell>
        </row>
        <row r="4352">
          <cell r="F4352" t="str">
            <v>EA</v>
          </cell>
        </row>
        <row r="4353">
          <cell r="A4353" t="str">
            <v>SHT0000108</v>
          </cell>
          <cell r="B4353">
            <v>220</v>
          </cell>
          <cell r="C4353" t="str">
            <v>驾驶员座椅总成</v>
          </cell>
          <cell r="D4353" t="str">
            <v>M4681010101A0</v>
          </cell>
        </row>
        <row r="4353">
          <cell r="F4353" t="str">
            <v>EA</v>
          </cell>
        </row>
        <row r="4354">
          <cell r="A4354" t="str">
            <v>SHT0000109</v>
          </cell>
          <cell r="B4354">
            <v>220</v>
          </cell>
          <cell r="C4354" t="str">
            <v>驾驶员座椅总成</v>
          </cell>
          <cell r="D4354" t="str">
            <v>M4681010102A0</v>
          </cell>
        </row>
        <row r="4354">
          <cell r="F4354" t="str">
            <v>EA</v>
          </cell>
        </row>
        <row r="4355">
          <cell r="A4355" t="str">
            <v>SHT0000110</v>
          </cell>
          <cell r="B4355">
            <v>220</v>
          </cell>
          <cell r="C4355" t="str">
            <v>驾驶员座椅总成</v>
          </cell>
          <cell r="D4355" t="str">
            <v>M4681010104A0</v>
          </cell>
        </row>
        <row r="4355">
          <cell r="F4355" t="str">
            <v>EA</v>
          </cell>
        </row>
        <row r="4356">
          <cell r="A4356" t="str">
            <v>SHT0000111</v>
          </cell>
          <cell r="B4356">
            <v>220</v>
          </cell>
          <cell r="C4356" t="str">
            <v>副驾驶员座椅总成</v>
          </cell>
          <cell r="D4356" t="str">
            <v>M4681020101A0</v>
          </cell>
        </row>
        <row r="4356">
          <cell r="F4356" t="str">
            <v>EA</v>
          </cell>
        </row>
        <row r="4357">
          <cell r="A4357" t="str">
            <v>SHT0000112</v>
          </cell>
          <cell r="B4357">
            <v>220</v>
          </cell>
          <cell r="C4357" t="str">
            <v>副驾驶员座椅总成</v>
          </cell>
          <cell r="D4357" t="str">
            <v>M4681020103A0</v>
          </cell>
        </row>
        <row r="4357">
          <cell r="F4357" t="str">
            <v>EA</v>
          </cell>
        </row>
        <row r="4358">
          <cell r="A4358" t="str">
            <v>SHT0000113</v>
          </cell>
          <cell r="B4358">
            <v>220</v>
          </cell>
          <cell r="C4358" t="str">
            <v>卧铺总成</v>
          </cell>
          <cell r="D4358" t="str">
            <v>M4704010200A0</v>
          </cell>
        </row>
        <row r="4358">
          <cell r="F4358" t="str">
            <v>EA</v>
          </cell>
        </row>
        <row r="4359">
          <cell r="A4359" t="str">
            <v>SHT0000130</v>
          </cell>
          <cell r="B4359">
            <v>230</v>
          </cell>
          <cell r="C4359" t="str">
            <v>主驾靠背骨架总成</v>
          </cell>
          <cell r="D4359" t="str">
            <v>一汽D04</v>
          </cell>
        </row>
        <row r="4359">
          <cell r="F4359" t="str">
            <v>EA</v>
          </cell>
        </row>
        <row r="4360">
          <cell r="A4360" t="str">
            <v>SHT0000133</v>
          </cell>
          <cell r="B4360">
            <v>230</v>
          </cell>
          <cell r="C4360" t="str">
            <v>气囊减震器总成</v>
          </cell>
          <cell r="D4360" t="str">
            <v>H3000</v>
          </cell>
        </row>
        <row r="4360">
          <cell r="F4360" t="str">
            <v>EA</v>
          </cell>
        </row>
        <row r="4361">
          <cell r="A4361" t="str">
            <v>SHT0000134</v>
          </cell>
          <cell r="B4361">
            <v>230</v>
          </cell>
          <cell r="C4361" t="str">
            <v>气囊升降器总成</v>
          </cell>
          <cell r="D4361" t="str">
            <v>H3000</v>
          </cell>
        </row>
        <row r="4361">
          <cell r="F4361" t="str">
            <v>EA</v>
          </cell>
        </row>
        <row r="4362">
          <cell r="A4362" t="str">
            <v>SHT0000138</v>
          </cell>
          <cell r="B4362">
            <v>230</v>
          </cell>
          <cell r="C4362" t="str">
            <v>右侧副边调角器总成</v>
          </cell>
          <cell r="D4362" t="str">
            <v>H3000</v>
          </cell>
        </row>
        <row r="4362">
          <cell r="F4362" t="str">
            <v>EA</v>
          </cell>
        </row>
        <row r="4363">
          <cell r="A4363" t="str">
            <v>SHT0000139</v>
          </cell>
          <cell r="B4363">
            <v>220</v>
          </cell>
          <cell r="C4363" t="str">
            <v>H3改型司机总座罩壳</v>
          </cell>
        </row>
        <row r="4363">
          <cell r="F4363" t="str">
            <v>EA</v>
          </cell>
        </row>
        <row r="4364">
          <cell r="A4364" t="str">
            <v>SHT0000140</v>
          </cell>
          <cell r="B4364">
            <v>220</v>
          </cell>
          <cell r="C4364" t="str">
            <v>驾驶员调角器右侧罩壳</v>
          </cell>
          <cell r="D4364" t="str">
            <v>H3改型</v>
          </cell>
        </row>
        <row r="4364">
          <cell r="F4364" t="str">
            <v>EA</v>
          </cell>
        </row>
        <row r="4365">
          <cell r="A4365" t="str">
            <v>SHT0000140</v>
          </cell>
          <cell r="B4365">
            <v>230</v>
          </cell>
          <cell r="C4365" t="str">
            <v>驾驶员调角器右侧罩壳</v>
          </cell>
          <cell r="D4365" t="str">
            <v>H3改型</v>
          </cell>
        </row>
        <row r="4365">
          <cell r="F4365" t="str">
            <v>EA</v>
          </cell>
        </row>
        <row r="4366">
          <cell r="A4366" t="str">
            <v>SHT0000141</v>
          </cell>
          <cell r="B4366">
            <v>220</v>
          </cell>
          <cell r="C4366" t="str">
            <v>H3改型司机升降把手前</v>
          </cell>
        </row>
        <row r="4366">
          <cell r="F4366" t="str">
            <v>EA</v>
          </cell>
        </row>
        <row r="4367">
          <cell r="A4367" t="str">
            <v>SHT0000141</v>
          </cell>
          <cell r="B4367">
            <v>230</v>
          </cell>
          <cell r="C4367" t="str">
            <v>H3改型司机升降把手前</v>
          </cell>
        </row>
        <row r="4367">
          <cell r="F4367" t="str">
            <v>EA</v>
          </cell>
        </row>
        <row r="4368">
          <cell r="A4368" t="str">
            <v>SHT0000142</v>
          </cell>
          <cell r="B4368">
            <v>210</v>
          </cell>
          <cell r="C4368" t="str">
            <v>H3主驾驶座调节把手后左正</v>
          </cell>
        </row>
        <row r="4368">
          <cell r="F4368" t="str">
            <v>Ea</v>
          </cell>
        </row>
        <row r="4369">
          <cell r="A4369" t="str">
            <v>SHT0000142</v>
          </cell>
          <cell r="B4369">
            <v>220</v>
          </cell>
          <cell r="C4369" t="str">
            <v>H3主驾驶座调节把手后左正</v>
          </cell>
        </row>
        <row r="4369">
          <cell r="F4369" t="str">
            <v>Ea</v>
          </cell>
        </row>
        <row r="4370">
          <cell r="A4370" t="str">
            <v>SHT0000143</v>
          </cell>
          <cell r="B4370">
            <v>220</v>
          </cell>
          <cell r="C4370" t="str">
            <v>腰部支撑调节手轮灰色</v>
          </cell>
        </row>
        <row r="4370">
          <cell r="F4370" t="str">
            <v>EA</v>
          </cell>
        </row>
        <row r="4371">
          <cell r="A4371" t="str">
            <v>SHT0000144</v>
          </cell>
          <cell r="B4371">
            <v>220</v>
          </cell>
          <cell r="C4371" t="str">
            <v>H3改型气控升降手柄总成</v>
          </cell>
        </row>
        <row r="4371">
          <cell r="F4371" t="str">
            <v>EA</v>
          </cell>
        </row>
        <row r="4372">
          <cell r="A4372" t="str">
            <v>SHT0000144</v>
          </cell>
          <cell r="B4372">
            <v>230</v>
          </cell>
          <cell r="C4372" t="str">
            <v>H3改型气控升降手柄总成</v>
          </cell>
        </row>
        <row r="4372">
          <cell r="F4372" t="str">
            <v>EA</v>
          </cell>
        </row>
        <row r="4373">
          <cell r="A4373" t="str">
            <v>SHT0000147</v>
          </cell>
          <cell r="B4373">
            <v>230</v>
          </cell>
          <cell r="C4373" t="str">
            <v>驾驶员滑轨总成</v>
          </cell>
          <cell r="D4373" t="str">
            <v>H20</v>
          </cell>
          <cell r="E4373" t="str">
            <v>BBV3-6805200</v>
          </cell>
          <cell r="F4373" t="str">
            <v>EA</v>
          </cell>
        </row>
        <row r="4374">
          <cell r="A4374" t="str">
            <v>SHT0000148</v>
          </cell>
          <cell r="B4374">
            <v>220</v>
          </cell>
          <cell r="C4374" t="str">
            <v>H3腰部调节机构总成</v>
          </cell>
        </row>
        <row r="4374">
          <cell r="F4374" t="str">
            <v>EA</v>
          </cell>
        </row>
        <row r="4375">
          <cell r="A4375" t="str">
            <v>SHT0000149</v>
          </cell>
          <cell r="B4375">
            <v>220</v>
          </cell>
          <cell r="C4375" t="str">
            <v>H3升级司机靠背骨架无喷涂</v>
          </cell>
        </row>
        <row r="4375">
          <cell r="F4375" t="str">
            <v>EA</v>
          </cell>
        </row>
        <row r="4376">
          <cell r="A4376" t="str">
            <v>SHT0000149</v>
          </cell>
          <cell r="B4376">
            <v>230</v>
          </cell>
          <cell r="C4376" t="str">
            <v>H3升级司机靠背骨架无喷涂</v>
          </cell>
        </row>
        <row r="4376">
          <cell r="F4376" t="str">
            <v>EA</v>
          </cell>
        </row>
        <row r="4377">
          <cell r="A4377" t="str">
            <v>SHT0000150</v>
          </cell>
          <cell r="B4377">
            <v>220</v>
          </cell>
          <cell r="C4377" t="str">
            <v>驾驶员靠背泡沫总成</v>
          </cell>
          <cell r="D4377" t="str">
            <v>欧曼重卡</v>
          </cell>
        </row>
        <row r="4377">
          <cell r="F4377" t="str">
            <v>EA</v>
          </cell>
        </row>
        <row r="4378">
          <cell r="A4378" t="str">
            <v>SHT0000156</v>
          </cell>
          <cell r="B4378">
            <v>220</v>
          </cell>
          <cell r="C4378" t="str">
            <v>H3改型副司机右侧罩壳</v>
          </cell>
        </row>
        <row r="4378">
          <cell r="F4378" t="str">
            <v>EA</v>
          </cell>
        </row>
        <row r="4379">
          <cell r="A4379" t="str">
            <v>SHT0000157</v>
          </cell>
          <cell r="B4379">
            <v>220</v>
          </cell>
          <cell r="C4379" t="str">
            <v>H3改型副司机左侧罩壳</v>
          </cell>
        </row>
        <row r="4379">
          <cell r="F4379" t="str">
            <v>EA</v>
          </cell>
        </row>
        <row r="4380">
          <cell r="A4380" t="str">
            <v>SHT0000158</v>
          </cell>
          <cell r="B4380">
            <v>210</v>
          </cell>
          <cell r="C4380" t="str">
            <v>H3主驾驶座调节把手前右副</v>
          </cell>
        </row>
        <row r="4380">
          <cell r="F4380" t="str">
            <v>Ea</v>
          </cell>
        </row>
        <row r="4381">
          <cell r="A4381" t="str">
            <v>SHT0000158</v>
          </cell>
          <cell r="B4381">
            <v>220</v>
          </cell>
          <cell r="C4381" t="str">
            <v>H3主驾驶座调节把手前右副</v>
          </cell>
        </row>
        <row r="4381">
          <cell r="F4381" t="str">
            <v>Ea</v>
          </cell>
        </row>
        <row r="4382">
          <cell r="A4382" t="str">
            <v>SHT0000161</v>
          </cell>
          <cell r="B4382">
            <v>220</v>
          </cell>
          <cell r="C4382" t="str">
            <v>左侧副边调角器总成</v>
          </cell>
          <cell r="D4382" t="str">
            <v>欧曼</v>
          </cell>
        </row>
        <row r="4382">
          <cell r="F4382" t="str">
            <v>EA</v>
          </cell>
        </row>
        <row r="4383">
          <cell r="A4383" t="str">
            <v>SHT0000161</v>
          </cell>
          <cell r="B4383">
            <v>230</v>
          </cell>
          <cell r="C4383" t="str">
            <v>左侧副边调角器总成</v>
          </cell>
          <cell r="D4383" t="str">
            <v>欧曼</v>
          </cell>
        </row>
        <row r="4383">
          <cell r="F4383" t="str">
            <v>EA</v>
          </cell>
        </row>
        <row r="4384">
          <cell r="A4384" t="str">
            <v>SHT0000162</v>
          </cell>
          <cell r="B4384">
            <v>220</v>
          </cell>
          <cell r="C4384" t="str">
            <v>小较链护罩黑色</v>
          </cell>
        </row>
        <row r="4384">
          <cell r="F4384" t="str">
            <v>EA</v>
          </cell>
        </row>
        <row r="4385">
          <cell r="A4385" t="str">
            <v>SHT0000162</v>
          </cell>
          <cell r="B4385">
            <v>230</v>
          </cell>
          <cell r="C4385" t="str">
            <v>小较链护罩黑色</v>
          </cell>
        </row>
        <row r="4385">
          <cell r="F4385" t="str">
            <v>EA</v>
          </cell>
        </row>
        <row r="4386">
          <cell r="A4386" t="str">
            <v>SHT0000163</v>
          </cell>
          <cell r="B4386">
            <v>230</v>
          </cell>
          <cell r="C4386" t="str">
            <v>气囊减震器总成</v>
          </cell>
          <cell r="D4386" t="str">
            <v>M3000</v>
          </cell>
        </row>
        <row r="4386">
          <cell r="F4386" t="str">
            <v>EA</v>
          </cell>
        </row>
        <row r="4387">
          <cell r="A4387" t="str">
            <v>SHT0000165</v>
          </cell>
          <cell r="B4387">
            <v>230</v>
          </cell>
          <cell r="C4387" t="str">
            <v>气囊升降器总成</v>
          </cell>
          <cell r="D4387" t="str">
            <v>陕汽</v>
          </cell>
        </row>
        <row r="4387">
          <cell r="F4387" t="str">
            <v>EA</v>
          </cell>
        </row>
        <row r="4388">
          <cell r="A4388" t="str">
            <v>SHT0000168</v>
          </cell>
          <cell r="B4388">
            <v>220</v>
          </cell>
          <cell r="C4388" t="str">
            <v>陕汽重卡正司机主边调角器</v>
          </cell>
        </row>
        <row r="4388">
          <cell r="F4388" t="str">
            <v>EA</v>
          </cell>
        </row>
        <row r="4389">
          <cell r="A4389" t="str">
            <v>SHT0000168</v>
          </cell>
          <cell r="B4389">
            <v>230</v>
          </cell>
          <cell r="C4389" t="str">
            <v>陕汽重卡正司机主边调角器</v>
          </cell>
        </row>
        <row r="4389">
          <cell r="F4389" t="str">
            <v>EA</v>
          </cell>
        </row>
        <row r="4390">
          <cell r="A4390" t="str">
            <v>SHT0000169</v>
          </cell>
          <cell r="B4390">
            <v>220</v>
          </cell>
          <cell r="C4390" t="str">
            <v>重卡座盆组件</v>
          </cell>
        </row>
        <row r="4390">
          <cell r="F4390" t="str">
            <v>EA</v>
          </cell>
        </row>
        <row r="4391">
          <cell r="A4391" t="str">
            <v>SHT0000170</v>
          </cell>
          <cell r="B4391">
            <v>230</v>
          </cell>
          <cell r="C4391" t="str">
            <v>右侧副边调角器总成</v>
          </cell>
          <cell r="D4391" t="str">
            <v>金王子</v>
          </cell>
        </row>
        <row r="4391">
          <cell r="F4391" t="str">
            <v>EA</v>
          </cell>
        </row>
        <row r="4392">
          <cell r="A4392" t="str">
            <v>SHT0000172</v>
          </cell>
          <cell r="B4392">
            <v>220</v>
          </cell>
          <cell r="C4392" t="str">
            <v>左侧调节把手浅灰色</v>
          </cell>
        </row>
        <row r="4392">
          <cell r="F4392" t="str">
            <v>EA</v>
          </cell>
        </row>
        <row r="4393">
          <cell r="A4393" t="str">
            <v>SHT0000172</v>
          </cell>
          <cell r="B4393">
            <v>230</v>
          </cell>
          <cell r="C4393" t="str">
            <v>左侧调节把手浅灰色</v>
          </cell>
        </row>
        <row r="4393">
          <cell r="F4393" t="str">
            <v>EA</v>
          </cell>
        </row>
        <row r="4394">
          <cell r="A4394" t="str">
            <v>SHT0000173</v>
          </cell>
          <cell r="B4394">
            <v>230</v>
          </cell>
          <cell r="C4394" t="str">
            <v>正司机升降把手前浅灰色</v>
          </cell>
        </row>
        <row r="4394">
          <cell r="F4394" t="str">
            <v>EA</v>
          </cell>
        </row>
        <row r="4395">
          <cell r="A4395" t="str">
            <v>SHT0000174</v>
          </cell>
          <cell r="B4395">
            <v>230</v>
          </cell>
          <cell r="C4395" t="str">
            <v>正司机升降把手后浅灰色</v>
          </cell>
        </row>
        <row r="4395">
          <cell r="F4395" t="str">
            <v>EA</v>
          </cell>
        </row>
        <row r="4396">
          <cell r="A4396" t="str">
            <v>SHT0000175</v>
          </cell>
          <cell r="B4396">
            <v>220</v>
          </cell>
          <cell r="C4396" t="str">
            <v>SQDZ总座罩壳主动边黑色</v>
          </cell>
        </row>
        <row r="4396">
          <cell r="F4396" t="str">
            <v>EA</v>
          </cell>
        </row>
        <row r="4397">
          <cell r="A4397" t="str">
            <v>SHT0000176</v>
          </cell>
          <cell r="B4397">
            <v>220</v>
          </cell>
          <cell r="C4397" t="str">
            <v>SQDZ总座罩壳副边黑色</v>
          </cell>
        </row>
        <row r="4397">
          <cell r="F4397" t="str">
            <v>EA</v>
          </cell>
        </row>
        <row r="4398">
          <cell r="A4398" t="str">
            <v>SHT0000181</v>
          </cell>
          <cell r="B4398">
            <v>220</v>
          </cell>
          <cell r="C4398" t="str">
            <v>重卡副司机主边调角器</v>
          </cell>
        </row>
        <row r="4398">
          <cell r="F4398" t="str">
            <v>EA</v>
          </cell>
        </row>
        <row r="4399">
          <cell r="A4399" t="str">
            <v>SHT0000181</v>
          </cell>
          <cell r="B4399">
            <v>230</v>
          </cell>
          <cell r="C4399" t="str">
            <v>重卡副司机主边调角器</v>
          </cell>
        </row>
        <row r="4399">
          <cell r="F4399" t="str">
            <v>EA</v>
          </cell>
        </row>
        <row r="4400">
          <cell r="A4400" t="str">
            <v>SHT0000182</v>
          </cell>
          <cell r="B4400">
            <v>230</v>
          </cell>
          <cell r="C4400" t="str">
            <v>左侧副边调角器总成</v>
          </cell>
          <cell r="D4400" t="str">
            <v>金王子</v>
          </cell>
        </row>
        <row r="4400">
          <cell r="F4400" t="str">
            <v>EA</v>
          </cell>
        </row>
        <row r="4401">
          <cell r="A4401" t="str">
            <v>SHT0000183</v>
          </cell>
          <cell r="B4401">
            <v>220</v>
          </cell>
          <cell r="C4401" t="str">
            <v>右侧调节把手浅灰色</v>
          </cell>
        </row>
        <row r="4401">
          <cell r="F4401" t="str">
            <v>EA</v>
          </cell>
        </row>
        <row r="4402">
          <cell r="A4402" t="str">
            <v>SHT0000183</v>
          </cell>
          <cell r="B4402">
            <v>230</v>
          </cell>
          <cell r="C4402" t="str">
            <v>右侧调节把手浅灰色</v>
          </cell>
        </row>
        <row r="4402">
          <cell r="F4402" t="str">
            <v>EA</v>
          </cell>
        </row>
        <row r="4403">
          <cell r="A4403" t="str">
            <v>SHT0000184</v>
          </cell>
          <cell r="B4403">
            <v>230</v>
          </cell>
          <cell r="C4403" t="str">
            <v>大运减震器总成</v>
          </cell>
          <cell r="D4403" t="str">
            <v>M3000机械</v>
          </cell>
        </row>
        <row r="4403">
          <cell r="F4403" t="str">
            <v>EA</v>
          </cell>
        </row>
        <row r="4404">
          <cell r="A4404" t="str">
            <v>SHT0000190</v>
          </cell>
          <cell r="B4404">
            <v>220</v>
          </cell>
          <cell r="C4404" t="str">
            <v>H3000靠背面套总成114</v>
          </cell>
          <cell r="D4404" t="str">
            <v>SQXM3000-6802300-G</v>
          </cell>
        </row>
        <row r="4404">
          <cell r="F4404" t="str">
            <v>EA</v>
          </cell>
        </row>
        <row r="4405">
          <cell r="A4405" t="str">
            <v>SHT0000192</v>
          </cell>
          <cell r="B4405">
            <v>230</v>
          </cell>
          <cell r="C4405" t="str">
            <v>机械升降器总成</v>
          </cell>
          <cell r="D4405" t="str">
            <v>陕汽</v>
          </cell>
        </row>
        <row r="4405">
          <cell r="F4405" t="str">
            <v>EA</v>
          </cell>
        </row>
        <row r="4406">
          <cell r="A4406" t="str">
            <v>SHT0000196</v>
          </cell>
          <cell r="B4406">
            <v>210</v>
          </cell>
          <cell r="C4406" t="str">
            <v>M3000主驾左大护板带孔</v>
          </cell>
          <cell r="D4406" t="str">
            <v>电加热</v>
          </cell>
        </row>
        <row r="4406">
          <cell r="F4406" t="str">
            <v>Ea</v>
          </cell>
        </row>
        <row r="4407">
          <cell r="A4407" t="str">
            <v>SHT0000196</v>
          </cell>
          <cell r="B4407">
            <v>220</v>
          </cell>
          <cell r="C4407" t="str">
            <v>M3000主驾左大护板带孔</v>
          </cell>
          <cell r="D4407" t="str">
            <v>电加热</v>
          </cell>
        </row>
        <row r="4407">
          <cell r="F4407" t="str">
            <v>Ea</v>
          </cell>
        </row>
        <row r="4408">
          <cell r="A4408" t="str">
            <v>SHT0000217</v>
          </cell>
          <cell r="B4408">
            <v>220</v>
          </cell>
          <cell r="C4408" t="str">
            <v>H3改型小铰链护罩</v>
          </cell>
        </row>
        <row r="4408">
          <cell r="F4408" t="str">
            <v>EA</v>
          </cell>
        </row>
        <row r="4409">
          <cell r="A4409" t="str">
            <v>SHT0000221</v>
          </cell>
          <cell r="B4409">
            <v>230</v>
          </cell>
          <cell r="C4409" t="str">
            <v>机械减震器总成</v>
          </cell>
          <cell r="D4409" t="str">
            <v>L3000</v>
          </cell>
        </row>
        <row r="4409">
          <cell r="F4409" t="str">
            <v>EA</v>
          </cell>
        </row>
        <row r="4410">
          <cell r="A4410" t="str">
            <v>SHT0000226</v>
          </cell>
          <cell r="B4410">
            <v>220</v>
          </cell>
          <cell r="C4410" t="str">
            <v>驾驶员坐垫护面总成</v>
          </cell>
          <cell r="D4410" t="str">
            <v>L3000座布面</v>
          </cell>
          <cell r="E4410" t="str">
            <v>SQL3000-6801300</v>
          </cell>
          <cell r="F4410" t="str">
            <v>EA</v>
          </cell>
        </row>
        <row r="4411">
          <cell r="A4411" t="str">
            <v>SHT0000236</v>
          </cell>
          <cell r="B4411">
            <v>220</v>
          </cell>
          <cell r="C4411" t="str">
            <v>中间座座垫泡沫总成</v>
          </cell>
          <cell r="D4411" t="str">
            <v>欧曼重卡右舵</v>
          </cell>
        </row>
        <row r="4411">
          <cell r="F4411" t="str">
            <v>EA</v>
          </cell>
        </row>
        <row r="4412">
          <cell r="A4412" t="str">
            <v>SHT0000237</v>
          </cell>
          <cell r="B4412">
            <v>220</v>
          </cell>
          <cell r="C4412" t="str">
            <v>中间座靠背泡沫总成</v>
          </cell>
          <cell r="D4412" t="str">
            <v>L3000</v>
          </cell>
        </row>
        <row r="4412">
          <cell r="F4412" t="str">
            <v>EA</v>
          </cell>
        </row>
        <row r="4413">
          <cell r="A4413" t="str">
            <v>SHT0000238</v>
          </cell>
          <cell r="B4413">
            <v>210</v>
          </cell>
          <cell r="C4413" t="str">
            <v>欧曼右置车杂物箱</v>
          </cell>
        </row>
        <row r="4413">
          <cell r="F4413" t="str">
            <v>Ea</v>
          </cell>
        </row>
        <row r="4414">
          <cell r="A4414" t="str">
            <v>SHT0000238</v>
          </cell>
          <cell r="B4414">
            <v>220</v>
          </cell>
          <cell r="C4414" t="str">
            <v>欧曼右置车杂物箱</v>
          </cell>
        </row>
        <row r="4414">
          <cell r="F4414" t="str">
            <v>Ea</v>
          </cell>
        </row>
        <row r="4415">
          <cell r="A4415" t="str">
            <v>SHT0000245</v>
          </cell>
          <cell r="B4415">
            <v>230</v>
          </cell>
          <cell r="C4415" t="str">
            <v>升降器总成</v>
          </cell>
          <cell r="D4415" t="str">
            <v>陕汽右舵</v>
          </cell>
        </row>
        <row r="4415">
          <cell r="F4415" t="str">
            <v>EA</v>
          </cell>
        </row>
        <row r="4416">
          <cell r="A4416" t="str">
            <v>SHT0000247</v>
          </cell>
          <cell r="B4416">
            <v>220</v>
          </cell>
          <cell r="C4416" t="str">
            <v>右侧前升降把手浅灰色</v>
          </cell>
        </row>
        <row r="4416">
          <cell r="F4416" t="str">
            <v>EA</v>
          </cell>
        </row>
        <row r="4417">
          <cell r="A4417" t="str">
            <v>SHT0000247</v>
          </cell>
          <cell r="B4417">
            <v>230</v>
          </cell>
          <cell r="C4417" t="str">
            <v>右侧前升降把手浅灰色</v>
          </cell>
        </row>
        <row r="4417">
          <cell r="F4417" t="str">
            <v>EA</v>
          </cell>
        </row>
        <row r="4418">
          <cell r="A4418" t="str">
            <v>SHT0000248</v>
          </cell>
          <cell r="B4418">
            <v>220</v>
          </cell>
          <cell r="C4418" t="str">
            <v>右侧后升降把手浅灰色</v>
          </cell>
        </row>
        <row r="4418">
          <cell r="F4418" t="str">
            <v>EA</v>
          </cell>
        </row>
        <row r="4419">
          <cell r="A4419" t="str">
            <v>SHT0000248</v>
          </cell>
          <cell r="B4419">
            <v>230</v>
          </cell>
          <cell r="C4419" t="str">
            <v>右侧后升降把手浅灰色</v>
          </cell>
        </row>
        <row r="4419">
          <cell r="F4419" t="str">
            <v>EA</v>
          </cell>
        </row>
        <row r="4420">
          <cell r="A4420" t="str">
            <v>SHT0000255</v>
          </cell>
          <cell r="B4420">
            <v>220</v>
          </cell>
          <cell r="C4420" t="str">
            <v>气囊减震器总成</v>
          </cell>
          <cell r="D4420" t="str">
            <v>陕汽</v>
          </cell>
        </row>
        <row r="4420">
          <cell r="F4420" t="str">
            <v>EA</v>
          </cell>
        </row>
        <row r="4421">
          <cell r="A4421" t="str">
            <v>SHT0000255</v>
          </cell>
          <cell r="B4421">
            <v>230</v>
          </cell>
          <cell r="C4421" t="str">
            <v>气囊减震器总成</v>
          </cell>
          <cell r="D4421" t="str">
            <v>陕汽</v>
          </cell>
        </row>
        <row r="4421">
          <cell r="F4421" t="str">
            <v>EA</v>
          </cell>
        </row>
        <row r="4422">
          <cell r="A4422" t="str">
            <v>SHT0000257</v>
          </cell>
          <cell r="B4422">
            <v>220</v>
          </cell>
          <cell r="C4422" t="str">
            <v>右侧副边调角器总成</v>
          </cell>
          <cell r="D4422" t="str">
            <v>欧曼</v>
          </cell>
        </row>
        <row r="4422">
          <cell r="F4422" t="str">
            <v>EA</v>
          </cell>
        </row>
        <row r="4423">
          <cell r="A4423" t="str">
            <v>SHT0000257</v>
          </cell>
          <cell r="B4423">
            <v>230</v>
          </cell>
          <cell r="C4423" t="str">
            <v>右侧副边调角器总成</v>
          </cell>
          <cell r="D4423" t="str">
            <v>欧曼</v>
          </cell>
        </row>
        <row r="4423">
          <cell r="F4423" t="str">
            <v>EA</v>
          </cell>
        </row>
        <row r="4424">
          <cell r="A4424" t="str">
            <v>SHT0000268</v>
          </cell>
          <cell r="B4424">
            <v>230</v>
          </cell>
          <cell r="C4424" t="str">
            <v>副驾升降器总成</v>
          </cell>
          <cell r="D4424" t="str">
            <v>陕汽</v>
          </cell>
        </row>
        <row r="4424">
          <cell r="F4424" t="str">
            <v>EA</v>
          </cell>
        </row>
        <row r="4425">
          <cell r="A4425" t="str">
            <v>SHT0000275</v>
          </cell>
          <cell r="B4425">
            <v>220</v>
          </cell>
          <cell r="C4425" t="str">
            <v>陕汽机械靠背骨架总成</v>
          </cell>
          <cell r="D4425" t="str">
            <v>大运</v>
          </cell>
        </row>
        <row r="4425">
          <cell r="F4425" t="str">
            <v>EA</v>
          </cell>
        </row>
        <row r="4426">
          <cell r="A4426" t="str">
            <v>SHT0000275</v>
          </cell>
          <cell r="B4426">
            <v>230</v>
          </cell>
          <cell r="C4426" t="str">
            <v>陕汽机械靠背骨架总成</v>
          </cell>
          <cell r="D4426" t="str">
            <v>大运</v>
          </cell>
        </row>
        <row r="4426">
          <cell r="F4426" t="str">
            <v>EA</v>
          </cell>
        </row>
        <row r="4427">
          <cell r="A4427" t="str">
            <v>SHT0000276</v>
          </cell>
          <cell r="B4427">
            <v>220</v>
          </cell>
          <cell r="C4427" t="str">
            <v>金王子司机背泡沫</v>
          </cell>
        </row>
        <row r="4427">
          <cell r="F4427" t="str">
            <v>EA</v>
          </cell>
        </row>
        <row r="4428">
          <cell r="A4428" t="str">
            <v>SHT0000277</v>
          </cell>
          <cell r="B4428">
            <v>230</v>
          </cell>
          <cell r="C4428" t="str">
            <v>机械减震器总成</v>
          </cell>
          <cell r="D4428" t="str">
            <v>陕汽</v>
          </cell>
        </row>
        <row r="4428">
          <cell r="F4428" t="str">
            <v>EA</v>
          </cell>
        </row>
        <row r="4429">
          <cell r="A4429" t="str">
            <v>SHT0000279</v>
          </cell>
          <cell r="B4429">
            <v>220</v>
          </cell>
          <cell r="C4429" t="str">
            <v>G项目头枕插管</v>
          </cell>
        </row>
        <row r="4429">
          <cell r="F4429" t="str">
            <v>EA</v>
          </cell>
        </row>
        <row r="4430">
          <cell r="A4430" t="str">
            <v>SHT0000279</v>
          </cell>
          <cell r="B4430">
            <v>230</v>
          </cell>
          <cell r="C4430" t="str">
            <v>G项目头枕插管</v>
          </cell>
        </row>
        <row r="4430">
          <cell r="F4430" t="str">
            <v>EA</v>
          </cell>
        </row>
        <row r="4431">
          <cell r="A4431" t="str">
            <v>SHT0000290</v>
          </cell>
          <cell r="B4431">
            <v>230</v>
          </cell>
          <cell r="C4431" t="str">
            <v>陕汽靠背板左电泳</v>
          </cell>
        </row>
        <row r="4431">
          <cell r="F4431" t="str">
            <v>EA</v>
          </cell>
        </row>
        <row r="4432">
          <cell r="A4432" t="str">
            <v>SHT0000291</v>
          </cell>
          <cell r="B4432">
            <v>230</v>
          </cell>
          <cell r="C4432" t="str">
            <v>陕汽靠背板右电泳</v>
          </cell>
        </row>
        <row r="4432">
          <cell r="F4432" t="str">
            <v>EA</v>
          </cell>
        </row>
        <row r="4433">
          <cell r="A4433" t="str">
            <v>SHT0000295</v>
          </cell>
          <cell r="B4433">
            <v>220</v>
          </cell>
          <cell r="C4433" t="str">
            <v>重卡右舵中间背骨架总成</v>
          </cell>
        </row>
        <row r="4433">
          <cell r="F4433" t="str">
            <v>EA</v>
          </cell>
        </row>
        <row r="4434">
          <cell r="A4434" t="str">
            <v>SHT0000295</v>
          </cell>
          <cell r="B4434">
            <v>230</v>
          </cell>
          <cell r="C4434" t="str">
            <v>重卡右舵中间背骨架总成</v>
          </cell>
        </row>
        <row r="4434">
          <cell r="F4434" t="str">
            <v>EA</v>
          </cell>
        </row>
        <row r="4435">
          <cell r="A4435" t="str">
            <v>SHT0000298</v>
          </cell>
          <cell r="B4435">
            <v>220</v>
          </cell>
          <cell r="C4435" t="str">
            <v>中间座靠背泡沫总成</v>
          </cell>
          <cell r="D4435" t="str">
            <v>欧曼重卡右舵</v>
          </cell>
        </row>
        <row r="4435">
          <cell r="F4435" t="str">
            <v>EA</v>
          </cell>
        </row>
        <row r="4436">
          <cell r="A4436" t="str">
            <v>SHT0000299</v>
          </cell>
          <cell r="B4436">
            <v>210</v>
          </cell>
          <cell r="C4436" t="str">
            <v>欧曼右舵重卡杂物箱黑色</v>
          </cell>
        </row>
        <row r="4436">
          <cell r="F4436" t="str">
            <v>Ea</v>
          </cell>
        </row>
        <row r="4437">
          <cell r="A4437" t="str">
            <v>SHT0000305</v>
          </cell>
          <cell r="B4437">
            <v>220</v>
          </cell>
          <cell r="C4437" t="str">
            <v>靠背护面组件</v>
          </cell>
          <cell r="D4437">
            <v>19</v>
          </cell>
          <cell r="E4437" t="str">
            <v>SQDZ 6802 300-F</v>
          </cell>
          <cell r="F4437" t="str">
            <v>EA</v>
          </cell>
        </row>
        <row r="4438">
          <cell r="A4438" t="str">
            <v>SHT0000354</v>
          </cell>
          <cell r="B4438">
            <v>220</v>
          </cell>
          <cell r="C4438" t="str">
            <v>摆轮</v>
          </cell>
          <cell r="D4438" t="str">
            <v>灰色</v>
          </cell>
        </row>
        <row r="4438">
          <cell r="F4438" t="str">
            <v>EA</v>
          </cell>
        </row>
        <row r="4439">
          <cell r="A4439" t="str">
            <v>SHT0000354</v>
          </cell>
          <cell r="B4439">
            <v>230</v>
          </cell>
          <cell r="C4439" t="str">
            <v>摆轮</v>
          </cell>
          <cell r="D4439" t="str">
            <v>灰色</v>
          </cell>
        </row>
        <row r="4439">
          <cell r="F4439" t="str">
            <v>EA</v>
          </cell>
        </row>
        <row r="4440">
          <cell r="A4440" t="str">
            <v>SHT0000359</v>
          </cell>
          <cell r="B4440">
            <v>230</v>
          </cell>
          <cell r="C4440" t="str">
            <v>气囊减震器总成</v>
          </cell>
          <cell r="D4440" t="str">
            <v>L3000</v>
          </cell>
        </row>
        <row r="4440">
          <cell r="F4440" t="str">
            <v>EA</v>
          </cell>
        </row>
        <row r="4441">
          <cell r="A4441" t="str">
            <v>SHT0000398</v>
          </cell>
          <cell r="B4441">
            <v>230</v>
          </cell>
          <cell r="C4441" t="str">
            <v>升降器总成</v>
          </cell>
          <cell r="D4441" t="str">
            <v>H3000可变阻尼</v>
          </cell>
        </row>
        <row r="4441">
          <cell r="F4441" t="str">
            <v>EA</v>
          </cell>
        </row>
        <row r="4442">
          <cell r="A4442" t="str">
            <v>SHT0000401</v>
          </cell>
          <cell r="B4442">
            <v>220</v>
          </cell>
          <cell r="C4442" t="str">
            <v>驾驶员前端升降调节把手</v>
          </cell>
          <cell r="D4442" t="str">
            <v>黑色</v>
          </cell>
        </row>
        <row r="4442">
          <cell r="F4442" t="str">
            <v>EA</v>
          </cell>
        </row>
        <row r="4443">
          <cell r="A4443" t="str">
            <v>SHT0000401</v>
          </cell>
          <cell r="B4443">
            <v>230</v>
          </cell>
          <cell r="C4443" t="str">
            <v>驾驶员前端升降调节把手</v>
          </cell>
          <cell r="D4443" t="str">
            <v>黑色</v>
          </cell>
        </row>
        <row r="4443">
          <cell r="F4443" t="str">
            <v>EA</v>
          </cell>
        </row>
        <row r="4444">
          <cell r="A4444" t="str">
            <v>SHT0000402</v>
          </cell>
          <cell r="B4444">
            <v>220</v>
          </cell>
          <cell r="C4444" t="str">
            <v>驾驶员后端升降调节把手</v>
          </cell>
          <cell r="D4444" t="str">
            <v>黑色</v>
          </cell>
        </row>
        <row r="4444">
          <cell r="F4444" t="str">
            <v>EA</v>
          </cell>
        </row>
        <row r="4445">
          <cell r="A4445" t="str">
            <v>SHT0000403</v>
          </cell>
          <cell r="B4445">
            <v>220</v>
          </cell>
          <cell r="C4445" t="str">
            <v>副司机升降把手前黑色</v>
          </cell>
        </row>
        <row r="4445">
          <cell r="F4445" t="str">
            <v>EA</v>
          </cell>
        </row>
        <row r="4446">
          <cell r="A4446" t="str">
            <v>SHT0000403</v>
          </cell>
          <cell r="B4446">
            <v>230</v>
          </cell>
          <cell r="C4446" t="str">
            <v>副司机升降把手前黑色</v>
          </cell>
        </row>
        <row r="4446">
          <cell r="F4446" t="str">
            <v>EA</v>
          </cell>
        </row>
        <row r="4447">
          <cell r="A4447" t="str">
            <v>SHT0000404</v>
          </cell>
          <cell r="B4447">
            <v>220</v>
          </cell>
          <cell r="C4447" t="str">
            <v>副司机升降把手后黑色</v>
          </cell>
        </row>
        <row r="4447">
          <cell r="F4447" t="str">
            <v>EA</v>
          </cell>
        </row>
        <row r="4448">
          <cell r="A4448" t="str">
            <v>SHT0000404</v>
          </cell>
          <cell r="B4448">
            <v>230</v>
          </cell>
          <cell r="C4448" t="str">
            <v>副司机升降把手后黑色</v>
          </cell>
        </row>
        <row r="4448">
          <cell r="F4448" t="str">
            <v>EA</v>
          </cell>
        </row>
        <row r="4449">
          <cell r="A4449" t="str">
            <v>SHT0000405</v>
          </cell>
          <cell r="B4449">
            <v>220</v>
          </cell>
          <cell r="C4449" t="str">
            <v>SQDZ副驾驶座角调把手黄</v>
          </cell>
        </row>
        <row r="4449">
          <cell r="F4449" t="str">
            <v>EA</v>
          </cell>
        </row>
        <row r="4450">
          <cell r="A4450" t="str">
            <v>SHT0000406</v>
          </cell>
          <cell r="B4450">
            <v>220</v>
          </cell>
          <cell r="C4450" t="str">
            <v>SQDZ副司机升降器把手左黄</v>
          </cell>
        </row>
        <row r="4450">
          <cell r="F4450" t="str">
            <v>EA</v>
          </cell>
        </row>
        <row r="4451">
          <cell r="A4451" t="str">
            <v>SHT0000407</v>
          </cell>
          <cell r="B4451">
            <v>220</v>
          </cell>
          <cell r="C4451" t="str">
            <v>SQDZ副司机升降器把手右黄</v>
          </cell>
        </row>
        <row r="4451">
          <cell r="F4451" t="str">
            <v>EA</v>
          </cell>
        </row>
        <row r="4452">
          <cell r="A4452" t="str">
            <v>SHT0000413</v>
          </cell>
          <cell r="B4452">
            <v>220</v>
          </cell>
          <cell r="C4452" t="str">
            <v>驾驶员靠背骨架总成</v>
          </cell>
          <cell r="D4452" t="str">
            <v>新SQDZ</v>
          </cell>
        </row>
        <row r="4452">
          <cell r="F4452" t="str">
            <v>EA</v>
          </cell>
        </row>
        <row r="4453">
          <cell r="A4453" t="str">
            <v>SHT0000413</v>
          </cell>
          <cell r="B4453">
            <v>230</v>
          </cell>
          <cell r="C4453" t="str">
            <v>驾驶员靠背骨架总成</v>
          </cell>
          <cell r="D4453" t="str">
            <v>新SQDZ</v>
          </cell>
        </row>
        <row r="4453">
          <cell r="F4453" t="str">
            <v>EA</v>
          </cell>
        </row>
        <row r="4454">
          <cell r="A4454" t="str">
            <v>SHT0000414</v>
          </cell>
          <cell r="B4454">
            <v>220</v>
          </cell>
          <cell r="C4454" t="str">
            <v>重卡副背骨架总成无喷涂</v>
          </cell>
        </row>
        <row r="4454">
          <cell r="F4454" t="str">
            <v>EA</v>
          </cell>
        </row>
        <row r="4455">
          <cell r="A4455" t="str">
            <v>SHT0000414</v>
          </cell>
          <cell r="B4455">
            <v>230</v>
          </cell>
          <cell r="C4455" t="str">
            <v>重卡副背骨架总成无喷涂</v>
          </cell>
        </row>
        <row r="4455">
          <cell r="F4455" t="str">
            <v>EA</v>
          </cell>
        </row>
        <row r="4456">
          <cell r="A4456" t="str">
            <v>SHT0000420</v>
          </cell>
          <cell r="B4456">
            <v>220</v>
          </cell>
          <cell r="C4456" t="str">
            <v>重卡中间背包装膜</v>
          </cell>
        </row>
        <row r="4456">
          <cell r="F4456" t="str">
            <v>EA</v>
          </cell>
        </row>
        <row r="4457">
          <cell r="A4457" t="str">
            <v>SHT0000420</v>
          </cell>
          <cell r="B4457">
            <v>230</v>
          </cell>
          <cell r="C4457" t="str">
            <v>重卡中间背包装膜</v>
          </cell>
        </row>
        <row r="4457">
          <cell r="F4457" t="str">
            <v>EA</v>
          </cell>
        </row>
        <row r="4458">
          <cell r="A4458" t="str">
            <v>SHT0000421</v>
          </cell>
          <cell r="B4458">
            <v>220</v>
          </cell>
          <cell r="C4458" t="str">
            <v>重卡中间坐包装膜</v>
          </cell>
        </row>
        <row r="4458">
          <cell r="F4458" t="str">
            <v>EA</v>
          </cell>
        </row>
        <row r="4459">
          <cell r="A4459" t="str">
            <v>SHT0000421</v>
          </cell>
          <cell r="B4459">
            <v>230</v>
          </cell>
          <cell r="C4459" t="str">
            <v>重卡中间坐包装膜</v>
          </cell>
        </row>
        <row r="4459">
          <cell r="F4459" t="str">
            <v>EA</v>
          </cell>
        </row>
        <row r="4460">
          <cell r="A4460" t="str">
            <v>SHT0000425</v>
          </cell>
          <cell r="B4460">
            <v>220</v>
          </cell>
          <cell r="C4460" t="str">
            <v>调节手柄右黑色</v>
          </cell>
        </row>
        <row r="4460">
          <cell r="F4460" t="str">
            <v>EA</v>
          </cell>
        </row>
        <row r="4461">
          <cell r="A4461" t="str">
            <v>SHT0000425</v>
          </cell>
          <cell r="B4461">
            <v>230</v>
          </cell>
          <cell r="C4461" t="str">
            <v>调节手柄右黑色</v>
          </cell>
        </row>
        <row r="4461">
          <cell r="F4461" t="str">
            <v>EA</v>
          </cell>
        </row>
        <row r="4462">
          <cell r="A4462" t="str">
            <v>SHT0000432</v>
          </cell>
          <cell r="B4462">
            <v>230</v>
          </cell>
          <cell r="C4462" t="str">
            <v>减震器总成</v>
          </cell>
          <cell r="D4462" t="str">
            <v>H3000可变阻尼</v>
          </cell>
        </row>
        <row r="4462">
          <cell r="F4462" t="str">
            <v>EA</v>
          </cell>
        </row>
        <row r="4463">
          <cell r="A4463" t="str">
            <v>SHT0000435</v>
          </cell>
          <cell r="B4463">
            <v>210</v>
          </cell>
          <cell r="C4463" t="str">
            <v>M3000主驾左大护板不带孔</v>
          </cell>
        </row>
        <row r="4463">
          <cell r="F4463" t="str">
            <v>Ea</v>
          </cell>
        </row>
        <row r="4464">
          <cell r="A4464" t="str">
            <v>SHT0000439</v>
          </cell>
          <cell r="B4464">
            <v>220</v>
          </cell>
          <cell r="C4464" t="str">
            <v>驾驶员座垫泡沫总成</v>
          </cell>
          <cell r="D4464" t="str">
            <v>J6K</v>
          </cell>
        </row>
        <row r="4464">
          <cell r="F4464" t="str">
            <v>EA</v>
          </cell>
        </row>
        <row r="4465">
          <cell r="A4465" t="str">
            <v>SHT0000440</v>
          </cell>
          <cell r="B4465">
            <v>220</v>
          </cell>
          <cell r="C4465" t="str">
            <v>H4A升级司机座座盆总成</v>
          </cell>
        </row>
        <row r="4465">
          <cell r="F4465" t="str">
            <v>EA</v>
          </cell>
        </row>
        <row r="4466">
          <cell r="A4466" t="str">
            <v>SHT0000443</v>
          </cell>
          <cell r="B4466">
            <v>220</v>
          </cell>
          <cell r="C4466" t="str">
            <v>滑轨总成</v>
          </cell>
          <cell r="D4466" t="str">
            <v>H4A升级</v>
          </cell>
        </row>
        <row r="4466">
          <cell r="F4466" t="str">
            <v>EA</v>
          </cell>
        </row>
        <row r="4467">
          <cell r="A4467" t="str">
            <v>SHT0000443</v>
          </cell>
          <cell r="B4467">
            <v>230</v>
          </cell>
          <cell r="C4467" t="str">
            <v>滑轨总成</v>
          </cell>
          <cell r="D4467" t="str">
            <v>H4A升级</v>
          </cell>
        </row>
        <row r="4467">
          <cell r="F4467" t="str">
            <v>EA</v>
          </cell>
        </row>
        <row r="4468">
          <cell r="A4468" t="str">
            <v>SHT0000445</v>
          </cell>
          <cell r="B4468">
            <v>210</v>
          </cell>
          <cell r="C4468" t="str">
            <v>H5调角器罩壳(左)</v>
          </cell>
          <cell r="D4468" t="str">
            <v>H4G-6806001</v>
          </cell>
        </row>
        <row r="4468">
          <cell r="F4468" t="str">
            <v>Ea</v>
          </cell>
        </row>
        <row r="4469">
          <cell r="A4469" t="str">
            <v>SHT0000445</v>
          </cell>
          <cell r="B4469">
            <v>220</v>
          </cell>
          <cell r="C4469" t="str">
            <v>H5调角器罩壳(左)</v>
          </cell>
          <cell r="D4469" t="str">
            <v>H4G-6806001</v>
          </cell>
        </row>
        <row r="4469">
          <cell r="F4469" t="str">
            <v>Ea</v>
          </cell>
        </row>
        <row r="4470">
          <cell r="A4470" t="str">
            <v>SHT0000446</v>
          </cell>
          <cell r="B4470">
            <v>210</v>
          </cell>
          <cell r="C4470" t="str">
            <v>H5调角器罩壳(右)</v>
          </cell>
          <cell r="D4470" t="str">
            <v>H5-6806002</v>
          </cell>
        </row>
        <row r="4470">
          <cell r="F4470" t="str">
            <v>Ea</v>
          </cell>
        </row>
        <row r="4471">
          <cell r="A4471" t="str">
            <v>SHT0000446</v>
          </cell>
          <cell r="B4471">
            <v>220</v>
          </cell>
          <cell r="C4471" t="str">
            <v>H5调角器罩壳(右)</v>
          </cell>
          <cell r="D4471" t="str">
            <v>H5-6806002</v>
          </cell>
        </row>
        <row r="4471">
          <cell r="F4471" t="str">
            <v>Ea</v>
          </cell>
        </row>
        <row r="4472">
          <cell r="A4472" t="str">
            <v>SHT0000447</v>
          </cell>
          <cell r="B4472">
            <v>210</v>
          </cell>
          <cell r="C4472" t="str">
            <v>H4升级司机坐垫前部罩壳</v>
          </cell>
          <cell r="D4472">
            <v>0</v>
          </cell>
        </row>
        <row r="4472">
          <cell r="F4472" t="str">
            <v>Ea</v>
          </cell>
        </row>
        <row r="4473">
          <cell r="A4473" t="str">
            <v>SHT0000447</v>
          </cell>
          <cell r="B4473">
            <v>220</v>
          </cell>
          <cell r="C4473" t="str">
            <v>H4升级司机坐垫前部罩壳</v>
          </cell>
          <cell r="D4473">
            <v>0</v>
          </cell>
        </row>
        <row r="4473">
          <cell r="F4473" t="str">
            <v>Ea</v>
          </cell>
        </row>
        <row r="4474">
          <cell r="A4474" t="str">
            <v>SHT0000449</v>
          </cell>
          <cell r="B4474">
            <v>220</v>
          </cell>
          <cell r="C4474" t="str">
            <v>H4A司机调角器手柄已喷</v>
          </cell>
        </row>
        <row r="4474">
          <cell r="F4474" t="str">
            <v>EA</v>
          </cell>
        </row>
        <row r="4475">
          <cell r="A4475" t="str">
            <v>SHT0000450</v>
          </cell>
          <cell r="B4475">
            <v>220</v>
          </cell>
          <cell r="C4475" t="str">
            <v>H4A司机仰角手柄黑色</v>
          </cell>
        </row>
        <row r="4475">
          <cell r="F4475" t="str">
            <v>EA</v>
          </cell>
        </row>
        <row r="4476">
          <cell r="A4476" t="str">
            <v>SHT0000452</v>
          </cell>
          <cell r="B4476">
            <v>210</v>
          </cell>
          <cell r="C4476" t="str">
            <v>H4速降按钮</v>
          </cell>
          <cell r="D4476" t="str">
            <v>17\18\19款</v>
          </cell>
        </row>
        <row r="4476">
          <cell r="F4476" t="str">
            <v>Ea</v>
          </cell>
        </row>
        <row r="4477">
          <cell r="A4477" t="str">
            <v>SHT0000454</v>
          </cell>
          <cell r="B4477">
            <v>210</v>
          </cell>
          <cell r="C4477" t="str">
            <v>H4气动升降手柄</v>
          </cell>
        </row>
        <row r="4477">
          <cell r="F4477" t="str">
            <v>Ea</v>
          </cell>
        </row>
        <row r="4478">
          <cell r="A4478" t="str">
            <v>SHT0000455</v>
          </cell>
          <cell r="B4478">
            <v>210</v>
          </cell>
          <cell r="C4478" t="str">
            <v>H4升降开关底座</v>
          </cell>
        </row>
        <row r="4478">
          <cell r="F4478" t="str">
            <v>Ea</v>
          </cell>
        </row>
        <row r="4479">
          <cell r="A4479" t="str">
            <v>SHT0000456</v>
          </cell>
          <cell r="B4479">
            <v>220</v>
          </cell>
          <cell r="C4479" t="str">
            <v>变阻尼机构总成</v>
          </cell>
          <cell r="D4479" t="str">
            <v>H5可回位</v>
          </cell>
        </row>
        <row r="4479">
          <cell r="F4479" t="str">
            <v>EA</v>
          </cell>
        </row>
        <row r="4480">
          <cell r="A4480" t="str">
            <v>SHT0000456</v>
          </cell>
          <cell r="B4480">
            <v>230</v>
          </cell>
          <cell r="C4480" t="str">
            <v>变阻尼机构总成</v>
          </cell>
          <cell r="D4480" t="str">
            <v>H5可回位</v>
          </cell>
        </row>
        <row r="4480">
          <cell r="F4480" t="str">
            <v>EA</v>
          </cell>
        </row>
        <row r="4481">
          <cell r="A4481" t="str">
            <v>SHT0000461</v>
          </cell>
          <cell r="B4481">
            <v>230</v>
          </cell>
          <cell r="C4481" t="str">
            <v>主驾靠背骨架总成电泳</v>
          </cell>
          <cell r="D4481" t="str">
            <v>一汽D03通风</v>
          </cell>
        </row>
        <row r="4481">
          <cell r="F4481" t="str">
            <v>EA</v>
          </cell>
        </row>
        <row r="4482">
          <cell r="A4482" t="str">
            <v>SHT0000463</v>
          </cell>
          <cell r="B4482">
            <v>220</v>
          </cell>
          <cell r="C4482" t="str">
            <v>驾驶员座垫泡沫总成</v>
          </cell>
          <cell r="D4482" t="str">
            <v>D04通风</v>
          </cell>
        </row>
        <row r="4482">
          <cell r="F4482" t="str">
            <v>EA</v>
          </cell>
        </row>
        <row r="4483">
          <cell r="A4483" t="str">
            <v>SHT0000474</v>
          </cell>
          <cell r="B4483">
            <v>220</v>
          </cell>
          <cell r="C4483" t="str">
            <v>欧曼升级重卡豪华扶手泡沫</v>
          </cell>
        </row>
        <row r="4483">
          <cell r="F4483" t="str">
            <v>EA</v>
          </cell>
        </row>
        <row r="4484">
          <cell r="A4484" t="str">
            <v>SHT0000477</v>
          </cell>
          <cell r="B4484">
            <v>220</v>
          </cell>
          <cell r="C4484" t="str">
            <v>H4上卧铺左转轴</v>
          </cell>
        </row>
        <row r="4484">
          <cell r="F4484" t="str">
            <v>EA</v>
          </cell>
        </row>
        <row r="4485">
          <cell r="A4485" t="str">
            <v>SHT0000478</v>
          </cell>
          <cell r="B4485">
            <v>220</v>
          </cell>
          <cell r="C4485" t="str">
            <v>H4上卧铺支撑胶套</v>
          </cell>
        </row>
        <row r="4485">
          <cell r="F4485" t="str">
            <v>EA</v>
          </cell>
        </row>
        <row r="4486">
          <cell r="A4486" t="str">
            <v>SHT0000478</v>
          </cell>
          <cell r="B4486">
            <v>230</v>
          </cell>
          <cell r="C4486" t="str">
            <v>H4上卧铺支撑胶套</v>
          </cell>
        </row>
        <row r="4486">
          <cell r="F4486" t="str">
            <v>EA</v>
          </cell>
        </row>
        <row r="4487">
          <cell r="A4487" t="str">
            <v>SHT0000479</v>
          </cell>
          <cell r="B4487">
            <v>220</v>
          </cell>
          <cell r="C4487" t="str">
            <v>H4上卧铺防护网支撑管</v>
          </cell>
        </row>
        <row r="4487">
          <cell r="F4487" t="str">
            <v>EA</v>
          </cell>
        </row>
        <row r="4488">
          <cell r="A4488" t="str">
            <v>SHT0000479</v>
          </cell>
          <cell r="B4488">
            <v>230</v>
          </cell>
          <cell r="C4488" t="str">
            <v>H4上卧铺防护网支撑管</v>
          </cell>
        </row>
        <row r="4488">
          <cell r="F4488" t="str">
            <v>EA</v>
          </cell>
        </row>
        <row r="4489">
          <cell r="A4489" t="str">
            <v>SHT0000480</v>
          </cell>
          <cell r="B4489">
            <v>220</v>
          </cell>
          <cell r="C4489" t="str">
            <v>H4上卧铺带扣罩壳限位卡片</v>
          </cell>
        </row>
        <row r="4489">
          <cell r="F4489" t="str">
            <v>EA</v>
          </cell>
        </row>
        <row r="4490">
          <cell r="A4490" t="str">
            <v>SHT0000480</v>
          </cell>
          <cell r="B4490">
            <v>230</v>
          </cell>
          <cell r="C4490" t="str">
            <v>H4上卧铺带扣罩壳限位卡片</v>
          </cell>
        </row>
        <row r="4490">
          <cell r="F4490" t="str">
            <v>EA</v>
          </cell>
        </row>
        <row r="4491">
          <cell r="A4491" t="str">
            <v>SHT0000481</v>
          </cell>
          <cell r="B4491">
            <v>220</v>
          </cell>
          <cell r="C4491" t="str">
            <v>H4上卧铺右转轴</v>
          </cell>
        </row>
        <row r="4491">
          <cell r="F4491" t="str">
            <v>EA</v>
          </cell>
        </row>
        <row r="4492">
          <cell r="A4492" t="str">
            <v>SHT0000482</v>
          </cell>
          <cell r="B4492">
            <v>220</v>
          </cell>
          <cell r="C4492" t="str">
            <v>H4上卧铺拉带带扣罩壳</v>
          </cell>
          <cell r="D4492" t="str">
            <v>H4上卧铺</v>
          </cell>
        </row>
        <row r="4492">
          <cell r="F4492" t="str">
            <v>EA</v>
          </cell>
        </row>
        <row r="4493">
          <cell r="A4493" t="str">
            <v>SHT0000483</v>
          </cell>
          <cell r="B4493">
            <v>220</v>
          </cell>
          <cell r="C4493" t="str">
            <v>H4上卧铺侧支撑</v>
          </cell>
        </row>
        <row r="4493">
          <cell r="F4493" t="str">
            <v>EA</v>
          </cell>
        </row>
        <row r="4494">
          <cell r="A4494" t="str">
            <v>SHT0000483</v>
          </cell>
          <cell r="B4494">
            <v>230</v>
          </cell>
          <cell r="C4494" t="str">
            <v>H4上卧铺侧支撑</v>
          </cell>
        </row>
        <row r="4494">
          <cell r="F4494" t="str">
            <v>EA</v>
          </cell>
        </row>
        <row r="4495">
          <cell r="A4495" t="str">
            <v>SHT0000484</v>
          </cell>
          <cell r="B4495">
            <v>220</v>
          </cell>
          <cell r="C4495" t="str">
            <v>H4上卧铺护面总成</v>
          </cell>
          <cell r="D4495" t="str">
            <v>2017款GTL-A</v>
          </cell>
        </row>
        <row r="4495">
          <cell r="F4495" t="str">
            <v>EA</v>
          </cell>
        </row>
        <row r="4496">
          <cell r="A4496" t="str">
            <v>SHT0000485</v>
          </cell>
          <cell r="B4496">
            <v>220</v>
          </cell>
          <cell r="C4496" t="str">
            <v>H4长车身上卧铺骨架总成</v>
          </cell>
        </row>
        <row r="4496">
          <cell r="F4496" t="str">
            <v>EA</v>
          </cell>
        </row>
        <row r="4497">
          <cell r="A4497" t="str">
            <v>SHT0000485</v>
          </cell>
          <cell r="B4497">
            <v>230</v>
          </cell>
          <cell r="C4497" t="str">
            <v>H4长车身上卧铺骨架总成</v>
          </cell>
        </row>
        <row r="4497">
          <cell r="F4497" t="str">
            <v>EA</v>
          </cell>
        </row>
        <row r="4498">
          <cell r="A4498" t="str">
            <v>SHT0000486</v>
          </cell>
          <cell r="B4498">
            <v>220</v>
          </cell>
          <cell r="C4498" t="str">
            <v>H4下卧铺护网挂点</v>
          </cell>
        </row>
        <row r="4498">
          <cell r="F4498" t="str">
            <v>EA</v>
          </cell>
        </row>
        <row r="4499">
          <cell r="A4499" t="str">
            <v>SHT0000487</v>
          </cell>
          <cell r="B4499">
            <v>220</v>
          </cell>
          <cell r="C4499" t="str">
            <v>H4上卧铺拉带总成</v>
          </cell>
        </row>
        <row r="4499">
          <cell r="F4499" t="str">
            <v>EA</v>
          </cell>
        </row>
        <row r="4500">
          <cell r="A4500" t="str">
            <v>SHT0000488</v>
          </cell>
          <cell r="B4500">
            <v>220</v>
          </cell>
          <cell r="C4500" t="str">
            <v>H4上卧铺总成包装膜</v>
          </cell>
        </row>
        <row r="4500">
          <cell r="F4500" t="str">
            <v>EA</v>
          </cell>
        </row>
        <row r="4501">
          <cell r="A4501" t="str">
            <v>SHT0000488</v>
          </cell>
          <cell r="B4501">
            <v>230</v>
          </cell>
          <cell r="C4501" t="str">
            <v>H4上卧铺总成包装膜</v>
          </cell>
        </row>
        <row r="4501">
          <cell r="F4501" t="str">
            <v>EA</v>
          </cell>
        </row>
        <row r="4502">
          <cell r="A4502" t="str">
            <v>SHT0000489</v>
          </cell>
          <cell r="B4502">
            <v>220</v>
          </cell>
          <cell r="C4502" t="str">
            <v>上卧铺泡沫总成</v>
          </cell>
          <cell r="D4502" t="str">
            <v>H4长车身</v>
          </cell>
        </row>
        <row r="4502">
          <cell r="F4502" t="str">
            <v>EA</v>
          </cell>
        </row>
        <row r="4503">
          <cell r="A4503" t="str">
            <v>SHT0000490</v>
          </cell>
          <cell r="B4503">
            <v>220</v>
          </cell>
          <cell r="C4503" t="str">
            <v>驾驶员座垫泡沫总成</v>
          </cell>
          <cell r="D4503" t="str">
            <v>H4</v>
          </cell>
        </row>
        <row r="4503">
          <cell r="F4503" t="str">
            <v>EA</v>
          </cell>
        </row>
        <row r="4504">
          <cell r="A4504" t="str">
            <v>SHT0000491</v>
          </cell>
          <cell r="B4504">
            <v>220</v>
          </cell>
          <cell r="C4504" t="str">
            <v>驾驶员靠背泡沫总成</v>
          </cell>
          <cell r="D4504" t="str">
            <v>H4-2.0</v>
          </cell>
        </row>
        <row r="4504">
          <cell r="F4504" t="str">
            <v>EA</v>
          </cell>
        </row>
        <row r="4505">
          <cell r="A4505" t="str">
            <v>SHT0000493</v>
          </cell>
          <cell r="B4505">
            <v>210</v>
          </cell>
          <cell r="C4505" t="str">
            <v>H4安全带外部罩壳浅灰</v>
          </cell>
        </row>
        <row r="4505">
          <cell r="F4505" t="str">
            <v>Ea</v>
          </cell>
        </row>
        <row r="4506">
          <cell r="A4506" t="str">
            <v>SHT0000493</v>
          </cell>
          <cell r="B4506">
            <v>220</v>
          </cell>
          <cell r="C4506" t="str">
            <v>H4安全带外部罩壳浅灰</v>
          </cell>
        </row>
        <row r="4506">
          <cell r="F4506" t="str">
            <v>Ea</v>
          </cell>
        </row>
        <row r="4507">
          <cell r="A4507" t="str">
            <v>SHT0000494</v>
          </cell>
          <cell r="B4507">
            <v>220</v>
          </cell>
          <cell r="C4507" t="str">
            <v>H4驾驶员安全带总成</v>
          </cell>
          <cell r="D4507" t="str">
            <v>H468100000286</v>
          </cell>
        </row>
        <row r="4507">
          <cell r="F4507" t="str">
            <v>EA</v>
          </cell>
        </row>
        <row r="4508">
          <cell r="A4508" t="str">
            <v>SHT0000495</v>
          </cell>
          <cell r="B4508">
            <v>220</v>
          </cell>
          <cell r="C4508" t="str">
            <v>H4正副司机靠背包装膜</v>
          </cell>
        </row>
        <row r="4508">
          <cell r="F4508" t="str">
            <v>EA</v>
          </cell>
        </row>
        <row r="4509">
          <cell r="A4509" t="str">
            <v>SHT0000495</v>
          </cell>
          <cell r="B4509">
            <v>230</v>
          </cell>
          <cell r="C4509" t="str">
            <v>H4正副司机靠背包装膜</v>
          </cell>
        </row>
        <row r="4509">
          <cell r="F4509" t="str">
            <v>EA</v>
          </cell>
        </row>
        <row r="4510">
          <cell r="A4510" t="str">
            <v>SHT0000496</v>
          </cell>
          <cell r="B4510">
            <v>220</v>
          </cell>
          <cell r="C4510" t="str">
            <v>安全带外部罩壳固定片</v>
          </cell>
        </row>
        <row r="4510">
          <cell r="F4510" t="str">
            <v>EA</v>
          </cell>
        </row>
        <row r="4511">
          <cell r="A4511" t="str">
            <v>SHT0000496</v>
          </cell>
          <cell r="B4511">
            <v>230</v>
          </cell>
          <cell r="C4511" t="str">
            <v>安全带外部罩壳固定片</v>
          </cell>
        </row>
        <row r="4511">
          <cell r="F4511" t="str">
            <v>EA</v>
          </cell>
        </row>
        <row r="4512">
          <cell r="A4512" t="str">
            <v>SHT0000498</v>
          </cell>
          <cell r="B4512">
            <v>220</v>
          </cell>
          <cell r="C4512" t="str">
            <v>H4司机腰部调节总成</v>
          </cell>
          <cell r="D4512" t="str">
            <v>H4681010100A0</v>
          </cell>
        </row>
        <row r="4512">
          <cell r="F4512" t="str">
            <v>EA</v>
          </cell>
        </row>
        <row r="4513">
          <cell r="A4513" t="str">
            <v>SHT0000498</v>
          </cell>
          <cell r="B4513">
            <v>230</v>
          </cell>
          <cell r="C4513" t="str">
            <v>H4司机腰部调节总成</v>
          </cell>
          <cell r="D4513" t="str">
            <v>H4681010100A0</v>
          </cell>
        </row>
        <row r="4513">
          <cell r="F4513" t="str">
            <v>EA</v>
          </cell>
        </row>
        <row r="4514">
          <cell r="A4514" t="str">
            <v>SHT0000500</v>
          </cell>
          <cell r="B4514">
            <v>220</v>
          </cell>
          <cell r="C4514" t="str">
            <v>H4司机腰部调节手轮黑色</v>
          </cell>
        </row>
        <row r="4514">
          <cell r="F4514" t="str">
            <v>EA</v>
          </cell>
        </row>
        <row r="4515">
          <cell r="A4515" t="str">
            <v>SHT0000501</v>
          </cell>
          <cell r="B4515">
            <v>220</v>
          </cell>
          <cell r="C4515" t="str">
            <v>H4正副司机坐垫包装膜</v>
          </cell>
        </row>
        <row r="4515">
          <cell r="F4515" t="str">
            <v>EA</v>
          </cell>
        </row>
        <row r="4516">
          <cell r="A4516" t="str">
            <v>SHT0000501</v>
          </cell>
          <cell r="B4516">
            <v>230</v>
          </cell>
          <cell r="C4516" t="str">
            <v>H4正副司机坐垫包装膜</v>
          </cell>
        </row>
        <row r="4516">
          <cell r="F4516" t="str">
            <v>EA</v>
          </cell>
        </row>
        <row r="4517">
          <cell r="A4517" t="str">
            <v>SHT0000502</v>
          </cell>
          <cell r="B4517">
            <v>210</v>
          </cell>
          <cell r="C4517" t="str">
            <v>H4正副安全带导向塑料件</v>
          </cell>
        </row>
        <row r="4517">
          <cell r="F4517" t="str">
            <v>Ea</v>
          </cell>
        </row>
        <row r="4518">
          <cell r="A4518" t="str">
            <v>SHT0000502</v>
          </cell>
          <cell r="B4518">
            <v>220</v>
          </cell>
          <cell r="C4518" t="str">
            <v>H4正副安全带导向塑料件</v>
          </cell>
        </row>
        <row r="4518">
          <cell r="F4518" t="str">
            <v>Ea</v>
          </cell>
        </row>
        <row r="4519">
          <cell r="A4519" t="str">
            <v>SHT0000502</v>
          </cell>
          <cell r="B4519">
            <v>230</v>
          </cell>
          <cell r="C4519" t="str">
            <v>H4正副安全带导向塑料件</v>
          </cell>
        </row>
        <row r="4519">
          <cell r="F4519" t="str">
            <v>Ea</v>
          </cell>
        </row>
        <row r="4520">
          <cell r="A4520" t="str">
            <v>SHT0000503</v>
          </cell>
          <cell r="B4520">
            <v>210</v>
          </cell>
          <cell r="C4520" t="str">
            <v>H4按钮堵盖</v>
          </cell>
          <cell r="D4520" t="str">
            <v>H4B-6806160</v>
          </cell>
        </row>
        <row r="4520">
          <cell r="F4520" t="str">
            <v>Ea</v>
          </cell>
        </row>
        <row r="4521">
          <cell r="A4521" t="str">
            <v>SHT0000503</v>
          </cell>
          <cell r="B4521">
            <v>220</v>
          </cell>
          <cell r="C4521" t="str">
            <v>H4按钮堵盖</v>
          </cell>
          <cell r="D4521" t="str">
            <v>H4B-6806160</v>
          </cell>
        </row>
        <row r="4521">
          <cell r="F4521" t="str">
            <v>Ea</v>
          </cell>
        </row>
        <row r="4522">
          <cell r="A4522" t="str">
            <v>SHT0000504</v>
          </cell>
          <cell r="B4522">
            <v>210</v>
          </cell>
          <cell r="C4522" t="str">
            <v>H4A升级司机座垫后部罩壳</v>
          </cell>
          <cell r="D4522">
            <v>0</v>
          </cell>
        </row>
        <row r="4522">
          <cell r="F4522" t="str">
            <v>Ea</v>
          </cell>
        </row>
        <row r="4523">
          <cell r="A4523" t="str">
            <v>SHT0000504</v>
          </cell>
          <cell r="B4523">
            <v>220</v>
          </cell>
          <cell r="C4523" t="str">
            <v>H4A升级司机座垫后部罩壳</v>
          </cell>
          <cell r="D4523">
            <v>0</v>
          </cell>
        </row>
        <row r="4523">
          <cell r="F4523" t="str">
            <v>Ea</v>
          </cell>
        </row>
        <row r="4524">
          <cell r="A4524" t="str">
            <v>SHT0000505</v>
          </cell>
          <cell r="B4524">
            <v>220</v>
          </cell>
          <cell r="C4524" t="str">
            <v>H4A升降调节开关总成</v>
          </cell>
        </row>
        <row r="4524">
          <cell r="F4524" t="str">
            <v>EA</v>
          </cell>
        </row>
        <row r="4525">
          <cell r="A4525" t="str">
            <v>SHT0000505</v>
          </cell>
          <cell r="B4525">
            <v>230</v>
          </cell>
          <cell r="C4525" t="str">
            <v>H4A升降调节开关总成</v>
          </cell>
        </row>
        <row r="4525">
          <cell r="F4525" t="str">
            <v>EA</v>
          </cell>
        </row>
        <row r="4526">
          <cell r="A4526" t="str">
            <v>SHT0000506</v>
          </cell>
          <cell r="B4526">
            <v>210</v>
          </cell>
          <cell r="C4526" t="str">
            <v>H4升级座椅司机左罩壳</v>
          </cell>
          <cell r="D4526" t="str">
            <v>H4A-6806001-A</v>
          </cell>
        </row>
        <row r="4526">
          <cell r="F4526" t="str">
            <v>Ea</v>
          </cell>
        </row>
        <row r="4527">
          <cell r="A4527" t="str">
            <v>SHT0000506</v>
          </cell>
          <cell r="B4527">
            <v>220</v>
          </cell>
          <cell r="C4527" t="str">
            <v>H4升级座椅司机左罩壳</v>
          </cell>
          <cell r="D4527" t="str">
            <v>H4A-6806001-A</v>
          </cell>
        </row>
        <row r="4527">
          <cell r="F4527" t="str">
            <v>Ea</v>
          </cell>
        </row>
        <row r="4528">
          <cell r="A4528" t="str">
            <v>SHT0000507</v>
          </cell>
          <cell r="B4528">
            <v>220</v>
          </cell>
          <cell r="C4528" t="str">
            <v>H4A升级司机底座总成</v>
          </cell>
        </row>
        <row r="4528">
          <cell r="F4528" t="str">
            <v>EA</v>
          </cell>
        </row>
        <row r="4529">
          <cell r="A4529" t="str">
            <v>SHT0000507</v>
          </cell>
          <cell r="B4529">
            <v>230</v>
          </cell>
          <cell r="C4529" t="str">
            <v>H4A升级司机底座总成</v>
          </cell>
        </row>
        <row r="4529">
          <cell r="F4529" t="str">
            <v>EA</v>
          </cell>
        </row>
        <row r="4530">
          <cell r="A4530" t="str">
            <v>SHT0000508</v>
          </cell>
          <cell r="B4530">
            <v>210</v>
          </cell>
          <cell r="C4530" t="str">
            <v>H4A主驾调角器右罩壳</v>
          </cell>
          <cell r="D4530" t="str">
            <v>H4A-6806002</v>
          </cell>
        </row>
        <row r="4530">
          <cell r="F4530" t="str">
            <v>Ea</v>
          </cell>
        </row>
        <row r="4531">
          <cell r="A4531" t="str">
            <v>SHT0000508</v>
          </cell>
          <cell r="B4531">
            <v>220</v>
          </cell>
          <cell r="C4531" t="str">
            <v>H4A主驾调角器右罩壳</v>
          </cell>
          <cell r="D4531" t="str">
            <v>H4A-6806002</v>
          </cell>
        </row>
        <row r="4531">
          <cell r="F4531" t="str">
            <v>Ea</v>
          </cell>
        </row>
        <row r="4532">
          <cell r="A4532" t="str">
            <v>SHT0000510</v>
          </cell>
          <cell r="B4532">
            <v>220</v>
          </cell>
          <cell r="C4532" t="str">
            <v>白铝标牌</v>
          </cell>
        </row>
        <row r="4532">
          <cell r="F4532" t="str">
            <v>EA</v>
          </cell>
        </row>
        <row r="4533">
          <cell r="A4533" t="str">
            <v>SHT0000512</v>
          </cell>
          <cell r="B4533">
            <v>220</v>
          </cell>
          <cell r="C4533" t="str">
            <v>H4A升级靠背骨架焊接总成</v>
          </cell>
          <cell r="D4533" t="str">
            <v>H4A-6802101</v>
          </cell>
        </row>
        <row r="4533">
          <cell r="F4533" t="str">
            <v>EA</v>
          </cell>
        </row>
        <row r="4534">
          <cell r="A4534" t="str">
            <v>SHT0000512</v>
          </cell>
          <cell r="B4534">
            <v>230</v>
          </cell>
          <cell r="C4534" t="str">
            <v>H4A升级靠背骨架焊接总成</v>
          </cell>
          <cell r="D4534" t="str">
            <v>H4A-6802101</v>
          </cell>
        </row>
        <row r="4534">
          <cell r="F4534" t="str">
            <v>EA</v>
          </cell>
        </row>
        <row r="4535">
          <cell r="A4535" t="str">
            <v>SHT0000514</v>
          </cell>
          <cell r="B4535">
            <v>220</v>
          </cell>
          <cell r="C4535" t="str">
            <v>H4下卧铺护面总成</v>
          </cell>
          <cell r="D4535" t="str">
            <v>2017款GTL-A</v>
          </cell>
        </row>
        <row r="4535">
          <cell r="F4535" t="str">
            <v>EA</v>
          </cell>
        </row>
        <row r="4536">
          <cell r="A4536" t="str">
            <v>SHT0000515</v>
          </cell>
          <cell r="B4536">
            <v>220</v>
          </cell>
          <cell r="C4536" t="str">
            <v>下卧铺泡沫总成右</v>
          </cell>
          <cell r="D4536" t="str">
            <v>H4长车身</v>
          </cell>
        </row>
        <row r="4536">
          <cell r="F4536" t="str">
            <v>EA</v>
          </cell>
        </row>
        <row r="4537">
          <cell r="A4537" t="str">
            <v>SHT0000516</v>
          </cell>
          <cell r="B4537">
            <v>220</v>
          </cell>
          <cell r="C4537" t="str">
            <v>下卧铺泡沫总成左</v>
          </cell>
          <cell r="D4537" t="str">
            <v>H4长车身</v>
          </cell>
        </row>
        <row r="4537">
          <cell r="F4537" t="str">
            <v>EA</v>
          </cell>
        </row>
        <row r="4538">
          <cell r="A4538" t="str">
            <v>SHT0000518</v>
          </cell>
          <cell r="B4538">
            <v>220</v>
          </cell>
          <cell r="C4538" t="str">
            <v>主驾底座模块化总成</v>
          </cell>
          <cell r="D4538" t="str">
            <v>欧曼机械减震</v>
          </cell>
        </row>
        <row r="4538">
          <cell r="F4538" t="str">
            <v>EA</v>
          </cell>
        </row>
        <row r="4539">
          <cell r="A4539" t="str">
            <v>SHT0000518</v>
          </cell>
          <cell r="B4539">
            <v>230</v>
          </cell>
          <cell r="C4539" t="str">
            <v>主驾底座模块化总成</v>
          </cell>
          <cell r="D4539" t="str">
            <v>欧曼机械减震</v>
          </cell>
        </row>
        <row r="4539">
          <cell r="F4539" t="str">
            <v>EA</v>
          </cell>
        </row>
        <row r="4540">
          <cell r="A4540" t="str">
            <v>SHT0000519</v>
          </cell>
          <cell r="B4540">
            <v>220</v>
          </cell>
          <cell r="C4540" t="str">
            <v>SQDZ 主驾驶座角调把手黄</v>
          </cell>
        </row>
        <row r="4540">
          <cell r="F4540" t="str">
            <v>EA</v>
          </cell>
        </row>
        <row r="4541">
          <cell r="A4541" t="str">
            <v>SHT0000519</v>
          </cell>
          <cell r="B4541">
            <v>230</v>
          </cell>
          <cell r="C4541" t="str">
            <v>SQDZ 主驾驶座角调把手黄</v>
          </cell>
        </row>
        <row r="4541">
          <cell r="F4541" t="str">
            <v>EA</v>
          </cell>
        </row>
        <row r="4542">
          <cell r="A4542" t="str">
            <v>SHT0000520</v>
          </cell>
          <cell r="B4542">
            <v>220</v>
          </cell>
          <cell r="C4542" t="str">
            <v>司机升降器把手左后黄色</v>
          </cell>
        </row>
        <row r="4542">
          <cell r="F4542" t="str">
            <v>EA</v>
          </cell>
        </row>
        <row r="4543">
          <cell r="A4543" t="str">
            <v>SHT0000520</v>
          </cell>
          <cell r="B4543">
            <v>230</v>
          </cell>
          <cell r="C4543" t="str">
            <v>司机升降器把手左后黄色</v>
          </cell>
        </row>
        <row r="4543">
          <cell r="F4543" t="str">
            <v>EA</v>
          </cell>
        </row>
        <row r="4544">
          <cell r="A4544" t="str">
            <v>SHT0000521</v>
          </cell>
          <cell r="B4544">
            <v>220</v>
          </cell>
          <cell r="C4544" t="str">
            <v>重卡腰部调整手柄</v>
          </cell>
        </row>
        <row r="4544">
          <cell r="F4544" t="str">
            <v>EA</v>
          </cell>
        </row>
        <row r="4545">
          <cell r="A4545" t="str">
            <v>SHT0000521</v>
          </cell>
          <cell r="B4545">
            <v>230</v>
          </cell>
          <cell r="C4545" t="str">
            <v>重卡腰部调整手柄</v>
          </cell>
        </row>
        <row r="4545">
          <cell r="F4545" t="str">
            <v>EA</v>
          </cell>
        </row>
        <row r="4546">
          <cell r="A4546" t="str">
            <v>SHT0000523</v>
          </cell>
          <cell r="B4546">
            <v>220</v>
          </cell>
          <cell r="C4546" t="str">
            <v>H2副驾靠背护面总成</v>
          </cell>
          <cell r="D4546" t="str">
            <v>布料T068H/灰革66022</v>
          </cell>
        </row>
        <row r="4546">
          <cell r="F4546" t="str">
            <v>EA</v>
          </cell>
        </row>
        <row r="4547">
          <cell r="A4547" t="str">
            <v>SHT0000524</v>
          </cell>
          <cell r="B4547">
            <v>220</v>
          </cell>
          <cell r="C4547" t="str">
            <v>驾驶员座垫护面总成</v>
          </cell>
          <cell r="D4547" t="str">
            <v>布料T068H/灰革66022</v>
          </cell>
        </row>
        <row r="4547">
          <cell r="F4547" t="str">
            <v>EA</v>
          </cell>
        </row>
        <row r="4548">
          <cell r="A4548" t="str">
            <v>SHT0000525</v>
          </cell>
          <cell r="B4548">
            <v>220</v>
          </cell>
          <cell r="C4548" t="str">
            <v>驾驶员座垫泡沫总成</v>
          </cell>
          <cell r="D4548" t="str">
            <v>欧曼重卡</v>
          </cell>
        </row>
        <row r="4548">
          <cell r="F4548" t="str">
            <v>EA</v>
          </cell>
        </row>
        <row r="4549">
          <cell r="A4549" t="str">
            <v>SHT0000526</v>
          </cell>
          <cell r="B4549">
            <v>220</v>
          </cell>
          <cell r="C4549" t="str">
            <v>欧曼升级正副靠背包装膜</v>
          </cell>
        </row>
        <row r="4549">
          <cell r="F4549" t="str">
            <v>EA</v>
          </cell>
        </row>
        <row r="4550">
          <cell r="A4550" t="str">
            <v>SHT0000526</v>
          </cell>
          <cell r="B4550">
            <v>230</v>
          </cell>
          <cell r="C4550" t="str">
            <v>欧曼升级正副靠背包装膜</v>
          </cell>
        </row>
        <row r="4550">
          <cell r="F4550" t="str">
            <v>EA</v>
          </cell>
        </row>
        <row r="4551">
          <cell r="A4551" t="str">
            <v>SHT0000527</v>
          </cell>
          <cell r="B4551">
            <v>220</v>
          </cell>
          <cell r="C4551" t="str">
            <v>欧曼升级正副坐垫包装膜</v>
          </cell>
        </row>
        <row r="4551">
          <cell r="F4551" t="str">
            <v>EA</v>
          </cell>
        </row>
        <row r="4552">
          <cell r="A4552" t="str">
            <v>SHT0000527</v>
          </cell>
          <cell r="B4552">
            <v>230</v>
          </cell>
          <cell r="C4552" t="str">
            <v>欧曼升级正副坐垫包装膜</v>
          </cell>
        </row>
        <row r="4552">
          <cell r="F4552" t="str">
            <v>EA</v>
          </cell>
        </row>
        <row r="4553">
          <cell r="A4553" t="str">
            <v>SHT0000528</v>
          </cell>
          <cell r="B4553">
            <v>220</v>
          </cell>
          <cell r="C4553" t="str">
            <v>上卧铺护面总成</v>
          </cell>
          <cell r="D4553" t="str">
            <v>2018款EST</v>
          </cell>
        </row>
        <row r="4553">
          <cell r="F4553" t="str">
            <v>EA</v>
          </cell>
        </row>
        <row r="4554">
          <cell r="A4554" t="str">
            <v>SHT0000530</v>
          </cell>
          <cell r="B4554">
            <v>220</v>
          </cell>
          <cell r="C4554" t="str">
            <v>副驾驶员座垫泡沫总成</v>
          </cell>
          <cell r="D4554" t="str">
            <v>H4</v>
          </cell>
        </row>
        <row r="4554">
          <cell r="F4554" t="str">
            <v>EA</v>
          </cell>
        </row>
        <row r="4555">
          <cell r="A4555" t="str">
            <v>SHT0000531</v>
          </cell>
          <cell r="B4555">
            <v>220</v>
          </cell>
          <cell r="C4555" t="str">
            <v>副驾驶员靠背泡沫总成</v>
          </cell>
          <cell r="D4555" t="str">
            <v>H4</v>
          </cell>
        </row>
        <row r="4555">
          <cell r="F4555" t="str">
            <v>EA</v>
          </cell>
        </row>
        <row r="4556">
          <cell r="A4556" t="str">
            <v>SHT0000532</v>
          </cell>
          <cell r="B4556">
            <v>220</v>
          </cell>
          <cell r="C4556" t="str">
            <v>H4A升级副司机背骨架总成</v>
          </cell>
          <cell r="D4556" t="str">
            <v>H4A-6902100</v>
          </cell>
        </row>
        <row r="4556">
          <cell r="F4556" t="str">
            <v>EA</v>
          </cell>
        </row>
        <row r="4557">
          <cell r="A4557" t="str">
            <v>SHT0000532</v>
          </cell>
          <cell r="B4557">
            <v>230</v>
          </cell>
          <cell r="C4557" t="str">
            <v>H4A升级副司机背骨架总成</v>
          </cell>
          <cell r="D4557" t="str">
            <v>H4A-6902100</v>
          </cell>
        </row>
        <row r="4557">
          <cell r="F4557" t="str">
            <v>EA</v>
          </cell>
        </row>
        <row r="4558">
          <cell r="A4558" t="str">
            <v>SHT0000534</v>
          </cell>
          <cell r="B4558">
            <v>220</v>
          </cell>
          <cell r="C4558" t="str">
            <v>H4橡胶垫</v>
          </cell>
        </row>
        <row r="4558">
          <cell r="F4558" t="str">
            <v>EA</v>
          </cell>
        </row>
        <row r="4559">
          <cell r="A4559" t="str">
            <v>SHT0000534</v>
          </cell>
          <cell r="B4559">
            <v>230</v>
          </cell>
          <cell r="C4559" t="str">
            <v>H4橡胶垫</v>
          </cell>
        </row>
        <row r="4559">
          <cell r="F4559" t="str">
            <v>EA</v>
          </cell>
        </row>
        <row r="4560">
          <cell r="A4560" t="str">
            <v>SHT0000535</v>
          </cell>
          <cell r="B4560">
            <v>210</v>
          </cell>
          <cell r="C4560" t="str">
            <v>H4A副司机调角器罩壳(右)</v>
          </cell>
          <cell r="D4560" t="str">
            <v>H4A-6906002</v>
          </cell>
        </row>
        <row r="4560">
          <cell r="F4560" t="str">
            <v>Ea</v>
          </cell>
        </row>
        <row r="4561">
          <cell r="A4561" t="str">
            <v>SHT0000535</v>
          </cell>
          <cell r="B4561">
            <v>220</v>
          </cell>
          <cell r="C4561" t="str">
            <v>H4A副司机调角器罩壳(右)</v>
          </cell>
          <cell r="D4561" t="str">
            <v>H4A-6906002</v>
          </cell>
        </row>
        <row r="4561">
          <cell r="F4561" t="str">
            <v>Ea</v>
          </cell>
        </row>
        <row r="4562">
          <cell r="A4562" t="str">
            <v>SHT0000536</v>
          </cell>
          <cell r="B4562">
            <v>220</v>
          </cell>
          <cell r="C4562" t="str">
            <v>H4副驾驶员安全带总成</v>
          </cell>
        </row>
        <row r="4562">
          <cell r="F4562" t="str">
            <v>EA</v>
          </cell>
        </row>
        <row r="4563">
          <cell r="A4563" t="str">
            <v>SHT0000537</v>
          </cell>
          <cell r="B4563">
            <v>220</v>
          </cell>
          <cell r="C4563" t="str">
            <v>H4A副司机调角器手柄已喷</v>
          </cell>
        </row>
        <row r="4563">
          <cell r="F4563" t="str">
            <v>EA</v>
          </cell>
        </row>
        <row r="4564">
          <cell r="A4564" t="str">
            <v>SHT0000538</v>
          </cell>
          <cell r="B4564">
            <v>220</v>
          </cell>
          <cell r="C4564" t="str">
            <v>H4副司机座盆总成</v>
          </cell>
        </row>
        <row r="4564">
          <cell r="F4564" t="str">
            <v>EA</v>
          </cell>
        </row>
        <row r="4565">
          <cell r="A4565" t="str">
            <v>SHT0000539</v>
          </cell>
          <cell r="B4565">
            <v>210</v>
          </cell>
          <cell r="C4565" t="str">
            <v>H4A副司机调角器罩壳(左)</v>
          </cell>
          <cell r="D4565" t="str">
            <v>H4A-6906001</v>
          </cell>
        </row>
        <row r="4565">
          <cell r="F4565" t="str">
            <v>Ea</v>
          </cell>
        </row>
        <row r="4566">
          <cell r="A4566" t="str">
            <v>SHT0000539</v>
          </cell>
          <cell r="B4566">
            <v>220</v>
          </cell>
          <cell r="C4566" t="str">
            <v>H4A副司机调角器罩壳(左)</v>
          </cell>
          <cell r="D4566" t="str">
            <v>H4A-6906001</v>
          </cell>
        </row>
        <row r="4566">
          <cell r="F4566" t="str">
            <v>Ea</v>
          </cell>
        </row>
        <row r="4567">
          <cell r="A4567" t="str">
            <v>SHT0000540</v>
          </cell>
          <cell r="B4567">
            <v>210</v>
          </cell>
          <cell r="C4567" t="str">
            <v>H4副司机坐垫底部护板</v>
          </cell>
          <cell r="D4567">
            <v>0</v>
          </cell>
        </row>
        <row r="4567">
          <cell r="F4567" t="str">
            <v>Ea</v>
          </cell>
        </row>
        <row r="4568">
          <cell r="A4568" t="str">
            <v>SHT0000540</v>
          </cell>
          <cell r="B4568">
            <v>220</v>
          </cell>
          <cell r="C4568" t="str">
            <v>H4副司机坐垫底部护板</v>
          </cell>
          <cell r="D4568">
            <v>0</v>
          </cell>
        </row>
        <row r="4568">
          <cell r="F4568" t="str">
            <v>Ea</v>
          </cell>
        </row>
        <row r="4569">
          <cell r="A4569" t="str">
            <v>SHT0000541</v>
          </cell>
          <cell r="B4569">
            <v>220</v>
          </cell>
          <cell r="C4569" t="str">
            <v>副驾驶员靠背护面总成</v>
          </cell>
          <cell r="D4569" t="str">
            <v>2017款EST</v>
          </cell>
        </row>
        <row r="4569">
          <cell r="F4569" t="str">
            <v>EA</v>
          </cell>
        </row>
        <row r="4570">
          <cell r="A4570" t="str">
            <v>SHT0000542</v>
          </cell>
          <cell r="B4570">
            <v>220</v>
          </cell>
          <cell r="C4570" t="str">
            <v>H4副司机底座总成</v>
          </cell>
        </row>
        <row r="4570">
          <cell r="F4570" t="str">
            <v>EA</v>
          </cell>
        </row>
        <row r="4571">
          <cell r="A4571" t="str">
            <v>SHT0000543</v>
          </cell>
          <cell r="B4571">
            <v>220</v>
          </cell>
          <cell r="C4571" t="str">
            <v>副驾驶员座垫护面总成</v>
          </cell>
          <cell r="D4571" t="str">
            <v>2017款EST</v>
          </cell>
        </row>
        <row r="4571">
          <cell r="F4571" t="str">
            <v>EA</v>
          </cell>
        </row>
        <row r="4572">
          <cell r="A4572" t="str">
            <v>SHT0000544</v>
          </cell>
          <cell r="B4572">
            <v>220</v>
          </cell>
          <cell r="C4572" t="str">
            <v>H4副司机座框总成</v>
          </cell>
        </row>
        <row r="4572">
          <cell r="F4572" t="str">
            <v>EA</v>
          </cell>
        </row>
        <row r="4573">
          <cell r="A4573" t="str">
            <v>SHT0000544</v>
          </cell>
          <cell r="B4573">
            <v>230</v>
          </cell>
          <cell r="C4573" t="str">
            <v>H4副司机座框总成</v>
          </cell>
        </row>
        <row r="4573">
          <cell r="F4573" t="str">
            <v>EA</v>
          </cell>
        </row>
        <row r="4574">
          <cell r="A4574" t="str">
            <v>SHT0000545</v>
          </cell>
          <cell r="B4574">
            <v>220</v>
          </cell>
          <cell r="C4574" t="str">
            <v>驾驶员靠背护面总成</v>
          </cell>
          <cell r="D4574" t="str">
            <v>2017款GTL-A</v>
          </cell>
        </row>
        <row r="4574">
          <cell r="F4574" t="str">
            <v>EA</v>
          </cell>
        </row>
        <row r="4575">
          <cell r="A4575" t="str">
            <v>SHT0000546</v>
          </cell>
          <cell r="B4575">
            <v>220</v>
          </cell>
          <cell r="C4575" t="str">
            <v>H4A升级司机座椅坐垫护面</v>
          </cell>
        </row>
        <row r="4575">
          <cell r="F4575" t="str">
            <v>EA</v>
          </cell>
        </row>
        <row r="4576">
          <cell r="A4576" t="str">
            <v>SHT0000547</v>
          </cell>
          <cell r="B4576">
            <v>220</v>
          </cell>
          <cell r="C4576" t="str">
            <v>副驾驶员座垫护面总成</v>
          </cell>
          <cell r="D4576" t="str">
            <v>2017款GTL-A</v>
          </cell>
        </row>
        <row r="4576">
          <cell r="F4576" t="str">
            <v>EA</v>
          </cell>
        </row>
        <row r="4577">
          <cell r="A4577" t="str">
            <v>SHT0000548</v>
          </cell>
          <cell r="B4577">
            <v>220</v>
          </cell>
          <cell r="C4577" t="str">
            <v>副驾驶员靠背护面总成</v>
          </cell>
          <cell r="D4577" t="str">
            <v>2017款GTL-A</v>
          </cell>
        </row>
        <row r="4577">
          <cell r="F4577" t="str">
            <v>EA</v>
          </cell>
        </row>
        <row r="4578">
          <cell r="A4578" t="str">
            <v>SHT0000549</v>
          </cell>
          <cell r="B4578">
            <v>220</v>
          </cell>
          <cell r="C4578" t="str">
            <v>H4-S下卧铺护面总成</v>
          </cell>
          <cell r="D4578" t="str">
            <v>H4-2018款</v>
          </cell>
        </row>
        <row r="4578">
          <cell r="F4578" t="str">
            <v>EA</v>
          </cell>
        </row>
        <row r="4579">
          <cell r="A4579" t="str">
            <v>SHT0000550</v>
          </cell>
          <cell r="B4579">
            <v>220</v>
          </cell>
          <cell r="C4579" t="str">
            <v>下卧铺泡沫总成加宽左</v>
          </cell>
          <cell r="D4579" t="str">
            <v>H4长车身</v>
          </cell>
        </row>
        <row r="4579">
          <cell r="F4579" t="str">
            <v>EA</v>
          </cell>
        </row>
        <row r="4580">
          <cell r="A4580" t="str">
            <v>SHT0000551</v>
          </cell>
          <cell r="B4580">
            <v>220</v>
          </cell>
          <cell r="C4580" t="str">
            <v>下卧铺泡沫总成加宽右</v>
          </cell>
          <cell r="D4580" t="str">
            <v>H4长车身</v>
          </cell>
        </row>
        <row r="4580">
          <cell r="F4580" t="str">
            <v>EA</v>
          </cell>
        </row>
        <row r="4581">
          <cell r="A4581" t="str">
            <v>SHT0000552</v>
          </cell>
          <cell r="B4581">
            <v>220</v>
          </cell>
          <cell r="C4581" t="str">
            <v>加宽下卧铺护面总成</v>
          </cell>
          <cell r="D4581" t="str">
            <v>EST加宽</v>
          </cell>
        </row>
        <row r="4581">
          <cell r="F4581" t="str">
            <v>EA</v>
          </cell>
        </row>
        <row r="4582">
          <cell r="A4582" t="str">
            <v>SHT0000553</v>
          </cell>
          <cell r="B4582">
            <v>220</v>
          </cell>
          <cell r="C4582" t="str">
            <v>加宽下卧铺护面总成</v>
          </cell>
          <cell r="D4582" t="str">
            <v>GTL-B加宽</v>
          </cell>
        </row>
        <row r="4582">
          <cell r="F4582" t="str">
            <v>EA</v>
          </cell>
        </row>
        <row r="4583">
          <cell r="A4583" t="str">
            <v>SHT0000554</v>
          </cell>
          <cell r="B4583">
            <v>220</v>
          </cell>
          <cell r="C4583" t="str">
            <v>驾驶员座垫护面总成</v>
          </cell>
          <cell r="D4583" t="str">
            <v>H3豪华型</v>
          </cell>
        </row>
        <row r="4583">
          <cell r="F4583" t="str">
            <v>EA</v>
          </cell>
        </row>
        <row r="4584">
          <cell r="A4584" t="str">
            <v>SHT0000555</v>
          </cell>
          <cell r="B4584">
            <v>220</v>
          </cell>
          <cell r="C4584" t="str">
            <v>驾驶员靠背护面总成</v>
          </cell>
          <cell r="D4584" t="str">
            <v>H3豪华型</v>
          </cell>
        </row>
        <row r="4584">
          <cell r="F4584" t="str">
            <v>EA</v>
          </cell>
        </row>
        <row r="4585">
          <cell r="A4585" t="str">
            <v>SHT0000556</v>
          </cell>
          <cell r="B4585">
            <v>220</v>
          </cell>
          <cell r="C4585" t="str">
            <v>驾驶员靠背骨架总成</v>
          </cell>
          <cell r="D4585" t="str">
            <v>新重卡豪华型</v>
          </cell>
        </row>
        <row r="4585">
          <cell r="F4585" t="str">
            <v>EA</v>
          </cell>
        </row>
        <row r="4586">
          <cell r="A4586" t="str">
            <v>SHT0000556</v>
          </cell>
          <cell r="B4586">
            <v>230</v>
          </cell>
          <cell r="C4586" t="str">
            <v>驾驶员靠背骨架总成</v>
          </cell>
          <cell r="D4586" t="str">
            <v>新重卡豪华型</v>
          </cell>
        </row>
        <row r="4586">
          <cell r="F4586" t="str">
            <v>EA</v>
          </cell>
        </row>
        <row r="4587">
          <cell r="A4587" t="str">
            <v>SHT0000557</v>
          </cell>
          <cell r="B4587">
            <v>220</v>
          </cell>
          <cell r="C4587" t="str">
            <v>驾驶员底支架总成</v>
          </cell>
          <cell r="D4587" t="str">
            <v>欧曼升级气囊</v>
          </cell>
        </row>
        <row r="4587">
          <cell r="F4587" t="str">
            <v>EA</v>
          </cell>
        </row>
        <row r="4588">
          <cell r="A4588" t="str">
            <v>SHT0000558</v>
          </cell>
          <cell r="B4588">
            <v>220</v>
          </cell>
          <cell r="C4588" t="str">
            <v>欧曼升级扶手包装膜</v>
          </cell>
        </row>
        <row r="4588">
          <cell r="F4588" t="str">
            <v>EA</v>
          </cell>
        </row>
        <row r="4589">
          <cell r="A4589" t="str">
            <v>SHT0000558</v>
          </cell>
          <cell r="B4589">
            <v>230</v>
          </cell>
          <cell r="C4589" t="str">
            <v>欧曼升级扶手包装膜</v>
          </cell>
        </row>
        <row r="4589">
          <cell r="F4589" t="str">
            <v>EA</v>
          </cell>
        </row>
        <row r="4590">
          <cell r="A4590" t="str">
            <v>SHT0000559</v>
          </cell>
          <cell r="B4590">
            <v>220</v>
          </cell>
          <cell r="C4590" t="str">
            <v>右侧扶手护面总成</v>
          </cell>
          <cell r="D4590" t="str">
            <v>H3豪华型正司机</v>
          </cell>
        </row>
        <row r="4590">
          <cell r="F4590" t="str">
            <v>EA</v>
          </cell>
        </row>
        <row r="4591">
          <cell r="A4591" t="str">
            <v>SHT0000560</v>
          </cell>
          <cell r="B4591">
            <v>220</v>
          </cell>
          <cell r="C4591" t="str">
            <v>中间座折叠板右侧左舵</v>
          </cell>
        </row>
        <row r="4591">
          <cell r="F4591" t="str">
            <v>EA</v>
          </cell>
        </row>
        <row r="4592">
          <cell r="A4592" t="str">
            <v>SHT0000560</v>
          </cell>
          <cell r="B4592">
            <v>230</v>
          </cell>
          <cell r="C4592" t="str">
            <v>中间座折叠板右侧左舵</v>
          </cell>
        </row>
        <row r="4592">
          <cell r="F4592" t="str">
            <v>EA</v>
          </cell>
        </row>
        <row r="4593">
          <cell r="A4593" t="str">
            <v>SHT0000561</v>
          </cell>
          <cell r="B4593">
            <v>220</v>
          </cell>
          <cell r="C4593" t="str">
            <v>中间座靠背泡沫总成</v>
          </cell>
          <cell r="D4593" t="str">
            <v>欧曼重卡左舵</v>
          </cell>
        </row>
        <row r="4593">
          <cell r="F4593" t="str">
            <v>EA</v>
          </cell>
        </row>
        <row r="4594">
          <cell r="A4594" t="str">
            <v>SHT0000563</v>
          </cell>
          <cell r="B4594">
            <v>220</v>
          </cell>
          <cell r="C4594" t="str">
            <v>中间座座垫泡沫总成</v>
          </cell>
          <cell r="D4594" t="str">
            <v>欧曼重卡左舵</v>
          </cell>
        </row>
        <row r="4594">
          <cell r="F4594" t="str">
            <v>EA</v>
          </cell>
        </row>
        <row r="4595">
          <cell r="A4595" t="str">
            <v>SHT0000566</v>
          </cell>
          <cell r="B4595">
            <v>220</v>
          </cell>
          <cell r="C4595" t="str">
            <v>重卡中间靠背骨架总成</v>
          </cell>
        </row>
        <row r="4595">
          <cell r="F4595" t="str">
            <v>EA</v>
          </cell>
        </row>
        <row r="4596">
          <cell r="A4596" t="str">
            <v>SHT0000566</v>
          </cell>
          <cell r="B4596">
            <v>230</v>
          </cell>
          <cell r="C4596" t="str">
            <v>重卡中间靠背骨架总成</v>
          </cell>
        </row>
        <row r="4596">
          <cell r="F4596" t="str">
            <v>EA</v>
          </cell>
        </row>
        <row r="4597">
          <cell r="A4597" t="str">
            <v>SHT0000567</v>
          </cell>
          <cell r="B4597">
            <v>220</v>
          </cell>
          <cell r="C4597" t="str">
            <v>中间座靠背护面总成</v>
          </cell>
          <cell r="D4597" t="str">
            <v>主料W807/辅料W864</v>
          </cell>
        </row>
        <row r="4597">
          <cell r="F4597" t="str">
            <v>EA</v>
          </cell>
        </row>
        <row r="4598">
          <cell r="A4598" t="str">
            <v>SHT0000568</v>
          </cell>
          <cell r="B4598">
            <v>210</v>
          </cell>
          <cell r="C4598" t="str">
            <v>重卡中间座杂物箱浅灰</v>
          </cell>
        </row>
        <row r="4598">
          <cell r="F4598" t="str">
            <v>EA</v>
          </cell>
        </row>
        <row r="4599">
          <cell r="A4599" t="str">
            <v>SHT0000568</v>
          </cell>
          <cell r="B4599">
            <v>220</v>
          </cell>
          <cell r="C4599" t="str">
            <v>重卡中间座杂物箱浅灰</v>
          </cell>
        </row>
        <row r="4599">
          <cell r="F4599" t="str">
            <v>EA</v>
          </cell>
        </row>
        <row r="4600">
          <cell r="A4600" t="str">
            <v>SHT0000569</v>
          </cell>
          <cell r="B4600">
            <v>220</v>
          </cell>
          <cell r="C4600" t="str">
            <v>中间座座垫护面总成</v>
          </cell>
          <cell r="D4600" t="str">
            <v>主料W807/辅料W864</v>
          </cell>
        </row>
        <row r="4600">
          <cell r="F4600" t="str">
            <v>EA</v>
          </cell>
        </row>
        <row r="4601">
          <cell r="A4601" t="str">
            <v>SHT0000570</v>
          </cell>
          <cell r="B4601">
            <v>210</v>
          </cell>
          <cell r="C4601" t="str">
            <v>尼龙垫-1033E</v>
          </cell>
        </row>
        <row r="4601">
          <cell r="F4601" t="str">
            <v>Ea</v>
          </cell>
        </row>
        <row r="4602">
          <cell r="A4602" t="str">
            <v>SHT0000570</v>
          </cell>
          <cell r="B4602">
            <v>220</v>
          </cell>
          <cell r="C4602" t="str">
            <v>尼龙垫-1033E</v>
          </cell>
        </row>
        <row r="4602">
          <cell r="F4602" t="str">
            <v>Ea</v>
          </cell>
        </row>
        <row r="4603">
          <cell r="A4603" t="str">
            <v>SHT0000571</v>
          </cell>
          <cell r="B4603">
            <v>220</v>
          </cell>
          <cell r="C4603" t="str">
            <v>H3升级正司机角调把手黄色</v>
          </cell>
        </row>
        <row r="4603">
          <cell r="F4603" t="str">
            <v>EA</v>
          </cell>
        </row>
        <row r="4604">
          <cell r="A4604" t="str">
            <v>SHT0000572</v>
          </cell>
          <cell r="B4604">
            <v>220</v>
          </cell>
          <cell r="C4604" t="str">
            <v>主驾底座模块化总成</v>
          </cell>
          <cell r="D4604" t="str">
            <v>欧曼延伸</v>
          </cell>
        </row>
        <row r="4604">
          <cell r="F4604" t="str">
            <v>EA</v>
          </cell>
        </row>
        <row r="4605">
          <cell r="A4605" t="str">
            <v>SHT0000572</v>
          </cell>
          <cell r="B4605">
            <v>230</v>
          </cell>
          <cell r="C4605" t="str">
            <v>主驾底座模块化总成</v>
          </cell>
          <cell r="D4605" t="str">
            <v>欧曼延伸</v>
          </cell>
        </row>
        <row r="4605">
          <cell r="F4605" t="str">
            <v>EA</v>
          </cell>
        </row>
        <row r="4606">
          <cell r="A4606" t="str">
            <v>SHT0000573</v>
          </cell>
          <cell r="B4606">
            <v>220</v>
          </cell>
          <cell r="C4606" t="str">
            <v>H3改型副司机靠背护面</v>
          </cell>
        </row>
        <row r="4606">
          <cell r="F4606" t="str">
            <v>EA</v>
          </cell>
        </row>
        <row r="4607">
          <cell r="A4607" t="str">
            <v>SHT0000574</v>
          </cell>
          <cell r="B4607">
            <v>220</v>
          </cell>
          <cell r="C4607" t="str">
            <v>H3改型座盆组件</v>
          </cell>
        </row>
        <row r="4607">
          <cell r="F4607" t="str">
            <v>EA</v>
          </cell>
        </row>
        <row r="4608">
          <cell r="A4608" t="str">
            <v>SHT0000575</v>
          </cell>
          <cell r="B4608">
            <v>220</v>
          </cell>
          <cell r="C4608" t="str">
            <v>H3改型副司机座垫护面</v>
          </cell>
        </row>
        <row r="4608">
          <cell r="F4608" t="str">
            <v>EA</v>
          </cell>
        </row>
        <row r="4609">
          <cell r="A4609" t="str">
            <v>SHT0000576</v>
          </cell>
          <cell r="B4609">
            <v>220</v>
          </cell>
          <cell r="C4609" t="str">
            <v>H3改型副司机底座骨架总成</v>
          </cell>
        </row>
        <row r="4609">
          <cell r="F4609" t="str">
            <v>EA</v>
          </cell>
        </row>
        <row r="4610">
          <cell r="A4610" t="str">
            <v>SHT0000577</v>
          </cell>
          <cell r="B4610">
            <v>220</v>
          </cell>
          <cell r="C4610" t="str">
            <v>H3改型副司机背骨架总成</v>
          </cell>
        </row>
        <row r="4610">
          <cell r="F4610" t="str">
            <v>EA</v>
          </cell>
        </row>
        <row r="4611">
          <cell r="A4611" t="str">
            <v>SHT0000577</v>
          </cell>
          <cell r="B4611">
            <v>230</v>
          </cell>
          <cell r="C4611" t="str">
            <v>H3改型副司机背骨架总成</v>
          </cell>
        </row>
        <row r="4611">
          <cell r="F4611" t="str">
            <v>EA</v>
          </cell>
        </row>
        <row r="4612">
          <cell r="A4612" t="str">
            <v>SHT0000578</v>
          </cell>
          <cell r="B4612">
            <v>220</v>
          </cell>
          <cell r="C4612" t="str">
            <v>副驾驶员座垫泡沫总成</v>
          </cell>
          <cell r="D4612" t="str">
            <v>H3改型</v>
          </cell>
        </row>
        <row r="4612">
          <cell r="F4612" t="str">
            <v>EA</v>
          </cell>
        </row>
        <row r="4613">
          <cell r="A4613" t="str">
            <v>SHT0000579</v>
          </cell>
          <cell r="B4613">
            <v>220</v>
          </cell>
          <cell r="C4613" t="str">
            <v>副驾驶员靠背泡沫总成</v>
          </cell>
          <cell r="D4613" t="str">
            <v>H3改型</v>
          </cell>
        </row>
        <row r="4613">
          <cell r="F4613" t="str">
            <v>EA</v>
          </cell>
        </row>
        <row r="4614">
          <cell r="A4614" t="str">
            <v>SHT0000580</v>
          </cell>
          <cell r="B4614">
            <v>220</v>
          </cell>
          <cell r="C4614" t="str">
            <v>司机升降器把手左前黄色</v>
          </cell>
        </row>
        <row r="4614">
          <cell r="F4614" t="str">
            <v>EA</v>
          </cell>
        </row>
        <row r="4615">
          <cell r="A4615" t="str">
            <v>SHT0000580</v>
          </cell>
          <cell r="B4615">
            <v>230</v>
          </cell>
          <cell r="C4615" t="str">
            <v>司机升降器把手左前黄色</v>
          </cell>
        </row>
        <row r="4615">
          <cell r="F4615" t="str">
            <v>EA</v>
          </cell>
        </row>
        <row r="4616">
          <cell r="A4616" t="str">
            <v>SHT0000581</v>
          </cell>
          <cell r="B4616">
            <v>220</v>
          </cell>
          <cell r="C4616" t="str">
            <v>驾驶员座垫护面总成</v>
          </cell>
          <cell r="D4616" t="str">
            <v>VT面料</v>
          </cell>
        </row>
        <row r="4616">
          <cell r="F4616" t="str">
            <v>EA</v>
          </cell>
        </row>
        <row r="4617">
          <cell r="A4617" t="str">
            <v>SHT0000582</v>
          </cell>
          <cell r="B4617">
            <v>220</v>
          </cell>
          <cell r="C4617" t="str">
            <v>H3升级司机主边调角器总成</v>
          </cell>
        </row>
        <row r="4617">
          <cell r="F4617" t="str">
            <v>EA</v>
          </cell>
        </row>
        <row r="4618">
          <cell r="A4618" t="str">
            <v>SHT0000582</v>
          </cell>
          <cell r="B4618">
            <v>230</v>
          </cell>
          <cell r="C4618" t="str">
            <v>H3升级司机主边调角器总成</v>
          </cell>
        </row>
        <row r="4618">
          <cell r="F4618" t="str">
            <v>EA</v>
          </cell>
        </row>
        <row r="4619">
          <cell r="A4619" t="str">
            <v>SHT0000583</v>
          </cell>
          <cell r="B4619">
            <v>220</v>
          </cell>
          <cell r="C4619" t="str">
            <v>H3升级司机总座罩壳(主)</v>
          </cell>
        </row>
        <row r="4619">
          <cell r="F4619" t="str">
            <v>EA</v>
          </cell>
        </row>
        <row r="4620">
          <cell r="A4620" t="str">
            <v>SHT0000584</v>
          </cell>
          <cell r="B4620">
            <v>220</v>
          </cell>
          <cell r="C4620" t="str">
            <v>主驾靠背护面总成</v>
          </cell>
          <cell r="D4620" t="str">
            <v>VT面料</v>
          </cell>
        </row>
        <row r="4620">
          <cell r="F4620" t="str">
            <v>EA</v>
          </cell>
        </row>
        <row r="4621">
          <cell r="A4621" t="str">
            <v>SHT0000587</v>
          </cell>
          <cell r="B4621">
            <v>220</v>
          </cell>
          <cell r="C4621" t="str">
            <v>H3改型司机座垫护面总成</v>
          </cell>
        </row>
        <row r="4621">
          <cell r="F4621" t="str">
            <v>EA</v>
          </cell>
        </row>
        <row r="4622">
          <cell r="A4622" t="str">
            <v>SHT0000588</v>
          </cell>
          <cell r="B4622">
            <v>220</v>
          </cell>
          <cell r="C4622" t="str">
            <v>H3改型司机靠背护面总成</v>
          </cell>
        </row>
        <row r="4622">
          <cell r="F4622" t="str">
            <v>EA</v>
          </cell>
        </row>
        <row r="4623">
          <cell r="A4623" t="str">
            <v>SHT0000589</v>
          </cell>
          <cell r="B4623">
            <v>220</v>
          </cell>
          <cell r="C4623" t="str">
            <v>主驾底座模块化总成</v>
          </cell>
          <cell r="D4623" t="str">
            <v>H3A</v>
          </cell>
        </row>
        <row r="4623">
          <cell r="F4623" t="str">
            <v>EA</v>
          </cell>
        </row>
        <row r="4624">
          <cell r="A4624" t="str">
            <v>SHT0000589</v>
          </cell>
          <cell r="B4624">
            <v>230</v>
          </cell>
          <cell r="C4624" t="str">
            <v>主驾底座模块化总成</v>
          </cell>
          <cell r="D4624" t="str">
            <v>H3A</v>
          </cell>
        </row>
        <row r="4624">
          <cell r="F4624" t="str">
            <v>EA</v>
          </cell>
        </row>
        <row r="4625">
          <cell r="A4625" t="str">
            <v>SHT0000590</v>
          </cell>
          <cell r="B4625">
            <v>220</v>
          </cell>
          <cell r="C4625" t="str">
            <v>H3改型司机调角器右罩壳</v>
          </cell>
        </row>
        <row r="4625">
          <cell r="F4625" t="str">
            <v>EA</v>
          </cell>
        </row>
        <row r="4626">
          <cell r="A4626" t="str">
            <v>SHT0000591</v>
          </cell>
          <cell r="B4626">
            <v>220</v>
          </cell>
          <cell r="C4626" t="str">
            <v>H3改型司机背骨架焊接总成</v>
          </cell>
        </row>
        <row r="4626">
          <cell r="F4626" t="str">
            <v>EA</v>
          </cell>
        </row>
        <row r="4627">
          <cell r="A4627" t="str">
            <v>SHT0000591</v>
          </cell>
          <cell r="B4627">
            <v>230</v>
          </cell>
          <cell r="C4627" t="str">
            <v>H3改型司机背骨架焊接总成</v>
          </cell>
        </row>
        <row r="4627">
          <cell r="F4627" t="str">
            <v>EA</v>
          </cell>
        </row>
        <row r="4628">
          <cell r="A4628" t="str">
            <v>SHT0000592</v>
          </cell>
          <cell r="B4628">
            <v>220</v>
          </cell>
          <cell r="C4628" t="str">
            <v>驾驶员靠背泡沫总成</v>
          </cell>
          <cell r="D4628" t="str">
            <v>H3改型</v>
          </cell>
        </row>
        <row r="4628">
          <cell r="F4628" t="str">
            <v>EA</v>
          </cell>
        </row>
        <row r="4629">
          <cell r="A4629" t="str">
            <v>SHT0000593</v>
          </cell>
          <cell r="B4629">
            <v>220</v>
          </cell>
          <cell r="C4629" t="str">
            <v>驾驶员座垫泡沫总成</v>
          </cell>
          <cell r="D4629" t="str">
            <v>H3改型</v>
          </cell>
        </row>
        <row r="4629">
          <cell r="F4629" t="str">
            <v>EA</v>
          </cell>
        </row>
        <row r="4630">
          <cell r="A4630" t="str">
            <v>SHT0000594</v>
          </cell>
          <cell r="B4630">
            <v>220</v>
          </cell>
          <cell r="C4630" t="str">
            <v>2490上卧铺骨架总成</v>
          </cell>
        </row>
        <row r="4630">
          <cell r="F4630" t="str">
            <v>EA</v>
          </cell>
        </row>
        <row r="4631">
          <cell r="A4631" t="str">
            <v>SHT0000594</v>
          </cell>
          <cell r="B4631">
            <v>230</v>
          </cell>
          <cell r="C4631" t="str">
            <v>2490上卧铺骨架总成</v>
          </cell>
        </row>
        <row r="4631">
          <cell r="F4631" t="str">
            <v>EA</v>
          </cell>
        </row>
        <row r="4632">
          <cell r="A4632" t="str">
            <v>SHT0000595</v>
          </cell>
          <cell r="B4632">
            <v>220</v>
          </cell>
          <cell r="C4632" t="str">
            <v>重卡吊铺上面硬质棉</v>
          </cell>
        </row>
        <row r="4632">
          <cell r="F4632" t="str">
            <v>EA</v>
          </cell>
        </row>
        <row r="4633">
          <cell r="A4633" t="str">
            <v>SHT0000596</v>
          </cell>
          <cell r="B4633">
            <v>220</v>
          </cell>
          <cell r="C4633" t="str">
            <v>2490上卧铺护面总成</v>
          </cell>
          <cell r="D4633" t="str">
            <v>VT面料</v>
          </cell>
        </row>
        <row r="4633">
          <cell r="F4633" t="str">
            <v>EA</v>
          </cell>
        </row>
        <row r="4634">
          <cell r="A4634" t="str">
            <v>SHT0000598</v>
          </cell>
          <cell r="B4634">
            <v>220</v>
          </cell>
          <cell r="C4634" t="str">
            <v>上卧铺扶手年度型</v>
          </cell>
          <cell r="D4634" t="str">
            <v>电镀黑色</v>
          </cell>
          <cell r="E4634" t="str">
            <v>H0704014001A0</v>
          </cell>
          <cell r="F4634" t="str">
            <v>EA</v>
          </cell>
        </row>
        <row r="4635">
          <cell r="A4635" t="str">
            <v>SHT0000599</v>
          </cell>
          <cell r="B4635">
            <v>220</v>
          </cell>
          <cell r="C4635" t="str">
            <v>福田11款吊铺椰棕总成</v>
          </cell>
        </row>
        <row r="4635">
          <cell r="F4635" t="str">
            <v>EA</v>
          </cell>
        </row>
        <row r="4636">
          <cell r="A4636" t="str">
            <v>SHT0000600</v>
          </cell>
          <cell r="B4636">
            <v>220</v>
          </cell>
          <cell r="C4636" t="str">
            <v>11款椰棕吊铺下面硬质棉</v>
          </cell>
        </row>
        <row r="4636">
          <cell r="F4636" t="str">
            <v>EA</v>
          </cell>
        </row>
        <row r="4637">
          <cell r="A4637" t="str">
            <v>SHT0000601</v>
          </cell>
          <cell r="B4637">
            <v>220</v>
          </cell>
          <cell r="C4637" t="str">
            <v>VT2490吊铺</v>
          </cell>
          <cell r="D4637" t="str">
            <v>椰棕2490VT面料</v>
          </cell>
        </row>
        <row r="4637">
          <cell r="F4637" t="str">
            <v>EA</v>
          </cell>
        </row>
        <row r="4638">
          <cell r="A4638" t="str">
            <v>SHT0000602</v>
          </cell>
          <cell r="B4638">
            <v>220</v>
          </cell>
          <cell r="C4638" t="str">
            <v>重卡卧铺长定位块(一)</v>
          </cell>
        </row>
        <row r="4638">
          <cell r="F4638" t="str">
            <v>EA</v>
          </cell>
        </row>
        <row r="4639">
          <cell r="A4639" t="str">
            <v>SHT0000603</v>
          </cell>
          <cell r="B4639">
            <v>220</v>
          </cell>
          <cell r="C4639" t="str">
            <v>重卡标准型卧铺硬质棉</v>
          </cell>
        </row>
        <row r="4639">
          <cell r="F4639" t="str">
            <v>EA</v>
          </cell>
        </row>
        <row r="4640">
          <cell r="A4640" t="str">
            <v>SHT0000604</v>
          </cell>
          <cell r="B4640">
            <v>220</v>
          </cell>
          <cell r="C4640" t="str">
            <v>重卡卧铺木板标准型</v>
          </cell>
        </row>
        <row r="4640">
          <cell r="F4640" t="str">
            <v>EA</v>
          </cell>
        </row>
        <row r="4641">
          <cell r="A4641" t="str">
            <v>SHT0000605</v>
          </cell>
          <cell r="B4641">
            <v>220</v>
          </cell>
          <cell r="C4641" t="str">
            <v>2490下卧铺护面总成</v>
          </cell>
          <cell r="D4641" t="str">
            <v>VT面料</v>
          </cell>
        </row>
        <row r="4641">
          <cell r="F4641" t="str">
            <v>EA</v>
          </cell>
        </row>
        <row r="4642">
          <cell r="A4642" t="str">
            <v>SHT0000606</v>
          </cell>
          <cell r="B4642">
            <v>220</v>
          </cell>
          <cell r="C4642" t="str">
            <v>重卡卧铺短定位块(二)</v>
          </cell>
        </row>
        <row r="4642">
          <cell r="F4642" t="str">
            <v>EA</v>
          </cell>
        </row>
        <row r="4643">
          <cell r="A4643" t="str">
            <v>SHT0000607</v>
          </cell>
          <cell r="B4643">
            <v>220</v>
          </cell>
          <cell r="C4643" t="str">
            <v>包木块短护面总成</v>
          </cell>
          <cell r="D4643" t="str">
            <v>主料T656-1</v>
          </cell>
        </row>
        <row r="4643">
          <cell r="F4643" t="str">
            <v>EA</v>
          </cell>
        </row>
        <row r="4644">
          <cell r="A4644" t="str">
            <v>SHT0000608</v>
          </cell>
          <cell r="B4644">
            <v>220</v>
          </cell>
          <cell r="C4644" t="str">
            <v>重卡卧铺板条短</v>
          </cell>
        </row>
        <row r="4644">
          <cell r="F4644" t="str">
            <v>EA</v>
          </cell>
        </row>
        <row r="4645">
          <cell r="A4645" t="str">
            <v>SHT0000609</v>
          </cell>
          <cell r="B4645">
            <v>220</v>
          </cell>
          <cell r="C4645" t="str">
            <v>包木块长护面总成</v>
          </cell>
          <cell r="D4645" t="str">
            <v>主料T656-1</v>
          </cell>
        </row>
        <row r="4645">
          <cell r="F4645" t="str">
            <v>EA</v>
          </cell>
        </row>
        <row r="4646">
          <cell r="A4646" t="str">
            <v>SHT0000610</v>
          </cell>
          <cell r="B4646">
            <v>220</v>
          </cell>
          <cell r="C4646" t="str">
            <v>重卡卧铺板条长</v>
          </cell>
        </row>
        <row r="4646">
          <cell r="F4646" t="str">
            <v>EA</v>
          </cell>
        </row>
        <row r="4647">
          <cell r="A4647" t="str">
            <v>SHT0000611</v>
          </cell>
          <cell r="B4647">
            <v>220</v>
          </cell>
          <cell r="C4647" t="str">
            <v>下卧铺护面总成</v>
          </cell>
          <cell r="D4647" t="str">
            <v>主料9002</v>
          </cell>
        </row>
        <row r="4647">
          <cell r="F4647" t="str">
            <v>EA</v>
          </cell>
        </row>
        <row r="4648">
          <cell r="A4648" t="str">
            <v>SHT0000612</v>
          </cell>
          <cell r="B4648">
            <v>220</v>
          </cell>
          <cell r="C4648" t="str">
            <v>福田11款下卧铺椰棕总成</v>
          </cell>
        </row>
        <row r="4648">
          <cell r="F4648" t="str">
            <v>EA</v>
          </cell>
        </row>
        <row r="4649">
          <cell r="A4649" t="str">
            <v>SHT0000613</v>
          </cell>
          <cell r="B4649">
            <v>220</v>
          </cell>
          <cell r="C4649" t="str">
            <v>椰棕卧铺护面薄VT面料</v>
          </cell>
        </row>
        <row r="4649">
          <cell r="F4649" t="str">
            <v>EA</v>
          </cell>
        </row>
        <row r="4650">
          <cell r="A4650" t="str">
            <v>SHT0000614</v>
          </cell>
          <cell r="B4650">
            <v>220</v>
          </cell>
          <cell r="C4650" t="str">
            <v>椰棕卧铺护面加厚VT面料</v>
          </cell>
        </row>
        <row r="4650">
          <cell r="F4650" t="str">
            <v>EA</v>
          </cell>
        </row>
        <row r="4651">
          <cell r="A4651" t="str">
            <v>SHT0000615</v>
          </cell>
          <cell r="B4651">
            <v>220</v>
          </cell>
          <cell r="C4651" t="str">
            <v>福田11款下卧铺加厚椰棕</v>
          </cell>
        </row>
        <row r="4651">
          <cell r="F4651" t="str">
            <v>EA</v>
          </cell>
        </row>
        <row r="4652">
          <cell r="A4652" t="str">
            <v>SHT0000616</v>
          </cell>
          <cell r="B4652">
            <v>220</v>
          </cell>
          <cell r="C4652" t="str">
            <v>2280吊铺护面（革）</v>
          </cell>
        </row>
        <row r="4652">
          <cell r="F4652" t="str">
            <v>EA</v>
          </cell>
        </row>
        <row r="4653">
          <cell r="A4653" t="str">
            <v>SHT0000617</v>
          </cell>
          <cell r="B4653">
            <v>220</v>
          </cell>
          <cell r="C4653" t="str">
            <v>福田11款2280吊铺椰棕</v>
          </cell>
        </row>
        <row r="4653">
          <cell r="F4653" t="str">
            <v>EA</v>
          </cell>
        </row>
        <row r="4654">
          <cell r="A4654" t="str">
            <v>SHT0000618</v>
          </cell>
          <cell r="B4654">
            <v>220</v>
          </cell>
          <cell r="C4654" t="str">
            <v>2280上卧铺骨架总成</v>
          </cell>
        </row>
        <row r="4654">
          <cell r="F4654" t="str">
            <v>EA</v>
          </cell>
        </row>
        <row r="4655">
          <cell r="A4655" t="str">
            <v>SHT0000619</v>
          </cell>
          <cell r="B4655">
            <v>220</v>
          </cell>
          <cell r="C4655" t="str">
            <v>2280椰棕吊铺下面硬质棉</v>
          </cell>
        </row>
        <row r="4655">
          <cell r="F4655" t="str">
            <v>EA</v>
          </cell>
        </row>
        <row r="4656">
          <cell r="A4656" t="str">
            <v>SHT0000620</v>
          </cell>
          <cell r="B4656">
            <v>220</v>
          </cell>
          <cell r="C4656" t="str">
            <v>下卧铺椰棕垫总成</v>
          </cell>
          <cell r="D4656" t="str">
            <v>福田11款2280</v>
          </cell>
        </row>
        <row r="4656">
          <cell r="F4656" t="str">
            <v>EA</v>
          </cell>
        </row>
        <row r="4657">
          <cell r="A4657" t="str">
            <v>SHT0000621</v>
          </cell>
          <cell r="B4657">
            <v>220</v>
          </cell>
          <cell r="C4657" t="str">
            <v>下卧铺木板总成</v>
          </cell>
          <cell r="D4657" t="str">
            <v>福田11款2280</v>
          </cell>
        </row>
        <row r="4657">
          <cell r="F4657" t="str">
            <v>EA</v>
          </cell>
        </row>
        <row r="4658">
          <cell r="A4658" t="str">
            <v>SHT0000622</v>
          </cell>
          <cell r="B4658">
            <v>220</v>
          </cell>
          <cell r="C4658" t="str">
            <v>下卧铺护面总成</v>
          </cell>
          <cell r="D4658" t="str">
            <v>椰棕2280</v>
          </cell>
        </row>
        <row r="4658">
          <cell r="F4658" t="str">
            <v>EA</v>
          </cell>
        </row>
        <row r="4659">
          <cell r="A4659" t="str">
            <v>SHT0000623</v>
          </cell>
          <cell r="B4659">
            <v>220</v>
          </cell>
          <cell r="C4659" t="str">
            <v>上卧铺护面总成</v>
          </cell>
          <cell r="D4659" t="str">
            <v>2018款GTL-B</v>
          </cell>
        </row>
        <row r="4659">
          <cell r="F4659" t="str">
            <v>EA</v>
          </cell>
        </row>
        <row r="4660">
          <cell r="A4660" t="str">
            <v>SHT0000624</v>
          </cell>
          <cell r="B4660">
            <v>220</v>
          </cell>
          <cell r="C4660" t="str">
            <v>H4-B下卧铺垫</v>
          </cell>
        </row>
        <row r="4660">
          <cell r="F4660" t="str">
            <v>EA</v>
          </cell>
        </row>
        <row r="4661">
          <cell r="A4661" t="str">
            <v>SHT0000625</v>
          </cell>
          <cell r="B4661">
            <v>220</v>
          </cell>
          <cell r="C4661" t="str">
            <v>下卧铺护面总成</v>
          </cell>
          <cell r="D4661" t="str">
            <v>2018款GTL-B</v>
          </cell>
        </row>
        <row r="4661">
          <cell r="F4661" t="str">
            <v>EA</v>
          </cell>
        </row>
        <row r="4662">
          <cell r="A4662" t="str">
            <v>SHT0000626</v>
          </cell>
          <cell r="B4662">
            <v>220</v>
          </cell>
          <cell r="C4662" t="str">
            <v>下卧铺护面总成</v>
          </cell>
          <cell r="D4662" t="str">
            <v>西南版GTL-A</v>
          </cell>
        </row>
        <row r="4662">
          <cell r="F4662" t="str">
            <v>EA</v>
          </cell>
        </row>
        <row r="4663">
          <cell r="A4663" t="str">
            <v>SHT0000627</v>
          </cell>
          <cell r="B4663">
            <v>220</v>
          </cell>
          <cell r="C4663" t="str">
            <v>H4下卧铺总成包装袋膜</v>
          </cell>
        </row>
        <row r="4663">
          <cell r="F4663" t="str">
            <v>EA</v>
          </cell>
        </row>
        <row r="4664">
          <cell r="A4664" t="str">
            <v>SHT0000627</v>
          </cell>
          <cell r="B4664">
            <v>230</v>
          </cell>
          <cell r="C4664" t="str">
            <v>H4下卧铺总成包装袋膜</v>
          </cell>
        </row>
        <row r="4664">
          <cell r="F4664" t="str">
            <v>EA</v>
          </cell>
        </row>
        <row r="4665">
          <cell r="A4665" t="str">
            <v>SHT0000628</v>
          </cell>
          <cell r="B4665">
            <v>220</v>
          </cell>
          <cell r="C4665" t="str">
            <v>下卧铺泡沫总成右</v>
          </cell>
          <cell r="D4665" t="str">
            <v>H4中长车身</v>
          </cell>
        </row>
        <row r="4665">
          <cell r="F4665" t="str">
            <v>EA</v>
          </cell>
        </row>
        <row r="4666">
          <cell r="A4666" t="str">
            <v>SHT0000629</v>
          </cell>
          <cell r="B4666">
            <v>220</v>
          </cell>
          <cell r="C4666" t="str">
            <v>下卧铺翻转块泡沫</v>
          </cell>
          <cell r="D4666" t="str">
            <v>H4中长车身</v>
          </cell>
        </row>
        <row r="4666">
          <cell r="F4666" t="str">
            <v>EA</v>
          </cell>
        </row>
        <row r="4667">
          <cell r="A4667" t="str">
            <v>SHT0000630</v>
          </cell>
          <cell r="B4667">
            <v>220</v>
          </cell>
          <cell r="C4667" t="str">
            <v>下卧铺泡沫总成左</v>
          </cell>
          <cell r="D4667" t="str">
            <v>H4中长车身</v>
          </cell>
        </row>
        <row r="4667">
          <cell r="F4667" t="str">
            <v>EA</v>
          </cell>
        </row>
        <row r="4668">
          <cell r="A4668" t="str">
            <v>SHT0000631</v>
          </cell>
          <cell r="B4668">
            <v>220</v>
          </cell>
          <cell r="C4668" t="str">
            <v>中长车身下卧铺护面总成</v>
          </cell>
          <cell r="D4668" t="str">
            <v>2017款GTL-A</v>
          </cell>
        </row>
        <row r="4668">
          <cell r="F4668" t="str">
            <v>EA</v>
          </cell>
        </row>
        <row r="4669">
          <cell r="A4669" t="str">
            <v>SHT0000633</v>
          </cell>
          <cell r="B4669">
            <v>220</v>
          </cell>
          <cell r="C4669" t="str">
            <v>上卧铺护面总成</v>
          </cell>
          <cell r="D4669" t="str">
            <v>11款右舵</v>
          </cell>
        </row>
        <row r="4669">
          <cell r="F4669" t="str">
            <v>EA</v>
          </cell>
        </row>
        <row r="4670">
          <cell r="A4670" t="str">
            <v>SHT0000634</v>
          </cell>
          <cell r="B4670">
            <v>220</v>
          </cell>
          <cell r="C4670" t="str">
            <v>2490上卧铺骨架总成右舵</v>
          </cell>
        </row>
        <row r="4670">
          <cell r="F4670" t="str">
            <v>EA</v>
          </cell>
        </row>
        <row r="4671">
          <cell r="A4671" t="str">
            <v>SHT0000634</v>
          </cell>
          <cell r="B4671">
            <v>230</v>
          </cell>
          <cell r="C4671" t="str">
            <v>2490上卧铺骨架总成右舵</v>
          </cell>
        </row>
        <row r="4671">
          <cell r="F4671" t="str">
            <v>EA</v>
          </cell>
        </row>
        <row r="4672">
          <cell r="A4672" t="str">
            <v>SHT0000637</v>
          </cell>
          <cell r="B4672">
            <v>220</v>
          </cell>
          <cell r="C4672" t="str">
            <v>条形码白</v>
          </cell>
        </row>
        <row r="4672">
          <cell r="F4672" t="str">
            <v>EA</v>
          </cell>
        </row>
        <row r="4673">
          <cell r="A4673" t="str">
            <v>SHT0000638</v>
          </cell>
          <cell r="B4673">
            <v>220</v>
          </cell>
          <cell r="C4673" t="str">
            <v>副驾驶员靠背护面总成</v>
          </cell>
          <cell r="D4673" t="str">
            <v>2017款GTL-B</v>
          </cell>
        </row>
        <row r="4673">
          <cell r="F4673" t="str">
            <v>EA</v>
          </cell>
        </row>
        <row r="4674">
          <cell r="A4674" t="str">
            <v>SHT0000639</v>
          </cell>
          <cell r="B4674">
            <v>220</v>
          </cell>
          <cell r="C4674" t="str">
            <v>副驾驶员座垫护面总成</v>
          </cell>
          <cell r="D4674" t="str">
            <v>2017款GTL-B</v>
          </cell>
        </row>
        <row r="4674">
          <cell r="F4674" t="str">
            <v>EA</v>
          </cell>
        </row>
        <row r="4675">
          <cell r="A4675" t="str">
            <v>SHT0000640</v>
          </cell>
          <cell r="B4675">
            <v>220</v>
          </cell>
          <cell r="C4675" t="str">
            <v>H3升级副司机底座骨架</v>
          </cell>
        </row>
        <row r="4675">
          <cell r="F4675" t="str">
            <v>EA</v>
          </cell>
        </row>
        <row r="4676">
          <cell r="A4676" t="str">
            <v>SHT0000641</v>
          </cell>
          <cell r="B4676">
            <v>220</v>
          </cell>
          <cell r="C4676" t="str">
            <v>H3升级副司机角调把手</v>
          </cell>
        </row>
        <row r="4676">
          <cell r="F4676" t="str">
            <v>EA</v>
          </cell>
        </row>
        <row r="4677">
          <cell r="A4677" t="str">
            <v>SHT0000642</v>
          </cell>
          <cell r="B4677">
            <v>220</v>
          </cell>
          <cell r="C4677" t="str">
            <v>副驾靠背护面总成</v>
          </cell>
          <cell r="D4677" t="str">
            <v>VT面料</v>
          </cell>
        </row>
        <row r="4677">
          <cell r="F4677" t="str">
            <v>EA</v>
          </cell>
        </row>
        <row r="4678">
          <cell r="A4678" t="str">
            <v>SHT0000643</v>
          </cell>
          <cell r="B4678">
            <v>220</v>
          </cell>
          <cell r="C4678" t="str">
            <v>重卡中间座垫骨架总成</v>
          </cell>
        </row>
        <row r="4678">
          <cell r="F4678" t="str">
            <v>EA</v>
          </cell>
        </row>
        <row r="4679">
          <cell r="A4679" t="str">
            <v>SHT0000644</v>
          </cell>
          <cell r="B4679">
            <v>220</v>
          </cell>
          <cell r="C4679" t="str">
            <v>中间座座垫护面总成</v>
          </cell>
          <cell r="D4679" t="str">
            <v>VT面料</v>
          </cell>
        </row>
        <row r="4679">
          <cell r="F4679" t="str">
            <v>EA</v>
          </cell>
        </row>
        <row r="4680">
          <cell r="A4680" t="str">
            <v>SHT0000645</v>
          </cell>
          <cell r="B4680">
            <v>220</v>
          </cell>
          <cell r="C4680" t="str">
            <v>中间座靠背护面总成</v>
          </cell>
          <cell r="D4680" t="str">
            <v>VT面料</v>
          </cell>
        </row>
        <row r="4680">
          <cell r="F4680" t="str">
            <v>EA</v>
          </cell>
        </row>
        <row r="4681">
          <cell r="A4681" t="str">
            <v>SHT0000646</v>
          </cell>
          <cell r="B4681">
            <v>220</v>
          </cell>
          <cell r="C4681" t="str">
            <v>重卡扶手护面总成</v>
          </cell>
          <cell r="D4681" t="str">
            <v>11款</v>
          </cell>
        </row>
        <row r="4681">
          <cell r="F4681" t="str">
            <v>EA</v>
          </cell>
        </row>
        <row r="4682">
          <cell r="A4682" t="str">
            <v>SHT0000647</v>
          </cell>
          <cell r="B4682">
            <v>220</v>
          </cell>
          <cell r="C4682" t="str">
            <v>欧曼升级橡胶圈</v>
          </cell>
        </row>
        <row r="4682">
          <cell r="F4682" t="str">
            <v>EA</v>
          </cell>
        </row>
        <row r="4683">
          <cell r="A4683" t="str">
            <v>SHT0000647</v>
          </cell>
          <cell r="B4683">
            <v>230</v>
          </cell>
          <cell r="C4683" t="str">
            <v>欧曼升级橡胶圈</v>
          </cell>
        </row>
        <row r="4683">
          <cell r="F4683" t="str">
            <v>EA</v>
          </cell>
        </row>
        <row r="4684">
          <cell r="A4684" t="str">
            <v>SHT0000648</v>
          </cell>
          <cell r="B4684">
            <v>220</v>
          </cell>
          <cell r="C4684" t="str">
            <v>副驾靠背护面总成</v>
          </cell>
          <cell r="D4684" t="str">
            <v>11款</v>
          </cell>
        </row>
        <row r="4684">
          <cell r="F4684" t="str">
            <v>EA</v>
          </cell>
        </row>
        <row r="4685">
          <cell r="A4685" t="str">
            <v>SHT0000649</v>
          </cell>
          <cell r="B4685">
            <v>220</v>
          </cell>
          <cell r="C4685" t="str">
            <v>驾驶员座垫护面总成</v>
          </cell>
          <cell r="D4685" t="str">
            <v>11款</v>
          </cell>
        </row>
        <row r="4685">
          <cell r="F4685" t="str">
            <v>EA</v>
          </cell>
        </row>
        <row r="4686">
          <cell r="A4686" t="str">
            <v>SHT0000650</v>
          </cell>
          <cell r="B4686">
            <v>220</v>
          </cell>
          <cell r="C4686" t="str">
            <v>新重卡右舵豪华司机背骨架</v>
          </cell>
        </row>
        <row r="4686">
          <cell r="F4686" t="str">
            <v>EA</v>
          </cell>
        </row>
        <row r="4687">
          <cell r="A4687" t="str">
            <v>SHT0000650</v>
          </cell>
          <cell r="B4687">
            <v>230</v>
          </cell>
          <cell r="C4687" t="str">
            <v>新重卡右舵豪华司机背骨架</v>
          </cell>
        </row>
        <row r="4687">
          <cell r="F4687" t="str">
            <v>EA</v>
          </cell>
        </row>
        <row r="4688">
          <cell r="A4688" t="str">
            <v>SHT0000651</v>
          </cell>
          <cell r="B4688">
            <v>220</v>
          </cell>
          <cell r="C4688" t="str">
            <v>重卡司机底座支架</v>
          </cell>
        </row>
        <row r="4688">
          <cell r="F4688" t="str">
            <v>EA</v>
          </cell>
        </row>
        <row r="4689">
          <cell r="A4689" t="str">
            <v>SHT0000652</v>
          </cell>
          <cell r="B4689">
            <v>220</v>
          </cell>
          <cell r="C4689" t="str">
            <v>重卡右舵副司机底座骨架</v>
          </cell>
        </row>
        <row r="4689">
          <cell r="F4689" t="str">
            <v>EA</v>
          </cell>
        </row>
        <row r="4690">
          <cell r="A4690" t="str">
            <v>SHT0000653</v>
          </cell>
          <cell r="B4690">
            <v>220</v>
          </cell>
          <cell r="C4690" t="str">
            <v>中间座靠背护面总成</v>
          </cell>
          <cell r="D4690" t="str">
            <v>11款右舵</v>
          </cell>
        </row>
        <row r="4690">
          <cell r="F4690" t="str">
            <v>EA</v>
          </cell>
        </row>
        <row r="4691">
          <cell r="A4691" t="str">
            <v>SHT0000654</v>
          </cell>
          <cell r="B4691">
            <v>220</v>
          </cell>
          <cell r="C4691" t="str">
            <v>中间座座垫护面总成</v>
          </cell>
          <cell r="D4691" t="str">
            <v>11款右舵</v>
          </cell>
        </row>
        <row r="4691">
          <cell r="F4691" t="str">
            <v>EA</v>
          </cell>
        </row>
        <row r="4692">
          <cell r="A4692" t="str">
            <v>SHT0000655</v>
          </cell>
          <cell r="B4692">
            <v>220</v>
          </cell>
          <cell r="C4692" t="str">
            <v>中间座折叠板左侧右舵</v>
          </cell>
        </row>
        <row r="4692">
          <cell r="F4692" t="str">
            <v>EA</v>
          </cell>
        </row>
        <row r="4693">
          <cell r="A4693" t="str">
            <v>SHT0000656</v>
          </cell>
          <cell r="B4693">
            <v>220</v>
          </cell>
          <cell r="C4693" t="str">
            <v>右舵1B220中间座垫骨架</v>
          </cell>
        </row>
        <row r="4693">
          <cell r="F4693" t="str">
            <v>EA</v>
          </cell>
        </row>
        <row r="4694">
          <cell r="A4694" t="str">
            <v>SHT0000657</v>
          </cell>
          <cell r="B4694">
            <v>220</v>
          </cell>
          <cell r="C4694" t="str">
            <v>2490椰棕上卧铺护面总成</v>
          </cell>
          <cell r="D4694" t="str">
            <v>主料EM200/辅料EM800</v>
          </cell>
        </row>
        <row r="4694">
          <cell r="F4694" t="str">
            <v>EA</v>
          </cell>
        </row>
        <row r="4695">
          <cell r="A4695" t="str">
            <v>SHT0000658</v>
          </cell>
          <cell r="B4695">
            <v>220</v>
          </cell>
          <cell r="C4695" t="str">
            <v>中间座靠背护面总成右舵</v>
          </cell>
          <cell r="D4695" t="str">
            <v>主料W807/辅料W864</v>
          </cell>
        </row>
        <row r="4695">
          <cell r="F4695" t="str">
            <v>EA</v>
          </cell>
        </row>
        <row r="4696">
          <cell r="A4696" t="str">
            <v>SHT0000659</v>
          </cell>
          <cell r="B4696">
            <v>220</v>
          </cell>
          <cell r="C4696" t="str">
            <v>中间座骨架总成</v>
          </cell>
          <cell r="D4696" t="str">
            <v>重卡右舵</v>
          </cell>
        </row>
        <row r="4696">
          <cell r="F4696" t="str">
            <v>EA</v>
          </cell>
        </row>
        <row r="4697">
          <cell r="A4697" t="str">
            <v>SHT0000660</v>
          </cell>
          <cell r="B4697">
            <v>220</v>
          </cell>
          <cell r="C4697" t="str">
            <v>中间座座垫护面总成右舵</v>
          </cell>
          <cell r="D4697" t="str">
            <v>主料W807/辅料W864</v>
          </cell>
        </row>
        <row r="4697">
          <cell r="F4697" t="str">
            <v>EA</v>
          </cell>
        </row>
        <row r="4698">
          <cell r="A4698" t="str">
            <v>SHT0000661</v>
          </cell>
          <cell r="B4698">
            <v>220</v>
          </cell>
          <cell r="C4698" t="str">
            <v>升降器总成</v>
          </cell>
          <cell r="D4698" t="str">
            <v>欧曼右舵</v>
          </cell>
        </row>
        <row r="4698">
          <cell r="F4698" t="str">
            <v>EA</v>
          </cell>
        </row>
        <row r="4699">
          <cell r="A4699" t="str">
            <v>SHT0000661</v>
          </cell>
          <cell r="B4699">
            <v>230</v>
          </cell>
          <cell r="C4699" t="str">
            <v>升降器总成</v>
          </cell>
          <cell r="D4699" t="str">
            <v>欧曼右舵</v>
          </cell>
        </row>
        <row r="4699">
          <cell r="F4699" t="str">
            <v>EA</v>
          </cell>
        </row>
        <row r="4700">
          <cell r="A4700" t="str">
            <v>SHT0000662</v>
          </cell>
          <cell r="B4700">
            <v>220</v>
          </cell>
          <cell r="C4700" t="str">
            <v>欧曼升极右舵豪华防尘罩</v>
          </cell>
        </row>
        <row r="4700">
          <cell r="F4700" t="str">
            <v>EA</v>
          </cell>
        </row>
        <row r="4701">
          <cell r="A4701" t="str">
            <v>SHT0000662</v>
          </cell>
          <cell r="B4701">
            <v>230</v>
          </cell>
          <cell r="C4701" t="str">
            <v>欧曼升极右舵豪华防尘罩</v>
          </cell>
        </row>
        <row r="4701">
          <cell r="F4701" t="str">
            <v>EA</v>
          </cell>
        </row>
        <row r="4702">
          <cell r="A4702" t="str">
            <v>SHT0000663</v>
          </cell>
          <cell r="B4702">
            <v>220</v>
          </cell>
          <cell r="C4702" t="str">
            <v>卧铺木板</v>
          </cell>
          <cell r="D4702" t="str">
            <v>重卡经济型</v>
          </cell>
        </row>
        <row r="4702">
          <cell r="F4702" t="str">
            <v>EA</v>
          </cell>
        </row>
        <row r="4703">
          <cell r="A4703" t="str">
            <v>SHT0000664</v>
          </cell>
          <cell r="B4703">
            <v>220</v>
          </cell>
          <cell r="C4703" t="str">
            <v>卧铺支撑架/扶手</v>
          </cell>
        </row>
        <row r="4703">
          <cell r="F4703" t="str">
            <v>EA</v>
          </cell>
        </row>
        <row r="4704">
          <cell r="A4704" t="str">
            <v>SHT0000665</v>
          </cell>
          <cell r="B4704">
            <v>220</v>
          </cell>
          <cell r="C4704" t="str">
            <v>重卡加厚经济卧铺硬质棉</v>
          </cell>
        </row>
        <row r="4704">
          <cell r="F4704" t="str">
            <v>EA</v>
          </cell>
        </row>
        <row r="4705">
          <cell r="A4705" t="str">
            <v>SHT0000666</v>
          </cell>
          <cell r="B4705">
            <v>220</v>
          </cell>
          <cell r="C4705" t="str">
            <v>卧铺加强板</v>
          </cell>
        </row>
        <row r="4705">
          <cell r="F4705" t="str">
            <v>EA</v>
          </cell>
        </row>
        <row r="4706">
          <cell r="A4706" t="str">
            <v>SHT0000667</v>
          </cell>
          <cell r="B4706">
            <v>220</v>
          </cell>
          <cell r="C4706" t="str">
            <v>下卧铺护面总成</v>
          </cell>
          <cell r="D4706" t="str">
            <v>重卡厚经济H3</v>
          </cell>
        </row>
        <row r="4706">
          <cell r="F4706" t="str">
            <v>EA</v>
          </cell>
        </row>
        <row r="4707">
          <cell r="A4707" t="str">
            <v>SHT0000668</v>
          </cell>
          <cell r="B4707">
            <v>220</v>
          </cell>
          <cell r="C4707" t="str">
            <v>欧曼右舵标准型靠背骨架</v>
          </cell>
        </row>
        <row r="4707">
          <cell r="F4707" t="str">
            <v>EA</v>
          </cell>
        </row>
        <row r="4708">
          <cell r="A4708" t="str">
            <v>SHT0000668</v>
          </cell>
          <cell r="B4708">
            <v>230</v>
          </cell>
          <cell r="C4708" t="str">
            <v>欧曼右舵标准型靠背骨架</v>
          </cell>
        </row>
        <row r="4708">
          <cell r="F4708" t="str">
            <v>EA</v>
          </cell>
        </row>
        <row r="4709">
          <cell r="A4709" t="str">
            <v>SHT0000669</v>
          </cell>
          <cell r="B4709">
            <v>220</v>
          </cell>
          <cell r="C4709" t="str">
            <v>滑轨总成</v>
          </cell>
          <cell r="D4709" t="str">
            <v>欧曼标准/H3A</v>
          </cell>
        </row>
        <row r="4709">
          <cell r="F4709" t="str">
            <v>EA</v>
          </cell>
        </row>
        <row r="4710">
          <cell r="A4710" t="str">
            <v>SHT0000669</v>
          </cell>
          <cell r="B4710">
            <v>230</v>
          </cell>
          <cell r="C4710" t="str">
            <v>滑轨总成</v>
          </cell>
          <cell r="D4710" t="str">
            <v>欧曼标准/H3A</v>
          </cell>
        </row>
        <row r="4710">
          <cell r="F4710" t="str">
            <v>EA</v>
          </cell>
        </row>
        <row r="4711">
          <cell r="A4711" t="str">
            <v>SHT0000670</v>
          </cell>
          <cell r="B4711">
            <v>220</v>
          </cell>
          <cell r="C4711" t="str">
            <v>欧曼升极右舵标准防尘罩</v>
          </cell>
        </row>
        <row r="4711">
          <cell r="F4711" t="str">
            <v>EA</v>
          </cell>
        </row>
        <row r="4712">
          <cell r="A4712" t="str">
            <v>SHT0000670</v>
          </cell>
          <cell r="B4712">
            <v>230</v>
          </cell>
          <cell r="C4712" t="str">
            <v>欧曼升极右舵标准防尘罩</v>
          </cell>
        </row>
        <row r="4712">
          <cell r="F4712" t="str">
            <v>EA</v>
          </cell>
        </row>
        <row r="4713">
          <cell r="A4713" t="str">
            <v>SHT0000671</v>
          </cell>
          <cell r="B4713">
            <v>220</v>
          </cell>
          <cell r="C4713" t="str">
            <v>机械减震器总成</v>
          </cell>
          <cell r="D4713" t="str">
            <v>欧曼</v>
          </cell>
        </row>
        <row r="4713">
          <cell r="F4713" t="str">
            <v>EA</v>
          </cell>
        </row>
        <row r="4714">
          <cell r="A4714" t="str">
            <v>SHT0000671</v>
          </cell>
          <cell r="B4714">
            <v>230</v>
          </cell>
          <cell r="C4714" t="str">
            <v>机械减震器总成</v>
          </cell>
          <cell r="D4714" t="str">
            <v>欧曼</v>
          </cell>
        </row>
        <row r="4714">
          <cell r="F4714" t="str">
            <v>EA</v>
          </cell>
        </row>
        <row r="4715">
          <cell r="A4715" t="str">
            <v>SHT0000672</v>
          </cell>
          <cell r="B4715">
            <v>220</v>
          </cell>
          <cell r="C4715" t="str">
            <v>升降器总成</v>
          </cell>
          <cell r="D4715" t="str">
            <v>大客右舵</v>
          </cell>
        </row>
        <row r="4715">
          <cell r="F4715" t="str">
            <v>EA</v>
          </cell>
        </row>
        <row r="4716">
          <cell r="A4716" t="str">
            <v>SHT0000672</v>
          </cell>
          <cell r="B4716">
            <v>230</v>
          </cell>
          <cell r="C4716" t="str">
            <v>升降器总成</v>
          </cell>
          <cell r="D4716" t="str">
            <v>大客右舵</v>
          </cell>
        </row>
        <row r="4716">
          <cell r="F4716" t="str">
            <v>EA</v>
          </cell>
        </row>
        <row r="4717">
          <cell r="A4717" t="str">
            <v>SHT0000673</v>
          </cell>
          <cell r="B4717">
            <v>220</v>
          </cell>
          <cell r="C4717" t="str">
            <v>下卧铺护面总成</v>
          </cell>
          <cell r="D4717" t="str">
            <v>11款军车标准型</v>
          </cell>
        </row>
        <row r="4717">
          <cell r="F4717" t="str">
            <v>EA</v>
          </cell>
        </row>
        <row r="4718">
          <cell r="A4718" t="str">
            <v>SHT0000674</v>
          </cell>
          <cell r="B4718">
            <v>220</v>
          </cell>
          <cell r="C4718" t="str">
            <v>重卡中间座垫骨架总成</v>
          </cell>
          <cell r="D4718">
            <v>2200</v>
          </cell>
        </row>
        <row r="4718">
          <cell r="F4718" t="str">
            <v>EA</v>
          </cell>
        </row>
        <row r="4719">
          <cell r="A4719" t="str">
            <v>SHT0000675</v>
          </cell>
          <cell r="B4719">
            <v>220</v>
          </cell>
          <cell r="C4719" t="str">
            <v>驾驶员靠背骨架总成</v>
          </cell>
          <cell r="D4719" t="str">
            <v>重卡豪华型</v>
          </cell>
        </row>
        <row r="4719">
          <cell r="F4719" t="str">
            <v>EA</v>
          </cell>
        </row>
        <row r="4720">
          <cell r="A4720" t="str">
            <v>SHT0000675</v>
          </cell>
          <cell r="B4720">
            <v>230</v>
          </cell>
          <cell r="C4720" t="str">
            <v>驾驶员靠背骨架总成</v>
          </cell>
          <cell r="D4720" t="str">
            <v>重卡豪华型</v>
          </cell>
        </row>
        <row r="4720">
          <cell r="F4720" t="str">
            <v>EA</v>
          </cell>
        </row>
        <row r="4721">
          <cell r="A4721" t="str">
            <v>SHT0000676</v>
          </cell>
          <cell r="B4721">
            <v>220</v>
          </cell>
          <cell r="C4721" t="str">
            <v>重卡副司机底座骨架</v>
          </cell>
        </row>
        <row r="4721">
          <cell r="F4721" t="str">
            <v>EA</v>
          </cell>
        </row>
        <row r="4722">
          <cell r="A4722" t="str">
            <v>SHT0000677</v>
          </cell>
          <cell r="B4722">
            <v>220</v>
          </cell>
          <cell r="C4722" t="str">
            <v>下卧铺硬质棉</v>
          </cell>
          <cell r="D4722" t="str">
            <v>重卡2280</v>
          </cell>
        </row>
        <row r="4722">
          <cell r="F4722" t="str">
            <v>EA</v>
          </cell>
        </row>
        <row r="4723">
          <cell r="A4723" t="str">
            <v>SHT0000678</v>
          </cell>
          <cell r="B4723">
            <v>220</v>
          </cell>
          <cell r="C4723" t="str">
            <v>2280下卧铺护面总成</v>
          </cell>
          <cell r="D4723" t="str">
            <v>灰革面料</v>
          </cell>
        </row>
        <row r="4723">
          <cell r="F4723" t="str">
            <v>EA</v>
          </cell>
        </row>
        <row r="4724">
          <cell r="A4724" t="str">
            <v>SHT0000679</v>
          </cell>
          <cell r="B4724">
            <v>220</v>
          </cell>
          <cell r="C4724" t="str">
            <v>中间座椅座垫护面总成</v>
          </cell>
          <cell r="D4724" t="str">
            <v>舒适版中间座椅</v>
          </cell>
        </row>
        <row r="4724">
          <cell r="F4724" t="str">
            <v>EA</v>
          </cell>
        </row>
        <row r="4725">
          <cell r="A4725" t="str">
            <v>SHT0000680</v>
          </cell>
          <cell r="B4725">
            <v>220</v>
          </cell>
          <cell r="C4725" t="str">
            <v>中间座椅靠背护面总成</v>
          </cell>
          <cell r="D4725" t="str">
            <v>舒适版中间座椅</v>
          </cell>
        </row>
        <row r="4725">
          <cell r="F4725" t="str">
            <v>EA</v>
          </cell>
        </row>
        <row r="4726">
          <cell r="A4726" t="str">
            <v>SHT0000681</v>
          </cell>
          <cell r="B4726">
            <v>220</v>
          </cell>
          <cell r="C4726" t="str">
            <v>下卧铺护面总成</v>
          </cell>
          <cell r="D4726" t="str">
            <v>重卡标准型灰革</v>
          </cell>
        </row>
        <row r="4726">
          <cell r="F4726" t="str">
            <v>EA</v>
          </cell>
        </row>
        <row r="4727">
          <cell r="A4727" t="str">
            <v>SHT0000682</v>
          </cell>
          <cell r="B4727">
            <v>220</v>
          </cell>
          <cell r="C4727" t="str">
            <v>2490加厚下卧铺护面总成</v>
          </cell>
          <cell r="D4727" t="str">
            <v>主料EM200</v>
          </cell>
        </row>
        <row r="4727">
          <cell r="F4727" t="str">
            <v>EA</v>
          </cell>
        </row>
        <row r="4728">
          <cell r="A4728" t="str">
            <v>SHT0000683</v>
          </cell>
          <cell r="B4728">
            <v>220</v>
          </cell>
          <cell r="C4728" t="str">
            <v>下卧铺椰棕总成加厚加宽</v>
          </cell>
        </row>
        <row r="4728">
          <cell r="F4728" t="str">
            <v>EA</v>
          </cell>
        </row>
        <row r="4729">
          <cell r="A4729" t="str">
            <v>SHT0000684</v>
          </cell>
          <cell r="B4729">
            <v>220</v>
          </cell>
          <cell r="C4729" t="str">
            <v>加宽加厚下卧铺护面总成</v>
          </cell>
          <cell r="D4729" t="str">
            <v>主料EM200</v>
          </cell>
        </row>
        <row r="4729">
          <cell r="F4729" t="str">
            <v>EA</v>
          </cell>
        </row>
        <row r="4730">
          <cell r="A4730" t="str">
            <v>SHT0000685</v>
          </cell>
          <cell r="B4730">
            <v>220</v>
          </cell>
          <cell r="C4730" t="str">
            <v>H4西南吊铺护面总成</v>
          </cell>
        </row>
        <row r="4730">
          <cell r="F4730" t="str">
            <v>EA</v>
          </cell>
        </row>
        <row r="4731">
          <cell r="A4731" t="str">
            <v>SHT0000686</v>
          </cell>
          <cell r="B4731">
            <v>220</v>
          </cell>
          <cell r="C4731" t="str">
            <v>上卧铺骨架总成</v>
          </cell>
          <cell r="D4731" t="str">
            <v>H4中长车身</v>
          </cell>
        </row>
        <row r="4731">
          <cell r="F4731" t="str">
            <v>EA</v>
          </cell>
        </row>
        <row r="4732">
          <cell r="A4732" t="str">
            <v>SHT0000686</v>
          </cell>
          <cell r="B4732">
            <v>230</v>
          </cell>
          <cell r="C4732" t="str">
            <v>上卧铺骨架总成</v>
          </cell>
          <cell r="D4732" t="str">
            <v>H4中长车身</v>
          </cell>
        </row>
        <row r="4732">
          <cell r="F4732" t="str">
            <v>EA</v>
          </cell>
        </row>
        <row r="4733">
          <cell r="A4733" t="str">
            <v>SHT0000687</v>
          </cell>
          <cell r="B4733">
            <v>220</v>
          </cell>
          <cell r="C4733" t="str">
            <v>上卧铺泡沫总成</v>
          </cell>
          <cell r="D4733" t="str">
            <v>H4中长车身</v>
          </cell>
        </row>
        <row r="4733">
          <cell r="F4733" t="str">
            <v>EA</v>
          </cell>
        </row>
        <row r="4734">
          <cell r="A4734" t="str">
            <v>SHT0000688</v>
          </cell>
          <cell r="B4734">
            <v>220</v>
          </cell>
          <cell r="C4734" t="str">
            <v>中长车身上卧铺护面总成</v>
          </cell>
          <cell r="D4734" t="str">
            <v>2017款GTL-A</v>
          </cell>
        </row>
        <row r="4734">
          <cell r="F4734" t="str">
            <v>EA</v>
          </cell>
        </row>
        <row r="4735">
          <cell r="A4735" t="str">
            <v>SHT0000689</v>
          </cell>
          <cell r="B4735">
            <v>220</v>
          </cell>
          <cell r="C4735" t="str">
            <v>气弹簧总成</v>
          </cell>
          <cell r="D4735" t="str">
            <v>H4中长车上卧铺</v>
          </cell>
        </row>
        <row r="4735">
          <cell r="F4735" t="str">
            <v>EA</v>
          </cell>
        </row>
        <row r="4736">
          <cell r="A4736" t="str">
            <v>SHT0000690</v>
          </cell>
          <cell r="B4736">
            <v>220</v>
          </cell>
          <cell r="C4736" t="str">
            <v>吊带上固定座</v>
          </cell>
          <cell r="D4736" t="str">
            <v>H4上卧铺</v>
          </cell>
        </row>
        <row r="4736">
          <cell r="F4736" t="str">
            <v>EA</v>
          </cell>
        </row>
        <row r="4737">
          <cell r="A4737" t="str">
            <v>SHT0000691</v>
          </cell>
          <cell r="B4737">
            <v>220</v>
          </cell>
          <cell r="C4737" t="str">
            <v>加宽加厚下卧铺护面总成</v>
          </cell>
          <cell r="D4737" t="str">
            <v>GTL-B加宽加厚</v>
          </cell>
        </row>
        <row r="4737">
          <cell r="F4737" t="str">
            <v>EA</v>
          </cell>
        </row>
        <row r="4738">
          <cell r="A4738" t="str">
            <v>SHT0000692</v>
          </cell>
          <cell r="B4738">
            <v>220</v>
          </cell>
          <cell r="C4738" t="str">
            <v>H4下卧铺加宽包装膜</v>
          </cell>
        </row>
        <row r="4738">
          <cell r="F4738" t="str">
            <v>EA</v>
          </cell>
        </row>
        <row r="4739">
          <cell r="A4739" t="str">
            <v>SHT0000692</v>
          </cell>
          <cell r="B4739">
            <v>230</v>
          </cell>
          <cell r="C4739" t="str">
            <v>H4下卧铺加宽包装膜</v>
          </cell>
        </row>
        <row r="4739">
          <cell r="F4739" t="str">
            <v>EA</v>
          </cell>
        </row>
        <row r="4740">
          <cell r="A4740" t="str">
            <v>SHT0000693</v>
          </cell>
          <cell r="B4740">
            <v>220</v>
          </cell>
          <cell r="C4740" t="str">
            <v>下卧铺泡沫总成左</v>
          </cell>
          <cell r="D4740" t="str">
            <v>H4长车身加宽加厚</v>
          </cell>
        </row>
        <row r="4740">
          <cell r="F4740" t="str">
            <v>EA</v>
          </cell>
        </row>
        <row r="4741">
          <cell r="A4741" t="str">
            <v>SHT0000694</v>
          </cell>
          <cell r="B4741">
            <v>220</v>
          </cell>
          <cell r="C4741" t="str">
            <v>下卧铺泡沫总成右</v>
          </cell>
          <cell r="D4741" t="str">
            <v>H4长车身加宽加厚</v>
          </cell>
        </row>
        <row r="4741">
          <cell r="F4741" t="str">
            <v>EA</v>
          </cell>
        </row>
        <row r="4742">
          <cell r="A4742" t="str">
            <v>SHT0000695</v>
          </cell>
          <cell r="B4742">
            <v>220</v>
          </cell>
          <cell r="C4742" t="str">
            <v>下卧铺泡沫总成中</v>
          </cell>
          <cell r="D4742" t="str">
            <v>H4长车身加宽加厚</v>
          </cell>
        </row>
        <row r="4742">
          <cell r="F4742" t="str">
            <v>EA</v>
          </cell>
        </row>
        <row r="4743">
          <cell r="A4743" t="str">
            <v>SHT0000696</v>
          </cell>
          <cell r="B4743">
            <v>220</v>
          </cell>
          <cell r="C4743" t="str">
            <v>加宽加厚下卧铺护面总成</v>
          </cell>
          <cell r="D4743" t="str">
            <v>EST加宽加厚</v>
          </cell>
        </row>
        <row r="4743">
          <cell r="F4743" t="str">
            <v>EA</v>
          </cell>
        </row>
        <row r="4744">
          <cell r="A4744" t="str">
            <v>SHT0000697</v>
          </cell>
          <cell r="B4744">
            <v>220</v>
          </cell>
          <cell r="C4744" t="str">
            <v>加宽加厚下卧铺护面总成</v>
          </cell>
          <cell r="D4744" t="str">
            <v>GTL-A加宽加厚</v>
          </cell>
        </row>
        <row r="4744">
          <cell r="F4744" t="str">
            <v>EA</v>
          </cell>
        </row>
        <row r="4745">
          <cell r="A4745" t="str">
            <v>SHT0000698</v>
          </cell>
          <cell r="B4745">
            <v>220</v>
          </cell>
          <cell r="C4745" t="str">
            <v>驾驶员座垫护面总成</v>
          </cell>
          <cell r="D4745" t="str">
            <v>2018款GTL-A</v>
          </cell>
        </row>
        <row r="4745">
          <cell r="F4745" t="str">
            <v>EA</v>
          </cell>
        </row>
        <row r="4746">
          <cell r="A4746" t="str">
            <v>SHT0000699</v>
          </cell>
          <cell r="B4746">
            <v>230</v>
          </cell>
          <cell r="C4746" t="str">
            <v>主驾底座模块化总成</v>
          </cell>
          <cell r="D4746" t="str">
            <v>H4-2018款</v>
          </cell>
        </row>
        <row r="4746">
          <cell r="F4746" t="str">
            <v>EA</v>
          </cell>
        </row>
        <row r="4747">
          <cell r="A4747" t="str">
            <v>SHT0000700</v>
          </cell>
          <cell r="B4747">
            <v>220</v>
          </cell>
          <cell r="C4747" t="str">
            <v>驾驶员靠背护面总成</v>
          </cell>
          <cell r="D4747" t="str">
            <v>2018款GTL-A</v>
          </cell>
        </row>
        <row r="4747">
          <cell r="F4747" t="str">
            <v>EA</v>
          </cell>
        </row>
        <row r="4748">
          <cell r="A4748" t="str">
            <v>SHT0000701</v>
          </cell>
          <cell r="B4748">
            <v>220</v>
          </cell>
          <cell r="C4748" t="str">
            <v>升降速降开关气管总成</v>
          </cell>
          <cell r="D4748" t="str">
            <v>H4进口四孔阀老</v>
          </cell>
        </row>
        <row r="4748">
          <cell r="F4748" t="str">
            <v>EA</v>
          </cell>
        </row>
        <row r="4749">
          <cell r="A4749" t="str">
            <v>SHT0000701</v>
          </cell>
          <cell r="B4749">
            <v>230</v>
          </cell>
          <cell r="C4749" t="str">
            <v>升降速降开关气管总成</v>
          </cell>
          <cell r="D4749" t="str">
            <v>H4进口四孔阀老</v>
          </cell>
        </row>
        <row r="4749">
          <cell r="F4749" t="str">
            <v>EA</v>
          </cell>
        </row>
        <row r="4750">
          <cell r="A4750" t="str">
            <v>SHT0000702</v>
          </cell>
          <cell r="B4750">
            <v>220</v>
          </cell>
          <cell r="C4750" t="str">
            <v>驾驶员靠背护面总成</v>
          </cell>
          <cell r="D4750" t="str">
            <v>2018款GTL-B</v>
          </cell>
        </row>
        <row r="4750">
          <cell r="F4750" t="str">
            <v>EA</v>
          </cell>
        </row>
        <row r="4751">
          <cell r="A4751" t="str">
            <v>SHT0000703</v>
          </cell>
          <cell r="B4751">
            <v>220</v>
          </cell>
          <cell r="C4751" t="str">
            <v>驾驶员座垫护面总成</v>
          </cell>
          <cell r="D4751" t="str">
            <v>2018款GTL-B</v>
          </cell>
        </row>
        <row r="4751">
          <cell r="F4751" t="str">
            <v>EA</v>
          </cell>
        </row>
        <row r="4752">
          <cell r="A4752" t="str">
            <v>SHT0000704</v>
          </cell>
          <cell r="B4752">
            <v>220</v>
          </cell>
          <cell r="C4752" t="str">
            <v>驾驶员座垫护面总成</v>
          </cell>
          <cell r="D4752" t="str">
            <v>2018款EST</v>
          </cell>
        </row>
        <row r="4752">
          <cell r="F4752" t="str">
            <v>EA</v>
          </cell>
        </row>
        <row r="4753">
          <cell r="A4753" t="str">
            <v>SHT0000705</v>
          </cell>
          <cell r="B4753">
            <v>220</v>
          </cell>
          <cell r="C4753" t="str">
            <v>驾驶员靠背护面总成</v>
          </cell>
          <cell r="D4753" t="str">
            <v>2018款EST</v>
          </cell>
        </row>
        <row r="4753">
          <cell r="F4753" t="str">
            <v>EA</v>
          </cell>
        </row>
        <row r="4754">
          <cell r="A4754" t="str">
            <v>SHT0000706</v>
          </cell>
          <cell r="B4754">
            <v>220</v>
          </cell>
          <cell r="C4754" t="str">
            <v>重卡扶手护面总成</v>
          </cell>
          <cell r="D4754" t="str">
            <v>VT面料</v>
          </cell>
        </row>
        <row r="4754">
          <cell r="F4754" t="str">
            <v>EA</v>
          </cell>
        </row>
        <row r="4755">
          <cell r="A4755" t="str">
            <v>SHT0000707</v>
          </cell>
          <cell r="B4755">
            <v>220</v>
          </cell>
          <cell r="C4755" t="str">
            <v>卧铺木板</v>
          </cell>
          <cell r="D4755" t="str">
            <v>重卡出口俄罗斯标准型</v>
          </cell>
        </row>
        <row r="4755">
          <cell r="F4755" t="str">
            <v>EA</v>
          </cell>
        </row>
        <row r="4756">
          <cell r="A4756" t="str">
            <v>SHT0000708</v>
          </cell>
          <cell r="B4756">
            <v>220</v>
          </cell>
          <cell r="C4756" t="str">
            <v>下卧铺护面总成</v>
          </cell>
          <cell r="D4756" t="str">
            <v>标准11款</v>
          </cell>
        </row>
        <row r="4756">
          <cell r="F4756" t="str">
            <v>EA</v>
          </cell>
        </row>
        <row r="4757">
          <cell r="A4757" t="str">
            <v>SHT0000709</v>
          </cell>
          <cell r="B4757">
            <v>220</v>
          </cell>
          <cell r="C4757" t="str">
            <v>重卡经济型卧铺硬质棉</v>
          </cell>
        </row>
        <row r="4757">
          <cell r="F4757" t="str">
            <v>EA</v>
          </cell>
        </row>
        <row r="4758">
          <cell r="A4758" t="str">
            <v>SHT0000710</v>
          </cell>
          <cell r="B4758">
            <v>220</v>
          </cell>
          <cell r="C4758" t="str">
            <v>经济型H3卧铺总成护面(薄</v>
          </cell>
        </row>
        <row r="4758">
          <cell r="F4758" t="str">
            <v>EA</v>
          </cell>
        </row>
        <row r="4759">
          <cell r="A4759" t="str">
            <v>SHT0000711</v>
          </cell>
          <cell r="B4759">
            <v>220</v>
          </cell>
          <cell r="C4759" t="str">
            <v>北奔H06A上卧铺护面总成</v>
          </cell>
          <cell r="D4759" t="str">
            <v>主料08003/灰革66022</v>
          </cell>
        </row>
        <row r="4759">
          <cell r="F4759" t="str">
            <v>EA</v>
          </cell>
        </row>
        <row r="4760">
          <cell r="A4760" t="str">
            <v>SHT0000721</v>
          </cell>
          <cell r="B4760">
            <v>220</v>
          </cell>
          <cell r="C4760" t="str">
            <v>北奔H06A下卧铺护面总成</v>
          </cell>
          <cell r="D4760" t="str">
            <v>主料08003/灰革66022</v>
          </cell>
        </row>
        <row r="4760">
          <cell r="F4760" t="str">
            <v>EA</v>
          </cell>
        </row>
        <row r="4761">
          <cell r="A4761" t="str">
            <v>SHT0000724</v>
          </cell>
          <cell r="B4761">
            <v>220</v>
          </cell>
          <cell r="C4761" t="str">
            <v>北奔H06AM下卧铺护面总成</v>
          </cell>
          <cell r="D4761" t="str">
            <v>主料08003/灰革66022</v>
          </cell>
        </row>
        <row r="4761">
          <cell r="F4761" t="str">
            <v>EA</v>
          </cell>
        </row>
        <row r="4762">
          <cell r="A4762" t="str">
            <v>SHT0000729</v>
          </cell>
          <cell r="B4762">
            <v>220</v>
          </cell>
          <cell r="C4762" t="str">
            <v>H3升级副司机总座罩壳</v>
          </cell>
        </row>
        <row r="4762">
          <cell r="F4762" t="str">
            <v>EA</v>
          </cell>
        </row>
        <row r="4763">
          <cell r="A4763" t="str">
            <v>SHT0000730</v>
          </cell>
          <cell r="B4763">
            <v>220</v>
          </cell>
          <cell r="C4763" t="str">
            <v>H3升级副司机主边调角器</v>
          </cell>
        </row>
        <row r="4763">
          <cell r="F4763" t="str">
            <v>EA</v>
          </cell>
        </row>
        <row r="4764">
          <cell r="A4764" t="str">
            <v>SHT0000730</v>
          </cell>
          <cell r="B4764">
            <v>230</v>
          </cell>
          <cell r="C4764" t="str">
            <v>H3升级副司机主边调角器</v>
          </cell>
        </row>
        <row r="4764">
          <cell r="F4764" t="str">
            <v>EA</v>
          </cell>
        </row>
        <row r="4765">
          <cell r="A4765" t="str">
            <v>SHT0000741</v>
          </cell>
          <cell r="B4765">
            <v>220</v>
          </cell>
          <cell r="C4765" t="str">
            <v>司机座框减震模块化总成</v>
          </cell>
        </row>
        <row r="4765">
          <cell r="F4765" t="str">
            <v>EA</v>
          </cell>
        </row>
        <row r="4766">
          <cell r="A4766" t="str">
            <v>SHT0000763</v>
          </cell>
          <cell r="B4766">
            <v>220</v>
          </cell>
          <cell r="C4766" t="str">
            <v>重卡中间座杂物箱黑</v>
          </cell>
        </row>
        <row r="4766">
          <cell r="F4766" t="str">
            <v>EA</v>
          </cell>
        </row>
        <row r="4767">
          <cell r="A4767" t="str">
            <v>SHT0000765</v>
          </cell>
          <cell r="B4767">
            <v>210</v>
          </cell>
          <cell r="C4767" t="str">
            <v>铰链</v>
          </cell>
          <cell r="D4767" t="str">
            <v>1B24970421010</v>
          </cell>
        </row>
        <row r="4767">
          <cell r="F4767" t="str">
            <v>Ea</v>
          </cell>
        </row>
        <row r="4768">
          <cell r="A4768" t="str">
            <v>SHT0000765</v>
          </cell>
          <cell r="B4768">
            <v>220</v>
          </cell>
          <cell r="C4768" t="str">
            <v>铰链</v>
          </cell>
          <cell r="D4768" t="str">
            <v>1B24970421010</v>
          </cell>
        </row>
        <row r="4768">
          <cell r="F4768" t="str">
            <v>Ea</v>
          </cell>
        </row>
        <row r="4769">
          <cell r="A4769" t="str">
            <v>SHT0000766</v>
          </cell>
          <cell r="B4769">
            <v>210</v>
          </cell>
          <cell r="C4769" t="str">
            <v>铰链</v>
          </cell>
          <cell r="D4769" t="str">
            <v>1B24970421009</v>
          </cell>
        </row>
        <row r="4769">
          <cell r="F4769" t="str">
            <v>Ea</v>
          </cell>
        </row>
        <row r="4770">
          <cell r="A4770" t="str">
            <v>SHT0000766</v>
          </cell>
          <cell r="B4770">
            <v>220</v>
          </cell>
          <cell r="C4770" t="str">
            <v>铰链</v>
          </cell>
          <cell r="D4770" t="str">
            <v>1B24970421009</v>
          </cell>
        </row>
        <row r="4770">
          <cell r="F4770" t="str">
            <v>Ea</v>
          </cell>
        </row>
        <row r="4771">
          <cell r="A4771" t="str">
            <v>SHT0000767</v>
          </cell>
          <cell r="B4771">
            <v>210</v>
          </cell>
          <cell r="C4771" t="str">
            <v>窄车铰链</v>
          </cell>
          <cell r="D4771" t="str">
            <v>1B22070403002</v>
          </cell>
        </row>
        <row r="4771">
          <cell r="F4771" t="str">
            <v>Ea</v>
          </cell>
        </row>
        <row r="4772">
          <cell r="A4772" t="str">
            <v>SHT0000768</v>
          </cell>
          <cell r="B4772">
            <v>220</v>
          </cell>
          <cell r="C4772" t="str">
            <v>上卧铺支撑座灰色</v>
          </cell>
          <cell r="D4772" t="str">
            <v>福田H3配件</v>
          </cell>
        </row>
        <row r="4772">
          <cell r="F4772" t="str">
            <v>EA</v>
          </cell>
        </row>
        <row r="4773">
          <cell r="A4773" t="str">
            <v>SHT0000768</v>
          </cell>
          <cell r="B4773">
            <v>230</v>
          </cell>
          <cell r="C4773" t="str">
            <v>上卧铺支撑座灰色</v>
          </cell>
          <cell r="D4773" t="str">
            <v>福田H3配件</v>
          </cell>
        </row>
        <row r="4773">
          <cell r="F4773" t="str">
            <v>EA</v>
          </cell>
        </row>
        <row r="4774">
          <cell r="A4774" t="str">
            <v>SHT0000769</v>
          </cell>
          <cell r="B4774">
            <v>220</v>
          </cell>
          <cell r="C4774" t="str">
            <v>上卧铺支撑座黄色</v>
          </cell>
          <cell r="D4774" t="str">
            <v>福田H3配件</v>
          </cell>
        </row>
        <row r="4774">
          <cell r="F4774" t="str">
            <v>EA</v>
          </cell>
        </row>
        <row r="4775">
          <cell r="A4775" t="str">
            <v>SHT0000769</v>
          </cell>
          <cell r="B4775">
            <v>230</v>
          </cell>
          <cell r="C4775" t="str">
            <v>上卧铺支撑座黄色</v>
          </cell>
          <cell r="D4775" t="str">
            <v>福田H3配件</v>
          </cell>
        </row>
        <row r="4775">
          <cell r="F4775" t="str">
            <v>EA</v>
          </cell>
        </row>
        <row r="4776">
          <cell r="A4776" t="str">
            <v>SHT0000770</v>
          </cell>
          <cell r="B4776">
            <v>210</v>
          </cell>
          <cell r="C4776" t="str">
            <v>H4上卧铺后围安装支架</v>
          </cell>
          <cell r="D4776" t="str">
            <v>H4704010380A0</v>
          </cell>
        </row>
        <row r="4776">
          <cell r="F4776" t="str">
            <v>Ea</v>
          </cell>
        </row>
        <row r="4777">
          <cell r="A4777" t="str">
            <v>SHT0000770</v>
          </cell>
          <cell r="B4777">
            <v>220</v>
          </cell>
          <cell r="C4777" t="str">
            <v>H4上卧铺后围安装支架</v>
          </cell>
          <cell r="D4777" t="str">
            <v>H4704010380A0</v>
          </cell>
        </row>
        <row r="4777">
          <cell r="F4777" t="str">
            <v>Ea</v>
          </cell>
        </row>
        <row r="4778">
          <cell r="A4778" t="str">
            <v>SHT0000770</v>
          </cell>
          <cell r="B4778">
            <v>230</v>
          </cell>
          <cell r="C4778" t="str">
            <v>H4上卧铺后围安装支架</v>
          </cell>
          <cell r="D4778" t="str">
            <v>H4704010380A0</v>
          </cell>
        </row>
        <row r="4778">
          <cell r="F4778" t="str">
            <v>Ea</v>
          </cell>
        </row>
        <row r="4779">
          <cell r="A4779" t="str">
            <v>SHT0000771</v>
          </cell>
          <cell r="B4779">
            <v>220</v>
          </cell>
          <cell r="C4779" t="str">
            <v>卧铺支座左侧罩壳</v>
          </cell>
          <cell r="D4779" t="str">
            <v>奇兵高顶H3灰色</v>
          </cell>
        </row>
        <row r="4779">
          <cell r="F4779" t="str">
            <v>EA</v>
          </cell>
        </row>
        <row r="4780">
          <cell r="A4780" t="str">
            <v>SHT0000772</v>
          </cell>
          <cell r="B4780">
            <v>220</v>
          </cell>
          <cell r="C4780" t="str">
            <v>卧铺支座右侧罩壳</v>
          </cell>
          <cell r="D4780" t="str">
            <v>奇兵高顶H3灰色</v>
          </cell>
        </row>
        <row r="4780">
          <cell r="F4780" t="str">
            <v>EA</v>
          </cell>
        </row>
        <row r="4781">
          <cell r="A4781" t="str">
            <v>SHT0000773</v>
          </cell>
          <cell r="B4781">
            <v>220</v>
          </cell>
          <cell r="C4781" t="str">
            <v>H4下卧铺护网总成</v>
          </cell>
          <cell r="D4781" t="str">
            <v>福田H4</v>
          </cell>
        </row>
        <row r="4781">
          <cell r="F4781" t="str">
            <v>EA</v>
          </cell>
        </row>
        <row r="4782">
          <cell r="A4782" t="str">
            <v>SHT0000774</v>
          </cell>
          <cell r="B4782">
            <v>220</v>
          </cell>
          <cell r="C4782" t="str">
            <v>上卧铺支座装饰罩左</v>
          </cell>
          <cell r="D4782" t="str">
            <v>上卧铺配件米黄色</v>
          </cell>
        </row>
        <row r="4782">
          <cell r="F4782" t="str">
            <v>EA</v>
          </cell>
        </row>
        <row r="4783">
          <cell r="A4783" t="str">
            <v>SHT0000775</v>
          </cell>
          <cell r="B4783">
            <v>220</v>
          </cell>
          <cell r="C4783" t="str">
            <v>上卧铺支座装饰罩右</v>
          </cell>
          <cell r="D4783" t="str">
            <v>上卧铺配件米黄色</v>
          </cell>
        </row>
        <row r="4783">
          <cell r="F4783" t="str">
            <v>EA</v>
          </cell>
        </row>
        <row r="4784">
          <cell r="A4784" t="str">
            <v>SHT0000776</v>
          </cell>
          <cell r="B4784">
            <v>210</v>
          </cell>
          <cell r="C4784" t="str">
            <v>挂钩</v>
          </cell>
          <cell r="D4784" t="str">
            <v>1B24970421005</v>
          </cell>
        </row>
        <row r="4784">
          <cell r="F4784" t="str">
            <v>Ea</v>
          </cell>
        </row>
        <row r="4785">
          <cell r="A4785" t="str">
            <v>SHT0000776</v>
          </cell>
          <cell r="B4785">
            <v>220</v>
          </cell>
          <cell r="C4785" t="str">
            <v>挂钩</v>
          </cell>
          <cell r="D4785" t="str">
            <v>1B24970421005</v>
          </cell>
        </row>
        <row r="4785">
          <cell r="F4785" t="str">
            <v>Ea</v>
          </cell>
        </row>
        <row r="4786">
          <cell r="A4786" t="str">
            <v>SHT0000777</v>
          </cell>
          <cell r="B4786">
            <v>210</v>
          </cell>
          <cell r="C4786" t="str">
            <v>挂钩</v>
          </cell>
          <cell r="D4786" t="str">
            <v>1B24970421013</v>
          </cell>
        </row>
        <row r="4786">
          <cell r="F4786" t="str">
            <v>Ea</v>
          </cell>
        </row>
        <row r="4787">
          <cell r="A4787" t="str">
            <v>SHT0000777</v>
          </cell>
          <cell r="B4787">
            <v>220</v>
          </cell>
          <cell r="C4787" t="str">
            <v>挂钩</v>
          </cell>
          <cell r="D4787" t="str">
            <v>1B24970421013</v>
          </cell>
        </row>
        <row r="4787">
          <cell r="F4787" t="str">
            <v>Ea</v>
          </cell>
        </row>
        <row r="4788">
          <cell r="A4788" t="str">
            <v>SHT0000778</v>
          </cell>
          <cell r="B4788">
            <v>220</v>
          </cell>
          <cell r="C4788" t="str">
            <v>司机后端固定支座</v>
          </cell>
          <cell r="D4788" t="str">
            <v>福田H4配件</v>
          </cell>
        </row>
        <row r="4788">
          <cell r="F4788" t="str">
            <v>EA</v>
          </cell>
        </row>
        <row r="4789">
          <cell r="A4789" t="str">
            <v>SHT0000778</v>
          </cell>
          <cell r="B4789">
            <v>230</v>
          </cell>
          <cell r="C4789" t="str">
            <v>司机后端固定支座</v>
          </cell>
          <cell r="D4789" t="str">
            <v>福田H4配件</v>
          </cell>
        </row>
        <row r="4789">
          <cell r="F4789" t="str">
            <v>EA</v>
          </cell>
        </row>
        <row r="4790">
          <cell r="A4790" t="str">
            <v>SHT0000779</v>
          </cell>
          <cell r="B4790">
            <v>220</v>
          </cell>
          <cell r="C4790" t="str">
            <v>副驾地板连接支座</v>
          </cell>
          <cell r="D4790" t="str">
            <v>福田H4副驾随车件</v>
          </cell>
        </row>
        <row r="4790">
          <cell r="F4790" t="str">
            <v>EA</v>
          </cell>
        </row>
        <row r="4791">
          <cell r="A4791" t="str">
            <v>SHT0000780</v>
          </cell>
          <cell r="B4791">
            <v>220</v>
          </cell>
          <cell r="C4791" t="str">
            <v>气弹簧总成</v>
          </cell>
          <cell r="D4791" t="str">
            <v>福田H4上卧铺配件</v>
          </cell>
        </row>
        <row r="4791">
          <cell r="F4791" t="str">
            <v>EA</v>
          </cell>
        </row>
        <row r="4792">
          <cell r="A4792" t="str">
            <v>SHT0000781</v>
          </cell>
          <cell r="B4792">
            <v>220</v>
          </cell>
          <cell r="C4792" t="str">
            <v>上卧铺铸钢支撑板右</v>
          </cell>
          <cell r="D4792" t="str">
            <v>福田H4配件</v>
          </cell>
        </row>
        <row r="4792">
          <cell r="F4792" t="str">
            <v>EA</v>
          </cell>
        </row>
        <row r="4793">
          <cell r="A4793" t="str">
            <v>SHT0000781</v>
          </cell>
          <cell r="B4793">
            <v>230</v>
          </cell>
          <cell r="C4793" t="str">
            <v>上卧铺铸钢支撑板右</v>
          </cell>
          <cell r="D4793" t="str">
            <v>福田H4配件</v>
          </cell>
        </row>
        <row r="4793">
          <cell r="F4793" t="str">
            <v>EA</v>
          </cell>
        </row>
        <row r="4794">
          <cell r="A4794" t="str">
            <v>SHT0000782</v>
          </cell>
          <cell r="B4794">
            <v>220</v>
          </cell>
          <cell r="C4794" t="str">
            <v>上卧铺支承板左</v>
          </cell>
          <cell r="D4794" t="str">
            <v>福田H4卧铸钢灰色</v>
          </cell>
        </row>
        <row r="4794">
          <cell r="F4794" t="str">
            <v>EA</v>
          </cell>
        </row>
        <row r="4795">
          <cell r="A4795" t="str">
            <v>SHT0000782</v>
          </cell>
          <cell r="B4795">
            <v>230</v>
          </cell>
          <cell r="C4795" t="str">
            <v>上卧铺支承板左</v>
          </cell>
          <cell r="D4795" t="str">
            <v>福田H4卧铸钢灰色</v>
          </cell>
        </row>
        <row r="4795">
          <cell r="F4795" t="str">
            <v>EA</v>
          </cell>
        </row>
        <row r="4796">
          <cell r="A4796" t="str">
            <v>SHT0000783</v>
          </cell>
          <cell r="B4796">
            <v>220</v>
          </cell>
          <cell r="C4796" t="str">
            <v>上卧铺左支撑总成</v>
          </cell>
          <cell r="D4796" t="str">
            <v>福田H4上卧铺配件</v>
          </cell>
        </row>
        <row r="4796">
          <cell r="F4796" t="str">
            <v>EA</v>
          </cell>
        </row>
        <row r="4797">
          <cell r="A4797" t="str">
            <v>SHT0000783</v>
          </cell>
          <cell r="B4797">
            <v>230</v>
          </cell>
          <cell r="C4797" t="str">
            <v>上卧铺左支撑总成</v>
          </cell>
          <cell r="D4797" t="str">
            <v>福田H4上卧铺配件</v>
          </cell>
        </row>
        <row r="4797">
          <cell r="F4797" t="str">
            <v>EA</v>
          </cell>
        </row>
        <row r="4798">
          <cell r="A4798" t="str">
            <v>SHT0000784</v>
          </cell>
          <cell r="B4798">
            <v>220</v>
          </cell>
          <cell r="C4798" t="str">
            <v>上卧铺右支撑总成</v>
          </cell>
          <cell r="D4798" t="str">
            <v>福田H4上卧铺配件</v>
          </cell>
        </row>
        <row r="4798">
          <cell r="F4798" t="str">
            <v>EA</v>
          </cell>
        </row>
        <row r="4799">
          <cell r="A4799" t="str">
            <v>SHT0000784</v>
          </cell>
          <cell r="B4799">
            <v>230</v>
          </cell>
          <cell r="C4799" t="str">
            <v>上卧铺右支撑总成</v>
          </cell>
          <cell r="D4799" t="str">
            <v>福田H4上卧铺配件</v>
          </cell>
        </row>
        <row r="4799">
          <cell r="F4799" t="str">
            <v>EA</v>
          </cell>
        </row>
        <row r="4800">
          <cell r="A4800" t="str">
            <v>SHT0000785</v>
          </cell>
          <cell r="B4800">
            <v>220</v>
          </cell>
          <cell r="C4800" t="str">
            <v>2490椰棕下卧铺护面总成</v>
          </cell>
          <cell r="D4800" t="str">
            <v>主料EM200</v>
          </cell>
        </row>
        <row r="4800">
          <cell r="F4800" t="str">
            <v>EA</v>
          </cell>
        </row>
        <row r="4801">
          <cell r="A4801" t="str">
            <v>SHT0000787</v>
          </cell>
          <cell r="B4801">
            <v>220</v>
          </cell>
          <cell r="C4801" t="str">
            <v>副驾靠背护面总成</v>
          </cell>
          <cell r="D4801" t="str">
            <v>2018款GTL-A</v>
          </cell>
        </row>
        <row r="4801">
          <cell r="F4801" t="str">
            <v>EA</v>
          </cell>
        </row>
        <row r="4802">
          <cell r="A4802" t="str">
            <v>SHT0000788</v>
          </cell>
          <cell r="B4802">
            <v>220</v>
          </cell>
          <cell r="C4802" t="str">
            <v>副驾座垫护面总成</v>
          </cell>
          <cell r="D4802" t="str">
            <v>2018款GTL-A</v>
          </cell>
        </row>
        <row r="4802">
          <cell r="F4802" t="str">
            <v>EA</v>
          </cell>
        </row>
        <row r="4803">
          <cell r="A4803" t="str">
            <v>SHT0000789</v>
          </cell>
          <cell r="B4803">
            <v>220</v>
          </cell>
          <cell r="C4803" t="str">
            <v>副驾驶靠背护面总成</v>
          </cell>
          <cell r="D4803" t="str">
            <v>2018款GTL-B</v>
          </cell>
        </row>
        <row r="4803">
          <cell r="F4803" t="str">
            <v>EA</v>
          </cell>
        </row>
        <row r="4804">
          <cell r="A4804" t="str">
            <v>SHT0000790</v>
          </cell>
          <cell r="B4804">
            <v>220</v>
          </cell>
          <cell r="C4804" t="str">
            <v>副驾驶座垫护面总成</v>
          </cell>
          <cell r="D4804" t="str">
            <v>2018款GTL-B</v>
          </cell>
        </row>
        <row r="4804">
          <cell r="F4804" t="str">
            <v>EA</v>
          </cell>
        </row>
        <row r="4805">
          <cell r="A4805" t="str">
            <v>SHT0000791</v>
          </cell>
          <cell r="B4805">
            <v>220</v>
          </cell>
          <cell r="C4805" t="str">
            <v>副驾驶靠背护面总成</v>
          </cell>
          <cell r="D4805" t="str">
            <v>2018款EST</v>
          </cell>
        </row>
        <row r="4805">
          <cell r="F4805" t="str">
            <v>EA</v>
          </cell>
        </row>
        <row r="4806">
          <cell r="A4806" t="str">
            <v>SHT0000792</v>
          </cell>
          <cell r="B4806">
            <v>220</v>
          </cell>
          <cell r="C4806" t="str">
            <v>副驾驶座垫护面总成</v>
          </cell>
          <cell r="D4806" t="str">
            <v>2018款EST</v>
          </cell>
        </row>
        <row r="4806">
          <cell r="F4806" t="str">
            <v>EA</v>
          </cell>
        </row>
        <row r="4807">
          <cell r="A4807" t="str">
            <v>SHT0000800</v>
          </cell>
          <cell r="B4807">
            <v>220</v>
          </cell>
          <cell r="C4807" t="str">
            <v>H4司机安全带外罩壳固定片</v>
          </cell>
        </row>
        <row r="4807">
          <cell r="F4807" t="str">
            <v>EA</v>
          </cell>
        </row>
        <row r="4808">
          <cell r="A4808" t="str">
            <v>SHT0000800</v>
          </cell>
          <cell r="B4808">
            <v>230</v>
          </cell>
          <cell r="C4808" t="str">
            <v>H4司机安全带外罩壳固定片</v>
          </cell>
        </row>
        <row r="4808">
          <cell r="F4808" t="str">
            <v>EA</v>
          </cell>
        </row>
        <row r="4809">
          <cell r="A4809" t="str">
            <v>SHT0000801</v>
          </cell>
          <cell r="B4809">
            <v>220</v>
          </cell>
          <cell r="C4809" t="str">
            <v>H4副司安全带外罩壳固定片</v>
          </cell>
        </row>
        <row r="4809">
          <cell r="F4809" t="str">
            <v>EA</v>
          </cell>
        </row>
        <row r="4810">
          <cell r="A4810" t="str">
            <v>SHT0000801</v>
          </cell>
          <cell r="B4810">
            <v>230</v>
          </cell>
          <cell r="C4810" t="str">
            <v>H4副司安全带外罩壳固定片</v>
          </cell>
        </row>
        <row r="4810">
          <cell r="F4810" t="str">
            <v>EA</v>
          </cell>
        </row>
        <row r="4811">
          <cell r="A4811" t="str">
            <v>SHT0000812</v>
          </cell>
          <cell r="B4811">
            <v>220</v>
          </cell>
          <cell r="C4811" t="str">
            <v>驾驶员靠背总成</v>
          </cell>
          <cell r="D4811" t="str">
            <v>H3改型</v>
          </cell>
        </row>
        <row r="4811">
          <cell r="F4811" t="str">
            <v>EA</v>
          </cell>
        </row>
        <row r="4812">
          <cell r="A4812" t="str">
            <v>SHT0000813</v>
          </cell>
          <cell r="B4812">
            <v>230</v>
          </cell>
          <cell r="C4812" t="str">
            <v>气囊减震器总成</v>
          </cell>
          <cell r="D4812" t="str">
            <v>H3改型</v>
          </cell>
        </row>
        <row r="4812">
          <cell r="F4812" t="str">
            <v>EA</v>
          </cell>
        </row>
        <row r="4813">
          <cell r="A4813" t="str">
            <v>SHT0000815</v>
          </cell>
          <cell r="B4813">
            <v>230</v>
          </cell>
          <cell r="C4813" t="str">
            <v>升降器总成</v>
          </cell>
          <cell r="D4813" t="str">
            <v>H3改型</v>
          </cell>
        </row>
        <row r="4813">
          <cell r="F4813" t="str">
            <v>EA</v>
          </cell>
        </row>
        <row r="4814">
          <cell r="A4814" t="str">
            <v>SHT0000816</v>
          </cell>
          <cell r="B4814">
            <v>220</v>
          </cell>
          <cell r="C4814" t="str">
            <v>驾驶员座垫总成</v>
          </cell>
          <cell r="D4814" t="str">
            <v>H3改型</v>
          </cell>
        </row>
        <row r="4814">
          <cell r="F4814" t="str">
            <v>EA</v>
          </cell>
        </row>
        <row r="4815">
          <cell r="A4815" t="str">
            <v>SHT0000818</v>
          </cell>
          <cell r="B4815">
            <v>220</v>
          </cell>
          <cell r="C4815" t="str">
            <v>副驾驶员座垫总成</v>
          </cell>
          <cell r="D4815" t="str">
            <v>H3改型</v>
          </cell>
        </row>
        <row r="4815">
          <cell r="F4815" t="str">
            <v>EA</v>
          </cell>
        </row>
        <row r="4816">
          <cell r="A4816" t="str">
            <v>SHT0000819</v>
          </cell>
          <cell r="B4816">
            <v>220</v>
          </cell>
          <cell r="C4816" t="str">
            <v>主驾调角器总成</v>
          </cell>
          <cell r="D4816" t="str">
            <v>H4A</v>
          </cell>
        </row>
        <row r="4816">
          <cell r="F4816" t="str">
            <v>EA</v>
          </cell>
        </row>
        <row r="4817">
          <cell r="A4817" t="str">
            <v>SHT0000819</v>
          </cell>
          <cell r="B4817">
            <v>230</v>
          </cell>
          <cell r="C4817" t="str">
            <v>主驾调角器总成</v>
          </cell>
          <cell r="D4817" t="str">
            <v>H4A</v>
          </cell>
        </row>
        <row r="4817">
          <cell r="F4817" t="str">
            <v>EA</v>
          </cell>
        </row>
        <row r="4818">
          <cell r="A4818" t="str">
            <v>SHT0000822</v>
          </cell>
          <cell r="B4818">
            <v>230</v>
          </cell>
          <cell r="C4818" t="str">
            <v>气囊减震器总成</v>
          </cell>
          <cell r="D4818" t="str">
            <v>H4-2017款</v>
          </cell>
        </row>
        <row r="4818">
          <cell r="F4818" t="str">
            <v>EA</v>
          </cell>
        </row>
        <row r="4819">
          <cell r="A4819" t="str">
            <v>SHT0000823</v>
          </cell>
          <cell r="B4819">
            <v>220</v>
          </cell>
          <cell r="C4819" t="str">
            <v>底支架总成</v>
          </cell>
          <cell r="D4819" t="str">
            <v>福田H4主驾</v>
          </cell>
        </row>
        <row r="4819">
          <cell r="F4819" t="str">
            <v>EA</v>
          </cell>
        </row>
        <row r="4820">
          <cell r="A4820" t="str">
            <v>SHT0000823</v>
          </cell>
          <cell r="B4820">
            <v>230</v>
          </cell>
          <cell r="C4820" t="str">
            <v>底支架总成</v>
          </cell>
          <cell r="D4820" t="str">
            <v>福田H4主驾</v>
          </cell>
        </row>
        <row r="4820">
          <cell r="F4820" t="str">
            <v>EA</v>
          </cell>
        </row>
        <row r="4821">
          <cell r="A4821" t="str">
            <v>SHT0000825</v>
          </cell>
          <cell r="B4821">
            <v>220</v>
          </cell>
          <cell r="C4821" t="str">
            <v>驾驶员座垫总成</v>
          </cell>
          <cell r="D4821" t="str">
            <v>2018款GTL-B</v>
          </cell>
        </row>
        <row r="4821">
          <cell r="F4821" t="str">
            <v>EA</v>
          </cell>
        </row>
        <row r="4822">
          <cell r="A4822" t="str">
            <v>SHT0000826</v>
          </cell>
          <cell r="B4822">
            <v>220</v>
          </cell>
          <cell r="C4822" t="str">
            <v>驾驶员靠背总成</v>
          </cell>
          <cell r="D4822" t="str">
            <v>H4-B 2018款</v>
          </cell>
        </row>
        <row r="4822">
          <cell r="F4822" t="str">
            <v>EA</v>
          </cell>
        </row>
        <row r="4823">
          <cell r="A4823" t="str">
            <v>SHT0000830</v>
          </cell>
          <cell r="B4823">
            <v>220</v>
          </cell>
          <cell r="C4823" t="str">
            <v>副驾调角器总成</v>
          </cell>
          <cell r="D4823" t="str">
            <v>H4A</v>
          </cell>
        </row>
        <row r="4823">
          <cell r="F4823" t="str">
            <v>EA</v>
          </cell>
        </row>
        <row r="4824">
          <cell r="A4824" t="str">
            <v>SHT0000830</v>
          </cell>
          <cell r="B4824">
            <v>230</v>
          </cell>
          <cell r="C4824" t="str">
            <v>副驾调角器总成</v>
          </cell>
          <cell r="D4824" t="str">
            <v>H4A</v>
          </cell>
        </row>
        <row r="4824">
          <cell r="F4824" t="str">
            <v>EA</v>
          </cell>
        </row>
        <row r="4825">
          <cell r="A4825" t="str">
            <v>SHT0000835</v>
          </cell>
          <cell r="B4825">
            <v>230</v>
          </cell>
          <cell r="C4825" t="str">
            <v>气囊减震器总成</v>
          </cell>
          <cell r="D4825" t="str">
            <v>H4-2018款</v>
          </cell>
        </row>
        <row r="4825">
          <cell r="F4825" t="str">
            <v>EA</v>
          </cell>
        </row>
        <row r="4826">
          <cell r="A4826" t="str">
            <v>SHT0000836</v>
          </cell>
          <cell r="B4826">
            <v>220</v>
          </cell>
          <cell r="C4826" t="str">
            <v>驾驶员座垫总成</v>
          </cell>
          <cell r="D4826" t="str">
            <v>2018款GTL-A</v>
          </cell>
        </row>
        <row r="4826">
          <cell r="F4826" t="str">
            <v>EA</v>
          </cell>
        </row>
        <row r="4827">
          <cell r="A4827" t="str">
            <v>SHT0000837</v>
          </cell>
          <cell r="B4827">
            <v>220</v>
          </cell>
          <cell r="C4827" t="str">
            <v>驾驶员靠背总成</v>
          </cell>
          <cell r="D4827" t="str">
            <v>2018款GTL-A</v>
          </cell>
        </row>
        <row r="4827">
          <cell r="F4827" t="str">
            <v>EA</v>
          </cell>
        </row>
        <row r="4828">
          <cell r="A4828" t="str">
            <v>SHT0000840</v>
          </cell>
          <cell r="B4828">
            <v>220</v>
          </cell>
          <cell r="C4828" t="str">
            <v>上卧铺总成</v>
          </cell>
          <cell r="D4828" t="str">
            <v>H4704010200A0</v>
          </cell>
        </row>
        <row r="4828">
          <cell r="F4828" t="str">
            <v>EA</v>
          </cell>
        </row>
        <row r="4829">
          <cell r="A4829" t="str">
            <v>SHT0000841</v>
          </cell>
          <cell r="B4829">
            <v>220</v>
          </cell>
          <cell r="C4829" t="str">
            <v>驾驶员座椅总成</v>
          </cell>
          <cell r="D4829" t="str">
            <v>H4681010116A0</v>
          </cell>
        </row>
        <row r="4829">
          <cell r="F4829" t="str">
            <v>EA</v>
          </cell>
        </row>
        <row r="4830">
          <cell r="A4830" t="str">
            <v>SHT0000842</v>
          </cell>
          <cell r="B4830">
            <v>220</v>
          </cell>
          <cell r="C4830" t="str">
            <v>下卧铺总成</v>
          </cell>
          <cell r="D4830" t="str">
            <v>H4704010400A0</v>
          </cell>
        </row>
        <row r="4830">
          <cell r="F4830" t="str">
            <v>EA</v>
          </cell>
        </row>
        <row r="4831">
          <cell r="A4831" t="str">
            <v>SHT0000844</v>
          </cell>
          <cell r="B4831">
            <v>220</v>
          </cell>
          <cell r="C4831" t="str">
            <v>上卧铺总成</v>
          </cell>
          <cell r="D4831" t="str">
            <v>H4704010102A0</v>
          </cell>
        </row>
        <row r="4831">
          <cell r="F4831" t="str">
            <v>EA</v>
          </cell>
        </row>
        <row r="4832">
          <cell r="A4832" t="str">
            <v>SHT0000845</v>
          </cell>
          <cell r="B4832">
            <v>220</v>
          </cell>
          <cell r="C4832" t="str">
            <v>副驾驶员座椅总成</v>
          </cell>
          <cell r="D4832" t="str">
            <v>H4681020107A0</v>
          </cell>
        </row>
        <row r="4832">
          <cell r="F4832" t="str">
            <v>EA</v>
          </cell>
        </row>
        <row r="4833">
          <cell r="A4833" t="str">
            <v>SHT0000846</v>
          </cell>
          <cell r="B4833">
            <v>220</v>
          </cell>
          <cell r="C4833" t="str">
            <v>驾驶员座椅总成</v>
          </cell>
          <cell r="D4833" t="str">
            <v>H4681010100A0</v>
          </cell>
        </row>
        <row r="4833">
          <cell r="F4833" t="str">
            <v>EA</v>
          </cell>
        </row>
        <row r="4834">
          <cell r="A4834" t="str">
            <v>SHT0000847</v>
          </cell>
          <cell r="B4834">
            <v>220</v>
          </cell>
          <cell r="C4834" t="str">
            <v>副驾驶员座椅总成</v>
          </cell>
          <cell r="D4834" t="str">
            <v>H4681021100A0</v>
          </cell>
        </row>
        <row r="4834">
          <cell r="F4834" t="str">
            <v>EA</v>
          </cell>
        </row>
        <row r="4835">
          <cell r="A4835" t="str">
            <v>SHT0000848</v>
          </cell>
          <cell r="B4835">
            <v>220</v>
          </cell>
          <cell r="C4835" t="str">
            <v>下卧铺总成</v>
          </cell>
          <cell r="D4835" t="str">
            <v>H4704010220A0</v>
          </cell>
        </row>
        <row r="4835">
          <cell r="F4835" t="str">
            <v>EA</v>
          </cell>
        </row>
        <row r="4836">
          <cell r="A4836" t="str">
            <v>SHT0000849</v>
          </cell>
          <cell r="B4836">
            <v>220</v>
          </cell>
          <cell r="C4836" t="str">
            <v>下卧铺总成</v>
          </cell>
          <cell r="D4836" t="str">
            <v>H4704010219A0</v>
          </cell>
        </row>
        <row r="4836">
          <cell r="F4836" t="str">
            <v>EA</v>
          </cell>
        </row>
        <row r="4837">
          <cell r="A4837" t="str">
            <v>SHT0000850</v>
          </cell>
          <cell r="B4837">
            <v>220</v>
          </cell>
          <cell r="C4837" t="str">
            <v>下卧铺总成</v>
          </cell>
          <cell r="D4837" t="str">
            <v>H4704010217A0</v>
          </cell>
        </row>
        <row r="4837">
          <cell r="F4837" t="str">
            <v>EA</v>
          </cell>
        </row>
        <row r="4838">
          <cell r="A4838" t="str">
            <v>SHT0000851</v>
          </cell>
          <cell r="B4838">
            <v>220</v>
          </cell>
          <cell r="C4838" t="str">
            <v>驾驶员座椅总成</v>
          </cell>
          <cell r="D4838" t="str">
            <v>1B24968104003</v>
          </cell>
        </row>
        <row r="4838">
          <cell r="F4838" t="str">
            <v>EA</v>
          </cell>
        </row>
        <row r="4839">
          <cell r="A4839" t="str">
            <v>SHT0000852</v>
          </cell>
          <cell r="B4839">
            <v>220</v>
          </cell>
          <cell r="C4839" t="str">
            <v>驾驶员座椅总成</v>
          </cell>
          <cell r="D4839" t="str">
            <v>1B24968180001</v>
          </cell>
        </row>
        <row r="4839">
          <cell r="F4839" t="str">
            <v>EA</v>
          </cell>
        </row>
        <row r="4840">
          <cell r="A4840" t="str">
            <v>SHT0000853</v>
          </cell>
          <cell r="B4840">
            <v>220</v>
          </cell>
          <cell r="C4840" t="str">
            <v>驾驶员座椅总成</v>
          </cell>
          <cell r="D4840" t="str">
            <v>1B24968184001</v>
          </cell>
        </row>
        <row r="4840">
          <cell r="F4840" t="str">
            <v>EA</v>
          </cell>
        </row>
        <row r="4841">
          <cell r="A4841" t="str">
            <v>SHT0000855</v>
          </cell>
          <cell r="B4841">
            <v>220</v>
          </cell>
          <cell r="C4841" t="str">
            <v>驾驶员座椅总成</v>
          </cell>
          <cell r="D4841" t="str">
            <v>1B24968100002</v>
          </cell>
        </row>
        <row r="4841">
          <cell r="F4841" t="str">
            <v>EA</v>
          </cell>
        </row>
        <row r="4842">
          <cell r="A4842" t="str">
            <v>SHT0000856</v>
          </cell>
          <cell r="B4842">
            <v>220</v>
          </cell>
          <cell r="C4842" t="str">
            <v>副驾驶员座椅总成</v>
          </cell>
          <cell r="D4842" t="str">
            <v>H3改型</v>
          </cell>
        </row>
        <row r="4842">
          <cell r="F4842" t="str">
            <v>EA</v>
          </cell>
        </row>
        <row r="4843">
          <cell r="A4843" t="str">
            <v>SHT0000857</v>
          </cell>
          <cell r="B4843">
            <v>220</v>
          </cell>
          <cell r="C4843" t="str">
            <v>驾驶员座椅总成</v>
          </cell>
          <cell r="D4843" t="str">
            <v>H0681010012A0</v>
          </cell>
        </row>
        <row r="4843">
          <cell r="F4843" t="str">
            <v>EA</v>
          </cell>
        </row>
        <row r="4844">
          <cell r="A4844" t="str">
            <v>SHT0000858</v>
          </cell>
          <cell r="B4844">
            <v>220</v>
          </cell>
          <cell r="C4844" t="str">
            <v>驾驶员座椅总成</v>
          </cell>
          <cell r="D4844" t="str">
            <v>H3改型</v>
          </cell>
        </row>
        <row r="4844">
          <cell r="F4844" t="str">
            <v>EA</v>
          </cell>
        </row>
        <row r="4845">
          <cell r="A4845" t="str">
            <v>SHT0000859</v>
          </cell>
          <cell r="B4845">
            <v>220</v>
          </cell>
          <cell r="C4845" t="str">
            <v>上卧铺总成</v>
          </cell>
          <cell r="D4845" t="str">
            <v>H0704010012A0</v>
          </cell>
        </row>
        <row r="4845">
          <cell r="F4845" t="str">
            <v>EA</v>
          </cell>
        </row>
        <row r="4846">
          <cell r="A4846" t="str">
            <v>SHT0000860</v>
          </cell>
          <cell r="B4846">
            <v>220</v>
          </cell>
          <cell r="C4846" t="str">
            <v>上卧铺总成</v>
          </cell>
          <cell r="D4846" t="str">
            <v>H0704010100A0</v>
          </cell>
        </row>
        <row r="4846">
          <cell r="F4846" t="str">
            <v>EA</v>
          </cell>
        </row>
        <row r="4847">
          <cell r="A4847" t="str">
            <v>SHT0000861</v>
          </cell>
          <cell r="B4847">
            <v>220</v>
          </cell>
          <cell r="C4847" t="str">
            <v>下卧铺总成</v>
          </cell>
          <cell r="D4847" t="str">
            <v>H0704010001A0</v>
          </cell>
        </row>
        <row r="4847">
          <cell r="F4847" t="str">
            <v>EA</v>
          </cell>
        </row>
        <row r="4848">
          <cell r="A4848" t="str">
            <v>SHT0000862</v>
          </cell>
          <cell r="B4848">
            <v>220</v>
          </cell>
          <cell r="C4848" t="str">
            <v>下卧铺总成</v>
          </cell>
          <cell r="D4848" t="str">
            <v>H0704010007A0</v>
          </cell>
        </row>
        <row r="4848">
          <cell r="F4848" t="str">
            <v>EA</v>
          </cell>
        </row>
        <row r="4849">
          <cell r="A4849" t="str">
            <v>SHT0000863</v>
          </cell>
          <cell r="B4849">
            <v>220</v>
          </cell>
          <cell r="C4849" t="str">
            <v>下卧铺总成</v>
          </cell>
          <cell r="D4849" t="str">
            <v>H0704010202A0</v>
          </cell>
        </row>
        <row r="4849">
          <cell r="F4849" t="str">
            <v>EA</v>
          </cell>
        </row>
        <row r="4850">
          <cell r="A4850" t="str">
            <v>SHT0000864</v>
          </cell>
          <cell r="B4850">
            <v>220</v>
          </cell>
          <cell r="C4850" t="str">
            <v>下卧铺总成</v>
          </cell>
          <cell r="D4850" t="str">
            <v>H0704010204A0</v>
          </cell>
        </row>
        <row r="4850">
          <cell r="F4850" t="str">
            <v>EA</v>
          </cell>
        </row>
        <row r="4851">
          <cell r="A4851" t="str">
            <v>SHT0000865</v>
          </cell>
          <cell r="B4851">
            <v>220</v>
          </cell>
          <cell r="C4851" t="str">
            <v>上卧铺总成</v>
          </cell>
          <cell r="D4851" t="str">
            <v>H1704010100A0</v>
          </cell>
        </row>
        <row r="4851">
          <cell r="F4851" t="str">
            <v>EA</v>
          </cell>
        </row>
        <row r="4852">
          <cell r="A4852" t="str">
            <v>SHT0000866</v>
          </cell>
          <cell r="B4852">
            <v>220</v>
          </cell>
          <cell r="C4852" t="str">
            <v>下卧铺总成</v>
          </cell>
          <cell r="D4852" t="str">
            <v>H1704010200A0</v>
          </cell>
        </row>
        <row r="4852">
          <cell r="F4852" t="str">
            <v>EA</v>
          </cell>
        </row>
        <row r="4853">
          <cell r="A4853" t="str">
            <v>SHT0000867</v>
          </cell>
          <cell r="B4853">
            <v>220</v>
          </cell>
          <cell r="C4853" t="str">
            <v>上卧铺总成</v>
          </cell>
          <cell r="D4853" t="str">
            <v>H4704010100A0</v>
          </cell>
        </row>
        <row r="4853">
          <cell r="F4853" t="str">
            <v>EA</v>
          </cell>
        </row>
        <row r="4854">
          <cell r="A4854" t="str">
            <v>SHT0000868</v>
          </cell>
          <cell r="B4854">
            <v>220</v>
          </cell>
          <cell r="C4854" t="str">
            <v>下卧铺总成</v>
          </cell>
          <cell r="D4854" t="str">
            <v>H4704010208A0</v>
          </cell>
        </row>
        <row r="4854">
          <cell r="F4854" t="str">
            <v>EA</v>
          </cell>
        </row>
        <row r="4855">
          <cell r="A4855" t="str">
            <v>SHT0000869</v>
          </cell>
          <cell r="B4855">
            <v>220</v>
          </cell>
          <cell r="C4855" t="str">
            <v>下卧铺总成</v>
          </cell>
          <cell r="D4855" t="str">
            <v>H4704010223A0</v>
          </cell>
        </row>
        <row r="4855">
          <cell r="F4855" t="str">
            <v>EA</v>
          </cell>
        </row>
        <row r="4856">
          <cell r="A4856" t="str">
            <v>SHT0000870</v>
          </cell>
          <cell r="B4856">
            <v>220</v>
          </cell>
          <cell r="C4856" t="str">
            <v>下卧铺总成</v>
          </cell>
          <cell r="D4856" t="str">
            <v>H4704011400A0</v>
          </cell>
        </row>
        <row r="4856">
          <cell r="F4856" t="str">
            <v>EA</v>
          </cell>
        </row>
        <row r="4857">
          <cell r="A4857" t="str">
            <v>SHT0000871</v>
          </cell>
          <cell r="B4857">
            <v>220</v>
          </cell>
          <cell r="C4857" t="str">
            <v>上卧铺总成</v>
          </cell>
          <cell r="D4857" t="str">
            <v>H0704010008A0</v>
          </cell>
        </row>
        <row r="4857">
          <cell r="F4857" t="str">
            <v>EA</v>
          </cell>
        </row>
        <row r="4858">
          <cell r="A4858" t="str">
            <v>SHT0000872</v>
          </cell>
          <cell r="B4858">
            <v>220</v>
          </cell>
          <cell r="C4858" t="str">
            <v>驾驶员座椅总成</v>
          </cell>
          <cell r="D4858" t="str">
            <v>H4681010110A0</v>
          </cell>
        </row>
        <row r="4858">
          <cell r="F4858" t="str">
            <v>EA</v>
          </cell>
        </row>
        <row r="4859">
          <cell r="A4859" t="str">
            <v>SHT0000873</v>
          </cell>
          <cell r="B4859">
            <v>220</v>
          </cell>
          <cell r="C4859" t="str">
            <v>副驾驶员座椅总成</v>
          </cell>
          <cell r="D4859" t="str">
            <v>H4681020105A0</v>
          </cell>
        </row>
        <row r="4859">
          <cell r="F4859" t="str">
            <v>EA</v>
          </cell>
        </row>
        <row r="4860">
          <cell r="A4860" t="str">
            <v>SHT0000874</v>
          </cell>
          <cell r="B4860">
            <v>220</v>
          </cell>
          <cell r="C4860" t="str">
            <v>副驾驶员座椅总成</v>
          </cell>
          <cell r="D4860" t="str">
            <v>H0681020003A0</v>
          </cell>
        </row>
        <row r="4860">
          <cell r="F4860" t="str">
            <v>EA</v>
          </cell>
        </row>
        <row r="4861">
          <cell r="A4861" t="str">
            <v>SHT0000875</v>
          </cell>
          <cell r="B4861">
            <v>220</v>
          </cell>
          <cell r="C4861" t="str">
            <v>中间座椅总成</v>
          </cell>
          <cell r="D4861" t="str">
            <v>H0681050001A0</v>
          </cell>
        </row>
        <row r="4861">
          <cell r="F4861" t="str">
            <v>EA</v>
          </cell>
        </row>
        <row r="4862">
          <cell r="A4862" t="str">
            <v>SHT0000876</v>
          </cell>
          <cell r="B4862">
            <v>220</v>
          </cell>
          <cell r="C4862" t="str">
            <v>副驾驶员座椅总成</v>
          </cell>
          <cell r="D4862" t="str">
            <v>1B24969100011</v>
          </cell>
        </row>
        <row r="4862">
          <cell r="F4862" t="str">
            <v>EA</v>
          </cell>
        </row>
        <row r="4863">
          <cell r="A4863" t="str">
            <v>SHT0000877</v>
          </cell>
          <cell r="B4863">
            <v>220</v>
          </cell>
          <cell r="C4863" t="str">
            <v>驾驶员座椅总成</v>
          </cell>
          <cell r="D4863" t="str">
            <v>H0681010013A0</v>
          </cell>
        </row>
        <row r="4863">
          <cell r="F4863" t="str">
            <v>EA</v>
          </cell>
        </row>
        <row r="4864">
          <cell r="A4864" t="str">
            <v>SHT0000878</v>
          </cell>
          <cell r="B4864">
            <v>220</v>
          </cell>
          <cell r="C4864" t="str">
            <v>副驾驶员座椅总成</v>
          </cell>
          <cell r="D4864" t="str">
            <v>H0681020004A0</v>
          </cell>
        </row>
        <row r="4864">
          <cell r="F4864" t="str">
            <v>EA</v>
          </cell>
        </row>
        <row r="4865">
          <cell r="A4865" t="str">
            <v>SHT0000879</v>
          </cell>
          <cell r="B4865">
            <v>220</v>
          </cell>
          <cell r="C4865" t="str">
            <v>中间座椅总成</v>
          </cell>
          <cell r="D4865" t="str">
            <v>H0681050002A0</v>
          </cell>
        </row>
        <row r="4865">
          <cell r="F4865" t="str">
            <v>EA</v>
          </cell>
        </row>
        <row r="4866">
          <cell r="A4866" t="str">
            <v>SHT0000880</v>
          </cell>
          <cell r="B4866">
            <v>220</v>
          </cell>
          <cell r="C4866" t="str">
            <v>上卧铺总成</v>
          </cell>
          <cell r="D4866" t="str">
            <v>H0704010101A0</v>
          </cell>
        </row>
        <row r="4866">
          <cell r="F4866" t="str">
            <v>EA</v>
          </cell>
        </row>
        <row r="4867">
          <cell r="A4867" t="str">
            <v>SHT0000881</v>
          </cell>
          <cell r="B4867">
            <v>220</v>
          </cell>
          <cell r="C4867" t="str">
            <v>中间座椅总成</v>
          </cell>
          <cell r="D4867" t="str">
            <v>1B22069105002</v>
          </cell>
        </row>
        <row r="4867">
          <cell r="F4867" t="str">
            <v>EA</v>
          </cell>
        </row>
        <row r="4868">
          <cell r="A4868" t="str">
            <v>SHT0000882</v>
          </cell>
          <cell r="B4868">
            <v>220</v>
          </cell>
          <cell r="C4868" t="str">
            <v>副驾驶员座椅总成</v>
          </cell>
          <cell r="D4868" t="str">
            <v>1B24969105002</v>
          </cell>
        </row>
        <row r="4868">
          <cell r="F4868" t="str">
            <v>EA</v>
          </cell>
        </row>
        <row r="4869">
          <cell r="A4869" t="str">
            <v>SHT0000883</v>
          </cell>
          <cell r="B4869">
            <v>220</v>
          </cell>
          <cell r="C4869" t="str">
            <v>驾驶员座椅总成</v>
          </cell>
          <cell r="D4869" t="str">
            <v>H0681010041A0</v>
          </cell>
        </row>
        <row r="4869">
          <cell r="F4869" t="str">
            <v>EA</v>
          </cell>
        </row>
        <row r="4870">
          <cell r="A4870" t="str">
            <v>SHT0000884</v>
          </cell>
          <cell r="B4870">
            <v>220</v>
          </cell>
          <cell r="C4870" t="str">
            <v>下卧铺总成</v>
          </cell>
          <cell r="D4870" t="str">
            <v>H0704010200A0</v>
          </cell>
        </row>
        <row r="4870">
          <cell r="F4870" t="str">
            <v>EA</v>
          </cell>
        </row>
        <row r="4871">
          <cell r="A4871" t="str">
            <v>SHT0000885</v>
          </cell>
          <cell r="B4871">
            <v>220</v>
          </cell>
          <cell r="C4871" t="str">
            <v>驾驶员座椅总成</v>
          </cell>
          <cell r="D4871" t="str">
            <v>H0681010014A0</v>
          </cell>
        </row>
        <row r="4871">
          <cell r="F4871" t="str">
            <v>EA</v>
          </cell>
        </row>
        <row r="4872">
          <cell r="A4872" t="str">
            <v>SHT0000886</v>
          </cell>
          <cell r="B4872">
            <v>220</v>
          </cell>
          <cell r="C4872" t="str">
            <v>下卧铺总成</v>
          </cell>
          <cell r="D4872" t="str">
            <v>H0704011003A0</v>
          </cell>
        </row>
        <row r="4872">
          <cell r="F4872" t="str">
            <v>EA</v>
          </cell>
        </row>
        <row r="4873">
          <cell r="A4873" t="str">
            <v>SHT0000887</v>
          </cell>
          <cell r="B4873">
            <v>220</v>
          </cell>
          <cell r="C4873" t="str">
            <v>中间座椅总成</v>
          </cell>
          <cell r="D4873" t="str">
            <v>1B22069104002</v>
          </cell>
        </row>
        <row r="4873">
          <cell r="F4873" t="str">
            <v>EA</v>
          </cell>
        </row>
        <row r="4874">
          <cell r="A4874" t="str">
            <v>SHT0000888</v>
          </cell>
          <cell r="B4874">
            <v>220</v>
          </cell>
          <cell r="C4874" t="str">
            <v>驾驶员座椅总成</v>
          </cell>
          <cell r="D4874" t="str">
            <v>1B24968104002</v>
          </cell>
        </row>
        <row r="4874">
          <cell r="F4874" t="str">
            <v>EA</v>
          </cell>
        </row>
        <row r="4875">
          <cell r="A4875" t="str">
            <v>SHT0000889</v>
          </cell>
          <cell r="B4875">
            <v>220</v>
          </cell>
          <cell r="C4875" t="str">
            <v>副驾驶员座椅总成</v>
          </cell>
          <cell r="D4875" t="str">
            <v>1B24969104002</v>
          </cell>
        </row>
        <row r="4875">
          <cell r="F4875" t="str">
            <v>EA</v>
          </cell>
        </row>
        <row r="4876">
          <cell r="A4876" t="str">
            <v>SHT0000890</v>
          </cell>
          <cell r="B4876">
            <v>220</v>
          </cell>
          <cell r="C4876" t="str">
            <v>下卧铺总成</v>
          </cell>
          <cell r="D4876" t="str">
            <v>H1704011001A0</v>
          </cell>
        </row>
        <row r="4876">
          <cell r="F4876" t="str">
            <v>EA</v>
          </cell>
        </row>
        <row r="4877">
          <cell r="A4877" t="str">
            <v>SHT0000891</v>
          </cell>
          <cell r="B4877">
            <v>220</v>
          </cell>
          <cell r="C4877" t="str">
            <v>驾驶员座椅总成</v>
          </cell>
          <cell r="D4877" t="str">
            <v>H0681010011A0</v>
          </cell>
        </row>
        <row r="4877">
          <cell r="F4877" t="str">
            <v>EA</v>
          </cell>
        </row>
        <row r="4878">
          <cell r="A4878" t="str">
            <v>SHT0000892</v>
          </cell>
          <cell r="B4878">
            <v>220</v>
          </cell>
          <cell r="C4878" t="str">
            <v>中间座椅总成</v>
          </cell>
          <cell r="D4878" t="str">
            <v>H0681050003A0</v>
          </cell>
        </row>
        <row r="4878">
          <cell r="F4878" t="str">
            <v>EA</v>
          </cell>
        </row>
        <row r="4879">
          <cell r="A4879" t="str">
            <v>SHT0000893</v>
          </cell>
          <cell r="B4879">
            <v>220</v>
          </cell>
          <cell r="C4879" t="str">
            <v>驾驶员座椅总成</v>
          </cell>
          <cell r="D4879" t="str">
            <v>1B24968105002</v>
          </cell>
        </row>
        <row r="4879">
          <cell r="F4879" t="str">
            <v>EA</v>
          </cell>
        </row>
        <row r="4880">
          <cell r="A4880" t="str">
            <v>SHT0000894</v>
          </cell>
          <cell r="B4880">
            <v>220</v>
          </cell>
          <cell r="C4880" t="str">
            <v>下卧铺总成</v>
          </cell>
          <cell r="D4880" t="str">
            <v>1B24970400001</v>
          </cell>
          <cell r="E4880" t="str">
            <v>1B24970400001</v>
          </cell>
          <cell r="F4880" t="str">
            <v>EA</v>
          </cell>
        </row>
        <row r="4881">
          <cell r="A4881" t="str">
            <v>SHT0000895</v>
          </cell>
          <cell r="B4881">
            <v>220</v>
          </cell>
          <cell r="C4881" t="str">
            <v>中间座椅总成</v>
          </cell>
          <cell r="D4881" t="str">
            <v>1B24968100012</v>
          </cell>
        </row>
        <row r="4881">
          <cell r="F4881" t="str">
            <v>EA</v>
          </cell>
        </row>
        <row r="4882">
          <cell r="A4882" t="str">
            <v>SHT0000896</v>
          </cell>
          <cell r="B4882">
            <v>220</v>
          </cell>
          <cell r="C4882" t="str">
            <v>下卧铺总成</v>
          </cell>
          <cell r="D4882" t="str">
            <v>H0704010205A0</v>
          </cell>
        </row>
        <row r="4882">
          <cell r="F4882" t="str">
            <v>EA</v>
          </cell>
        </row>
        <row r="4883">
          <cell r="A4883" t="str">
            <v>SHT0000897</v>
          </cell>
          <cell r="B4883">
            <v>220</v>
          </cell>
          <cell r="C4883" t="str">
            <v>下卧铺总成</v>
          </cell>
          <cell r="D4883" t="str">
            <v>H0704010206A0</v>
          </cell>
        </row>
        <row r="4883">
          <cell r="F4883" t="str">
            <v>EA</v>
          </cell>
        </row>
        <row r="4884">
          <cell r="A4884" t="str">
            <v>SHT0000898</v>
          </cell>
          <cell r="B4884">
            <v>220</v>
          </cell>
          <cell r="C4884" t="str">
            <v>下卧铺总成</v>
          </cell>
          <cell r="D4884" t="str">
            <v>H070400000001</v>
          </cell>
        </row>
        <row r="4884">
          <cell r="F4884" t="str">
            <v>EA</v>
          </cell>
        </row>
        <row r="4885">
          <cell r="A4885" t="str">
            <v>SHT0000899</v>
          </cell>
          <cell r="B4885">
            <v>220</v>
          </cell>
          <cell r="C4885" t="str">
            <v>上卧铺总成</v>
          </cell>
          <cell r="D4885" t="str">
            <v>H470400000002</v>
          </cell>
        </row>
        <row r="4885">
          <cell r="F4885" t="str">
            <v>EA</v>
          </cell>
        </row>
        <row r="4886">
          <cell r="A4886" t="str">
            <v>SHT0000900</v>
          </cell>
          <cell r="B4886">
            <v>220</v>
          </cell>
          <cell r="C4886" t="str">
            <v>下卧铺总成加厚</v>
          </cell>
        </row>
        <row r="4886">
          <cell r="F4886" t="str">
            <v>EA</v>
          </cell>
        </row>
        <row r="4887">
          <cell r="A4887" t="str">
            <v>SHT0000901</v>
          </cell>
          <cell r="B4887">
            <v>220</v>
          </cell>
          <cell r="C4887" t="str">
            <v>上卧铺总成</v>
          </cell>
          <cell r="D4887" t="str">
            <v>H4704011200A0</v>
          </cell>
        </row>
        <row r="4887">
          <cell r="F4887" t="str">
            <v>EA</v>
          </cell>
        </row>
        <row r="4888">
          <cell r="A4888" t="str">
            <v>SHT0000902</v>
          </cell>
          <cell r="B4888">
            <v>220</v>
          </cell>
          <cell r="C4888" t="str">
            <v>下卧铺总成</v>
          </cell>
          <cell r="D4888" t="str">
            <v>H470400000011</v>
          </cell>
        </row>
        <row r="4888">
          <cell r="F4888" t="str">
            <v>EA</v>
          </cell>
        </row>
        <row r="4889">
          <cell r="A4889" t="str">
            <v>SHT0000903</v>
          </cell>
          <cell r="B4889">
            <v>220</v>
          </cell>
          <cell r="C4889" t="str">
            <v>下卧铺总成</v>
          </cell>
          <cell r="D4889" t="str">
            <v>H470400000013</v>
          </cell>
        </row>
        <row r="4889">
          <cell r="F4889" t="str">
            <v>EA</v>
          </cell>
        </row>
        <row r="4890">
          <cell r="A4890" t="str">
            <v>SHT0000904</v>
          </cell>
          <cell r="B4890">
            <v>220</v>
          </cell>
          <cell r="C4890" t="str">
            <v>下卧铺总成</v>
          </cell>
          <cell r="D4890" t="str">
            <v>H470400000014</v>
          </cell>
        </row>
        <row r="4890">
          <cell r="F4890" t="str">
            <v>EA</v>
          </cell>
        </row>
        <row r="4891">
          <cell r="A4891" t="str">
            <v>SHT0000905</v>
          </cell>
          <cell r="B4891">
            <v>220</v>
          </cell>
          <cell r="C4891" t="str">
            <v>驾驶员座椅总成</v>
          </cell>
          <cell r="D4891" t="str">
            <v>1B22068105001</v>
          </cell>
        </row>
        <row r="4891">
          <cell r="F4891" t="str">
            <v>EA</v>
          </cell>
        </row>
        <row r="4892">
          <cell r="A4892" t="str">
            <v>SHT0000906</v>
          </cell>
          <cell r="B4892">
            <v>220</v>
          </cell>
          <cell r="C4892" t="str">
            <v>驾驶员座椅总成</v>
          </cell>
          <cell r="D4892" t="str">
            <v>H468100000007</v>
          </cell>
        </row>
        <row r="4892">
          <cell r="F4892" t="str">
            <v>EA</v>
          </cell>
        </row>
        <row r="4893">
          <cell r="A4893" t="str">
            <v>SHT0000907</v>
          </cell>
          <cell r="B4893">
            <v>220</v>
          </cell>
          <cell r="C4893" t="str">
            <v>驾驶员座椅总成</v>
          </cell>
          <cell r="D4893" t="str">
            <v>H468100000008</v>
          </cell>
        </row>
        <row r="4893">
          <cell r="F4893" t="str">
            <v>EA</v>
          </cell>
        </row>
        <row r="4894">
          <cell r="A4894" t="str">
            <v>SHT0000908</v>
          </cell>
          <cell r="B4894">
            <v>220</v>
          </cell>
          <cell r="C4894" t="str">
            <v>驾驶员座椅总成</v>
          </cell>
          <cell r="D4894" t="str">
            <v>H468100000015</v>
          </cell>
        </row>
        <row r="4894">
          <cell r="F4894" t="str">
            <v>EA</v>
          </cell>
        </row>
        <row r="4895">
          <cell r="A4895" t="str">
            <v>SHT0000909</v>
          </cell>
          <cell r="B4895">
            <v>220</v>
          </cell>
          <cell r="C4895" t="str">
            <v>驾驶员座椅总成</v>
          </cell>
          <cell r="D4895" t="str">
            <v>H0681010002A0</v>
          </cell>
        </row>
        <row r="4895">
          <cell r="F4895" t="str">
            <v>EA</v>
          </cell>
        </row>
        <row r="4896">
          <cell r="A4896" t="str">
            <v>SHT0000910</v>
          </cell>
          <cell r="B4896">
            <v>220</v>
          </cell>
          <cell r="C4896" t="str">
            <v>下卧铺总成</v>
          </cell>
          <cell r="D4896" t="str">
            <v>H0704010002A0</v>
          </cell>
        </row>
        <row r="4896">
          <cell r="F4896" t="str">
            <v>EA</v>
          </cell>
        </row>
        <row r="4897">
          <cell r="A4897" t="str">
            <v>SHT0000911</v>
          </cell>
          <cell r="B4897">
            <v>220</v>
          </cell>
          <cell r="C4897" t="str">
            <v>下卧铺总成薄</v>
          </cell>
          <cell r="D4897" t="str">
            <v>1B22070404001</v>
          </cell>
        </row>
        <row r="4897">
          <cell r="F4897" t="str">
            <v>EA</v>
          </cell>
        </row>
        <row r="4898">
          <cell r="A4898" t="str">
            <v>SHT0000936</v>
          </cell>
          <cell r="B4898">
            <v>220</v>
          </cell>
          <cell r="C4898" t="str">
            <v>驾驶员座椅总成</v>
          </cell>
          <cell r="D4898" t="str">
            <v>B00008866</v>
          </cell>
        </row>
        <row r="4898">
          <cell r="F4898" t="str">
            <v>EA</v>
          </cell>
        </row>
        <row r="4899">
          <cell r="A4899" t="str">
            <v>SHT0000937</v>
          </cell>
          <cell r="B4899">
            <v>220</v>
          </cell>
          <cell r="C4899" t="str">
            <v>驾驶员座椅总成</v>
          </cell>
          <cell r="D4899" t="str">
            <v>B00008868_IK06</v>
          </cell>
        </row>
        <row r="4899">
          <cell r="F4899" t="str">
            <v>EA</v>
          </cell>
        </row>
        <row r="4900">
          <cell r="A4900" t="str">
            <v>SHT0000940</v>
          </cell>
          <cell r="B4900">
            <v>220</v>
          </cell>
          <cell r="C4900" t="str">
            <v>副驾驶员座椅总成</v>
          </cell>
          <cell r="D4900" t="str">
            <v>B00008869_IK06</v>
          </cell>
        </row>
        <row r="4900">
          <cell r="F4900" t="str">
            <v>EA</v>
          </cell>
        </row>
        <row r="4901">
          <cell r="A4901" t="str">
            <v>SHT0000941</v>
          </cell>
          <cell r="B4901">
            <v>220</v>
          </cell>
          <cell r="C4901" t="str">
            <v>后排左座椅总成</v>
          </cell>
          <cell r="D4901" t="str">
            <v>B00010751_IK06</v>
          </cell>
        </row>
        <row r="4901">
          <cell r="F4901" t="str">
            <v>EA</v>
          </cell>
        </row>
        <row r="4902">
          <cell r="A4902" t="str">
            <v>SHT0000946</v>
          </cell>
          <cell r="B4902">
            <v>220</v>
          </cell>
          <cell r="C4902" t="str">
            <v>后排左座椅总成</v>
          </cell>
          <cell r="D4902" t="str">
            <v>B00007332_IB11</v>
          </cell>
        </row>
        <row r="4902">
          <cell r="F4902" t="str">
            <v>EA</v>
          </cell>
        </row>
        <row r="4903">
          <cell r="A4903" t="str">
            <v>SHT0000947</v>
          </cell>
          <cell r="B4903">
            <v>220</v>
          </cell>
          <cell r="C4903" t="str">
            <v>后排左座椅总成</v>
          </cell>
          <cell r="D4903" t="str">
            <v>B00007332_IE25</v>
          </cell>
        </row>
        <row r="4903">
          <cell r="F4903" t="str">
            <v>EA</v>
          </cell>
        </row>
        <row r="4904">
          <cell r="A4904" t="str">
            <v>SHT0000948</v>
          </cell>
          <cell r="B4904">
            <v>220</v>
          </cell>
          <cell r="C4904" t="str">
            <v>后排左座椅总成</v>
          </cell>
          <cell r="D4904" t="str">
            <v>B00007332_IG42</v>
          </cell>
        </row>
        <row r="4904">
          <cell r="F4904" t="str">
            <v>EA</v>
          </cell>
        </row>
        <row r="4905">
          <cell r="A4905" t="str">
            <v>SHT0000949</v>
          </cell>
          <cell r="B4905">
            <v>220</v>
          </cell>
          <cell r="C4905" t="str">
            <v>后排左座椅总成</v>
          </cell>
          <cell r="D4905" t="str">
            <v>B00007325_IB11</v>
          </cell>
        </row>
        <row r="4905">
          <cell r="F4905" t="str">
            <v>EA</v>
          </cell>
        </row>
        <row r="4906">
          <cell r="A4906" t="str">
            <v>SHT0000950</v>
          </cell>
          <cell r="B4906">
            <v>220</v>
          </cell>
          <cell r="C4906" t="str">
            <v>后排左座椅总成</v>
          </cell>
          <cell r="D4906" t="str">
            <v>B00007325_IE25</v>
          </cell>
        </row>
        <row r="4906">
          <cell r="F4906" t="str">
            <v>EA</v>
          </cell>
        </row>
        <row r="4907">
          <cell r="A4907" t="str">
            <v>SHT0000951</v>
          </cell>
          <cell r="B4907">
            <v>220</v>
          </cell>
          <cell r="C4907" t="str">
            <v>后排左座椅总成</v>
          </cell>
          <cell r="D4907" t="str">
            <v>B00007325_IG42</v>
          </cell>
        </row>
        <row r="4907">
          <cell r="F4907" t="str">
            <v>EA</v>
          </cell>
        </row>
        <row r="4908">
          <cell r="A4908" t="str">
            <v>SHT0000953</v>
          </cell>
          <cell r="B4908">
            <v>220</v>
          </cell>
          <cell r="C4908" t="str">
            <v>后排右座椅总成</v>
          </cell>
          <cell r="D4908" t="str">
            <v>B00007348_IB11</v>
          </cell>
        </row>
        <row r="4908">
          <cell r="F4908" t="str">
            <v>EA</v>
          </cell>
        </row>
        <row r="4909">
          <cell r="A4909" t="str">
            <v>SHT0000954</v>
          </cell>
          <cell r="B4909">
            <v>220</v>
          </cell>
          <cell r="C4909" t="str">
            <v>后排右座椅总成</v>
          </cell>
          <cell r="D4909" t="str">
            <v>B00007348_IE25</v>
          </cell>
        </row>
        <row r="4909">
          <cell r="F4909" t="str">
            <v>EA</v>
          </cell>
        </row>
        <row r="4910">
          <cell r="A4910" t="str">
            <v>SHT0000955</v>
          </cell>
          <cell r="B4910">
            <v>220</v>
          </cell>
          <cell r="C4910" t="str">
            <v>后排右座椅总成</v>
          </cell>
          <cell r="D4910" t="str">
            <v>B00007348_IG42</v>
          </cell>
        </row>
        <row r="4910">
          <cell r="F4910" t="str">
            <v>EA</v>
          </cell>
        </row>
        <row r="4911">
          <cell r="A4911" t="str">
            <v>SHT0000956</v>
          </cell>
          <cell r="B4911">
            <v>220</v>
          </cell>
          <cell r="C4911" t="str">
            <v>后排右座椅总成</v>
          </cell>
          <cell r="D4911" t="str">
            <v>B00007347_IB11</v>
          </cell>
        </row>
        <row r="4911">
          <cell r="F4911" t="str">
            <v>EA</v>
          </cell>
        </row>
        <row r="4912">
          <cell r="A4912" t="str">
            <v>SHT0000957</v>
          </cell>
          <cell r="B4912">
            <v>220</v>
          </cell>
          <cell r="C4912" t="str">
            <v>后排右座椅总成</v>
          </cell>
          <cell r="D4912" t="str">
            <v>B00007347_IE25</v>
          </cell>
        </row>
        <row r="4912">
          <cell r="F4912" t="str">
            <v>EA</v>
          </cell>
        </row>
        <row r="4913">
          <cell r="A4913" t="str">
            <v>SHT0000958</v>
          </cell>
          <cell r="B4913">
            <v>220</v>
          </cell>
          <cell r="C4913" t="str">
            <v>后排右座椅总成</v>
          </cell>
          <cell r="D4913" t="str">
            <v>B00007347_IG42</v>
          </cell>
        </row>
        <row r="4913">
          <cell r="F4913" t="str">
            <v>EA</v>
          </cell>
        </row>
        <row r="4914">
          <cell r="A4914" t="str">
            <v>SHT0000963</v>
          </cell>
          <cell r="B4914">
            <v>220</v>
          </cell>
          <cell r="C4914" t="str">
            <v>驾驶员座椅总成</v>
          </cell>
          <cell r="D4914" t="str">
            <v>B00008353_IB10</v>
          </cell>
        </row>
        <row r="4914">
          <cell r="F4914" t="str">
            <v>EA</v>
          </cell>
        </row>
        <row r="4915">
          <cell r="A4915" t="str">
            <v>SHT0000970</v>
          </cell>
          <cell r="B4915">
            <v>220</v>
          </cell>
          <cell r="C4915" t="str">
            <v>驾驶员座垫总成</v>
          </cell>
          <cell r="D4915" t="str">
            <v>H4-A 2018款</v>
          </cell>
        </row>
        <row r="4915">
          <cell r="F4915" t="str">
            <v>EA</v>
          </cell>
        </row>
        <row r="4916">
          <cell r="A4916" t="str">
            <v>SHT0000973</v>
          </cell>
          <cell r="B4916">
            <v>220</v>
          </cell>
          <cell r="C4916" t="str">
            <v>副驾驶员座垫总成</v>
          </cell>
          <cell r="D4916" t="str">
            <v>2018款GTL-A</v>
          </cell>
        </row>
        <row r="4916">
          <cell r="F4916" t="str">
            <v>EA</v>
          </cell>
        </row>
        <row r="4917">
          <cell r="A4917" t="str">
            <v>SHT0000975</v>
          </cell>
          <cell r="B4917">
            <v>220</v>
          </cell>
          <cell r="C4917" t="str">
            <v>驾驶员靠背总成</v>
          </cell>
          <cell r="D4917" t="str">
            <v>2018款GTL-B</v>
          </cell>
        </row>
        <row r="4917">
          <cell r="F4917" t="str">
            <v>EA</v>
          </cell>
        </row>
        <row r="4918">
          <cell r="A4918" t="str">
            <v>SHT0000978</v>
          </cell>
          <cell r="B4918">
            <v>220</v>
          </cell>
          <cell r="C4918" t="str">
            <v>驾驶员座垫总成</v>
          </cell>
          <cell r="D4918" t="str">
            <v>2018款EST</v>
          </cell>
        </row>
        <row r="4918">
          <cell r="F4918" t="str">
            <v>EA</v>
          </cell>
        </row>
        <row r="4919">
          <cell r="A4919" t="str">
            <v>SHT0000983</v>
          </cell>
          <cell r="B4919">
            <v>230</v>
          </cell>
          <cell r="C4919" t="str">
            <v>主驾座框骨架焊接总成电泳</v>
          </cell>
          <cell r="D4919" t="str">
            <v>陕汽机械</v>
          </cell>
        </row>
        <row r="4919">
          <cell r="F4919" t="str">
            <v>EA</v>
          </cell>
        </row>
        <row r="4920">
          <cell r="A4920" t="str">
            <v>SHT0000984</v>
          </cell>
          <cell r="B4920">
            <v>230</v>
          </cell>
          <cell r="C4920" t="str">
            <v>机械减震下框组件电泳</v>
          </cell>
          <cell r="D4920" t="str">
            <v>L3000</v>
          </cell>
        </row>
        <row r="4920">
          <cell r="F4920" t="str">
            <v>EA</v>
          </cell>
        </row>
        <row r="4921">
          <cell r="A4921" t="str">
            <v>SHT0000985</v>
          </cell>
          <cell r="B4921">
            <v>230</v>
          </cell>
          <cell r="C4921" t="str">
            <v>机械减震上框组件电泳</v>
          </cell>
          <cell r="D4921" t="str">
            <v>陕汽/L3000</v>
          </cell>
        </row>
        <row r="4921">
          <cell r="F4921" t="str">
            <v>EA</v>
          </cell>
        </row>
        <row r="4922">
          <cell r="A4922" t="str">
            <v>SHT0000986</v>
          </cell>
          <cell r="B4922">
            <v>230</v>
          </cell>
          <cell r="C4922" t="str">
            <v>右侧固定罩壳钢丝支架</v>
          </cell>
          <cell r="D4922" t="str">
            <v>H3000</v>
          </cell>
        </row>
        <row r="4922">
          <cell r="F4922" t="str">
            <v>EA</v>
          </cell>
        </row>
        <row r="4923">
          <cell r="A4923" t="str">
            <v>SHT0000987</v>
          </cell>
          <cell r="B4923">
            <v>230</v>
          </cell>
          <cell r="C4923" t="str">
            <v>左前固定罩壳钣金支架</v>
          </cell>
          <cell r="D4923" t="str">
            <v>H3000</v>
          </cell>
        </row>
        <row r="4923">
          <cell r="F4923" t="str">
            <v>EA</v>
          </cell>
        </row>
        <row r="4924">
          <cell r="A4924" t="str">
            <v>SHT0000988</v>
          </cell>
          <cell r="B4924">
            <v>230</v>
          </cell>
          <cell r="C4924" t="str">
            <v>拉簧回位固定片</v>
          </cell>
          <cell r="D4924" t="str">
            <v>H3000/H3A/M4</v>
          </cell>
        </row>
        <row r="4924">
          <cell r="F4924" t="str">
            <v>EA</v>
          </cell>
        </row>
        <row r="4925">
          <cell r="A4925" t="str">
            <v>SHT0000989</v>
          </cell>
          <cell r="B4925">
            <v>230</v>
          </cell>
          <cell r="C4925" t="str">
            <v>升降后旋转轴</v>
          </cell>
        </row>
        <row r="4925">
          <cell r="F4925" t="str">
            <v>EA</v>
          </cell>
        </row>
        <row r="4926">
          <cell r="A4926" t="str">
            <v>SHT0000990</v>
          </cell>
          <cell r="B4926">
            <v>230</v>
          </cell>
          <cell r="C4926" t="str">
            <v>罩壳固定线框</v>
          </cell>
          <cell r="D4926" t="str">
            <v>H3000/H3A/M4</v>
          </cell>
        </row>
        <row r="4926">
          <cell r="F4926" t="str">
            <v>EA</v>
          </cell>
        </row>
        <row r="4927">
          <cell r="A4927" t="str">
            <v>SHT0000991</v>
          </cell>
          <cell r="B4927">
            <v>230</v>
          </cell>
          <cell r="C4927" t="str">
            <v>罩壳后固定钣金件</v>
          </cell>
          <cell r="D4927" t="str">
            <v>H3000/H3A/M4</v>
          </cell>
        </row>
        <row r="4927">
          <cell r="F4927" t="str">
            <v>EA</v>
          </cell>
        </row>
        <row r="4928">
          <cell r="A4928" t="str">
            <v>SHT0000992</v>
          </cell>
          <cell r="B4928">
            <v>230</v>
          </cell>
          <cell r="C4928" t="str">
            <v>罩壳前固定钣金件</v>
          </cell>
          <cell r="D4928" t="str">
            <v>H3000/H3A/M4</v>
          </cell>
        </row>
        <row r="4928">
          <cell r="F4928" t="str">
            <v>EA</v>
          </cell>
        </row>
        <row r="4929">
          <cell r="A4929" t="str">
            <v>SHT0000993</v>
          </cell>
          <cell r="B4929">
            <v>230</v>
          </cell>
          <cell r="C4929" t="str">
            <v>底座支架总成</v>
          </cell>
          <cell r="D4929" t="str">
            <v>M4左舵</v>
          </cell>
        </row>
        <row r="4929">
          <cell r="F4929" t="str">
            <v>EA</v>
          </cell>
        </row>
        <row r="4930">
          <cell r="A4930" t="str">
            <v>SHT0000995</v>
          </cell>
          <cell r="B4930">
            <v>230</v>
          </cell>
          <cell r="C4930" t="str">
            <v>防尘罩</v>
          </cell>
          <cell r="D4930" t="str">
            <v>M4机械</v>
          </cell>
        </row>
        <row r="4930">
          <cell r="F4930" t="str">
            <v>EA</v>
          </cell>
        </row>
        <row r="4931">
          <cell r="A4931" t="str">
            <v>SHT0000996</v>
          </cell>
          <cell r="B4931">
            <v>230</v>
          </cell>
          <cell r="C4931" t="str">
            <v>上滚轮轴</v>
          </cell>
          <cell r="D4931" t="str">
            <v>H4内绞架</v>
          </cell>
        </row>
        <row r="4931">
          <cell r="F4931" t="str">
            <v>EA</v>
          </cell>
        </row>
        <row r="4932">
          <cell r="A4932" t="str">
            <v>SHT0000997</v>
          </cell>
          <cell r="B4932">
            <v>230</v>
          </cell>
          <cell r="C4932" t="str">
            <v>悬浮机构件</v>
          </cell>
          <cell r="D4932" t="str">
            <v>H4外绞架</v>
          </cell>
        </row>
        <row r="4932">
          <cell r="F4932" t="str">
            <v>EA</v>
          </cell>
        </row>
        <row r="4933">
          <cell r="A4933" t="str">
            <v>SHT0000998</v>
          </cell>
          <cell r="B4933">
            <v>230</v>
          </cell>
          <cell r="C4933" t="str">
            <v>调角器右下连接板</v>
          </cell>
          <cell r="D4933" t="str">
            <v>一汽</v>
          </cell>
        </row>
        <row r="4933">
          <cell r="F4933" t="str">
            <v>EA</v>
          </cell>
        </row>
        <row r="4934">
          <cell r="A4934" t="str">
            <v>SHT0000999</v>
          </cell>
          <cell r="B4934">
            <v>230</v>
          </cell>
          <cell r="C4934" t="str">
            <v>调角器左下连接板</v>
          </cell>
          <cell r="D4934" t="str">
            <v>一汽</v>
          </cell>
        </row>
        <row r="4934">
          <cell r="F4934" t="str">
            <v>EA</v>
          </cell>
        </row>
        <row r="4935">
          <cell r="A4935" t="str">
            <v>SHT0001000</v>
          </cell>
          <cell r="B4935">
            <v>230</v>
          </cell>
          <cell r="C4935" t="str">
            <v>右旁侧板</v>
          </cell>
          <cell r="D4935" t="str">
            <v>一汽升降器</v>
          </cell>
        </row>
        <row r="4935">
          <cell r="F4935" t="str">
            <v>EA</v>
          </cell>
        </row>
        <row r="4936">
          <cell r="A4936" t="str">
            <v>SHT0001001</v>
          </cell>
          <cell r="B4936">
            <v>230</v>
          </cell>
          <cell r="C4936" t="str">
            <v>左旁侧板</v>
          </cell>
          <cell r="D4936" t="str">
            <v>一汽升降器</v>
          </cell>
        </row>
        <row r="4936">
          <cell r="F4936" t="str">
            <v>EA</v>
          </cell>
        </row>
        <row r="4937">
          <cell r="A4937" t="str">
            <v>SHT0001002</v>
          </cell>
          <cell r="B4937">
            <v>230</v>
          </cell>
          <cell r="C4937" t="str">
            <v>升降操作手柄（后）</v>
          </cell>
          <cell r="D4937" t="str">
            <v>一汽升降器</v>
          </cell>
        </row>
        <row r="4937">
          <cell r="F4937" t="str">
            <v>EA</v>
          </cell>
        </row>
        <row r="4938">
          <cell r="A4938" t="str">
            <v>SHT0001003</v>
          </cell>
          <cell r="B4938">
            <v>230</v>
          </cell>
          <cell r="C4938" t="str">
            <v>升降操作手柄（前）</v>
          </cell>
          <cell r="D4938" t="str">
            <v>一汽升降器</v>
          </cell>
        </row>
        <row r="4938">
          <cell r="F4938" t="str">
            <v>EA</v>
          </cell>
        </row>
        <row r="4939">
          <cell r="A4939" t="str">
            <v>SHT0001004</v>
          </cell>
          <cell r="B4939">
            <v>230</v>
          </cell>
          <cell r="C4939" t="str">
            <v>进口气阀</v>
          </cell>
          <cell r="D4939" t="str">
            <v>一汽</v>
          </cell>
        </row>
        <row r="4939">
          <cell r="F4939" t="str">
            <v>EA</v>
          </cell>
        </row>
        <row r="4940">
          <cell r="A4940" t="str">
            <v>SHT0001005</v>
          </cell>
          <cell r="B4940">
            <v>230</v>
          </cell>
          <cell r="C4940" t="str">
            <v>涡簧</v>
          </cell>
          <cell r="D4940" t="str">
            <v>H4A/X3000/一汽</v>
          </cell>
        </row>
        <row r="4940">
          <cell r="F4940" t="str">
            <v>EA</v>
          </cell>
        </row>
        <row r="4941">
          <cell r="A4941" t="str">
            <v>SHT0001006</v>
          </cell>
          <cell r="B4941">
            <v>230</v>
          </cell>
          <cell r="C4941" t="str">
            <v>前罩壳固定片</v>
          </cell>
          <cell r="D4941" t="str">
            <v>一汽升降器</v>
          </cell>
        </row>
        <row r="4941">
          <cell r="F4941" t="str">
            <v>EA</v>
          </cell>
        </row>
        <row r="4942">
          <cell r="A4942" t="str">
            <v>SHT0001007</v>
          </cell>
          <cell r="B4942">
            <v>230</v>
          </cell>
          <cell r="C4942" t="str">
            <v>角度限位片</v>
          </cell>
          <cell r="D4942" t="str">
            <v>H4A/X3000</v>
          </cell>
        </row>
        <row r="4942">
          <cell r="F4942" t="str">
            <v>EA</v>
          </cell>
        </row>
        <row r="4943">
          <cell r="A4943" t="str">
            <v>SHT0001008</v>
          </cell>
          <cell r="B4943">
            <v>230</v>
          </cell>
          <cell r="C4943" t="str">
            <v>左右罩壳中间固定片</v>
          </cell>
        </row>
        <row r="4943">
          <cell r="F4943" t="str">
            <v>EA</v>
          </cell>
        </row>
        <row r="4944">
          <cell r="A4944" t="str">
            <v>SHT0001009</v>
          </cell>
          <cell r="B4944">
            <v>230</v>
          </cell>
          <cell r="C4944" t="str">
            <v>左右罩壳前固定片</v>
          </cell>
          <cell r="D4944" t="str">
            <v>一汽升降器</v>
          </cell>
        </row>
        <row r="4944">
          <cell r="F4944" t="str">
            <v>EA</v>
          </cell>
        </row>
        <row r="4945">
          <cell r="A4945" t="str">
            <v>SHT0001010</v>
          </cell>
          <cell r="B4945">
            <v>230</v>
          </cell>
          <cell r="C4945" t="str">
            <v>右加强板</v>
          </cell>
          <cell r="D4945" t="str">
            <v>一汽升降器</v>
          </cell>
        </row>
        <row r="4945">
          <cell r="F4945" t="str">
            <v>EA</v>
          </cell>
        </row>
        <row r="4946">
          <cell r="A4946" t="str">
            <v>SHT0001011</v>
          </cell>
          <cell r="B4946">
            <v>230</v>
          </cell>
          <cell r="C4946" t="str">
            <v>左加强板</v>
          </cell>
          <cell r="D4946" t="str">
            <v>一汽升降器</v>
          </cell>
        </row>
        <row r="4946">
          <cell r="F4946" t="str">
            <v>EA</v>
          </cell>
        </row>
        <row r="4947">
          <cell r="A4947" t="str">
            <v>SHT0001012</v>
          </cell>
          <cell r="B4947">
            <v>230</v>
          </cell>
          <cell r="C4947" t="str">
            <v>内绞架套</v>
          </cell>
          <cell r="D4947" t="str">
            <v>H4内绞架</v>
          </cell>
        </row>
        <row r="4947">
          <cell r="F4947" t="str">
            <v>EA</v>
          </cell>
        </row>
        <row r="4948">
          <cell r="A4948" t="str">
            <v>SHT0001013</v>
          </cell>
          <cell r="B4948">
            <v>230</v>
          </cell>
          <cell r="C4948" t="str">
            <v>绞架紧固套</v>
          </cell>
        </row>
        <row r="4948">
          <cell r="F4948" t="str">
            <v>EA</v>
          </cell>
        </row>
        <row r="4949">
          <cell r="A4949" t="str">
            <v>SHT0001014</v>
          </cell>
          <cell r="B4949">
            <v>230</v>
          </cell>
          <cell r="C4949" t="str">
            <v>IGS尼龙轴套</v>
          </cell>
          <cell r="D4949" t="str">
            <v>GFM-1820-17</v>
          </cell>
        </row>
        <row r="4949">
          <cell r="F4949" t="str">
            <v>EA</v>
          </cell>
        </row>
        <row r="4950">
          <cell r="A4950" t="str">
            <v>SHT0001015</v>
          </cell>
          <cell r="B4950">
            <v>230</v>
          </cell>
          <cell r="C4950" t="str">
            <v>上框后支架总成</v>
          </cell>
          <cell r="D4950" t="str">
            <v>H4减震器上框</v>
          </cell>
        </row>
        <row r="4950">
          <cell r="F4950" t="str">
            <v>EA</v>
          </cell>
        </row>
        <row r="4951">
          <cell r="A4951" t="str">
            <v>SHT0001019</v>
          </cell>
          <cell r="B4951">
            <v>230</v>
          </cell>
          <cell r="C4951" t="str">
            <v>调角器右下连接板</v>
          </cell>
          <cell r="D4951" t="str">
            <v>H4A</v>
          </cell>
        </row>
        <row r="4951">
          <cell r="F4951" t="str">
            <v>EA</v>
          </cell>
        </row>
        <row r="4952">
          <cell r="A4952" t="str">
            <v>SHT0001020</v>
          </cell>
          <cell r="B4952">
            <v>230</v>
          </cell>
          <cell r="C4952" t="str">
            <v>调角器右上连接板</v>
          </cell>
          <cell r="D4952" t="str">
            <v>H4A/X3000/一汽</v>
          </cell>
        </row>
        <row r="4952">
          <cell r="F4952" t="str">
            <v>EA</v>
          </cell>
        </row>
        <row r="4953">
          <cell r="A4953" t="str">
            <v>SHT0001021</v>
          </cell>
          <cell r="B4953">
            <v>230</v>
          </cell>
          <cell r="C4953" t="str">
            <v>调角器左下连接板</v>
          </cell>
          <cell r="D4953" t="str">
            <v>H4A</v>
          </cell>
        </row>
        <row r="4953">
          <cell r="F4953" t="str">
            <v>EA</v>
          </cell>
        </row>
        <row r="4954">
          <cell r="A4954" t="str">
            <v>SHT0001022</v>
          </cell>
          <cell r="B4954">
            <v>230</v>
          </cell>
          <cell r="C4954" t="str">
            <v>调角器左上连接板</v>
          </cell>
          <cell r="D4954" t="str">
            <v>H4A/X3000/一汽</v>
          </cell>
        </row>
        <row r="4954">
          <cell r="F4954" t="str">
            <v>EA</v>
          </cell>
        </row>
        <row r="4955">
          <cell r="A4955" t="str">
            <v>SHT0001023</v>
          </cell>
          <cell r="B4955">
            <v>230</v>
          </cell>
          <cell r="C4955" t="str">
            <v>安全带卷收器固定板</v>
          </cell>
          <cell r="D4955" t="str">
            <v>2.0平台座框</v>
          </cell>
        </row>
        <row r="4955">
          <cell r="F4955" t="str">
            <v>EA</v>
          </cell>
        </row>
        <row r="4956">
          <cell r="A4956" t="str">
            <v>SHT0001026</v>
          </cell>
          <cell r="B4956">
            <v>230</v>
          </cell>
          <cell r="C4956" t="str">
            <v>上框右支架</v>
          </cell>
          <cell r="D4956" t="str">
            <v>H4减震器上框</v>
          </cell>
        </row>
        <row r="4956">
          <cell r="F4956" t="str">
            <v>EA</v>
          </cell>
        </row>
        <row r="4957">
          <cell r="A4957" t="str">
            <v>SHT0001027</v>
          </cell>
          <cell r="B4957">
            <v>230</v>
          </cell>
          <cell r="C4957" t="str">
            <v>上框左支架</v>
          </cell>
          <cell r="D4957" t="str">
            <v>H4减震器上框</v>
          </cell>
        </row>
        <row r="4957">
          <cell r="F4957" t="str">
            <v>EA</v>
          </cell>
        </row>
        <row r="4958">
          <cell r="A4958" t="str">
            <v>SHT0001028</v>
          </cell>
          <cell r="B4958">
            <v>230</v>
          </cell>
          <cell r="C4958" t="str">
            <v>座框右主板</v>
          </cell>
          <cell r="D4958" t="str">
            <v>H4座框</v>
          </cell>
        </row>
        <row r="4958">
          <cell r="F4958" t="str">
            <v>EA</v>
          </cell>
        </row>
        <row r="4959">
          <cell r="A4959" t="str">
            <v>SHT0001029</v>
          </cell>
          <cell r="B4959">
            <v>230</v>
          </cell>
          <cell r="C4959" t="str">
            <v>座框左主板</v>
          </cell>
          <cell r="D4959" t="str">
            <v>H4座框</v>
          </cell>
        </row>
        <row r="4959">
          <cell r="F4959" t="str">
            <v>EA</v>
          </cell>
        </row>
        <row r="4960">
          <cell r="A4960" t="str">
            <v>SHT0001030</v>
          </cell>
          <cell r="B4960">
            <v>230</v>
          </cell>
          <cell r="C4960" t="str">
            <v>下框右支架</v>
          </cell>
          <cell r="D4960" t="str">
            <v>H4减震器下框</v>
          </cell>
        </row>
        <row r="4960">
          <cell r="F4960" t="str">
            <v>EA</v>
          </cell>
        </row>
        <row r="4961">
          <cell r="A4961" t="str">
            <v>SHT0001031</v>
          </cell>
          <cell r="B4961">
            <v>230</v>
          </cell>
          <cell r="C4961" t="str">
            <v>下框左支架</v>
          </cell>
          <cell r="D4961" t="str">
            <v>H4减震器下框</v>
          </cell>
        </row>
        <row r="4961">
          <cell r="F4961" t="str">
            <v>EA</v>
          </cell>
        </row>
        <row r="4962">
          <cell r="A4962" t="str">
            <v>SHT0001032</v>
          </cell>
          <cell r="B4962">
            <v>230</v>
          </cell>
          <cell r="C4962" t="str">
            <v>上框前支架</v>
          </cell>
          <cell r="D4962" t="str">
            <v>H4</v>
          </cell>
        </row>
        <row r="4962">
          <cell r="F4962" t="str">
            <v>EA</v>
          </cell>
        </row>
        <row r="4963">
          <cell r="A4963" t="str">
            <v>SHT0001033</v>
          </cell>
          <cell r="B4963">
            <v>230</v>
          </cell>
          <cell r="C4963" t="str">
            <v>右旁侧板总成</v>
          </cell>
          <cell r="D4963" t="str">
            <v>H4座框</v>
          </cell>
        </row>
        <row r="4963">
          <cell r="F4963" t="str">
            <v>EA</v>
          </cell>
        </row>
        <row r="4964">
          <cell r="A4964" t="str">
            <v>SHT0001034</v>
          </cell>
          <cell r="B4964">
            <v>230</v>
          </cell>
          <cell r="C4964" t="str">
            <v>左旁侧板总成</v>
          </cell>
          <cell r="D4964" t="str">
            <v>H4座框</v>
          </cell>
        </row>
        <row r="4964">
          <cell r="F4964" t="str">
            <v>EA</v>
          </cell>
        </row>
        <row r="4965">
          <cell r="A4965" t="str">
            <v>SHT0001036</v>
          </cell>
          <cell r="B4965">
            <v>230</v>
          </cell>
          <cell r="C4965" t="str">
            <v>外十字右支撑板</v>
          </cell>
          <cell r="D4965" t="str">
            <v>H4外绞架</v>
          </cell>
        </row>
        <row r="4965">
          <cell r="F4965" t="str">
            <v>EA</v>
          </cell>
        </row>
        <row r="4966">
          <cell r="A4966" t="str">
            <v>SHT0001037</v>
          </cell>
          <cell r="B4966">
            <v>230</v>
          </cell>
          <cell r="C4966" t="str">
            <v>外十字左支撑板</v>
          </cell>
          <cell r="D4966" t="str">
            <v>H4外绞架</v>
          </cell>
        </row>
        <row r="4966">
          <cell r="F4966" t="str">
            <v>EA</v>
          </cell>
        </row>
        <row r="4967">
          <cell r="A4967" t="str">
            <v>SHT0001038</v>
          </cell>
          <cell r="B4967">
            <v>230</v>
          </cell>
          <cell r="C4967" t="str">
            <v>内绞架右支撑板</v>
          </cell>
          <cell r="D4967" t="str">
            <v>H4内绞架</v>
          </cell>
        </row>
        <row r="4967">
          <cell r="F4967" t="str">
            <v>EA</v>
          </cell>
        </row>
        <row r="4968">
          <cell r="A4968" t="str">
            <v>SHT0001039</v>
          </cell>
          <cell r="B4968">
            <v>230</v>
          </cell>
          <cell r="C4968" t="str">
            <v>内绞架左支撑板</v>
          </cell>
          <cell r="D4968" t="str">
            <v>H4内绞架</v>
          </cell>
        </row>
        <row r="4968">
          <cell r="F4968" t="str">
            <v>EA</v>
          </cell>
        </row>
        <row r="4969">
          <cell r="A4969" t="str">
            <v>SHT0001040</v>
          </cell>
          <cell r="B4969">
            <v>230</v>
          </cell>
          <cell r="C4969" t="str">
            <v>气囊下支架</v>
          </cell>
          <cell r="D4969" t="str">
            <v>H4减震器下框</v>
          </cell>
        </row>
        <row r="4969">
          <cell r="F4969" t="str">
            <v>EA</v>
          </cell>
        </row>
        <row r="4970">
          <cell r="A4970" t="str">
            <v>SHT0001041</v>
          </cell>
          <cell r="B4970">
            <v>230</v>
          </cell>
          <cell r="C4970" t="str">
            <v>副驾调角器解锁手柄电泳</v>
          </cell>
          <cell r="D4970" t="str">
            <v>一汽</v>
          </cell>
        </row>
        <row r="4970">
          <cell r="F4970" t="str">
            <v>EA</v>
          </cell>
        </row>
        <row r="4971">
          <cell r="A4971" t="str">
            <v>SHT0001043</v>
          </cell>
          <cell r="B4971">
            <v>230</v>
          </cell>
          <cell r="C4971" t="str">
            <v>下限位支架</v>
          </cell>
          <cell r="D4971" t="str">
            <v>H4减震器上框</v>
          </cell>
        </row>
        <row r="4971">
          <cell r="F4971" t="str">
            <v>EA</v>
          </cell>
        </row>
        <row r="4972">
          <cell r="A4972" t="str">
            <v>SHT0001044</v>
          </cell>
          <cell r="B4972">
            <v>230</v>
          </cell>
          <cell r="C4972" t="str">
            <v>司机调角器解锁手柄</v>
          </cell>
          <cell r="D4972" t="str">
            <v>H4A/X3000</v>
          </cell>
        </row>
        <row r="4972">
          <cell r="F4972" t="str">
            <v>EA</v>
          </cell>
        </row>
        <row r="4973">
          <cell r="A4973" t="str">
            <v>SHT0001047</v>
          </cell>
          <cell r="B4973">
            <v>230</v>
          </cell>
          <cell r="C4973" t="str">
            <v>安全带固定板固定钣金件</v>
          </cell>
        </row>
        <row r="4973">
          <cell r="F4973" t="str">
            <v>EA</v>
          </cell>
        </row>
        <row r="4974">
          <cell r="A4974" t="str">
            <v>SHT0001048</v>
          </cell>
          <cell r="B4974">
            <v>230</v>
          </cell>
          <cell r="C4974" t="str">
            <v>仰角拉线固定钣金件</v>
          </cell>
          <cell r="D4974" t="str">
            <v>F3000/X3000/H4</v>
          </cell>
        </row>
        <row r="4974">
          <cell r="F4974" t="str">
            <v>EA</v>
          </cell>
        </row>
        <row r="4975">
          <cell r="A4975" t="str">
            <v>SHT0001049</v>
          </cell>
          <cell r="B4975">
            <v>230</v>
          </cell>
          <cell r="C4975" t="str">
            <v>仰角调节机构钣金件1</v>
          </cell>
          <cell r="D4975" t="str">
            <v>H4座框</v>
          </cell>
        </row>
        <row r="4975">
          <cell r="F4975" t="str">
            <v>EA</v>
          </cell>
        </row>
        <row r="4976">
          <cell r="A4976" t="str">
            <v>SHT0001050</v>
          </cell>
          <cell r="B4976">
            <v>230</v>
          </cell>
          <cell r="C4976" t="str">
            <v>罩壳前固定钣金件右</v>
          </cell>
          <cell r="D4976" t="str">
            <v>座框</v>
          </cell>
        </row>
        <row r="4976">
          <cell r="F4976" t="str">
            <v>EA</v>
          </cell>
        </row>
        <row r="4977">
          <cell r="A4977" t="str">
            <v>SHT0001051</v>
          </cell>
          <cell r="B4977">
            <v>230</v>
          </cell>
          <cell r="C4977" t="str">
            <v>罩壳前固定钣金件左</v>
          </cell>
          <cell r="D4977" t="str">
            <v>座框</v>
          </cell>
        </row>
        <row r="4977">
          <cell r="F4977" t="str">
            <v>EA</v>
          </cell>
        </row>
        <row r="4978">
          <cell r="A4978" t="str">
            <v>SHT0001052</v>
          </cell>
          <cell r="B4978">
            <v>230</v>
          </cell>
          <cell r="C4978" t="str">
            <v>罩壳固定板金件</v>
          </cell>
          <cell r="D4978" t="str">
            <v>H4座框</v>
          </cell>
        </row>
        <row r="4978">
          <cell r="F4978" t="str">
            <v>EA</v>
          </cell>
        </row>
        <row r="4979">
          <cell r="A4979" t="str">
            <v>SHT0001053</v>
          </cell>
          <cell r="B4979">
            <v>230</v>
          </cell>
          <cell r="C4979" t="str">
            <v>主驾左星盘 2534832X有轴</v>
          </cell>
          <cell r="D4979" t="str">
            <v>H4A/X3000</v>
          </cell>
        </row>
        <row r="4979">
          <cell r="F4979" t="str">
            <v>EA</v>
          </cell>
        </row>
        <row r="4980">
          <cell r="A4980" t="str">
            <v>SHT0001056</v>
          </cell>
          <cell r="B4980">
            <v>230</v>
          </cell>
          <cell r="C4980" t="str">
            <v>座垫前倾角锁舌下固定片</v>
          </cell>
          <cell r="D4980" t="str">
            <v>H4</v>
          </cell>
        </row>
        <row r="4980">
          <cell r="F4980" t="str">
            <v>EA</v>
          </cell>
        </row>
        <row r="4981">
          <cell r="A4981" t="str">
            <v>SHT0001057</v>
          </cell>
          <cell r="B4981">
            <v>230</v>
          </cell>
          <cell r="C4981" t="str">
            <v>座垫前倾角锁舌上固定片</v>
          </cell>
          <cell r="D4981" t="str">
            <v>H4</v>
          </cell>
        </row>
        <row r="4981">
          <cell r="F4981" t="str">
            <v>EA</v>
          </cell>
        </row>
        <row r="4982">
          <cell r="A4982" t="str">
            <v>SHT0001058</v>
          </cell>
          <cell r="B4982">
            <v>230</v>
          </cell>
          <cell r="C4982" t="str">
            <v>仰角调节机构手柄钣金件</v>
          </cell>
          <cell r="D4982" t="str">
            <v>座框</v>
          </cell>
        </row>
        <row r="4982">
          <cell r="F4982" t="str">
            <v>EA</v>
          </cell>
        </row>
        <row r="4983">
          <cell r="A4983" t="str">
            <v>SHT0001059</v>
          </cell>
          <cell r="B4983">
            <v>230</v>
          </cell>
          <cell r="C4983" t="str">
            <v>仰角调节机构钣金件2</v>
          </cell>
          <cell r="D4983" t="str">
            <v>X3000副驾座框/H4</v>
          </cell>
        </row>
        <row r="4983">
          <cell r="F4983" t="str">
            <v>EA</v>
          </cell>
        </row>
        <row r="4984">
          <cell r="A4984" t="str">
            <v>SHT0001060</v>
          </cell>
          <cell r="B4984">
            <v>230</v>
          </cell>
          <cell r="C4984" t="str">
            <v>仰角调节机构轴套</v>
          </cell>
          <cell r="D4984" t="str">
            <v>座框</v>
          </cell>
        </row>
        <row r="4984">
          <cell r="F4984" t="str">
            <v>EA</v>
          </cell>
        </row>
        <row r="4985">
          <cell r="A4985" t="str">
            <v>SHT0001061</v>
          </cell>
          <cell r="B4985">
            <v>230</v>
          </cell>
          <cell r="C4985" t="str">
            <v>仰角调节机构阶梯轴</v>
          </cell>
          <cell r="D4985" t="str">
            <v>X3000副驾座框/H4</v>
          </cell>
        </row>
        <row r="4985">
          <cell r="F4985" t="str">
            <v>EA</v>
          </cell>
        </row>
        <row r="4986">
          <cell r="A4986" t="str">
            <v>SHT0001062</v>
          </cell>
          <cell r="B4986">
            <v>230</v>
          </cell>
          <cell r="C4986" t="str">
            <v>滑轨总成</v>
          </cell>
          <cell r="D4986" t="str">
            <v>欧曼延伸/M4</v>
          </cell>
        </row>
        <row r="4986">
          <cell r="F4986" t="str">
            <v>EA</v>
          </cell>
        </row>
        <row r="4987">
          <cell r="A4987" t="str">
            <v>SHT0001065</v>
          </cell>
          <cell r="B4987">
            <v>230</v>
          </cell>
          <cell r="C4987" t="str">
            <v>右旋转钣金</v>
          </cell>
        </row>
        <row r="4987">
          <cell r="F4987" t="str">
            <v>EA</v>
          </cell>
        </row>
        <row r="4988">
          <cell r="A4988" t="str">
            <v>SHT0001066</v>
          </cell>
          <cell r="B4988">
            <v>230</v>
          </cell>
          <cell r="C4988" t="str">
            <v>左旋转钣金</v>
          </cell>
        </row>
        <row r="4988">
          <cell r="F4988" t="str">
            <v>EA</v>
          </cell>
        </row>
        <row r="4989">
          <cell r="A4989" t="str">
            <v>SHT0001067</v>
          </cell>
          <cell r="B4989">
            <v>230</v>
          </cell>
          <cell r="C4989" t="str">
            <v>减震器拉带</v>
          </cell>
          <cell r="D4989" t="str">
            <v>1.0平台气囊</v>
          </cell>
        </row>
        <row r="4989">
          <cell r="F4989" t="str">
            <v>EA</v>
          </cell>
        </row>
        <row r="4990">
          <cell r="A4990" t="str">
            <v>SHT0001068</v>
          </cell>
          <cell r="B4990">
            <v>230</v>
          </cell>
          <cell r="C4990" t="str">
            <v>气阀固定座固定钣金件</v>
          </cell>
        </row>
        <row r="4990">
          <cell r="F4990" t="str">
            <v>EA</v>
          </cell>
        </row>
        <row r="4991">
          <cell r="A4991" t="str">
            <v>SHT0001069</v>
          </cell>
          <cell r="B4991">
            <v>230</v>
          </cell>
          <cell r="C4991" t="str">
            <v>升降操作手柄（前）</v>
          </cell>
          <cell r="D4991" t="str">
            <v>H3000/H3A</v>
          </cell>
        </row>
        <row r="4991">
          <cell r="F4991" t="str">
            <v>EA</v>
          </cell>
        </row>
        <row r="4992">
          <cell r="A4992" t="str">
            <v>SHT0001070</v>
          </cell>
          <cell r="B4992">
            <v>230</v>
          </cell>
          <cell r="C4992" t="str">
            <v>十字绞架连接轴2</v>
          </cell>
          <cell r="D4992" t="str">
            <v>H4外绞架</v>
          </cell>
        </row>
        <row r="4992">
          <cell r="F4992" t="str">
            <v>EA</v>
          </cell>
        </row>
        <row r="4993">
          <cell r="A4993" t="str">
            <v>SHT0001071</v>
          </cell>
          <cell r="B4993">
            <v>230</v>
          </cell>
          <cell r="C4993" t="str">
            <v>气囊总成</v>
          </cell>
          <cell r="D4993" t="str">
            <v>H4-带PUφ4*300气管</v>
          </cell>
        </row>
        <row r="4993">
          <cell r="F4993" t="str">
            <v>EA</v>
          </cell>
        </row>
        <row r="4994">
          <cell r="A4994" t="str">
            <v>SHT0001073</v>
          </cell>
          <cell r="B4994">
            <v>230</v>
          </cell>
          <cell r="C4994" t="str">
            <v>连动杆 F2535030X</v>
          </cell>
          <cell r="D4994" t="str">
            <v>H4A/X3000</v>
          </cell>
        </row>
        <row r="4994">
          <cell r="F4994" t="str">
            <v>EA</v>
          </cell>
        </row>
        <row r="4995">
          <cell r="A4995" t="str">
            <v>SHT0001074</v>
          </cell>
          <cell r="B4995">
            <v>230</v>
          </cell>
          <cell r="C4995" t="str">
            <v>副驾左星盘 122087X无轴</v>
          </cell>
          <cell r="D4995" t="str">
            <v>H4A/X3000/一汽</v>
          </cell>
        </row>
        <row r="4995">
          <cell r="F4995" t="str">
            <v>EA</v>
          </cell>
        </row>
        <row r="4996">
          <cell r="A4996" t="str">
            <v>SHT0001075</v>
          </cell>
          <cell r="B4996">
            <v>230</v>
          </cell>
          <cell r="C4996" t="str">
            <v>主驾右星盘 1222086X无轴</v>
          </cell>
          <cell r="D4996" t="str">
            <v>H4A/X3000/一汽</v>
          </cell>
        </row>
        <row r="4996">
          <cell r="F4996" t="str">
            <v>EA</v>
          </cell>
        </row>
        <row r="4997">
          <cell r="A4997" t="str">
            <v>SHT0001076</v>
          </cell>
          <cell r="B4997">
            <v>230</v>
          </cell>
          <cell r="C4997" t="str">
            <v>副驾右星盘 2534834X有轴</v>
          </cell>
          <cell r="D4997" t="str">
            <v>H4A/X3000</v>
          </cell>
        </row>
        <row r="4997">
          <cell r="F4997" t="str">
            <v>EA</v>
          </cell>
        </row>
        <row r="4998">
          <cell r="A4998" t="str">
            <v>SHT0001077</v>
          </cell>
          <cell r="B4998">
            <v>230</v>
          </cell>
          <cell r="C4998" t="str">
            <v>内十字架固定块B</v>
          </cell>
          <cell r="D4998" t="str">
            <v>H4</v>
          </cell>
        </row>
        <row r="4998">
          <cell r="F4998" t="str">
            <v>EA</v>
          </cell>
        </row>
        <row r="4999">
          <cell r="A4999" t="str">
            <v>SHT0001078</v>
          </cell>
          <cell r="B4999">
            <v>230</v>
          </cell>
          <cell r="C4999" t="str">
            <v>内十字架固定块A</v>
          </cell>
          <cell r="D4999" t="str">
            <v>H4</v>
          </cell>
        </row>
        <row r="4999">
          <cell r="F4999" t="str">
            <v>EA</v>
          </cell>
        </row>
        <row r="5000">
          <cell r="A5000" t="str">
            <v>SHT0001079</v>
          </cell>
          <cell r="B5000">
            <v>230</v>
          </cell>
          <cell r="C5000" t="str">
            <v>限位块</v>
          </cell>
          <cell r="D5000" t="str">
            <v>H4</v>
          </cell>
        </row>
        <row r="5000">
          <cell r="F5000" t="str">
            <v>EA</v>
          </cell>
        </row>
        <row r="5001">
          <cell r="A5001" t="str">
            <v>SHT0001080</v>
          </cell>
          <cell r="B5001">
            <v>230</v>
          </cell>
          <cell r="C5001" t="str">
            <v>导向尼龙块</v>
          </cell>
          <cell r="D5001" t="str">
            <v>H4</v>
          </cell>
        </row>
        <row r="5001">
          <cell r="F5001" t="str">
            <v>EA</v>
          </cell>
        </row>
        <row r="5002">
          <cell r="A5002" t="str">
            <v>SHT0001081</v>
          </cell>
          <cell r="B5002">
            <v>230</v>
          </cell>
          <cell r="C5002" t="str">
            <v>外十字安装尼龙块</v>
          </cell>
          <cell r="D5002" t="str">
            <v>H4</v>
          </cell>
        </row>
        <row r="5002">
          <cell r="F5002" t="str">
            <v>EA</v>
          </cell>
        </row>
        <row r="5003">
          <cell r="A5003" t="str">
            <v>SHT0001082</v>
          </cell>
          <cell r="B5003">
            <v>230</v>
          </cell>
          <cell r="C5003" t="str">
            <v>罩壳固定片</v>
          </cell>
          <cell r="D5003" t="str">
            <v>H4A/X3000</v>
          </cell>
        </row>
        <row r="5003">
          <cell r="F5003" t="str">
            <v>EA</v>
          </cell>
        </row>
        <row r="5004">
          <cell r="A5004" t="str">
            <v>SHT0001083</v>
          </cell>
          <cell r="B5004">
            <v>230</v>
          </cell>
          <cell r="C5004" t="str">
            <v>上框前连接支架</v>
          </cell>
          <cell r="D5004" t="str">
            <v>H4减震器上框</v>
          </cell>
        </row>
        <row r="5004">
          <cell r="F5004" t="str">
            <v>EA</v>
          </cell>
        </row>
        <row r="5005">
          <cell r="A5005" t="str">
            <v>SHT0001084</v>
          </cell>
          <cell r="B5005">
            <v>230</v>
          </cell>
          <cell r="C5005" t="str">
            <v>座垫前倾角定位片</v>
          </cell>
          <cell r="D5005" t="str">
            <v>H4上框前支架</v>
          </cell>
        </row>
        <row r="5005">
          <cell r="F5005" t="str">
            <v>EA</v>
          </cell>
        </row>
        <row r="5006">
          <cell r="A5006" t="str">
            <v>SHT0001085</v>
          </cell>
          <cell r="B5006">
            <v>230</v>
          </cell>
          <cell r="C5006" t="str">
            <v>阻尼器下支架总成</v>
          </cell>
          <cell r="D5006" t="str">
            <v>2.0平台外绞架</v>
          </cell>
        </row>
        <row r="5006">
          <cell r="F5006" t="str">
            <v>EA</v>
          </cell>
        </row>
        <row r="5007">
          <cell r="A5007" t="str">
            <v>SHT0001086</v>
          </cell>
          <cell r="B5007">
            <v>230</v>
          </cell>
          <cell r="C5007" t="str">
            <v>涡簧右固定片</v>
          </cell>
          <cell r="D5007" t="str">
            <v>H4A/X3000/一汽</v>
          </cell>
        </row>
        <row r="5007">
          <cell r="F5007" t="str">
            <v>EA</v>
          </cell>
        </row>
        <row r="5008">
          <cell r="A5008" t="str">
            <v>SHT0001087</v>
          </cell>
          <cell r="B5008">
            <v>230</v>
          </cell>
          <cell r="C5008" t="str">
            <v>涡簧左固定片</v>
          </cell>
          <cell r="D5008" t="str">
            <v>H4A/X3000/一汽</v>
          </cell>
        </row>
        <row r="5008">
          <cell r="F5008" t="str">
            <v>EA</v>
          </cell>
        </row>
        <row r="5009">
          <cell r="A5009" t="str">
            <v>SHT0001088</v>
          </cell>
          <cell r="B5009">
            <v>230</v>
          </cell>
          <cell r="C5009" t="str">
            <v>上框内支撑柱</v>
          </cell>
        </row>
        <row r="5009">
          <cell r="F5009" t="str">
            <v>EA</v>
          </cell>
        </row>
        <row r="5010">
          <cell r="A5010" t="str">
            <v>SHT0001089</v>
          </cell>
          <cell r="B5010">
            <v>230</v>
          </cell>
          <cell r="C5010" t="str">
            <v>下框后连接立柱</v>
          </cell>
          <cell r="D5010" t="str">
            <v>H4</v>
          </cell>
        </row>
        <row r="5010">
          <cell r="F5010" t="str">
            <v>EA</v>
          </cell>
        </row>
        <row r="5011">
          <cell r="A5011" t="str">
            <v>SHT0001090</v>
          </cell>
          <cell r="B5011">
            <v>230</v>
          </cell>
          <cell r="C5011" t="str">
            <v>下框前连接立柱</v>
          </cell>
          <cell r="D5011" t="str">
            <v>H4</v>
          </cell>
        </row>
        <row r="5011">
          <cell r="F5011" t="str">
            <v>EA</v>
          </cell>
        </row>
        <row r="5012">
          <cell r="A5012" t="str">
            <v>SHT0001092</v>
          </cell>
          <cell r="B5012">
            <v>230</v>
          </cell>
          <cell r="C5012" t="str">
            <v>下限位缓冲块</v>
          </cell>
          <cell r="D5012" t="str">
            <v>H4</v>
          </cell>
        </row>
        <row r="5012">
          <cell r="F5012" t="str">
            <v>EA</v>
          </cell>
        </row>
        <row r="5013">
          <cell r="A5013" t="str">
            <v>SHT0001093</v>
          </cell>
          <cell r="B5013">
            <v>230</v>
          </cell>
          <cell r="C5013" t="str">
            <v>减震器拉带总成</v>
          </cell>
          <cell r="D5013" t="str">
            <v>H4</v>
          </cell>
        </row>
        <row r="5013">
          <cell r="F5013" t="str">
            <v>EA</v>
          </cell>
        </row>
        <row r="5014">
          <cell r="A5014" t="str">
            <v>SHT0001094</v>
          </cell>
          <cell r="B5014">
            <v>230</v>
          </cell>
          <cell r="C5014" t="str">
            <v>防尘罩</v>
          </cell>
          <cell r="D5014" t="str">
            <v>H4</v>
          </cell>
        </row>
        <row r="5014">
          <cell r="F5014" t="str">
            <v>EA</v>
          </cell>
        </row>
        <row r="5015">
          <cell r="A5015" t="str">
            <v>SHT0001095</v>
          </cell>
          <cell r="B5015">
            <v>230</v>
          </cell>
          <cell r="C5015" t="str">
            <v>拉线总成</v>
          </cell>
          <cell r="D5015" t="str">
            <v>H4</v>
          </cell>
        </row>
        <row r="5015">
          <cell r="F5015" t="str">
            <v>EA</v>
          </cell>
        </row>
        <row r="5016">
          <cell r="A5016" t="str">
            <v>SHT0001096</v>
          </cell>
          <cell r="B5016">
            <v>230</v>
          </cell>
          <cell r="C5016" t="str">
            <v>下框前横梁</v>
          </cell>
        </row>
        <row r="5016">
          <cell r="F5016" t="str">
            <v>EA</v>
          </cell>
        </row>
        <row r="5017">
          <cell r="A5017" t="str">
            <v>SHT0001097</v>
          </cell>
          <cell r="B5017">
            <v>230</v>
          </cell>
          <cell r="C5017" t="str">
            <v>下框右侧纵梁</v>
          </cell>
          <cell r="D5017" t="str">
            <v>H3000</v>
          </cell>
        </row>
        <row r="5017">
          <cell r="F5017" t="str">
            <v>EA</v>
          </cell>
        </row>
        <row r="5018">
          <cell r="A5018" t="str">
            <v>SHT0001098</v>
          </cell>
          <cell r="B5018">
            <v>230</v>
          </cell>
          <cell r="C5018" t="str">
            <v>下框左侧纵梁</v>
          </cell>
          <cell r="D5018" t="str">
            <v>H3000</v>
          </cell>
        </row>
        <row r="5018">
          <cell r="F5018" t="str">
            <v>EA</v>
          </cell>
        </row>
        <row r="5019">
          <cell r="A5019" t="str">
            <v>SHT0001099</v>
          </cell>
          <cell r="B5019">
            <v>230</v>
          </cell>
          <cell r="C5019" t="str">
            <v>下框后横梁</v>
          </cell>
          <cell r="D5019" t="str">
            <v>1.0平台气囊</v>
          </cell>
        </row>
        <row r="5019">
          <cell r="F5019" t="str">
            <v>EA</v>
          </cell>
        </row>
        <row r="5020">
          <cell r="A5020" t="str">
            <v>SHT0001100</v>
          </cell>
          <cell r="B5020">
            <v>230</v>
          </cell>
          <cell r="C5020" t="str">
            <v>减震扣</v>
          </cell>
          <cell r="D5020" t="str">
            <v>一汽</v>
          </cell>
        </row>
        <row r="5020">
          <cell r="F5020" t="str">
            <v>EA</v>
          </cell>
        </row>
        <row r="5021">
          <cell r="A5021" t="str">
            <v>SHT0001101</v>
          </cell>
          <cell r="B5021">
            <v>230</v>
          </cell>
          <cell r="C5021" t="str">
            <v>减震器拉带</v>
          </cell>
          <cell r="D5021" t="str">
            <v>一汽</v>
          </cell>
        </row>
        <row r="5021">
          <cell r="F5021" t="str">
            <v>EA</v>
          </cell>
        </row>
        <row r="5022">
          <cell r="A5022" t="str">
            <v>SHT0001102</v>
          </cell>
          <cell r="B5022">
            <v>230</v>
          </cell>
          <cell r="C5022" t="str">
            <v>支撑连杆板1衬套</v>
          </cell>
          <cell r="D5022" t="str">
            <v>升降器</v>
          </cell>
        </row>
        <row r="5022">
          <cell r="F5022" t="str">
            <v>EA</v>
          </cell>
        </row>
        <row r="5023">
          <cell r="A5023" t="str">
            <v>SHT0001103</v>
          </cell>
          <cell r="B5023">
            <v>230</v>
          </cell>
          <cell r="C5023" t="str">
            <v>定位片</v>
          </cell>
        </row>
        <row r="5023">
          <cell r="F5023" t="str">
            <v>EA</v>
          </cell>
        </row>
        <row r="5024">
          <cell r="A5024" t="str">
            <v>SHT0001104</v>
          </cell>
          <cell r="B5024">
            <v>230</v>
          </cell>
          <cell r="C5024" t="str">
            <v>安全带限位板</v>
          </cell>
        </row>
        <row r="5024">
          <cell r="F5024" t="str">
            <v>EA</v>
          </cell>
        </row>
        <row r="5025">
          <cell r="A5025" t="str">
            <v>SHT0001105</v>
          </cell>
          <cell r="B5025">
            <v>230</v>
          </cell>
          <cell r="C5025" t="str">
            <v>一汽安全带固定板</v>
          </cell>
        </row>
        <row r="5025">
          <cell r="F5025" t="str">
            <v>EA</v>
          </cell>
        </row>
        <row r="5026">
          <cell r="A5026" t="str">
            <v>SHT0001107</v>
          </cell>
          <cell r="B5026">
            <v>230</v>
          </cell>
          <cell r="C5026" t="str">
            <v>手轮连接杆</v>
          </cell>
          <cell r="D5026" t="str">
            <v>机械侧调</v>
          </cell>
          <cell r="E5026" t="str">
            <v>BF-6804020-28</v>
          </cell>
          <cell r="F5026" t="str">
            <v>EA</v>
          </cell>
        </row>
        <row r="5027">
          <cell r="A5027" t="str">
            <v>SHT0001108</v>
          </cell>
          <cell r="B5027">
            <v>230</v>
          </cell>
          <cell r="C5027" t="str">
            <v>调节臂2</v>
          </cell>
          <cell r="D5027" t="str">
            <v>机械侧调</v>
          </cell>
        </row>
        <row r="5027">
          <cell r="F5027" t="str">
            <v>EA</v>
          </cell>
        </row>
        <row r="5028">
          <cell r="A5028" t="str">
            <v>SHT0001109</v>
          </cell>
          <cell r="B5028">
            <v>230</v>
          </cell>
          <cell r="C5028" t="str">
            <v>调节臂1</v>
          </cell>
          <cell r="D5028" t="str">
            <v>机械侧调</v>
          </cell>
        </row>
        <row r="5028">
          <cell r="F5028" t="str">
            <v>EA</v>
          </cell>
        </row>
        <row r="5029">
          <cell r="A5029" t="str">
            <v>SHT0001111</v>
          </cell>
          <cell r="B5029">
            <v>230</v>
          </cell>
          <cell r="C5029" t="str">
            <v>行程开关轴新</v>
          </cell>
        </row>
        <row r="5029">
          <cell r="F5029" t="str">
            <v>EA</v>
          </cell>
        </row>
        <row r="5030">
          <cell r="A5030" t="str">
            <v>SHT0001112</v>
          </cell>
          <cell r="B5030">
            <v>230</v>
          </cell>
          <cell r="C5030" t="str">
            <v>牵引板组件</v>
          </cell>
          <cell r="D5030" t="str">
            <v>机械减震</v>
          </cell>
        </row>
        <row r="5030">
          <cell r="F5030" t="str">
            <v>EA</v>
          </cell>
        </row>
        <row r="5031">
          <cell r="A5031" t="str">
            <v>SHT0001113</v>
          </cell>
          <cell r="B5031">
            <v>230</v>
          </cell>
          <cell r="C5031" t="str">
            <v>前挂簧板</v>
          </cell>
          <cell r="D5031" t="str">
            <v>机械减震</v>
          </cell>
        </row>
        <row r="5031">
          <cell r="F5031" t="str">
            <v>EA</v>
          </cell>
        </row>
        <row r="5032">
          <cell r="A5032" t="str">
            <v>SHT0001115</v>
          </cell>
          <cell r="B5032">
            <v>230</v>
          </cell>
          <cell r="C5032" t="str">
            <v>右围框接头组件</v>
          </cell>
          <cell r="D5032" t="str">
            <v>升降器</v>
          </cell>
        </row>
        <row r="5032">
          <cell r="F5032" t="str">
            <v>EA</v>
          </cell>
        </row>
        <row r="5033">
          <cell r="A5033" t="str">
            <v>SHT0001116</v>
          </cell>
          <cell r="B5033">
            <v>230</v>
          </cell>
          <cell r="C5033" t="str">
            <v>旋转块</v>
          </cell>
          <cell r="D5033" t="str">
            <v>陕汽F3000黑色</v>
          </cell>
        </row>
        <row r="5033">
          <cell r="F5033" t="str">
            <v>EA</v>
          </cell>
        </row>
        <row r="5034">
          <cell r="A5034" t="str">
            <v>SHT0001117</v>
          </cell>
          <cell r="B5034">
            <v>230</v>
          </cell>
          <cell r="C5034" t="str">
            <v>绞架连接轴</v>
          </cell>
          <cell r="D5034" t="str">
            <v>1.0平台气囊</v>
          </cell>
        </row>
        <row r="5034">
          <cell r="F5034" t="str">
            <v>EA</v>
          </cell>
        </row>
        <row r="5035">
          <cell r="A5035" t="str">
            <v>SHT0001118</v>
          </cell>
          <cell r="B5035">
            <v>230</v>
          </cell>
          <cell r="C5035" t="str">
            <v>上框前横梁</v>
          </cell>
          <cell r="D5035" t="str">
            <v>1.0平台气囊</v>
          </cell>
        </row>
        <row r="5035">
          <cell r="F5035" t="str">
            <v>EA</v>
          </cell>
        </row>
        <row r="5036">
          <cell r="A5036" t="str">
            <v>SHT0001119</v>
          </cell>
          <cell r="B5036">
            <v>230</v>
          </cell>
          <cell r="C5036" t="str">
            <v>上框右纵梁</v>
          </cell>
          <cell r="D5036" t="str">
            <v>1.0平台气囊</v>
          </cell>
        </row>
        <row r="5036">
          <cell r="F5036" t="str">
            <v>EA</v>
          </cell>
        </row>
        <row r="5037">
          <cell r="A5037" t="str">
            <v>SHT0001120</v>
          </cell>
          <cell r="B5037">
            <v>230</v>
          </cell>
          <cell r="C5037" t="str">
            <v>上框左纵梁</v>
          </cell>
          <cell r="D5037" t="str">
            <v>1.0平台气囊</v>
          </cell>
        </row>
        <row r="5037">
          <cell r="F5037" t="str">
            <v>EA</v>
          </cell>
        </row>
        <row r="5038">
          <cell r="A5038" t="str">
            <v>SHT0001121</v>
          </cell>
          <cell r="B5038">
            <v>230</v>
          </cell>
          <cell r="C5038" t="str">
            <v>防尘罩</v>
          </cell>
          <cell r="D5038" t="str">
            <v>H3A</v>
          </cell>
        </row>
        <row r="5038">
          <cell r="F5038" t="str">
            <v>EA</v>
          </cell>
        </row>
        <row r="5039">
          <cell r="A5039" t="str">
            <v>SHT0001122</v>
          </cell>
          <cell r="B5039">
            <v>230</v>
          </cell>
          <cell r="C5039" t="str">
            <v>防尘罩</v>
          </cell>
          <cell r="D5039" t="str">
            <v>欧曼延伸</v>
          </cell>
        </row>
        <row r="5039">
          <cell r="F5039" t="str">
            <v>EA</v>
          </cell>
        </row>
        <row r="5040">
          <cell r="A5040" t="str">
            <v>SHT0001123</v>
          </cell>
          <cell r="B5040">
            <v>230</v>
          </cell>
          <cell r="C5040" t="str">
            <v>罩壳固定支架</v>
          </cell>
          <cell r="D5040" t="str">
            <v>欧曼延伸</v>
          </cell>
        </row>
        <row r="5040">
          <cell r="F5040" t="str">
            <v>EA</v>
          </cell>
        </row>
        <row r="5041">
          <cell r="A5041" t="str">
            <v>SHT0001125</v>
          </cell>
          <cell r="B5041">
            <v>230</v>
          </cell>
          <cell r="C5041" t="str">
            <v>底座支架总成</v>
          </cell>
          <cell r="D5041" t="str">
            <v>欧曼/H3A</v>
          </cell>
        </row>
        <row r="5041">
          <cell r="F5041" t="str">
            <v>EA</v>
          </cell>
        </row>
        <row r="5042">
          <cell r="A5042" t="str">
            <v>SHT0001126</v>
          </cell>
          <cell r="B5042">
            <v>230</v>
          </cell>
          <cell r="C5042" t="str">
            <v>后升降齿板</v>
          </cell>
          <cell r="D5042" t="str">
            <v>升降器</v>
          </cell>
        </row>
        <row r="5042">
          <cell r="F5042" t="str">
            <v>EA</v>
          </cell>
        </row>
        <row r="5043">
          <cell r="A5043" t="str">
            <v>SHT0001127</v>
          </cell>
          <cell r="B5043">
            <v>230</v>
          </cell>
          <cell r="C5043" t="str">
            <v>前升降齿板</v>
          </cell>
          <cell r="D5043" t="str">
            <v>升降器</v>
          </cell>
        </row>
        <row r="5043">
          <cell r="F5043" t="str">
            <v>EA</v>
          </cell>
        </row>
        <row r="5044">
          <cell r="A5044" t="str">
            <v>SHT0001128</v>
          </cell>
          <cell r="B5044">
            <v>230</v>
          </cell>
          <cell r="C5044" t="str">
            <v>后安装板（右）</v>
          </cell>
          <cell r="D5044" t="str">
            <v>升降器</v>
          </cell>
        </row>
        <row r="5044">
          <cell r="F5044" t="str">
            <v>EA</v>
          </cell>
        </row>
        <row r="5045">
          <cell r="A5045" t="str">
            <v>SHT0001129</v>
          </cell>
          <cell r="B5045">
            <v>230</v>
          </cell>
          <cell r="C5045" t="str">
            <v>后安装板（左）</v>
          </cell>
          <cell r="D5045" t="str">
            <v>升降器</v>
          </cell>
        </row>
        <row r="5045">
          <cell r="F5045" t="str">
            <v>EA</v>
          </cell>
        </row>
        <row r="5046">
          <cell r="A5046" t="str">
            <v>SHT0001130</v>
          </cell>
          <cell r="B5046">
            <v>230</v>
          </cell>
          <cell r="C5046" t="str">
            <v>右靠背板分总成</v>
          </cell>
        </row>
        <row r="5046">
          <cell r="F5046" t="str">
            <v>EA</v>
          </cell>
        </row>
        <row r="5047">
          <cell r="A5047" t="str">
            <v>SHT0001131</v>
          </cell>
          <cell r="B5047">
            <v>230</v>
          </cell>
          <cell r="C5047" t="str">
            <v>左靠背板分总成</v>
          </cell>
        </row>
        <row r="5047">
          <cell r="F5047" t="str">
            <v>EA</v>
          </cell>
        </row>
        <row r="5048">
          <cell r="A5048" t="str">
            <v>SHT0001132</v>
          </cell>
          <cell r="B5048">
            <v>230</v>
          </cell>
          <cell r="C5048" t="str">
            <v>气阀固定板轴套</v>
          </cell>
        </row>
        <row r="5048">
          <cell r="F5048" t="str">
            <v>EA</v>
          </cell>
        </row>
        <row r="5049">
          <cell r="A5049" t="str">
            <v>SHT0001133</v>
          </cell>
          <cell r="B5049">
            <v>230</v>
          </cell>
          <cell r="C5049" t="str">
            <v>减震垫支撑板组件</v>
          </cell>
        </row>
        <row r="5049">
          <cell r="F5049" t="str">
            <v>EA</v>
          </cell>
        </row>
        <row r="5050">
          <cell r="A5050" t="str">
            <v>SHT0001134</v>
          </cell>
          <cell r="B5050">
            <v>230</v>
          </cell>
          <cell r="C5050" t="str">
            <v>限位垫片</v>
          </cell>
          <cell r="D5050" t="str">
            <v>重卡</v>
          </cell>
        </row>
        <row r="5050">
          <cell r="F5050" t="str">
            <v>EA</v>
          </cell>
        </row>
        <row r="5051">
          <cell r="A5051" t="str">
            <v>SHT0001135</v>
          </cell>
          <cell r="B5051">
            <v>230</v>
          </cell>
          <cell r="C5051" t="str">
            <v>左围框接头组件</v>
          </cell>
          <cell r="D5051" t="str">
            <v>升降器</v>
          </cell>
        </row>
        <row r="5051">
          <cell r="F5051" t="str">
            <v>EA</v>
          </cell>
        </row>
        <row r="5052">
          <cell r="A5052" t="str">
            <v>SHT0001136</v>
          </cell>
          <cell r="B5052">
            <v>230</v>
          </cell>
          <cell r="C5052" t="str">
            <v>罩壳卡片</v>
          </cell>
        </row>
        <row r="5052">
          <cell r="F5052" t="str">
            <v>EA</v>
          </cell>
        </row>
        <row r="5053">
          <cell r="A5053" t="str">
            <v>SHT0001137</v>
          </cell>
          <cell r="B5053">
            <v>230</v>
          </cell>
          <cell r="C5053" t="str">
            <v>左侧升降操作手柄（后）</v>
          </cell>
          <cell r="D5053" t="str">
            <v>升降器</v>
          </cell>
        </row>
        <row r="5053">
          <cell r="F5053" t="str">
            <v>EA</v>
          </cell>
        </row>
        <row r="5054">
          <cell r="A5054" t="str">
            <v>SHT0001138</v>
          </cell>
          <cell r="B5054">
            <v>230</v>
          </cell>
          <cell r="C5054" t="str">
            <v>左侧升降操作手柄（前）</v>
          </cell>
          <cell r="D5054" t="str">
            <v>升降器</v>
          </cell>
        </row>
        <row r="5054">
          <cell r="F5054" t="str">
            <v>EA</v>
          </cell>
        </row>
        <row r="5055">
          <cell r="A5055" t="str">
            <v>SHT0001139</v>
          </cell>
          <cell r="B5055">
            <v>230</v>
          </cell>
          <cell r="C5055" t="str">
            <v>连杆板2（后）左</v>
          </cell>
          <cell r="D5055" t="str">
            <v>后支撑</v>
          </cell>
        </row>
        <row r="5055">
          <cell r="F5055" t="str">
            <v>EA</v>
          </cell>
        </row>
        <row r="5056">
          <cell r="A5056" t="str">
            <v>SHT0001140</v>
          </cell>
          <cell r="B5056">
            <v>230</v>
          </cell>
          <cell r="C5056" t="str">
            <v>防尘罩固定座</v>
          </cell>
          <cell r="D5056" t="str">
            <v>1.0平台</v>
          </cell>
        </row>
        <row r="5056">
          <cell r="F5056" t="str">
            <v>EA</v>
          </cell>
        </row>
        <row r="5057">
          <cell r="A5057" t="str">
            <v>SHT0001141</v>
          </cell>
          <cell r="B5057">
            <v>230</v>
          </cell>
          <cell r="C5057" t="str">
            <v>连接杆3</v>
          </cell>
          <cell r="D5057" t="str">
            <v>1.0平台气囊</v>
          </cell>
        </row>
        <row r="5057">
          <cell r="F5057" t="str">
            <v>EA</v>
          </cell>
        </row>
        <row r="5058">
          <cell r="A5058" t="str">
            <v>SHT0001142</v>
          </cell>
          <cell r="B5058">
            <v>230</v>
          </cell>
          <cell r="C5058" t="str">
            <v>纵梁焊接组件加强块</v>
          </cell>
          <cell r="D5058" t="str">
            <v>升降器</v>
          </cell>
        </row>
        <row r="5058">
          <cell r="F5058" t="str">
            <v>EA</v>
          </cell>
        </row>
        <row r="5059">
          <cell r="A5059" t="str">
            <v>SHT0001143</v>
          </cell>
          <cell r="B5059">
            <v>230</v>
          </cell>
          <cell r="C5059" t="str">
            <v>升降塑罩</v>
          </cell>
          <cell r="D5059" t="str">
            <v>升降器</v>
          </cell>
        </row>
        <row r="5059">
          <cell r="F5059" t="str">
            <v>EA</v>
          </cell>
        </row>
        <row r="5060">
          <cell r="A5060" t="str">
            <v>SHT0001144</v>
          </cell>
          <cell r="B5060">
            <v>230</v>
          </cell>
          <cell r="C5060" t="str">
            <v>总座主轴</v>
          </cell>
        </row>
        <row r="5060">
          <cell r="F5060" t="str">
            <v>EA</v>
          </cell>
        </row>
        <row r="5061">
          <cell r="A5061" t="str">
            <v>SHT0001145</v>
          </cell>
          <cell r="B5061">
            <v>230</v>
          </cell>
          <cell r="C5061" t="str">
            <v>挡块</v>
          </cell>
        </row>
        <row r="5061">
          <cell r="F5061" t="str">
            <v>EA</v>
          </cell>
        </row>
        <row r="5062">
          <cell r="A5062" t="str">
            <v>SHT0001146</v>
          </cell>
          <cell r="B5062">
            <v>230</v>
          </cell>
          <cell r="C5062" t="str">
            <v>下限位缓冲块组件</v>
          </cell>
          <cell r="D5062" t="str">
            <v>1.0平台</v>
          </cell>
        </row>
        <row r="5062">
          <cell r="F5062" t="str">
            <v>EA</v>
          </cell>
        </row>
        <row r="5063">
          <cell r="A5063" t="str">
            <v>SHT0001147</v>
          </cell>
          <cell r="B5063">
            <v>230</v>
          </cell>
          <cell r="C5063" t="str">
            <v>上限位缓冲块</v>
          </cell>
        </row>
        <row r="5063">
          <cell r="F5063" t="str">
            <v>EA</v>
          </cell>
        </row>
        <row r="5064">
          <cell r="A5064" t="str">
            <v>SHT0001148</v>
          </cell>
          <cell r="B5064">
            <v>230</v>
          </cell>
          <cell r="C5064" t="str">
            <v>减震扣手柄</v>
          </cell>
          <cell r="D5064" t="str">
            <v>欧曼/陕汽</v>
          </cell>
        </row>
        <row r="5064">
          <cell r="F5064" t="str">
            <v>EA</v>
          </cell>
        </row>
        <row r="5065">
          <cell r="A5065" t="str">
            <v>SHT0001149</v>
          </cell>
          <cell r="B5065">
            <v>230</v>
          </cell>
          <cell r="C5065" t="str">
            <v>连接杆2</v>
          </cell>
          <cell r="D5065" t="str">
            <v>1.0平台/2.0平台</v>
          </cell>
        </row>
        <row r="5065">
          <cell r="F5065" t="str">
            <v>EA</v>
          </cell>
        </row>
        <row r="5066">
          <cell r="A5066" t="str">
            <v>SHT0001150</v>
          </cell>
          <cell r="B5066">
            <v>230</v>
          </cell>
          <cell r="C5066" t="str">
            <v>尼龙滑块</v>
          </cell>
          <cell r="D5066" t="str">
            <v>升降器</v>
          </cell>
        </row>
        <row r="5066">
          <cell r="F5066" t="str">
            <v>EA</v>
          </cell>
        </row>
        <row r="5067">
          <cell r="A5067" t="str">
            <v>SHT0001151</v>
          </cell>
          <cell r="B5067">
            <v>230</v>
          </cell>
          <cell r="C5067" t="str">
            <v>罩壳圆卡座</v>
          </cell>
        </row>
        <row r="5067">
          <cell r="F5067" t="str">
            <v>EA</v>
          </cell>
        </row>
        <row r="5068">
          <cell r="A5068" t="str">
            <v>SHT0001152</v>
          </cell>
          <cell r="B5068">
            <v>230</v>
          </cell>
          <cell r="C5068" t="str">
            <v>上框前横梁加强片</v>
          </cell>
          <cell r="D5068" t="str">
            <v>1.0平台气囊</v>
          </cell>
        </row>
        <row r="5068">
          <cell r="F5068" t="str">
            <v>EA</v>
          </cell>
        </row>
        <row r="5069">
          <cell r="A5069" t="str">
            <v>SHT0001153</v>
          </cell>
          <cell r="B5069">
            <v>230</v>
          </cell>
          <cell r="C5069" t="str">
            <v>下框右侧纵梁</v>
          </cell>
          <cell r="D5069" t="str">
            <v>欧曼</v>
          </cell>
        </row>
        <row r="5069">
          <cell r="F5069" t="str">
            <v>EA</v>
          </cell>
        </row>
        <row r="5070">
          <cell r="A5070" t="str">
            <v>SHT0001154</v>
          </cell>
          <cell r="B5070">
            <v>230</v>
          </cell>
          <cell r="C5070" t="str">
            <v>下框左侧纵梁</v>
          </cell>
          <cell r="D5070" t="str">
            <v>欧曼</v>
          </cell>
        </row>
        <row r="5070">
          <cell r="F5070" t="str">
            <v>EA</v>
          </cell>
        </row>
        <row r="5071">
          <cell r="A5071" t="str">
            <v>SHT0001155</v>
          </cell>
          <cell r="B5071">
            <v>230</v>
          </cell>
          <cell r="C5071" t="str">
            <v>手轮支架</v>
          </cell>
          <cell r="D5071" t="str">
            <v>机械前调</v>
          </cell>
        </row>
        <row r="5071">
          <cell r="F5071" t="str">
            <v>EA</v>
          </cell>
        </row>
        <row r="5072">
          <cell r="A5072" t="str">
            <v>SHT0001156</v>
          </cell>
          <cell r="B5072">
            <v>230</v>
          </cell>
          <cell r="C5072" t="str">
            <v>上框后横梁</v>
          </cell>
          <cell r="D5072" t="str">
            <v>1.0平台气囊</v>
          </cell>
        </row>
        <row r="5072">
          <cell r="F5072" t="str">
            <v>EA</v>
          </cell>
        </row>
        <row r="5073">
          <cell r="A5073" t="str">
            <v>SHT0001157</v>
          </cell>
          <cell r="B5073">
            <v>230</v>
          </cell>
          <cell r="C5073" t="str">
            <v>滑轨固定座</v>
          </cell>
          <cell r="D5073" t="str">
            <v>陕汽</v>
          </cell>
        </row>
        <row r="5073">
          <cell r="F5073" t="str">
            <v>EA</v>
          </cell>
        </row>
        <row r="5074">
          <cell r="A5074" t="str">
            <v>SHT0001158</v>
          </cell>
          <cell r="B5074">
            <v>230</v>
          </cell>
          <cell r="C5074" t="str">
            <v>内绞架右支撑板</v>
          </cell>
          <cell r="D5074" t="str">
            <v>机械减震内绞架</v>
          </cell>
          <cell r="E5074" t="str">
            <v>OM13 6801 404</v>
          </cell>
          <cell r="F5074" t="str">
            <v>EA</v>
          </cell>
        </row>
        <row r="5075">
          <cell r="A5075" t="str">
            <v>SHT0001159</v>
          </cell>
          <cell r="B5075">
            <v>230</v>
          </cell>
          <cell r="C5075" t="str">
            <v>内绞架左支撑板</v>
          </cell>
          <cell r="D5075" t="str">
            <v>机械减震内绞架</v>
          </cell>
          <cell r="E5075" t="str">
            <v>OM13 6801 401</v>
          </cell>
          <cell r="F5075" t="str">
            <v>EA</v>
          </cell>
        </row>
        <row r="5076">
          <cell r="A5076" t="str">
            <v>SHT0001160</v>
          </cell>
          <cell r="B5076">
            <v>230</v>
          </cell>
          <cell r="C5076" t="str">
            <v>阻尼器下支架</v>
          </cell>
          <cell r="D5076" t="str">
            <v>机械减震内绞架</v>
          </cell>
        </row>
        <row r="5076">
          <cell r="F5076" t="str">
            <v>EA</v>
          </cell>
        </row>
        <row r="5077">
          <cell r="A5077" t="str">
            <v>SHT0001161</v>
          </cell>
          <cell r="B5077">
            <v>230</v>
          </cell>
          <cell r="C5077" t="str">
            <v>气囊上支架右片</v>
          </cell>
          <cell r="D5077" t="str">
            <v>机械减震上框</v>
          </cell>
        </row>
        <row r="5077">
          <cell r="F5077" t="str">
            <v>EA</v>
          </cell>
        </row>
        <row r="5078">
          <cell r="A5078" t="str">
            <v>SHT0001162</v>
          </cell>
          <cell r="B5078">
            <v>230</v>
          </cell>
          <cell r="C5078" t="str">
            <v>气囊上支架左片</v>
          </cell>
          <cell r="D5078" t="str">
            <v>机械减震上框</v>
          </cell>
        </row>
        <row r="5078">
          <cell r="F5078" t="str">
            <v>EA</v>
          </cell>
        </row>
        <row r="5079">
          <cell r="A5079" t="str">
            <v>SHT0001163</v>
          </cell>
          <cell r="B5079">
            <v>230</v>
          </cell>
          <cell r="C5079" t="str">
            <v>连杆板2(后）</v>
          </cell>
          <cell r="D5079" t="str">
            <v>升降器</v>
          </cell>
        </row>
        <row r="5079">
          <cell r="F5079" t="str">
            <v>EA</v>
          </cell>
        </row>
        <row r="5080">
          <cell r="A5080" t="str">
            <v>SHT0001164</v>
          </cell>
          <cell r="B5080">
            <v>230</v>
          </cell>
          <cell r="C5080" t="str">
            <v>调节螺母下固定板</v>
          </cell>
          <cell r="D5080" t="str">
            <v>前调调节臂</v>
          </cell>
        </row>
        <row r="5080">
          <cell r="F5080" t="str">
            <v>EA</v>
          </cell>
        </row>
        <row r="5081">
          <cell r="A5081" t="str">
            <v>SHT0001165</v>
          </cell>
          <cell r="B5081">
            <v>230</v>
          </cell>
          <cell r="C5081" t="str">
            <v>调节螺母上固定板</v>
          </cell>
          <cell r="D5081" t="str">
            <v>前调调节臂</v>
          </cell>
        </row>
        <row r="5081">
          <cell r="F5081" t="str">
            <v>EA</v>
          </cell>
        </row>
        <row r="5082">
          <cell r="A5082" t="str">
            <v>SHT0001166</v>
          </cell>
          <cell r="B5082">
            <v>230</v>
          </cell>
          <cell r="C5082" t="str">
            <v>侧板加强片</v>
          </cell>
          <cell r="D5082" t="str">
            <v>机械减震上框</v>
          </cell>
        </row>
        <row r="5082">
          <cell r="F5082" t="str">
            <v>EA</v>
          </cell>
        </row>
        <row r="5083">
          <cell r="A5083" t="str">
            <v>SHT0001167</v>
          </cell>
          <cell r="B5083">
            <v>230</v>
          </cell>
          <cell r="C5083" t="str">
            <v>绞架右加强板</v>
          </cell>
          <cell r="D5083" t="str">
            <v>机械减震外绞架</v>
          </cell>
        </row>
        <row r="5083">
          <cell r="F5083" t="str">
            <v>EA</v>
          </cell>
        </row>
        <row r="5084">
          <cell r="A5084" t="str">
            <v>SHT0001168</v>
          </cell>
          <cell r="B5084">
            <v>230</v>
          </cell>
          <cell r="C5084" t="str">
            <v>绞架左加强板</v>
          </cell>
          <cell r="D5084" t="str">
            <v>机械减震外绞架</v>
          </cell>
        </row>
        <row r="5084">
          <cell r="F5084" t="str">
            <v>EA</v>
          </cell>
        </row>
        <row r="5085">
          <cell r="A5085" t="str">
            <v>SHT0001169</v>
          </cell>
          <cell r="B5085">
            <v>230</v>
          </cell>
          <cell r="C5085" t="str">
            <v>外绞架垫片</v>
          </cell>
          <cell r="D5085" t="str">
            <v>机械减震外绞架</v>
          </cell>
          <cell r="E5085" t="str">
            <v>OM13 6801 302</v>
          </cell>
          <cell r="F5085" t="str">
            <v>EA</v>
          </cell>
        </row>
        <row r="5086">
          <cell r="A5086" t="str">
            <v>SHT0001170</v>
          </cell>
          <cell r="B5086">
            <v>230</v>
          </cell>
          <cell r="C5086" t="str">
            <v>内绞架垫片</v>
          </cell>
          <cell r="D5086" t="str">
            <v>机械减震内绞架</v>
          </cell>
          <cell r="E5086" t="str">
            <v>OM13 6801 402</v>
          </cell>
          <cell r="F5086" t="str">
            <v>EA</v>
          </cell>
        </row>
        <row r="5087">
          <cell r="A5087" t="str">
            <v>SHT0001171</v>
          </cell>
          <cell r="B5087">
            <v>230</v>
          </cell>
          <cell r="C5087" t="str">
            <v>后挂簧板组件</v>
          </cell>
          <cell r="D5087" t="str">
            <v>机械减震外绞架</v>
          </cell>
        </row>
        <row r="5087">
          <cell r="F5087" t="str">
            <v>EA</v>
          </cell>
        </row>
        <row r="5088">
          <cell r="A5088" t="str">
            <v>SHT0001172</v>
          </cell>
          <cell r="B5088">
            <v>230</v>
          </cell>
          <cell r="C5088" t="str">
            <v>后挂簧板</v>
          </cell>
          <cell r="D5088" t="str">
            <v>机械减震外绞架</v>
          </cell>
          <cell r="E5088" t="str">
            <v>OM13 6801 303</v>
          </cell>
          <cell r="F5088" t="str">
            <v>EA</v>
          </cell>
        </row>
        <row r="5089">
          <cell r="A5089" t="str">
            <v>SHT0001173</v>
          </cell>
          <cell r="B5089">
            <v>230</v>
          </cell>
          <cell r="C5089" t="str">
            <v>外绞架支撑板</v>
          </cell>
          <cell r="D5089" t="str">
            <v>机械减震外绞架</v>
          </cell>
          <cell r="E5089" t="str">
            <v>OM13 6801 301</v>
          </cell>
          <cell r="F5089" t="str">
            <v>EA</v>
          </cell>
        </row>
        <row r="5090">
          <cell r="A5090" t="str">
            <v>SHT0001174</v>
          </cell>
          <cell r="B5090">
            <v>230</v>
          </cell>
          <cell r="C5090" t="str">
            <v>绞架上滑槽</v>
          </cell>
          <cell r="D5090" t="str">
            <v>机械减震上框</v>
          </cell>
        </row>
        <row r="5090">
          <cell r="F5090" t="str">
            <v>EA</v>
          </cell>
        </row>
        <row r="5091">
          <cell r="A5091" t="str">
            <v>SHT0001176</v>
          </cell>
          <cell r="B5091">
            <v>230</v>
          </cell>
          <cell r="C5091" t="str">
            <v>减震扣</v>
          </cell>
          <cell r="D5091" t="str">
            <v>欧曼/陕汽</v>
          </cell>
        </row>
        <row r="5091">
          <cell r="F5091" t="str">
            <v>EA</v>
          </cell>
        </row>
        <row r="5092">
          <cell r="A5092" t="str">
            <v>SHT0001177</v>
          </cell>
          <cell r="B5092">
            <v>230</v>
          </cell>
          <cell r="C5092" t="str">
            <v>气囊下支架</v>
          </cell>
          <cell r="D5092" t="str">
            <v>1.0平台气囊</v>
          </cell>
        </row>
        <row r="5092">
          <cell r="F5092" t="str">
            <v>EA</v>
          </cell>
        </row>
        <row r="5093">
          <cell r="A5093" t="str">
            <v>SHT0001178</v>
          </cell>
          <cell r="B5093">
            <v>230</v>
          </cell>
          <cell r="C5093" t="str">
            <v>调节螺杆支架</v>
          </cell>
          <cell r="D5093" t="str">
            <v>机械前调</v>
          </cell>
        </row>
        <row r="5093">
          <cell r="F5093" t="str">
            <v>EA</v>
          </cell>
        </row>
        <row r="5094">
          <cell r="A5094" t="str">
            <v>SHT0001179</v>
          </cell>
          <cell r="B5094">
            <v>230</v>
          </cell>
          <cell r="C5094" t="str">
            <v>气囊上支架</v>
          </cell>
          <cell r="D5094" t="str">
            <v>1.0平台</v>
          </cell>
        </row>
        <row r="5094">
          <cell r="F5094" t="str">
            <v>EA</v>
          </cell>
        </row>
        <row r="5095">
          <cell r="A5095" t="str">
            <v>SHT0001180</v>
          </cell>
          <cell r="B5095">
            <v>230</v>
          </cell>
          <cell r="C5095" t="str">
            <v>手轮支架</v>
          </cell>
          <cell r="D5095" t="str">
            <v>陕汽机械侧调</v>
          </cell>
        </row>
        <row r="5095">
          <cell r="F5095" t="str">
            <v>EA</v>
          </cell>
        </row>
        <row r="5096">
          <cell r="A5096" t="str">
            <v>SHT0001181</v>
          </cell>
          <cell r="B5096">
            <v>230</v>
          </cell>
          <cell r="C5096" t="str">
            <v>调节手轮</v>
          </cell>
          <cell r="D5096" t="str">
            <v>陕汽机械侧调</v>
          </cell>
        </row>
        <row r="5096">
          <cell r="F5096" t="str">
            <v>EA</v>
          </cell>
        </row>
        <row r="5097">
          <cell r="A5097" t="str">
            <v>SHT0001184</v>
          </cell>
          <cell r="B5097">
            <v>230</v>
          </cell>
          <cell r="C5097" t="str">
            <v>副总座右</v>
          </cell>
          <cell r="D5097" t="str">
            <v>钣金件</v>
          </cell>
        </row>
        <row r="5097">
          <cell r="F5097" t="str">
            <v>EA</v>
          </cell>
        </row>
        <row r="5098">
          <cell r="A5098" t="str">
            <v>SHT0001185</v>
          </cell>
          <cell r="B5098">
            <v>230</v>
          </cell>
          <cell r="C5098" t="str">
            <v>连接杆1</v>
          </cell>
          <cell r="D5098" t="str">
            <v>机械减震外绞架</v>
          </cell>
        </row>
        <row r="5098">
          <cell r="F5098" t="str">
            <v>EA</v>
          </cell>
        </row>
        <row r="5099">
          <cell r="A5099" t="str">
            <v>SHT0001186</v>
          </cell>
          <cell r="B5099">
            <v>230</v>
          </cell>
          <cell r="C5099" t="str">
            <v>减震扣塑料手柄</v>
          </cell>
        </row>
        <row r="5099">
          <cell r="F5099" t="str">
            <v>EA</v>
          </cell>
        </row>
        <row r="5100">
          <cell r="A5100" t="str">
            <v>SHT0001187</v>
          </cell>
          <cell r="B5100">
            <v>220</v>
          </cell>
          <cell r="C5100" t="str">
            <v>尼龙滚轮</v>
          </cell>
        </row>
        <row r="5100">
          <cell r="F5100" t="str">
            <v>EA</v>
          </cell>
        </row>
        <row r="5101">
          <cell r="A5101" t="str">
            <v>SHT0001187</v>
          </cell>
          <cell r="B5101">
            <v>230</v>
          </cell>
          <cell r="C5101" t="str">
            <v>尼龙滚轮</v>
          </cell>
        </row>
        <row r="5101">
          <cell r="F5101" t="str">
            <v>EA</v>
          </cell>
        </row>
        <row r="5102">
          <cell r="A5102" t="str">
            <v>SHT0001188</v>
          </cell>
          <cell r="B5102">
            <v>230</v>
          </cell>
          <cell r="C5102" t="str">
            <v>下限位缓冲块</v>
          </cell>
          <cell r="D5102" t="str">
            <v>陕汽机械</v>
          </cell>
        </row>
        <row r="5102">
          <cell r="F5102" t="str">
            <v>EA</v>
          </cell>
        </row>
        <row r="5103">
          <cell r="A5103" t="str">
            <v>SHT0001189</v>
          </cell>
          <cell r="B5103">
            <v>230</v>
          </cell>
          <cell r="C5103" t="str">
            <v>手轮连接杆</v>
          </cell>
          <cell r="D5103" t="str">
            <v>机械前调</v>
          </cell>
          <cell r="E5103" t="str">
            <v>ZKGJ-6804060-36</v>
          </cell>
          <cell r="F5103" t="str">
            <v>EA</v>
          </cell>
        </row>
        <row r="5104">
          <cell r="A5104" t="str">
            <v>SHT0001190</v>
          </cell>
          <cell r="B5104">
            <v>230</v>
          </cell>
          <cell r="C5104" t="str">
            <v>调节螺杆(短)</v>
          </cell>
          <cell r="D5104" t="str">
            <v>机械前调</v>
          </cell>
          <cell r="E5104" t="str">
            <v>ZKGJ-6804060-35</v>
          </cell>
          <cell r="F5104" t="str">
            <v>EA</v>
          </cell>
        </row>
        <row r="5105">
          <cell r="A5105" t="str">
            <v>SHT0001191</v>
          </cell>
          <cell r="B5105">
            <v>230</v>
          </cell>
          <cell r="C5105" t="str">
            <v>连杆板3</v>
          </cell>
          <cell r="D5105" t="str">
            <v>升降器</v>
          </cell>
        </row>
        <row r="5105">
          <cell r="F5105" t="str">
            <v>EA</v>
          </cell>
        </row>
        <row r="5106">
          <cell r="A5106" t="str">
            <v>SHT0001194</v>
          </cell>
          <cell r="B5106">
            <v>230</v>
          </cell>
          <cell r="C5106" t="str">
            <v>连接板2短轴右一汽</v>
          </cell>
        </row>
        <row r="5106">
          <cell r="F5106" t="str">
            <v>EA</v>
          </cell>
        </row>
        <row r="5107">
          <cell r="A5107" t="str">
            <v>SHT0001195</v>
          </cell>
          <cell r="B5107">
            <v>230</v>
          </cell>
          <cell r="C5107" t="str">
            <v>连接板2短轴左一汽</v>
          </cell>
        </row>
        <row r="5107">
          <cell r="F5107" t="str">
            <v>EA</v>
          </cell>
        </row>
        <row r="5108">
          <cell r="A5108" t="str">
            <v>SHT0001196</v>
          </cell>
          <cell r="B5108">
            <v>230</v>
          </cell>
          <cell r="C5108" t="str">
            <v>前横档</v>
          </cell>
          <cell r="D5108" t="str">
            <v>H3000</v>
          </cell>
        </row>
        <row r="5108">
          <cell r="F5108" t="str">
            <v>EA</v>
          </cell>
        </row>
        <row r="5109">
          <cell r="A5109" t="str">
            <v>SHT0001197</v>
          </cell>
          <cell r="B5109">
            <v>230</v>
          </cell>
          <cell r="C5109" t="str">
            <v>前横档</v>
          </cell>
          <cell r="D5109" t="str">
            <v>H3改型/M4</v>
          </cell>
        </row>
        <row r="5109">
          <cell r="F5109" t="str">
            <v>EA</v>
          </cell>
        </row>
        <row r="5110">
          <cell r="A5110" t="str">
            <v>SHT0001198</v>
          </cell>
          <cell r="B5110">
            <v>230</v>
          </cell>
          <cell r="C5110" t="str">
            <v>垫片</v>
          </cell>
          <cell r="D5110" t="str">
            <v>H3000</v>
          </cell>
        </row>
        <row r="5110">
          <cell r="F5110" t="str">
            <v>EA</v>
          </cell>
        </row>
        <row r="5111">
          <cell r="A5111" t="str">
            <v>SHT0001199</v>
          </cell>
          <cell r="B5111">
            <v>230</v>
          </cell>
          <cell r="C5111" t="str">
            <v>前升降齿板</v>
          </cell>
          <cell r="D5111" t="str">
            <v>H3A</v>
          </cell>
        </row>
        <row r="5111">
          <cell r="F5111" t="str">
            <v>EA</v>
          </cell>
        </row>
        <row r="5112">
          <cell r="A5112" t="str">
            <v>SHT0001200</v>
          </cell>
          <cell r="B5112">
            <v>230</v>
          </cell>
          <cell r="C5112" t="str">
            <v>滑轨固定座</v>
          </cell>
          <cell r="D5112" t="str">
            <v>欧曼</v>
          </cell>
        </row>
        <row r="5112">
          <cell r="F5112" t="str">
            <v>EA</v>
          </cell>
        </row>
        <row r="5113">
          <cell r="A5113" t="str">
            <v>SHT0001201</v>
          </cell>
          <cell r="B5113">
            <v>230</v>
          </cell>
          <cell r="C5113" t="str">
            <v>阻尼器下支架</v>
          </cell>
        </row>
        <row r="5113">
          <cell r="F5113" t="str">
            <v>EA</v>
          </cell>
        </row>
        <row r="5114">
          <cell r="A5114" t="str">
            <v>SHT0001202</v>
          </cell>
          <cell r="B5114">
            <v>230</v>
          </cell>
          <cell r="C5114" t="str">
            <v>阻尼器上支架</v>
          </cell>
        </row>
        <row r="5114">
          <cell r="F5114" t="str">
            <v>EA</v>
          </cell>
        </row>
        <row r="5115">
          <cell r="A5115" t="str">
            <v>SHT0001203</v>
          </cell>
          <cell r="B5115">
            <v>230</v>
          </cell>
          <cell r="C5115" t="str">
            <v>滑块支撑板</v>
          </cell>
        </row>
        <row r="5115">
          <cell r="F5115" t="str">
            <v>EA</v>
          </cell>
        </row>
        <row r="5116">
          <cell r="A5116" t="str">
            <v>SHT0001204</v>
          </cell>
          <cell r="B5116">
            <v>230</v>
          </cell>
          <cell r="C5116" t="str">
            <v>上框右纵梁</v>
          </cell>
        </row>
        <row r="5116">
          <cell r="F5116" t="str">
            <v>EA</v>
          </cell>
        </row>
        <row r="5117">
          <cell r="A5117" t="str">
            <v>SHT0001205</v>
          </cell>
          <cell r="B5117">
            <v>230</v>
          </cell>
          <cell r="C5117" t="str">
            <v>上框左纵梁</v>
          </cell>
        </row>
        <row r="5117">
          <cell r="F5117" t="str">
            <v>EA</v>
          </cell>
        </row>
        <row r="5118">
          <cell r="A5118" t="str">
            <v>SHT0001206</v>
          </cell>
          <cell r="B5118">
            <v>230</v>
          </cell>
          <cell r="C5118" t="str">
            <v>前连接板直片</v>
          </cell>
        </row>
        <row r="5118">
          <cell r="F5118" t="str">
            <v>EA</v>
          </cell>
        </row>
        <row r="5119">
          <cell r="A5119" t="str">
            <v>SHT0001207</v>
          </cell>
          <cell r="B5119">
            <v>230</v>
          </cell>
          <cell r="C5119" t="str">
            <v>前连接板斜片</v>
          </cell>
        </row>
        <row r="5119">
          <cell r="F5119" t="str">
            <v>EA</v>
          </cell>
        </row>
        <row r="5120">
          <cell r="A5120" t="str">
            <v>SHT0001208</v>
          </cell>
          <cell r="B5120">
            <v>230</v>
          </cell>
          <cell r="C5120" t="str">
            <v>升降导轨R</v>
          </cell>
        </row>
        <row r="5120">
          <cell r="F5120" t="str">
            <v>EA</v>
          </cell>
        </row>
        <row r="5121">
          <cell r="A5121" t="str">
            <v>SHT0001209</v>
          </cell>
          <cell r="B5121">
            <v>230</v>
          </cell>
          <cell r="C5121" t="str">
            <v>内十字支撑架</v>
          </cell>
        </row>
        <row r="5121">
          <cell r="F5121" t="str">
            <v>EA</v>
          </cell>
        </row>
        <row r="5122">
          <cell r="A5122" t="str">
            <v>SHT0001210</v>
          </cell>
          <cell r="B5122">
            <v>230</v>
          </cell>
          <cell r="C5122" t="str">
            <v>外十字支撑架</v>
          </cell>
        </row>
        <row r="5122">
          <cell r="F5122" t="str">
            <v>EA</v>
          </cell>
        </row>
        <row r="5123">
          <cell r="A5123" t="str">
            <v>SHT0001211</v>
          </cell>
          <cell r="B5123">
            <v>230</v>
          </cell>
          <cell r="C5123" t="str">
            <v>升降导轨L</v>
          </cell>
        </row>
        <row r="5123">
          <cell r="F5123" t="str">
            <v>EA</v>
          </cell>
        </row>
        <row r="5124">
          <cell r="A5124" t="str">
            <v>SHT0001212</v>
          </cell>
          <cell r="B5124">
            <v>230</v>
          </cell>
          <cell r="C5124" t="str">
            <v>右纵梁后加强板</v>
          </cell>
        </row>
        <row r="5124">
          <cell r="F5124" t="str">
            <v>EA</v>
          </cell>
        </row>
        <row r="5125">
          <cell r="A5125" t="str">
            <v>SHT0001213</v>
          </cell>
          <cell r="B5125">
            <v>230</v>
          </cell>
          <cell r="C5125" t="str">
            <v>右纵梁前加强板</v>
          </cell>
        </row>
        <row r="5125">
          <cell r="F5125" t="str">
            <v>EA</v>
          </cell>
        </row>
        <row r="5126">
          <cell r="A5126" t="str">
            <v>SHT0001214</v>
          </cell>
          <cell r="B5126">
            <v>230</v>
          </cell>
          <cell r="C5126" t="str">
            <v>司机左纵梁后加强片</v>
          </cell>
        </row>
        <row r="5126">
          <cell r="F5126" t="str">
            <v>EA</v>
          </cell>
        </row>
        <row r="5127">
          <cell r="A5127" t="str">
            <v>SHT0001215</v>
          </cell>
          <cell r="B5127">
            <v>230</v>
          </cell>
          <cell r="C5127" t="str">
            <v>司机左纵梁前加强片</v>
          </cell>
        </row>
        <row r="5127">
          <cell r="F5127" t="str">
            <v>EA</v>
          </cell>
        </row>
        <row r="5128">
          <cell r="A5128" t="str">
            <v>SHT0001216</v>
          </cell>
          <cell r="B5128">
            <v>230</v>
          </cell>
          <cell r="C5128" t="str">
            <v>连杆板1组件短</v>
          </cell>
        </row>
        <row r="5128">
          <cell r="F5128" t="str">
            <v>EA</v>
          </cell>
        </row>
        <row r="5129">
          <cell r="A5129" t="str">
            <v>SHT0001217</v>
          </cell>
          <cell r="B5129">
            <v>230</v>
          </cell>
          <cell r="C5129" t="str">
            <v>连杆板1组件长</v>
          </cell>
        </row>
        <row r="5129">
          <cell r="F5129" t="str">
            <v>EA</v>
          </cell>
        </row>
        <row r="5130">
          <cell r="A5130" t="str">
            <v>SHT0001218</v>
          </cell>
          <cell r="B5130">
            <v>230</v>
          </cell>
          <cell r="C5130" t="str">
            <v>连接板2长轴右</v>
          </cell>
        </row>
        <row r="5130">
          <cell r="F5130" t="str">
            <v>EA</v>
          </cell>
        </row>
        <row r="5131">
          <cell r="A5131" t="str">
            <v>SHT0001219</v>
          </cell>
          <cell r="B5131">
            <v>230</v>
          </cell>
          <cell r="C5131" t="str">
            <v>连接板2长轴左</v>
          </cell>
        </row>
        <row r="5131">
          <cell r="F5131" t="str">
            <v>EA</v>
          </cell>
        </row>
        <row r="5132">
          <cell r="A5132" t="str">
            <v>SHT0001220</v>
          </cell>
          <cell r="B5132">
            <v>230</v>
          </cell>
          <cell r="C5132" t="str">
            <v>滑块固定板组件主前</v>
          </cell>
        </row>
        <row r="5132">
          <cell r="F5132" t="str">
            <v>EA</v>
          </cell>
        </row>
        <row r="5133">
          <cell r="A5133" t="str">
            <v>SHT0001221</v>
          </cell>
          <cell r="B5133">
            <v>230</v>
          </cell>
          <cell r="C5133" t="str">
            <v>滑块固定板组件主后</v>
          </cell>
        </row>
        <row r="5133">
          <cell r="F5133" t="str">
            <v>EA</v>
          </cell>
        </row>
        <row r="5134">
          <cell r="A5134" t="str">
            <v>SHT0001222</v>
          </cell>
          <cell r="B5134">
            <v>230</v>
          </cell>
          <cell r="C5134" t="str">
            <v>欧曼左围框</v>
          </cell>
        </row>
        <row r="5134">
          <cell r="F5134" t="str">
            <v>EA</v>
          </cell>
        </row>
        <row r="5135">
          <cell r="A5135" t="str">
            <v>SHT0001223</v>
          </cell>
          <cell r="B5135">
            <v>230</v>
          </cell>
          <cell r="C5135" t="str">
            <v>欧曼右围框</v>
          </cell>
        </row>
        <row r="5135">
          <cell r="F5135" t="str">
            <v>EA</v>
          </cell>
        </row>
        <row r="5136">
          <cell r="A5136" t="str">
            <v>SHT0001225</v>
          </cell>
          <cell r="B5136">
            <v>230</v>
          </cell>
          <cell r="C5136" t="str">
            <v>内加强板</v>
          </cell>
          <cell r="D5136" t="str">
            <v>陕汽机械减震</v>
          </cell>
        </row>
        <row r="5136">
          <cell r="F5136" t="str">
            <v>EA</v>
          </cell>
        </row>
        <row r="5137">
          <cell r="A5137" t="str">
            <v>SHT0001226</v>
          </cell>
          <cell r="B5137">
            <v>230</v>
          </cell>
          <cell r="C5137" t="str">
            <v>内加强板</v>
          </cell>
          <cell r="D5137" t="str">
            <v>欧曼机械减震</v>
          </cell>
        </row>
        <row r="5137">
          <cell r="F5137" t="str">
            <v>EA</v>
          </cell>
        </row>
        <row r="5138">
          <cell r="A5138" t="str">
            <v>SHT0001227</v>
          </cell>
          <cell r="B5138">
            <v>230</v>
          </cell>
          <cell r="C5138" t="str">
            <v>上框后横梁</v>
          </cell>
          <cell r="D5138" t="str">
            <v>机械减震</v>
          </cell>
        </row>
        <row r="5138">
          <cell r="F5138" t="str">
            <v>EA</v>
          </cell>
        </row>
        <row r="5139">
          <cell r="A5139" t="str">
            <v>SHT0001228</v>
          </cell>
          <cell r="B5139">
            <v>230</v>
          </cell>
          <cell r="C5139" t="str">
            <v>上框前横梁</v>
          </cell>
          <cell r="D5139" t="str">
            <v>机械减震</v>
          </cell>
        </row>
        <row r="5139">
          <cell r="F5139" t="str">
            <v>EA</v>
          </cell>
        </row>
        <row r="5140">
          <cell r="A5140" t="str">
            <v>SHT0001229</v>
          </cell>
          <cell r="B5140">
            <v>230</v>
          </cell>
          <cell r="C5140" t="str">
            <v>上框右侧板</v>
          </cell>
          <cell r="D5140" t="str">
            <v>机械减震</v>
          </cell>
        </row>
        <row r="5140">
          <cell r="F5140" t="str">
            <v>EA</v>
          </cell>
        </row>
        <row r="5141">
          <cell r="A5141" t="str">
            <v>SHT0001230</v>
          </cell>
          <cell r="B5141">
            <v>230</v>
          </cell>
          <cell r="C5141" t="str">
            <v>上框左侧板</v>
          </cell>
          <cell r="D5141" t="str">
            <v>机械减震</v>
          </cell>
        </row>
        <row r="5141">
          <cell r="F5141" t="str">
            <v>EA</v>
          </cell>
        </row>
        <row r="5142">
          <cell r="A5142" t="str">
            <v>SHT0001231</v>
          </cell>
          <cell r="B5142">
            <v>230</v>
          </cell>
          <cell r="C5142" t="str">
            <v>下框右纵梁</v>
          </cell>
          <cell r="D5142" t="str">
            <v>机械减震</v>
          </cell>
        </row>
        <row r="5142">
          <cell r="F5142" t="str">
            <v>EA</v>
          </cell>
        </row>
        <row r="5143">
          <cell r="A5143" t="str">
            <v>SHT0001232</v>
          </cell>
          <cell r="B5143">
            <v>230</v>
          </cell>
          <cell r="C5143" t="str">
            <v>下框左纵梁</v>
          </cell>
          <cell r="D5143" t="str">
            <v>机械减震</v>
          </cell>
        </row>
        <row r="5143">
          <cell r="F5143" t="str">
            <v>EA</v>
          </cell>
        </row>
        <row r="5144">
          <cell r="A5144" t="str">
            <v>SHT0001233</v>
          </cell>
          <cell r="B5144">
            <v>230</v>
          </cell>
          <cell r="C5144" t="str">
            <v>下框前后横梁</v>
          </cell>
          <cell r="D5144" t="str">
            <v>机械减震</v>
          </cell>
        </row>
        <row r="5144">
          <cell r="F5144" t="str">
            <v>EA</v>
          </cell>
        </row>
        <row r="5145">
          <cell r="A5145" t="str">
            <v>SHT0001234</v>
          </cell>
          <cell r="B5145">
            <v>230</v>
          </cell>
          <cell r="C5145" t="str">
            <v>连接板2短轴右H3</v>
          </cell>
        </row>
        <row r="5145">
          <cell r="F5145" t="str">
            <v>EA</v>
          </cell>
        </row>
        <row r="5146">
          <cell r="A5146" t="str">
            <v>SHT0001235</v>
          </cell>
          <cell r="B5146">
            <v>230</v>
          </cell>
          <cell r="C5146" t="str">
            <v>连接板2短轴左H3</v>
          </cell>
        </row>
        <row r="5146">
          <cell r="F5146" t="str">
            <v>EA</v>
          </cell>
        </row>
        <row r="5147">
          <cell r="A5147" t="str">
            <v>SHT0001236</v>
          </cell>
          <cell r="B5147">
            <v>230</v>
          </cell>
          <cell r="C5147" t="str">
            <v>支撑横档</v>
          </cell>
          <cell r="D5147" t="str">
            <v>后支撑</v>
          </cell>
        </row>
        <row r="5147">
          <cell r="F5147" t="str">
            <v>EA</v>
          </cell>
        </row>
        <row r="5148">
          <cell r="A5148" t="str">
            <v>SHT0001238</v>
          </cell>
          <cell r="B5148">
            <v>230</v>
          </cell>
          <cell r="C5148" t="str">
            <v>座框横管梁</v>
          </cell>
          <cell r="D5148" t="str">
            <v>升降器通用</v>
          </cell>
        </row>
        <row r="5148">
          <cell r="F5148" t="str">
            <v>EA</v>
          </cell>
        </row>
        <row r="5149">
          <cell r="A5149" t="str">
            <v>SHT0001242</v>
          </cell>
          <cell r="B5149">
            <v>230</v>
          </cell>
          <cell r="C5149" t="str">
            <v>金王子底座左</v>
          </cell>
        </row>
        <row r="5149">
          <cell r="F5149" t="str">
            <v>EA</v>
          </cell>
        </row>
        <row r="5150">
          <cell r="A5150" t="str">
            <v>SHT0001243</v>
          </cell>
          <cell r="B5150">
            <v>230</v>
          </cell>
          <cell r="C5150" t="str">
            <v>左靠背板分总成电泳</v>
          </cell>
        </row>
        <row r="5150">
          <cell r="F5150" t="str">
            <v>EA</v>
          </cell>
        </row>
        <row r="5151">
          <cell r="A5151" t="str">
            <v>SHT0001244</v>
          </cell>
          <cell r="B5151">
            <v>230</v>
          </cell>
          <cell r="C5151" t="str">
            <v>右副总座分总成</v>
          </cell>
        </row>
        <row r="5151">
          <cell r="F5151" t="str">
            <v>EA</v>
          </cell>
        </row>
        <row r="5152">
          <cell r="A5152" t="str">
            <v>SHT0001245</v>
          </cell>
          <cell r="B5152">
            <v>230</v>
          </cell>
          <cell r="C5152" t="str">
            <v>副总座左</v>
          </cell>
          <cell r="D5152" t="str">
            <v>钣金件</v>
          </cell>
        </row>
        <row r="5152">
          <cell r="F5152" t="str">
            <v>EA</v>
          </cell>
        </row>
        <row r="5153">
          <cell r="A5153" t="str">
            <v>SHT0001246</v>
          </cell>
          <cell r="B5153">
            <v>230</v>
          </cell>
          <cell r="C5153" t="str">
            <v>主驾座框骨架焊接总成</v>
          </cell>
          <cell r="D5153" t="str">
            <v>陕汽机械</v>
          </cell>
        </row>
        <row r="5153">
          <cell r="F5153" t="str">
            <v>EA</v>
          </cell>
        </row>
        <row r="5154">
          <cell r="A5154" t="str">
            <v>SHT0001247</v>
          </cell>
          <cell r="B5154">
            <v>230</v>
          </cell>
          <cell r="C5154" t="str">
            <v>上框后横梁总成</v>
          </cell>
        </row>
        <row r="5154">
          <cell r="F5154" t="str">
            <v>EA</v>
          </cell>
        </row>
        <row r="5155">
          <cell r="A5155" t="str">
            <v>SHT0001248</v>
          </cell>
          <cell r="B5155">
            <v>230</v>
          </cell>
          <cell r="C5155" t="str">
            <v>下框前后横梁</v>
          </cell>
        </row>
        <row r="5155">
          <cell r="F5155" t="str">
            <v>EA</v>
          </cell>
        </row>
        <row r="5156">
          <cell r="A5156" t="str">
            <v>SHT0001249</v>
          </cell>
          <cell r="B5156">
            <v>230</v>
          </cell>
          <cell r="C5156" t="str">
            <v>前挂簧板电泳</v>
          </cell>
        </row>
        <row r="5156">
          <cell r="F5156" t="str">
            <v>EA</v>
          </cell>
        </row>
        <row r="5157">
          <cell r="A5157" t="str">
            <v>SHT0001252</v>
          </cell>
          <cell r="B5157">
            <v>230</v>
          </cell>
          <cell r="C5157" t="str">
            <v>连杆板2(前)右</v>
          </cell>
        </row>
        <row r="5157">
          <cell r="F5157" t="str">
            <v>EA</v>
          </cell>
        </row>
        <row r="5158">
          <cell r="A5158" t="str">
            <v>SHT0001253</v>
          </cell>
          <cell r="B5158">
            <v>230</v>
          </cell>
          <cell r="C5158" t="str">
            <v>连杆板2(前）左</v>
          </cell>
          <cell r="D5158" t="str">
            <v>升降器</v>
          </cell>
        </row>
        <row r="5158">
          <cell r="F5158" t="str">
            <v>EA</v>
          </cell>
        </row>
        <row r="5159">
          <cell r="A5159" t="str">
            <v>SHT0001256</v>
          </cell>
          <cell r="B5159">
            <v>230</v>
          </cell>
          <cell r="C5159" t="str">
            <v>阻尼器连接螺栓</v>
          </cell>
          <cell r="D5159" t="str">
            <v>2.0平台</v>
          </cell>
        </row>
        <row r="5159">
          <cell r="F5159" t="str">
            <v>EA</v>
          </cell>
        </row>
        <row r="5160">
          <cell r="A5160" t="str">
            <v>SHT0001258</v>
          </cell>
          <cell r="B5160">
            <v>230</v>
          </cell>
          <cell r="C5160" t="str">
            <v>座框横管梁</v>
          </cell>
          <cell r="D5160" t="str">
            <v>2.0老座框</v>
          </cell>
        </row>
        <row r="5160">
          <cell r="F5160" t="str">
            <v>EA</v>
          </cell>
        </row>
        <row r="5161">
          <cell r="A5161" t="str">
            <v>SHT0001259</v>
          </cell>
          <cell r="B5161">
            <v>230</v>
          </cell>
          <cell r="C5161" t="str">
            <v>上框前支架总成</v>
          </cell>
          <cell r="D5161" t="str">
            <v>H4-2019款</v>
          </cell>
        </row>
        <row r="5161">
          <cell r="F5161" t="str">
            <v>EA</v>
          </cell>
        </row>
        <row r="5162">
          <cell r="A5162" t="str">
            <v>SHT0001260</v>
          </cell>
          <cell r="B5162">
            <v>230</v>
          </cell>
          <cell r="C5162" t="str">
            <v>减震器上框总成</v>
          </cell>
          <cell r="D5162" t="str">
            <v>H4-2019款</v>
          </cell>
        </row>
        <row r="5162">
          <cell r="F5162" t="str">
            <v>EA</v>
          </cell>
        </row>
        <row r="5163">
          <cell r="A5163" t="str">
            <v>SHT0001261</v>
          </cell>
          <cell r="B5163">
            <v>230</v>
          </cell>
          <cell r="C5163" t="str">
            <v>减震器下框总成</v>
          </cell>
          <cell r="D5163" t="str">
            <v>H4-2019款</v>
          </cell>
        </row>
        <row r="5163">
          <cell r="F5163" t="str">
            <v>EA</v>
          </cell>
        </row>
        <row r="5164">
          <cell r="A5164" t="str">
            <v>SHT0001263</v>
          </cell>
          <cell r="B5164">
            <v>230</v>
          </cell>
          <cell r="C5164" t="str">
            <v>内绞架右支撑板组件</v>
          </cell>
          <cell r="D5164" t="str">
            <v>H4-2019款</v>
          </cell>
        </row>
        <row r="5164">
          <cell r="F5164" t="str">
            <v>EA</v>
          </cell>
        </row>
        <row r="5165">
          <cell r="A5165" t="str">
            <v>SHT0001264</v>
          </cell>
          <cell r="B5165">
            <v>230</v>
          </cell>
          <cell r="C5165" t="str">
            <v>外十字绞架总成</v>
          </cell>
          <cell r="D5165" t="str">
            <v>H4-2019款</v>
          </cell>
        </row>
        <row r="5165">
          <cell r="F5165" t="str">
            <v>EA</v>
          </cell>
        </row>
        <row r="5166">
          <cell r="A5166" t="str">
            <v>SHT0001265</v>
          </cell>
          <cell r="B5166">
            <v>230</v>
          </cell>
          <cell r="C5166" t="str">
            <v>主驾坐框焊接总成电泳</v>
          </cell>
          <cell r="D5166" t="str">
            <v>H4-2019款</v>
          </cell>
        </row>
        <row r="5166">
          <cell r="F5166" t="str">
            <v>EA</v>
          </cell>
        </row>
        <row r="5167">
          <cell r="A5167" t="str">
            <v>SHT0001268</v>
          </cell>
          <cell r="B5167">
            <v>230</v>
          </cell>
          <cell r="C5167" t="str">
            <v>内十字支撑绞架总成</v>
          </cell>
          <cell r="D5167" t="str">
            <v>H4-2017款</v>
          </cell>
        </row>
        <row r="5167">
          <cell r="F5167" t="str">
            <v>EA</v>
          </cell>
        </row>
        <row r="5168">
          <cell r="A5168" t="str">
            <v>SHT0001274</v>
          </cell>
          <cell r="B5168">
            <v>230</v>
          </cell>
          <cell r="C5168" t="str">
            <v>机械减震内绞架组件</v>
          </cell>
        </row>
        <row r="5168">
          <cell r="F5168" t="str">
            <v>EA</v>
          </cell>
        </row>
        <row r="5169">
          <cell r="A5169" t="str">
            <v>SHT0001275</v>
          </cell>
          <cell r="B5169">
            <v>230</v>
          </cell>
          <cell r="C5169" t="str">
            <v>机械减震外绞架组件电泳</v>
          </cell>
        </row>
        <row r="5169">
          <cell r="F5169" t="str">
            <v>EA</v>
          </cell>
        </row>
        <row r="5170">
          <cell r="A5170" t="str">
            <v>SHT0001278</v>
          </cell>
          <cell r="B5170">
            <v>230</v>
          </cell>
          <cell r="C5170" t="str">
            <v>左调调节臂组件电泳</v>
          </cell>
        </row>
        <row r="5170">
          <cell r="F5170" t="str">
            <v>EA</v>
          </cell>
        </row>
        <row r="5171">
          <cell r="A5171" t="str">
            <v>SHT0001279</v>
          </cell>
          <cell r="B5171">
            <v>230</v>
          </cell>
          <cell r="C5171" t="str">
            <v>前调调节臂组件电泳</v>
          </cell>
        </row>
        <row r="5171">
          <cell r="F5171" t="str">
            <v>EA</v>
          </cell>
        </row>
        <row r="5172">
          <cell r="A5172" t="str">
            <v>SHT0001280</v>
          </cell>
          <cell r="B5172">
            <v>230</v>
          </cell>
          <cell r="C5172" t="str">
            <v>机械减震上框组件</v>
          </cell>
          <cell r="D5172" t="str">
            <v>陕汽/L3000</v>
          </cell>
        </row>
        <row r="5172">
          <cell r="F5172" t="str">
            <v>EA</v>
          </cell>
        </row>
        <row r="5173">
          <cell r="A5173" t="str">
            <v>SHT0001281</v>
          </cell>
          <cell r="B5173">
            <v>230</v>
          </cell>
          <cell r="C5173" t="str">
            <v>机械减震下框组件</v>
          </cell>
          <cell r="D5173" t="str">
            <v>L3000</v>
          </cell>
        </row>
        <row r="5173">
          <cell r="F5173" t="str">
            <v>EA</v>
          </cell>
        </row>
        <row r="5174">
          <cell r="A5174" t="str">
            <v>SHT0001282</v>
          </cell>
          <cell r="B5174">
            <v>230</v>
          </cell>
          <cell r="C5174" t="str">
            <v>机械减震内绞架组件电泳</v>
          </cell>
        </row>
        <row r="5174">
          <cell r="F5174" t="str">
            <v>EA</v>
          </cell>
        </row>
        <row r="5175">
          <cell r="A5175" t="str">
            <v>SHT0001283</v>
          </cell>
          <cell r="B5175">
            <v>230</v>
          </cell>
          <cell r="C5175" t="str">
            <v>机械减震外绞架组件</v>
          </cell>
        </row>
        <row r="5175">
          <cell r="F5175" t="str">
            <v>EA</v>
          </cell>
        </row>
        <row r="5176">
          <cell r="A5176" t="str">
            <v>SHT0001284</v>
          </cell>
          <cell r="B5176">
            <v>230</v>
          </cell>
          <cell r="C5176" t="str">
            <v>主驾前支撑焊接组件电泳</v>
          </cell>
        </row>
        <row r="5176">
          <cell r="F5176" t="str">
            <v>EA</v>
          </cell>
        </row>
        <row r="5177">
          <cell r="A5177" t="str">
            <v>SHT0001285</v>
          </cell>
          <cell r="B5177">
            <v>230</v>
          </cell>
          <cell r="C5177" t="str">
            <v>后支撑焊接组件电泳</v>
          </cell>
          <cell r="D5177" t="str">
            <v>机械</v>
          </cell>
        </row>
        <row r="5177">
          <cell r="F5177" t="str">
            <v>EA</v>
          </cell>
        </row>
        <row r="5178">
          <cell r="A5178" t="str">
            <v>SHT0001286</v>
          </cell>
          <cell r="B5178">
            <v>230</v>
          </cell>
          <cell r="C5178" t="str">
            <v>滑块固定板组件主后</v>
          </cell>
          <cell r="D5178" t="str">
            <v>一汽</v>
          </cell>
        </row>
        <row r="5178">
          <cell r="F5178" t="str">
            <v>EA</v>
          </cell>
        </row>
        <row r="5179">
          <cell r="A5179" t="str">
            <v>SHT0001287</v>
          </cell>
          <cell r="B5179">
            <v>230</v>
          </cell>
          <cell r="C5179" t="str">
            <v>滑块固定板组件主前</v>
          </cell>
          <cell r="D5179" t="str">
            <v>一汽</v>
          </cell>
        </row>
        <row r="5179">
          <cell r="F5179" t="str">
            <v>EA</v>
          </cell>
        </row>
        <row r="5180">
          <cell r="A5180" t="str">
            <v>SHT0001288</v>
          </cell>
          <cell r="B5180">
            <v>230</v>
          </cell>
          <cell r="C5180" t="str">
            <v>升降器纵梁前加强片</v>
          </cell>
        </row>
        <row r="5180">
          <cell r="F5180" t="str">
            <v>EA</v>
          </cell>
        </row>
        <row r="5181">
          <cell r="A5181" t="str">
            <v>SHT0001289</v>
          </cell>
          <cell r="B5181">
            <v>230</v>
          </cell>
          <cell r="C5181" t="str">
            <v>升降器纵梁后加强片</v>
          </cell>
        </row>
        <row r="5181">
          <cell r="F5181" t="str">
            <v>EA</v>
          </cell>
        </row>
        <row r="5182">
          <cell r="A5182" t="str">
            <v>SHT0001293</v>
          </cell>
          <cell r="B5182">
            <v>230</v>
          </cell>
          <cell r="C5182" t="str">
            <v>连接板2短轴左</v>
          </cell>
        </row>
        <row r="5182">
          <cell r="F5182" t="str">
            <v>EA</v>
          </cell>
        </row>
        <row r="5183">
          <cell r="A5183" t="str">
            <v>SHT0001294</v>
          </cell>
          <cell r="B5183">
            <v>230</v>
          </cell>
          <cell r="C5183" t="str">
            <v>连接板2短轴右</v>
          </cell>
        </row>
        <row r="5183">
          <cell r="F5183" t="str">
            <v>EA</v>
          </cell>
        </row>
        <row r="5184">
          <cell r="A5184" t="str">
            <v>SHT0001295</v>
          </cell>
          <cell r="B5184">
            <v>230</v>
          </cell>
          <cell r="C5184" t="str">
            <v>支撑横档</v>
          </cell>
          <cell r="D5184" t="str">
            <v>前支撑</v>
          </cell>
        </row>
        <row r="5184">
          <cell r="F5184" t="str">
            <v>EA</v>
          </cell>
        </row>
        <row r="5185">
          <cell r="A5185" t="str">
            <v>SHT0001296</v>
          </cell>
          <cell r="B5185">
            <v>230</v>
          </cell>
          <cell r="C5185" t="str">
            <v>后支撑焊接组件</v>
          </cell>
          <cell r="D5185" t="str">
            <v>机械</v>
          </cell>
        </row>
        <row r="5185">
          <cell r="F5185" t="str">
            <v>EA</v>
          </cell>
        </row>
        <row r="5186">
          <cell r="A5186" t="str">
            <v>SHT0001300</v>
          </cell>
          <cell r="B5186">
            <v>230</v>
          </cell>
          <cell r="C5186" t="str">
            <v>滑块固定板组件主后电泳</v>
          </cell>
          <cell r="D5186" t="str">
            <v>一汽</v>
          </cell>
        </row>
        <row r="5186">
          <cell r="F5186" t="str">
            <v>EA</v>
          </cell>
        </row>
        <row r="5187">
          <cell r="A5187" t="str">
            <v>SHT0001301</v>
          </cell>
          <cell r="B5187">
            <v>230</v>
          </cell>
          <cell r="C5187" t="str">
            <v>滑块固定板组件主前电泳</v>
          </cell>
          <cell r="D5187" t="str">
            <v>一汽</v>
          </cell>
        </row>
        <row r="5187">
          <cell r="F5187" t="str">
            <v>EA</v>
          </cell>
        </row>
        <row r="5188">
          <cell r="A5188" t="str">
            <v>SHT0001302</v>
          </cell>
          <cell r="B5188">
            <v>230</v>
          </cell>
          <cell r="C5188" t="str">
            <v>连杆板1电泳</v>
          </cell>
        </row>
        <row r="5188">
          <cell r="F5188" t="str">
            <v>EA</v>
          </cell>
        </row>
        <row r="5189">
          <cell r="A5189" t="str">
            <v>SHT0001303</v>
          </cell>
          <cell r="B5189">
            <v>230</v>
          </cell>
          <cell r="C5189" t="str">
            <v>连杆板1</v>
          </cell>
        </row>
        <row r="5189">
          <cell r="F5189" t="str">
            <v>EA</v>
          </cell>
        </row>
        <row r="5190">
          <cell r="A5190" t="str">
            <v>SHT0001306</v>
          </cell>
          <cell r="B5190">
            <v>230</v>
          </cell>
          <cell r="C5190" t="str">
            <v>机械减震下框组件电泳</v>
          </cell>
          <cell r="D5190" t="str">
            <v>陕汽</v>
          </cell>
        </row>
        <row r="5190">
          <cell r="F5190" t="str">
            <v>EA</v>
          </cell>
        </row>
        <row r="5191">
          <cell r="A5191" t="str">
            <v>SHT0001308</v>
          </cell>
          <cell r="B5191">
            <v>230</v>
          </cell>
          <cell r="C5191" t="str">
            <v>气囊升降器总成</v>
          </cell>
          <cell r="D5191" t="str">
            <v>欧曼延伸</v>
          </cell>
        </row>
        <row r="5191">
          <cell r="F5191" t="str">
            <v>EA</v>
          </cell>
        </row>
        <row r="5192">
          <cell r="A5192" t="str">
            <v>SHT0001309</v>
          </cell>
          <cell r="B5192">
            <v>230</v>
          </cell>
          <cell r="C5192" t="str">
            <v>气囊减震器上框组件电泳</v>
          </cell>
          <cell r="D5192" t="str">
            <v>欧曼</v>
          </cell>
        </row>
        <row r="5192">
          <cell r="F5192" t="str">
            <v>EA</v>
          </cell>
        </row>
        <row r="5193">
          <cell r="A5193" t="str">
            <v>SHT0001310</v>
          </cell>
          <cell r="B5193">
            <v>230</v>
          </cell>
          <cell r="C5193" t="str">
            <v>气囊减震器下框组件电泳</v>
          </cell>
          <cell r="D5193" t="str">
            <v>欧曼</v>
          </cell>
        </row>
        <row r="5193">
          <cell r="F5193" t="str">
            <v>EA</v>
          </cell>
        </row>
        <row r="5194">
          <cell r="A5194" t="str">
            <v>SHT0001311</v>
          </cell>
          <cell r="B5194">
            <v>230</v>
          </cell>
          <cell r="C5194" t="str">
            <v>内绞架组件电泳</v>
          </cell>
        </row>
        <row r="5194">
          <cell r="F5194" t="str">
            <v>EA</v>
          </cell>
        </row>
        <row r="5195">
          <cell r="A5195" t="str">
            <v>SHT0001312</v>
          </cell>
          <cell r="B5195">
            <v>230</v>
          </cell>
          <cell r="C5195" t="str">
            <v>外绞架组件电泳</v>
          </cell>
          <cell r="D5195" t="str">
            <v>欧曼</v>
          </cell>
        </row>
        <row r="5195">
          <cell r="F5195" t="str">
            <v>EA</v>
          </cell>
        </row>
        <row r="5196">
          <cell r="A5196" t="str">
            <v>SHT0001313</v>
          </cell>
          <cell r="B5196">
            <v>230</v>
          </cell>
          <cell r="C5196" t="str">
            <v>减震扣组件电泳</v>
          </cell>
          <cell r="D5196" t="str">
            <v>欧曼气囊</v>
          </cell>
        </row>
        <row r="5196">
          <cell r="F5196" t="str">
            <v>EA</v>
          </cell>
        </row>
        <row r="5197">
          <cell r="A5197" t="str">
            <v>SHT0001314</v>
          </cell>
          <cell r="B5197">
            <v>230</v>
          </cell>
          <cell r="C5197" t="str">
            <v>气囊减震器上框组件</v>
          </cell>
          <cell r="D5197" t="str">
            <v>欧曼</v>
          </cell>
        </row>
        <row r="5197">
          <cell r="F5197" t="str">
            <v>EA</v>
          </cell>
        </row>
        <row r="5198">
          <cell r="A5198" t="str">
            <v>SHT0001316</v>
          </cell>
          <cell r="B5198">
            <v>230</v>
          </cell>
          <cell r="C5198" t="str">
            <v>气囊减震器下框组件</v>
          </cell>
          <cell r="D5198" t="str">
            <v>欧曼</v>
          </cell>
        </row>
        <row r="5198">
          <cell r="F5198" t="str">
            <v>EA</v>
          </cell>
        </row>
        <row r="5199">
          <cell r="A5199" t="str">
            <v>SHT0001318</v>
          </cell>
          <cell r="B5199">
            <v>230</v>
          </cell>
          <cell r="C5199" t="str">
            <v>内绞架组件</v>
          </cell>
        </row>
        <row r="5199">
          <cell r="F5199" t="str">
            <v>EA</v>
          </cell>
        </row>
        <row r="5200">
          <cell r="A5200" t="str">
            <v>SHT0001319</v>
          </cell>
          <cell r="B5200">
            <v>230</v>
          </cell>
          <cell r="C5200" t="str">
            <v>外绞架组件</v>
          </cell>
          <cell r="D5200" t="str">
            <v>欧曼</v>
          </cell>
        </row>
        <row r="5200">
          <cell r="F5200" t="str">
            <v>EA</v>
          </cell>
        </row>
        <row r="5201">
          <cell r="A5201" t="str">
            <v>SHT0001320</v>
          </cell>
          <cell r="B5201">
            <v>230</v>
          </cell>
          <cell r="C5201" t="str">
            <v>减震扣组件</v>
          </cell>
          <cell r="D5201" t="str">
            <v>欧曼气囊</v>
          </cell>
        </row>
        <row r="5201">
          <cell r="F5201" t="str">
            <v>EA</v>
          </cell>
        </row>
        <row r="5202">
          <cell r="A5202" t="str">
            <v>SHT0001321</v>
          </cell>
          <cell r="B5202">
            <v>230</v>
          </cell>
          <cell r="C5202" t="str">
            <v>主驾座框骨架焊接总成电泳</v>
          </cell>
          <cell r="D5202" t="str">
            <v>欧曼延伸</v>
          </cell>
        </row>
        <row r="5202">
          <cell r="F5202" t="str">
            <v>EA</v>
          </cell>
        </row>
        <row r="5203">
          <cell r="A5203" t="str">
            <v>SHT0001323</v>
          </cell>
          <cell r="B5203">
            <v>230</v>
          </cell>
          <cell r="C5203" t="str">
            <v>后支撑焊接组件电泳</v>
          </cell>
          <cell r="D5203" t="str">
            <v>欧曼右舵</v>
          </cell>
        </row>
        <row r="5203">
          <cell r="F5203" t="str">
            <v>EA</v>
          </cell>
        </row>
        <row r="5204">
          <cell r="A5204" t="str">
            <v>SHT0001324</v>
          </cell>
          <cell r="B5204">
            <v>230</v>
          </cell>
          <cell r="C5204" t="str">
            <v>滑块固定板组件主后电泳</v>
          </cell>
        </row>
        <row r="5204">
          <cell r="F5204" t="str">
            <v>EA</v>
          </cell>
        </row>
        <row r="5205">
          <cell r="A5205" t="str">
            <v>SHT0001325</v>
          </cell>
          <cell r="B5205">
            <v>230</v>
          </cell>
          <cell r="C5205" t="str">
            <v>滑块固定板组件主前电泳</v>
          </cell>
        </row>
        <row r="5205">
          <cell r="F5205" t="str">
            <v>EA</v>
          </cell>
        </row>
        <row r="5206">
          <cell r="A5206" t="str">
            <v>SHT0001326</v>
          </cell>
          <cell r="B5206">
            <v>230</v>
          </cell>
          <cell r="C5206" t="str">
            <v>主驾座框骨架焊接总成</v>
          </cell>
          <cell r="D5206" t="str">
            <v>欧曼延伸</v>
          </cell>
        </row>
        <row r="5206">
          <cell r="F5206" t="str">
            <v>EA</v>
          </cell>
        </row>
        <row r="5207">
          <cell r="A5207" t="str">
            <v>SHT0001329</v>
          </cell>
          <cell r="B5207">
            <v>230</v>
          </cell>
          <cell r="C5207" t="str">
            <v>后支撑焊接组件</v>
          </cell>
          <cell r="D5207" t="str">
            <v>欧曼右舵</v>
          </cell>
        </row>
        <row r="5207">
          <cell r="F5207" t="str">
            <v>EA</v>
          </cell>
        </row>
        <row r="5208">
          <cell r="A5208" t="str">
            <v>SHT0001330</v>
          </cell>
          <cell r="B5208">
            <v>230</v>
          </cell>
          <cell r="C5208" t="str">
            <v>气囊减震器下框组件</v>
          </cell>
          <cell r="D5208" t="str">
            <v>陕汽</v>
          </cell>
        </row>
        <row r="5208">
          <cell r="F5208" t="str">
            <v>EA</v>
          </cell>
        </row>
        <row r="5209">
          <cell r="A5209" t="str">
            <v>SHT0001331</v>
          </cell>
          <cell r="B5209">
            <v>230</v>
          </cell>
          <cell r="C5209" t="str">
            <v>气囊减震器下框组件电泳</v>
          </cell>
          <cell r="D5209" t="str">
            <v>M3000</v>
          </cell>
        </row>
        <row r="5209">
          <cell r="F5209" t="str">
            <v>EA</v>
          </cell>
        </row>
        <row r="5210">
          <cell r="A5210" t="str">
            <v>SHT0001332</v>
          </cell>
          <cell r="B5210">
            <v>230</v>
          </cell>
          <cell r="C5210" t="str">
            <v>气囊减震器下框组件</v>
          </cell>
          <cell r="D5210" t="str">
            <v>M3000</v>
          </cell>
        </row>
        <row r="5210">
          <cell r="F5210" t="str">
            <v>EA</v>
          </cell>
        </row>
        <row r="5211">
          <cell r="A5211" t="str">
            <v>SHT0001335</v>
          </cell>
          <cell r="B5211">
            <v>230</v>
          </cell>
          <cell r="C5211" t="str">
            <v>副驾座框骨架焊接总成电泳</v>
          </cell>
          <cell r="D5211" t="str">
            <v>陕汽</v>
          </cell>
        </row>
        <row r="5211">
          <cell r="F5211" t="str">
            <v>EA</v>
          </cell>
        </row>
        <row r="5212">
          <cell r="A5212" t="str">
            <v>SHT0001338</v>
          </cell>
          <cell r="B5212">
            <v>230</v>
          </cell>
          <cell r="C5212" t="str">
            <v>机械减震下框组件</v>
          </cell>
          <cell r="D5212" t="str">
            <v>陕汽</v>
          </cell>
        </row>
        <row r="5212">
          <cell r="F5212" t="str">
            <v>EA</v>
          </cell>
        </row>
        <row r="5213">
          <cell r="A5213" t="str">
            <v>SHT0001339</v>
          </cell>
          <cell r="B5213">
            <v>230</v>
          </cell>
          <cell r="C5213" t="str">
            <v>气囊减震器上框组件电泳</v>
          </cell>
          <cell r="D5213" t="str">
            <v>一汽</v>
          </cell>
        </row>
        <row r="5213">
          <cell r="F5213" t="str">
            <v>EA</v>
          </cell>
        </row>
        <row r="5214">
          <cell r="A5214" t="str">
            <v>SHT0001340</v>
          </cell>
          <cell r="B5214">
            <v>230</v>
          </cell>
          <cell r="C5214" t="str">
            <v>气囊减震器下框组件</v>
          </cell>
          <cell r="D5214" t="str">
            <v>一汽</v>
          </cell>
        </row>
        <row r="5214">
          <cell r="F5214" t="str">
            <v>EA</v>
          </cell>
        </row>
        <row r="5215">
          <cell r="A5215" t="str">
            <v>SHT0001343</v>
          </cell>
          <cell r="B5215">
            <v>230</v>
          </cell>
          <cell r="C5215" t="str">
            <v>减震扣组件电泳</v>
          </cell>
          <cell r="D5215" t="str">
            <v>一汽</v>
          </cell>
        </row>
        <row r="5215">
          <cell r="F5215" t="str">
            <v>EA</v>
          </cell>
        </row>
        <row r="5216">
          <cell r="A5216" t="str">
            <v>SHT0001344</v>
          </cell>
          <cell r="B5216">
            <v>230</v>
          </cell>
          <cell r="C5216" t="str">
            <v>气囊减震器上框组件</v>
          </cell>
          <cell r="D5216" t="str">
            <v>一汽</v>
          </cell>
        </row>
        <row r="5216">
          <cell r="F5216" t="str">
            <v>EA</v>
          </cell>
        </row>
        <row r="5217">
          <cell r="A5217" t="str">
            <v>SHT0001345</v>
          </cell>
          <cell r="B5217">
            <v>230</v>
          </cell>
          <cell r="C5217" t="str">
            <v>气囊减震器下框组件电泳</v>
          </cell>
          <cell r="D5217" t="str">
            <v>一汽</v>
          </cell>
        </row>
        <row r="5217">
          <cell r="F5217" t="str">
            <v>EA</v>
          </cell>
        </row>
        <row r="5218">
          <cell r="A5218" t="str">
            <v>SHT0001346</v>
          </cell>
          <cell r="B5218">
            <v>230</v>
          </cell>
          <cell r="C5218" t="str">
            <v>主驾座框骨架焊接总成电泳</v>
          </cell>
          <cell r="D5218" t="str">
            <v>一汽</v>
          </cell>
        </row>
        <row r="5218">
          <cell r="F5218" t="str">
            <v>EA</v>
          </cell>
        </row>
        <row r="5219">
          <cell r="A5219" t="str">
            <v>SHT0001347</v>
          </cell>
          <cell r="B5219">
            <v>230</v>
          </cell>
          <cell r="C5219" t="str">
            <v>主驾前支撑焊接组件电泳</v>
          </cell>
          <cell r="D5219" t="str">
            <v>一汽</v>
          </cell>
        </row>
        <row r="5219">
          <cell r="F5219" t="str">
            <v>EA</v>
          </cell>
        </row>
        <row r="5220">
          <cell r="A5220" t="str">
            <v>SHT0001348</v>
          </cell>
          <cell r="B5220">
            <v>230</v>
          </cell>
          <cell r="C5220" t="str">
            <v>后支撑焊接组件电泳</v>
          </cell>
          <cell r="D5220" t="str">
            <v>一汽</v>
          </cell>
        </row>
        <row r="5220">
          <cell r="F5220" t="str">
            <v>EA</v>
          </cell>
        </row>
        <row r="5221">
          <cell r="A5221" t="str">
            <v>SHT0001350</v>
          </cell>
          <cell r="B5221">
            <v>230</v>
          </cell>
          <cell r="C5221" t="str">
            <v>气囊减震器上框组件电泳</v>
          </cell>
        </row>
        <row r="5221">
          <cell r="F5221" t="str">
            <v>EA</v>
          </cell>
        </row>
        <row r="5222">
          <cell r="A5222" t="str">
            <v>SHT0001351</v>
          </cell>
          <cell r="B5222">
            <v>230</v>
          </cell>
          <cell r="C5222" t="str">
            <v>气囊减震器下框组件电泳</v>
          </cell>
        </row>
        <row r="5222">
          <cell r="F5222" t="str">
            <v>EA</v>
          </cell>
        </row>
        <row r="5223">
          <cell r="A5223" t="str">
            <v>SHT0001352</v>
          </cell>
          <cell r="B5223">
            <v>230</v>
          </cell>
          <cell r="C5223" t="str">
            <v>外十字支撑架组件电泳</v>
          </cell>
        </row>
        <row r="5223">
          <cell r="F5223" t="str">
            <v>EA</v>
          </cell>
        </row>
        <row r="5224">
          <cell r="A5224" t="str">
            <v>SHT0001353</v>
          </cell>
          <cell r="B5224">
            <v>230</v>
          </cell>
          <cell r="C5224" t="str">
            <v>安全带限位板电泳</v>
          </cell>
        </row>
        <row r="5224">
          <cell r="F5224" t="str">
            <v>EA</v>
          </cell>
        </row>
        <row r="5225">
          <cell r="A5225" t="str">
            <v>SHT0001354</v>
          </cell>
          <cell r="B5225">
            <v>230</v>
          </cell>
          <cell r="C5225" t="str">
            <v>主驾座框骨架焊接总成电泳</v>
          </cell>
          <cell r="D5225" t="str">
            <v>H3A</v>
          </cell>
        </row>
        <row r="5225">
          <cell r="F5225" t="str">
            <v>EA</v>
          </cell>
        </row>
        <row r="5226">
          <cell r="A5226" t="str">
            <v>SHT0001357</v>
          </cell>
          <cell r="B5226">
            <v>230</v>
          </cell>
          <cell r="C5226" t="str">
            <v>左旋转钣金件总成电泳</v>
          </cell>
        </row>
        <row r="5226">
          <cell r="F5226" t="str">
            <v>EA</v>
          </cell>
        </row>
        <row r="5227">
          <cell r="A5227" t="str">
            <v>SHT0001358</v>
          </cell>
          <cell r="B5227">
            <v>230</v>
          </cell>
          <cell r="C5227" t="str">
            <v>右旋转钣金件总成电泳</v>
          </cell>
        </row>
        <row r="5227">
          <cell r="F5227" t="str">
            <v>EA</v>
          </cell>
        </row>
        <row r="5228">
          <cell r="A5228" t="str">
            <v>SHT0001360</v>
          </cell>
          <cell r="B5228">
            <v>230</v>
          </cell>
          <cell r="C5228" t="str">
            <v>气囊减震器上框组件</v>
          </cell>
        </row>
        <row r="5228">
          <cell r="F5228" t="str">
            <v>EA</v>
          </cell>
        </row>
        <row r="5229">
          <cell r="A5229" t="str">
            <v>SHT0001361</v>
          </cell>
          <cell r="B5229">
            <v>230</v>
          </cell>
          <cell r="C5229" t="str">
            <v>气囊减震器下框组件</v>
          </cell>
        </row>
        <row r="5229">
          <cell r="F5229" t="str">
            <v>EA</v>
          </cell>
        </row>
        <row r="5230">
          <cell r="A5230" t="str">
            <v>SHT0001362</v>
          </cell>
          <cell r="B5230">
            <v>230</v>
          </cell>
          <cell r="C5230" t="str">
            <v>外十字支撑架组件</v>
          </cell>
        </row>
        <row r="5230">
          <cell r="F5230" t="str">
            <v>EA</v>
          </cell>
        </row>
        <row r="5231">
          <cell r="A5231" t="str">
            <v>SHT0001363</v>
          </cell>
          <cell r="B5231">
            <v>230</v>
          </cell>
          <cell r="C5231" t="str">
            <v>主驾座框骨架焊接总成</v>
          </cell>
          <cell r="D5231" t="str">
            <v>H3A</v>
          </cell>
        </row>
        <row r="5231">
          <cell r="F5231" t="str">
            <v>EA</v>
          </cell>
        </row>
        <row r="5232">
          <cell r="A5232" t="str">
            <v>SHT0001366</v>
          </cell>
          <cell r="B5232">
            <v>230</v>
          </cell>
          <cell r="C5232" t="str">
            <v>左旋转钣金件总成</v>
          </cell>
        </row>
        <row r="5232">
          <cell r="F5232" t="str">
            <v>EA</v>
          </cell>
        </row>
        <row r="5233">
          <cell r="A5233" t="str">
            <v>SHT0001367</v>
          </cell>
          <cell r="B5233">
            <v>230</v>
          </cell>
          <cell r="C5233" t="str">
            <v>右旋转钣金件总成</v>
          </cell>
        </row>
        <row r="5233">
          <cell r="F5233" t="str">
            <v>EA</v>
          </cell>
        </row>
        <row r="5234">
          <cell r="A5234" t="str">
            <v>SHT0001368</v>
          </cell>
          <cell r="B5234">
            <v>230</v>
          </cell>
          <cell r="C5234" t="str">
            <v>主驾坐框焊接总成</v>
          </cell>
          <cell r="D5234" t="str">
            <v>H4-2019款</v>
          </cell>
        </row>
        <row r="5234">
          <cell r="F5234" t="str">
            <v>EA</v>
          </cell>
        </row>
        <row r="5235">
          <cell r="A5235" t="str">
            <v>SHT0001369</v>
          </cell>
          <cell r="B5235">
            <v>230</v>
          </cell>
          <cell r="C5235" t="str">
            <v>上框前支架总成电泳</v>
          </cell>
          <cell r="D5235" t="str">
            <v>H4-2019款</v>
          </cell>
        </row>
        <row r="5235">
          <cell r="F5235" t="str">
            <v>EA</v>
          </cell>
        </row>
        <row r="5236">
          <cell r="A5236" t="str">
            <v>SHT0001370</v>
          </cell>
          <cell r="B5236">
            <v>230</v>
          </cell>
          <cell r="C5236" t="str">
            <v>减震器上框总成电泳</v>
          </cell>
          <cell r="D5236" t="str">
            <v>H4-2019款</v>
          </cell>
        </row>
        <row r="5236">
          <cell r="F5236" t="str">
            <v>EA</v>
          </cell>
        </row>
        <row r="5237">
          <cell r="A5237" t="str">
            <v>SHT0001371</v>
          </cell>
          <cell r="B5237">
            <v>230</v>
          </cell>
          <cell r="C5237" t="str">
            <v>减震器下框总成电泳</v>
          </cell>
          <cell r="D5237" t="str">
            <v>H4-2019款</v>
          </cell>
        </row>
        <row r="5237">
          <cell r="F5237" t="str">
            <v>EA</v>
          </cell>
        </row>
        <row r="5238">
          <cell r="A5238" t="str">
            <v>SHT0001373</v>
          </cell>
          <cell r="B5238">
            <v>230</v>
          </cell>
          <cell r="C5238" t="str">
            <v>外十字绞架总成电泳</v>
          </cell>
          <cell r="D5238" t="str">
            <v>H4-2019款</v>
          </cell>
        </row>
        <row r="5238">
          <cell r="F5238" t="str">
            <v>EA</v>
          </cell>
        </row>
        <row r="5239">
          <cell r="A5239" t="str">
            <v>SHT0001374</v>
          </cell>
          <cell r="B5239">
            <v>230</v>
          </cell>
          <cell r="C5239" t="str">
            <v>前倾角锁舌总成</v>
          </cell>
          <cell r="D5239" t="str">
            <v>H4-2019款</v>
          </cell>
        </row>
        <row r="5239">
          <cell r="F5239" t="str">
            <v>EA</v>
          </cell>
        </row>
        <row r="5240">
          <cell r="A5240" t="str">
            <v>SHT0001375</v>
          </cell>
          <cell r="B5240">
            <v>230</v>
          </cell>
          <cell r="C5240" t="str">
            <v>下框前支架电泳</v>
          </cell>
          <cell r="D5240" t="str">
            <v>H4-2019款</v>
          </cell>
        </row>
        <row r="5240">
          <cell r="F5240" t="str">
            <v>EA</v>
          </cell>
        </row>
        <row r="5241">
          <cell r="A5241" t="str">
            <v>SHT0001376</v>
          </cell>
          <cell r="B5241">
            <v>230</v>
          </cell>
          <cell r="C5241" t="str">
            <v>下框前支架</v>
          </cell>
          <cell r="D5241" t="str">
            <v>H4-2019款</v>
          </cell>
        </row>
        <row r="5241">
          <cell r="F5241" t="str">
            <v>EA</v>
          </cell>
        </row>
        <row r="5242">
          <cell r="A5242" t="str">
            <v>SHT0001379</v>
          </cell>
          <cell r="B5242">
            <v>230</v>
          </cell>
          <cell r="C5242" t="str">
            <v>座框前支板</v>
          </cell>
          <cell r="D5242" t="str">
            <v>H4-2019款</v>
          </cell>
        </row>
        <row r="5242">
          <cell r="F5242" t="str">
            <v>EA</v>
          </cell>
        </row>
        <row r="5243">
          <cell r="A5243" t="str">
            <v>SHT0001381</v>
          </cell>
          <cell r="B5243">
            <v>230</v>
          </cell>
          <cell r="C5243" t="str">
            <v>内十字支撑绞架总成电泳</v>
          </cell>
          <cell r="D5243" t="str">
            <v>H4-2017款</v>
          </cell>
        </row>
        <row r="5243">
          <cell r="F5243" t="str">
            <v>EA</v>
          </cell>
        </row>
        <row r="5244">
          <cell r="A5244" t="str">
            <v>SHT0001382</v>
          </cell>
          <cell r="B5244">
            <v>230</v>
          </cell>
          <cell r="C5244" t="str">
            <v>调角器左下连接板组件电泳</v>
          </cell>
          <cell r="D5244" t="str">
            <v>一汽</v>
          </cell>
        </row>
        <row r="5244">
          <cell r="F5244" t="str">
            <v>EA</v>
          </cell>
        </row>
        <row r="5245">
          <cell r="A5245" t="str">
            <v>SHT0001383</v>
          </cell>
          <cell r="B5245">
            <v>230</v>
          </cell>
          <cell r="C5245" t="str">
            <v>调角器左上连接板组件电泳</v>
          </cell>
          <cell r="D5245" t="str">
            <v>一汽</v>
          </cell>
        </row>
        <row r="5245">
          <cell r="F5245" t="str">
            <v>EA</v>
          </cell>
        </row>
        <row r="5246">
          <cell r="A5246" t="str">
            <v>SHT0001384</v>
          </cell>
          <cell r="B5246">
            <v>230</v>
          </cell>
          <cell r="C5246" t="str">
            <v>调角器右下连接板组件电泳</v>
          </cell>
          <cell r="D5246" t="str">
            <v>一汽</v>
          </cell>
        </row>
        <row r="5246">
          <cell r="F5246" t="str">
            <v>EA</v>
          </cell>
        </row>
        <row r="5247">
          <cell r="A5247" t="str">
            <v>SHT0001385</v>
          </cell>
          <cell r="B5247">
            <v>230</v>
          </cell>
          <cell r="C5247" t="str">
            <v>调角器右上连接板组件电泳</v>
          </cell>
          <cell r="D5247" t="str">
            <v>一汽</v>
          </cell>
        </row>
        <row r="5247">
          <cell r="F5247" t="str">
            <v>EA</v>
          </cell>
        </row>
        <row r="5248">
          <cell r="A5248" t="str">
            <v>SHT0001386</v>
          </cell>
          <cell r="B5248">
            <v>230</v>
          </cell>
          <cell r="C5248" t="str">
            <v>主驾调角器解锁手柄电泳</v>
          </cell>
          <cell r="D5248" t="str">
            <v>H4A/X3000</v>
          </cell>
        </row>
        <row r="5248">
          <cell r="F5248" t="str">
            <v>EA</v>
          </cell>
        </row>
        <row r="5249">
          <cell r="A5249" t="str">
            <v>SHT0001387</v>
          </cell>
          <cell r="B5249">
            <v>230</v>
          </cell>
          <cell r="C5249" t="str">
            <v>调角器左下连接板组件</v>
          </cell>
          <cell r="D5249" t="str">
            <v>H4A</v>
          </cell>
        </row>
        <row r="5249">
          <cell r="F5249" t="str">
            <v>EA</v>
          </cell>
        </row>
        <row r="5250">
          <cell r="A5250" t="str">
            <v>SHT0001388</v>
          </cell>
          <cell r="B5250">
            <v>230</v>
          </cell>
          <cell r="C5250" t="str">
            <v>调角器左上连接板组件</v>
          </cell>
          <cell r="D5250" t="str">
            <v>H4A</v>
          </cell>
        </row>
        <row r="5250">
          <cell r="F5250" t="str">
            <v>EA</v>
          </cell>
        </row>
        <row r="5251">
          <cell r="A5251" t="str">
            <v>SHT0001389</v>
          </cell>
          <cell r="B5251">
            <v>230</v>
          </cell>
          <cell r="C5251" t="str">
            <v>调角器右下连接板组件</v>
          </cell>
          <cell r="D5251" t="str">
            <v>H4A</v>
          </cell>
        </row>
        <row r="5251">
          <cell r="F5251" t="str">
            <v>EA</v>
          </cell>
        </row>
        <row r="5252">
          <cell r="A5252" t="str">
            <v>SHT0001390</v>
          </cell>
          <cell r="B5252">
            <v>230</v>
          </cell>
          <cell r="C5252" t="str">
            <v>调角器右上连接板组件</v>
          </cell>
          <cell r="D5252" t="str">
            <v>H4A</v>
          </cell>
        </row>
        <row r="5252">
          <cell r="F5252" t="str">
            <v>EA</v>
          </cell>
        </row>
        <row r="5253">
          <cell r="A5253" t="str">
            <v>SHT0001391</v>
          </cell>
          <cell r="B5253">
            <v>230</v>
          </cell>
          <cell r="C5253" t="str">
            <v>副驾调角器解锁手柄</v>
          </cell>
          <cell r="D5253" t="str">
            <v>H4A/X3000</v>
          </cell>
        </row>
        <row r="5253">
          <cell r="F5253" t="str">
            <v>EA</v>
          </cell>
        </row>
        <row r="5254">
          <cell r="A5254" t="str">
            <v>SHT0001393</v>
          </cell>
          <cell r="B5254">
            <v>230</v>
          </cell>
          <cell r="C5254" t="str">
            <v>气囊减震器上框组件</v>
          </cell>
          <cell r="D5254" t="str">
            <v>H3000</v>
          </cell>
        </row>
        <row r="5254">
          <cell r="F5254" t="str">
            <v>EA</v>
          </cell>
        </row>
        <row r="5255">
          <cell r="A5255" t="str">
            <v>SHT0001395</v>
          </cell>
          <cell r="B5255">
            <v>230</v>
          </cell>
          <cell r="C5255" t="str">
            <v>气囊减震器下框组件</v>
          </cell>
          <cell r="D5255" t="str">
            <v>H3000</v>
          </cell>
        </row>
        <row r="5255">
          <cell r="F5255" t="str">
            <v>EA</v>
          </cell>
        </row>
        <row r="5256">
          <cell r="A5256" t="str">
            <v>SHT0001396</v>
          </cell>
          <cell r="B5256">
            <v>230</v>
          </cell>
          <cell r="C5256" t="str">
            <v>前支撑焊接组件电泳</v>
          </cell>
          <cell r="D5256" t="str">
            <v>H3000气囊</v>
          </cell>
        </row>
        <row r="5256">
          <cell r="F5256" t="str">
            <v>EA</v>
          </cell>
        </row>
        <row r="5257">
          <cell r="A5257" t="str">
            <v>SHT0001397</v>
          </cell>
          <cell r="B5257">
            <v>230</v>
          </cell>
          <cell r="C5257" t="str">
            <v>前支撑焊接组件</v>
          </cell>
          <cell r="D5257" t="str">
            <v>H3000气囊</v>
          </cell>
        </row>
        <row r="5257">
          <cell r="F5257" t="str">
            <v>EA</v>
          </cell>
        </row>
        <row r="5258">
          <cell r="A5258" t="str">
            <v>SHT0001398</v>
          </cell>
          <cell r="B5258">
            <v>230</v>
          </cell>
          <cell r="C5258" t="str">
            <v>压力轴承（侧调小孔）</v>
          </cell>
          <cell r="D5258" t="str">
            <v>机械侧调</v>
          </cell>
        </row>
        <row r="5258">
          <cell r="F5258" t="str">
            <v>EA</v>
          </cell>
        </row>
        <row r="5259">
          <cell r="A5259" t="str">
            <v>SHT0001400</v>
          </cell>
          <cell r="B5259">
            <v>230</v>
          </cell>
          <cell r="C5259" t="str">
            <v>安全带固定板组件</v>
          </cell>
          <cell r="D5259" t="str">
            <v>一汽</v>
          </cell>
        </row>
        <row r="5259">
          <cell r="F5259" t="str">
            <v>EA</v>
          </cell>
        </row>
        <row r="5260">
          <cell r="A5260" t="str">
            <v>SHT0001401</v>
          </cell>
          <cell r="B5260">
            <v>230</v>
          </cell>
          <cell r="C5260" t="str">
            <v>安全带固定板组件电泳</v>
          </cell>
          <cell r="D5260" t="str">
            <v>一汽</v>
          </cell>
        </row>
        <row r="5260">
          <cell r="F5260" t="str">
            <v>EA</v>
          </cell>
        </row>
        <row r="5261">
          <cell r="A5261" t="str">
            <v>SHT0001403</v>
          </cell>
          <cell r="B5261">
            <v>230</v>
          </cell>
          <cell r="C5261" t="str">
            <v>调角器左下连接板组件</v>
          </cell>
          <cell r="D5261" t="str">
            <v>一汽</v>
          </cell>
        </row>
        <row r="5261">
          <cell r="F5261" t="str">
            <v>EA</v>
          </cell>
        </row>
        <row r="5262">
          <cell r="A5262" t="str">
            <v>SHT0001404</v>
          </cell>
          <cell r="B5262">
            <v>230</v>
          </cell>
          <cell r="C5262" t="str">
            <v>调角器左上连接板组件</v>
          </cell>
          <cell r="D5262" t="str">
            <v>一汽</v>
          </cell>
        </row>
        <row r="5262">
          <cell r="F5262" t="str">
            <v>EA</v>
          </cell>
        </row>
        <row r="5263">
          <cell r="A5263" t="str">
            <v>SHT0001405</v>
          </cell>
          <cell r="B5263">
            <v>230</v>
          </cell>
          <cell r="C5263" t="str">
            <v>调角器右下连接板组件</v>
          </cell>
          <cell r="D5263" t="str">
            <v>一汽</v>
          </cell>
        </row>
        <row r="5263">
          <cell r="F5263" t="str">
            <v>EA</v>
          </cell>
        </row>
        <row r="5264">
          <cell r="A5264" t="str">
            <v>SHT0001406</v>
          </cell>
          <cell r="B5264">
            <v>230</v>
          </cell>
          <cell r="C5264" t="str">
            <v>调角器右上连接板组件</v>
          </cell>
          <cell r="D5264" t="str">
            <v>一汽</v>
          </cell>
        </row>
        <row r="5264">
          <cell r="F5264" t="str">
            <v>EA</v>
          </cell>
        </row>
        <row r="5265">
          <cell r="A5265" t="str">
            <v>SHT0001407</v>
          </cell>
          <cell r="B5265">
            <v>230</v>
          </cell>
          <cell r="C5265" t="str">
            <v>司机调角器解锁手柄</v>
          </cell>
          <cell r="D5265" t="str">
            <v>一汽</v>
          </cell>
          <cell r="E5265" t="str">
            <v>YJ-6805102</v>
          </cell>
          <cell r="F5265" t="str">
            <v>EA</v>
          </cell>
        </row>
        <row r="5266">
          <cell r="A5266" t="str">
            <v>SHT0001409</v>
          </cell>
          <cell r="B5266">
            <v>230</v>
          </cell>
          <cell r="C5266" t="str">
            <v>角度限位片</v>
          </cell>
          <cell r="D5266" t="str">
            <v>一汽</v>
          </cell>
        </row>
        <row r="5266">
          <cell r="F5266" t="str">
            <v>EA</v>
          </cell>
        </row>
        <row r="5267">
          <cell r="A5267" t="str">
            <v>SHT0001410</v>
          </cell>
          <cell r="B5267">
            <v>230</v>
          </cell>
          <cell r="C5267" t="str">
            <v>副驾调角器解锁手柄</v>
          </cell>
          <cell r="D5267" t="str">
            <v>一汽</v>
          </cell>
          <cell r="E5267" t="str">
            <v>YJ-6905102</v>
          </cell>
          <cell r="F5267" t="str">
            <v>EA</v>
          </cell>
        </row>
        <row r="5268">
          <cell r="A5268" t="str">
            <v>SHT0001411</v>
          </cell>
          <cell r="B5268">
            <v>230</v>
          </cell>
          <cell r="C5268" t="str">
            <v>主驾座框骨架焊接总成电泳</v>
          </cell>
          <cell r="D5268" t="str">
            <v>M4机械</v>
          </cell>
        </row>
        <row r="5268">
          <cell r="F5268" t="str">
            <v>EA</v>
          </cell>
        </row>
        <row r="5269">
          <cell r="A5269" t="str">
            <v>SHT0001416</v>
          </cell>
          <cell r="B5269">
            <v>230</v>
          </cell>
          <cell r="C5269" t="str">
            <v>机械减震上框组件电泳</v>
          </cell>
          <cell r="D5269" t="str">
            <v>欧曼</v>
          </cell>
        </row>
        <row r="5269">
          <cell r="F5269" t="str">
            <v>EA</v>
          </cell>
        </row>
        <row r="5270">
          <cell r="A5270" t="str">
            <v>SHT0001417</v>
          </cell>
          <cell r="B5270">
            <v>230</v>
          </cell>
          <cell r="C5270" t="str">
            <v>机械减震下框组件电泳</v>
          </cell>
          <cell r="D5270" t="str">
            <v>欧曼</v>
          </cell>
        </row>
        <row r="5270">
          <cell r="F5270" t="str">
            <v>EA</v>
          </cell>
        </row>
        <row r="5271">
          <cell r="A5271" t="str">
            <v>SHT0001418</v>
          </cell>
          <cell r="B5271">
            <v>230</v>
          </cell>
          <cell r="C5271" t="str">
            <v>主驾座框骨架焊接总成</v>
          </cell>
          <cell r="D5271" t="str">
            <v>M4机械</v>
          </cell>
        </row>
        <row r="5271">
          <cell r="F5271" t="str">
            <v>EA</v>
          </cell>
        </row>
        <row r="5272">
          <cell r="A5272" t="str">
            <v>SHT0001425</v>
          </cell>
          <cell r="B5272">
            <v>230</v>
          </cell>
          <cell r="C5272" t="str">
            <v>陕汽左围框</v>
          </cell>
        </row>
        <row r="5272">
          <cell r="F5272" t="str">
            <v>EA</v>
          </cell>
        </row>
        <row r="5273">
          <cell r="A5273" t="str">
            <v>SHT0001426</v>
          </cell>
          <cell r="B5273">
            <v>230</v>
          </cell>
          <cell r="C5273" t="str">
            <v>陕汽右围框</v>
          </cell>
        </row>
        <row r="5273">
          <cell r="F5273" t="str">
            <v>EA</v>
          </cell>
        </row>
        <row r="5274">
          <cell r="A5274" t="str">
            <v>SHT0001429</v>
          </cell>
          <cell r="B5274">
            <v>230</v>
          </cell>
          <cell r="C5274" t="str">
            <v>连接板2短轴左SQ</v>
          </cell>
        </row>
        <row r="5274">
          <cell r="F5274" t="str">
            <v>EA</v>
          </cell>
        </row>
        <row r="5275">
          <cell r="A5275" t="str">
            <v>SHT0001430</v>
          </cell>
          <cell r="B5275">
            <v>230</v>
          </cell>
          <cell r="C5275" t="str">
            <v>连接板2短轴右SQ</v>
          </cell>
        </row>
        <row r="5275">
          <cell r="F5275" t="str">
            <v>EA</v>
          </cell>
        </row>
        <row r="5276">
          <cell r="A5276" t="str">
            <v>SHT0001443</v>
          </cell>
          <cell r="B5276">
            <v>230</v>
          </cell>
          <cell r="C5276" t="str">
            <v>机械减震上框组件</v>
          </cell>
          <cell r="D5276" t="str">
            <v>欧曼</v>
          </cell>
        </row>
        <row r="5276">
          <cell r="F5276" t="str">
            <v>EA</v>
          </cell>
        </row>
        <row r="5277">
          <cell r="A5277" t="str">
            <v>SHT0001450</v>
          </cell>
          <cell r="B5277">
            <v>230</v>
          </cell>
          <cell r="C5277" t="str">
            <v>机械减震下框组件</v>
          </cell>
          <cell r="D5277" t="str">
            <v>欧曼</v>
          </cell>
        </row>
        <row r="5277">
          <cell r="F5277" t="str">
            <v>EA</v>
          </cell>
        </row>
        <row r="5278">
          <cell r="A5278" t="str">
            <v>SHT0001455</v>
          </cell>
          <cell r="B5278">
            <v>230</v>
          </cell>
          <cell r="C5278" t="str">
            <v>内绞架加强片</v>
          </cell>
          <cell r="D5278" t="str">
            <v>机械减震内绞架</v>
          </cell>
        </row>
        <row r="5278">
          <cell r="F5278" t="str">
            <v>EA</v>
          </cell>
        </row>
        <row r="5279">
          <cell r="A5279" t="str">
            <v>SHT0001461</v>
          </cell>
          <cell r="B5279">
            <v>230</v>
          </cell>
          <cell r="C5279" t="str">
            <v>右靠背板分总成电泳</v>
          </cell>
        </row>
        <row r="5279">
          <cell r="F5279" t="str">
            <v>EA</v>
          </cell>
        </row>
        <row r="5280">
          <cell r="A5280" t="str">
            <v>SHT0001462</v>
          </cell>
          <cell r="B5280">
            <v>230</v>
          </cell>
          <cell r="C5280" t="str">
            <v>右副总座分总成电泳</v>
          </cell>
        </row>
        <row r="5280">
          <cell r="F5280" t="str">
            <v>EA</v>
          </cell>
        </row>
        <row r="5281">
          <cell r="A5281" t="str">
            <v>SHT0001467</v>
          </cell>
          <cell r="B5281">
            <v>210</v>
          </cell>
          <cell r="C5281" t="str">
            <v>M3000调仰角手柄可变阻尼</v>
          </cell>
        </row>
        <row r="5281">
          <cell r="F5281" t="str">
            <v>Ea</v>
          </cell>
        </row>
        <row r="5282">
          <cell r="A5282" t="str">
            <v>SHT0001472</v>
          </cell>
          <cell r="B5282">
            <v>220</v>
          </cell>
          <cell r="C5282" t="str">
            <v>驾驶员座垫总成</v>
          </cell>
          <cell r="D5282" t="str">
            <v>H3豪华</v>
          </cell>
        </row>
        <row r="5282">
          <cell r="F5282" t="str">
            <v>EA</v>
          </cell>
        </row>
        <row r="5283">
          <cell r="A5283" t="str">
            <v>SHT0001475</v>
          </cell>
          <cell r="B5283">
            <v>220</v>
          </cell>
          <cell r="C5283" t="str">
            <v>驾驶员坐垫总成</v>
          </cell>
          <cell r="D5283" t="str">
            <v>VT升级</v>
          </cell>
        </row>
        <row r="5283">
          <cell r="F5283" t="str">
            <v>EA</v>
          </cell>
        </row>
        <row r="5284">
          <cell r="A5284" t="str">
            <v>SHT0001516</v>
          </cell>
          <cell r="B5284">
            <v>230</v>
          </cell>
          <cell r="C5284" t="str">
            <v>主驾前支撑焊接组件电泳</v>
          </cell>
          <cell r="D5284" t="str">
            <v>H3改型/M4</v>
          </cell>
        </row>
        <row r="5284">
          <cell r="F5284" t="str">
            <v>EA</v>
          </cell>
        </row>
        <row r="5285">
          <cell r="A5285" t="str">
            <v>SHT0001517</v>
          </cell>
          <cell r="B5285">
            <v>230</v>
          </cell>
          <cell r="C5285" t="str">
            <v>主驾前支撑焊接组件</v>
          </cell>
          <cell r="D5285" t="str">
            <v>H3改型/M4</v>
          </cell>
        </row>
        <row r="5285">
          <cell r="F5285" t="str">
            <v>EA</v>
          </cell>
        </row>
        <row r="5286">
          <cell r="A5286" t="str">
            <v>SHT0001518</v>
          </cell>
          <cell r="B5286">
            <v>230</v>
          </cell>
          <cell r="C5286" t="str">
            <v>外十字绞架总成电泳</v>
          </cell>
          <cell r="D5286" t="str">
            <v>H4-2017款</v>
          </cell>
        </row>
        <row r="5286">
          <cell r="F5286" t="str">
            <v>EA</v>
          </cell>
        </row>
        <row r="5287">
          <cell r="A5287" t="str">
            <v>SHT0001519</v>
          </cell>
          <cell r="B5287">
            <v>230</v>
          </cell>
          <cell r="C5287" t="str">
            <v>外十字绞架总成</v>
          </cell>
          <cell r="D5287" t="str">
            <v>H4-2017款</v>
          </cell>
        </row>
        <row r="5287">
          <cell r="F5287" t="str">
            <v>EA</v>
          </cell>
        </row>
        <row r="5288">
          <cell r="A5288" t="str">
            <v>SHT0001525</v>
          </cell>
          <cell r="B5288">
            <v>230</v>
          </cell>
          <cell r="C5288" t="str">
            <v>气囊减震器上框组件电泳</v>
          </cell>
          <cell r="D5288" t="str">
            <v>H3000</v>
          </cell>
        </row>
        <row r="5288">
          <cell r="F5288" t="str">
            <v>EA</v>
          </cell>
        </row>
        <row r="5289">
          <cell r="A5289" t="str">
            <v>SHT0001526</v>
          </cell>
          <cell r="B5289">
            <v>230</v>
          </cell>
          <cell r="C5289" t="str">
            <v>气囊减震器下框组件电泳</v>
          </cell>
          <cell r="D5289" t="str">
            <v>H3000</v>
          </cell>
        </row>
        <row r="5289">
          <cell r="F5289" t="str">
            <v>EA</v>
          </cell>
        </row>
        <row r="5290">
          <cell r="A5290" t="str">
            <v>SHT0001527</v>
          </cell>
          <cell r="B5290">
            <v>230</v>
          </cell>
          <cell r="C5290" t="str">
            <v>减震扣组件电泳</v>
          </cell>
          <cell r="D5290" t="str">
            <v>H3000</v>
          </cell>
        </row>
        <row r="5290">
          <cell r="F5290" t="str">
            <v>EA</v>
          </cell>
        </row>
        <row r="5291">
          <cell r="A5291" t="str">
            <v>SHT0001528</v>
          </cell>
          <cell r="B5291">
            <v>230</v>
          </cell>
          <cell r="C5291" t="str">
            <v>主驾座框骨架焊接总成电泳</v>
          </cell>
          <cell r="D5291" t="str">
            <v>H3000气囊</v>
          </cell>
        </row>
        <row r="5291">
          <cell r="F5291" t="str">
            <v>EA</v>
          </cell>
        </row>
        <row r="5292">
          <cell r="A5292" t="str">
            <v>SHT0001529</v>
          </cell>
          <cell r="B5292">
            <v>230</v>
          </cell>
          <cell r="C5292" t="str">
            <v>主驾座框骨架焊接总成</v>
          </cell>
          <cell r="D5292" t="str">
            <v>H3000气囊</v>
          </cell>
        </row>
        <row r="5292">
          <cell r="F5292" t="str">
            <v>EA</v>
          </cell>
        </row>
        <row r="5293">
          <cell r="A5293" t="str">
            <v>SHT0001530</v>
          </cell>
          <cell r="B5293">
            <v>230</v>
          </cell>
          <cell r="C5293" t="str">
            <v>主驾前支撑焊接组件</v>
          </cell>
        </row>
        <row r="5293">
          <cell r="F5293" t="str">
            <v>EA</v>
          </cell>
        </row>
        <row r="5294">
          <cell r="A5294" t="str">
            <v>SHT0001531</v>
          </cell>
          <cell r="B5294">
            <v>230</v>
          </cell>
          <cell r="C5294" t="str">
            <v>左调节臂组件</v>
          </cell>
        </row>
        <row r="5294">
          <cell r="F5294" t="str">
            <v>EA</v>
          </cell>
        </row>
        <row r="5295">
          <cell r="A5295" t="str">
            <v>SHT0001532</v>
          </cell>
          <cell r="B5295">
            <v>230</v>
          </cell>
          <cell r="C5295" t="str">
            <v>前调调节臂组件</v>
          </cell>
        </row>
        <row r="5295">
          <cell r="F5295" t="str">
            <v>EA</v>
          </cell>
        </row>
        <row r="5296">
          <cell r="A5296" t="str">
            <v>SHT0001534</v>
          </cell>
          <cell r="B5296">
            <v>230</v>
          </cell>
          <cell r="C5296" t="str">
            <v>副驾座框骨架焊接总成</v>
          </cell>
          <cell r="D5296" t="str">
            <v>陕汽</v>
          </cell>
        </row>
        <row r="5296">
          <cell r="F5296" t="str">
            <v>EA</v>
          </cell>
        </row>
        <row r="5297">
          <cell r="A5297" t="str">
            <v>SHT0001536</v>
          </cell>
          <cell r="B5297">
            <v>230</v>
          </cell>
          <cell r="C5297" t="str">
            <v>调节手轮</v>
          </cell>
          <cell r="D5297" t="str">
            <v>机械前调</v>
          </cell>
        </row>
        <row r="5297">
          <cell r="F5297" t="str">
            <v>EA</v>
          </cell>
        </row>
        <row r="5298">
          <cell r="A5298" t="str">
            <v>SHT0001537</v>
          </cell>
          <cell r="B5298">
            <v>230</v>
          </cell>
          <cell r="C5298" t="str">
            <v>气囊减震器下框组件电泳</v>
          </cell>
          <cell r="D5298" t="str">
            <v>陕汽</v>
          </cell>
        </row>
        <row r="5298">
          <cell r="F5298" t="str">
            <v>EA</v>
          </cell>
        </row>
        <row r="5299">
          <cell r="A5299" t="str">
            <v>SHT0001538</v>
          </cell>
          <cell r="B5299">
            <v>230</v>
          </cell>
          <cell r="C5299" t="str">
            <v>一汽前支撑连接板2</v>
          </cell>
        </row>
        <row r="5299">
          <cell r="F5299" t="str">
            <v>EA</v>
          </cell>
        </row>
        <row r="5300">
          <cell r="A5300" t="str">
            <v>SHT0001542</v>
          </cell>
          <cell r="B5300">
            <v>230</v>
          </cell>
          <cell r="C5300" t="str">
            <v>副驾前支撑焊接组件电泳</v>
          </cell>
          <cell r="D5300" t="str">
            <v>陕汽</v>
          </cell>
        </row>
        <row r="5300">
          <cell r="F5300" t="str">
            <v>EA</v>
          </cell>
        </row>
        <row r="5301">
          <cell r="A5301" t="str">
            <v>SHT0001543</v>
          </cell>
          <cell r="B5301">
            <v>230</v>
          </cell>
          <cell r="C5301" t="str">
            <v>副驾前支撑焊接组件</v>
          </cell>
          <cell r="D5301" t="str">
            <v>陕汽</v>
          </cell>
        </row>
        <row r="5301">
          <cell r="F5301" t="str">
            <v>EA</v>
          </cell>
        </row>
        <row r="5302">
          <cell r="A5302" t="str">
            <v>SHT0001544</v>
          </cell>
          <cell r="B5302">
            <v>230</v>
          </cell>
          <cell r="C5302" t="str">
            <v>左副总座分总成电泳</v>
          </cell>
        </row>
        <row r="5302">
          <cell r="F5302" t="str">
            <v>EA</v>
          </cell>
        </row>
        <row r="5303">
          <cell r="A5303" t="str">
            <v>SHT0001545</v>
          </cell>
          <cell r="B5303">
            <v>230</v>
          </cell>
          <cell r="C5303" t="str">
            <v>左副总座分总成</v>
          </cell>
        </row>
        <row r="5303">
          <cell r="F5303" t="str">
            <v>EA</v>
          </cell>
        </row>
        <row r="5304">
          <cell r="A5304" t="str">
            <v>SHT0001552</v>
          </cell>
          <cell r="B5304">
            <v>230</v>
          </cell>
          <cell r="C5304" t="str">
            <v>调角器左下连接板组件电泳</v>
          </cell>
          <cell r="D5304" t="str">
            <v>H4A</v>
          </cell>
        </row>
        <row r="5304">
          <cell r="F5304" t="str">
            <v>EA</v>
          </cell>
        </row>
        <row r="5305">
          <cell r="A5305" t="str">
            <v>SHT0001553</v>
          </cell>
          <cell r="B5305">
            <v>230</v>
          </cell>
          <cell r="C5305" t="str">
            <v>调角器左上连接板组件电泳</v>
          </cell>
          <cell r="D5305" t="str">
            <v>H4A</v>
          </cell>
        </row>
        <row r="5305">
          <cell r="F5305" t="str">
            <v>EA</v>
          </cell>
        </row>
        <row r="5306">
          <cell r="A5306" t="str">
            <v>SHT0001554</v>
          </cell>
          <cell r="B5306">
            <v>230</v>
          </cell>
          <cell r="C5306" t="str">
            <v>调角器右下连接板组件电泳</v>
          </cell>
          <cell r="D5306" t="str">
            <v>H4A</v>
          </cell>
        </row>
        <row r="5306">
          <cell r="F5306" t="str">
            <v>EA</v>
          </cell>
        </row>
        <row r="5307">
          <cell r="A5307" t="str">
            <v>SHT0001555</v>
          </cell>
          <cell r="B5307">
            <v>230</v>
          </cell>
          <cell r="C5307" t="str">
            <v>调角器右上连接板组件电泳</v>
          </cell>
          <cell r="D5307" t="str">
            <v>H4A</v>
          </cell>
        </row>
        <row r="5307">
          <cell r="F5307" t="str">
            <v>EA</v>
          </cell>
        </row>
        <row r="5308">
          <cell r="A5308" t="str">
            <v>SHT0001556</v>
          </cell>
          <cell r="B5308">
            <v>230</v>
          </cell>
          <cell r="C5308" t="str">
            <v>罩壳上固定片</v>
          </cell>
          <cell r="D5308" t="str">
            <v>一汽</v>
          </cell>
        </row>
        <row r="5308">
          <cell r="F5308" t="str">
            <v>EA</v>
          </cell>
        </row>
        <row r="5309">
          <cell r="A5309" t="str">
            <v>SHT0001558</v>
          </cell>
          <cell r="B5309">
            <v>230</v>
          </cell>
          <cell r="C5309" t="str">
            <v>主驾调角器解锁手柄电泳</v>
          </cell>
          <cell r="D5309" t="str">
            <v>一汽</v>
          </cell>
        </row>
        <row r="5309">
          <cell r="F5309" t="str">
            <v>EA</v>
          </cell>
        </row>
        <row r="5310">
          <cell r="A5310" t="str">
            <v>SHT0001559</v>
          </cell>
          <cell r="B5310">
            <v>220</v>
          </cell>
          <cell r="C5310" t="str">
            <v>驾驶员座椅总成</v>
          </cell>
          <cell r="D5310" t="str">
            <v>2019款GTL-A</v>
          </cell>
        </row>
        <row r="5310">
          <cell r="F5310" t="str">
            <v>EA</v>
          </cell>
        </row>
        <row r="5311">
          <cell r="A5311" t="str">
            <v>SHT0001560</v>
          </cell>
          <cell r="B5311">
            <v>220</v>
          </cell>
          <cell r="C5311" t="str">
            <v>驾驶员座椅总成</v>
          </cell>
          <cell r="D5311" t="str">
            <v>2019款GTL-B</v>
          </cell>
        </row>
        <row r="5311">
          <cell r="F5311" t="str">
            <v>EA</v>
          </cell>
        </row>
        <row r="5312">
          <cell r="A5312" t="str">
            <v>SHT0001561</v>
          </cell>
          <cell r="B5312">
            <v>220</v>
          </cell>
          <cell r="C5312" t="str">
            <v>驾驶员座椅总成</v>
          </cell>
          <cell r="D5312" t="str">
            <v>2019款EST</v>
          </cell>
        </row>
        <row r="5312">
          <cell r="F5312" t="str">
            <v>EA</v>
          </cell>
        </row>
        <row r="5313">
          <cell r="A5313" t="str">
            <v>SHT0001562</v>
          </cell>
          <cell r="B5313">
            <v>220</v>
          </cell>
          <cell r="C5313" t="str">
            <v>副驾驶员座椅总成</v>
          </cell>
          <cell r="D5313" t="str">
            <v>H468100000053</v>
          </cell>
        </row>
        <row r="5313">
          <cell r="F5313" t="str">
            <v>EA</v>
          </cell>
        </row>
        <row r="5314">
          <cell r="A5314" t="str">
            <v>SHT0001563</v>
          </cell>
          <cell r="B5314">
            <v>220</v>
          </cell>
          <cell r="C5314" t="str">
            <v>副驾驶员座椅总成</v>
          </cell>
          <cell r="D5314" t="str">
            <v>H468100000054</v>
          </cell>
        </row>
        <row r="5314">
          <cell r="F5314" t="str">
            <v>EA</v>
          </cell>
        </row>
        <row r="5315">
          <cell r="A5315" t="str">
            <v>SHT0001564</v>
          </cell>
          <cell r="B5315">
            <v>220</v>
          </cell>
          <cell r="C5315" t="str">
            <v>副驾驶员座椅总成</v>
          </cell>
          <cell r="D5315" t="str">
            <v>H468100000055</v>
          </cell>
        </row>
        <row r="5315">
          <cell r="F5315" t="str">
            <v>EA</v>
          </cell>
        </row>
        <row r="5316">
          <cell r="A5316" t="str">
            <v>SHT0001565</v>
          </cell>
          <cell r="B5316">
            <v>220</v>
          </cell>
          <cell r="C5316" t="str">
            <v>上卧铺总成</v>
          </cell>
          <cell r="D5316" t="str">
            <v>H470400000074</v>
          </cell>
        </row>
        <row r="5316">
          <cell r="F5316" t="str">
            <v>EA</v>
          </cell>
        </row>
        <row r="5317">
          <cell r="A5317" t="str">
            <v>SHT0001566</v>
          </cell>
          <cell r="B5317">
            <v>220</v>
          </cell>
          <cell r="C5317" t="str">
            <v>上卧铺总成</v>
          </cell>
          <cell r="D5317" t="str">
            <v>H470400000079</v>
          </cell>
        </row>
        <row r="5317">
          <cell r="F5317" t="str">
            <v>EA</v>
          </cell>
        </row>
        <row r="5318">
          <cell r="A5318" t="str">
            <v>SHT0001567</v>
          </cell>
          <cell r="B5318">
            <v>220</v>
          </cell>
          <cell r="C5318" t="str">
            <v>上卧铺总成</v>
          </cell>
          <cell r="D5318" t="str">
            <v>H470400000117</v>
          </cell>
          <cell r="E5318" t="str">
            <v>H470400000117</v>
          </cell>
          <cell r="F5318" t="str">
            <v>EA</v>
          </cell>
        </row>
        <row r="5319">
          <cell r="A5319" t="str">
            <v>SHT0001568</v>
          </cell>
          <cell r="B5319">
            <v>220</v>
          </cell>
          <cell r="C5319" t="str">
            <v>上卧铺总成</v>
          </cell>
          <cell r="D5319" t="str">
            <v>H470400000118</v>
          </cell>
        </row>
        <row r="5319">
          <cell r="F5319" t="str">
            <v>EA</v>
          </cell>
        </row>
        <row r="5320">
          <cell r="A5320" t="str">
            <v>SHT0001569</v>
          </cell>
          <cell r="B5320">
            <v>220</v>
          </cell>
          <cell r="C5320" t="str">
            <v>上卧铺总成</v>
          </cell>
          <cell r="D5320" t="str">
            <v>H470400000119</v>
          </cell>
          <cell r="E5320" t="str">
            <v>H470400000119</v>
          </cell>
          <cell r="F5320" t="str">
            <v>EA</v>
          </cell>
        </row>
        <row r="5321">
          <cell r="A5321" t="str">
            <v>SHT0001570</v>
          </cell>
          <cell r="B5321">
            <v>220</v>
          </cell>
          <cell r="C5321" t="str">
            <v>下卧铺总成</v>
          </cell>
          <cell r="D5321" t="str">
            <v>H470400000108</v>
          </cell>
        </row>
        <row r="5321">
          <cell r="F5321" t="str">
            <v>EA</v>
          </cell>
        </row>
        <row r="5322">
          <cell r="A5322" t="str">
            <v>SHT0001571</v>
          </cell>
          <cell r="B5322">
            <v>220</v>
          </cell>
          <cell r="C5322" t="str">
            <v>下卧铺总成</v>
          </cell>
          <cell r="D5322" t="str">
            <v>H470400000109</v>
          </cell>
        </row>
        <row r="5322">
          <cell r="F5322" t="str">
            <v>EA</v>
          </cell>
        </row>
        <row r="5323">
          <cell r="A5323" t="str">
            <v>SHT0001572</v>
          </cell>
          <cell r="B5323">
            <v>220</v>
          </cell>
          <cell r="C5323" t="str">
            <v>下卧铺总成</v>
          </cell>
          <cell r="D5323" t="str">
            <v>H470400000110</v>
          </cell>
        </row>
        <row r="5323">
          <cell r="F5323" t="str">
            <v>EA</v>
          </cell>
        </row>
        <row r="5324">
          <cell r="A5324" t="str">
            <v>SHT0001573</v>
          </cell>
          <cell r="B5324">
            <v>220</v>
          </cell>
          <cell r="C5324" t="str">
            <v>下卧铺总成</v>
          </cell>
          <cell r="D5324" t="str">
            <v>H470400000120</v>
          </cell>
        </row>
        <row r="5324">
          <cell r="F5324" t="str">
            <v>EA</v>
          </cell>
        </row>
        <row r="5325">
          <cell r="A5325" t="str">
            <v>SHT0001574</v>
          </cell>
          <cell r="B5325">
            <v>220</v>
          </cell>
          <cell r="C5325" t="str">
            <v>下卧铺总成</v>
          </cell>
          <cell r="D5325" t="str">
            <v>H470400000121</v>
          </cell>
          <cell r="E5325" t="str">
            <v>H470400000121</v>
          </cell>
          <cell r="F5325" t="str">
            <v>EA</v>
          </cell>
        </row>
        <row r="5326">
          <cell r="A5326" t="str">
            <v>SHT0001575</v>
          </cell>
          <cell r="B5326">
            <v>220</v>
          </cell>
          <cell r="C5326" t="str">
            <v>驾驶员坐垫护面总成</v>
          </cell>
          <cell r="D5326" t="str">
            <v>2019款GTL-A</v>
          </cell>
        </row>
        <row r="5326">
          <cell r="F5326" t="str">
            <v>EA</v>
          </cell>
        </row>
        <row r="5327">
          <cell r="A5327" t="str">
            <v>SHT0001576</v>
          </cell>
          <cell r="B5327">
            <v>220</v>
          </cell>
          <cell r="C5327" t="str">
            <v>驾驶员靠背护面总成</v>
          </cell>
          <cell r="D5327" t="str">
            <v>2019款GTL-A</v>
          </cell>
        </row>
        <row r="5327">
          <cell r="F5327" t="str">
            <v>EA</v>
          </cell>
        </row>
        <row r="5328">
          <cell r="A5328" t="str">
            <v>SHT0001577</v>
          </cell>
          <cell r="B5328">
            <v>220</v>
          </cell>
          <cell r="C5328" t="str">
            <v>驾驶员坐垫护面总成</v>
          </cell>
          <cell r="D5328" t="str">
            <v>2019款GTL-B</v>
          </cell>
        </row>
        <row r="5328">
          <cell r="F5328" t="str">
            <v>EA</v>
          </cell>
        </row>
        <row r="5329">
          <cell r="A5329" t="str">
            <v>SHT0001578</v>
          </cell>
          <cell r="B5329">
            <v>220</v>
          </cell>
          <cell r="C5329" t="str">
            <v>驾驶员靠背护面总成</v>
          </cell>
          <cell r="D5329" t="str">
            <v>2019款GTL-B</v>
          </cell>
        </row>
        <row r="5329">
          <cell r="F5329" t="str">
            <v>EA</v>
          </cell>
        </row>
        <row r="5330">
          <cell r="A5330" t="str">
            <v>SHT0001579</v>
          </cell>
          <cell r="B5330">
            <v>220</v>
          </cell>
          <cell r="C5330" t="str">
            <v>驾驶员坐垫护面总成</v>
          </cell>
          <cell r="D5330" t="str">
            <v>2019款EST</v>
          </cell>
        </row>
        <row r="5330">
          <cell r="F5330" t="str">
            <v>EA</v>
          </cell>
        </row>
        <row r="5331">
          <cell r="A5331" t="str">
            <v>SHT0001580</v>
          </cell>
          <cell r="B5331">
            <v>220</v>
          </cell>
          <cell r="C5331" t="str">
            <v>驾驶员靠背护面总成</v>
          </cell>
          <cell r="D5331" t="str">
            <v>2019款EST</v>
          </cell>
        </row>
        <row r="5331">
          <cell r="F5331" t="str">
            <v>EA</v>
          </cell>
        </row>
        <row r="5332">
          <cell r="A5332" t="str">
            <v>SHT0001581</v>
          </cell>
          <cell r="B5332">
            <v>220</v>
          </cell>
          <cell r="C5332" t="str">
            <v>副驾座垫护面总成</v>
          </cell>
          <cell r="D5332" t="str">
            <v>2019款GTL-A</v>
          </cell>
        </row>
        <row r="5332">
          <cell r="F5332" t="str">
            <v>EA</v>
          </cell>
        </row>
        <row r="5333">
          <cell r="A5333" t="str">
            <v>SHT0001582</v>
          </cell>
          <cell r="B5333">
            <v>220</v>
          </cell>
          <cell r="C5333" t="str">
            <v>副驾靠背护面总成</v>
          </cell>
          <cell r="D5333" t="str">
            <v>2019款GTL-A</v>
          </cell>
        </row>
        <row r="5333">
          <cell r="F5333" t="str">
            <v>EA</v>
          </cell>
        </row>
        <row r="5334">
          <cell r="A5334" t="str">
            <v>SHT0001583</v>
          </cell>
          <cell r="B5334">
            <v>220</v>
          </cell>
          <cell r="C5334" t="str">
            <v>副驾座垫护面总成</v>
          </cell>
          <cell r="D5334" t="str">
            <v>2019款GTL-B</v>
          </cell>
        </row>
        <row r="5334">
          <cell r="F5334" t="str">
            <v>EA</v>
          </cell>
        </row>
        <row r="5335">
          <cell r="A5335" t="str">
            <v>SHT0001584</v>
          </cell>
          <cell r="B5335">
            <v>220</v>
          </cell>
          <cell r="C5335" t="str">
            <v>副驾靠背护面总成</v>
          </cell>
          <cell r="D5335" t="str">
            <v>2019款GTL-B</v>
          </cell>
        </row>
        <row r="5335">
          <cell r="F5335" t="str">
            <v>EA</v>
          </cell>
        </row>
        <row r="5336">
          <cell r="A5336" t="str">
            <v>SHT0001585</v>
          </cell>
          <cell r="B5336">
            <v>220</v>
          </cell>
          <cell r="C5336" t="str">
            <v>副驾座垫护面总成</v>
          </cell>
          <cell r="D5336" t="str">
            <v>2019款EST</v>
          </cell>
        </row>
        <row r="5336">
          <cell r="F5336" t="str">
            <v>EA</v>
          </cell>
        </row>
        <row r="5337">
          <cell r="A5337" t="str">
            <v>SHT0001586</v>
          </cell>
          <cell r="B5337">
            <v>220</v>
          </cell>
          <cell r="C5337" t="str">
            <v>副驾靠背护面总成</v>
          </cell>
          <cell r="D5337" t="str">
            <v>2019款EST</v>
          </cell>
        </row>
        <row r="5337">
          <cell r="F5337" t="str">
            <v>EA</v>
          </cell>
        </row>
        <row r="5338">
          <cell r="A5338" t="str">
            <v>SHT0001587</v>
          </cell>
          <cell r="B5338">
            <v>220</v>
          </cell>
          <cell r="C5338" t="str">
            <v>长车身上卧铺护面总成</v>
          </cell>
          <cell r="D5338" t="str">
            <v>2019款EST</v>
          </cell>
        </row>
        <row r="5338">
          <cell r="F5338" t="str">
            <v>EA</v>
          </cell>
        </row>
        <row r="5339">
          <cell r="A5339" t="str">
            <v>SHT0001588</v>
          </cell>
          <cell r="B5339">
            <v>220</v>
          </cell>
          <cell r="C5339" t="str">
            <v>长车身上卧铺护面总成</v>
          </cell>
          <cell r="D5339" t="str">
            <v>2019款GTL-B</v>
          </cell>
        </row>
        <row r="5339">
          <cell r="F5339" t="str">
            <v>EA</v>
          </cell>
        </row>
        <row r="5340">
          <cell r="A5340" t="str">
            <v>SHT0001589</v>
          </cell>
          <cell r="B5340">
            <v>220</v>
          </cell>
          <cell r="C5340" t="str">
            <v>长车身上卧铺护面总成</v>
          </cell>
          <cell r="D5340" t="str">
            <v>2019款GTL-A</v>
          </cell>
        </row>
        <row r="5340">
          <cell r="F5340" t="str">
            <v>EA</v>
          </cell>
        </row>
        <row r="5341">
          <cell r="A5341" t="str">
            <v>SHT0001590</v>
          </cell>
          <cell r="B5341">
            <v>220</v>
          </cell>
          <cell r="C5341" t="str">
            <v>中长车身上卧铺护面总成</v>
          </cell>
          <cell r="D5341" t="str">
            <v>2019款GTL-A</v>
          </cell>
        </row>
        <row r="5341">
          <cell r="F5341" t="str">
            <v>EA</v>
          </cell>
        </row>
        <row r="5342">
          <cell r="A5342" t="str">
            <v>SHT0001591</v>
          </cell>
          <cell r="B5342">
            <v>220</v>
          </cell>
          <cell r="C5342" t="str">
            <v>中长车身上卧铺护面总成</v>
          </cell>
          <cell r="D5342" t="str">
            <v>2019款GTL-B</v>
          </cell>
        </row>
        <row r="5342">
          <cell r="F5342" t="str">
            <v>EA</v>
          </cell>
        </row>
        <row r="5343">
          <cell r="A5343" t="str">
            <v>SHT0001592</v>
          </cell>
          <cell r="B5343">
            <v>220</v>
          </cell>
          <cell r="C5343" t="str">
            <v>长车身下卧铺护面总成</v>
          </cell>
          <cell r="D5343" t="str">
            <v>2019款GTL-A</v>
          </cell>
        </row>
        <row r="5343">
          <cell r="F5343" t="str">
            <v>EA</v>
          </cell>
        </row>
        <row r="5344">
          <cell r="A5344" t="str">
            <v>SHT0001593</v>
          </cell>
          <cell r="B5344">
            <v>220</v>
          </cell>
          <cell r="C5344" t="str">
            <v>长车身下卧铺护面总成</v>
          </cell>
          <cell r="D5344" t="str">
            <v>2019款GTL-B</v>
          </cell>
        </row>
        <row r="5344">
          <cell r="F5344" t="str">
            <v>EA</v>
          </cell>
        </row>
        <row r="5345">
          <cell r="A5345" t="str">
            <v>SHT0001594</v>
          </cell>
          <cell r="B5345">
            <v>220</v>
          </cell>
          <cell r="C5345" t="str">
            <v>长车身下卧铺护面总成</v>
          </cell>
          <cell r="D5345" t="str">
            <v>2019款EST</v>
          </cell>
        </row>
        <row r="5345">
          <cell r="F5345" t="str">
            <v>EA</v>
          </cell>
        </row>
        <row r="5346">
          <cell r="A5346" t="str">
            <v>SHT0001595</v>
          </cell>
          <cell r="B5346">
            <v>220</v>
          </cell>
          <cell r="C5346" t="str">
            <v>中长车身下卧铺护面总成</v>
          </cell>
          <cell r="D5346" t="str">
            <v>2019款GTL-A</v>
          </cell>
        </row>
        <row r="5346">
          <cell r="F5346" t="str">
            <v>EA</v>
          </cell>
        </row>
        <row r="5347">
          <cell r="A5347" t="str">
            <v>SHT0001596</v>
          </cell>
          <cell r="B5347">
            <v>220</v>
          </cell>
          <cell r="C5347" t="str">
            <v>中长车身下卧铺护面总成</v>
          </cell>
          <cell r="D5347" t="str">
            <v>2019款GTL-B</v>
          </cell>
        </row>
        <row r="5347">
          <cell r="F5347" t="str">
            <v>EA</v>
          </cell>
        </row>
        <row r="5348">
          <cell r="A5348" t="str">
            <v>SHT0001597</v>
          </cell>
          <cell r="B5348">
            <v>230</v>
          </cell>
          <cell r="C5348" t="str">
            <v>一汽升降器左围框</v>
          </cell>
        </row>
        <row r="5348">
          <cell r="F5348" t="str">
            <v>EA</v>
          </cell>
        </row>
        <row r="5349">
          <cell r="A5349" t="str">
            <v>SHT0001598</v>
          </cell>
          <cell r="B5349">
            <v>230</v>
          </cell>
          <cell r="C5349" t="str">
            <v>一汽升降器右围框</v>
          </cell>
        </row>
        <row r="5349">
          <cell r="F5349" t="str">
            <v>EA</v>
          </cell>
        </row>
        <row r="5350">
          <cell r="A5350" t="str">
            <v>SHT0001599</v>
          </cell>
          <cell r="B5350">
            <v>230</v>
          </cell>
          <cell r="C5350" t="str">
            <v>H3000围框</v>
          </cell>
        </row>
        <row r="5350">
          <cell r="F5350" t="str">
            <v>EA</v>
          </cell>
        </row>
        <row r="5351">
          <cell r="A5351" t="str">
            <v>SHT0001626</v>
          </cell>
          <cell r="B5351">
            <v>220</v>
          </cell>
          <cell r="C5351" t="str">
            <v>驾驶员座垫护面总成</v>
          </cell>
          <cell r="D5351" t="str">
            <v>M3000-2019款M4渐变</v>
          </cell>
          <cell r="E5351" t="str">
            <v>SQXM3000-6801300-Q</v>
          </cell>
          <cell r="F5351" t="str">
            <v>EA</v>
          </cell>
        </row>
        <row r="5352">
          <cell r="A5352" t="str">
            <v>SHT0001627</v>
          </cell>
          <cell r="B5352">
            <v>220</v>
          </cell>
          <cell r="C5352" t="str">
            <v>驾驶员靠背护面总成</v>
          </cell>
          <cell r="D5352" t="str">
            <v>M3000-2019款渐变</v>
          </cell>
          <cell r="E5352" t="str">
            <v>SQXM3000-6802300-Q</v>
          </cell>
          <cell r="F5352" t="str">
            <v>EA</v>
          </cell>
        </row>
        <row r="5353">
          <cell r="A5353" t="str">
            <v>SHT0001633</v>
          </cell>
          <cell r="B5353">
            <v>220</v>
          </cell>
          <cell r="C5353" t="str">
            <v>驾驶员座垫总成</v>
          </cell>
          <cell r="D5353" t="str">
            <v>H2豪华</v>
          </cell>
        </row>
        <row r="5353">
          <cell r="F5353" t="str">
            <v>EA</v>
          </cell>
        </row>
        <row r="5354">
          <cell r="A5354" t="str">
            <v>SHT0001635</v>
          </cell>
          <cell r="B5354">
            <v>220</v>
          </cell>
          <cell r="C5354" t="str">
            <v>上卧铺防护网总成</v>
          </cell>
          <cell r="D5354" t="str">
            <v>奇兵高顶H3</v>
          </cell>
        </row>
        <row r="5354">
          <cell r="F5354" t="str">
            <v>EA</v>
          </cell>
        </row>
        <row r="5355">
          <cell r="A5355" t="str">
            <v>SHT0001639</v>
          </cell>
          <cell r="B5355">
            <v>230</v>
          </cell>
          <cell r="C5355" t="str">
            <v>滑轨总成</v>
          </cell>
          <cell r="D5355" t="str">
            <v>X3000</v>
          </cell>
        </row>
        <row r="5355">
          <cell r="F5355" t="str">
            <v>EA</v>
          </cell>
        </row>
        <row r="5356">
          <cell r="A5356" t="str">
            <v>SHT0001641</v>
          </cell>
          <cell r="B5356">
            <v>220</v>
          </cell>
          <cell r="C5356" t="str">
            <v>阻尼器调节机构总成</v>
          </cell>
          <cell r="D5356" t="str">
            <v>五档手柄为灰色</v>
          </cell>
        </row>
        <row r="5356">
          <cell r="F5356" t="str">
            <v>EA</v>
          </cell>
        </row>
        <row r="5357">
          <cell r="A5357" t="str">
            <v>SHT0001641</v>
          </cell>
          <cell r="B5357">
            <v>230</v>
          </cell>
          <cell r="C5357" t="str">
            <v>阻尼器调节机构总成</v>
          </cell>
          <cell r="D5357" t="str">
            <v>五档手柄为灰色</v>
          </cell>
        </row>
        <row r="5357">
          <cell r="F5357" t="str">
            <v>EA</v>
          </cell>
        </row>
        <row r="5358">
          <cell r="A5358" t="str">
            <v>SHT0001643</v>
          </cell>
          <cell r="B5358">
            <v>230</v>
          </cell>
          <cell r="C5358" t="str">
            <v>主驾靠背骨架总成电泳</v>
          </cell>
          <cell r="D5358" t="str">
            <v>X3000</v>
          </cell>
        </row>
        <row r="5358">
          <cell r="F5358" t="str">
            <v>EA</v>
          </cell>
        </row>
        <row r="5359">
          <cell r="A5359" t="str">
            <v>SHT0001644</v>
          </cell>
          <cell r="B5359">
            <v>220</v>
          </cell>
          <cell r="C5359" t="str">
            <v>主驾驶调角器总成</v>
          </cell>
          <cell r="D5359" t="str">
            <v>X3000/F3000</v>
          </cell>
        </row>
        <row r="5359">
          <cell r="F5359" t="str">
            <v>EA</v>
          </cell>
        </row>
        <row r="5360">
          <cell r="A5360" t="str">
            <v>SHT0001644</v>
          </cell>
          <cell r="B5360">
            <v>230</v>
          </cell>
          <cell r="C5360" t="str">
            <v>主驾驶调角器总成</v>
          </cell>
          <cell r="D5360" t="str">
            <v>X3000/F3000</v>
          </cell>
        </row>
        <row r="5360">
          <cell r="F5360" t="str">
            <v>EA</v>
          </cell>
        </row>
        <row r="5361">
          <cell r="A5361" t="str">
            <v>SHT0001648</v>
          </cell>
          <cell r="B5361">
            <v>210</v>
          </cell>
          <cell r="C5361" t="str">
            <v>X3000主驾驶员靠背饰板</v>
          </cell>
        </row>
        <row r="5361">
          <cell r="F5361" t="str">
            <v>Ea</v>
          </cell>
        </row>
        <row r="5362">
          <cell r="A5362" t="str">
            <v>SHT0001649</v>
          </cell>
          <cell r="B5362">
            <v>220</v>
          </cell>
          <cell r="C5362" t="str">
            <v>驾驶员坐垫护面总成</v>
          </cell>
          <cell r="D5362" t="str">
            <v>X3000 91正座布面</v>
          </cell>
          <cell r="E5362" t="str">
            <v>SQX3000-6801300</v>
          </cell>
          <cell r="F5362" t="str">
            <v>EA</v>
          </cell>
        </row>
        <row r="5363">
          <cell r="A5363" t="str">
            <v>SHT0001650</v>
          </cell>
          <cell r="B5363">
            <v>220</v>
          </cell>
          <cell r="C5363" t="str">
            <v>驾驶员座垫泡沫总成</v>
          </cell>
          <cell r="D5363" t="str">
            <v>X3000/F3000</v>
          </cell>
        </row>
        <row r="5363">
          <cell r="F5363" t="str">
            <v>EA</v>
          </cell>
        </row>
        <row r="5364">
          <cell r="A5364" t="str">
            <v>SHT0001651</v>
          </cell>
          <cell r="B5364">
            <v>220</v>
          </cell>
          <cell r="C5364" t="str">
            <v>坐盆总成</v>
          </cell>
          <cell r="D5364" t="str">
            <v>X3000带4档坐盆延伸</v>
          </cell>
        </row>
        <row r="5364">
          <cell r="F5364" t="str">
            <v>EA</v>
          </cell>
        </row>
        <row r="5365">
          <cell r="A5365" t="str">
            <v>SHT0001653</v>
          </cell>
          <cell r="B5365">
            <v>210</v>
          </cell>
          <cell r="C5365" t="str">
            <v>H5延伸手柄</v>
          </cell>
          <cell r="D5365" t="str">
            <v>黑色</v>
          </cell>
        </row>
        <row r="5365">
          <cell r="F5365" t="str">
            <v>Ea</v>
          </cell>
        </row>
        <row r="5366">
          <cell r="A5366" t="str">
            <v>SHT0001653</v>
          </cell>
          <cell r="B5366">
            <v>220</v>
          </cell>
          <cell r="C5366" t="str">
            <v>H5延伸手柄</v>
          </cell>
          <cell r="D5366" t="str">
            <v>黑色</v>
          </cell>
        </row>
        <row r="5366">
          <cell r="F5366" t="str">
            <v>Ea</v>
          </cell>
        </row>
        <row r="5367">
          <cell r="A5367" t="str">
            <v>SHT0001657</v>
          </cell>
          <cell r="B5367">
            <v>220</v>
          </cell>
          <cell r="C5367" t="str">
            <v>安全带锁扣总成</v>
          </cell>
          <cell r="D5367" t="str">
            <v>带报警线/4SB152AD</v>
          </cell>
        </row>
        <row r="5367">
          <cell r="F5367" t="str">
            <v>EA</v>
          </cell>
        </row>
        <row r="5368">
          <cell r="A5368" t="str">
            <v>SHT0001658</v>
          </cell>
          <cell r="B5368">
            <v>210</v>
          </cell>
          <cell r="C5368" t="str">
            <v>H5座垫前部罩壳</v>
          </cell>
          <cell r="D5368">
            <v>0</v>
          </cell>
        </row>
        <row r="5368">
          <cell r="F5368" t="str">
            <v>Ea</v>
          </cell>
        </row>
        <row r="5369">
          <cell r="A5369" t="str">
            <v>SHT0001658</v>
          </cell>
          <cell r="B5369">
            <v>220</v>
          </cell>
          <cell r="C5369" t="str">
            <v>H5座垫前部罩壳</v>
          </cell>
          <cell r="D5369">
            <v>0</v>
          </cell>
        </row>
        <row r="5369">
          <cell r="F5369" t="str">
            <v>Ea</v>
          </cell>
        </row>
        <row r="5370">
          <cell r="A5370" t="str">
            <v>SHT0001660</v>
          </cell>
          <cell r="B5370">
            <v>210</v>
          </cell>
          <cell r="C5370" t="str">
            <v>X3000正司机调角器手柄灰</v>
          </cell>
          <cell r="D5370" t="str">
            <v>印标识状态</v>
          </cell>
        </row>
        <row r="5370">
          <cell r="F5370" t="str">
            <v>Ea</v>
          </cell>
        </row>
        <row r="5371">
          <cell r="A5371" t="str">
            <v>SHT0001660</v>
          </cell>
          <cell r="B5371">
            <v>220</v>
          </cell>
          <cell r="C5371" t="str">
            <v>X3000正司机调角器手柄灰</v>
          </cell>
          <cell r="D5371" t="str">
            <v>印标识状态</v>
          </cell>
        </row>
        <row r="5371">
          <cell r="F5371" t="str">
            <v>Ea</v>
          </cell>
        </row>
        <row r="5372">
          <cell r="A5372" t="str">
            <v>SHT0001661</v>
          </cell>
          <cell r="B5372">
            <v>210</v>
          </cell>
          <cell r="C5372" t="str">
            <v>X3000正仰角手柄(灰)</v>
          </cell>
          <cell r="D5372" t="str">
            <v>印标识状态</v>
          </cell>
        </row>
        <row r="5372">
          <cell r="F5372" t="str">
            <v>Ea</v>
          </cell>
        </row>
        <row r="5373">
          <cell r="A5373" t="str">
            <v>SHT0001665</v>
          </cell>
          <cell r="B5373">
            <v>230</v>
          </cell>
          <cell r="C5373" t="str">
            <v>副驾底座模块化总成</v>
          </cell>
          <cell r="D5373" t="str">
            <v>F3000</v>
          </cell>
        </row>
        <row r="5373">
          <cell r="F5373" t="str">
            <v>EA</v>
          </cell>
        </row>
        <row r="5374">
          <cell r="A5374" t="str">
            <v>SHT0001666</v>
          </cell>
          <cell r="B5374">
            <v>220</v>
          </cell>
          <cell r="C5374" t="str">
            <v>副驾调角器总成</v>
          </cell>
          <cell r="D5374" t="str">
            <v>X3000/F3000</v>
          </cell>
        </row>
        <row r="5374">
          <cell r="F5374" t="str">
            <v>EA</v>
          </cell>
        </row>
        <row r="5375">
          <cell r="A5375" t="str">
            <v>SHT0001666</v>
          </cell>
          <cell r="B5375">
            <v>230</v>
          </cell>
          <cell r="C5375" t="str">
            <v>副驾调角器总成</v>
          </cell>
          <cell r="D5375" t="str">
            <v>X3000/F3000</v>
          </cell>
        </row>
        <row r="5375">
          <cell r="F5375" t="str">
            <v>EA</v>
          </cell>
        </row>
        <row r="5376">
          <cell r="A5376" t="str">
            <v>SHT0001667</v>
          </cell>
          <cell r="B5376">
            <v>220</v>
          </cell>
          <cell r="C5376" t="str">
            <v>坐盆总成</v>
          </cell>
        </row>
        <row r="5376">
          <cell r="F5376" t="str">
            <v>EA</v>
          </cell>
        </row>
        <row r="5377">
          <cell r="A5377" t="str">
            <v>SHT0001668</v>
          </cell>
          <cell r="B5377">
            <v>230</v>
          </cell>
          <cell r="C5377" t="str">
            <v>副驾靠背骨架总成电泳</v>
          </cell>
          <cell r="D5377" t="str">
            <v>X3000</v>
          </cell>
        </row>
        <row r="5377">
          <cell r="F5377" t="str">
            <v>EA</v>
          </cell>
        </row>
        <row r="5378">
          <cell r="A5378" t="str">
            <v>SHT0001670</v>
          </cell>
          <cell r="B5378">
            <v>220</v>
          </cell>
          <cell r="C5378" t="str">
            <v>副驾驶员安全带锁扣总成</v>
          </cell>
          <cell r="D5378" t="str">
            <v>不带报警线/4SB152A</v>
          </cell>
        </row>
        <row r="5378">
          <cell r="F5378" t="str">
            <v>EA</v>
          </cell>
        </row>
        <row r="5379">
          <cell r="A5379" t="str">
            <v>SHT0001672</v>
          </cell>
          <cell r="B5379">
            <v>210</v>
          </cell>
          <cell r="C5379" t="str">
            <v>X3000副驾驶员靠背饰板</v>
          </cell>
        </row>
        <row r="5379">
          <cell r="F5379" t="str">
            <v>Ea</v>
          </cell>
        </row>
        <row r="5380">
          <cell r="A5380" t="str">
            <v>SHT0001673</v>
          </cell>
          <cell r="B5380">
            <v>210</v>
          </cell>
          <cell r="C5380" t="str">
            <v>X3000副司机调角器手柄灰</v>
          </cell>
          <cell r="D5380" t="str">
            <v>印标识状态</v>
          </cell>
        </row>
        <row r="5380">
          <cell r="F5380" t="str">
            <v>Ea</v>
          </cell>
        </row>
        <row r="5381">
          <cell r="A5381" t="str">
            <v>SHT0001674</v>
          </cell>
          <cell r="B5381">
            <v>210</v>
          </cell>
          <cell r="C5381" t="str">
            <v>X3000副驾驶员左侧罩壳</v>
          </cell>
          <cell r="D5381" t="str">
            <v>SQX3000-6906600</v>
          </cell>
        </row>
        <row r="5381">
          <cell r="F5381" t="str">
            <v>Ea</v>
          </cell>
        </row>
        <row r="5382">
          <cell r="A5382" t="str">
            <v>SHT0001675</v>
          </cell>
          <cell r="B5382">
            <v>210</v>
          </cell>
          <cell r="C5382" t="str">
            <v>X3000副驾驶员右侧罩壳</v>
          </cell>
          <cell r="D5382" t="str">
            <v>SQX3000-6906100</v>
          </cell>
        </row>
        <row r="5382">
          <cell r="F5382" t="str">
            <v>Ea</v>
          </cell>
        </row>
        <row r="5383">
          <cell r="A5383" t="str">
            <v>SHT0001676</v>
          </cell>
          <cell r="B5383">
            <v>210</v>
          </cell>
          <cell r="C5383" t="str">
            <v>X3000副仰角手柄(灰)</v>
          </cell>
          <cell r="D5383" t="str">
            <v>印标识状态</v>
          </cell>
        </row>
        <row r="5383">
          <cell r="F5383" t="str">
            <v>Ea</v>
          </cell>
        </row>
        <row r="5384">
          <cell r="A5384" t="str">
            <v>SHT0001684</v>
          </cell>
          <cell r="B5384">
            <v>220</v>
          </cell>
          <cell r="C5384" t="str">
            <v>安全带出口罩壳固定卡片</v>
          </cell>
          <cell r="D5384" t="str">
            <v>H5</v>
          </cell>
        </row>
        <row r="5384">
          <cell r="F5384" t="str">
            <v>EA</v>
          </cell>
        </row>
        <row r="5385">
          <cell r="A5385" t="str">
            <v>SHT0001685</v>
          </cell>
          <cell r="B5385">
            <v>210</v>
          </cell>
          <cell r="C5385" t="str">
            <v>H5安全带外部罩壳</v>
          </cell>
          <cell r="D5385" t="str">
            <v>H5-6802126</v>
          </cell>
        </row>
        <row r="5385">
          <cell r="F5385" t="str">
            <v>Ea</v>
          </cell>
        </row>
        <row r="5386">
          <cell r="A5386" t="str">
            <v>SHT0001685</v>
          </cell>
          <cell r="B5386">
            <v>220</v>
          </cell>
          <cell r="C5386" t="str">
            <v>H5安全带外部罩壳</v>
          </cell>
          <cell r="D5386" t="str">
            <v>H5-6802126</v>
          </cell>
        </row>
        <row r="5386">
          <cell r="F5386" t="str">
            <v>Ea</v>
          </cell>
        </row>
        <row r="5387">
          <cell r="A5387" t="str">
            <v>SHT0001685</v>
          </cell>
          <cell r="B5387">
            <v>230</v>
          </cell>
          <cell r="C5387" t="str">
            <v>H5安全带外部罩壳</v>
          </cell>
          <cell r="D5387" t="str">
            <v>H5-6802126</v>
          </cell>
        </row>
        <row r="5387">
          <cell r="F5387" t="str">
            <v>Ea</v>
          </cell>
        </row>
        <row r="5388">
          <cell r="A5388" t="str">
            <v>SHT0001687</v>
          </cell>
          <cell r="B5388">
            <v>220</v>
          </cell>
          <cell r="C5388" t="str">
            <v>驾驶员靠背泡沫总成</v>
          </cell>
          <cell r="D5388" t="str">
            <v>X3000/F3000</v>
          </cell>
        </row>
        <row r="5388">
          <cell r="F5388" t="str">
            <v>EA</v>
          </cell>
        </row>
        <row r="5389">
          <cell r="A5389" t="str">
            <v>SHT0001689</v>
          </cell>
          <cell r="B5389">
            <v>230</v>
          </cell>
          <cell r="C5389" t="str">
            <v>防尘罩总成</v>
          </cell>
          <cell r="D5389" t="str">
            <v>F3000/轩德6</v>
          </cell>
        </row>
        <row r="5389">
          <cell r="F5389" t="str">
            <v>EA</v>
          </cell>
        </row>
        <row r="5390">
          <cell r="A5390" t="str">
            <v>SHT0001692</v>
          </cell>
          <cell r="B5390">
            <v>220</v>
          </cell>
          <cell r="C5390" t="str">
            <v>副驾驶员靠背泡沫总成</v>
          </cell>
          <cell r="D5390" t="str">
            <v>X3000/F3000</v>
          </cell>
        </row>
        <row r="5390">
          <cell r="F5390" t="str">
            <v>EA</v>
          </cell>
        </row>
        <row r="5391">
          <cell r="A5391" t="str">
            <v>SHT0001693</v>
          </cell>
          <cell r="B5391">
            <v>230</v>
          </cell>
          <cell r="C5391" t="str">
            <v>副驾靠背骨架总成电泳</v>
          </cell>
          <cell r="D5391" t="str">
            <v>F3000</v>
          </cell>
        </row>
        <row r="5391">
          <cell r="F5391" t="str">
            <v>EA</v>
          </cell>
        </row>
        <row r="5392">
          <cell r="A5392" t="str">
            <v>SHT0001695</v>
          </cell>
          <cell r="B5392">
            <v>220</v>
          </cell>
          <cell r="C5392" t="str">
            <v>副驾驶员靠背护面总成</v>
          </cell>
          <cell r="D5392" t="str">
            <v>X3000 92背布面</v>
          </cell>
          <cell r="E5392" t="str">
            <v>SQX3000-6902550</v>
          </cell>
          <cell r="F5392" t="str">
            <v>EA</v>
          </cell>
        </row>
        <row r="5393">
          <cell r="A5393" t="str">
            <v>SHT0001700</v>
          </cell>
          <cell r="B5393">
            <v>220</v>
          </cell>
          <cell r="C5393" t="str">
            <v>下卧铺总成</v>
          </cell>
          <cell r="D5393" t="str">
            <v>H4704010222A0</v>
          </cell>
        </row>
        <row r="5393">
          <cell r="F5393" t="str">
            <v>EA</v>
          </cell>
        </row>
        <row r="5394">
          <cell r="A5394" t="str">
            <v>SHT0001701</v>
          </cell>
          <cell r="B5394">
            <v>220</v>
          </cell>
          <cell r="C5394" t="str">
            <v>中长车身下卧铺护面总成</v>
          </cell>
          <cell r="D5394" t="str">
            <v>2018款EST</v>
          </cell>
        </row>
        <row r="5394">
          <cell r="F5394" t="str">
            <v>EA</v>
          </cell>
        </row>
        <row r="5395">
          <cell r="A5395" t="str">
            <v>SHT0001706</v>
          </cell>
          <cell r="B5395">
            <v>220</v>
          </cell>
          <cell r="C5395" t="str">
            <v>驾驶员座垫护面总成</v>
          </cell>
          <cell r="D5395" t="str">
            <v>M3000-2019款旧座垫渐变</v>
          </cell>
          <cell r="E5395" t="str">
            <v>SQXM3000-6801300-S</v>
          </cell>
          <cell r="F5395" t="str">
            <v>EA</v>
          </cell>
        </row>
        <row r="5396">
          <cell r="A5396" t="str">
            <v>SHT0001711</v>
          </cell>
          <cell r="B5396">
            <v>230</v>
          </cell>
          <cell r="C5396" t="str">
            <v>减震扣组件</v>
          </cell>
          <cell r="D5396" t="str">
            <v>一汽</v>
          </cell>
        </row>
        <row r="5396">
          <cell r="F5396" t="str">
            <v>EA</v>
          </cell>
        </row>
        <row r="5397">
          <cell r="A5397" t="str">
            <v>SHT0001712</v>
          </cell>
          <cell r="B5397">
            <v>230</v>
          </cell>
          <cell r="C5397" t="str">
            <v>主驾座框骨架焊接总成</v>
          </cell>
          <cell r="D5397" t="str">
            <v>一汽</v>
          </cell>
        </row>
        <row r="5397">
          <cell r="F5397" t="str">
            <v>EA</v>
          </cell>
        </row>
        <row r="5398">
          <cell r="A5398" t="str">
            <v>SHT0001713</v>
          </cell>
          <cell r="B5398">
            <v>230</v>
          </cell>
          <cell r="C5398" t="str">
            <v>主驾前支撑焊接组件</v>
          </cell>
          <cell r="D5398" t="str">
            <v>一汽</v>
          </cell>
        </row>
        <row r="5398">
          <cell r="F5398" t="str">
            <v>EA</v>
          </cell>
        </row>
        <row r="5399">
          <cell r="A5399" t="str">
            <v>SHT0001714</v>
          </cell>
          <cell r="B5399">
            <v>230</v>
          </cell>
          <cell r="C5399" t="str">
            <v>后支撑焊接组件</v>
          </cell>
          <cell r="D5399" t="str">
            <v>一汽</v>
          </cell>
        </row>
        <row r="5399">
          <cell r="F5399" t="str">
            <v>EA</v>
          </cell>
        </row>
        <row r="5400">
          <cell r="A5400" t="str">
            <v>SHT0001725</v>
          </cell>
          <cell r="B5400">
            <v>210</v>
          </cell>
          <cell r="C5400" t="str">
            <v>窄车吊铺</v>
          </cell>
          <cell r="D5400" t="str">
            <v>1B22070403001</v>
          </cell>
        </row>
        <row r="5400">
          <cell r="F5400" t="str">
            <v>Ea</v>
          </cell>
        </row>
        <row r="5401">
          <cell r="A5401" t="str">
            <v>SHT0001725</v>
          </cell>
          <cell r="B5401">
            <v>220</v>
          </cell>
          <cell r="C5401" t="str">
            <v>窄车吊铺</v>
          </cell>
          <cell r="D5401" t="str">
            <v>1B22070403001</v>
          </cell>
        </row>
        <row r="5401">
          <cell r="F5401" t="str">
            <v>Ea</v>
          </cell>
        </row>
        <row r="5402">
          <cell r="A5402" t="str">
            <v>SHT0001753</v>
          </cell>
          <cell r="B5402">
            <v>220</v>
          </cell>
          <cell r="C5402" t="str">
            <v>驾驶员座椅总成</v>
          </cell>
          <cell r="D5402" t="str">
            <v>GS-A2</v>
          </cell>
        </row>
        <row r="5402">
          <cell r="F5402" t="str">
            <v>EA</v>
          </cell>
        </row>
        <row r="5403">
          <cell r="A5403" t="str">
            <v>SHT0001754</v>
          </cell>
          <cell r="B5403">
            <v>220</v>
          </cell>
          <cell r="C5403" t="str">
            <v>重卡锁钩标识</v>
          </cell>
        </row>
        <row r="5403">
          <cell r="F5403" t="str">
            <v>EA</v>
          </cell>
        </row>
        <row r="5404">
          <cell r="A5404" t="str">
            <v>SHT0001756</v>
          </cell>
          <cell r="B5404">
            <v>230</v>
          </cell>
          <cell r="C5404" t="str">
            <v>主驾坐框焊接总成</v>
          </cell>
          <cell r="D5404" t="str">
            <v>F3000-2.0</v>
          </cell>
        </row>
        <row r="5404">
          <cell r="F5404" t="str">
            <v>EA</v>
          </cell>
        </row>
        <row r="5405">
          <cell r="A5405" t="str">
            <v>SHT0001757</v>
          </cell>
          <cell r="B5405">
            <v>230</v>
          </cell>
          <cell r="C5405" t="str">
            <v>主驾靠背骨架总成电泳</v>
          </cell>
          <cell r="D5405" t="str">
            <v>F3000</v>
          </cell>
        </row>
        <row r="5405">
          <cell r="F5405" t="str">
            <v>EA</v>
          </cell>
        </row>
        <row r="5406">
          <cell r="A5406" t="str">
            <v>SHT0001759</v>
          </cell>
          <cell r="B5406">
            <v>230</v>
          </cell>
          <cell r="C5406" t="str">
            <v>内绞架组件</v>
          </cell>
          <cell r="D5406" t="str">
            <v>2.0平台</v>
          </cell>
        </row>
        <row r="5406">
          <cell r="F5406" t="str">
            <v>EA</v>
          </cell>
        </row>
        <row r="5407">
          <cell r="A5407" t="str">
            <v>SHT0001760</v>
          </cell>
          <cell r="B5407">
            <v>230</v>
          </cell>
          <cell r="C5407" t="str">
            <v>绞架小孔侧板</v>
          </cell>
          <cell r="D5407" t="str">
            <v>2.0平台内绞架</v>
          </cell>
        </row>
        <row r="5407">
          <cell r="F5407" t="str">
            <v>EA</v>
          </cell>
        </row>
        <row r="5408">
          <cell r="A5408" t="str">
            <v>SHT0001761</v>
          </cell>
          <cell r="B5408">
            <v>230</v>
          </cell>
          <cell r="C5408" t="str">
            <v>连接杆1（带槽）</v>
          </cell>
          <cell r="D5408" t="str">
            <v>2.0平台内绞架</v>
          </cell>
        </row>
        <row r="5408">
          <cell r="F5408" t="str">
            <v>EA</v>
          </cell>
        </row>
        <row r="5409">
          <cell r="A5409" t="str">
            <v>SHT0001762</v>
          </cell>
          <cell r="B5409">
            <v>230</v>
          </cell>
          <cell r="C5409" t="str">
            <v>外绞架组件</v>
          </cell>
          <cell r="D5409" t="str">
            <v>2.0平台</v>
          </cell>
        </row>
        <row r="5409">
          <cell r="F5409" t="str">
            <v>EA</v>
          </cell>
        </row>
        <row r="5410">
          <cell r="A5410" t="str">
            <v>SHT0001768</v>
          </cell>
          <cell r="B5410">
            <v>220</v>
          </cell>
          <cell r="C5410" t="str">
            <v>悬浮机构总成</v>
          </cell>
          <cell r="D5410" t="str">
            <v>X3000</v>
          </cell>
        </row>
        <row r="5410">
          <cell r="F5410" t="str">
            <v>EA</v>
          </cell>
        </row>
        <row r="5411">
          <cell r="A5411" t="str">
            <v>SHT0001768</v>
          </cell>
          <cell r="B5411">
            <v>230</v>
          </cell>
          <cell r="C5411" t="str">
            <v>悬浮机构总成</v>
          </cell>
          <cell r="D5411" t="str">
            <v>X3000</v>
          </cell>
        </row>
        <row r="5411">
          <cell r="F5411" t="str">
            <v>EA</v>
          </cell>
        </row>
        <row r="5412">
          <cell r="A5412" t="str">
            <v>SHT0001769</v>
          </cell>
          <cell r="B5412">
            <v>230</v>
          </cell>
          <cell r="C5412" t="str">
            <v>拉线固定支架焊接总成</v>
          </cell>
        </row>
        <row r="5412">
          <cell r="E5412" t="str">
            <v>SQX3000-6805497</v>
          </cell>
          <cell r="F5412" t="str">
            <v>EA</v>
          </cell>
        </row>
        <row r="5413">
          <cell r="A5413" t="str">
            <v>SHT0001772</v>
          </cell>
          <cell r="B5413">
            <v>230</v>
          </cell>
          <cell r="C5413" t="str">
            <v>旋转片</v>
          </cell>
        </row>
        <row r="5413">
          <cell r="F5413" t="str">
            <v>EA</v>
          </cell>
        </row>
        <row r="5414">
          <cell r="A5414" t="str">
            <v>SHT0001773</v>
          </cell>
          <cell r="B5414">
            <v>220</v>
          </cell>
          <cell r="C5414" t="str">
            <v>可变阻尼总成K24501</v>
          </cell>
          <cell r="D5414" t="str">
            <v>2.0平台</v>
          </cell>
          <cell r="E5414" t="str">
            <v>SQX3000-6805462</v>
          </cell>
          <cell r="F5414" t="str">
            <v>EA</v>
          </cell>
        </row>
        <row r="5415">
          <cell r="A5415" t="str">
            <v>SHT0001773</v>
          </cell>
          <cell r="B5415">
            <v>230</v>
          </cell>
          <cell r="C5415" t="str">
            <v>可变阻尼总成K24501</v>
          </cell>
          <cell r="D5415" t="str">
            <v>2.0平台</v>
          </cell>
          <cell r="E5415" t="str">
            <v>SQX3000-6805462</v>
          </cell>
          <cell r="F5415" t="str">
            <v>EA</v>
          </cell>
        </row>
        <row r="5416">
          <cell r="A5416" t="str">
            <v>SHT0001778</v>
          </cell>
          <cell r="B5416">
            <v>230</v>
          </cell>
          <cell r="C5416" t="str">
            <v>主驾坐框焊接总成</v>
          </cell>
          <cell r="D5416" t="str">
            <v>X3000-2.0</v>
          </cell>
        </row>
        <row r="5416">
          <cell r="F5416" t="str">
            <v>EA</v>
          </cell>
        </row>
        <row r="5417">
          <cell r="A5417" t="str">
            <v>SHT0001780</v>
          </cell>
          <cell r="B5417">
            <v>230</v>
          </cell>
          <cell r="C5417" t="str">
            <v>仰角调节机构钣金件1左</v>
          </cell>
        </row>
        <row r="5417">
          <cell r="F5417" t="str">
            <v>EA</v>
          </cell>
        </row>
        <row r="5418">
          <cell r="A5418" t="str">
            <v>SHT0001783</v>
          </cell>
          <cell r="B5418">
            <v>230</v>
          </cell>
          <cell r="C5418" t="str">
            <v>副驾坐框焊接总成</v>
          </cell>
          <cell r="D5418" t="str">
            <v>X3000</v>
          </cell>
        </row>
        <row r="5418">
          <cell r="F5418" t="str">
            <v>EA</v>
          </cell>
        </row>
        <row r="5419">
          <cell r="A5419" t="str">
            <v>SHT0001784</v>
          </cell>
          <cell r="B5419">
            <v>230</v>
          </cell>
          <cell r="C5419" t="str">
            <v>左侧主板焊接组件</v>
          </cell>
          <cell r="D5419" t="str">
            <v>X3000</v>
          </cell>
        </row>
        <row r="5419">
          <cell r="F5419" t="str">
            <v>EA</v>
          </cell>
        </row>
        <row r="5420">
          <cell r="A5420" t="str">
            <v>SHT0001785</v>
          </cell>
          <cell r="B5420">
            <v>230</v>
          </cell>
          <cell r="C5420" t="str">
            <v>右侧主板焊接组件</v>
          </cell>
          <cell r="D5420" t="str">
            <v>X3000</v>
          </cell>
        </row>
        <row r="5420">
          <cell r="F5420" t="str">
            <v>EA</v>
          </cell>
        </row>
        <row r="5421">
          <cell r="A5421" t="str">
            <v>SHT0001786</v>
          </cell>
          <cell r="B5421">
            <v>230</v>
          </cell>
          <cell r="C5421" t="str">
            <v>靠背主管</v>
          </cell>
          <cell r="D5421" t="str">
            <v>X3000</v>
          </cell>
        </row>
        <row r="5421">
          <cell r="F5421" t="str">
            <v>EA</v>
          </cell>
        </row>
        <row r="5422">
          <cell r="A5422" t="str">
            <v>SHT0001787</v>
          </cell>
          <cell r="B5422">
            <v>230</v>
          </cell>
          <cell r="C5422" t="str">
            <v>靠背钢管上横骨架</v>
          </cell>
          <cell r="D5422" t="str">
            <v>X3000</v>
          </cell>
        </row>
        <row r="5422">
          <cell r="F5422" t="str">
            <v>EA</v>
          </cell>
        </row>
        <row r="5423">
          <cell r="A5423" t="str">
            <v>SHT0001788</v>
          </cell>
          <cell r="B5423">
            <v>230</v>
          </cell>
          <cell r="C5423" t="str">
            <v>靠背钢管下横骨架</v>
          </cell>
          <cell r="D5423" t="str">
            <v>X3000</v>
          </cell>
        </row>
        <row r="5423">
          <cell r="F5423" t="str">
            <v>EA</v>
          </cell>
        </row>
        <row r="5424">
          <cell r="A5424" t="str">
            <v>SHT0001789</v>
          </cell>
          <cell r="B5424">
            <v>230</v>
          </cell>
          <cell r="C5424" t="str">
            <v>支撑钢丝</v>
          </cell>
          <cell r="D5424" t="str">
            <v>X3000</v>
          </cell>
        </row>
        <row r="5424">
          <cell r="F5424" t="str">
            <v>EA</v>
          </cell>
        </row>
        <row r="5425">
          <cell r="A5425" t="str">
            <v>SHT0001790</v>
          </cell>
          <cell r="B5425">
            <v>230</v>
          </cell>
          <cell r="C5425" t="str">
            <v>背饰板上固定点支架</v>
          </cell>
          <cell r="D5425" t="str">
            <v>X3000</v>
          </cell>
        </row>
        <row r="5425">
          <cell r="F5425" t="str">
            <v>EA</v>
          </cell>
        </row>
        <row r="5426">
          <cell r="A5426" t="str">
            <v>SHT0001792</v>
          </cell>
          <cell r="B5426">
            <v>230</v>
          </cell>
          <cell r="C5426" t="str">
            <v>护面上固定钢丝</v>
          </cell>
          <cell r="D5426" t="str">
            <v>X3000</v>
          </cell>
        </row>
        <row r="5426">
          <cell r="F5426" t="str">
            <v>EA</v>
          </cell>
        </row>
        <row r="5427">
          <cell r="A5427" t="str">
            <v>SHT0001793</v>
          </cell>
          <cell r="B5427">
            <v>230</v>
          </cell>
          <cell r="C5427" t="str">
            <v>支撑框线组件</v>
          </cell>
          <cell r="D5427" t="str">
            <v>X3000</v>
          </cell>
        </row>
        <row r="5427">
          <cell r="F5427" t="str">
            <v>EA</v>
          </cell>
        </row>
        <row r="5428">
          <cell r="A5428" t="str">
            <v>SHT0001794</v>
          </cell>
          <cell r="B5428">
            <v>230</v>
          </cell>
          <cell r="C5428" t="str">
            <v>主驾安全带导向钢丝组件</v>
          </cell>
          <cell r="D5428" t="str">
            <v>X3000</v>
          </cell>
        </row>
        <row r="5428">
          <cell r="F5428" t="str">
            <v>EA</v>
          </cell>
        </row>
        <row r="5429">
          <cell r="A5429" t="str">
            <v>SHT0001798</v>
          </cell>
          <cell r="B5429">
            <v>230</v>
          </cell>
          <cell r="C5429" t="str">
            <v>调角器左上连接板</v>
          </cell>
          <cell r="D5429" t="str">
            <v>M3000-H</v>
          </cell>
        </row>
        <row r="5429">
          <cell r="F5429" t="str">
            <v>EA</v>
          </cell>
        </row>
        <row r="5430">
          <cell r="A5430" t="str">
            <v>SHT0001808</v>
          </cell>
          <cell r="B5430">
            <v>220</v>
          </cell>
          <cell r="C5430" t="str">
            <v>固定阻尼器总成</v>
          </cell>
          <cell r="D5430" t="str">
            <v>重卡H3豪华型</v>
          </cell>
        </row>
        <row r="5430">
          <cell r="F5430" t="str">
            <v>EA</v>
          </cell>
        </row>
        <row r="5431">
          <cell r="A5431" t="str">
            <v>SHT0001816</v>
          </cell>
          <cell r="B5431">
            <v>220</v>
          </cell>
          <cell r="C5431" t="str">
            <v>驾驶员靠背总成</v>
          </cell>
          <cell r="D5431" t="str">
            <v>VT面料</v>
          </cell>
        </row>
        <row r="5431">
          <cell r="F5431" t="str">
            <v>EA</v>
          </cell>
        </row>
        <row r="5432">
          <cell r="A5432" t="str">
            <v>SHT0001817</v>
          </cell>
          <cell r="B5432">
            <v>220</v>
          </cell>
          <cell r="C5432" t="str">
            <v>驾驶员座垫总成</v>
          </cell>
          <cell r="D5432" t="str">
            <v>年度型</v>
          </cell>
        </row>
        <row r="5432">
          <cell r="F5432" t="str">
            <v>EA</v>
          </cell>
        </row>
        <row r="5433">
          <cell r="A5433" t="str">
            <v>SHT0001826</v>
          </cell>
          <cell r="B5433">
            <v>220</v>
          </cell>
          <cell r="C5433" t="str">
            <v>驾驶员靠背护面总成</v>
          </cell>
          <cell r="D5433" t="str">
            <v>湖南中车</v>
          </cell>
        </row>
        <row r="5433">
          <cell r="F5433" t="str">
            <v>EA</v>
          </cell>
        </row>
        <row r="5434">
          <cell r="A5434" t="str">
            <v>SHT0001829</v>
          </cell>
          <cell r="B5434">
            <v>220</v>
          </cell>
          <cell r="C5434" t="str">
            <v>右侧扶手总成KGC-1-R</v>
          </cell>
        </row>
        <row r="5434">
          <cell r="F5434" t="str">
            <v>EA</v>
          </cell>
        </row>
        <row r="5435">
          <cell r="A5435" t="str">
            <v>SHT0001830</v>
          </cell>
          <cell r="B5435">
            <v>220</v>
          </cell>
          <cell r="C5435" t="str">
            <v>左侧扶手总成KGC-1-L</v>
          </cell>
        </row>
        <row r="5435">
          <cell r="F5435" t="str">
            <v>EA</v>
          </cell>
        </row>
        <row r="5436">
          <cell r="A5436" t="str">
            <v>SHT0001831</v>
          </cell>
          <cell r="B5436">
            <v>220</v>
          </cell>
          <cell r="C5436" t="str">
            <v>驾驶员座垫护面总成</v>
          </cell>
          <cell r="D5436" t="str">
            <v>湖南中车</v>
          </cell>
        </row>
        <row r="5436">
          <cell r="F5436" t="str">
            <v>EA</v>
          </cell>
        </row>
        <row r="5437">
          <cell r="A5437" t="str">
            <v>SHT0001838</v>
          </cell>
          <cell r="B5437">
            <v>220</v>
          </cell>
          <cell r="C5437" t="str">
            <v>主驾主边调角器总成</v>
          </cell>
          <cell r="D5437" t="str">
            <v>M3000-H</v>
          </cell>
        </row>
        <row r="5437">
          <cell r="F5437" t="str">
            <v>EA</v>
          </cell>
        </row>
        <row r="5438">
          <cell r="A5438" t="str">
            <v>SHT0001838</v>
          </cell>
          <cell r="B5438">
            <v>230</v>
          </cell>
          <cell r="C5438" t="str">
            <v>主驾主边调角器总成</v>
          </cell>
          <cell r="D5438" t="str">
            <v>M3000-H</v>
          </cell>
        </row>
        <row r="5438">
          <cell r="F5438" t="str">
            <v>EA</v>
          </cell>
        </row>
        <row r="5439">
          <cell r="A5439" t="str">
            <v>SHT0001839</v>
          </cell>
          <cell r="B5439">
            <v>220</v>
          </cell>
          <cell r="C5439" t="str">
            <v>主驾副边调角器总成</v>
          </cell>
          <cell r="D5439" t="str">
            <v>M3000-H</v>
          </cell>
        </row>
        <row r="5439">
          <cell r="F5439" t="str">
            <v>EA</v>
          </cell>
        </row>
        <row r="5440">
          <cell r="A5440" t="str">
            <v>SHT0001839</v>
          </cell>
          <cell r="B5440">
            <v>230</v>
          </cell>
          <cell r="C5440" t="str">
            <v>主驾副边调角器总成</v>
          </cell>
          <cell r="D5440" t="str">
            <v>M3000-H</v>
          </cell>
        </row>
        <row r="5440">
          <cell r="F5440" t="str">
            <v>EA</v>
          </cell>
        </row>
        <row r="5441">
          <cell r="A5441" t="str">
            <v>SHT0001840</v>
          </cell>
          <cell r="B5441">
            <v>220</v>
          </cell>
          <cell r="C5441" t="str">
            <v>驾驶员座垫面套总成</v>
          </cell>
          <cell r="D5441" t="str">
            <v>M3000-H渐变</v>
          </cell>
        </row>
        <row r="5441">
          <cell r="F5441" t="str">
            <v>EA</v>
          </cell>
        </row>
        <row r="5442">
          <cell r="A5442" t="str">
            <v>SHT0001843</v>
          </cell>
          <cell r="B5442">
            <v>220</v>
          </cell>
          <cell r="C5442" t="str">
            <v>驾驶员靠背面套总成</v>
          </cell>
          <cell r="D5442" t="str">
            <v>M3000-H渐变</v>
          </cell>
        </row>
        <row r="5442">
          <cell r="F5442" t="str">
            <v>EA</v>
          </cell>
        </row>
        <row r="5443">
          <cell r="A5443" t="str">
            <v>SHT0001844</v>
          </cell>
          <cell r="B5443">
            <v>210</v>
          </cell>
          <cell r="C5443" t="str">
            <v>H4A司机左罩壳(堵孔)</v>
          </cell>
          <cell r="D5443" t="str">
            <v>SQXM3000-6806001-A</v>
          </cell>
        </row>
        <row r="5443">
          <cell r="F5443" t="str">
            <v>Ea</v>
          </cell>
        </row>
        <row r="5444">
          <cell r="A5444" t="str">
            <v>SHT0001844</v>
          </cell>
          <cell r="B5444">
            <v>220</v>
          </cell>
          <cell r="C5444" t="str">
            <v>H4A司机左罩壳(堵孔)</v>
          </cell>
          <cell r="D5444" t="str">
            <v>SQXM3000-6806001-A</v>
          </cell>
        </row>
        <row r="5444">
          <cell r="F5444" t="str">
            <v>Ea</v>
          </cell>
        </row>
        <row r="5445">
          <cell r="A5445" t="str">
            <v>SHT0001846</v>
          </cell>
          <cell r="B5445">
            <v>230</v>
          </cell>
          <cell r="C5445" t="str">
            <v>主驾下框焊接组件</v>
          </cell>
          <cell r="D5445" t="str">
            <v>轩德6-2.0</v>
          </cell>
        </row>
        <row r="5445">
          <cell r="F5445" t="str">
            <v>EA</v>
          </cell>
        </row>
        <row r="5446">
          <cell r="A5446" t="str">
            <v>SHT0001848</v>
          </cell>
          <cell r="B5446">
            <v>230</v>
          </cell>
          <cell r="C5446" t="str">
            <v>调角器右上连接板</v>
          </cell>
          <cell r="D5446" t="str">
            <v>M3000-H</v>
          </cell>
        </row>
        <row r="5446">
          <cell r="F5446" t="str">
            <v>EA</v>
          </cell>
        </row>
        <row r="5447">
          <cell r="A5447" t="str">
            <v>SHT0001849</v>
          </cell>
          <cell r="B5447">
            <v>230</v>
          </cell>
          <cell r="C5447" t="str">
            <v>支撑垫块</v>
          </cell>
          <cell r="D5447" t="str">
            <v>M3000-H</v>
          </cell>
        </row>
        <row r="5447">
          <cell r="F5447" t="str">
            <v>EA</v>
          </cell>
        </row>
        <row r="5448">
          <cell r="A5448" t="str">
            <v>SHT0001852</v>
          </cell>
          <cell r="B5448">
            <v>230</v>
          </cell>
          <cell r="C5448" t="str">
            <v>主驾上框焊接组件</v>
          </cell>
          <cell r="D5448" t="str">
            <v>X3000-2.0</v>
          </cell>
        </row>
        <row r="5448">
          <cell r="F5448" t="str">
            <v>EA</v>
          </cell>
        </row>
        <row r="5449">
          <cell r="A5449" t="str">
            <v>SHT0001853</v>
          </cell>
          <cell r="B5449">
            <v>230</v>
          </cell>
          <cell r="C5449" t="str">
            <v>仰角轴支架总成</v>
          </cell>
          <cell r="D5449" t="str">
            <v>2.0平台</v>
          </cell>
        </row>
        <row r="5449">
          <cell r="F5449" t="str">
            <v>EA</v>
          </cell>
        </row>
        <row r="5450">
          <cell r="A5450" t="str">
            <v>SHT0001854</v>
          </cell>
          <cell r="B5450">
            <v>230</v>
          </cell>
          <cell r="C5450" t="str">
            <v>左纵梁</v>
          </cell>
          <cell r="D5450" t="str">
            <v>2.0平台上框</v>
          </cell>
        </row>
        <row r="5450">
          <cell r="F5450" t="str">
            <v>EA</v>
          </cell>
        </row>
        <row r="5451">
          <cell r="A5451" t="str">
            <v>SHT0001855</v>
          </cell>
          <cell r="B5451">
            <v>230</v>
          </cell>
          <cell r="C5451" t="str">
            <v>右纵梁</v>
          </cell>
          <cell r="D5451" t="str">
            <v>2.0平台上框</v>
          </cell>
        </row>
        <row r="5451">
          <cell r="F5451" t="str">
            <v>EA</v>
          </cell>
        </row>
        <row r="5452">
          <cell r="A5452" t="str">
            <v>SHT0001856</v>
          </cell>
          <cell r="B5452">
            <v>230</v>
          </cell>
          <cell r="C5452" t="str">
            <v>上框前横梁</v>
          </cell>
          <cell r="D5452" t="str">
            <v>2.0平台上框</v>
          </cell>
        </row>
        <row r="5452">
          <cell r="F5452" t="str">
            <v>EA</v>
          </cell>
        </row>
        <row r="5453">
          <cell r="A5453" t="str">
            <v>SHT0001857</v>
          </cell>
          <cell r="B5453">
            <v>230</v>
          </cell>
          <cell r="C5453" t="str">
            <v>上框后横梁总成</v>
          </cell>
          <cell r="D5453" t="str">
            <v>2.0平台</v>
          </cell>
        </row>
        <row r="5453">
          <cell r="F5453" t="str">
            <v>EA</v>
          </cell>
        </row>
        <row r="5454">
          <cell r="A5454" t="str">
            <v>SHT0001858</v>
          </cell>
          <cell r="B5454">
            <v>230</v>
          </cell>
          <cell r="C5454" t="str">
            <v>主驾下框焊接组件</v>
          </cell>
          <cell r="D5454" t="str">
            <v>X3000-2.0</v>
          </cell>
        </row>
        <row r="5454">
          <cell r="F5454" t="str">
            <v>EA</v>
          </cell>
        </row>
        <row r="5455">
          <cell r="A5455" t="str">
            <v>SHT0001859</v>
          </cell>
          <cell r="B5455">
            <v>230</v>
          </cell>
          <cell r="C5455" t="str">
            <v>下框横梁</v>
          </cell>
          <cell r="D5455" t="str">
            <v>2.0平台下框</v>
          </cell>
        </row>
        <row r="5455">
          <cell r="F5455" t="str">
            <v>EA</v>
          </cell>
        </row>
        <row r="5456">
          <cell r="A5456" t="str">
            <v>SHT0001860</v>
          </cell>
          <cell r="B5456">
            <v>230</v>
          </cell>
          <cell r="C5456" t="str">
            <v>下框左纵梁</v>
          </cell>
          <cell r="D5456" t="str">
            <v>2.0平台下框</v>
          </cell>
        </row>
        <row r="5456">
          <cell r="F5456" t="str">
            <v>EA</v>
          </cell>
        </row>
        <row r="5457">
          <cell r="A5457" t="str">
            <v>SHT0001861</v>
          </cell>
          <cell r="B5457">
            <v>230</v>
          </cell>
          <cell r="C5457" t="str">
            <v>下框右纵梁</v>
          </cell>
          <cell r="D5457" t="str">
            <v>2.0平台下框</v>
          </cell>
        </row>
        <row r="5457">
          <cell r="F5457" t="str">
            <v>EA</v>
          </cell>
        </row>
        <row r="5458">
          <cell r="A5458" t="str">
            <v>SHT0001862</v>
          </cell>
          <cell r="B5458">
            <v>230</v>
          </cell>
          <cell r="C5458" t="str">
            <v>左滑轨链接钣</v>
          </cell>
          <cell r="D5458" t="str">
            <v>X3000</v>
          </cell>
        </row>
        <row r="5458">
          <cell r="F5458" t="str">
            <v>EA</v>
          </cell>
        </row>
        <row r="5459">
          <cell r="A5459" t="str">
            <v>SHT0001863</v>
          </cell>
          <cell r="B5459">
            <v>230</v>
          </cell>
          <cell r="C5459" t="str">
            <v>右滑轨链接钣</v>
          </cell>
          <cell r="D5459" t="str">
            <v>X3000</v>
          </cell>
        </row>
        <row r="5459">
          <cell r="F5459" t="str">
            <v>EA</v>
          </cell>
        </row>
        <row r="5460">
          <cell r="A5460" t="str">
            <v>SHT0001864</v>
          </cell>
          <cell r="B5460">
            <v>230</v>
          </cell>
          <cell r="C5460" t="str">
            <v>气囊下支架</v>
          </cell>
          <cell r="D5460" t="str">
            <v>2.0平台下框</v>
          </cell>
        </row>
        <row r="5460">
          <cell r="F5460" t="str">
            <v>EA</v>
          </cell>
        </row>
        <row r="5461">
          <cell r="A5461" t="str">
            <v>SHT0001865</v>
          </cell>
          <cell r="B5461">
            <v>230</v>
          </cell>
          <cell r="C5461" t="str">
            <v>下框后横梁组件</v>
          </cell>
          <cell r="D5461" t="str">
            <v>2.0平台</v>
          </cell>
        </row>
        <row r="5461">
          <cell r="F5461" t="str">
            <v>EA</v>
          </cell>
        </row>
        <row r="5462">
          <cell r="A5462" t="str">
            <v>SHT0001872</v>
          </cell>
          <cell r="B5462">
            <v>230</v>
          </cell>
          <cell r="C5462" t="str">
            <v>气囊上支架</v>
          </cell>
          <cell r="D5462" t="str">
            <v>X3000</v>
          </cell>
        </row>
        <row r="5462">
          <cell r="F5462" t="str">
            <v>EA</v>
          </cell>
        </row>
        <row r="5463">
          <cell r="A5463" t="str">
            <v>SHT0001874</v>
          </cell>
          <cell r="B5463">
            <v>230</v>
          </cell>
          <cell r="C5463" t="str">
            <v>绞架大孔侧板</v>
          </cell>
          <cell r="D5463" t="str">
            <v>2.0平台外绞架</v>
          </cell>
        </row>
        <row r="5463">
          <cell r="F5463" t="str">
            <v>EA</v>
          </cell>
        </row>
        <row r="5464">
          <cell r="A5464" t="str">
            <v>SHT0001876</v>
          </cell>
          <cell r="B5464">
            <v>230</v>
          </cell>
          <cell r="C5464" t="str">
            <v>旋转块</v>
          </cell>
        </row>
        <row r="5464">
          <cell r="E5464" t="str">
            <v>SQX3000-6805455</v>
          </cell>
          <cell r="F5464" t="str">
            <v>EA</v>
          </cell>
        </row>
        <row r="5465">
          <cell r="A5465" t="str">
            <v>SHT0001878</v>
          </cell>
          <cell r="B5465">
            <v>230</v>
          </cell>
          <cell r="C5465" t="str">
            <v>锁舌132</v>
          </cell>
        </row>
        <row r="5465">
          <cell r="F5465" t="str">
            <v>EA</v>
          </cell>
        </row>
        <row r="5466">
          <cell r="A5466" t="str">
            <v>SHT0001879</v>
          </cell>
          <cell r="B5466">
            <v>230</v>
          </cell>
          <cell r="C5466" t="str">
            <v>导向盒体</v>
          </cell>
        </row>
        <row r="5466">
          <cell r="E5466" t="str">
            <v>SQX3000-6805458</v>
          </cell>
          <cell r="F5466" t="str">
            <v>EA</v>
          </cell>
        </row>
        <row r="5467">
          <cell r="A5467" t="str">
            <v>SHT0001880</v>
          </cell>
          <cell r="B5467">
            <v>210</v>
          </cell>
          <cell r="C5467" t="str">
            <v>X3000导向体盖</v>
          </cell>
        </row>
        <row r="5467">
          <cell r="E5467" t="str">
            <v>SQX3000-6805459</v>
          </cell>
          <cell r="F5467" t="str">
            <v>Ea</v>
          </cell>
        </row>
        <row r="5468">
          <cell r="A5468" t="str">
            <v>SHT0001880</v>
          </cell>
          <cell r="B5468">
            <v>230</v>
          </cell>
          <cell r="C5468" t="str">
            <v>X3000导向体盖</v>
          </cell>
        </row>
        <row r="5468">
          <cell r="E5468" t="str">
            <v>SQX3000-6805459</v>
          </cell>
          <cell r="F5468" t="str">
            <v>Ea</v>
          </cell>
        </row>
        <row r="5469">
          <cell r="A5469" t="str">
            <v>SHT0001881</v>
          </cell>
          <cell r="B5469">
            <v>210</v>
          </cell>
          <cell r="C5469" t="str">
            <v>H5阻尼器调节内摆塑料件</v>
          </cell>
        </row>
        <row r="5469">
          <cell r="F5469" t="str">
            <v>Ea</v>
          </cell>
        </row>
        <row r="5470">
          <cell r="A5470" t="str">
            <v>SHT0001881</v>
          </cell>
          <cell r="B5470">
            <v>230</v>
          </cell>
          <cell r="C5470" t="str">
            <v>H5阻尼器调节内摆塑料件</v>
          </cell>
        </row>
        <row r="5470">
          <cell r="F5470" t="str">
            <v>Ea</v>
          </cell>
        </row>
        <row r="5471">
          <cell r="A5471" t="str">
            <v>SHT0001882</v>
          </cell>
          <cell r="B5471">
            <v>230</v>
          </cell>
          <cell r="C5471" t="str">
            <v>上尼龙固定块</v>
          </cell>
        </row>
        <row r="5471">
          <cell r="E5471" t="str">
            <v>SQX3000-6805463</v>
          </cell>
          <cell r="F5471" t="str">
            <v>EA</v>
          </cell>
        </row>
        <row r="5472">
          <cell r="A5472" t="str">
            <v>SHT0001883</v>
          </cell>
          <cell r="B5472">
            <v>230</v>
          </cell>
          <cell r="C5472" t="str">
            <v>上框内支撑柱</v>
          </cell>
          <cell r="D5472" t="str">
            <v>H4</v>
          </cell>
        </row>
        <row r="5472">
          <cell r="F5472" t="str">
            <v>EA</v>
          </cell>
        </row>
        <row r="5473">
          <cell r="A5473" t="str">
            <v>SHT0001887</v>
          </cell>
          <cell r="B5473">
            <v>230</v>
          </cell>
          <cell r="C5473" t="str">
            <v>下限位缓冲块组件</v>
          </cell>
          <cell r="D5473" t="str">
            <v>2.0平台</v>
          </cell>
        </row>
        <row r="5473">
          <cell r="F5473" t="str">
            <v>EA</v>
          </cell>
        </row>
        <row r="5474">
          <cell r="A5474" t="str">
            <v>SHT0001889</v>
          </cell>
          <cell r="B5474">
            <v>230</v>
          </cell>
          <cell r="C5474" t="str">
            <v>减震器限位拉带总成</v>
          </cell>
        </row>
        <row r="5474">
          <cell r="F5474" t="str">
            <v>EA</v>
          </cell>
        </row>
        <row r="5475">
          <cell r="A5475" t="str">
            <v>SHT0001894</v>
          </cell>
          <cell r="B5475">
            <v>230</v>
          </cell>
          <cell r="C5475" t="str">
            <v>仰角旋转轴</v>
          </cell>
        </row>
        <row r="5475">
          <cell r="F5475" t="str">
            <v>EA</v>
          </cell>
        </row>
        <row r="5476">
          <cell r="A5476" t="str">
            <v>SHT0001895</v>
          </cell>
          <cell r="B5476">
            <v>230</v>
          </cell>
          <cell r="C5476" t="str">
            <v>左侧调角连接板焊接总成</v>
          </cell>
          <cell r="D5476" t="str">
            <v>X3000</v>
          </cell>
        </row>
        <row r="5476">
          <cell r="F5476" t="str">
            <v>EA</v>
          </cell>
        </row>
        <row r="5477">
          <cell r="A5477" t="str">
            <v>SHT0001896</v>
          </cell>
          <cell r="B5477">
            <v>230</v>
          </cell>
          <cell r="C5477" t="str">
            <v>右侧调角连接板焊接总成</v>
          </cell>
          <cell r="D5477" t="str">
            <v>座框</v>
          </cell>
        </row>
        <row r="5477">
          <cell r="F5477" t="str">
            <v>EA</v>
          </cell>
        </row>
        <row r="5478">
          <cell r="A5478" t="str">
            <v>SHT0001898</v>
          </cell>
          <cell r="B5478">
            <v>230</v>
          </cell>
          <cell r="C5478" t="str">
            <v>右侧边板</v>
          </cell>
          <cell r="D5478" t="str">
            <v>座框</v>
          </cell>
        </row>
        <row r="5478">
          <cell r="F5478" t="str">
            <v>EA</v>
          </cell>
        </row>
        <row r="5479">
          <cell r="A5479" t="str">
            <v>SHT0001899</v>
          </cell>
          <cell r="B5479">
            <v>230</v>
          </cell>
          <cell r="C5479" t="str">
            <v>左滑块托架</v>
          </cell>
          <cell r="D5479" t="str">
            <v>座框</v>
          </cell>
        </row>
        <row r="5479">
          <cell r="F5479" t="str">
            <v>EA</v>
          </cell>
        </row>
        <row r="5480">
          <cell r="A5480" t="str">
            <v>SHT0001900</v>
          </cell>
          <cell r="B5480">
            <v>230</v>
          </cell>
          <cell r="C5480" t="str">
            <v>卡板</v>
          </cell>
          <cell r="D5480" t="str">
            <v>座框</v>
          </cell>
        </row>
        <row r="5480">
          <cell r="F5480" t="str">
            <v>EA</v>
          </cell>
        </row>
        <row r="5481">
          <cell r="A5481" t="str">
            <v>SHT0001901</v>
          </cell>
          <cell r="B5481">
            <v>230</v>
          </cell>
          <cell r="C5481" t="str">
            <v>右侧限位支座焊接总成</v>
          </cell>
          <cell r="D5481" t="str">
            <v>座框</v>
          </cell>
        </row>
        <row r="5481">
          <cell r="F5481" t="str">
            <v>EA</v>
          </cell>
        </row>
        <row r="5482">
          <cell r="A5482" t="str">
            <v>SHT0001903</v>
          </cell>
          <cell r="B5482">
            <v>230</v>
          </cell>
          <cell r="C5482" t="str">
            <v>左侧边板</v>
          </cell>
          <cell r="D5482" t="str">
            <v>座框</v>
          </cell>
        </row>
        <row r="5482">
          <cell r="F5482" t="str">
            <v>EA</v>
          </cell>
        </row>
        <row r="5483">
          <cell r="A5483" t="str">
            <v>SHT0001904</v>
          </cell>
          <cell r="B5483">
            <v>230</v>
          </cell>
          <cell r="C5483" t="str">
            <v>左侧限位支座焊接总成</v>
          </cell>
          <cell r="D5483" t="str">
            <v>座框</v>
          </cell>
        </row>
        <row r="5483">
          <cell r="F5483" t="str">
            <v>EA</v>
          </cell>
        </row>
        <row r="5484">
          <cell r="A5484" t="str">
            <v>SHT0001907</v>
          </cell>
          <cell r="B5484">
            <v>230</v>
          </cell>
          <cell r="C5484" t="str">
            <v>前连接钣组件</v>
          </cell>
          <cell r="D5484" t="str">
            <v>H5</v>
          </cell>
        </row>
        <row r="5484">
          <cell r="F5484" t="str">
            <v>EA</v>
          </cell>
        </row>
        <row r="5485">
          <cell r="A5485" t="str">
            <v>SHT0001910</v>
          </cell>
          <cell r="B5485">
            <v>230</v>
          </cell>
          <cell r="C5485" t="str">
            <v>前罩壳支撑板</v>
          </cell>
          <cell r="D5485" t="str">
            <v>X3000</v>
          </cell>
        </row>
        <row r="5485">
          <cell r="F5485" t="str">
            <v>EA</v>
          </cell>
        </row>
        <row r="5486">
          <cell r="A5486" t="str">
            <v>SHT0001911</v>
          </cell>
          <cell r="B5486">
            <v>230</v>
          </cell>
          <cell r="C5486" t="str">
            <v>限位块</v>
          </cell>
        </row>
        <row r="5486">
          <cell r="F5486" t="str">
            <v>EA</v>
          </cell>
        </row>
        <row r="5487">
          <cell r="A5487" t="str">
            <v>SHT0001913</v>
          </cell>
          <cell r="B5487">
            <v>230</v>
          </cell>
          <cell r="C5487" t="str">
            <v>副驾减震器焊接总成</v>
          </cell>
          <cell r="D5487" t="str">
            <v>F3000</v>
          </cell>
        </row>
        <row r="5487">
          <cell r="F5487" t="str">
            <v>EA</v>
          </cell>
        </row>
        <row r="5488">
          <cell r="A5488" t="str">
            <v>SHT0001917</v>
          </cell>
          <cell r="B5488">
            <v>230</v>
          </cell>
          <cell r="C5488" t="str">
            <v>支架横梁</v>
          </cell>
          <cell r="D5488" t="str">
            <v>F3000副驾减震</v>
          </cell>
        </row>
        <row r="5488">
          <cell r="F5488" t="str">
            <v>EA</v>
          </cell>
        </row>
        <row r="5489">
          <cell r="A5489" t="str">
            <v>SHT0001918</v>
          </cell>
          <cell r="B5489">
            <v>230</v>
          </cell>
          <cell r="C5489" t="str">
            <v>左支撑架</v>
          </cell>
          <cell r="D5489" t="str">
            <v>F3000副驾减震</v>
          </cell>
        </row>
        <row r="5489">
          <cell r="F5489" t="str">
            <v>EA</v>
          </cell>
        </row>
        <row r="5490">
          <cell r="A5490" t="str">
            <v>SHT0001919</v>
          </cell>
          <cell r="B5490">
            <v>230</v>
          </cell>
          <cell r="C5490" t="str">
            <v>右支撑架</v>
          </cell>
          <cell r="D5490" t="str">
            <v>F3000副驾减震</v>
          </cell>
        </row>
        <row r="5490">
          <cell r="F5490" t="str">
            <v>EA</v>
          </cell>
        </row>
        <row r="5491">
          <cell r="A5491" t="str">
            <v>SHT0001920</v>
          </cell>
          <cell r="B5491">
            <v>230</v>
          </cell>
          <cell r="C5491" t="str">
            <v>上框后横梁</v>
          </cell>
          <cell r="D5491" t="str">
            <v>X3000副驾</v>
          </cell>
        </row>
        <row r="5491">
          <cell r="F5491" t="str">
            <v>EA</v>
          </cell>
        </row>
        <row r="5492">
          <cell r="A5492" t="str">
            <v>SHT0001923</v>
          </cell>
          <cell r="B5492">
            <v>230</v>
          </cell>
          <cell r="C5492" t="str">
            <v>仰角调节机构钣金件1</v>
          </cell>
          <cell r="D5492" t="str">
            <v>X3000副驾座框</v>
          </cell>
        </row>
        <row r="5492">
          <cell r="F5492" t="str">
            <v>EA</v>
          </cell>
        </row>
        <row r="5493">
          <cell r="A5493" t="str">
            <v>SHT0001926</v>
          </cell>
          <cell r="B5493">
            <v>230</v>
          </cell>
          <cell r="C5493" t="str">
            <v>靠背主体管</v>
          </cell>
          <cell r="D5493" t="str">
            <v>H4A</v>
          </cell>
        </row>
        <row r="5493">
          <cell r="F5493" t="str">
            <v>EA</v>
          </cell>
        </row>
        <row r="5494">
          <cell r="A5494" t="str">
            <v>SHT0001927</v>
          </cell>
          <cell r="B5494">
            <v>230</v>
          </cell>
          <cell r="C5494" t="str">
            <v>头枕主体管</v>
          </cell>
          <cell r="D5494" t="str">
            <v>H4A</v>
          </cell>
        </row>
        <row r="5494">
          <cell r="F5494" t="str">
            <v>EA</v>
          </cell>
        </row>
        <row r="5495">
          <cell r="A5495" t="str">
            <v>SHT0001928</v>
          </cell>
          <cell r="B5495">
            <v>230</v>
          </cell>
          <cell r="C5495" t="str">
            <v>靠背钢管上横管</v>
          </cell>
          <cell r="D5495" t="str">
            <v>H5-6802114</v>
          </cell>
        </row>
        <row r="5495">
          <cell r="F5495" t="str">
            <v>EA</v>
          </cell>
        </row>
        <row r="5496">
          <cell r="A5496" t="str">
            <v>SHT0001930</v>
          </cell>
          <cell r="B5496">
            <v>230</v>
          </cell>
          <cell r="C5496" t="str">
            <v>安全带上悬置安装板</v>
          </cell>
          <cell r="D5496" t="str">
            <v>主驾</v>
          </cell>
        </row>
        <row r="5496">
          <cell r="F5496" t="str">
            <v>EA</v>
          </cell>
        </row>
        <row r="5497">
          <cell r="A5497" t="str">
            <v>SHT0001931</v>
          </cell>
          <cell r="B5497">
            <v>230</v>
          </cell>
          <cell r="C5497" t="str">
            <v>安全带固定板支架</v>
          </cell>
        </row>
        <row r="5497">
          <cell r="F5497" t="str">
            <v>EA</v>
          </cell>
        </row>
        <row r="5498">
          <cell r="A5498" t="str">
            <v>SHT0001932</v>
          </cell>
          <cell r="B5498">
            <v>230</v>
          </cell>
          <cell r="C5498" t="str">
            <v>支撑框线1</v>
          </cell>
        </row>
        <row r="5498">
          <cell r="F5498" t="str">
            <v>EA</v>
          </cell>
        </row>
        <row r="5499">
          <cell r="A5499" t="str">
            <v>SHT0001933</v>
          </cell>
          <cell r="B5499">
            <v>230</v>
          </cell>
          <cell r="C5499" t="str">
            <v>靠背钢管下横管</v>
          </cell>
          <cell r="D5499" t="str">
            <v>H5-6802115</v>
          </cell>
        </row>
        <row r="5499">
          <cell r="F5499" t="str">
            <v>EA</v>
          </cell>
        </row>
        <row r="5500">
          <cell r="A5500" t="str">
            <v>SHT0001934</v>
          </cell>
          <cell r="B5500">
            <v>230</v>
          </cell>
          <cell r="C5500" t="str">
            <v>左侧主板总成</v>
          </cell>
        </row>
        <row r="5500">
          <cell r="F5500" t="str">
            <v>EA</v>
          </cell>
        </row>
        <row r="5501">
          <cell r="A5501" t="str">
            <v>SHT0001935</v>
          </cell>
          <cell r="B5501">
            <v>230</v>
          </cell>
          <cell r="C5501" t="str">
            <v>侧翼支撑上安装钢丝</v>
          </cell>
          <cell r="D5501" t="str">
            <v>F3000</v>
          </cell>
        </row>
        <row r="5501">
          <cell r="F5501" t="str">
            <v>EA</v>
          </cell>
        </row>
        <row r="5502">
          <cell r="A5502" t="str">
            <v>SHT0001936</v>
          </cell>
          <cell r="B5502">
            <v>230</v>
          </cell>
          <cell r="C5502" t="str">
            <v>右侧主板总成</v>
          </cell>
        </row>
        <row r="5502">
          <cell r="F5502" t="str">
            <v>EA</v>
          </cell>
        </row>
        <row r="5503">
          <cell r="A5503" t="str">
            <v>SHT0001937</v>
          </cell>
          <cell r="B5503">
            <v>230</v>
          </cell>
          <cell r="C5503" t="str">
            <v>头枕横衬板</v>
          </cell>
          <cell r="D5503" t="str">
            <v>H4A</v>
          </cell>
        </row>
        <row r="5503">
          <cell r="F5503" t="str">
            <v>EA</v>
          </cell>
        </row>
        <row r="5504">
          <cell r="A5504" t="str">
            <v>SHT0001938</v>
          </cell>
          <cell r="B5504">
            <v>230</v>
          </cell>
          <cell r="C5504" t="str">
            <v>头枕竖衬板</v>
          </cell>
          <cell r="D5504" t="str">
            <v>H4A</v>
          </cell>
        </row>
        <row r="5504">
          <cell r="F5504" t="str">
            <v>EA</v>
          </cell>
        </row>
        <row r="5505">
          <cell r="A5505" t="str">
            <v>SHT0001939</v>
          </cell>
          <cell r="B5505">
            <v>230</v>
          </cell>
          <cell r="C5505" t="str">
            <v>靠背支撑板条1</v>
          </cell>
          <cell r="D5505" t="str">
            <v>H4A</v>
          </cell>
        </row>
        <row r="5505">
          <cell r="F5505" t="str">
            <v>EA</v>
          </cell>
        </row>
        <row r="5506">
          <cell r="A5506" t="str">
            <v>SHT0001940</v>
          </cell>
          <cell r="B5506">
            <v>230</v>
          </cell>
          <cell r="C5506" t="str">
            <v>靠背支撑板条2</v>
          </cell>
          <cell r="D5506" t="str">
            <v>H4A</v>
          </cell>
        </row>
        <row r="5506">
          <cell r="F5506" t="str">
            <v>EA</v>
          </cell>
        </row>
        <row r="5507">
          <cell r="A5507" t="str">
            <v>SHT0001942</v>
          </cell>
          <cell r="B5507">
            <v>230</v>
          </cell>
          <cell r="C5507" t="str">
            <v>腰托下固定片</v>
          </cell>
        </row>
        <row r="5507">
          <cell r="F5507" t="str">
            <v>EA</v>
          </cell>
        </row>
        <row r="5508">
          <cell r="A5508" t="str">
            <v>SHT0001945</v>
          </cell>
          <cell r="B5508">
            <v>230</v>
          </cell>
          <cell r="C5508" t="str">
            <v>调角器左下连接板</v>
          </cell>
          <cell r="D5508" t="str">
            <v>X3000</v>
          </cell>
        </row>
        <row r="5508">
          <cell r="F5508" t="str">
            <v>EA</v>
          </cell>
        </row>
        <row r="5509">
          <cell r="A5509" t="str">
            <v>SHT0001948</v>
          </cell>
          <cell r="B5509">
            <v>230</v>
          </cell>
          <cell r="C5509" t="str">
            <v>主驾驶从动侧星盘</v>
          </cell>
          <cell r="D5509" t="str">
            <v>H4A/X3000</v>
          </cell>
        </row>
        <row r="5509">
          <cell r="F5509" t="str">
            <v>EA</v>
          </cell>
        </row>
        <row r="5510">
          <cell r="A5510" t="str">
            <v>SHT0001950</v>
          </cell>
          <cell r="B5510">
            <v>230</v>
          </cell>
          <cell r="C5510" t="str">
            <v>调角器右下连接板</v>
          </cell>
          <cell r="D5510" t="str">
            <v>X3000</v>
          </cell>
        </row>
        <row r="5510">
          <cell r="F5510" t="str">
            <v>EA</v>
          </cell>
        </row>
        <row r="5511">
          <cell r="A5511" t="str">
            <v>SHT0001951</v>
          </cell>
          <cell r="B5511">
            <v>230</v>
          </cell>
          <cell r="C5511" t="str">
            <v>调角器右上连接板</v>
          </cell>
          <cell r="D5511" t="str">
            <v>X3000</v>
          </cell>
        </row>
        <row r="5511">
          <cell r="F5511" t="str">
            <v>EA</v>
          </cell>
        </row>
        <row r="5512">
          <cell r="A5512" t="str">
            <v>SHT0001952</v>
          </cell>
          <cell r="B5512">
            <v>230</v>
          </cell>
          <cell r="C5512" t="str">
            <v>安全带上悬置安装板总成</v>
          </cell>
          <cell r="D5512" t="str">
            <v>副驾</v>
          </cell>
        </row>
        <row r="5512">
          <cell r="F5512" t="str">
            <v>EA</v>
          </cell>
        </row>
        <row r="5513">
          <cell r="A5513" t="str">
            <v>SHT0001953</v>
          </cell>
          <cell r="B5513">
            <v>230</v>
          </cell>
          <cell r="C5513" t="str">
            <v>腰托固定横衬条</v>
          </cell>
        </row>
        <row r="5513">
          <cell r="F5513" t="str">
            <v>EA</v>
          </cell>
        </row>
        <row r="5514">
          <cell r="A5514" t="str">
            <v>SHT0001954</v>
          </cell>
          <cell r="B5514">
            <v>230</v>
          </cell>
          <cell r="C5514" t="str">
            <v>支撑框线组件</v>
          </cell>
          <cell r="D5514" t="str">
            <v>X3000</v>
          </cell>
        </row>
        <row r="5514">
          <cell r="F5514" t="str">
            <v>EA</v>
          </cell>
        </row>
        <row r="5515">
          <cell r="A5515" t="str">
            <v>SHT0001956</v>
          </cell>
          <cell r="B5515">
            <v>230</v>
          </cell>
          <cell r="C5515" t="str">
            <v>副驾驶从动侧星盘</v>
          </cell>
          <cell r="D5515" t="str">
            <v>H4A/X3000</v>
          </cell>
        </row>
        <row r="5515">
          <cell r="F5515" t="str">
            <v>EA</v>
          </cell>
        </row>
        <row r="5516">
          <cell r="A5516" t="str">
            <v>SHT0001957</v>
          </cell>
          <cell r="B5516">
            <v>230</v>
          </cell>
          <cell r="C5516" t="str">
            <v>调角器左下连接板组件</v>
          </cell>
          <cell r="D5516" t="str">
            <v>X3000/F3000</v>
          </cell>
        </row>
        <row r="5516">
          <cell r="F5516" t="str">
            <v>EA</v>
          </cell>
        </row>
        <row r="5517">
          <cell r="A5517" t="str">
            <v>SHT0001958</v>
          </cell>
          <cell r="B5517">
            <v>230</v>
          </cell>
          <cell r="C5517" t="str">
            <v>调角器左上连接板组件</v>
          </cell>
          <cell r="D5517" t="str">
            <v>X3000/F3000</v>
          </cell>
        </row>
        <row r="5517">
          <cell r="F5517" t="str">
            <v>EA</v>
          </cell>
        </row>
        <row r="5518">
          <cell r="A5518" t="str">
            <v>SHT0001959</v>
          </cell>
          <cell r="B5518">
            <v>230</v>
          </cell>
          <cell r="C5518" t="str">
            <v>调角器右下连接板组件</v>
          </cell>
          <cell r="D5518" t="str">
            <v>X3000/F3000</v>
          </cell>
        </row>
        <row r="5518">
          <cell r="F5518" t="str">
            <v>EA</v>
          </cell>
        </row>
        <row r="5519">
          <cell r="A5519" t="str">
            <v>SHT0001960</v>
          </cell>
          <cell r="B5519">
            <v>230</v>
          </cell>
          <cell r="C5519" t="str">
            <v>调角器右上连接板组件</v>
          </cell>
          <cell r="D5519" t="str">
            <v>X3000/F3000</v>
          </cell>
        </row>
        <row r="5519">
          <cell r="F5519" t="str">
            <v>EA</v>
          </cell>
        </row>
        <row r="5520">
          <cell r="A5520" t="str">
            <v>SHT0001967</v>
          </cell>
          <cell r="B5520">
            <v>230</v>
          </cell>
          <cell r="C5520" t="str">
            <v>悬浮机构支架总成</v>
          </cell>
        </row>
        <row r="5520">
          <cell r="F5520" t="str">
            <v>EA</v>
          </cell>
        </row>
        <row r="5521">
          <cell r="A5521" t="str">
            <v>SHT0001970</v>
          </cell>
          <cell r="B5521">
            <v>230</v>
          </cell>
          <cell r="C5521" t="str">
            <v>前连接钣</v>
          </cell>
          <cell r="D5521" t="str">
            <v>X3000座垫延伸</v>
          </cell>
        </row>
        <row r="5521">
          <cell r="F5521" t="str">
            <v>EA</v>
          </cell>
        </row>
        <row r="5522">
          <cell r="A5522" t="str">
            <v>SHT0001971</v>
          </cell>
          <cell r="B5522">
            <v>230</v>
          </cell>
          <cell r="C5522" t="str">
            <v>限位门</v>
          </cell>
          <cell r="D5522" t="str">
            <v>座垫延伸</v>
          </cell>
        </row>
        <row r="5522">
          <cell r="F5522" t="str">
            <v>EA</v>
          </cell>
        </row>
        <row r="5523">
          <cell r="A5523" t="str">
            <v>SHT0001972</v>
          </cell>
          <cell r="B5523">
            <v>230</v>
          </cell>
          <cell r="C5523" t="str">
            <v>罩壳前固定片</v>
          </cell>
          <cell r="D5523" t="str">
            <v>座垫延伸</v>
          </cell>
        </row>
        <row r="5523">
          <cell r="F5523" t="str">
            <v>EA</v>
          </cell>
        </row>
        <row r="5524">
          <cell r="A5524" t="str">
            <v>SHT0001973</v>
          </cell>
          <cell r="B5524">
            <v>210</v>
          </cell>
          <cell r="C5524" t="str">
            <v>H5座椅坐垫延伸滑块</v>
          </cell>
        </row>
        <row r="5524">
          <cell r="F5524" t="str">
            <v>Ea</v>
          </cell>
        </row>
        <row r="5525">
          <cell r="A5525" t="str">
            <v>SHT0001973</v>
          </cell>
          <cell r="B5525">
            <v>230</v>
          </cell>
          <cell r="C5525" t="str">
            <v>H5座椅坐垫延伸滑块</v>
          </cell>
        </row>
        <row r="5525">
          <cell r="F5525" t="str">
            <v>Ea</v>
          </cell>
        </row>
        <row r="5526">
          <cell r="A5526" t="str">
            <v>SHT0001980</v>
          </cell>
          <cell r="B5526">
            <v>230</v>
          </cell>
          <cell r="C5526" t="str">
            <v>主驾上框焊接组件电泳</v>
          </cell>
          <cell r="D5526" t="str">
            <v>X3000-2.0</v>
          </cell>
        </row>
        <row r="5526">
          <cell r="F5526" t="str">
            <v>EA</v>
          </cell>
        </row>
        <row r="5527">
          <cell r="A5527" t="str">
            <v>SHT0001981</v>
          </cell>
          <cell r="B5527">
            <v>230</v>
          </cell>
          <cell r="C5527" t="str">
            <v>主驾上框后横梁总成电泳</v>
          </cell>
          <cell r="D5527" t="str">
            <v>2.0平台</v>
          </cell>
        </row>
        <row r="5527">
          <cell r="F5527" t="str">
            <v>EA</v>
          </cell>
        </row>
        <row r="5528">
          <cell r="A5528" t="str">
            <v>SHT0001982</v>
          </cell>
          <cell r="B5528">
            <v>230</v>
          </cell>
          <cell r="C5528" t="str">
            <v>主驾下框焊接组件电泳</v>
          </cell>
          <cell r="D5528" t="str">
            <v>X3000-2.0</v>
          </cell>
        </row>
        <row r="5528">
          <cell r="F5528" t="str">
            <v>EA</v>
          </cell>
        </row>
        <row r="5529">
          <cell r="A5529" t="str">
            <v>SHT0001983</v>
          </cell>
          <cell r="B5529">
            <v>230</v>
          </cell>
          <cell r="C5529" t="str">
            <v>内绞架组件电泳</v>
          </cell>
          <cell r="D5529" t="str">
            <v>2.0平台</v>
          </cell>
        </row>
        <row r="5529">
          <cell r="F5529" t="str">
            <v>EA</v>
          </cell>
        </row>
        <row r="5530">
          <cell r="A5530" t="str">
            <v>SHT0001984</v>
          </cell>
          <cell r="B5530">
            <v>230</v>
          </cell>
          <cell r="C5530" t="str">
            <v>外绞架组件电泳</v>
          </cell>
          <cell r="D5530" t="str">
            <v>2.0平台</v>
          </cell>
        </row>
        <row r="5530">
          <cell r="F5530" t="str">
            <v>EA</v>
          </cell>
        </row>
        <row r="5531">
          <cell r="A5531" t="str">
            <v>SHT0001985</v>
          </cell>
          <cell r="B5531">
            <v>230</v>
          </cell>
          <cell r="C5531" t="str">
            <v>拉线固定支架焊接总成电泳</v>
          </cell>
          <cell r="D5531" t="str">
            <v>2.0平台</v>
          </cell>
          <cell r="E5531" t="str">
            <v>SQX3000-6805497-DY</v>
          </cell>
          <cell r="F5531" t="str">
            <v>EA</v>
          </cell>
        </row>
        <row r="5532">
          <cell r="A5532" t="str">
            <v>SHT0001986</v>
          </cell>
          <cell r="B5532">
            <v>230</v>
          </cell>
          <cell r="C5532" t="str">
            <v>旋转片电泳</v>
          </cell>
          <cell r="D5532" t="str">
            <v>2.0平台</v>
          </cell>
        </row>
        <row r="5532">
          <cell r="F5532" t="str">
            <v>EA</v>
          </cell>
        </row>
        <row r="5533">
          <cell r="A5533" t="str">
            <v>SHT0001987</v>
          </cell>
          <cell r="B5533">
            <v>230</v>
          </cell>
          <cell r="C5533" t="str">
            <v>阻尼拉线固定板电泳</v>
          </cell>
          <cell r="D5533" t="str">
            <v>H4-2019款</v>
          </cell>
        </row>
        <row r="5533">
          <cell r="F5533" t="str">
            <v>EA</v>
          </cell>
        </row>
        <row r="5534">
          <cell r="A5534" t="str">
            <v>SHT0001990</v>
          </cell>
          <cell r="B5534">
            <v>230</v>
          </cell>
          <cell r="C5534" t="str">
            <v>主驾坐框焊接总成电泳</v>
          </cell>
          <cell r="D5534" t="str">
            <v>F3000-2.0</v>
          </cell>
        </row>
        <row r="5534">
          <cell r="F5534" t="str">
            <v>EA</v>
          </cell>
        </row>
        <row r="5535">
          <cell r="A5535" t="str">
            <v>SHT0001991</v>
          </cell>
          <cell r="B5535">
            <v>230</v>
          </cell>
          <cell r="C5535" t="str">
            <v>副驾减震器总成电泳</v>
          </cell>
          <cell r="D5535" t="str">
            <v>F3000</v>
          </cell>
        </row>
        <row r="5535">
          <cell r="F5535" t="str">
            <v>EA</v>
          </cell>
        </row>
        <row r="5536">
          <cell r="A5536" t="str">
            <v>SHT0001992</v>
          </cell>
          <cell r="B5536">
            <v>230</v>
          </cell>
          <cell r="C5536" t="str">
            <v>副驾上框后横梁电泳</v>
          </cell>
          <cell r="D5536" t="str">
            <v>X3000</v>
          </cell>
        </row>
        <row r="5536">
          <cell r="F5536" t="str">
            <v>EA</v>
          </cell>
        </row>
        <row r="5537">
          <cell r="A5537" t="str">
            <v>SHT0001993</v>
          </cell>
          <cell r="B5537">
            <v>230</v>
          </cell>
          <cell r="C5537" t="str">
            <v>副驾坐框焊接总成电泳</v>
          </cell>
          <cell r="D5537" t="str">
            <v>X3000</v>
          </cell>
        </row>
        <row r="5537">
          <cell r="F5537" t="str">
            <v>EA</v>
          </cell>
        </row>
        <row r="5538">
          <cell r="A5538" t="str">
            <v>SHT0001994</v>
          </cell>
          <cell r="B5538">
            <v>230</v>
          </cell>
          <cell r="C5538" t="str">
            <v>调角器右下连接板组件电泳</v>
          </cell>
          <cell r="D5538" t="str">
            <v>X3000/F3000</v>
          </cell>
        </row>
        <row r="5538">
          <cell r="F5538" t="str">
            <v>EA</v>
          </cell>
        </row>
        <row r="5539">
          <cell r="A5539" t="str">
            <v>SHT0001995</v>
          </cell>
          <cell r="B5539">
            <v>230</v>
          </cell>
          <cell r="C5539" t="str">
            <v>调角器右上连接板组件电泳</v>
          </cell>
          <cell r="D5539" t="str">
            <v>X3000/F3000</v>
          </cell>
        </row>
        <row r="5539">
          <cell r="F5539" t="str">
            <v>EA</v>
          </cell>
        </row>
        <row r="5540">
          <cell r="A5540" t="str">
            <v>SHT0001996</v>
          </cell>
          <cell r="B5540">
            <v>230</v>
          </cell>
          <cell r="C5540" t="str">
            <v>调角器左下连接板组件电泳</v>
          </cell>
          <cell r="D5540" t="str">
            <v>X3000/F3000</v>
          </cell>
        </row>
        <row r="5540">
          <cell r="F5540" t="str">
            <v>EA</v>
          </cell>
        </row>
        <row r="5541">
          <cell r="A5541" t="str">
            <v>SHT0001997</v>
          </cell>
          <cell r="B5541">
            <v>230</v>
          </cell>
          <cell r="C5541" t="str">
            <v>调角器左上连接板组件电泳</v>
          </cell>
          <cell r="D5541" t="str">
            <v>X3000/F3000</v>
          </cell>
        </row>
        <row r="5541">
          <cell r="F5541" t="str">
            <v>EA</v>
          </cell>
        </row>
        <row r="5542">
          <cell r="A5542" t="str">
            <v>SHT0001999</v>
          </cell>
          <cell r="B5542">
            <v>220</v>
          </cell>
          <cell r="C5542" t="str">
            <v>气囊减震器总成</v>
          </cell>
          <cell r="D5542" t="str">
            <v>欧曼</v>
          </cell>
        </row>
        <row r="5542">
          <cell r="F5542" t="str">
            <v>EA</v>
          </cell>
        </row>
        <row r="5543">
          <cell r="A5543" t="str">
            <v>SHT0001999</v>
          </cell>
          <cell r="B5543">
            <v>230</v>
          </cell>
          <cell r="C5543" t="str">
            <v>气囊减震器总成</v>
          </cell>
          <cell r="D5543" t="str">
            <v>欧曼</v>
          </cell>
        </row>
        <row r="5543">
          <cell r="F5543" t="str">
            <v>EA</v>
          </cell>
        </row>
        <row r="5544">
          <cell r="A5544" t="str">
            <v>SHT0002000</v>
          </cell>
          <cell r="B5544">
            <v>230</v>
          </cell>
          <cell r="C5544" t="str">
            <v>副驾升降器总成</v>
          </cell>
          <cell r="D5544" t="str">
            <v>欧曼右舵</v>
          </cell>
        </row>
        <row r="5544">
          <cell r="F5544" t="str">
            <v>EA</v>
          </cell>
        </row>
        <row r="5545">
          <cell r="A5545" t="str">
            <v>SHT0002002</v>
          </cell>
          <cell r="B5545">
            <v>220</v>
          </cell>
          <cell r="C5545" t="str">
            <v>H2驾驶员靠背护面总成</v>
          </cell>
          <cell r="D5545" t="str">
            <v>布料T068H/灰革66022</v>
          </cell>
        </row>
        <row r="5545">
          <cell r="F5545" t="str">
            <v>EA</v>
          </cell>
        </row>
        <row r="5546">
          <cell r="A5546" t="str">
            <v>SHT0002007</v>
          </cell>
          <cell r="B5546">
            <v>230</v>
          </cell>
          <cell r="C5546" t="str">
            <v>靠背主体管</v>
          </cell>
          <cell r="D5546" t="str">
            <v>一汽D04</v>
          </cell>
        </row>
        <row r="5546">
          <cell r="F5546" t="str">
            <v>EA</v>
          </cell>
        </row>
        <row r="5547">
          <cell r="A5547" t="str">
            <v>SHT0002008</v>
          </cell>
          <cell r="B5547">
            <v>230</v>
          </cell>
          <cell r="C5547" t="str">
            <v>靠背下弯管</v>
          </cell>
          <cell r="D5547" t="str">
            <v>一汽D04</v>
          </cell>
        </row>
        <row r="5547">
          <cell r="F5547" t="str">
            <v>EA</v>
          </cell>
        </row>
        <row r="5548">
          <cell r="A5548" t="str">
            <v>SHT0002009</v>
          </cell>
          <cell r="B5548">
            <v>230</v>
          </cell>
          <cell r="C5548" t="str">
            <v>头枕主体管</v>
          </cell>
          <cell r="D5548" t="str">
            <v>一汽D04</v>
          </cell>
        </row>
        <row r="5548">
          <cell r="F5548" t="str">
            <v>EA</v>
          </cell>
        </row>
        <row r="5549">
          <cell r="A5549" t="str">
            <v>SHT0002015</v>
          </cell>
          <cell r="B5549">
            <v>230</v>
          </cell>
          <cell r="C5549" t="str">
            <v>主驾左星盘 2577814X有轴</v>
          </cell>
          <cell r="D5549" t="str">
            <v>一汽</v>
          </cell>
        </row>
        <row r="5549">
          <cell r="F5549" t="str">
            <v>EA</v>
          </cell>
        </row>
        <row r="5550">
          <cell r="A5550" t="str">
            <v>SHT0002016</v>
          </cell>
          <cell r="B5550">
            <v>230</v>
          </cell>
          <cell r="C5550" t="str">
            <v>副驾右星盘 2577815X有轴</v>
          </cell>
          <cell r="D5550" t="str">
            <v>一汽</v>
          </cell>
        </row>
        <row r="5550">
          <cell r="F5550" t="str">
            <v>EA</v>
          </cell>
        </row>
        <row r="5551">
          <cell r="A5551" t="str">
            <v>SHT0002019</v>
          </cell>
          <cell r="B5551">
            <v>230</v>
          </cell>
          <cell r="C5551" t="str">
            <v>靠背横管</v>
          </cell>
          <cell r="D5551" t="str">
            <v>一汽D04</v>
          </cell>
        </row>
        <row r="5551">
          <cell r="F5551" t="str">
            <v>EA</v>
          </cell>
        </row>
        <row r="5552">
          <cell r="A5552" t="str">
            <v>SHT0002024</v>
          </cell>
          <cell r="B5552">
            <v>230</v>
          </cell>
          <cell r="C5552" t="str">
            <v>主驾靠背骨架焊接总成</v>
          </cell>
          <cell r="D5552" t="str">
            <v>X3000</v>
          </cell>
        </row>
        <row r="5552">
          <cell r="F5552" t="str">
            <v>EA</v>
          </cell>
        </row>
        <row r="5553">
          <cell r="A5553" t="str">
            <v>SHT0002025</v>
          </cell>
          <cell r="B5553">
            <v>230</v>
          </cell>
          <cell r="C5553" t="str">
            <v>副驾靠背骨架焊接总成</v>
          </cell>
          <cell r="D5553" t="str">
            <v>X3000</v>
          </cell>
        </row>
        <row r="5553">
          <cell r="F5553" t="str">
            <v>EA</v>
          </cell>
        </row>
        <row r="5554">
          <cell r="A5554" t="str">
            <v>SHT0002026</v>
          </cell>
          <cell r="B5554">
            <v>230</v>
          </cell>
          <cell r="C5554" t="str">
            <v>主驾靠背骨架焊接总成</v>
          </cell>
          <cell r="D5554" t="str">
            <v>F3000</v>
          </cell>
        </row>
        <row r="5554">
          <cell r="F5554" t="str">
            <v>EA</v>
          </cell>
        </row>
        <row r="5555">
          <cell r="A5555" t="str">
            <v>SHT0002027</v>
          </cell>
          <cell r="B5555">
            <v>230</v>
          </cell>
          <cell r="C5555" t="str">
            <v>副驾靠背骨架焊接总成</v>
          </cell>
          <cell r="D5555" t="str">
            <v>F3000</v>
          </cell>
        </row>
        <row r="5555">
          <cell r="F5555" t="str">
            <v>EA</v>
          </cell>
        </row>
        <row r="5556">
          <cell r="A5556" t="str">
            <v>SHT0002036</v>
          </cell>
          <cell r="B5556">
            <v>230</v>
          </cell>
          <cell r="C5556" t="str">
            <v>夹簧片</v>
          </cell>
          <cell r="D5556" t="str">
            <v>司机背/6窄车大背/6</v>
          </cell>
        </row>
        <row r="5556">
          <cell r="F5556" t="str">
            <v>EA</v>
          </cell>
        </row>
        <row r="5557">
          <cell r="A5557" t="str">
            <v>SHT0002037</v>
          </cell>
          <cell r="B5557">
            <v>230</v>
          </cell>
          <cell r="C5557" t="str">
            <v>外绞架轴套</v>
          </cell>
          <cell r="D5557" t="str">
            <v>H4A</v>
          </cell>
        </row>
        <row r="5557">
          <cell r="F5557" t="str">
            <v>EA</v>
          </cell>
        </row>
        <row r="5558">
          <cell r="A5558" t="str">
            <v>SHT0002038</v>
          </cell>
          <cell r="B5558">
            <v>230</v>
          </cell>
          <cell r="C5558" t="str">
            <v>阻尼器上固定轴</v>
          </cell>
          <cell r="D5558" t="str">
            <v>H4A</v>
          </cell>
        </row>
        <row r="5558">
          <cell r="F5558" t="str">
            <v>EA</v>
          </cell>
        </row>
        <row r="5559">
          <cell r="A5559" t="str">
            <v>SHT0002039</v>
          </cell>
          <cell r="B5559">
            <v>230</v>
          </cell>
          <cell r="C5559" t="str">
            <v>阻尼器上固定轴加强板</v>
          </cell>
          <cell r="D5559" t="str">
            <v>H4内绞架</v>
          </cell>
        </row>
        <row r="5559">
          <cell r="F5559" t="str">
            <v>EA</v>
          </cell>
        </row>
        <row r="5560">
          <cell r="A5560" t="str">
            <v>SHT0002040</v>
          </cell>
          <cell r="B5560">
            <v>230</v>
          </cell>
          <cell r="C5560" t="str">
            <v>阻尼器拉线固定支架</v>
          </cell>
          <cell r="D5560" t="str">
            <v>H4</v>
          </cell>
        </row>
        <row r="5560">
          <cell r="F5560" t="str">
            <v>EA</v>
          </cell>
        </row>
        <row r="5561">
          <cell r="A5561" t="str">
            <v>SHT0002041</v>
          </cell>
          <cell r="B5561">
            <v>230</v>
          </cell>
          <cell r="C5561" t="str">
            <v>防尘罩总成</v>
          </cell>
          <cell r="D5561" t="str">
            <v>M4气囊右舵</v>
          </cell>
        </row>
        <row r="5561">
          <cell r="F5561" t="str">
            <v>EA</v>
          </cell>
        </row>
        <row r="5562">
          <cell r="A5562" t="str">
            <v>SHT0002044</v>
          </cell>
          <cell r="B5562">
            <v>230</v>
          </cell>
          <cell r="C5562" t="str">
            <v>前倾角左档位</v>
          </cell>
          <cell r="D5562" t="str">
            <v>H4座框</v>
          </cell>
        </row>
        <row r="5562">
          <cell r="F5562" t="str">
            <v>EA</v>
          </cell>
        </row>
        <row r="5563">
          <cell r="A5563" t="str">
            <v>SHT0002045</v>
          </cell>
          <cell r="B5563">
            <v>230</v>
          </cell>
          <cell r="C5563" t="str">
            <v>前倾角右档位</v>
          </cell>
          <cell r="D5563" t="str">
            <v>H4座框</v>
          </cell>
        </row>
        <row r="5563">
          <cell r="F5563" t="str">
            <v>EA</v>
          </cell>
        </row>
        <row r="5564">
          <cell r="A5564" t="str">
            <v>SHT0002047</v>
          </cell>
          <cell r="B5564">
            <v>230</v>
          </cell>
          <cell r="C5564" t="str">
            <v>升降器前手柄钣金件</v>
          </cell>
          <cell r="D5564" t="str">
            <v>M4</v>
          </cell>
        </row>
        <row r="5564">
          <cell r="F5564" t="str">
            <v>EA</v>
          </cell>
        </row>
        <row r="5565">
          <cell r="A5565" t="str">
            <v>SHT0002048</v>
          </cell>
          <cell r="B5565">
            <v>230</v>
          </cell>
          <cell r="C5565" t="str">
            <v>升降器后手柄钣金件</v>
          </cell>
          <cell r="D5565" t="str">
            <v>M4</v>
          </cell>
        </row>
        <row r="5565">
          <cell r="F5565" t="str">
            <v>EA</v>
          </cell>
        </row>
        <row r="5566">
          <cell r="A5566" t="str">
            <v>SHT0002051</v>
          </cell>
          <cell r="B5566">
            <v>220</v>
          </cell>
          <cell r="C5566" t="str">
            <v>中间座靠背泡沫总成</v>
          </cell>
          <cell r="D5566" t="str">
            <v>H3改型</v>
          </cell>
        </row>
        <row r="5566">
          <cell r="F5566" t="str">
            <v>EA</v>
          </cell>
        </row>
        <row r="5567">
          <cell r="A5567" t="str">
            <v>SHT0002054</v>
          </cell>
          <cell r="B5567">
            <v>230</v>
          </cell>
          <cell r="C5567" t="str">
            <v>主驾驶星盘塑料件黑色</v>
          </cell>
        </row>
        <row r="5567">
          <cell r="F5567" t="str">
            <v>EA</v>
          </cell>
        </row>
        <row r="5568">
          <cell r="A5568" t="str">
            <v>SHT0002055</v>
          </cell>
          <cell r="B5568">
            <v>230</v>
          </cell>
          <cell r="C5568" t="str">
            <v>副驾驶星盘塑料件</v>
          </cell>
          <cell r="D5568" t="str">
            <v>米色1383125X</v>
          </cell>
        </row>
        <row r="5568">
          <cell r="F5568" t="str">
            <v>EA</v>
          </cell>
        </row>
        <row r="5569">
          <cell r="A5569" t="str">
            <v>SHT0002059</v>
          </cell>
          <cell r="B5569">
            <v>230</v>
          </cell>
          <cell r="C5569" t="str">
            <v>左右罩壳上固定片</v>
          </cell>
          <cell r="D5569" t="str">
            <v>一汽</v>
          </cell>
        </row>
        <row r="5569">
          <cell r="F5569" t="str">
            <v>EA</v>
          </cell>
        </row>
        <row r="5570">
          <cell r="A5570" t="str">
            <v>SHT0002060</v>
          </cell>
          <cell r="B5570">
            <v>230</v>
          </cell>
          <cell r="C5570" t="str">
            <v>下支撑钢线</v>
          </cell>
          <cell r="D5570" t="str">
            <v>一汽</v>
          </cell>
        </row>
        <row r="5570">
          <cell r="F5570" t="str">
            <v>EA</v>
          </cell>
        </row>
        <row r="5571">
          <cell r="A5571" t="str">
            <v>SHT0002061</v>
          </cell>
          <cell r="B5571">
            <v>230</v>
          </cell>
          <cell r="C5571" t="str">
            <v>左侧加强板</v>
          </cell>
          <cell r="D5571" t="str">
            <v>一汽</v>
          </cell>
        </row>
        <row r="5571">
          <cell r="F5571" t="str">
            <v>EA</v>
          </cell>
        </row>
        <row r="5572">
          <cell r="A5572" t="str">
            <v>SHT0002062</v>
          </cell>
          <cell r="B5572">
            <v>230</v>
          </cell>
          <cell r="C5572" t="str">
            <v>右侧加强板</v>
          </cell>
          <cell r="D5572" t="str">
            <v>一汽</v>
          </cell>
        </row>
        <row r="5572">
          <cell r="F5572" t="str">
            <v>EA</v>
          </cell>
        </row>
        <row r="5573">
          <cell r="A5573" t="str">
            <v>SHT0002063</v>
          </cell>
          <cell r="B5573">
            <v>230</v>
          </cell>
          <cell r="C5573" t="str">
            <v>一汽减震扣手板</v>
          </cell>
        </row>
        <row r="5573">
          <cell r="F5573" t="str">
            <v>EA</v>
          </cell>
        </row>
        <row r="5574">
          <cell r="A5574" t="str">
            <v>SHT0002066</v>
          </cell>
          <cell r="B5574">
            <v>230</v>
          </cell>
          <cell r="C5574" t="str">
            <v>风扇固定支架</v>
          </cell>
          <cell r="D5574" t="str">
            <v>一汽D04</v>
          </cell>
        </row>
        <row r="5574">
          <cell r="F5574" t="str">
            <v>EA</v>
          </cell>
        </row>
        <row r="5575">
          <cell r="A5575" t="str">
            <v>SHT0002068</v>
          </cell>
          <cell r="B5575">
            <v>230</v>
          </cell>
          <cell r="C5575" t="str">
            <v>调角器解锁把手右</v>
          </cell>
        </row>
        <row r="5575">
          <cell r="F5575" t="str">
            <v>EA</v>
          </cell>
        </row>
        <row r="5576">
          <cell r="A5576" t="str">
            <v>SHT0002071</v>
          </cell>
          <cell r="B5576">
            <v>230</v>
          </cell>
          <cell r="C5576" t="str">
            <v>导向板固定片</v>
          </cell>
        </row>
        <row r="5576">
          <cell r="F5576" t="str">
            <v>EA</v>
          </cell>
        </row>
        <row r="5577">
          <cell r="A5577" t="str">
            <v>SHT0002074</v>
          </cell>
          <cell r="B5577">
            <v>230</v>
          </cell>
          <cell r="C5577" t="str">
            <v>大运靠背支撑钢丝左</v>
          </cell>
        </row>
        <row r="5577">
          <cell r="F5577" t="str">
            <v>EA</v>
          </cell>
        </row>
        <row r="5578">
          <cell r="A5578" t="str">
            <v>SHT0002088</v>
          </cell>
          <cell r="B5578">
            <v>230</v>
          </cell>
          <cell r="C5578" t="str">
            <v>调角器连接杆</v>
          </cell>
          <cell r="D5578" t="str">
            <v>大客</v>
          </cell>
        </row>
        <row r="5578">
          <cell r="F5578" t="str">
            <v>EA</v>
          </cell>
        </row>
        <row r="5579">
          <cell r="A5579" t="str">
            <v>SHT0002099</v>
          </cell>
          <cell r="B5579">
            <v>220</v>
          </cell>
          <cell r="C5579" t="str">
            <v>左侧重卡扶手泡沫</v>
          </cell>
        </row>
        <row r="5579">
          <cell r="F5579" t="str">
            <v>EA</v>
          </cell>
        </row>
        <row r="5580">
          <cell r="A5580" t="str">
            <v>SHT0002106</v>
          </cell>
          <cell r="B5580">
            <v>220</v>
          </cell>
          <cell r="C5580" t="str">
            <v>驾驶员座垫总成</v>
          </cell>
          <cell r="D5580" t="str">
            <v>2019款GTL-A</v>
          </cell>
        </row>
        <row r="5580">
          <cell r="F5580" t="str">
            <v>EA</v>
          </cell>
        </row>
        <row r="5581">
          <cell r="A5581" t="str">
            <v>SHT0002107</v>
          </cell>
          <cell r="B5581">
            <v>220</v>
          </cell>
          <cell r="C5581" t="str">
            <v>副驾驶员座垫总成</v>
          </cell>
          <cell r="D5581" t="str">
            <v>2019款GTL-A</v>
          </cell>
        </row>
        <row r="5581">
          <cell r="F5581" t="str">
            <v>EA</v>
          </cell>
        </row>
        <row r="5582">
          <cell r="A5582" t="str">
            <v>SHT0002108</v>
          </cell>
          <cell r="B5582">
            <v>210</v>
          </cell>
          <cell r="C5582" t="str">
            <v>拉带总成</v>
          </cell>
          <cell r="D5582" t="str">
            <v>1B18054100010</v>
          </cell>
        </row>
        <row r="5582">
          <cell r="F5582" t="str">
            <v>Ea</v>
          </cell>
        </row>
        <row r="5583">
          <cell r="A5583" t="str">
            <v>SHT0002110</v>
          </cell>
          <cell r="B5583">
            <v>220</v>
          </cell>
          <cell r="C5583" t="str">
            <v>行程开关支撑板</v>
          </cell>
          <cell r="D5583" t="str">
            <v>一汽</v>
          </cell>
        </row>
        <row r="5583">
          <cell r="F5583" t="str">
            <v>EA</v>
          </cell>
        </row>
        <row r="5584">
          <cell r="A5584" t="str">
            <v>SHT0002110</v>
          </cell>
          <cell r="B5584">
            <v>230</v>
          </cell>
          <cell r="C5584" t="str">
            <v>行程开关支撑板</v>
          </cell>
          <cell r="D5584" t="str">
            <v>一汽</v>
          </cell>
        </row>
        <row r="5584">
          <cell r="F5584" t="str">
            <v>EA</v>
          </cell>
        </row>
        <row r="5585">
          <cell r="A5585" t="str">
            <v>SHT0002118</v>
          </cell>
          <cell r="B5585">
            <v>230</v>
          </cell>
          <cell r="C5585" t="str">
            <v>防尘罩</v>
          </cell>
          <cell r="D5585" t="str">
            <v>欧曼机械减震</v>
          </cell>
        </row>
        <row r="5585">
          <cell r="F5585" t="str">
            <v>EA</v>
          </cell>
        </row>
        <row r="5586">
          <cell r="A5586" t="str">
            <v>SHT0002120</v>
          </cell>
          <cell r="B5586">
            <v>230</v>
          </cell>
          <cell r="C5586" t="str">
            <v>滑轨总成</v>
          </cell>
          <cell r="D5586" t="str">
            <v>陕汽重卡</v>
          </cell>
        </row>
        <row r="5586">
          <cell r="F5586" t="str">
            <v>EA</v>
          </cell>
        </row>
        <row r="5587">
          <cell r="A5587" t="str">
            <v>SHT0002127</v>
          </cell>
          <cell r="B5587">
            <v>230</v>
          </cell>
          <cell r="C5587" t="str">
            <v>M3000手柄</v>
          </cell>
        </row>
        <row r="5587">
          <cell r="F5587" t="str">
            <v>EA</v>
          </cell>
        </row>
        <row r="5588">
          <cell r="A5588" t="str">
            <v>SHT0002135</v>
          </cell>
          <cell r="B5588">
            <v>230</v>
          </cell>
          <cell r="C5588" t="str">
            <v>连杆板2前</v>
          </cell>
          <cell r="D5588" t="str">
            <v>H3改型</v>
          </cell>
        </row>
        <row r="5588">
          <cell r="F5588" t="str">
            <v>EA</v>
          </cell>
        </row>
        <row r="5589">
          <cell r="A5589" t="str">
            <v>SHT0002159</v>
          </cell>
          <cell r="B5589">
            <v>220</v>
          </cell>
          <cell r="C5589" t="str">
            <v>驾驶员靠背总成</v>
          </cell>
          <cell r="D5589" t="str">
            <v>2020款GTL-A</v>
          </cell>
        </row>
        <row r="5589">
          <cell r="F5589" t="str">
            <v>EA</v>
          </cell>
        </row>
        <row r="5590">
          <cell r="A5590" t="str">
            <v>SHT0002161</v>
          </cell>
          <cell r="B5590">
            <v>220</v>
          </cell>
          <cell r="C5590" t="str">
            <v>驾驶员座垫总成</v>
          </cell>
          <cell r="D5590" t="str">
            <v>2019款GTL-B</v>
          </cell>
        </row>
        <row r="5590">
          <cell r="F5590" t="str">
            <v>EA</v>
          </cell>
        </row>
        <row r="5591">
          <cell r="A5591" t="str">
            <v>SHT0002162</v>
          </cell>
          <cell r="B5591">
            <v>220</v>
          </cell>
          <cell r="C5591" t="str">
            <v>驾驶员靠背总成</v>
          </cell>
          <cell r="D5591" t="str">
            <v>2020款GTL-B</v>
          </cell>
        </row>
        <row r="5591">
          <cell r="F5591" t="str">
            <v>EA</v>
          </cell>
        </row>
        <row r="5592">
          <cell r="A5592" t="str">
            <v>SHT0002164</v>
          </cell>
          <cell r="B5592">
            <v>220</v>
          </cell>
          <cell r="C5592" t="str">
            <v>副驾驶员靠背总成</v>
          </cell>
          <cell r="D5592" t="str">
            <v>2019款GTL-B</v>
          </cell>
        </row>
        <row r="5592">
          <cell r="F5592" t="str">
            <v>EA</v>
          </cell>
        </row>
        <row r="5593">
          <cell r="A5593" t="str">
            <v>SHT0002165</v>
          </cell>
          <cell r="B5593">
            <v>220</v>
          </cell>
          <cell r="C5593" t="str">
            <v>驾驶员座垫总成</v>
          </cell>
          <cell r="D5593" t="str">
            <v>2019款EST</v>
          </cell>
        </row>
        <row r="5593">
          <cell r="F5593" t="str">
            <v>EA</v>
          </cell>
        </row>
        <row r="5594">
          <cell r="A5594" t="str">
            <v>SHT0002166</v>
          </cell>
          <cell r="B5594">
            <v>220</v>
          </cell>
          <cell r="C5594" t="str">
            <v>驾驶员靠背总成</v>
          </cell>
          <cell r="D5594" t="str">
            <v>2020款EST</v>
          </cell>
        </row>
        <row r="5594">
          <cell r="F5594" t="str">
            <v>EA</v>
          </cell>
        </row>
        <row r="5595">
          <cell r="A5595" t="str">
            <v>SHT0002173</v>
          </cell>
          <cell r="B5595">
            <v>210</v>
          </cell>
          <cell r="C5595" t="str">
            <v>BWL7500底座垫子</v>
          </cell>
          <cell r="D5595" t="str">
            <v>橡塑NBR 2*8(双面胶)</v>
          </cell>
        </row>
        <row r="5595">
          <cell r="F5595" t="str">
            <v>EA</v>
          </cell>
        </row>
        <row r="5596">
          <cell r="A5596" t="str">
            <v>SHT0002174</v>
          </cell>
          <cell r="B5596">
            <v>210</v>
          </cell>
          <cell r="C5596" t="str">
            <v>BWL7500底座嵌件</v>
          </cell>
        </row>
        <row r="5596">
          <cell r="F5596" t="str">
            <v>EA</v>
          </cell>
        </row>
        <row r="5597">
          <cell r="A5597" t="str">
            <v>SHT0002175</v>
          </cell>
          <cell r="B5597">
            <v>210</v>
          </cell>
          <cell r="C5597" t="str">
            <v>BWL7500转动板</v>
          </cell>
          <cell r="D5597" t="str">
            <v>2.0-PT.B-Q/BQB401-2014</v>
          </cell>
        </row>
        <row r="5597">
          <cell r="F5597" t="str">
            <v>Ea</v>
          </cell>
        </row>
        <row r="5598">
          <cell r="A5598" t="str">
            <v>SHT0002175</v>
          </cell>
          <cell r="B5598">
            <v>230</v>
          </cell>
          <cell r="C5598" t="str">
            <v>BWL7500转动板</v>
          </cell>
          <cell r="D5598" t="str">
            <v>2.0-PT.B-Q/BQB401-2014</v>
          </cell>
        </row>
        <row r="5598">
          <cell r="F5598" t="str">
            <v>Ea</v>
          </cell>
        </row>
        <row r="5599">
          <cell r="A5599" t="str">
            <v>SHT0002176</v>
          </cell>
          <cell r="B5599">
            <v>210</v>
          </cell>
          <cell r="C5599" t="str">
            <v>BWL7500固定板</v>
          </cell>
          <cell r="D5599" t="str">
            <v>2.0-PT.B-Q/BQB401-2014</v>
          </cell>
        </row>
        <row r="5599">
          <cell r="F5599" t="str">
            <v>Ea</v>
          </cell>
        </row>
        <row r="5600">
          <cell r="A5600" t="str">
            <v>SHT0002176</v>
          </cell>
          <cell r="B5600">
            <v>230</v>
          </cell>
          <cell r="C5600" t="str">
            <v>BWL7500固定板</v>
          </cell>
          <cell r="D5600" t="str">
            <v>2.0-PT.B-Q/BQB401-2014</v>
          </cell>
        </row>
        <row r="5600">
          <cell r="F5600" t="str">
            <v>Ea</v>
          </cell>
        </row>
        <row r="5601">
          <cell r="A5601" t="str">
            <v>SHT0002177</v>
          </cell>
          <cell r="B5601">
            <v>230</v>
          </cell>
          <cell r="C5601" t="str">
            <v>气囊减震器总成</v>
          </cell>
          <cell r="D5601" t="str">
            <v>F3000</v>
          </cell>
        </row>
        <row r="5601">
          <cell r="F5601" t="str">
            <v>EA</v>
          </cell>
        </row>
        <row r="5602">
          <cell r="A5602" t="str">
            <v>SHT0002178</v>
          </cell>
          <cell r="B5602">
            <v>220</v>
          </cell>
          <cell r="C5602" t="str">
            <v>定值阻尼器总成</v>
          </cell>
          <cell r="D5602" t="str">
            <v>陕汽F3000</v>
          </cell>
        </row>
        <row r="5602">
          <cell r="F5602" t="str">
            <v>EA</v>
          </cell>
        </row>
        <row r="5603">
          <cell r="A5603" t="str">
            <v>SHT0002178</v>
          </cell>
          <cell r="B5603">
            <v>230</v>
          </cell>
          <cell r="C5603" t="str">
            <v>定值阻尼器总成</v>
          </cell>
          <cell r="D5603" t="str">
            <v>陕汽F3000</v>
          </cell>
        </row>
        <row r="5603">
          <cell r="F5603" t="str">
            <v>EA</v>
          </cell>
        </row>
        <row r="5604">
          <cell r="A5604" t="str">
            <v>SHT0002184</v>
          </cell>
          <cell r="B5604">
            <v>230</v>
          </cell>
          <cell r="C5604" t="str">
            <v>防尘罩</v>
          </cell>
          <cell r="D5604" t="str">
            <v>X3000</v>
          </cell>
        </row>
        <row r="5604">
          <cell r="F5604" t="str">
            <v>EA</v>
          </cell>
        </row>
        <row r="5605">
          <cell r="A5605" t="str">
            <v>SHT0002185</v>
          </cell>
          <cell r="B5605">
            <v>220</v>
          </cell>
          <cell r="C5605" t="str">
            <v>H4护网（1400mm)</v>
          </cell>
          <cell r="D5605" t="str">
            <v>GTL吊铺用</v>
          </cell>
        </row>
        <row r="5605">
          <cell r="F5605" t="str">
            <v>EA</v>
          </cell>
        </row>
        <row r="5606">
          <cell r="A5606" t="str">
            <v>SHT0002245</v>
          </cell>
          <cell r="B5606">
            <v>230</v>
          </cell>
          <cell r="C5606" t="str">
            <v>安全带上悬置安装板总成</v>
          </cell>
          <cell r="D5606" t="str">
            <v>一汽D04主驾</v>
          </cell>
        </row>
        <row r="5606">
          <cell r="F5606" t="str">
            <v>EA</v>
          </cell>
        </row>
        <row r="5607">
          <cell r="A5607" t="str">
            <v>SHT0002246</v>
          </cell>
          <cell r="B5607">
            <v>230</v>
          </cell>
          <cell r="C5607" t="str">
            <v>主驾安全带上悬置安装板</v>
          </cell>
          <cell r="D5607" t="str">
            <v>一汽</v>
          </cell>
        </row>
        <row r="5607">
          <cell r="F5607" t="str">
            <v>EA</v>
          </cell>
        </row>
        <row r="5608">
          <cell r="A5608" t="str">
            <v>SHT0002247</v>
          </cell>
          <cell r="B5608">
            <v>230</v>
          </cell>
          <cell r="C5608" t="str">
            <v>头枕支撑衬条</v>
          </cell>
          <cell r="D5608" t="str">
            <v>一汽D04</v>
          </cell>
        </row>
        <row r="5608">
          <cell r="F5608" t="str">
            <v>EA</v>
          </cell>
        </row>
        <row r="5609">
          <cell r="A5609" t="str">
            <v>SHT0002248</v>
          </cell>
          <cell r="B5609">
            <v>230</v>
          </cell>
          <cell r="C5609" t="str">
            <v>下部横衬条</v>
          </cell>
          <cell r="D5609" t="str">
            <v>一汽D04</v>
          </cell>
        </row>
        <row r="5609">
          <cell r="F5609" t="str">
            <v>EA</v>
          </cell>
        </row>
        <row r="5610">
          <cell r="A5610" t="str">
            <v>SHT0002249</v>
          </cell>
          <cell r="B5610">
            <v>230</v>
          </cell>
          <cell r="C5610" t="str">
            <v>靠背左连接板组件</v>
          </cell>
          <cell r="D5610" t="str">
            <v>一汽</v>
          </cell>
        </row>
        <row r="5610">
          <cell r="F5610" t="str">
            <v>EA</v>
          </cell>
        </row>
        <row r="5611">
          <cell r="A5611" t="str">
            <v>SHT0002250</v>
          </cell>
          <cell r="B5611">
            <v>230</v>
          </cell>
          <cell r="C5611" t="str">
            <v>靠背右连接板组件</v>
          </cell>
          <cell r="D5611" t="str">
            <v>一汽</v>
          </cell>
        </row>
        <row r="5611">
          <cell r="F5611" t="str">
            <v>EA</v>
          </cell>
        </row>
        <row r="5612">
          <cell r="A5612" t="str">
            <v>SHT0002251</v>
          </cell>
          <cell r="B5612">
            <v>230</v>
          </cell>
          <cell r="C5612" t="str">
            <v>靠背发泡支撑钢丝</v>
          </cell>
          <cell r="D5612" t="str">
            <v>一汽</v>
          </cell>
        </row>
        <row r="5612">
          <cell r="F5612" t="str">
            <v>EA</v>
          </cell>
        </row>
        <row r="5613">
          <cell r="A5613" t="str">
            <v>SHT0002252</v>
          </cell>
          <cell r="B5613">
            <v>230</v>
          </cell>
          <cell r="C5613" t="str">
            <v>安全带上悬置安装板总成</v>
          </cell>
          <cell r="D5613" t="str">
            <v>一汽D04副驾</v>
          </cell>
        </row>
        <row r="5613">
          <cell r="F5613" t="str">
            <v>EA</v>
          </cell>
        </row>
        <row r="5614">
          <cell r="A5614" t="str">
            <v>SHT0002253</v>
          </cell>
          <cell r="B5614">
            <v>230</v>
          </cell>
          <cell r="C5614" t="str">
            <v>副驾安全带上悬置安装板</v>
          </cell>
          <cell r="D5614" t="str">
            <v>一汽</v>
          </cell>
        </row>
        <row r="5614">
          <cell r="F5614" t="str">
            <v>EA</v>
          </cell>
        </row>
        <row r="5615">
          <cell r="A5615" t="str">
            <v>SHT0002254</v>
          </cell>
          <cell r="B5615">
            <v>230</v>
          </cell>
          <cell r="C5615" t="str">
            <v>导向板固定片</v>
          </cell>
          <cell r="D5615" t="str">
            <v>一汽D04</v>
          </cell>
        </row>
        <row r="5615">
          <cell r="F5615" t="str">
            <v>EA</v>
          </cell>
        </row>
        <row r="5616">
          <cell r="A5616" t="str">
            <v>SHT0002255</v>
          </cell>
          <cell r="B5616">
            <v>230</v>
          </cell>
          <cell r="C5616" t="str">
            <v>腰托固定框线</v>
          </cell>
        </row>
        <row r="5616">
          <cell r="F5616" t="str">
            <v>EA</v>
          </cell>
        </row>
        <row r="5617">
          <cell r="A5617" t="str">
            <v>SHT0002256</v>
          </cell>
          <cell r="B5617">
            <v>230</v>
          </cell>
          <cell r="C5617" t="str">
            <v>内十字支撑绞架总成电泳</v>
          </cell>
          <cell r="D5617" t="str">
            <v>H4-2019款</v>
          </cell>
        </row>
        <row r="5617">
          <cell r="F5617" t="str">
            <v>EA</v>
          </cell>
        </row>
        <row r="5618">
          <cell r="A5618" t="str">
            <v>SHT0002259</v>
          </cell>
          <cell r="B5618">
            <v>230</v>
          </cell>
          <cell r="C5618" t="str">
            <v>内十字支撑绞架总成</v>
          </cell>
          <cell r="D5618" t="str">
            <v>H4-2019款</v>
          </cell>
        </row>
        <row r="5618">
          <cell r="F5618" t="str">
            <v>EA</v>
          </cell>
        </row>
        <row r="5619">
          <cell r="A5619" t="str">
            <v>SHT0002260</v>
          </cell>
          <cell r="B5619">
            <v>230</v>
          </cell>
          <cell r="C5619" t="str">
            <v>右副总座分总成电泳</v>
          </cell>
          <cell r="D5619" t="str">
            <v>H3000</v>
          </cell>
        </row>
        <row r="5619">
          <cell r="F5619" t="str">
            <v>EA</v>
          </cell>
        </row>
        <row r="5620">
          <cell r="A5620" t="str">
            <v>SHT0002261</v>
          </cell>
          <cell r="B5620">
            <v>230</v>
          </cell>
          <cell r="C5620" t="str">
            <v>右副总座分总成</v>
          </cell>
          <cell r="D5620" t="str">
            <v>H3000</v>
          </cell>
        </row>
        <row r="5620">
          <cell r="F5620" t="str">
            <v>EA</v>
          </cell>
        </row>
        <row r="5621">
          <cell r="A5621" t="str">
            <v>SHT0002262</v>
          </cell>
          <cell r="B5621">
            <v>230</v>
          </cell>
          <cell r="C5621" t="str">
            <v>座框骨架焊接总成电泳</v>
          </cell>
          <cell r="D5621" t="str">
            <v>M4气囊右舵</v>
          </cell>
        </row>
        <row r="5621">
          <cell r="F5621" t="str">
            <v>EA</v>
          </cell>
        </row>
        <row r="5622">
          <cell r="A5622" t="str">
            <v>SHT0002263</v>
          </cell>
          <cell r="B5622">
            <v>230</v>
          </cell>
          <cell r="C5622" t="str">
            <v>座框骨架焊接总成</v>
          </cell>
          <cell r="D5622" t="str">
            <v>M4气囊右舵</v>
          </cell>
        </row>
        <row r="5622">
          <cell r="F5622" t="str">
            <v>EA</v>
          </cell>
        </row>
        <row r="5623">
          <cell r="A5623" t="str">
            <v>SHT0002269</v>
          </cell>
          <cell r="B5623">
            <v>230</v>
          </cell>
          <cell r="C5623" t="str">
            <v>副驾靠背骨架焊接总成</v>
          </cell>
          <cell r="D5623" t="str">
            <v>一汽</v>
          </cell>
        </row>
        <row r="5623">
          <cell r="F5623" t="str">
            <v>EA</v>
          </cell>
        </row>
        <row r="5624">
          <cell r="A5624" t="str">
            <v>SHT0002270</v>
          </cell>
          <cell r="B5624">
            <v>230</v>
          </cell>
          <cell r="C5624" t="str">
            <v>主驾靠背骨架焊接总成</v>
          </cell>
          <cell r="D5624" t="str">
            <v>一汽D04</v>
          </cell>
        </row>
        <row r="5624">
          <cell r="F5624" t="str">
            <v>EA</v>
          </cell>
        </row>
        <row r="5625">
          <cell r="A5625" t="str">
            <v>SHT0002271</v>
          </cell>
          <cell r="B5625">
            <v>230</v>
          </cell>
          <cell r="C5625" t="str">
            <v>副驾座框骨架焊接总成电泳</v>
          </cell>
          <cell r="D5625" t="str">
            <v>欧曼右舵</v>
          </cell>
        </row>
        <row r="5625">
          <cell r="F5625" t="str">
            <v>EA</v>
          </cell>
        </row>
        <row r="5626">
          <cell r="A5626" t="str">
            <v>SHT0002272</v>
          </cell>
          <cell r="B5626">
            <v>230</v>
          </cell>
          <cell r="C5626" t="str">
            <v>副驾座框骨架焊接总成</v>
          </cell>
          <cell r="D5626" t="str">
            <v>欧曼右舵</v>
          </cell>
        </row>
        <row r="5626">
          <cell r="F5626" t="str">
            <v>EA</v>
          </cell>
        </row>
        <row r="5627">
          <cell r="A5627" t="str">
            <v>SHT0002278</v>
          </cell>
          <cell r="B5627">
            <v>220</v>
          </cell>
          <cell r="C5627" t="str">
            <v>H4出口西班牙司机纸箱</v>
          </cell>
        </row>
        <row r="5627">
          <cell r="F5627" t="str">
            <v>EA</v>
          </cell>
        </row>
        <row r="5628">
          <cell r="A5628" t="str">
            <v>SHT0002278</v>
          </cell>
          <cell r="B5628">
            <v>230</v>
          </cell>
          <cell r="C5628" t="str">
            <v>H4出口西班牙司机纸箱</v>
          </cell>
        </row>
        <row r="5628">
          <cell r="F5628" t="str">
            <v>EA</v>
          </cell>
        </row>
        <row r="5629">
          <cell r="A5629" t="str">
            <v>SHT0002279</v>
          </cell>
          <cell r="B5629">
            <v>220</v>
          </cell>
          <cell r="C5629" t="str">
            <v>副驾驶员安全带卷轴器</v>
          </cell>
          <cell r="D5629" t="str">
            <v>H4</v>
          </cell>
        </row>
        <row r="5629">
          <cell r="F5629" t="str">
            <v>EA</v>
          </cell>
        </row>
        <row r="5630">
          <cell r="A5630" t="str">
            <v>SHT0002280</v>
          </cell>
          <cell r="B5630">
            <v>220</v>
          </cell>
          <cell r="C5630" t="str">
            <v>驾驶员安全带锁扣</v>
          </cell>
          <cell r="D5630" t="str">
            <v>H4-2.2</v>
          </cell>
        </row>
        <row r="5630">
          <cell r="F5630" t="str">
            <v>EA</v>
          </cell>
        </row>
        <row r="5631">
          <cell r="A5631" t="str">
            <v>SHT0002281</v>
          </cell>
          <cell r="B5631">
            <v>220</v>
          </cell>
          <cell r="C5631" t="str">
            <v>H4驾驶员安全带卷轴器</v>
          </cell>
        </row>
        <row r="5631">
          <cell r="F5631" t="str">
            <v>EA</v>
          </cell>
        </row>
        <row r="5632">
          <cell r="A5632" t="str">
            <v>SHT0002282</v>
          </cell>
          <cell r="B5632">
            <v>210</v>
          </cell>
          <cell r="C5632" t="str">
            <v>X3000速降按钮(灰)</v>
          </cell>
          <cell r="D5632" t="str">
            <v>印标识状态</v>
          </cell>
        </row>
        <row r="5632">
          <cell r="F5632" t="str">
            <v>Ea</v>
          </cell>
        </row>
        <row r="5633">
          <cell r="A5633" t="str">
            <v>SHT0002290</v>
          </cell>
          <cell r="B5633">
            <v>230</v>
          </cell>
          <cell r="C5633" t="str">
            <v>一汽后支撑连接板2</v>
          </cell>
        </row>
        <row r="5633">
          <cell r="F5633" t="str">
            <v>EA</v>
          </cell>
        </row>
        <row r="5634">
          <cell r="A5634" t="str">
            <v>SHT0002291</v>
          </cell>
          <cell r="B5634">
            <v>230</v>
          </cell>
          <cell r="C5634" t="str">
            <v>副驾减震器总成电泳</v>
          </cell>
          <cell r="D5634" t="str">
            <v>X3000</v>
          </cell>
        </row>
        <row r="5634">
          <cell r="F5634" t="str">
            <v>EA</v>
          </cell>
        </row>
        <row r="5635">
          <cell r="A5635" t="str">
            <v>SHT0002292</v>
          </cell>
          <cell r="B5635">
            <v>210</v>
          </cell>
          <cell r="C5635" t="str">
            <v>备胎紧固器总成</v>
          </cell>
          <cell r="D5635">
            <v>1103631500008</v>
          </cell>
        </row>
        <row r="5635">
          <cell r="F5635" t="str">
            <v>Ea</v>
          </cell>
        </row>
        <row r="5636">
          <cell r="A5636" t="str">
            <v>SHT0002293</v>
          </cell>
          <cell r="B5636">
            <v>230</v>
          </cell>
          <cell r="C5636" t="str">
            <v>调角器左上连接板组件电泳</v>
          </cell>
          <cell r="D5636" t="str">
            <v>M3000-H</v>
          </cell>
        </row>
        <row r="5636">
          <cell r="F5636" t="str">
            <v>EA</v>
          </cell>
        </row>
        <row r="5637">
          <cell r="A5637" t="str">
            <v>SHT0002294</v>
          </cell>
          <cell r="B5637">
            <v>230</v>
          </cell>
          <cell r="C5637" t="str">
            <v>调角器左上连接板组件</v>
          </cell>
          <cell r="D5637" t="str">
            <v>M3000-H</v>
          </cell>
        </row>
        <row r="5637">
          <cell r="F5637" t="str">
            <v>EA</v>
          </cell>
        </row>
        <row r="5638">
          <cell r="A5638" t="str">
            <v>SHT0002295</v>
          </cell>
          <cell r="B5638">
            <v>230</v>
          </cell>
          <cell r="C5638" t="str">
            <v>调角器右上连接板组件电泳</v>
          </cell>
          <cell r="D5638" t="str">
            <v>M3000-H</v>
          </cell>
        </row>
        <row r="5638">
          <cell r="F5638" t="str">
            <v>EA</v>
          </cell>
        </row>
        <row r="5639">
          <cell r="A5639" t="str">
            <v>SHT0002296</v>
          </cell>
          <cell r="B5639">
            <v>230</v>
          </cell>
          <cell r="C5639" t="str">
            <v>调角器右上连接板组件</v>
          </cell>
          <cell r="D5639" t="str">
            <v>M3000-H</v>
          </cell>
        </row>
        <row r="5639">
          <cell r="F5639" t="str">
            <v>EA</v>
          </cell>
        </row>
        <row r="5640">
          <cell r="A5640" t="str">
            <v>SHT0002300</v>
          </cell>
          <cell r="B5640">
            <v>230</v>
          </cell>
          <cell r="C5640" t="str">
            <v>主驾座框骨架焊接总成电泳</v>
          </cell>
          <cell r="D5640" t="str">
            <v>欧曼</v>
          </cell>
        </row>
        <row r="5640">
          <cell r="F5640" t="str">
            <v>EA</v>
          </cell>
        </row>
        <row r="5641">
          <cell r="A5641" t="str">
            <v>SHT0002301</v>
          </cell>
          <cell r="B5641">
            <v>230</v>
          </cell>
          <cell r="C5641" t="str">
            <v>主驾座框骨架焊接总成</v>
          </cell>
          <cell r="D5641" t="str">
            <v>欧曼</v>
          </cell>
        </row>
        <row r="5641">
          <cell r="F5641" t="str">
            <v>EA</v>
          </cell>
        </row>
        <row r="5642">
          <cell r="A5642" t="str">
            <v>SHT0002311</v>
          </cell>
          <cell r="B5642">
            <v>230</v>
          </cell>
          <cell r="C5642" t="str">
            <v>主驾座框骨架焊接总成电泳</v>
          </cell>
          <cell r="D5642" t="str">
            <v>欧曼机械减震</v>
          </cell>
        </row>
        <row r="5642">
          <cell r="F5642" t="str">
            <v>EA</v>
          </cell>
        </row>
        <row r="5643">
          <cell r="A5643" t="str">
            <v>SHT0002312</v>
          </cell>
          <cell r="B5643">
            <v>230</v>
          </cell>
          <cell r="C5643" t="str">
            <v>主驾座框骨架焊接总成</v>
          </cell>
          <cell r="D5643" t="str">
            <v>欧曼机械减震</v>
          </cell>
        </row>
        <row r="5643">
          <cell r="F5643" t="str">
            <v>EA</v>
          </cell>
        </row>
        <row r="5644">
          <cell r="A5644" t="str">
            <v>SHT0002313</v>
          </cell>
          <cell r="B5644">
            <v>230</v>
          </cell>
          <cell r="C5644" t="str">
            <v>陕汽L型连接板左</v>
          </cell>
        </row>
        <row r="5644">
          <cell r="F5644" t="str">
            <v>EA</v>
          </cell>
        </row>
        <row r="5645">
          <cell r="A5645" t="str">
            <v>SHT0002314</v>
          </cell>
          <cell r="B5645">
            <v>230</v>
          </cell>
          <cell r="C5645" t="str">
            <v>陕汽L型连接板右</v>
          </cell>
        </row>
        <row r="5645">
          <cell r="F5645" t="str">
            <v>EA</v>
          </cell>
        </row>
        <row r="5646">
          <cell r="A5646" t="str">
            <v>SHT0002316</v>
          </cell>
          <cell r="B5646">
            <v>220</v>
          </cell>
          <cell r="C5646" t="str">
            <v>H4出口司机滑轨总成</v>
          </cell>
        </row>
        <row r="5646">
          <cell r="F5646" t="str">
            <v>EA</v>
          </cell>
        </row>
        <row r="5647">
          <cell r="A5647" t="str">
            <v>SHT0002316</v>
          </cell>
          <cell r="B5647">
            <v>230</v>
          </cell>
          <cell r="C5647" t="str">
            <v>H4出口司机滑轨总成</v>
          </cell>
        </row>
        <row r="5647">
          <cell r="F5647" t="str">
            <v>EA</v>
          </cell>
        </row>
        <row r="5648">
          <cell r="A5648" t="str">
            <v>SHT0002318</v>
          </cell>
          <cell r="B5648">
            <v>230</v>
          </cell>
          <cell r="C5648" t="str">
            <v>纵梁支撑架</v>
          </cell>
          <cell r="D5648" t="str">
            <v>F3000/M3000-S</v>
          </cell>
        </row>
        <row r="5648">
          <cell r="F5648" t="str">
            <v>EA</v>
          </cell>
        </row>
        <row r="5649">
          <cell r="A5649" t="str">
            <v>SHT0002319</v>
          </cell>
          <cell r="B5649">
            <v>230</v>
          </cell>
          <cell r="C5649" t="str">
            <v>支撑块</v>
          </cell>
          <cell r="D5649" t="str">
            <v>F3000/M3000-S</v>
          </cell>
        </row>
        <row r="5649">
          <cell r="F5649" t="str">
            <v>EA</v>
          </cell>
        </row>
        <row r="5650">
          <cell r="A5650" t="str">
            <v>SHT0002320</v>
          </cell>
          <cell r="B5650">
            <v>230</v>
          </cell>
          <cell r="C5650" t="str">
            <v>主驾坐框焊接总成电泳</v>
          </cell>
          <cell r="D5650" t="str">
            <v>X3000-2.0</v>
          </cell>
        </row>
        <row r="5650">
          <cell r="F5650" t="str">
            <v>EA</v>
          </cell>
        </row>
        <row r="5651">
          <cell r="A5651" t="str">
            <v>SHT0002321</v>
          </cell>
          <cell r="B5651">
            <v>230</v>
          </cell>
          <cell r="C5651" t="str">
            <v>主驾下框焊接组件电泳</v>
          </cell>
          <cell r="D5651" t="str">
            <v>轩德6-2.0</v>
          </cell>
        </row>
        <row r="5651">
          <cell r="F5651" t="str">
            <v>EA</v>
          </cell>
        </row>
        <row r="5652">
          <cell r="A5652" t="str">
            <v>SHT0002335</v>
          </cell>
          <cell r="B5652">
            <v>210</v>
          </cell>
          <cell r="C5652" t="str">
            <v>油管夹固定支架</v>
          </cell>
          <cell r="D5652">
            <v>1102911400014</v>
          </cell>
        </row>
        <row r="5652">
          <cell r="F5652" t="str">
            <v>Ea</v>
          </cell>
        </row>
        <row r="5653">
          <cell r="A5653" t="str">
            <v>SHT0002336</v>
          </cell>
          <cell r="B5653">
            <v>210</v>
          </cell>
          <cell r="C5653" t="str">
            <v>支撑架</v>
          </cell>
          <cell r="D5653" t="str">
            <v>1B24970424004</v>
          </cell>
        </row>
        <row r="5653">
          <cell r="F5653" t="str">
            <v>Ea</v>
          </cell>
        </row>
        <row r="5654">
          <cell r="A5654" t="str">
            <v>SHT0002337</v>
          </cell>
          <cell r="B5654">
            <v>210</v>
          </cell>
          <cell r="C5654" t="str">
            <v>左前支柱扶手</v>
          </cell>
          <cell r="D5654" t="str">
            <v>1B24054210002</v>
          </cell>
        </row>
        <row r="5654">
          <cell r="F5654" t="str">
            <v>Ea</v>
          </cell>
        </row>
        <row r="5655">
          <cell r="A5655" t="str">
            <v>SHT0002338</v>
          </cell>
          <cell r="B5655">
            <v>210</v>
          </cell>
          <cell r="C5655" t="str">
            <v>右前支柱扶手</v>
          </cell>
          <cell r="D5655" t="str">
            <v>1B24054210003</v>
          </cell>
        </row>
        <row r="5655">
          <cell r="F5655" t="str">
            <v>Ea</v>
          </cell>
        </row>
        <row r="5656">
          <cell r="A5656" t="str">
            <v>SHT0002339</v>
          </cell>
          <cell r="B5656">
            <v>210</v>
          </cell>
          <cell r="C5656" t="str">
            <v>左前围扶手及铰链总成</v>
          </cell>
          <cell r="D5656" t="str">
            <v>G0531050013A0</v>
          </cell>
        </row>
        <row r="5656">
          <cell r="F5656" t="str">
            <v>Ea</v>
          </cell>
        </row>
        <row r="5657">
          <cell r="A5657" t="str">
            <v>SHT0002340</v>
          </cell>
          <cell r="B5657">
            <v>210</v>
          </cell>
          <cell r="C5657" t="str">
            <v>右前围扶手及铰链总成</v>
          </cell>
          <cell r="D5657" t="str">
            <v>G0531050014A0</v>
          </cell>
        </row>
        <row r="5657">
          <cell r="F5657" t="str">
            <v>Ea</v>
          </cell>
        </row>
        <row r="5658">
          <cell r="A5658" t="str">
            <v>SHT0002341</v>
          </cell>
          <cell r="B5658">
            <v>210</v>
          </cell>
          <cell r="C5658" t="str">
            <v>左前支柱扶手总成-新</v>
          </cell>
          <cell r="D5658" t="str">
            <v>G0542012002A0</v>
          </cell>
        </row>
        <row r="5658">
          <cell r="F5658" t="str">
            <v>Ea</v>
          </cell>
        </row>
        <row r="5659">
          <cell r="A5659" t="str">
            <v>SHT0002342</v>
          </cell>
          <cell r="B5659">
            <v>210</v>
          </cell>
          <cell r="C5659" t="str">
            <v>右前支柱扶手总成-新</v>
          </cell>
          <cell r="D5659" t="str">
            <v>G0542012003A0</v>
          </cell>
        </row>
        <row r="5659">
          <cell r="F5659" t="str">
            <v>Ea</v>
          </cell>
        </row>
        <row r="5660">
          <cell r="A5660" t="str">
            <v>SHT0002343</v>
          </cell>
          <cell r="B5660">
            <v>210</v>
          </cell>
          <cell r="C5660" t="str">
            <v>扶手</v>
          </cell>
          <cell r="D5660" t="str">
            <v>G0610163001A1</v>
          </cell>
        </row>
        <row r="5660">
          <cell r="F5660" t="str">
            <v>Ea</v>
          </cell>
        </row>
        <row r="5661">
          <cell r="A5661" t="str">
            <v>SHT0002344</v>
          </cell>
          <cell r="B5661">
            <v>210</v>
          </cell>
          <cell r="C5661" t="str">
            <v>扶手</v>
          </cell>
          <cell r="D5661" t="str">
            <v>G0610163005A1</v>
          </cell>
        </row>
        <row r="5661">
          <cell r="F5661" t="str">
            <v>Ea</v>
          </cell>
        </row>
        <row r="5662">
          <cell r="A5662" t="str">
            <v>SHT0002346</v>
          </cell>
          <cell r="B5662">
            <v>210</v>
          </cell>
          <cell r="C5662" t="str">
            <v>扶手</v>
          </cell>
          <cell r="D5662" t="str">
            <v>1B18054100101</v>
          </cell>
        </row>
        <row r="5662">
          <cell r="F5662" t="str">
            <v>Ea</v>
          </cell>
        </row>
        <row r="5663">
          <cell r="A5663" t="str">
            <v>SHT0002348</v>
          </cell>
          <cell r="B5663">
            <v>210</v>
          </cell>
          <cell r="C5663" t="str">
            <v>乘客扶手</v>
          </cell>
          <cell r="D5663" t="str">
            <v>G0542070028A0</v>
          </cell>
        </row>
        <row r="5663">
          <cell r="F5663" t="str">
            <v>Ea</v>
          </cell>
        </row>
        <row r="5664">
          <cell r="A5664" t="str">
            <v>SHT0002349</v>
          </cell>
          <cell r="B5664">
            <v>210</v>
          </cell>
          <cell r="C5664" t="str">
            <v>前支柱扶手总成</v>
          </cell>
          <cell r="D5664" t="str">
            <v>1B24954105031</v>
          </cell>
        </row>
        <row r="5664">
          <cell r="F5664" t="str">
            <v>Ea</v>
          </cell>
        </row>
        <row r="5665">
          <cell r="A5665" t="str">
            <v>SHT0002351</v>
          </cell>
          <cell r="B5665">
            <v>210</v>
          </cell>
          <cell r="C5665" t="str">
            <v>左前支柱扶手总成（宽）</v>
          </cell>
          <cell r="D5665" t="str">
            <v>1B24954100031</v>
          </cell>
        </row>
        <row r="5665">
          <cell r="F5665" t="str">
            <v>EA</v>
          </cell>
        </row>
        <row r="5666">
          <cell r="A5666" t="str">
            <v>SHT0002352</v>
          </cell>
          <cell r="B5666">
            <v>230</v>
          </cell>
          <cell r="C5666" t="str">
            <v>靠背支撑框总成电泳</v>
          </cell>
          <cell r="D5666" t="str">
            <v>F3000</v>
          </cell>
        </row>
        <row r="5666">
          <cell r="F5666" t="str">
            <v>EA</v>
          </cell>
        </row>
        <row r="5667">
          <cell r="A5667" t="str">
            <v>SHT0002373</v>
          </cell>
          <cell r="B5667">
            <v>230</v>
          </cell>
          <cell r="C5667" t="str">
            <v>一汽前支撑管</v>
          </cell>
        </row>
        <row r="5667">
          <cell r="F5667" t="str">
            <v>EA</v>
          </cell>
        </row>
        <row r="5668">
          <cell r="A5668" t="str">
            <v>SHT0002376</v>
          </cell>
          <cell r="B5668">
            <v>220</v>
          </cell>
          <cell r="C5668" t="str">
            <v>驾驶员通风座垫泡沫总成</v>
          </cell>
          <cell r="D5668" t="str">
            <v>D03</v>
          </cell>
        </row>
        <row r="5668">
          <cell r="F5668" t="str">
            <v>EA</v>
          </cell>
        </row>
        <row r="5669">
          <cell r="A5669" t="str">
            <v>SHT0002381</v>
          </cell>
          <cell r="B5669">
            <v>230</v>
          </cell>
          <cell r="C5669" t="str">
            <v>十字架加强片</v>
          </cell>
        </row>
        <row r="5669">
          <cell r="F5669" t="str">
            <v>EA</v>
          </cell>
        </row>
        <row r="5670">
          <cell r="A5670" t="str">
            <v>SHT0002382</v>
          </cell>
          <cell r="B5670">
            <v>230</v>
          </cell>
          <cell r="C5670" t="str">
            <v>上框后横梁螺母焊接组件</v>
          </cell>
          <cell r="D5670" t="str">
            <v>H3000</v>
          </cell>
        </row>
        <row r="5670">
          <cell r="F5670" t="str">
            <v>EA</v>
          </cell>
        </row>
        <row r="5671">
          <cell r="A5671" t="str">
            <v>SHT0002383</v>
          </cell>
          <cell r="B5671">
            <v>230</v>
          </cell>
          <cell r="C5671" t="str">
            <v>下框前横梁螺母焊接组件</v>
          </cell>
          <cell r="D5671" t="str">
            <v>H3000</v>
          </cell>
        </row>
        <row r="5671">
          <cell r="F5671" t="str">
            <v>EA</v>
          </cell>
        </row>
        <row r="5672">
          <cell r="A5672" t="str">
            <v>SHT0002384</v>
          </cell>
          <cell r="B5672">
            <v>230</v>
          </cell>
          <cell r="C5672" t="str">
            <v>下框后横梁螺母焊接组件</v>
          </cell>
          <cell r="D5672" t="str">
            <v>H3000</v>
          </cell>
        </row>
        <row r="5672">
          <cell r="F5672" t="str">
            <v>EA</v>
          </cell>
        </row>
        <row r="5673">
          <cell r="A5673" t="str">
            <v>SHT0002385</v>
          </cell>
          <cell r="B5673">
            <v>230</v>
          </cell>
          <cell r="C5673" t="str">
            <v>下框前横梁螺母焊接组件</v>
          </cell>
          <cell r="D5673" t="str">
            <v>H3A小眼</v>
          </cell>
        </row>
        <row r="5673">
          <cell r="F5673" t="str">
            <v>EA</v>
          </cell>
        </row>
        <row r="5674">
          <cell r="A5674" t="str">
            <v>SHT0002386</v>
          </cell>
          <cell r="B5674">
            <v>230</v>
          </cell>
          <cell r="C5674" t="str">
            <v>连接板总成L</v>
          </cell>
          <cell r="D5674" t="str">
            <v>H4减震器上框</v>
          </cell>
        </row>
        <row r="5674">
          <cell r="F5674" t="str">
            <v>EA</v>
          </cell>
        </row>
        <row r="5675">
          <cell r="A5675" t="str">
            <v>SHT0002387</v>
          </cell>
          <cell r="B5675">
            <v>230</v>
          </cell>
          <cell r="C5675" t="str">
            <v>连接板总成R</v>
          </cell>
          <cell r="D5675" t="str">
            <v>H4减震器上框</v>
          </cell>
        </row>
        <row r="5675">
          <cell r="F5675" t="str">
            <v>EA</v>
          </cell>
        </row>
        <row r="5676">
          <cell r="A5676" t="str">
            <v>SHT0002388</v>
          </cell>
          <cell r="B5676">
            <v>220</v>
          </cell>
          <cell r="C5676" t="str">
            <v>驾驶员座椅总成</v>
          </cell>
          <cell r="D5676" t="str">
            <v>2020款GTL-A 2.0平台</v>
          </cell>
        </row>
        <row r="5676">
          <cell r="F5676" t="str">
            <v>EA</v>
          </cell>
        </row>
        <row r="5677">
          <cell r="A5677" t="str">
            <v>SHT0002389</v>
          </cell>
          <cell r="B5677">
            <v>220</v>
          </cell>
          <cell r="C5677" t="str">
            <v>驾驶员座椅总成</v>
          </cell>
          <cell r="D5677" t="str">
            <v>H468100000014</v>
          </cell>
        </row>
        <row r="5677">
          <cell r="F5677" t="str">
            <v>EA</v>
          </cell>
        </row>
        <row r="5678">
          <cell r="A5678" t="str">
            <v>SHT0002390</v>
          </cell>
          <cell r="B5678">
            <v>220</v>
          </cell>
          <cell r="C5678" t="str">
            <v>驾驶员座椅总成</v>
          </cell>
          <cell r="D5678" t="str">
            <v>H468100000016</v>
          </cell>
        </row>
        <row r="5678">
          <cell r="F5678" t="str">
            <v>EA</v>
          </cell>
        </row>
        <row r="5679">
          <cell r="A5679" t="str">
            <v>SHT0002391</v>
          </cell>
          <cell r="B5679">
            <v>230</v>
          </cell>
          <cell r="C5679" t="str">
            <v>连动杆</v>
          </cell>
          <cell r="D5679" t="str">
            <v>一汽</v>
          </cell>
        </row>
        <row r="5679">
          <cell r="F5679" t="str">
            <v>EA</v>
          </cell>
        </row>
        <row r="5680">
          <cell r="A5680" t="str">
            <v>SHT0002393</v>
          </cell>
          <cell r="B5680">
            <v>230</v>
          </cell>
          <cell r="C5680" t="str">
            <v>H3齿板</v>
          </cell>
          <cell r="D5680" t="str">
            <v>H3A电泳件</v>
          </cell>
        </row>
        <row r="5680">
          <cell r="F5680" t="str">
            <v>EA</v>
          </cell>
        </row>
        <row r="5681">
          <cell r="A5681" t="str">
            <v>SHT0002397</v>
          </cell>
          <cell r="B5681">
            <v>230</v>
          </cell>
          <cell r="C5681" t="str">
            <v>主驾靠背骨架焊接总成</v>
          </cell>
          <cell r="D5681" t="str">
            <v>轩德6</v>
          </cell>
        </row>
        <row r="5681">
          <cell r="F5681" t="str">
            <v>EA</v>
          </cell>
        </row>
        <row r="5682">
          <cell r="A5682" t="str">
            <v>SHT0002398</v>
          </cell>
          <cell r="B5682">
            <v>230</v>
          </cell>
          <cell r="C5682" t="str">
            <v>副驾靠背骨架焊接总成</v>
          </cell>
          <cell r="D5682" t="str">
            <v>轩德6</v>
          </cell>
        </row>
        <row r="5682">
          <cell r="F5682" t="str">
            <v>EA</v>
          </cell>
        </row>
        <row r="5683">
          <cell r="A5683" t="str">
            <v>SHT0002399</v>
          </cell>
          <cell r="B5683">
            <v>230</v>
          </cell>
          <cell r="C5683" t="str">
            <v>主驾主动侧星盘</v>
          </cell>
          <cell r="D5683" t="str">
            <v>一汽</v>
          </cell>
        </row>
        <row r="5683">
          <cell r="F5683" t="str">
            <v>EA</v>
          </cell>
        </row>
        <row r="5684">
          <cell r="A5684" t="str">
            <v>SHT0002403</v>
          </cell>
          <cell r="B5684">
            <v>230</v>
          </cell>
          <cell r="C5684" t="str">
            <v>主驾上框焊接组件电泳</v>
          </cell>
          <cell r="D5684" t="str">
            <v>F3000-2.0</v>
          </cell>
        </row>
        <row r="5684">
          <cell r="F5684" t="str">
            <v>EA</v>
          </cell>
        </row>
        <row r="5685">
          <cell r="A5685" t="str">
            <v>SHT0002404</v>
          </cell>
          <cell r="B5685">
            <v>230</v>
          </cell>
          <cell r="C5685" t="str">
            <v>主驾下框焊接组件电泳</v>
          </cell>
          <cell r="D5685" t="str">
            <v>F3000-2.0</v>
          </cell>
        </row>
        <row r="5685">
          <cell r="F5685" t="str">
            <v>EA</v>
          </cell>
        </row>
        <row r="5686">
          <cell r="A5686" t="str">
            <v>SHT0002411</v>
          </cell>
          <cell r="B5686">
            <v>220</v>
          </cell>
          <cell r="C5686" t="str">
            <v>驾驶员座椅总成</v>
          </cell>
          <cell r="D5686" t="str">
            <v>2.0造型升级GTL-C公路车</v>
          </cell>
        </row>
        <row r="5686">
          <cell r="F5686" t="str">
            <v>EA</v>
          </cell>
        </row>
        <row r="5687">
          <cell r="A5687" t="str">
            <v>SHT0002412</v>
          </cell>
          <cell r="B5687">
            <v>220</v>
          </cell>
          <cell r="C5687" t="str">
            <v>驾驶员座椅总成</v>
          </cell>
          <cell r="D5687" t="str">
            <v>2.0造型升级GTL-C工程车</v>
          </cell>
        </row>
        <row r="5687">
          <cell r="F5687" t="str">
            <v>EA</v>
          </cell>
        </row>
        <row r="5688">
          <cell r="A5688" t="str">
            <v>SHT0002413</v>
          </cell>
          <cell r="B5688">
            <v>220</v>
          </cell>
          <cell r="C5688" t="str">
            <v>副驾驶员座椅总成</v>
          </cell>
          <cell r="D5688" t="str">
            <v>2.0造型升级GTL-C公路车</v>
          </cell>
        </row>
        <row r="5688">
          <cell r="F5688" t="str">
            <v>EA</v>
          </cell>
        </row>
        <row r="5689">
          <cell r="A5689" t="str">
            <v>SHT0002414</v>
          </cell>
          <cell r="B5689">
            <v>220</v>
          </cell>
          <cell r="C5689" t="str">
            <v>副驾驶员座椅总成</v>
          </cell>
          <cell r="D5689" t="str">
            <v>2.0造型升级GTL-C工程车</v>
          </cell>
        </row>
        <row r="5689">
          <cell r="F5689" t="str">
            <v>EA</v>
          </cell>
        </row>
        <row r="5690">
          <cell r="A5690" t="str">
            <v>SHT0002420</v>
          </cell>
          <cell r="B5690">
            <v>220</v>
          </cell>
          <cell r="C5690" t="str">
            <v>驾驶员靠背护面总成</v>
          </cell>
          <cell r="D5690" t="str">
            <v>主料虎V，辅料M20</v>
          </cell>
        </row>
        <row r="5690">
          <cell r="F5690" t="str">
            <v>EA</v>
          </cell>
        </row>
        <row r="5691">
          <cell r="A5691" t="str">
            <v>SHT0002421</v>
          </cell>
          <cell r="B5691">
            <v>220</v>
          </cell>
          <cell r="C5691" t="str">
            <v>驾驶员座垫护面总成</v>
          </cell>
          <cell r="D5691" t="str">
            <v>主料虎V，辅料M20</v>
          </cell>
        </row>
        <row r="5691">
          <cell r="F5691" t="str">
            <v>EA</v>
          </cell>
        </row>
        <row r="5692">
          <cell r="A5692" t="str">
            <v>SHT0002422</v>
          </cell>
          <cell r="B5692">
            <v>220</v>
          </cell>
          <cell r="C5692" t="str">
            <v>副驾驶员靠背护面总成</v>
          </cell>
          <cell r="D5692" t="str">
            <v>主料虎V，辅料M20</v>
          </cell>
        </row>
        <row r="5692">
          <cell r="F5692" t="str">
            <v>EA</v>
          </cell>
        </row>
        <row r="5693">
          <cell r="A5693" t="str">
            <v>SHT0002423</v>
          </cell>
          <cell r="B5693">
            <v>220</v>
          </cell>
          <cell r="C5693" t="str">
            <v>副驾驶员座垫护面总成</v>
          </cell>
          <cell r="D5693" t="str">
            <v>主料虎V，辅料M20</v>
          </cell>
        </row>
        <row r="5693">
          <cell r="F5693" t="str">
            <v>EA</v>
          </cell>
        </row>
        <row r="5694">
          <cell r="A5694" t="str">
            <v>SHT0002425</v>
          </cell>
          <cell r="B5694">
            <v>230</v>
          </cell>
          <cell r="C5694" t="str">
            <v>主驾靠背骨架焊接总成</v>
          </cell>
          <cell r="D5694" t="str">
            <v>一汽D03通风扶手</v>
          </cell>
        </row>
        <row r="5694">
          <cell r="F5694" t="str">
            <v>EA</v>
          </cell>
        </row>
        <row r="5695">
          <cell r="A5695" t="str">
            <v>SHT0002426</v>
          </cell>
          <cell r="B5695">
            <v>230</v>
          </cell>
          <cell r="C5695" t="str">
            <v>主驾靠背骨架焊接总成</v>
          </cell>
          <cell r="D5695" t="str">
            <v>一汽D03通风</v>
          </cell>
        </row>
        <row r="5695">
          <cell r="F5695" t="str">
            <v>EA</v>
          </cell>
        </row>
        <row r="5696">
          <cell r="A5696" t="str">
            <v>SHT0002427</v>
          </cell>
          <cell r="B5696">
            <v>230</v>
          </cell>
          <cell r="C5696" t="str">
            <v>主驾靠背骨架焊接总成</v>
          </cell>
          <cell r="D5696" t="str">
            <v>一汽D03扶手</v>
          </cell>
        </row>
        <row r="5696">
          <cell r="F5696" t="str">
            <v>EA</v>
          </cell>
        </row>
        <row r="5697">
          <cell r="A5697" t="str">
            <v>SHT0002429</v>
          </cell>
          <cell r="B5697">
            <v>230</v>
          </cell>
          <cell r="C5697" t="str">
            <v>升降器总成</v>
          </cell>
          <cell r="D5697" t="str">
            <v>L3000右舵</v>
          </cell>
        </row>
        <row r="5697">
          <cell r="F5697" t="str">
            <v>EA</v>
          </cell>
        </row>
        <row r="5698">
          <cell r="A5698" t="str">
            <v>SHT0002434</v>
          </cell>
          <cell r="B5698">
            <v>230</v>
          </cell>
          <cell r="C5698" t="str">
            <v>主驾座框减震器总成</v>
          </cell>
          <cell r="D5698" t="str">
            <v>H4-2019款</v>
          </cell>
        </row>
        <row r="5698">
          <cell r="F5698" t="str">
            <v>EA</v>
          </cell>
        </row>
        <row r="5699">
          <cell r="A5699" t="str">
            <v>SHT0002437</v>
          </cell>
          <cell r="B5699">
            <v>230</v>
          </cell>
          <cell r="C5699" t="str">
            <v>主驾座框减震器总成</v>
          </cell>
          <cell r="D5699" t="str">
            <v>H4-2.0</v>
          </cell>
        </row>
        <row r="5699">
          <cell r="F5699" t="str">
            <v>EA</v>
          </cell>
        </row>
        <row r="5700">
          <cell r="A5700" t="str">
            <v>SHT0002446</v>
          </cell>
          <cell r="B5700">
            <v>230</v>
          </cell>
          <cell r="C5700" t="str">
            <v>主驾高配靠背骨架总成电泳</v>
          </cell>
          <cell r="D5700" t="str">
            <v>H6</v>
          </cell>
        </row>
        <row r="5700">
          <cell r="F5700" t="str">
            <v>EA</v>
          </cell>
        </row>
        <row r="5701">
          <cell r="A5701" t="str">
            <v>SHT0002447</v>
          </cell>
          <cell r="B5701">
            <v>230</v>
          </cell>
          <cell r="C5701" t="str">
            <v>主驾低配靠背骨架总成电泳</v>
          </cell>
          <cell r="D5701" t="str">
            <v>H6</v>
          </cell>
        </row>
        <row r="5701">
          <cell r="F5701" t="str">
            <v>EA</v>
          </cell>
        </row>
        <row r="5702">
          <cell r="A5702" t="str">
            <v>SHT0002448</v>
          </cell>
          <cell r="B5702">
            <v>230</v>
          </cell>
          <cell r="C5702" t="str">
            <v>副驾高配靠背骨架总成电泳</v>
          </cell>
          <cell r="D5702" t="str">
            <v>H6</v>
          </cell>
        </row>
        <row r="5702">
          <cell r="F5702" t="str">
            <v>EA</v>
          </cell>
        </row>
        <row r="5703">
          <cell r="A5703" t="str">
            <v>SHT0002449</v>
          </cell>
          <cell r="B5703">
            <v>230</v>
          </cell>
          <cell r="C5703" t="str">
            <v>副驾靠背骨架焊接总成电泳</v>
          </cell>
          <cell r="D5703" t="str">
            <v>H6</v>
          </cell>
        </row>
        <row r="5703">
          <cell r="F5703" t="str">
            <v>EA</v>
          </cell>
        </row>
        <row r="5704">
          <cell r="A5704" t="str">
            <v>SHT0002450</v>
          </cell>
          <cell r="B5704">
            <v>230</v>
          </cell>
          <cell r="C5704" t="str">
            <v>司机座椅底支架焊接总成</v>
          </cell>
          <cell r="D5704" t="str">
            <v>H6</v>
          </cell>
        </row>
        <row r="5704">
          <cell r="F5704" t="str">
            <v>EA</v>
          </cell>
        </row>
        <row r="5705">
          <cell r="A5705" t="str">
            <v>SHT0002451</v>
          </cell>
          <cell r="B5705">
            <v>220</v>
          </cell>
          <cell r="C5705" t="str">
            <v>坐盆钣金电泳</v>
          </cell>
          <cell r="D5705" t="str">
            <v>H6</v>
          </cell>
        </row>
        <row r="5705">
          <cell r="F5705" t="str">
            <v>EA</v>
          </cell>
        </row>
        <row r="5706">
          <cell r="A5706" t="str">
            <v>SHT0002451</v>
          </cell>
          <cell r="B5706">
            <v>230</v>
          </cell>
          <cell r="C5706" t="str">
            <v>坐盆钣金电泳</v>
          </cell>
          <cell r="D5706" t="str">
            <v>H6</v>
          </cell>
        </row>
        <row r="5706">
          <cell r="F5706" t="str">
            <v>EA</v>
          </cell>
        </row>
        <row r="5707">
          <cell r="A5707" t="str">
            <v>SHT0002452</v>
          </cell>
          <cell r="B5707">
            <v>220</v>
          </cell>
          <cell r="C5707" t="str">
            <v>座框骨架总成电泳</v>
          </cell>
          <cell r="D5707" t="str">
            <v>H6</v>
          </cell>
        </row>
        <row r="5707">
          <cell r="F5707" t="str">
            <v>EA</v>
          </cell>
        </row>
        <row r="5708">
          <cell r="A5708" t="str">
            <v>SHT0002452</v>
          </cell>
          <cell r="B5708">
            <v>230</v>
          </cell>
          <cell r="C5708" t="str">
            <v>座框骨架总成电泳</v>
          </cell>
          <cell r="D5708" t="str">
            <v>H6</v>
          </cell>
        </row>
        <row r="5708">
          <cell r="F5708" t="str">
            <v>EA</v>
          </cell>
        </row>
        <row r="5709">
          <cell r="A5709" t="str">
            <v>SHT0002453</v>
          </cell>
          <cell r="B5709">
            <v>220</v>
          </cell>
          <cell r="C5709" t="str">
            <v>副司机底座焊接总成电泳</v>
          </cell>
          <cell r="D5709" t="str">
            <v>H6</v>
          </cell>
        </row>
        <row r="5709">
          <cell r="F5709" t="str">
            <v>EA</v>
          </cell>
        </row>
        <row r="5710">
          <cell r="A5710" t="str">
            <v>SHT0002453</v>
          </cell>
          <cell r="B5710">
            <v>230</v>
          </cell>
          <cell r="C5710" t="str">
            <v>副司机底座焊接总成电泳</v>
          </cell>
          <cell r="D5710" t="str">
            <v>H6</v>
          </cell>
        </row>
        <row r="5710">
          <cell r="F5710" t="str">
            <v>EA</v>
          </cell>
        </row>
        <row r="5711">
          <cell r="A5711" t="str">
            <v>SHT0002454</v>
          </cell>
          <cell r="B5711">
            <v>230</v>
          </cell>
          <cell r="C5711" t="str">
            <v>副驾底支架焊接总成</v>
          </cell>
          <cell r="D5711" t="str">
            <v>H6</v>
          </cell>
        </row>
        <row r="5711">
          <cell r="F5711" t="str">
            <v>EA</v>
          </cell>
        </row>
        <row r="5712">
          <cell r="A5712" t="str">
            <v>SHT0002455</v>
          </cell>
          <cell r="B5712">
            <v>230</v>
          </cell>
          <cell r="C5712" t="str">
            <v>下框后横梁组件电泳</v>
          </cell>
          <cell r="D5712" t="str">
            <v>2.0平台</v>
          </cell>
        </row>
        <row r="5712">
          <cell r="F5712" t="str">
            <v>EA</v>
          </cell>
        </row>
        <row r="5713">
          <cell r="A5713" t="str">
            <v>SHT0002456</v>
          </cell>
          <cell r="B5713">
            <v>230</v>
          </cell>
          <cell r="C5713" t="str">
            <v>绞架总成VDC电泳</v>
          </cell>
          <cell r="D5713" t="str">
            <v>H6</v>
          </cell>
        </row>
        <row r="5713">
          <cell r="F5713" t="str">
            <v>EA</v>
          </cell>
        </row>
        <row r="5714">
          <cell r="A5714" t="str">
            <v>SHT0002457</v>
          </cell>
          <cell r="B5714">
            <v>230</v>
          </cell>
          <cell r="C5714" t="str">
            <v>上框侧支架焊接总成电泳</v>
          </cell>
          <cell r="D5714" t="str">
            <v>H6</v>
          </cell>
        </row>
        <row r="5714">
          <cell r="F5714" t="str">
            <v>EA</v>
          </cell>
        </row>
        <row r="5715">
          <cell r="A5715" t="str">
            <v>SHT0002458</v>
          </cell>
          <cell r="B5715">
            <v>230</v>
          </cell>
          <cell r="C5715" t="str">
            <v>上框右侧加强板电泳</v>
          </cell>
          <cell r="D5715" t="str">
            <v>H6</v>
          </cell>
        </row>
        <row r="5715">
          <cell r="F5715" t="str">
            <v>EA</v>
          </cell>
        </row>
        <row r="5716">
          <cell r="A5716" t="str">
            <v>SHT0002459</v>
          </cell>
          <cell r="B5716">
            <v>230</v>
          </cell>
          <cell r="C5716" t="str">
            <v>上框左侧加强板电泳</v>
          </cell>
          <cell r="D5716" t="str">
            <v>H6</v>
          </cell>
        </row>
        <row r="5716">
          <cell r="F5716" t="str">
            <v>EA</v>
          </cell>
        </row>
        <row r="5717">
          <cell r="A5717" t="str">
            <v>SHT0002460</v>
          </cell>
          <cell r="B5717">
            <v>230</v>
          </cell>
          <cell r="C5717" t="str">
            <v>仰角连杆3焊接总成电泳</v>
          </cell>
          <cell r="D5717" t="str">
            <v>H6</v>
          </cell>
        </row>
        <row r="5717">
          <cell r="F5717" t="str">
            <v>EA</v>
          </cell>
        </row>
        <row r="5718">
          <cell r="A5718" t="str">
            <v>SHT0002461</v>
          </cell>
          <cell r="B5718">
            <v>230</v>
          </cell>
          <cell r="C5718" t="str">
            <v>仰角连杆2电泳</v>
          </cell>
          <cell r="D5718" t="str">
            <v>H6</v>
          </cell>
        </row>
        <row r="5718">
          <cell r="F5718" t="str">
            <v>EA</v>
          </cell>
        </row>
        <row r="5719">
          <cell r="A5719" t="str">
            <v>SHT0002462</v>
          </cell>
          <cell r="B5719">
            <v>230</v>
          </cell>
          <cell r="C5719" t="str">
            <v>减震前横梁焊接总成电泳</v>
          </cell>
          <cell r="D5719" t="str">
            <v>H6</v>
          </cell>
        </row>
        <row r="5719">
          <cell r="F5719" t="str">
            <v>EA</v>
          </cell>
        </row>
        <row r="5720">
          <cell r="A5720" t="str">
            <v>SHT0002463</v>
          </cell>
          <cell r="B5720">
            <v>230</v>
          </cell>
          <cell r="C5720" t="str">
            <v>上框加强板电泳</v>
          </cell>
          <cell r="D5720" t="str">
            <v>H6</v>
          </cell>
        </row>
        <row r="5720">
          <cell r="F5720" t="str">
            <v>EA</v>
          </cell>
        </row>
        <row r="5721">
          <cell r="A5721" t="str">
            <v>SHT0002464</v>
          </cell>
          <cell r="B5721">
            <v>230</v>
          </cell>
          <cell r="C5721" t="str">
            <v>后罩壳固定钣金电泳</v>
          </cell>
          <cell r="D5721" t="str">
            <v>H6</v>
          </cell>
        </row>
        <row r="5721">
          <cell r="F5721" t="str">
            <v>EA</v>
          </cell>
        </row>
        <row r="5722">
          <cell r="A5722" t="str">
            <v>SHT0002465</v>
          </cell>
          <cell r="B5722">
            <v>230</v>
          </cell>
          <cell r="C5722" t="str">
            <v>防尘罩后固定支架钣金电泳</v>
          </cell>
          <cell r="D5722" t="str">
            <v>H6</v>
          </cell>
        </row>
        <row r="5722">
          <cell r="F5722" t="str">
            <v>EA</v>
          </cell>
        </row>
        <row r="5723">
          <cell r="A5723" t="str">
            <v>SHT0002466</v>
          </cell>
          <cell r="B5723">
            <v>230</v>
          </cell>
          <cell r="C5723" t="str">
            <v>上框后横梁焊接总成电泳</v>
          </cell>
          <cell r="D5723" t="str">
            <v>H6水平减震</v>
          </cell>
        </row>
        <row r="5723">
          <cell r="F5723" t="str">
            <v>EA</v>
          </cell>
        </row>
        <row r="5724">
          <cell r="A5724" t="str">
            <v>SHT0002467</v>
          </cell>
          <cell r="B5724">
            <v>230</v>
          </cell>
          <cell r="C5724" t="str">
            <v>水平减震解锁钣金电泳</v>
          </cell>
          <cell r="D5724" t="str">
            <v>H6</v>
          </cell>
        </row>
        <row r="5724">
          <cell r="F5724" t="str">
            <v>EA</v>
          </cell>
        </row>
        <row r="5725">
          <cell r="A5725" t="str">
            <v>SHT0002468</v>
          </cell>
          <cell r="B5725">
            <v>230</v>
          </cell>
          <cell r="C5725" t="str">
            <v>卷收器固定钣金总成电泳</v>
          </cell>
          <cell r="D5725" t="str">
            <v>H6</v>
          </cell>
        </row>
        <row r="5725">
          <cell r="F5725" t="str">
            <v>EA</v>
          </cell>
        </row>
        <row r="5726">
          <cell r="A5726" t="str">
            <v>SHT0002469</v>
          </cell>
          <cell r="B5726">
            <v>230</v>
          </cell>
          <cell r="C5726" t="str">
            <v>下框左右支架钣金电泳</v>
          </cell>
          <cell r="D5726" t="str">
            <v>H6</v>
          </cell>
        </row>
        <row r="5726">
          <cell r="F5726" t="str">
            <v>EA</v>
          </cell>
        </row>
        <row r="5727">
          <cell r="A5727" t="str">
            <v>SHT0002470</v>
          </cell>
          <cell r="B5727">
            <v>230</v>
          </cell>
          <cell r="C5727" t="str">
            <v>气囊下支撑钣金总成电泳</v>
          </cell>
          <cell r="D5727" t="str">
            <v>H6</v>
          </cell>
        </row>
        <row r="5727">
          <cell r="F5727" t="str">
            <v>EA</v>
          </cell>
        </row>
        <row r="5728">
          <cell r="A5728" t="str">
            <v>SHT0002471</v>
          </cell>
          <cell r="B5728">
            <v>230</v>
          </cell>
          <cell r="C5728" t="str">
            <v>防尘罩支撑钣金电泳</v>
          </cell>
          <cell r="D5728" t="str">
            <v>H6</v>
          </cell>
        </row>
        <row r="5728">
          <cell r="F5728" t="str">
            <v>EA</v>
          </cell>
        </row>
        <row r="5729">
          <cell r="A5729" t="str">
            <v>SHT0002472</v>
          </cell>
          <cell r="B5729">
            <v>230</v>
          </cell>
          <cell r="C5729" t="str">
            <v>仰角锁止齿板电泳</v>
          </cell>
          <cell r="D5729" t="str">
            <v>SHT0010128电泳</v>
          </cell>
        </row>
        <row r="5729">
          <cell r="F5729" t="str">
            <v>EA</v>
          </cell>
        </row>
        <row r="5730">
          <cell r="A5730" t="str">
            <v>SHT0002473</v>
          </cell>
          <cell r="B5730">
            <v>230</v>
          </cell>
          <cell r="C5730" t="str">
            <v>仰角调节组件电泳</v>
          </cell>
          <cell r="D5730" t="str">
            <v>SHT0010320电泳</v>
          </cell>
        </row>
        <row r="5730">
          <cell r="F5730" t="str">
            <v>EA</v>
          </cell>
        </row>
        <row r="5731">
          <cell r="A5731" t="str">
            <v>SHT0002474</v>
          </cell>
          <cell r="B5731">
            <v>230</v>
          </cell>
          <cell r="C5731" t="str">
            <v>主驾座框骨架焊接总成电泳</v>
          </cell>
          <cell r="D5731" t="str">
            <v>H6</v>
          </cell>
        </row>
        <row r="5731">
          <cell r="F5731" t="str">
            <v>EA</v>
          </cell>
        </row>
        <row r="5732">
          <cell r="A5732" t="str">
            <v>SHT0002475</v>
          </cell>
          <cell r="B5732">
            <v>230</v>
          </cell>
          <cell r="C5732" t="str">
            <v>上框后横梁焊接总成电泳</v>
          </cell>
          <cell r="D5732" t="str">
            <v>H6</v>
          </cell>
        </row>
        <row r="5732">
          <cell r="F5732" t="str">
            <v>EA</v>
          </cell>
        </row>
        <row r="5733">
          <cell r="A5733" t="str">
            <v>SHT0002476</v>
          </cell>
          <cell r="B5733">
            <v>230</v>
          </cell>
          <cell r="C5733" t="str">
            <v>副驾仰角连杆3总成电泳</v>
          </cell>
          <cell r="D5733" t="str">
            <v>H6</v>
          </cell>
        </row>
        <row r="5733">
          <cell r="F5733" t="str">
            <v>EA</v>
          </cell>
        </row>
        <row r="5734">
          <cell r="A5734" t="str">
            <v>SHT0002477</v>
          </cell>
          <cell r="B5734">
            <v>230</v>
          </cell>
          <cell r="C5734" t="str">
            <v>卷收器固定钣金总成电泳</v>
          </cell>
          <cell r="D5734" t="str">
            <v>H6副驾</v>
          </cell>
        </row>
        <row r="5734">
          <cell r="F5734" t="str">
            <v>EA</v>
          </cell>
        </row>
        <row r="5735">
          <cell r="A5735" t="str">
            <v>SHT0002478</v>
          </cell>
          <cell r="B5735">
            <v>230</v>
          </cell>
          <cell r="C5735" t="str">
            <v>副驾座框骨架焊接总成电泳</v>
          </cell>
          <cell r="D5735" t="str">
            <v>H6</v>
          </cell>
        </row>
        <row r="5735">
          <cell r="F5735" t="str">
            <v>EA</v>
          </cell>
        </row>
        <row r="5736">
          <cell r="A5736" t="str">
            <v>SHT0002479</v>
          </cell>
          <cell r="B5736">
            <v>230</v>
          </cell>
          <cell r="C5736" t="str">
            <v>左侧支撑板焊接总成电泳</v>
          </cell>
          <cell r="D5736" t="str">
            <v>H6滑轨解锁手柄</v>
          </cell>
        </row>
        <row r="5736">
          <cell r="F5736" t="str">
            <v>EA</v>
          </cell>
        </row>
        <row r="5737">
          <cell r="A5737" t="str">
            <v>SHT0002480</v>
          </cell>
          <cell r="B5737">
            <v>230</v>
          </cell>
          <cell r="C5737" t="str">
            <v>右侧支撑板焊接总成电泳</v>
          </cell>
          <cell r="D5737" t="str">
            <v>H6滑轨解锁手柄</v>
          </cell>
        </row>
        <row r="5737">
          <cell r="F5737" t="str">
            <v>EA</v>
          </cell>
        </row>
        <row r="5738">
          <cell r="A5738" t="str">
            <v>SHT0002482</v>
          </cell>
          <cell r="B5738">
            <v>220</v>
          </cell>
          <cell r="C5738" t="str">
            <v>泡沫样块</v>
          </cell>
          <cell r="D5738" t="str">
            <v>500*500*100</v>
          </cell>
        </row>
        <row r="5738">
          <cell r="F5738" t="str">
            <v>EA</v>
          </cell>
        </row>
        <row r="5739">
          <cell r="A5739" t="str">
            <v>SHT0002498</v>
          </cell>
          <cell r="B5739">
            <v>220</v>
          </cell>
          <cell r="C5739" t="str">
            <v>副司机底座总成</v>
          </cell>
          <cell r="D5739" t="str">
            <v>M4</v>
          </cell>
        </row>
        <row r="5739">
          <cell r="F5739" t="str">
            <v>EA</v>
          </cell>
        </row>
        <row r="5740">
          <cell r="A5740" t="str">
            <v>SHT0002498</v>
          </cell>
          <cell r="B5740">
            <v>230</v>
          </cell>
          <cell r="C5740" t="str">
            <v>副司机底座总成</v>
          </cell>
          <cell r="D5740" t="str">
            <v>M4</v>
          </cell>
        </row>
        <row r="5740">
          <cell r="F5740" t="str">
            <v>EA</v>
          </cell>
        </row>
        <row r="5741">
          <cell r="A5741" t="str">
            <v>SHT0002500</v>
          </cell>
          <cell r="B5741">
            <v>220</v>
          </cell>
          <cell r="C5741" t="str">
            <v>副驾驶员座椅总成</v>
          </cell>
          <cell r="D5741" t="str">
            <v>H0681020100A0</v>
          </cell>
        </row>
        <row r="5741">
          <cell r="F5741" t="str">
            <v>EA</v>
          </cell>
        </row>
        <row r="5742">
          <cell r="A5742" t="str">
            <v>SHT0002506</v>
          </cell>
          <cell r="B5742">
            <v>220</v>
          </cell>
          <cell r="C5742" t="str">
            <v>驾驶员靠背骨架总成</v>
          </cell>
          <cell r="D5742" t="str">
            <v>H4-2.0带塑料件</v>
          </cell>
        </row>
        <row r="5742">
          <cell r="F5742" t="str">
            <v>EA</v>
          </cell>
        </row>
        <row r="5743">
          <cell r="A5743" t="str">
            <v>SHT0002506</v>
          </cell>
          <cell r="B5743">
            <v>230</v>
          </cell>
          <cell r="C5743" t="str">
            <v>驾驶员靠背骨架总成</v>
          </cell>
          <cell r="D5743" t="str">
            <v>H4-2.0带塑料件</v>
          </cell>
        </row>
        <row r="5743">
          <cell r="F5743" t="str">
            <v>EA</v>
          </cell>
        </row>
        <row r="5744">
          <cell r="A5744" t="str">
            <v>SHT0002507</v>
          </cell>
          <cell r="B5744">
            <v>220</v>
          </cell>
          <cell r="C5744" t="str">
            <v>副驾驶员靠背骨架总成</v>
          </cell>
          <cell r="D5744" t="str">
            <v>H4-2.0带塑料件</v>
          </cell>
        </row>
        <row r="5744">
          <cell r="F5744" t="str">
            <v>EA</v>
          </cell>
        </row>
        <row r="5745">
          <cell r="A5745" t="str">
            <v>SHT0002508</v>
          </cell>
          <cell r="B5745">
            <v>230</v>
          </cell>
          <cell r="C5745" t="str">
            <v>靠背支撑框总成</v>
          </cell>
          <cell r="D5745" t="str">
            <v>F3000</v>
          </cell>
        </row>
        <row r="5745">
          <cell r="F5745" t="str">
            <v>EA</v>
          </cell>
        </row>
        <row r="5746">
          <cell r="A5746" t="str">
            <v>SHT0002511</v>
          </cell>
          <cell r="B5746">
            <v>230</v>
          </cell>
          <cell r="C5746" t="str">
            <v>主驾上框焊接组件电泳</v>
          </cell>
          <cell r="D5746" t="str">
            <v>M3000-S</v>
          </cell>
        </row>
        <row r="5746">
          <cell r="F5746" t="str">
            <v>EA</v>
          </cell>
        </row>
        <row r="5747">
          <cell r="A5747" t="str">
            <v>SHT0002512</v>
          </cell>
          <cell r="B5747">
            <v>230</v>
          </cell>
          <cell r="C5747" t="str">
            <v>主驾下框焊接组件电泳</v>
          </cell>
          <cell r="D5747" t="str">
            <v>M3000-S</v>
          </cell>
        </row>
        <row r="5747">
          <cell r="F5747" t="str">
            <v>EA</v>
          </cell>
        </row>
        <row r="5748">
          <cell r="A5748" t="str">
            <v>SHT0002513</v>
          </cell>
          <cell r="B5748">
            <v>230</v>
          </cell>
          <cell r="C5748" t="str">
            <v>主驾座框骨架焊接总成电泳</v>
          </cell>
          <cell r="D5748" t="str">
            <v>M3000-S无安全带支架9档</v>
          </cell>
        </row>
        <row r="5748">
          <cell r="F5748" t="str">
            <v>EA</v>
          </cell>
        </row>
        <row r="5749">
          <cell r="A5749" t="str">
            <v>SHT0002514</v>
          </cell>
          <cell r="B5749">
            <v>230</v>
          </cell>
          <cell r="C5749" t="str">
            <v>调角器解锁把手左电泳</v>
          </cell>
          <cell r="D5749" t="str">
            <v>H4A/X3000</v>
          </cell>
        </row>
        <row r="5749">
          <cell r="F5749" t="str">
            <v>EA</v>
          </cell>
        </row>
        <row r="5750">
          <cell r="A5750" t="str">
            <v>SHT0002515</v>
          </cell>
          <cell r="B5750">
            <v>230</v>
          </cell>
          <cell r="C5750" t="str">
            <v>右调节臂组件</v>
          </cell>
        </row>
        <row r="5750">
          <cell r="F5750" t="str">
            <v>EA</v>
          </cell>
        </row>
        <row r="5751">
          <cell r="A5751" t="str">
            <v>SHT0002516</v>
          </cell>
          <cell r="B5751">
            <v>230</v>
          </cell>
          <cell r="C5751" t="str">
            <v>右调调节臂组件电泳</v>
          </cell>
        </row>
        <row r="5751">
          <cell r="F5751" t="str">
            <v>EA</v>
          </cell>
        </row>
        <row r="5752">
          <cell r="A5752" t="str">
            <v>SHT0002517</v>
          </cell>
          <cell r="B5752">
            <v>230</v>
          </cell>
          <cell r="C5752" t="str">
            <v>扶手支架总成电泳</v>
          </cell>
          <cell r="D5752" t="str">
            <v>H6</v>
          </cell>
        </row>
        <row r="5752">
          <cell r="F5752" t="str">
            <v>EA</v>
          </cell>
        </row>
        <row r="5753">
          <cell r="A5753" t="str">
            <v>SHT0002519</v>
          </cell>
          <cell r="B5753">
            <v>210</v>
          </cell>
          <cell r="C5753" t="str">
            <v>D04调角器左罩壳</v>
          </cell>
        </row>
        <row r="5753">
          <cell r="F5753" t="str">
            <v>Ea</v>
          </cell>
        </row>
        <row r="5754">
          <cell r="A5754" t="str">
            <v>SHT0002519</v>
          </cell>
          <cell r="B5754">
            <v>220</v>
          </cell>
          <cell r="C5754" t="str">
            <v>D04调角器左罩壳</v>
          </cell>
        </row>
        <row r="5754">
          <cell r="F5754" t="str">
            <v>Ea</v>
          </cell>
        </row>
        <row r="5755">
          <cell r="A5755" t="str">
            <v>SHT0002520</v>
          </cell>
          <cell r="B5755">
            <v>210</v>
          </cell>
          <cell r="C5755" t="str">
            <v>D04调角器右罩壳</v>
          </cell>
        </row>
        <row r="5755">
          <cell r="F5755" t="str">
            <v>Ea</v>
          </cell>
        </row>
        <row r="5756">
          <cell r="A5756" t="str">
            <v>SHT0002520</v>
          </cell>
          <cell r="B5756">
            <v>220</v>
          </cell>
          <cell r="C5756" t="str">
            <v>D04调角器右罩壳</v>
          </cell>
        </row>
        <row r="5756">
          <cell r="F5756" t="str">
            <v>Ea</v>
          </cell>
        </row>
        <row r="5757">
          <cell r="A5757" t="str">
            <v>SHT0002530</v>
          </cell>
          <cell r="B5757">
            <v>230</v>
          </cell>
          <cell r="C5757" t="str">
            <v>M4升降器前手柄电泳</v>
          </cell>
        </row>
        <row r="5757">
          <cell r="F5757" t="str">
            <v>EA</v>
          </cell>
        </row>
        <row r="5758">
          <cell r="A5758" t="str">
            <v>SHT0002531</v>
          </cell>
          <cell r="B5758">
            <v>230</v>
          </cell>
          <cell r="C5758" t="str">
            <v>M4升降器后手柄电泳</v>
          </cell>
        </row>
        <row r="5758">
          <cell r="F5758" t="str">
            <v>EA</v>
          </cell>
        </row>
        <row r="5759">
          <cell r="A5759" t="str">
            <v>SHT0002532</v>
          </cell>
          <cell r="B5759">
            <v>230</v>
          </cell>
          <cell r="C5759" t="str">
            <v>侧翼支撑下安装钢丝</v>
          </cell>
        </row>
        <row r="5759">
          <cell r="F5759" t="str">
            <v>EA</v>
          </cell>
        </row>
        <row r="5760">
          <cell r="A5760" t="str">
            <v>SHT0002537</v>
          </cell>
          <cell r="B5760">
            <v>230</v>
          </cell>
          <cell r="C5760" t="str">
            <v>前升降手柄焊接总成电泳</v>
          </cell>
          <cell r="D5760" t="str">
            <v>1.3-M3000&amp;L5000&amp;M4</v>
          </cell>
        </row>
        <row r="5760">
          <cell r="F5760" t="str">
            <v>EA</v>
          </cell>
        </row>
        <row r="5761">
          <cell r="A5761" t="str">
            <v>SHT0002538</v>
          </cell>
          <cell r="B5761">
            <v>230</v>
          </cell>
          <cell r="C5761" t="str">
            <v>后升降手柄焊接总成电泳</v>
          </cell>
          <cell r="D5761" t="str">
            <v>1.3-M3000&amp;L5000&amp;M4</v>
          </cell>
        </row>
        <row r="5761">
          <cell r="F5761" t="str">
            <v>EA</v>
          </cell>
        </row>
        <row r="5762">
          <cell r="A5762" t="str">
            <v>SHT0002542</v>
          </cell>
          <cell r="B5762">
            <v>220</v>
          </cell>
          <cell r="C5762" t="str">
            <v>主驾底座模块化总成</v>
          </cell>
          <cell r="D5762" t="str">
            <v>H4-2.0配件可变阻尼</v>
          </cell>
          <cell r="E5762" t="str">
            <v>H468100000182</v>
          </cell>
          <cell r="F5762" t="str">
            <v>EA</v>
          </cell>
        </row>
        <row r="5763">
          <cell r="A5763" t="str">
            <v>SHT0002542</v>
          </cell>
          <cell r="B5763">
            <v>230</v>
          </cell>
          <cell r="C5763" t="str">
            <v>主驾底座模块化总成</v>
          </cell>
          <cell r="D5763" t="str">
            <v>H4-2.0配件可变阻尼</v>
          </cell>
          <cell r="E5763" t="str">
            <v>H468100000182</v>
          </cell>
          <cell r="F5763" t="str">
            <v>EA</v>
          </cell>
        </row>
        <row r="5764">
          <cell r="A5764" t="str">
            <v>SHT0002543</v>
          </cell>
          <cell r="B5764">
            <v>220</v>
          </cell>
          <cell r="C5764" t="str">
            <v>主驾底座模块化总成</v>
          </cell>
          <cell r="D5764" t="str">
            <v>H4-2018款配件固定阻尼</v>
          </cell>
        </row>
        <row r="5764">
          <cell r="F5764" t="str">
            <v>EA</v>
          </cell>
        </row>
        <row r="5765">
          <cell r="A5765" t="str">
            <v>SHT0002545</v>
          </cell>
          <cell r="B5765">
            <v>220</v>
          </cell>
          <cell r="C5765" t="str">
            <v>座框减震器总成</v>
          </cell>
          <cell r="D5765" t="str">
            <v>H4配件定阻尼</v>
          </cell>
        </row>
        <row r="5765">
          <cell r="F5765" t="str">
            <v>EA</v>
          </cell>
        </row>
        <row r="5766">
          <cell r="A5766" t="str">
            <v>SHT0002545</v>
          </cell>
          <cell r="B5766">
            <v>230</v>
          </cell>
          <cell r="C5766" t="str">
            <v>座框减震器总成</v>
          </cell>
          <cell r="D5766" t="str">
            <v>H4配件定阻尼</v>
          </cell>
        </row>
        <row r="5766">
          <cell r="F5766" t="str">
            <v>EA</v>
          </cell>
        </row>
        <row r="5767">
          <cell r="A5767" t="str">
            <v>SHT0002549</v>
          </cell>
          <cell r="B5767">
            <v>230</v>
          </cell>
          <cell r="C5767" t="str">
            <v>弹簧上部固定片</v>
          </cell>
        </row>
        <row r="5767">
          <cell r="F5767" t="str">
            <v>EA</v>
          </cell>
        </row>
        <row r="5768">
          <cell r="A5768" t="str">
            <v>SHT0002550</v>
          </cell>
          <cell r="B5768">
            <v>220</v>
          </cell>
          <cell r="C5768" t="str">
            <v>副驾驶员靠背骨架总成</v>
          </cell>
          <cell r="D5768" t="str">
            <v>重汽T5-2.0带塑料件双扶手</v>
          </cell>
        </row>
        <row r="5768">
          <cell r="F5768" t="str">
            <v>EA</v>
          </cell>
        </row>
        <row r="5769">
          <cell r="A5769" t="str">
            <v>SHT0002550</v>
          </cell>
          <cell r="B5769">
            <v>230</v>
          </cell>
          <cell r="C5769" t="str">
            <v>副驾驶员靠背骨架总成</v>
          </cell>
          <cell r="D5769" t="str">
            <v>重汽T5-2.0带塑料件双扶手</v>
          </cell>
        </row>
        <row r="5769">
          <cell r="F5769" t="str">
            <v>EA</v>
          </cell>
        </row>
        <row r="5770">
          <cell r="A5770" t="str">
            <v>SHT0002552</v>
          </cell>
        </row>
        <row r="5770">
          <cell r="C5770" t="str">
            <v>驾驶员靠背骨架总成</v>
          </cell>
          <cell r="D5770" t="str">
            <v>重汽T5-2.0双扶手带塑料件</v>
          </cell>
        </row>
        <row r="5770">
          <cell r="F5770" t="str">
            <v>EA</v>
          </cell>
        </row>
        <row r="5771">
          <cell r="A5771" t="str">
            <v>SHT0002553</v>
          </cell>
          <cell r="B5771">
            <v>230</v>
          </cell>
          <cell r="C5771" t="str">
            <v>旋转座框焊接总成电泳</v>
          </cell>
          <cell r="D5771" t="str">
            <v>M3000-S宽靠背</v>
          </cell>
        </row>
        <row r="5771">
          <cell r="F5771" t="str">
            <v>EA</v>
          </cell>
        </row>
        <row r="5772">
          <cell r="A5772" t="str">
            <v>SHT0002554</v>
          </cell>
          <cell r="B5772">
            <v>230</v>
          </cell>
          <cell r="C5772" t="str">
            <v>座框横梁</v>
          </cell>
          <cell r="D5772" t="str">
            <v>M3000-S/T5</v>
          </cell>
        </row>
        <row r="5772">
          <cell r="F5772" t="str">
            <v>EA</v>
          </cell>
        </row>
        <row r="5773">
          <cell r="A5773" t="str">
            <v>SHT0002556</v>
          </cell>
          <cell r="B5773">
            <v>230</v>
          </cell>
          <cell r="C5773" t="str">
            <v>后连接管</v>
          </cell>
          <cell r="D5773" t="str">
            <v>M3000-S/T5/一汽</v>
          </cell>
        </row>
        <row r="5773">
          <cell r="F5773" t="str">
            <v>EA</v>
          </cell>
        </row>
        <row r="5774">
          <cell r="A5774" t="str">
            <v>SHT0002557</v>
          </cell>
          <cell r="B5774">
            <v>220</v>
          </cell>
          <cell r="C5774" t="str">
            <v>驾驶员靠背焊接总成电泳</v>
          </cell>
          <cell r="D5774" t="str">
            <v>重汽T5-2.0双扶手</v>
          </cell>
        </row>
        <row r="5774">
          <cell r="F5774" t="str">
            <v>EA</v>
          </cell>
        </row>
        <row r="5775">
          <cell r="A5775" t="str">
            <v>SHT0002557</v>
          </cell>
          <cell r="B5775">
            <v>230</v>
          </cell>
          <cell r="C5775" t="str">
            <v>驾驶员靠背焊接总成电泳</v>
          </cell>
          <cell r="D5775" t="str">
            <v>重汽T5-2.0双扶手</v>
          </cell>
        </row>
        <row r="5775">
          <cell r="F5775" t="str">
            <v>EA</v>
          </cell>
        </row>
        <row r="5776">
          <cell r="A5776" t="str">
            <v>SHT0002558</v>
          </cell>
          <cell r="B5776">
            <v>230</v>
          </cell>
          <cell r="C5776" t="str">
            <v>减震器下框焊接组件电泳</v>
          </cell>
          <cell r="D5776" t="str">
            <v>重汽T5-2.0</v>
          </cell>
        </row>
        <row r="5776">
          <cell r="F5776" t="str">
            <v>EA</v>
          </cell>
        </row>
        <row r="5777">
          <cell r="A5777" t="str">
            <v>SHT0002560</v>
          </cell>
          <cell r="B5777">
            <v>230</v>
          </cell>
          <cell r="C5777" t="str">
            <v>下框组件电泳</v>
          </cell>
          <cell r="D5777" t="str">
            <v>1.3-重汽1.0机械</v>
          </cell>
        </row>
        <row r="5777">
          <cell r="F5777" t="str">
            <v>EA</v>
          </cell>
        </row>
        <row r="5778">
          <cell r="A5778" t="str">
            <v>SHT0002561</v>
          </cell>
          <cell r="B5778">
            <v>220</v>
          </cell>
          <cell r="C5778" t="str">
            <v>扶手支架焊接总成电泳</v>
          </cell>
          <cell r="D5778" t="str">
            <v>重汽T5-1.0靠背放平</v>
          </cell>
        </row>
        <row r="5778">
          <cell r="F5778" t="str">
            <v>EA</v>
          </cell>
        </row>
        <row r="5779">
          <cell r="A5779" t="str">
            <v>SHT0002561</v>
          </cell>
          <cell r="B5779">
            <v>230</v>
          </cell>
          <cell r="C5779" t="str">
            <v>扶手支架焊接总成电泳</v>
          </cell>
          <cell r="D5779" t="str">
            <v>重汽T5-1.0靠背放平</v>
          </cell>
        </row>
        <row r="5779">
          <cell r="F5779" t="str">
            <v>EA</v>
          </cell>
        </row>
        <row r="5780">
          <cell r="A5780" t="str">
            <v>SHT0002563</v>
          </cell>
          <cell r="B5780">
            <v>220</v>
          </cell>
          <cell r="C5780" t="str">
            <v>副驾底座焊接总成电泳</v>
          </cell>
          <cell r="D5780" t="str">
            <v>重汽T5-1.0整体靠背</v>
          </cell>
        </row>
        <row r="5780">
          <cell r="F5780" t="str">
            <v>EA</v>
          </cell>
        </row>
        <row r="5781">
          <cell r="A5781" t="str">
            <v>SHT0002563</v>
          </cell>
          <cell r="B5781">
            <v>230</v>
          </cell>
          <cell r="C5781" t="str">
            <v>副驾底座焊接总成电泳</v>
          </cell>
          <cell r="D5781" t="str">
            <v>重汽T5-1.0整体靠背</v>
          </cell>
        </row>
        <row r="5781">
          <cell r="F5781" t="str">
            <v>EA</v>
          </cell>
        </row>
        <row r="5782">
          <cell r="A5782" t="str">
            <v>SHT0002564</v>
          </cell>
          <cell r="B5782">
            <v>220</v>
          </cell>
          <cell r="C5782" t="str">
            <v>副驾底座焊接总成电泳</v>
          </cell>
          <cell r="D5782" t="str">
            <v>重汽T5-1.0靠背放平</v>
          </cell>
        </row>
        <row r="5782">
          <cell r="F5782" t="str">
            <v>EA</v>
          </cell>
        </row>
        <row r="5783">
          <cell r="A5783" t="str">
            <v>SHT0002564</v>
          </cell>
          <cell r="B5783">
            <v>230</v>
          </cell>
          <cell r="C5783" t="str">
            <v>副驾底座焊接总成电泳</v>
          </cell>
          <cell r="D5783" t="str">
            <v>重汽T5-1.0靠背放平</v>
          </cell>
        </row>
        <row r="5783">
          <cell r="F5783" t="str">
            <v>EA</v>
          </cell>
        </row>
        <row r="5784">
          <cell r="A5784" t="str">
            <v>SHT0002565</v>
          </cell>
          <cell r="B5784">
            <v>230</v>
          </cell>
          <cell r="C5784" t="str">
            <v>左副靠背板分总成电泳</v>
          </cell>
          <cell r="D5784" t="str">
            <v>重汽T5-1.0靠背放平</v>
          </cell>
        </row>
        <row r="5784">
          <cell r="F5784" t="str">
            <v>EA</v>
          </cell>
        </row>
        <row r="5785">
          <cell r="A5785" t="str">
            <v>SHT0002566</v>
          </cell>
          <cell r="B5785">
            <v>230</v>
          </cell>
          <cell r="C5785" t="str">
            <v>左副总座分总成电泳</v>
          </cell>
          <cell r="D5785" t="str">
            <v>重汽T5-1.0靠背放平</v>
          </cell>
        </row>
        <row r="5785">
          <cell r="F5785" t="str">
            <v>EA</v>
          </cell>
        </row>
        <row r="5786">
          <cell r="A5786" t="str">
            <v>SHT0002568</v>
          </cell>
          <cell r="B5786">
            <v>230</v>
          </cell>
          <cell r="C5786" t="str">
            <v>右副靠背板分总成电泳</v>
          </cell>
          <cell r="D5786" t="str">
            <v>重汽T5-1.0靠背放平</v>
          </cell>
        </row>
        <row r="5786">
          <cell r="F5786" t="str">
            <v>EA</v>
          </cell>
        </row>
        <row r="5787">
          <cell r="A5787" t="str">
            <v>SHT0002569</v>
          </cell>
          <cell r="B5787">
            <v>230</v>
          </cell>
          <cell r="C5787" t="str">
            <v>右副总座分总成电泳</v>
          </cell>
          <cell r="D5787" t="str">
            <v>重汽T5-1.0靠背放平</v>
          </cell>
        </row>
        <row r="5787">
          <cell r="F5787" t="str">
            <v>EA</v>
          </cell>
        </row>
        <row r="5788">
          <cell r="A5788" t="str">
            <v>SHT0002572</v>
          </cell>
          <cell r="B5788">
            <v>220</v>
          </cell>
          <cell r="C5788" t="str">
            <v>扶手支架焊接总成电泳</v>
          </cell>
          <cell r="D5788" t="str">
            <v>重汽T5-1.0整体靠背</v>
          </cell>
        </row>
        <row r="5788">
          <cell r="F5788" t="str">
            <v>EA</v>
          </cell>
        </row>
        <row r="5789">
          <cell r="A5789" t="str">
            <v>SHT0002572</v>
          </cell>
          <cell r="B5789">
            <v>230</v>
          </cell>
          <cell r="C5789" t="str">
            <v>扶手支架焊接总成电泳</v>
          </cell>
          <cell r="D5789" t="str">
            <v>重汽T5-1.0整体靠背</v>
          </cell>
        </row>
        <row r="5789">
          <cell r="F5789" t="str">
            <v>EA</v>
          </cell>
        </row>
        <row r="5790">
          <cell r="A5790" t="str">
            <v>SHT0002584</v>
          </cell>
          <cell r="B5790">
            <v>230</v>
          </cell>
          <cell r="C5790" t="str">
            <v>副驾安全带导向钢丝组件</v>
          </cell>
          <cell r="D5790" t="str">
            <v>X3000</v>
          </cell>
        </row>
        <row r="5790">
          <cell r="F5790" t="str">
            <v>EA</v>
          </cell>
        </row>
        <row r="5791">
          <cell r="A5791" t="str">
            <v>SHT0002585</v>
          </cell>
          <cell r="B5791">
            <v>230</v>
          </cell>
          <cell r="C5791" t="str">
            <v>副驾靠背骨架焊接总成</v>
          </cell>
          <cell r="D5791" t="str">
            <v>一汽D04</v>
          </cell>
        </row>
        <row r="5791">
          <cell r="F5791" t="str">
            <v>EA</v>
          </cell>
        </row>
        <row r="5792">
          <cell r="A5792" t="str">
            <v>SHT0002586</v>
          </cell>
          <cell r="B5792">
            <v>230</v>
          </cell>
          <cell r="C5792" t="str">
            <v>主驾靠背骨架焊接总成</v>
          </cell>
          <cell r="D5792" t="str">
            <v>一汽BB27</v>
          </cell>
        </row>
        <row r="5792">
          <cell r="F5792" t="str">
            <v>EA</v>
          </cell>
        </row>
        <row r="5793">
          <cell r="A5793" t="str">
            <v>SHT0002591</v>
          </cell>
          <cell r="B5793">
            <v>210</v>
          </cell>
          <cell r="C5793" t="str">
            <v>X3000正司机仰角手柄灰色</v>
          </cell>
        </row>
        <row r="5793">
          <cell r="F5793" t="str">
            <v>Ea</v>
          </cell>
        </row>
        <row r="5794">
          <cell r="A5794" t="str">
            <v>SHT0002592</v>
          </cell>
          <cell r="B5794">
            <v>210</v>
          </cell>
          <cell r="C5794" t="str">
            <v>X3000副司机仰角手柄</v>
          </cell>
        </row>
        <row r="5794">
          <cell r="F5794" t="str">
            <v>Ea</v>
          </cell>
        </row>
        <row r="5795">
          <cell r="A5795" t="str">
            <v>SHT0002593</v>
          </cell>
          <cell r="B5795">
            <v>210</v>
          </cell>
          <cell r="C5795" t="str">
            <v>X3000正司机调角器手柄</v>
          </cell>
        </row>
        <row r="5795">
          <cell r="F5795" t="str">
            <v>Ea</v>
          </cell>
        </row>
        <row r="5796">
          <cell r="A5796" t="str">
            <v>SHT0002594</v>
          </cell>
          <cell r="B5796">
            <v>210</v>
          </cell>
          <cell r="C5796" t="str">
            <v>X3000副司机调角器手柄</v>
          </cell>
        </row>
        <row r="5796">
          <cell r="F5796" t="str">
            <v>Ea</v>
          </cell>
        </row>
        <row r="5797">
          <cell r="A5797" t="str">
            <v>SHT0002595</v>
          </cell>
          <cell r="B5797">
            <v>210</v>
          </cell>
          <cell r="C5797" t="str">
            <v>X3000正司机仰角手柄</v>
          </cell>
        </row>
        <row r="5797">
          <cell r="F5797" t="str">
            <v>Ea</v>
          </cell>
        </row>
        <row r="5798">
          <cell r="A5798" t="str">
            <v>SHT0002596</v>
          </cell>
          <cell r="B5798">
            <v>210</v>
          </cell>
          <cell r="C5798" t="str">
            <v>X3000速降按钮</v>
          </cell>
        </row>
        <row r="5798">
          <cell r="F5798" t="str">
            <v>Ea</v>
          </cell>
        </row>
        <row r="5799">
          <cell r="A5799" t="str">
            <v>SHT0002597</v>
          </cell>
          <cell r="B5799">
            <v>210</v>
          </cell>
          <cell r="C5799" t="str">
            <v>X3000速降按钮(灰色)</v>
          </cell>
        </row>
        <row r="5799">
          <cell r="F5799" t="str">
            <v>Ea</v>
          </cell>
        </row>
        <row r="5800">
          <cell r="A5800" t="str">
            <v>SHT0002598</v>
          </cell>
          <cell r="B5800">
            <v>210</v>
          </cell>
          <cell r="C5800" t="str">
            <v>X3000正司机调角器手柄灰</v>
          </cell>
        </row>
        <row r="5800">
          <cell r="F5800" t="str">
            <v>Ea</v>
          </cell>
        </row>
        <row r="5801">
          <cell r="A5801" t="str">
            <v>SHT0002599</v>
          </cell>
          <cell r="B5801">
            <v>210</v>
          </cell>
          <cell r="C5801" t="str">
            <v>X3000副司机调角器手柄灰</v>
          </cell>
        </row>
        <row r="5801">
          <cell r="F5801" t="str">
            <v>Ea</v>
          </cell>
        </row>
        <row r="5802">
          <cell r="A5802" t="str">
            <v>SHT0002601</v>
          </cell>
          <cell r="B5802">
            <v>230</v>
          </cell>
          <cell r="C5802" t="str">
            <v>升降连杆固定轴总成电泳</v>
          </cell>
          <cell r="D5802" t="str">
            <v>1.3平台</v>
          </cell>
        </row>
        <row r="5802">
          <cell r="F5802" t="str">
            <v>EA</v>
          </cell>
        </row>
        <row r="5803">
          <cell r="A5803" t="str">
            <v>SHT0002602</v>
          </cell>
          <cell r="B5803">
            <v>230</v>
          </cell>
          <cell r="C5803" t="str">
            <v>上框焊接总成电泳</v>
          </cell>
          <cell r="D5803" t="str">
            <v>1.3-M3000&amp;M4</v>
          </cell>
        </row>
        <row r="5803">
          <cell r="F5803" t="str">
            <v>EA</v>
          </cell>
        </row>
        <row r="5804">
          <cell r="A5804" t="str">
            <v>SHT0002605</v>
          </cell>
          <cell r="B5804">
            <v>230</v>
          </cell>
          <cell r="C5804" t="str">
            <v>下框前横梁组件电泳</v>
          </cell>
          <cell r="D5804" t="str">
            <v>1.3平台</v>
          </cell>
        </row>
        <row r="5804">
          <cell r="F5804" t="str">
            <v>EA</v>
          </cell>
        </row>
        <row r="5805">
          <cell r="A5805" t="str">
            <v>SHT0002606</v>
          </cell>
          <cell r="B5805">
            <v>230</v>
          </cell>
          <cell r="C5805" t="str">
            <v>绞架总成电泳</v>
          </cell>
          <cell r="D5805" t="str">
            <v>1.3平台</v>
          </cell>
        </row>
        <row r="5805">
          <cell r="F5805" t="str">
            <v>EA</v>
          </cell>
        </row>
        <row r="5806">
          <cell r="A5806" t="str">
            <v>SHT0002607</v>
          </cell>
          <cell r="B5806">
            <v>230</v>
          </cell>
          <cell r="C5806" t="str">
            <v>座框骨架焊接总成电泳</v>
          </cell>
          <cell r="D5806" t="str">
            <v>1.3-M3000&amp;L5000</v>
          </cell>
        </row>
        <row r="5806">
          <cell r="F5806" t="str">
            <v>EA</v>
          </cell>
        </row>
        <row r="5807">
          <cell r="A5807" t="str">
            <v>SHT0002608</v>
          </cell>
          <cell r="B5807">
            <v>230</v>
          </cell>
          <cell r="C5807" t="str">
            <v>上框前横梁焊接组件电泳</v>
          </cell>
          <cell r="D5807" t="str">
            <v>1.3-M3000&amp;D03</v>
          </cell>
        </row>
        <row r="5807">
          <cell r="F5807" t="str">
            <v>EA</v>
          </cell>
        </row>
        <row r="5808">
          <cell r="A5808" t="str">
            <v>SHT0002609</v>
          </cell>
          <cell r="B5808">
            <v>230</v>
          </cell>
          <cell r="C5808" t="str">
            <v>下框焊接总成电泳</v>
          </cell>
          <cell r="D5808" t="str">
            <v>1.3-M3000</v>
          </cell>
        </row>
        <row r="5808">
          <cell r="F5808" t="str">
            <v>EA</v>
          </cell>
        </row>
        <row r="5809">
          <cell r="A5809" t="str">
            <v>SHT0002611</v>
          </cell>
          <cell r="B5809">
            <v>230</v>
          </cell>
          <cell r="C5809" t="str">
            <v>D03前升降手柄电泳总成</v>
          </cell>
        </row>
        <row r="5809">
          <cell r="F5809" t="str">
            <v>EA</v>
          </cell>
        </row>
        <row r="5810">
          <cell r="A5810" t="str">
            <v>SHT0002612</v>
          </cell>
          <cell r="B5810">
            <v>230</v>
          </cell>
          <cell r="C5810" t="str">
            <v>D03后升降手柄电泳总成</v>
          </cell>
        </row>
        <row r="5810">
          <cell r="F5810" t="str">
            <v>EA</v>
          </cell>
        </row>
        <row r="5811">
          <cell r="A5811" t="str">
            <v>SHT0002613</v>
          </cell>
          <cell r="B5811">
            <v>230</v>
          </cell>
          <cell r="C5811" t="str">
            <v>上框焊接总成电泳</v>
          </cell>
          <cell r="D5811" t="str">
            <v>重汽价值版</v>
          </cell>
        </row>
        <row r="5811">
          <cell r="F5811" t="str">
            <v>EA</v>
          </cell>
        </row>
        <row r="5812">
          <cell r="A5812" t="str">
            <v>SHT0002614</v>
          </cell>
          <cell r="B5812">
            <v>220</v>
          </cell>
          <cell r="C5812" t="str">
            <v>扶手支架总成电泳</v>
          </cell>
          <cell r="D5812" t="str">
            <v>重汽T5-2.0</v>
          </cell>
        </row>
        <row r="5812">
          <cell r="F5812" t="str">
            <v>EA</v>
          </cell>
        </row>
        <row r="5813">
          <cell r="A5813" t="str">
            <v>SHT0002614</v>
          </cell>
          <cell r="B5813">
            <v>230</v>
          </cell>
          <cell r="C5813" t="str">
            <v>扶手支架总成电泳</v>
          </cell>
          <cell r="D5813" t="str">
            <v>重汽T5-2.0</v>
          </cell>
        </row>
        <row r="5813">
          <cell r="F5813" t="str">
            <v>EA</v>
          </cell>
        </row>
        <row r="5814">
          <cell r="A5814" t="str">
            <v>SHT0002615</v>
          </cell>
          <cell r="B5814">
            <v>230</v>
          </cell>
          <cell r="C5814" t="str">
            <v>内绞架电泳</v>
          </cell>
          <cell r="D5814" t="str">
            <v>汕德卡-2.0VDC阀</v>
          </cell>
        </row>
        <row r="5814">
          <cell r="F5814" t="str">
            <v>EA</v>
          </cell>
        </row>
        <row r="5815">
          <cell r="A5815" t="str">
            <v>SHT0002616</v>
          </cell>
          <cell r="B5815">
            <v>230</v>
          </cell>
          <cell r="C5815" t="str">
            <v>外绞架电泳</v>
          </cell>
          <cell r="D5815" t="str">
            <v>汕德卡-2.0VDC阀</v>
          </cell>
        </row>
        <row r="5815">
          <cell r="F5815" t="str">
            <v>EA</v>
          </cell>
        </row>
        <row r="5816">
          <cell r="A5816" t="str">
            <v>SHT0002617</v>
          </cell>
          <cell r="B5816">
            <v>230</v>
          </cell>
          <cell r="C5816" t="str">
            <v>主驾座框总成电泳</v>
          </cell>
          <cell r="D5816" t="str">
            <v>5档卡板/座盆延伸</v>
          </cell>
        </row>
        <row r="5816">
          <cell r="F5816" t="str">
            <v>EA</v>
          </cell>
        </row>
        <row r="5817">
          <cell r="A5817" t="str">
            <v>SHT0002618</v>
          </cell>
          <cell r="B5817">
            <v>230</v>
          </cell>
          <cell r="C5817" t="str">
            <v>副驾座框焊接总成电泳</v>
          </cell>
          <cell r="D5817" t="str">
            <v>5档卡板/座盆延伸</v>
          </cell>
        </row>
        <row r="5817">
          <cell r="F5817" t="str">
            <v>EA</v>
          </cell>
        </row>
        <row r="5818">
          <cell r="A5818" t="str">
            <v>SHT0002619</v>
          </cell>
          <cell r="B5818">
            <v>230</v>
          </cell>
          <cell r="C5818" t="str">
            <v>内绞架电泳</v>
          </cell>
          <cell r="D5818" t="str">
            <v>汕德卡-2.0气弹簧升降</v>
          </cell>
        </row>
        <row r="5818">
          <cell r="F5818" t="str">
            <v>EA</v>
          </cell>
        </row>
        <row r="5819">
          <cell r="A5819" t="str">
            <v>SHT0002620</v>
          </cell>
          <cell r="B5819">
            <v>230</v>
          </cell>
          <cell r="C5819" t="str">
            <v>外绞架电泳</v>
          </cell>
          <cell r="D5819" t="str">
            <v>汕德卡-2.0气弹簧升降</v>
          </cell>
        </row>
        <row r="5819">
          <cell r="F5819" t="str">
            <v>EA</v>
          </cell>
        </row>
        <row r="5820">
          <cell r="A5820" t="str">
            <v>SHT0002621</v>
          </cell>
          <cell r="B5820">
            <v>230</v>
          </cell>
          <cell r="C5820" t="str">
            <v>主驾座框骨架焊接总成电泳</v>
          </cell>
          <cell r="D5820" t="str">
            <v>5档卡板无延伸</v>
          </cell>
        </row>
        <row r="5820">
          <cell r="F5820" t="str">
            <v>EA</v>
          </cell>
        </row>
        <row r="5821">
          <cell r="A5821" t="str">
            <v>SHT0002623</v>
          </cell>
          <cell r="B5821">
            <v>220</v>
          </cell>
          <cell r="C5821" t="str">
            <v>进口树脂打印碳带100*300</v>
          </cell>
        </row>
        <row r="5821">
          <cell r="F5821" t="str">
            <v>EA</v>
          </cell>
        </row>
        <row r="5822">
          <cell r="A5822" t="str">
            <v>SHT0002625</v>
          </cell>
          <cell r="B5822">
            <v>230</v>
          </cell>
          <cell r="C5822" t="str">
            <v>副驾右侧主动调角器星盘</v>
          </cell>
          <cell r="D5822" t="str">
            <v>H4A升级 1907552X带轴</v>
          </cell>
        </row>
        <row r="5822">
          <cell r="F5822" t="str">
            <v>EA</v>
          </cell>
        </row>
        <row r="5823">
          <cell r="A5823" t="str">
            <v>SHT0002626</v>
          </cell>
          <cell r="B5823">
            <v>230</v>
          </cell>
          <cell r="C5823" t="str">
            <v>主驾右侧从动调角器圆盘</v>
          </cell>
          <cell r="D5823" t="str">
            <v>H4A升级 9498488无轴</v>
          </cell>
        </row>
        <row r="5823">
          <cell r="F5823" t="str">
            <v>EA</v>
          </cell>
        </row>
        <row r="5824">
          <cell r="A5824" t="str">
            <v>SHT0002627</v>
          </cell>
          <cell r="B5824">
            <v>230</v>
          </cell>
          <cell r="C5824" t="str">
            <v>副驾左侧从动调角器圆盘</v>
          </cell>
          <cell r="D5824" t="str">
            <v>H4A升级 9498489无轴</v>
          </cell>
        </row>
        <row r="5824">
          <cell r="F5824" t="str">
            <v>EA</v>
          </cell>
        </row>
        <row r="5825">
          <cell r="A5825" t="str">
            <v>SHT0002628</v>
          </cell>
          <cell r="B5825">
            <v>230</v>
          </cell>
          <cell r="C5825" t="str">
            <v>调角器连动杆</v>
          </cell>
          <cell r="D5825" t="str">
            <v>H4B平台 1279010</v>
          </cell>
        </row>
        <row r="5825">
          <cell r="F5825" t="str">
            <v>EA</v>
          </cell>
        </row>
        <row r="5826">
          <cell r="A5826" t="str">
            <v>SHT0002629</v>
          </cell>
          <cell r="B5826">
            <v>230</v>
          </cell>
          <cell r="C5826" t="str">
            <v>主驾左侧主动调角器星盘</v>
          </cell>
          <cell r="D5826" t="str">
            <v>H4A升级 1097551X带轴</v>
          </cell>
        </row>
        <row r="5826">
          <cell r="F5826" t="str">
            <v>EA</v>
          </cell>
        </row>
        <row r="5827">
          <cell r="A5827" t="str">
            <v>SHT0002630</v>
          </cell>
          <cell r="B5827">
            <v>230</v>
          </cell>
          <cell r="C5827" t="str">
            <v>可变阻尼6805462</v>
          </cell>
          <cell r="D5827" t="str">
            <v>X3000</v>
          </cell>
        </row>
        <row r="5827">
          <cell r="F5827" t="str">
            <v>EA</v>
          </cell>
        </row>
        <row r="5828">
          <cell r="A5828" t="str">
            <v>SHT0002632</v>
          </cell>
          <cell r="B5828">
            <v>220</v>
          </cell>
          <cell r="C5828" t="str">
            <v>副驾靠背护面总成</v>
          </cell>
          <cell r="D5828" t="str">
            <v>2020款EST</v>
          </cell>
        </row>
        <row r="5828">
          <cell r="F5828" t="str">
            <v>EA</v>
          </cell>
        </row>
        <row r="5829">
          <cell r="A5829" t="str">
            <v>SHT0002634</v>
          </cell>
          <cell r="B5829">
            <v>220</v>
          </cell>
          <cell r="C5829" t="str">
            <v>主驾靠背骨架总成</v>
          </cell>
          <cell r="D5829" t="str">
            <v>汕德卡-2.0带右扶手</v>
          </cell>
        </row>
        <row r="5829">
          <cell r="F5829" t="str">
            <v>EA</v>
          </cell>
        </row>
        <row r="5830">
          <cell r="A5830" t="str">
            <v>SHT0002634</v>
          </cell>
          <cell r="B5830">
            <v>230</v>
          </cell>
          <cell r="C5830" t="str">
            <v>主驾靠背骨架总成</v>
          </cell>
          <cell r="D5830" t="str">
            <v>汕德卡-2.0带右扶手</v>
          </cell>
        </row>
        <row r="5830">
          <cell r="F5830" t="str">
            <v>EA</v>
          </cell>
        </row>
        <row r="5831">
          <cell r="A5831" t="str">
            <v>SHT0002635</v>
          </cell>
          <cell r="B5831">
            <v>220</v>
          </cell>
          <cell r="C5831" t="str">
            <v>副驾靠背骨架总成</v>
          </cell>
          <cell r="D5831" t="str">
            <v>汕德卡-2.0带左扶手</v>
          </cell>
        </row>
        <row r="5831">
          <cell r="F5831" t="str">
            <v>EA</v>
          </cell>
        </row>
        <row r="5832">
          <cell r="A5832" t="str">
            <v>SHT0002635</v>
          </cell>
          <cell r="B5832">
            <v>230</v>
          </cell>
          <cell r="C5832" t="str">
            <v>副驾靠背骨架总成</v>
          </cell>
          <cell r="D5832" t="str">
            <v>汕德卡-2.0带左扶手</v>
          </cell>
        </row>
        <row r="5832">
          <cell r="F5832" t="str">
            <v>EA</v>
          </cell>
        </row>
        <row r="5833">
          <cell r="A5833" t="str">
            <v>SHT0002636</v>
          </cell>
          <cell r="B5833">
            <v>230</v>
          </cell>
          <cell r="C5833" t="str">
            <v>调角器右上连接板总成电泳</v>
          </cell>
          <cell r="D5833" t="str">
            <v>重汽T5-2.0翻折</v>
          </cell>
        </row>
        <row r="5833">
          <cell r="F5833" t="str">
            <v>EA</v>
          </cell>
        </row>
        <row r="5834">
          <cell r="A5834" t="str">
            <v>SHT0002637</v>
          </cell>
          <cell r="B5834">
            <v>230</v>
          </cell>
          <cell r="C5834" t="str">
            <v>座垫翻折支撑钣总成电泳</v>
          </cell>
          <cell r="D5834" t="str">
            <v>重汽T5-2.0</v>
          </cell>
        </row>
        <row r="5834">
          <cell r="F5834" t="str">
            <v>EA</v>
          </cell>
        </row>
        <row r="5835">
          <cell r="A5835" t="str">
            <v>SHT0002638</v>
          </cell>
          <cell r="B5835">
            <v>230</v>
          </cell>
          <cell r="C5835" t="str">
            <v>调角器左上连接板总成电泳</v>
          </cell>
        </row>
        <row r="5835">
          <cell r="F5835" t="str">
            <v>EA</v>
          </cell>
        </row>
        <row r="5836">
          <cell r="A5836" t="str">
            <v>SHT0002639</v>
          </cell>
          <cell r="B5836">
            <v>220</v>
          </cell>
          <cell r="C5836" t="str">
            <v>副司机座框总成电泳</v>
          </cell>
          <cell r="D5836" t="str">
            <v>重汽T5-2.0翻折</v>
          </cell>
        </row>
        <row r="5836">
          <cell r="F5836" t="str">
            <v>EA</v>
          </cell>
        </row>
        <row r="5837">
          <cell r="A5837" t="str">
            <v>SHT0002639</v>
          </cell>
          <cell r="B5837">
            <v>230</v>
          </cell>
          <cell r="C5837" t="str">
            <v>副司机座框总成电泳</v>
          </cell>
          <cell r="D5837" t="str">
            <v>重汽T5-2.0翻折</v>
          </cell>
        </row>
        <row r="5837">
          <cell r="F5837" t="str">
            <v>EA</v>
          </cell>
        </row>
        <row r="5838">
          <cell r="A5838" t="str">
            <v>SHT0002640</v>
          </cell>
          <cell r="B5838">
            <v>220</v>
          </cell>
          <cell r="C5838" t="str">
            <v>副驾底支架焊接总成电泳</v>
          </cell>
          <cell r="D5838" t="str">
            <v>重汽T5-2.0翻折</v>
          </cell>
        </row>
        <row r="5838">
          <cell r="F5838" t="str">
            <v>EA</v>
          </cell>
        </row>
        <row r="5839">
          <cell r="A5839" t="str">
            <v>SHT0002640</v>
          </cell>
          <cell r="B5839">
            <v>230</v>
          </cell>
          <cell r="C5839" t="str">
            <v>副驾底支架焊接总成电泳</v>
          </cell>
          <cell r="D5839" t="str">
            <v>重汽T5-2.0翻折</v>
          </cell>
        </row>
        <row r="5839">
          <cell r="F5839" t="str">
            <v>EA</v>
          </cell>
        </row>
        <row r="5840">
          <cell r="A5840" t="str">
            <v>SHT0002642</v>
          </cell>
          <cell r="B5840">
            <v>220</v>
          </cell>
          <cell r="C5840" t="str">
            <v>驾驶员座垫前横梁总成电泳</v>
          </cell>
          <cell r="D5840" t="str">
            <v>济南轻卡统帅</v>
          </cell>
        </row>
        <row r="5840">
          <cell r="F5840" t="str">
            <v>EA</v>
          </cell>
        </row>
        <row r="5841">
          <cell r="A5841" t="str">
            <v>SHT0002642</v>
          </cell>
          <cell r="B5841">
            <v>230</v>
          </cell>
          <cell r="C5841" t="str">
            <v>驾驶员座垫前横梁总成电泳</v>
          </cell>
          <cell r="D5841" t="str">
            <v>济南轻卡统帅</v>
          </cell>
        </row>
        <row r="5841">
          <cell r="F5841" t="str">
            <v>EA</v>
          </cell>
        </row>
        <row r="5842">
          <cell r="A5842" t="str">
            <v>SHT0002644</v>
          </cell>
          <cell r="B5842">
            <v>230</v>
          </cell>
          <cell r="C5842" t="str">
            <v>副驾底座焊接总成电泳</v>
          </cell>
          <cell r="D5842" t="str">
            <v>M3000-S宽靠背</v>
          </cell>
        </row>
        <row r="5842">
          <cell r="F5842" t="str">
            <v>EA</v>
          </cell>
        </row>
        <row r="5843">
          <cell r="A5843" t="str">
            <v>SHT0002645</v>
          </cell>
          <cell r="B5843">
            <v>220</v>
          </cell>
          <cell r="C5843" t="str">
            <v>驾驶员座椅总成标准版</v>
          </cell>
          <cell r="D5843" t="str">
            <v>6800010-25A01H</v>
          </cell>
        </row>
        <row r="5843">
          <cell r="F5843" t="str">
            <v>EA</v>
          </cell>
        </row>
        <row r="5844">
          <cell r="A5844" t="str">
            <v>SHT0002646</v>
          </cell>
          <cell r="B5844">
            <v>220</v>
          </cell>
          <cell r="C5844" t="str">
            <v>副驾驶员座椅总成标准版</v>
          </cell>
          <cell r="D5844" t="str">
            <v>6900010-25A01H</v>
          </cell>
        </row>
        <row r="5844">
          <cell r="F5844" t="str">
            <v>EA</v>
          </cell>
        </row>
        <row r="5845">
          <cell r="A5845" t="str">
            <v>SHT0002647</v>
          </cell>
          <cell r="B5845">
            <v>210</v>
          </cell>
          <cell r="C5845" t="str">
            <v>2.0座椅调角器手柄塑件</v>
          </cell>
        </row>
        <row r="5845">
          <cell r="F5845" t="str">
            <v>EA</v>
          </cell>
        </row>
        <row r="5846">
          <cell r="A5846" t="str">
            <v>SHT0002648</v>
          </cell>
          <cell r="B5846">
            <v>210</v>
          </cell>
          <cell r="C5846" t="str">
            <v>2.0座椅仰角调节手柄塑件</v>
          </cell>
        </row>
        <row r="5846">
          <cell r="F5846" t="str">
            <v>EA</v>
          </cell>
        </row>
        <row r="5847">
          <cell r="A5847" t="str">
            <v>SHT0002650</v>
          </cell>
          <cell r="B5847">
            <v>220</v>
          </cell>
          <cell r="C5847" t="str">
            <v>亮白PET标签</v>
          </cell>
          <cell r="D5847" t="str">
            <v>80*30*3500张</v>
          </cell>
        </row>
        <row r="5847">
          <cell r="F5847" t="str">
            <v>EA</v>
          </cell>
        </row>
        <row r="5848">
          <cell r="A5848" t="str">
            <v>SHT0002660</v>
          </cell>
          <cell r="B5848">
            <v>230</v>
          </cell>
          <cell r="C5848" t="str">
            <v>左侧调角器解锁把手电泳</v>
          </cell>
          <cell r="D5848" t="str">
            <v>汕德卡-2.0</v>
          </cell>
        </row>
        <row r="5848">
          <cell r="F5848" t="str">
            <v>EA</v>
          </cell>
        </row>
        <row r="5849">
          <cell r="A5849" t="str">
            <v>SHT0002661</v>
          </cell>
          <cell r="B5849">
            <v>230</v>
          </cell>
          <cell r="C5849" t="str">
            <v>右侧调角器手柄钣金电泳</v>
          </cell>
          <cell r="D5849" t="str">
            <v>汕德卡-2.0</v>
          </cell>
        </row>
        <row r="5849">
          <cell r="F5849" t="str">
            <v>EA</v>
          </cell>
        </row>
        <row r="5850">
          <cell r="A5850" t="str">
            <v>SHT0002662</v>
          </cell>
          <cell r="B5850">
            <v>230</v>
          </cell>
          <cell r="C5850" t="str">
            <v>后升降连杆总成电泳</v>
          </cell>
          <cell r="D5850" t="str">
            <v>1.3平台</v>
          </cell>
        </row>
        <row r="5850">
          <cell r="F5850" t="str">
            <v>EA</v>
          </cell>
        </row>
        <row r="5851">
          <cell r="A5851" t="str">
            <v>SHT0002663</v>
          </cell>
          <cell r="B5851">
            <v>230</v>
          </cell>
          <cell r="C5851" t="str">
            <v>扶手支架焊接总成</v>
          </cell>
          <cell r="D5851" t="str">
            <v>L5000</v>
          </cell>
        </row>
        <row r="5851">
          <cell r="F5851" t="str">
            <v>EA</v>
          </cell>
        </row>
        <row r="5852">
          <cell r="A5852" t="str">
            <v>SHT0002665</v>
          </cell>
          <cell r="B5852">
            <v>220</v>
          </cell>
          <cell r="C5852" t="str">
            <v>司机座椅纸箱</v>
          </cell>
          <cell r="D5852" t="str">
            <v>一汽凌源座椅使用</v>
          </cell>
        </row>
        <row r="5852">
          <cell r="F5852" t="str">
            <v>EA</v>
          </cell>
        </row>
        <row r="5853">
          <cell r="A5853" t="str">
            <v>SHT0002666</v>
          </cell>
          <cell r="B5853">
            <v>220</v>
          </cell>
          <cell r="C5853" t="str">
            <v>副司机座椅纸箱</v>
          </cell>
          <cell r="D5853" t="str">
            <v>一汽凌源座椅使用</v>
          </cell>
        </row>
        <row r="5853">
          <cell r="F5853" t="str">
            <v>EA</v>
          </cell>
        </row>
        <row r="5854">
          <cell r="A5854" t="str">
            <v>SHT0002667</v>
          </cell>
          <cell r="B5854">
            <v>220</v>
          </cell>
          <cell r="C5854" t="str">
            <v>H3司机座椅纸箱</v>
          </cell>
        </row>
        <row r="5854">
          <cell r="F5854" t="str">
            <v>EA</v>
          </cell>
        </row>
        <row r="5855">
          <cell r="A5855" t="str">
            <v>SHT0002668</v>
          </cell>
          <cell r="B5855">
            <v>220</v>
          </cell>
          <cell r="C5855" t="str">
            <v>副驾靠背骨架总成</v>
          </cell>
          <cell r="D5855" t="str">
            <v>重汽2.0左扶手无侧翼钢丝</v>
          </cell>
        </row>
        <row r="5855">
          <cell r="F5855" t="str">
            <v>EA</v>
          </cell>
        </row>
        <row r="5856">
          <cell r="A5856" t="str">
            <v>SHT0002668</v>
          </cell>
          <cell r="B5856">
            <v>230</v>
          </cell>
          <cell r="C5856" t="str">
            <v>副驾靠背骨架总成</v>
          </cell>
          <cell r="D5856" t="str">
            <v>重汽2.0左扶手无侧翼钢丝</v>
          </cell>
        </row>
        <row r="5856">
          <cell r="F5856" t="str">
            <v>EA</v>
          </cell>
        </row>
        <row r="5857">
          <cell r="A5857" t="str">
            <v>SHT0002669</v>
          </cell>
          <cell r="B5857">
            <v>220</v>
          </cell>
          <cell r="C5857" t="str">
            <v>副驾靠背骨架总成</v>
          </cell>
          <cell r="D5857" t="str">
            <v>重汽2.0双扶手无侧翼钢丝</v>
          </cell>
        </row>
        <row r="5857">
          <cell r="F5857" t="str">
            <v>EA</v>
          </cell>
        </row>
        <row r="5858">
          <cell r="A5858" t="str">
            <v>SHT0002669</v>
          </cell>
          <cell r="B5858">
            <v>230</v>
          </cell>
          <cell r="C5858" t="str">
            <v>副驾靠背骨架总成</v>
          </cell>
          <cell r="D5858" t="str">
            <v>重汽2.0双扶手无侧翼钢丝</v>
          </cell>
        </row>
        <row r="5858">
          <cell r="F5858" t="str">
            <v>EA</v>
          </cell>
        </row>
        <row r="5859">
          <cell r="A5859" t="str">
            <v>SHT0002676</v>
          </cell>
          <cell r="B5859">
            <v>230</v>
          </cell>
          <cell r="C5859" t="str">
            <v>主驾靠背下连接板总成电泳</v>
          </cell>
          <cell r="D5859" t="str">
            <v>J7F虎V奥杰</v>
          </cell>
        </row>
        <row r="5859">
          <cell r="F5859" t="str">
            <v>EA</v>
          </cell>
        </row>
        <row r="5860">
          <cell r="A5860" t="str">
            <v>SHT0002677</v>
          </cell>
          <cell r="B5860">
            <v>230</v>
          </cell>
          <cell r="C5860" t="str">
            <v>主驾靠背下连接板总成</v>
          </cell>
          <cell r="D5860" t="str">
            <v>J7F虎V奥杰</v>
          </cell>
        </row>
        <row r="5860">
          <cell r="F5860" t="str">
            <v>EA</v>
          </cell>
        </row>
        <row r="5861">
          <cell r="A5861" t="str">
            <v>SHT0002678</v>
          </cell>
          <cell r="B5861">
            <v>230</v>
          </cell>
          <cell r="C5861" t="str">
            <v>副驾靠背下连接板总成电泳</v>
          </cell>
          <cell r="D5861" t="str">
            <v>福田奥杰EVC3</v>
          </cell>
        </row>
        <row r="5861">
          <cell r="F5861" t="str">
            <v>EA</v>
          </cell>
        </row>
        <row r="5862">
          <cell r="A5862" t="str">
            <v>SHT0002679</v>
          </cell>
          <cell r="B5862">
            <v>230</v>
          </cell>
          <cell r="C5862" t="str">
            <v>副驾靠背下连接板总成</v>
          </cell>
          <cell r="D5862" t="str">
            <v>福田奥杰EVC3</v>
          </cell>
        </row>
        <row r="5862">
          <cell r="F5862" t="str">
            <v>EA</v>
          </cell>
        </row>
        <row r="5863">
          <cell r="A5863" t="str">
            <v>SHT0002680</v>
          </cell>
          <cell r="B5863">
            <v>220</v>
          </cell>
          <cell r="C5863" t="str">
            <v>主驾支腿焊接总成喷涂</v>
          </cell>
          <cell r="D5863" t="str">
            <v>福田奥杰EVC3</v>
          </cell>
        </row>
        <row r="5863">
          <cell r="F5863" t="str">
            <v>EA</v>
          </cell>
        </row>
        <row r="5864">
          <cell r="A5864" t="str">
            <v>SHT0002681</v>
          </cell>
          <cell r="B5864">
            <v>220</v>
          </cell>
          <cell r="C5864" t="str">
            <v>副驾支腿焊接总成喷涂</v>
          </cell>
          <cell r="D5864" t="str">
            <v>福田奥杰EVC3</v>
          </cell>
        </row>
        <row r="5864">
          <cell r="F5864" t="str">
            <v>EA</v>
          </cell>
        </row>
        <row r="5865">
          <cell r="A5865" t="str">
            <v>SHT0002683</v>
          </cell>
          <cell r="B5865">
            <v>230</v>
          </cell>
          <cell r="C5865" t="str">
            <v>主驾座框骨架焊接总成电泳</v>
          </cell>
          <cell r="D5865" t="str">
            <v>1.3-重汽1.0机械</v>
          </cell>
        </row>
        <row r="5865">
          <cell r="F5865" t="str">
            <v>EA</v>
          </cell>
        </row>
        <row r="5866">
          <cell r="A5866" t="str">
            <v>SHT0002684</v>
          </cell>
          <cell r="B5866">
            <v>230</v>
          </cell>
          <cell r="C5866" t="str">
            <v>前升降手柄焊接总成电泳</v>
          </cell>
          <cell r="D5866" t="str">
            <v>1.3-重汽1.0机械</v>
          </cell>
        </row>
        <row r="5866">
          <cell r="F5866" t="str">
            <v>EA</v>
          </cell>
        </row>
        <row r="5867">
          <cell r="A5867" t="str">
            <v>SHT0002685</v>
          </cell>
          <cell r="B5867">
            <v>230</v>
          </cell>
          <cell r="C5867" t="str">
            <v>后升降手柄焊接总成电泳</v>
          </cell>
          <cell r="D5867" t="str">
            <v>1.3-重汽1.0机械</v>
          </cell>
        </row>
        <row r="5867">
          <cell r="F5867" t="str">
            <v>EA</v>
          </cell>
        </row>
        <row r="5868">
          <cell r="A5868" t="str">
            <v>SHT0002686</v>
          </cell>
          <cell r="B5868">
            <v>230</v>
          </cell>
          <cell r="C5868" t="str">
            <v>上框焊接组件电泳</v>
          </cell>
          <cell r="D5868" t="str">
            <v>1.3-重汽1.0机械</v>
          </cell>
        </row>
        <row r="5868">
          <cell r="F5868" t="str">
            <v>EA</v>
          </cell>
        </row>
        <row r="5869">
          <cell r="A5869" t="str">
            <v>SHT0002687</v>
          </cell>
          <cell r="B5869">
            <v>230</v>
          </cell>
          <cell r="C5869" t="str">
            <v>主驾座框骨架焊接总成电泳</v>
          </cell>
          <cell r="D5869" t="str">
            <v>1.3-重汽1.0气囊</v>
          </cell>
        </row>
        <row r="5869">
          <cell r="F5869" t="str">
            <v>EA</v>
          </cell>
        </row>
        <row r="5870">
          <cell r="A5870" t="str">
            <v>SHT0002688</v>
          </cell>
          <cell r="B5870">
            <v>230</v>
          </cell>
          <cell r="C5870" t="str">
            <v>副驾座框骨架焊接总成电泳</v>
          </cell>
          <cell r="D5870" t="str">
            <v>1.3-X5000</v>
          </cell>
        </row>
        <row r="5870">
          <cell r="F5870" t="str">
            <v>EA</v>
          </cell>
        </row>
        <row r="5871">
          <cell r="A5871" t="str">
            <v>SHT0002689</v>
          </cell>
          <cell r="B5871">
            <v>230</v>
          </cell>
          <cell r="C5871" t="str">
            <v>副驾前升降手柄组件电泳</v>
          </cell>
          <cell r="D5871" t="str">
            <v>1.3-X5000</v>
          </cell>
        </row>
        <row r="5871">
          <cell r="F5871" t="str">
            <v>EA</v>
          </cell>
        </row>
        <row r="5872">
          <cell r="A5872" t="str">
            <v>SHT0002690</v>
          </cell>
          <cell r="B5872">
            <v>230</v>
          </cell>
          <cell r="C5872" t="str">
            <v>副驾后升降手柄组件电泳</v>
          </cell>
          <cell r="D5872" t="str">
            <v>1.3-X5000</v>
          </cell>
        </row>
        <row r="5872">
          <cell r="F5872" t="str">
            <v>EA</v>
          </cell>
        </row>
        <row r="5873">
          <cell r="A5873" t="str">
            <v>SHT0002693</v>
          </cell>
          <cell r="B5873">
            <v>220</v>
          </cell>
          <cell r="C5873" t="str">
            <v>线束接插件</v>
          </cell>
          <cell r="D5873" t="str">
            <v>一汽凌源</v>
          </cell>
        </row>
        <row r="5873">
          <cell r="F5873" t="str">
            <v>EA</v>
          </cell>
        </row>
        <row r="5874">
          <cell r="A5874" t="str">
            <v>SHT0002694</v>
          </cell>
          <cell r="B5874">
            <v>210</v>
          </cell>
          <cell r="C5874" t="str">
            <v>一汽调角器手柄塑件</v>
          </cell>
        </row>
        <row r="5874">
          <cell r="F5874" t="str">
            <v>Ea</v>
          </cell>
        </row>
        <row r="5875">
          <cell r="A5875" t="str">
            <v>SHT0002697</v>
          </cell>
          <cell r="B5875">
            <v>210</v>
          </cell>
          <cell r="C5875" t="str">
            <v>2.0右舵仰角调节手柄塑件</v>
          </cell>
        </row>
        <row r="5875">
          <cell r="F5875" t="str">
            <v>Ea</v>
          </cell>
        </row>
        <row r="5876">
          <cell r="A5876" t="str">
            <v>SHT0002698</v>
          </cell>
          <cell r="B5876">
            <v>210</v>
          </cell>
          <cell r="C5876" t="str">
            <v>2.0右舵调角器手柄塑件</v>
          </cell>
        </row>
        <row r="5876">
          <cell r="F5876" t="str">
            <v>Ea</v>
          </cell>
        </row>
        <row r="5877">
          <cell r="A5877" t="str">
            <v>SHT0002699</v>
          </cell>
          <cell r="B5877">
            <v>230</v>
          </cell>
          <cell r="C5877" t="str">
            <v>下框焊接总成电泳</v>
          </cell>
          <cell r="D5877" t="str">
            <v>1.3-重汽1.0气囊</v>
          </cell>
        </row>
        <row r="5877">
          <cell r="F5877" t="str">
            <v>EA</v>
          </cell>
        </row>
        <row r="5878">
          <cell r="A5878" t="str">
            <v>SHT0002701</v>
          </cell>
          <cell r="B5878">
            <v>220</v>
          </cell>
          <cell r="C5878" t="str">
            <v>2490上卧铺骨架木板</v>
          </cell>
        </row>
        <row r="5878">
          <cell r="F5878" t="str">
            <v>EA</v>
          </cell>
        </row>
        <row r="5879">
          <cell r="A5879" t="str">
            <v>SHT0002703</v>
          </cell>
          <cell r="B5879">
            <v>230</v>
          </cell>
          <cell r="C5879" t="str">
            <v>主驾座框焊接总成电泳</v>
          </cell>
          <cell r="D5879" t="str">
            <v>9档卡板座盆延伸安全带</v>
          </cell>
        </row>
        <row r="5879">
          <cell r="F5879" t="str">
            <v>EA</v>
          </cell>
        </row>
        <row r="5880">
          <cell r="A5880" t="str">
            <v>SHT0002704</v>
          </cell>
          <cell r="B5880">
            <v>220</v>
          </cell>
          <cell r="C5880" t="str">
            <v>驾驶员靠背焊接总成电泳</v>
          </cell>
          <cell r="D5880" t="str">
            <v>M3000-S无扶手</v>
          </cell>
        </row>
        <row r="5880">
          <cell r="F5880" t="str">
            <v>EA</v>
          </cell>
        </row>
        <row r="5881">
          <cell r="A5881" t="str">
            <v>SHT0002704</v>
          </cell>
          <cell r="B5881">
            <v>230</v>
          </cell>
          <cell r="C5881" t="str">
            <v>驾驶员靠背焊接总成电泳</v>
          </cell>
          <cell r="D5881" t="str">
            <v>M3000-S无扶手</v>
          </cell>
        </row>
        <row r="5881">
          <cell r="F5881" t="str">
            <v>EA</v>
          </cell>
        </row>
        <row r="5882">
          <cell r="A5882" t="str">
            <v>SHT0002707</v>
          </cell>
          <cell r="B5882">
            <v>230</v>
          </cell>
          <cell r="C5882" t="str">
            <v>P203调角器纸箱</v>
          </cell>
          <cell r="D5882" t="str">
            <v>560*360*210</v>
          </cell>
        </row>
        <row r="5882">
          <cell r="F5882" t="str">
            <v>EA</v>
          </cell>
        </row>
        <row r="5883">
          <cell r="A5883" t="str">
            <v>SHT0002708</v>
          </cell>
          <cell r="B5883">
            <v>230</v>
          </cell>
          <cell r="C5883" t="str">
            <v>驾驶员靠背支撑钢丝总成</v>
          </cell>
          <cell r="D5883" t="str">
            <v>J7F-AA95通风</v>
          </cell>
        </row>
        <row r="5883">
          <cell r="F5883" t="str">
            <v>EA</v>
          </cell>
        </row>
        <row r="5884">
          <cell r="A5884" t="str">
            <v>SHT0002724</v>
          </cell>
          <cell r="B5884">
            <v>220</v>
          </cell>
          <cell r="C5884" t="str">
            <v>靠背杂物盒总成</v>
          </cell>
          <cell r="D5884" t="str">
            <v>FL168100000072A0250</v>
          </cell>
          <cell r="E5884" t="str">
            <v>330102303800-1</v>
          </cell>
          <cell r="F5884" t="str">
            <v>EA</v>
          </cell>
        </row>
        <row r="5885">
          <cell r="A5885" t="str">
            <v>SHT0002726</v>
          </cell>
          <cell r="B5885">
            <v>230</v>
          </cell>
          <cell r="C5885" t="str">
            <v>L5000扶手支架料片</v>
          </cell>
        </row>
        <row r="5885">
          <cell r="F5885" t="str">
            <v>EA</v>
          </cell>
        </row>
        <row r="5886">
          <cell r="A5886" t="str">
            <v>SHT0002727</v>
          </cell>
          <cell r="B5886">
            <v>220</v>
          </cell>
          <cell r="C5886" t="str">
            <v>司机靠背无纺布</v>
          </cell>
          <cell r="D5886" t="str">
            <v>M4发泡用</v>
          </cell>
        </row>
        <row r="5886">
          <cell r="F5886" t="str">
            <v>EA</v>
          </cell>
        </row>
        <row r="5887">
          <cell r="A5887" t="str">
            <v>SHT0002728</v>
          </cell>
          <cell r="B5887">
            <v>230</v>
          </cell>
          <cell r="C5887" t="str">
            <v>扶手支架总成电泳</v>
          </cell>
          <cell r="D5887" t="str">
            <v>H4-2.2靠背</v>
          </cell>
        </row>
        <row r="5887">
          <cell r="F5887" t="str">
            <v>EA</v>
          </cell>
        </row>
        <row r="5888">
          <cell r="A5888" t="str">
            <v>SHT0002729</v>
          </cell>
          <cell r="B5888">
            <v>230</v>
          </cell>
          <cell r="C5888" t="str">
            <v>副驾中间安全带导向钢丝</v>
          </cell>
          <cell r="D5888" t="str">
            <v>H4靠背电泳件</v>
          </cell>
        </row>
        <row r="5888">
          <cell r="F5888" t="str">
            <v>EA</v>
          </cell>
        </row>
        <row r="5889">
          <cell r="A5889" t="str">
            <v>SHT0002730</v>
          </cell>
          <cell r="B5889">
            <v>230</v>
          </cell>
          <cell r="C5889" t="str">
            <v>主驾下左安全带导向钢丝</v>
          </cell>
          <cell r="D5889" t="str">
            <v>H4靠背电泳件</v>
          </cell>
        </row>
        <row r="5889">
          <cell r="F5889" t="str">
            <v>EA</v>
          </cell>
        </row>
        <row r="5890">
          <cell r="A5890" t="str">
            <v>SHT0002731</v>
          </cell>
          <cell r="B5890">
            <v>230</v>
          </cell>
          <cell r="C5890" t="str">
            <v>副驾下右安全带导向钢丝</v>
          </cell>
          <cell r="D5890" t="str">
            <v>H4靠背电泳件</v>
          </cell>
        </row>
        <row r="5890">
          <cell r="F5890" t="str">
            <v>EA</v>
          </cell>
        </row>
        <row r="5891">
          <cell r="A5891" t="str">
            <v>SHT0002732</v>
          </cell>
          <cell r="B5891">
            <v>230</v>
          </cell>
          <cell r="C5891" t="str">
            <v>主驾上左安全带导向钢丝</v>
          </cell>
          <cell r="D5891" t="str">
            <v>H4靠背电泳件</v>
          </cell>
        </row>
        <row r="5891">
          <cell r="F5891" t="str">
            <v>EA</v>
          </cell>
        </row>
        <row r="5892">
          <cell r="A5892" t="str">
            <v>SHT0002733</v>
          </cell>
          <cell r="B5892">
            <v>230</v>
          </cell>
          <cell r="C5892" t="str">
            <v>副驾上右安全带导向钢丝</v>
          </cell>
          <cell r="D5892" t="str">
            <v>H4靠背电泳件</v>
          </cell>
        </row>
        <row r="5892">
          <cell r="F5892" t="str">
            <v>EA</v>
          </cell>
        </row>
        <row r="5893">
          <cell r="A5893" t="str">
            <v>SHT0002734</v>
          </cell>
          <cell r="B5893">
            <v>230</v>
          </cell>
          <cell r="C5893" t="str">
            <v>C32B调角器纸箱</v>
          </cell>
          <cell r="D5893" t="str">
            <v>500*460*300</v>
          </cell>
        </row>
        <row r="5893">
          <cell r="F5893" t="str">
            <v>EA</v>
          </cell>
        </row>
        <row r="5894">
          <cell r="A5894" t="str">
            <v>SHT0002735</v>
          </cell>
          <cell r="B5894">
            <v>230</v>
          </cell>
          <cell r="C5894" t="str">
            <v>调角器解锁手柄右电泳</v>
          </cell>
          <cell r="D5894" t="str">
            <v>H4A/X3000</v>
          </cell>
        </row>
        <row r="5894">
          <cell r="F5894" t="str">
            <v>EA</v>
          </cell>
        </row>
        <row r="5895">
          <cell r="A5895" t="str">
            <v>SHT0002736</v>
          </cell>
          <cell r="B5895">
            <v>220</v>
          </cell>
          <cell r="C5895" t="str">
            <v>H4正驾底座模块包装箱</v>
          </cell>
          <cell r="D5895" t="str">
            <v>580*580*320</v>
          </cell>
        </row>
        <row r="5895">
          <cell r="F5895" t="str">
            <v>EA</v>
          </cell>
        </row>
        <row r="5896">
          <cell r="A5896" t="str">
            <v>SHT0002737</v>
          </cell>
          <cell r="B5896">
            <v>230</v>
          </cell>
          <cell r="C5896" t="str">
            <v>主驾中间安全带导向钢丝</v>
          </cell>
          <cell r="D5896" t="str">
            <v>H4靠背电泳件</v>
          </cell>
        </row>
        <row r="5896">
          <cell r="F5896" t="str">
            <v>EA</v>
          </cell>
        </row>
        <row r="5897">
          <cell r="A5897" t="str">
            <v>SHT0002738</v>
          </cell>
          <cell r="B5897">
            <v>230</v>
          </cell>
          <cell r="C5897" t="str">
            <v>大运靠背主管</v>
          </cell>
        </row>
        <row r="5897">
          <cell r="F5897" t="str">
            <v>EA</v>
          </cell>
        </row>
        <row r="5898">
          <cell r="A5898" t="str">
            <v>SHT0002739</v>
          </cell>
          <cell r="B5898">
            <v>230</v>
          </cell>
          <cell r="C5898" t="str">
            <v>大运靠背下连接管</v>
          </cell>
        </row>
        <row r="5898">
          <cell r="F5898" t="str">
            <v>EA</v>
          </cell>
        </row>
        <row r="5899">
          <cell r="A5899" t="str">
            <v>SHT0002740</v>
          </cell>
          <cell r="B5899">
            <v>230</v>
          </cell>
          <cell r="C5899" t="str">
            <v>背骨架上横向支撑钢带</v>
          </cell>
          <cell r="D5899" t="str">
            <v>大运钢带短300mm</v>
          </cell>
        </row>
        <row r="5899">
          <cell r="F5899" t="str">
            <v>EA</v>
          </cell>
        </row>
        <row r="5900">
          <cell r="A5900" t="str">
            <v>SHT0002741</v>
          </cell>
          <cell r="B5900">
            <v>230</v>
          </cell>
          <cell r="C5900" t="str">
            <v>背骨架下横向支撑钢带</v>
          </cell>
          <cell r="D5900" t="str">
            <v>大运钢带中340mm</v>
          </cell>
        </row>
        <row r="5900">
          <cell r="F5900" t="str">
            <v>EA</v>
          </cell>
        </row>
        <row r="5901">
          <cell r="A5901" t="str">
            <v>SHT0002742</v>
          </cell>
          <cell r="B5901">
            <v>230</v>
          </cell>
          <cell r="C5901" t="str">
            <v>背骨架纵向支撑钢带</v>
          </cell>
          <cell r="D5901" t="str">
            <v>大运钢带长420mm</v>
          </cell>
        </row>
        <row r="5901">
          <cell r="F5901" t="str">
            <v>EA</v>
          </cell>
        </row>
        <row r="5902">
          <cell r="A5902" t="str">
            <v>SHT0002743</v>
          </cell>
          <cell r="B5902">
            <v>230</v>
          </cell>
          <cell r="C5902" t="str">
            <v>大运靠背骨架焊接总成</v>
          </cell>
        </row>
        <row r="5902">
          <cell r="F5902" t="str">
            <v>EA</v>
          </cell>
        </row>
        <row r="5903">
          <cell r="A5903" t="str">
            <v>SHT0002744</v>
          </cell>
          <cell r="B5903">
            <v>230</v>
          </cell>
          <cell r="C5903" t="str">
            <v>大运靠背支撑钢丝右</v>
          </cell>
        </row>
        <row r="5903">
          <cell r="F5903" t="str">
            <v>EA</v>
          </cell>
        </row>
        <row r="5904">
          <cell r="A5904" t="str">
            <v>SHT0002745</v>
          </cell>
          <cell r="B5904">
            <v>230</v>
          </cell>
          <cell r="C5904" t="str">
            <v>调角器右下连接板组件电泳</v>
          </cell>
          <cell r="D5904" t="str">
            <v>X5000副驾</v>
          </cell>
        </row>
        <row r="5904">
          <cell r="F5904" t="str">
            <v>EA</v>
          </cell>
        </row>
        <row r="5905">
          <cell r="A5905" t="str">
            <v>SHT0002746</v>
          </cell>
          <cell r="B5905">
            <v>230</v>
          </cell>
          <cell r="C5905" t="str">
            <v>右侧调角器解锁把手电泳</v>
          </cell>
          <cell r="D5905" t="str">
            <v>X5000副驾</v>
          </cell>
        </row>
        <row r="5905">
          <cell r="F5905" t="str">
            <v>EA</v>
          </cell>
        </row>
        <row r="5906">
          <cell r="A5906" t="str">
            <v>SHT0002747</v>
          </cell>
          <cell r="B5906">
            <v>230</v>
          </cell>
          <cell r="C5906" t="str">
            <v>调角器左下连接板组件电泳</v>
          </cell>
          <cell r="D5906" t="str">
            <v>X5000副驾</v>
          </cell>
        </row>
        <row r="5906">
          <cell r="F5906" t="str">
            <v>EA</v>
          </cell>
        </row>
        <row r="5907">
          <cell r="A5907" t="str">
            <v>SHT0002748</v>
          </cell>
          <cell r="B5907">
            <v>220</v>
          </cell>
          <cell r="C5907" t="str">
            <v>11款右舵底座模块化</v>
          </cell>
          <cell r="D5907" t="str">
            <v>气囊减震</v>
          </cell>
        </row>
        <row r="5907">
          <cell r="F5907" t="str">
            <v>EA</v>
          </cell>
        </row>
        <row r="5908">
          <cell r="A5908" t="str">
            <v>SHT0002748</v>
          </cell>
          <cell r="B5908">
            <v>230</v>
          </cell>
          <cell r="C5908" t="str">
            <v>11款右舵底座模块化</v>
          </cell>
          <cell r="D5908" t="str">
            <v>气囊减震</v>
          </cell>
        </row>
        <row r="5908">
          <cell r="F5908" t="str">
            <v>EA</v>
          </cell>
        </row>
        <row r="5909">
          <cell r="A5909" t="str">
            <v>SHT0002749</v>
          </cell>
          <cell r="B5909">
            <v>220</v>
          </cell>
          <cell r="C5909" t="str">
            <v>右舵标准底座模块化</v>
          </cell>
          <cell r="D5909" t="str">
            <v>机械减震</v>
          </cell>
        </row>
        <row r="5909">
          <cell r="F5909" t="str">
            <v>EA</v>
          </cell>
        </row>
        <row r="5910">
          <cell r="A5910" t="str">
            <v>SHT0002749</v>
          </cell>
          <cell r="B5910">
            <v>230</v>
          </cell>
          <cell r="C5910" t="str">
            <v>右舵标准底座模块化</v>
          </cell>
          <cell r="D5910" t="str">
            <v>机械减震</v>
          </cell>
        </row>
        <row r="5910">
          <cell r="F5910" t="str">
            <v>EA</v>
          </cell>
        </row>
        <row r="5911">
          <cell r="A5911" t="str">
            <v>SHT0002752</v>
          </cell>
          <cell r="B5911">
            <v>230</v>
          </cell>
          <cell r="C5911" t="str">
            <v>连接板2无轴右一汽</v>
          </cell>
          <cell r="D5911" t="str">
            <v>铆接件</v>
          </cell>
        </row>
        <row r="5911">
          <cell r="F5911" t="str">
            <v>EA</v>
          </cell>
        </row>
        <row r="5912">
          <cell r="A5912" t="str">
            <v>SHT0002753</v>
          </cell>
          <cell r="B5912">
            <v>230</v>
          </cell>
          <cell r="C5912" t="str">
            <v>连接板2无轴左一汽</v>
          </cell>
          <cell r="D5912" t="str">
            <v>铆接件</v>
          </cell>
        </row>
        <row r="5912">
          <cell r="F5912" t="str">
            <v>EA</v>
          </cell>
        </row>
        <row r="5913">
          <cell r="A5913" t="str">
            <v>SHT0002754</v>
          </cell>
          <cell r="B5913">
            <v>230</v>
          </cell>
          <cell r="C5913" t="str">
            <v>连杆板2(后）右</v>
          </cell>
        </row>
        <row r="5913">
          <cell r="F5913" t="str">
            <v>EA</v>
          </cell>
        </row>
        <row r="5914">
          <cell r="A5914" t="str">
            <v>SHT0002755</v>
          </cell>
          <cell r="B5914">
            <v>220</v>
          </cell>
          <cell r="C5914" t="str">
            <v>驾驶员安全带总成</v>
          </cell>
          <cell r="D5914" t="str">
            <v>H4不带吊环</v>
          </cell>
          <cell r="E5914" t="str">
            <v>H4681010800A0</v>
          </cell>
          <cell r="F5914" t="str">
            <v>EA</v>
          </cell>
        </row>
        <row r="5915">
          <cell r="A5915" t="str">
            <v>SHT0002756</v>
          </cell>
          <cell r="B5915">
            <v>220</v>
          </cell>
          <cell r="C5915" t="str">
            <v>副驾驶员安全带总成</v>
          </cell>
          <cell r="D5915" t="str">
            <v>H4不带吊环</v>
          </cell>
          <cell r="E5915" t="str">
            <v>H4681020800A0</v>
          </cell>
          <cell r="F5915" t="str">
            <v>EA</v>
          </cell>
        </row>
        <row r="5916">
          <cell r="A5916" t="str">
            <v>SHT0002758</v>
          </cell>
          <cell r="B5916">
            <v>220</v>
          </cell>
          <cell r="C5916" t="str">
            <v>2490上卧铺骨架木板右舵</v>
          </cell>
          <cell r="D5916" t="str">
            <v>SHT0000871的子级</v>
          </cell>
        </row>
        <row r="5916">
          <cell r="F5916" t="str">
            <v>EA</v>
          </cell>
        </row>
        <row r="5917">
          <cell r="A5917" t="str">
            <v>SHT0002759</v>
          </cell>
          <cell r="B5917">
            <v>220</v>
          </cell>
          <cell r="C5917" t="str">
            <v>坐垫翻折限位钣金电泳</v>
          </cell>
          <cell r="D5917" t="str">
            <v>重汽T5</v>
          </cell>
          <cell r="E5917" t="str">
            <v>SHT0013880-DY</v>
          </cell>
          <cell r="F5917" t="str">
            <v>EA</v>
          </cell>
        </row>
        <row r="5918">
          <cell r="A5918" t="str">
            <v>SHT0002759</v>
          </cell>
          <cell r="B5918">
            <v>230</v>
          </cell>
          <cell r="C5918" t="str">
            <v>坐垫翻折限位钣金电泳</v>
          </cell>
          <cell r="D5918" t="str">
            <v>重汽T5</v>
          </cell>
          <cell r="E5918" t="str">
            <v>SHT0013880-DY</v>
          </cell>
          <cell r="F5918" t="str">
            <v>EA</v>
          </cell>
        </row>
        <row r="5919">
          <cell r="A5919" t="str">
            <v>SHT0002761</v>
          </cell>
          <cell r="B5919">
            <v>230</v>
          </cell>
          <cell r="C5919" t="str">
            <v>左靠背板</v>
          </cell>
          <cell r="D5919" t="str">
            <v>欧曼重卡项目</v>
          </cell>
          <cell r="E5919" t="str">
            <v>RC02 6905 111</v>
          </cell>
          <cell r="F5919" t="str">
            <v>EA</v>
          </cell>
        </row>
        <row r="5920">
          <cell r="A5920" t="str">
            <v>SHT0002762</v>
          </cell>
          <cell r="B5920">
            <v>230</v>
          </cell>
          <cell r="C5920" t="str">
            <v>右靠背板</v>
          </cell>
          <cell r="D5920" t="str">
            <v>欧曼重卡项目</v>
          </cell>
          <cell r="E5920" t="str">
            <v>RC02 6805 111</v>
          </cell>
          <cell r="F5920" t="str">
            <v>EA</v>
          </cell>
        </row>
        <row r="5921">
          <cell r="A5921" t="str">
            <v>SHT0002765</v>
          </cell>
          <cell r="B5921">
            <v>230</v>
          </cell>
          <cell r="C5921" t="str">
            <v>靠背骨架焊接总成</v>
          </cell>
          <cell r="D5921" t="str">
            <v>M3000S无安全带</v>
          </cell>
          <cell r="E5921" t="str">
            <v>SHT0012954-HJ</v>
          </cell>
          <cell r="F5921" t="str">
            <v>EA</v>
          </cell>
        </row>
        <row r="5922">
          <cell r="A5922" t="str">
            <v>SHT0002766</v>
          </cell>
          <cell r="B5922">
            <v>230</v>
          </cell>
          <cell r="C5922" t="str">
            <v>驾驶员下左安全带导向钢丝</v>
          </cell>
          <cell r="D5922" t="str">
            <v>H4靠背电泳件</v>
          </cell>
        </row>
        <row r="5922">
          <cell r="F5922" t="str">
            <v>EA</v>
          </cell>
        </row>
        <row r="5923">
          <cell r="A5923" t="str">
            <v>SHT0002768</v>
          </cell>
          <cell r="B5923">
            <v>220</v>
          </cell>
          <cell r="C5923" t="str">
            <v>驾驶员安全带卷轴器总成</v>
          </cell>
          <cell r="D5923" t="str">
            <v>H4-2.2</v>
          </cell>
        </row>
        <row r="5923">
          <cell r="F5923" t="str">
            <v>EA</v>
          </cell>
        </row>
        <row r="5924">
          <cell r="A5924" t="str">
            <v>SHT0002769</v>
          </cell>
          <cell r="B5924">
            <v>220</v>
          </cell>
          <cell r="C5924" t="str">
            <v>副驾安全带卷轴器总成</v>
          </cell>
          <cell r="D5924" t="str">
            <v>H4-2.2</v>
          </cell>
          <cell r="E5924" t="str">
            <v>SHT0002769</v>
          </cell>
          <cell r="F5924" t="str">
            <v>EA</v>
          </cell>
        </row>
        <row r="5925">
          <cell r="A5925" t="str">
            <v>SHT0002770</v>
          </cell>
          <cell r="B5925">
            <v>220</v>
          </cell>
          <cell r="C5925" t="str">
            <v>副驾安全带锁扣总成</v>
          </cell>
          <cell r="D5925" t="str">
            <v>H4-2.2</v>
          </cell>
          <cell r="E5925" t="str">
            <v>SHT0002770</v>
          </cell>
          <cell r="F5925" t="str">
            <v>EA</v>
          </cell>
        </row>
        <row r="5926">
          <cell r="A5926" t="str">
            <v>SHT0002771</v>
          </cell>
          <cell r="B5926">
            <v>230</v>
          </cell>
          <cell r="C5926" t="str">
            <v>右侧升降操作手柄（后）</v>
          </cell>
          <cell r="D5926" t="str">
            <v>升降器</v>
          </cell>
        </row>
        <row r="5926">
          <cell r="F5926" t="str">
            <v>EA</v>
          </cell>
        </row>
        <row r="5927">
          <cell r="A5927" t="str">
            <v>SHT0002772</v>
          </cell>
          <cell r="B5927">
            <v>230</v>
          </cell>
          <cell r="C5927" t="str">
            <v>右侧升降操作手柄（前）</v>
          </cell>
          <cell r="D5927" t="str">
            <v>升降器</v>
          </cell>
        </row>
        <row r="5927">
          <cell r="F5927" t="str">
            <v>EA</v>
          </cell>
        </row>
        <row r="5928">
          <cell r="A5928" t="str">
            <v>SHT0002773</v>
          </cell>
          <cell r="B5928">
            <v>230</v>
          </cell>
          <cell r="C5928" t="str">
            <v>坐垫翻折限位钣金电泳</v>
          </cell>
          <cell r="D5928" t="str">
            <v>H6</v>
          </cell>
        </row>
        <row r="5928">
          <cell r="F5928" t="str">
            <v>EA</v>
          </cell>
        </row>
        <row r="5929">
          <cell r="A5929" t="str">
            <v>SHT0002774</v>
          </cell>
          <cell r="B5929">
            <v>230</v>
          </cell>
          <cell r="C5929" t="str">
            <v>副驾上框后横梁电泳总成</v>
          </cell>
          <cell r="D5929" t="str">
            <v>H6</v>
          </cell>
        </row>
        <row r="5929">
          <cell r="F5929" t="str">
            <v>EA</v>
          </cell>
        </row>
        <row r="5930">
          <cell r="A5930" t="str">
            <v>SHT0002775</v>
          </cell>
          <cell r="B5930">
            <v>230</v>
          </cell>
          <cell r="C5930" t="str">
            <v>仰角凸轮钣金电泳</v>
          </cell>
          <cell r="D5930" t="str">
            <v>H6</v>
          </cell>
        </row>
        <row r="5930">
          <cell r="F5930" t="str">
            <v>EA</v>
          </cell>
        </row>
        <row r="5931">
          <cell r="A5931" t="str">
            <v>SHT0002776</v>
          </cell>
          <cell r="B5931">
            <v>230</v>
          </cell>
          <cell r="C5931" t="str">
            <v>主驾底座模块化总成</v>
          </cell>
          <cell r="D5931" t="str">
            <v>H468100000273</v>
          </cell>
          <cell r="E5931" t="str">
            <v>H468100000273</v>
          </cell>
          <cell r="F5931" t="str">
            <v>EA</v>
          </cell>
        </row>
        <row r="5932">
          <cell r="A5932" t="str">
            <v>SHT0002780</v>
          </cell>
          <cell r="B5932">
            <v>230</v>
          </cell>
          <cell r="C5932" t="str">
            <v>自封袋</v>
          </cell>
          <cell r="D5932" t="str">
            <v>350*250*16丝</v>
          </cell>
        </row>
        <row r="5932">
          <cell r="F5932" t="str">
            <v>EA</v>
          </cell>
        </row>
        <row r="5933">
          <cell r="A5933" t="str">
            <v>SHT0002781</v>
          </cell>
          <cell r="B5933">
            <v>220</v>
          </cell>
          <cell r="C5933" t="str">
            <v>中空板垫板5*2400*1100</v>
          </cell>
        </row>
        <row r="5933">
          <cell r="F5933" t="str">
            <v>EA</v>
          </cell>
        </row>
        <row r="5934">
          <cell r="A5934" t="str">
            <v>SHT0002782</v>
          </cell>
          <cell r="B5934">
            <v>220</v>
          </cell>
          <cell r="C5934" t="str">
            <v>中空板垫板5*2400*1500</v>
          </cell>
        </row>
        <row r="5934">
          <cell r="F5934" t="str">
            <v>EA</v>
          </cell>
        </row>
        <row r="5935">
          <cell r="A5935" t="str">
            <v>SHT0002787</v>
          </cell>
          <cell r="B5935">
            <v>230</v>
          </cell>
          <cell r="C5935" t="str">
            <v>自封袋280*230*16丝</v>
          </cell>
        </row>
        <row r="5935">
          <cell r="F5935" t="str">
            <v>EA</v>
          </cell>
        </row>
        <row r="5936">
          <cell r="A5936" t="str">
            <v>SHT0010015</v>
          </cell>
          <cell r="B5936">
            <v>220</v>
          </cell>
          <cell r="C5936" t="str">
            <v>主驾底座模块化总成</v>
          </cell>
          <cell r="D5936" t="str">
            <v>H4-2019款</v>
          </cell>
        </row>
        <row r="5936">
          <cell r="F5936" t="str">
            <v>EA</v>
          </cell>
        </row>
        <row r="5937">
          <cell r="A5937" t="str">
            <v>SHT0010015</v>
          </cell>
          <cell r="B5937">
            <v>230</v>
          </cell>
          <cell r="C5937" t="str">
            <v>主驾底座模块化总成</v>
          </cell>
          <cell r="D5937" t="str">
            <v>H4-2019款</v>
          </cell>
        </row>
        <row r="5937">
          <cell r="F5937" t="str">
            <v>EA</v>
          </cell>
        </row>
        <row r="5938">
          <cell r="A5938" t="str">
            <v>SHT0010016</v>
          </cell>
          <cell r="B5938">
            <v>220</v>
          </cell>
          <cell r="C5938" t="str">
            <v>气动腰托按钮堵盖</v>
          </cell>
        </row>
        <row r="5938">
          <cell r="F5938" t="str">
            <v>EA</v>
          </cell>
        </row>
        <row r="5939">
          <cell r="A5939" t="str">
            <v>SHT0010033</v>
          </cell>
          <cell r="B5939">
            <v>220</v>
          </cell>
          <cell r="C5939" t="str">
            <v>主驾底座模块化总成</v>
          </cell>
          <cell r="D5939" t="str">
            <v>H6标准悬挂座椅</v>
          </cell>
        </row>
        <row r="5939">
          <cell r="F5939" t="str">
            <v>EA</v>
          </cell>
        </row>
        <row r="5940">
          <cell r="A5940" t="str">
            <v>SHT0010033</v>
          </cell>
          <cell r="B5940">
            <v>230</v>
          </cell>
          <cell r="C5940" t="str">
            <v>主驾底座模块化总成</v>
          </cell>
          <cell r="D5940" t="str">
            <v>H6标准悬挂座椅</v>
          </cell>
        </row>
        <row r="5940">
          <cell r="F5940" t="str">
            <v>EA</v>
          </cell>
        </row>
        <row r="5941">
          <cell r="A5941" t="str">
            <v>SHT0010036</v>
          </cell>
          <cell r="B5941">
            <v>220</v>
          </cell>
          <cell r="C5941" t="str">
            <v>坐盆骨架总成</v>
          </cell>
        </row>
        <row r="5941">
          <cell r="F5941" t="str">
            <v>EA</v>
          </cell>
        </row>
        <row r="5942">
          <cell r="A5942" t="str">
            <v>SHT0010036</v>
          </cell>
          <cell r="B5942">
            <v>230</v>
          </cell>
          <cell r="C5942" t="str">
            <v>坐盆骨架总成</v>
          </cell>
        </row>
        <row r="5942">
          <cell r="F5942" t="str">
            <v>EA</v>
          </cell>
        </row>
        <row r="5943">
          <cell r="A5943" t="str">
            <v>SHT0010038</v>
          </cell>
          <cell r="B5943">
            <v>230</v>
          </cell>
          <cell r="C5943" t="str">
            <v>坐盆钣金</v>
          </cell>
          <cell r="D5943" t="str">
            <v>H6</v>
          </cell>
        </row>
        <row r="5943">
          <cell r="F5943" t="str">
            <v>EA</v>
          </cell>
        </row>
        <row r="5944">
          <cell r="A5944" t="str">
            <v>SHT0010039</v>
          </cell>
          <cell r="B5944">
            <v>220</v>
          </cell>
          <cell r="C5944" t="str">
            <v>延伸锁止钣金</v>
          </cell>
        </row>
        <row r="5944">
          <cell r="F5944" t="str">
            <v>EA</v>
          </cell>
        </row>
        <row r="5945">
          <cell r="A5945" t="str">
            <v>SHT0010039</v>
          </cell>
          <cell r="B5945">
            <v>230</v>
          </cell>
          <cell r="C5945" t="str">
            <v>延伸锁止钣金</v>
          </cell>
        </row>
        <row r="5945">
          <cell r="F5945" t="str">
            <v>EA</v>
          </cell>
        </row>
        <row r="5946">
          <cell r="A5946" t="str">
            <v>SHT0010047</v>
          </cell>
          <cell r="B5946">
            <v>230</v>
          </cell>
          <cell r="C5946" t="str">
            <v>内绞架前滚轮轴</v>
          </cell>
          <cell r="D5946" t="str">
            <v>H6</v>
          </cell>
        </row>
        <row r="5946">
          <cell r="F5946" t="str">
            <v>EA</v>
          </cell>
        </row>
        <row r="5947">
          <cell r="A5947" t="str">
            <v>SHT0010049</v>
          </cell>
          <cell r="B5947">
            <v>230</v>
          </cell>
          <cell r="C5947" t="str">
            <v>内绞架后转轴</v>
          </cell>
          <cell r="D5947" t="str">
            <v>H6</v>
          </cell>
        </row>
        <row r="5947">
          <cell r="F5947" t="str">
            <v>EA</v>
          </cell>
        </row>
        <row r="5948">
          <cell r="A5948" t="str">
            <v>SHT0010050</v>
          </cell>
          <cell r="B5948">
            <v>230</v>
          </cell>
          <cell r="C5948" t="str">
            <v>内绞架支撑钣金</v>
          </cell>
          <cell r="D5948" t="str">
            <v>H6</v>
          </cell>
        </row>
        <row r="5948">
          <cell r="F5948" t="str">
            <v>EA</v>
          </cell>
        </row>
        <row r="5949">
          <cell r="A5949" t="str">
            <v>SHT0010051</v>
          </cell>
          <cell r="B5949">
            <v>230</v>
          </cell>
          <cell r="C5949" t="str">
            <v>气囊支撑钣金</v>
          </cell>
          <cell r="D5949" t="str">
            <v>H6</v>
          </cell>
        </row>
        <row r="5949">
          <cell r="F5949" t="str">
            <v>EA</v>
          </cell>
        </row>
        <row r="5950">
          <cell r="A5950" t="str">
            <v>SHT0010052</v>
          </cell>
          <cell r="B5950">
            <v>230</v>
          </cell>
          <cell r="C5950" t="str">
            <v>阻尼器上固定钣金</v>
          </cell>
          <cell r="D5950" t="str">
            <v>H6</v>
          </cell>
        </row>
        <row r="5950">
          <cell r="F5950" t="str">
            <v>EA</v>
          </cell>
        </row>
        <row r="5951">
          <cell r="A5951" t="str">
            <v>SHT0010054</v>
          </cell>
          <cell r="B5951">
            <v>230</v>
          </cell>
          <cell r="C5951" t="str">
            <v>VDC阀上固定轴</v>
          </cell>
          <cell r="D5951" t="str">
            <v>H6</v>
          </cell>
        </row>
        <row r="5951">
          <cell r="F5951" t="str">
            <v>EA</v>
          </cell>
        </row>
        <row r="5952">
          <cell r="A5952" t="str">
            <v>SHT0010057</v>
          </cell>
          <cell r="B5952">
            <v>230</v>
          </cell>
          <cell r="C5952" t="str">
            <v>外绞架支撑钣金</v>
          </cell>
          <cell r="D5952" t="str">
            <v>H6</v>
          </cell>
        </row>
        <row r="5952">
          <cell r="F5952" t="str">
            <v>EA</v>
          </cell>
        </row>
        <row r="5953">
          <cell r="A5953" t="str">
            <v>SHT0010058</v>
          </cell>
          <cell r="B5953">
            <v>230</v>
          </cell>
          <cell r="C5953" t="str">
            <v>外绞架旋转轴</v>
          </cell>
          <cell r="D5953" t="str">
            <v>H6</v>
          </cell>
        </row>
        <row r="5953">
          <cell r="F5953" t="str">
            <v>EA</v>
          </cell>
        </row>
        <row r="5954">
          <cell r="A5954" t="str">
            <v>SHT0010059</v>
          </cell>
          <cell r="B5954">
            <v>230</v>
          </cell>
          <cell r="C5954" t="str">
            <v>靠背调节角度限位片</v>
          </cell>
          <cell r="D5954" t="str">
            <v>H6</v>
          </cell>
        </row>
        <row r="5954">
          <cell r="F5954" t="str">
            <v>EA</v>
          </cell>
        </row>
        <row r="5955">
          <cell r="A5955" t="str">
            <v>SHT0010060</v>
          </cell>
          <cell r="B5955">
            <v>230</v>
          </cell>
          <cell r="C5955" t="str">
            <v>安全带上支撑钢丝</v>
          </cell>
          <cell r="D5955" t="str">
            <v>H6主驾</v>
          </cell>
        </row>
        <row r="5955">
          <cell r="F5955" t="str">
            <v>EA</v>
          </cell>
        </row>
        <row r="5956">
          <cell r="A5956" t="str">
            <v>SHT0010064</v>
          </cell>
          <cell r="B5956">
            <v>230</v>
          </cell>
          <cell r="C5956" t="str">
            <v>靠背骨架侧边板</v>
          </cell>
          <cell r="D5956" t="str">
            <v>H6</v>
          </cell>
        </row>
        <row r="5956">
          <cell r="F5956" t="str">
            <v>EA</v>
          </cell>
        </row>
        <row r="5957">
          <cell r="A5957" t="str">
            <v>SHT0010066</v>
          </cell>
          <cell r="B5957">
            <v>230</v>
          </cell>
          <cell r="C5957" t="str">
            <v>横衬板</v>
          </cell>
          <cell r="D5957" t="str">
            <v>H6</v>
          </cell>
        </row>
        <row r="5957">
          <cell r="F5957" t="str">
            <v>EA</v>
          </cell>
        </row>
        <row r="5958">
          <cell r="A5958" t="str">
            <v>SHT0010067</v>
          </cell>
          <cell r="B5958">
            <v>230</v>
          </cell>
          <cell r="C5958" t="str">
            <v>减震器上框左右支架</v>
          </cell>
          <cell r="D5958" t="str">
            <v>H6</v>
          </cell>
        </row>
        <row r="5958">
          <cell r="F5958" t="str">
            <v>EA</v>
          </cell>
        </row>
        <row r="5959">
          <cell r="A5959" t="str">
            <v>SHT0010068</v>
          </cell>
          <cell r="B5959">
            <v>230</v>
          </cell>
          <cell r="C5959" t="str">
            <v>固定加强板焊接总成</v>
          </cell>
          <cell r="D5959" t="str">
            <v>H6右侧扶手</v>
          </cell>
        </row>
        <row r="5959">
          <cell r="F5959" t="str">
            <v>EA</v>
          </cell>
        </row>
        <row r="5960">
          <cell r="A5960" t="str">
            <v>SHT0010069</v>
          </cell>
          <cell r="B5960">
            <v>230</v>
          </cell>
          <cell r="C5960" t="str">
            <v>蜗簧下固定钣金</v>
          </cell>
          <cell r="D5960" t="str">
            <v>H6</v>
          </cell>
        </row>
        <row r="5960">
          <cell r="F5960" t="str">
            <v>EA</v>
          </cell>
        </row>
        <row r="5961">
          <cell r="A5961" t="str">
            <v>SHT0010070</v>
          </cell>
          <cell r="B5961">
            <v>230</v>
          </cell>
          <cell r="C5961" t="str">
            <v>扶手固定加强板1</v>
          </cell>
          <cell r="D5961" t="str">
            <v>H6</v>
          </cell>
        </row>
        <row r="5961">
          <cell r="F5961" t="str">
            <v>EA</v>
          </cell>
        </row>
        <row r="5962">
          <cell r="A5962" t="str">
            <v>SHT0010073</v>
          </cell>
          <cell r="B5962">
            <v>230</v>
          </cell>
          <cell r="C5962" t="str">
            <v>安全带上固定钣金</v>
          </cell>
          <cell r="D5962" t="str">
            <v>H6</v>
          </cell>
        </row>
        <row r="5962">
          <cell r="F5962" t="str">
            <v>EA</v>
          </cell>
        </row>
        <row r="5963">
          <cell r="A5963" t="str">
            <v>SHT0010074</v>
          </cell>
          <cell r="B5963">
            <v>230</v>
          </cell>
          <cell r="C5963" t="str">
            <v>靠背侧翼支撑钢丝</v>
          </cell>
          <cell r="D5963" t="str">
            <v>H6</v>
          </cell>
        </row>
        <row r="5963">
          <cell r="F5963" t="str">
            <v>EA</v>
          </cell>
        </row>
        <row r="5964">
          <cell r="A5964" t="str">
            <v>SHT0010076</v>
          </cell>
          <cell r="B5964">
            <v>230</v>
          </cell>
          <cell r="C5964" t="str">
            <v>靠背下U形管</v>
          </cell>
          <cell r="D5964" t="str">
            <v>H6</v>
          </cell>
        </row>
        <row r="5964">
          <cell r="F5964" t="str">
            <v>EA</v>
          </cell>
        </row>
        <row r="5965">
          <cell r="A5965" t="str">
            <v>SHT0010079</v>
          </cell>
          <cell r="B5965">
            <v>230</v>
          </cell>
          <cell r="C5965" t="str">
            <v>减震器下框左右支架钣金</v>
          </cell>
          <cell r="D5965" t="str">
            <v>H6</v>
          </cell>
        </row>
        <row r="5965">
          <cell r="F5965" t="str">
            <v>EA</v>
          </cell>
        </row>
        <row r="5966">
          <cell r="A5966" t="str">
            <v>SHT0010080</v>
          </cell>
          <cell r="B5966">
            <v>230</v>
          </cell>
          <cell r="C5966" t="str">
            <v>气囊下支撑板金</v>
          </cell>
          <cell r="D5966" t="str">
            <v>H6</v>
          </cell>
        </row>
        <row r="5966">
          <cell r="F5966" t="str">
            <v>EA</v>
          </cell>
        </row>
        <row r="5967">
          <cell r="A5967" t="str">
            <v>SHT0010081</v>
          </cell>
          <cell r="B5967">
            <v>230</v>
          </cell>
          <cell r="C5967" t="str">
            <v>靠背板支撑钢丝1</v>
          </cell>
          <cell r="D5967" t="str">
            <v>H6</v>
          </cell>
        </row>
        <row r="5967">
          <cell r="F5967" t="str">
            <v>EA</v>
          </cell>
        </row>
        <row r="5968">
          <cell r="A5968" t="str">
            <v>SHT0010120</v>
          </cell>
          <cell r="B5968">
            <v>230</v>
          </cell>
          <cell r="C5968" t="str">
            <v>座框左侧外边板</v>
          </cell>
          <cell r="D5968" t="str">
            <v>H6</v>
          </cell>
        </row>
        <row r="5968">
          <cell r="F5968" t="str">
            <v>EA</v>
          </cell>
        </row>
        <row r="5969">
          <cell r="A5969" t="str">
            <v>SHT0010121</v>
          </cell>
          <cell r="B5969">
            <v>230</v>
          </cell>
          <cell r="C5969" t="str">
            <v>座框左侧内边板</v>
          </cell>
          <cell r="D5969" t="str">
            <v>H6</v>
          </cell>
        </row>
        <row r="5969">
          <cell r="F5969" t="str">
            <v>EA</v>
          </cell>
        </row>
        <row r="5970">
          <cell r="A5970" t="str">
            <v>SHT0010122</v>
          </cell>
          <cell r="B5970">
            <v>230</v>
          </cell>
          <cell r="C5970" t="str">
            <v>座框旋转螺栓轴套</v>
          </cell>
          <cell r="D5970" t="str">
            <v>H6</v>
          </cell>
        </row>
        <row r="5970">
          <cell r="F5970" t="str">
            <v>EA</v>
          </cell>
        </row>
        <row r="5971">
          <cell r="A5971" t="str">
            <v>SHT0010124</v>
          </cell>
          <cell r="B5971">
            <v>230</v>
          </cell>
          <cell r="C5971" t="str">
            <v>座框右侧外边板</v>
          </cell>
          <cell r="D5971" t="str">
            <v>H6</v>
          </cell>
        </row>
        <row r="5971">
          <cell r="F5971" t="str">
            <v>EA</v>
          </cell>
        </row>
        <row r="5972">
          <cell r="A5972" t="str">
            <v>SHT0010125</v>
          </cell>
          <cell r="B5972">
            <v>230</v>
          </cell>
          <cell r="C5972" t="str">
            <v>座框右侧内边板</v>
          </cell>
          <cell r="D5972" t="str">
            <v>H6</v>
          </cell>
        </row>
        <row r="5972">
          <cell r="F5972" t="str">
            <v>EA</v>
          </cell>
        </row>
        <row r="5973">
          <cell r="A5973" t="str">
            <v>SHT0010128</v>
          </cell>
          <cell r="B5973">
            <v>230</v>
          </cell>
          <cell r="C5973" t="str">
            <v>仰角锁止齿板</v>
          </cell>
          <cell r="D5973" t="str">
            <v>H6</v>
          </cell>
        </row>
        <row r="5973">
          <cell r="F5973" t="str">
            <v>EA</v>
          </cell>
        </row>
        <row r="5974">
          <cell r="A5974" t="str">
            <v>SHT0010132</v>
          </cell>
          <cell r="B5974">
            <v>230</v>
          </cell>
          <cell r="C5974" t="str">
            <v>座框前连接板</v>
          </cell>
          <cell r="D5974" t="str">
            <v>H6</v>
          </cell>
        </row>
        <row r="5974">
          <cell r="F5974" t="str">
            <v>EA</v>
          </cell>
        </row>
        <row r="5975">
          <cell r="A5975" t="str">
            <v>SHT0010133</v>
          </cell>
          <cell r="B5975">
            <v>230</v>
          </cell>
          <cell r="C5975" t="str">
            <v>座框后固定管</v>
          </cell>
          <cell r="D5975" t="str">
            <v>H6</v>
          </cell>
        </row>
        <row r="5975">
          <cell r="F5975" t="str">
            <v>EA</v>
          </cell>
        </row>
        <row r="5976">
          <cell r="A5976" t="str">
            <v>SHT0010134</v>
          </cell>
          <cell r="B5976">
            <v>230</v>
          </cell>
          <cell r="C5976" t="str">
            <v>坐盆延伸固定钣金</v>
          </cell>
          <cell r="D5976" t="str">
            <v>H6</v>
          </cell>
        </row>
        <row r="5976">
          <cell r="F5976" t="str">
            <v>EA</v>
          </cell>
        </row>
        <row r="5977">
          <cell r="A5977" t="str">
            <v>SHT0010136</v>
          </cell>
          <cell r="B5977">
            <v>230</v>
          </cell>
          <cell r="C5977" t="str">
            <v>坐盆调节限位钣金</v>
          </cell>
          <cell r="D5977" t="str">
            <v>H6</v>
          </cell>
        </row>
        <row r="5977">
          <cell r="F5977" t="str">
            <v>EA</v>
          </cell>
        </row>
        <row r="5978">
          <cell r="A5978" t="str">
            <v>SHT0010191</v>
          </cell>
          <cell r="B5978">
            <v>230</v>
          </cell>
          <cell r="C5978" t="str">
            <v>蜗簧固定钣金片1</v>
          </cell>
          <cell r="D5978" t="str">
            <v>H6</v>
          </cell>
        </row>
        <row r="5978">
          <cell r="F5978" t="str">
            <v>EA</v>
          </cell>
        </row>
        <row r="5979">
          <cell r="A5979" t="str">
            <v>SHT0010192</v>
          </cell>
          <cell r="B5979">
            <v>230</v>
          </cell>
          <cell r="C5979" t="str">
            <v>蜗簧固定钣金片2</v>
          </cell>
          <cell r="D5979" t="str">
            <v>H6</v>
          </cell>
        </row>
        <row r="5979">
          <cell r="F5979" t="str">
            <v>EA</v>
          </cell>
        </row>
        <row r="5980">
          <cell r="A5980" t="str">
            <v>SHT0010202</v>
          </cell>
          <cell r="B5980">
            <v>230</v>
          </cell>
          <cell r="C5980" t="str">
            <v>外绞架固定块</v>
          </cell>
          <cell r="D5980" t="str">
            <v>H6</v>
          </cell>
        </row>
        <row r="5980">
          <cell r="F5980" t="str">
            <v>EA</v>
          </cell>
        </row>
        <row r="5981">
          <cell r="A5981" t="str">
            <v>SHT0010203</v>
          </cell>
          <cell r="B5981">
            <v>230</v>
          </cell>
          <cell r="C5981" t="str">
            <v>内绞架固定块</v>
          </cell>
          <cell r="D5981" t="str">
            <v>H6</v>
          </cell>
        </row>
        <row r="5981">
          <cell r="F5981" t="str">
            <v>EA</v>
          </cell>
        </row>
        <row r="5982">
          <cell r="A5982" t="str">
            <v>SHT0010206</v>
          </cell>
          <cell r="B5982">
            <v>230</v>
          </cell>
          <cell r="C5982" t="str">
            <v>上框侧支架焊接总成</v>
          </cell>
          <cell r="D5982" t="str">
            <v>H6</v>
          </cell>
        </row>
        <row r="5982">
          <cell r="F5982" t="str">
            <v>EA</v>
          </cell>
        </row>
        <row r="5983">
          <cell r="A5983" t="str">
            <v>SHT0010207</v>
          </cell>
          <cell r="B5983">
            <v>230</v>
          </cell>
          <cell r="C5983" t="str">
            <v>座框旋转轴轴套</v>
          </cell>
          <cell r="D5983" t="str">
            <v>H6</v>
          </cell>
        </row>
        <row r="5983">
          <cell r="F5983" t="str">
            <v>EA</v>
          </cell>
        </row>
        <row r="5984">
          <cell r="A5984" t="str">
            <v>SHT0010208</v>
          </cell>
          <cell r="B5984">
            <v>230</v>
          </cell>
          <cell r="C5984" t="str">
            <v>上框支架T型焊接螺母</v>
          </cell>
          <cell r="D5984" t="str">
            <v>H6减震器</v>
          </cell>
        </row>
        <row r="5984">
          <cell r="F5984" t="str">
            <v>EA</v>
          </cell>
        </row>
        <row r="5985">
          <cell r="A5985" t="str">
            <v>SHT0010209</v>
          </cell>
          <cell r="B5985">
            <v>230</v>
          </cell>
          <cell r="C5985" t="str">
            <v>上框右侧加强板</v>
          </cell>
          <cell r="D5985" t="str">
            <v>H6</v>
          </cell>
        </row>
        <row r="5985">
          <cell r="F5985" t="str">
            <v>EA</v>
          </cell>
        </row>
        <row r="5986">
          <cell r="A5986" t="str">
            <v>SHT0010210</v>
          </cell>
          <cell r="B5986">
            <v>230</v>
          </cell>
          <cell r="C5986" t="str">
            <v>上框左侧加强板</v>
          </cell>
          <cell r="D5986" t="str">
            <v>H6</v>
          </cell>
        </row>
        <row r="5986">
          <cell r="F5986" t="str">
            <v>EA</v>
          </cell>
        </row>
        <row r="5987">
          <cell r="A5987" t="str">
            <v>SHT0010211</v>
          </cell>
          <cell r="B5987">
            <v>230</v>
          </cell>
          <cell r="C5987" t="str">
            <v>减震前横梁</v>
          </cell>
          <cell r="D5987" t="str">
            <v>H6</v>
          </cell>
        </row>
        <row r="5987">
          <cell r="F5987" t="str">
            <v>EA</v>
          </cell>
        </row>
        <row r="5988">
          <cell r="A5988" t="str">
            <v>SHT0010212</v>
          </cell>
          <cell r="B5988">
            <v>230</v>
          </cell>
          <cell r="C5988" t="str">
            <v>上框加强板</v>
          </cell>
          <cell r="D5988" t="str">
            <v>H6</v>
          </cell>
        </row>
        <row r="5988">
          <cell r="F5988" t="str">
            <v>EA</v>
          </cell>
        </row>
        <row r="5989">
          <cell r="A5989" t="str">
            <v>SHT0010213</v>
          </cell>
          <cell r="B5989">
            <v>230</v>
          </cell>
          <cell r="C5989" t="str">
            <v>座椅上限位缓冲块</v>
          </cell>
          <cell r="D5989" t="str">
            <v>H6</v>
          </cell>
        </row>
        <row r="5989">
          <cell r="F5989" t="str">
            <v>EA</v>
          </cell>
        </row>
        <row r="5990">
          <cell r="A5990" t="str">
            <v>SHT0010214</v>
          </cell>
          <cell r="B5990">
            <v>230</v>
          </cell>
          <cell r="C5990" t="str">
            <v>上框后横梁焊接总成</v>
          </cell>
          <cell r="D5990" t="str">
            <v>H6</v>
          </cell>
        </row>
        <row r="5990">
          <cell r="F5990" t="str">
            <v>EA</v>
          </cell>
        </row>
        <row r="5991">
          <cell r="A5991" t="str">
            <v>SHT0010215</v>
          </cell>
          <cell r="B5991">
            <v>230</v>
          </cell>
          <cell r="C5991" t="str">
            <v>减震器上框后横梁</v>
          </cell>
          <cell r="D5991" t="str">
            <v>H6</v>
          </cell>
        </row>
        <row r="5991">
          <cell r="F5991" t="str">
            <v>EA</v>
          </cell>
        </row>
        <row r="5992">
          <cell r="A5992" t="str">
            <v>SHT0010216</v>
          </cell>
          <cell r="B5992">
            <v>230</v>
          </cell>
          <cell r="C5992" t="str">
            <v>气囊下支撑钣金固定轴套</v>
          </cell>
          <cell r="D5992" t="str">
            <v>H6</v>
          </cell>
        </row>
        <row r="5992">
          <cell r="F5992" t="str">
            <v>EA</v>
          </cell>
        </row>
        <row r="5993">
          <cell r="A5993" t="str">
            <v>SHT0010217</v>
          </cell>
          <cell r="B5993">
            <v>230</v>
          </cell>
          <cell r="C5993" t="str">
            <v>座椅下限位缓冲块</v>
          </cell>
          <cell r="D5993" t="str">
            <v>H6</v>
          </cell>
        </row>
        <row r="5993">
          <cell r="F5993" t="str">
            <v>EA</v>
          </cell>
        </row>
        <row r="5994">
          <cell r="A5994" t="str">
            <v>SHT0010218</v>
          </cell>
          <cell r="B5994">
            <v>230</v>
          </cell>
          <cell r="C5994" t="str">
            <v>减震器连接异型螺母</v>
          </cell>
          <cell r="D5994" t="str">
            <v>H6</v>
          </cell>
        </row>
        <row r="5994">
          <cell r="F5994" t="str">
            <v>EA</v>
          </cell>
        </row>
        <row r="5995">
          <cell r="A5995" t="str">
            <v>SHT0010219</v>
          </cell>
          <cell r="B5995">
            <v>230</v>
          </cell>
          <cell r="C5995" t="str">
            <v>仰角连接异型螺母</v>
          </cell>
          <cell r="D5995" t="str">
            <v>H6</v>
          </cell>
        </row>
        <row r="5995">
          <cell r="F5995" t="str">
            <v>EA</v>
          </cell>
        </row>
        <row r="5996">
          <cell r="A5996" t="str">
            <v>SHT0010220</v>
          </cell>
          <cell r="B5996">
            <v>230</v>
          </cell>
          <cell r="C5996" t="str">
            <v>仰角连杆2</v>
          </cell>
          <cell r="D5996" t="str">
            <v>H6</v>
          </cell>
        </row>
        <row r="5996">
          <cell r="F5996" t="str">
            <v>EA</v>
          </cell>
        </row>
        <row r="5997">
          <cell r="A5997" t="str">
            <v>SHT0010224</v>
          </cell>
          <cell r="B5997">
            <v>230</v>
          </cell>
          <cell r="C5997" t="str">
            <v>仰角连杆3焊接总成</v>
          </cell>
          <cell r="D5997" t="str">
            <v>H6</v>
          </cell>
        </row>
        <row r="5997">
          <cell r="F5997" t="str">
            <v>EA</v>
          </cell>
        </row>
        <row r="5998">
          <cell r="A5998" t="str">
            <v>SHT0010225</v>
          </cell>
          <cell r="B5998">
            <v>230</v>
          </cell>
          <cell r="C5998" t="str">
            <v>仰角连杆轴</v>
          </cell>
          <cell r="D5998" t="str">
            <v>H6</v>
          </cell>
        </row>
        <row r="5998">
          <cell r="F5998" t="str">
            <v>EA</v>
          </cell>
        </row>
        <row r="5999">
          <cell r="A5999" t="str">
            <v>SHT0010226</v>
          </cell>
          <cell r="B5999">
            <v>230</v>
          </cell>
          <cell r="C5999" t="str">
            <v>仰角连杆3左侧钣金</v>
          </cell>
          <cell r="D5999" t="str">
            <v>H6</v>
          </cell>
        </row>
        <row r="5999">
          <cell r="F5999" t="str">
            <v>EA</v>
          </cell>
        </row>
        <row r="6000">
          <cell r="A6000" t="str">
            <v>SHT0010227</v>
          </cell>
          <cell r="B6000">
            <v>230</v>
          </cell>
          <cell r="C6000" t="str">
            <v>仰角连杆3右侧钣金</v>
          </cell>
          <cell r="D6000" t="str">
            <v>H6</v>
          </cell>
        </row>
        <row r="6000">
          <cell r="F6000" t="str">
            <v>EA</v>
          </cell>
        </row>
        <row r="6001">
          <cell r="A6001" t="str">
            <v>SHT0010228</v>
          </cell>
          <cell r="B6001">
            <v>230</v>
          </cell>
          <cell r="C6001" t="str">
            <v>仰角锁止钣金</v>
          </cell>
          <cell r="D6001" t="str">
            <v>H6</v>
          </cell>
        </row>
        <row r="6001">
          <cell r="F6001" t="str">
            <v>EA</v>
          </cell>
        </row>
        <row r="6002">
          <cell r="A6002" t="str">
            <v>SHT0010229</v>
          </cell>
          <cell r="B6002">
            <v>230</v>
          </cell>
          <cell r="C6002" t="str">
            <v>仰角连接杆</v>
          </cell>
          <cell r="D6002" t="str">
            <v>H6</v>
          </cell>
        </row>
        <row r="6002">
          <cell r="F6002" t="str">
            <v>EA</v>
          </cell>
        </row>
        <row r="6003">
          <cell r="A6003" t="str">
            <v>SHT0010230</v>
          </cell>
          <cell r="B6003">
            <v>230</v>
          </cell>
          <cell r="C6003" t="str">
            <v>主驾驾气囊总成</v>
          </cell>
          <cell r="D6003" t="str">
            <v>H6</v>
          </cell>
        </row>
        <row r="6003">
          <cell r="F6003" t="str">
            <v>EA</v>
          </cell>
        </row>
        <row r="6004">
          <cell r="A6004" t="str">
            <v>SHT0010231</v>
          </cell>
          <cell r="B6004">
            <v>230</v>
          </cell>
          <cell r="C6004" t="str">
            <v>3.0平台防尘罩总成</v>
          </cell>
          <cell r="D6004" t="str">
            <v>H6</v>
          </cell>
        </row>
        <row r="6004">
          <cell r="F6004" t="str">
            <v>EA</v>
          </cell>
        </row>
        <row r="6005">
          <cell r="A6005" t="str">
            <v>SHT0010240</v>
          </cell>
          <cell r="B6005">
            <v>230</v>
          </cell>
          <cell r="C6005" t="str">
            <v>防尘罩支撑钣金</v>
          </cell>
          <cell r="D6005" t="str">
            <v>H6</v>
          </cell>
        </row>
        <row r="6005">
          <cell r="F6005" t="str">
            <v>EA</v>
          </cell>
        </row>
        <row r="6006">
          <cell r="A6006" t="str">
            <v>SHT0010243</v>
          </cell>
          <cell r="B6006">
            <v>230</v>
          </cell>
          <cell r="C6006" t="str">
            <v>主驾靠背骨架焊接总成</v>
          </cell>
          <cell r="D6006" t="str">
            <v>H4A</v>
          </cell>
        </row>
        <row r="6006">
          <cell r="F6006" t="str">
            <v>EA</v>
          </cell>
        </row>
        <row r="6007">
          <cell r="A6007" t="str">
            <v>SHT0010244</v>
          </cell>
          <cell r="B6007">
            <v>220</v>
          </cell>
          <cell r="C6007" t="str">
            <v>副驾靠背骨架焊接总成</v>
          </cell>
          <cell r="D6007" t="str">
            <v>H4A</v>
          </cell>
        </row>
        <row r="6007">
          <cell r="F6007" t="str">
            <v>EA</v>
          </cell>
        </row>
        <row r="6008">
          <cell r="A6008" t="str">
            <v>SHT0010244</v>
          </cell>
          <cell r="B6008">
            <v>230</v>
          </cell>
          <cell r="C6008" t="str">
            <v>副驾靠背骨架焊接总成</v>
          </cell>
          <cell r="D6008" t="str">
            <v>H4A</v>
          </cell>
        </row>
        <row r="6008">
          <cell r="F6008" t="str">
            <v>EA</v>
          </cell>
        </row>
        <row r="6009">
          <cell r="A6009" t="str">
            <v>SHT0010245</v>
          </cell>
          <cell r="B6009">
            <v>230</v>
          </cell>
          <cell r="C6009" t="str">
            <v>扶手固定加强板2</v>
          </cell>
          <cell r="D6009" t="str">
            <v>H6</v>
          </cell>
        </row>
        <row r="6009">
          <cell r="F6009" t="str">
            <v>EA</v>
          </cell>
        </row>
        <row r="6010">
          <cell r="A6010" t="str">
            <v>SHT0010249</v>
          </cell>
          <cell r="B6010">
            <v>230</v>
          </cell>
          <cell r="C6010" t="str">
            <v>安全带上固定加强钣金</v>
          </cell>
          <cell r="D6010" t="str">
            <v>H6</v>
          </cell>
        </row>
        <row r="6010">
          <cell r="F6010" t="str">
            <v>EA</v>
          </cell>
        </row>
        <row r="6011">
          <cell r="A6011" t="str">
            <v>SHT0010251</v>
          </cell>
          <cell r="B6011">
            <v>220</v>
          </cell>
          <cell r="C6011" t="str">
            <v>主驾高度调节机构总成</v>
          </cell>
        </row>
        <row r="6011">
          <cell r="F6011" t="str">
            <v>EA</v>
          </cell>
        </row>
        <row r="6012">
          <cell r="A6012" t="str">
            <v>SHT0010256</v>
          </cell>
          <cell r="B6012">
            <v>230</v>
          </cell>
          <cell r="C6012" t="str">
            <v>调节器解锁钣金</v>
          </cell>
          <cell r="D6012" t="str">
            <v>H6</v>
          </cell>
        </row>
        <row r="6012">
          <cell r="F6012" t="str">
            <v>EA</v>
          </cell>
        </row>
        <row r="6013">
          <cell r="A6013" t="str">
            <v>SHT0010257</v>
          </cell>
          <cell r="B6013">
            <v>230</v>
          </cell>
          <cell r="C6013" t="str">
            <v>靠背调节铸件</v>
          </cell>
          <cell r="D6013" t="str">
            <v>H6</v>
          </cell>
        </row>
        <row r="6013">
          <cell r="F6013" t="str">
            <v>EA</v>
          </cell>
        </row>
        <row r="6014">
          <cell r="A6014" t="str">
            <v>SHT0010258</v>
          </cell>
          <cell r="B6014">
            <v>230</v>
          </cell>
          <cell r="C6014" t="str">
            <v>仰角解锁铸件</v>
          </cell>
          <cell r="D6014" t="str">
            <v>H6</v>
          </cell>
        </row>
        <row r="6014">
          <cell r="F6014" t="str">
            <v>EA</v>
          </cell>
        </row>
        <row r="6015">
          <cell r="A6015" t="str">
            <v>SHT0010259</v>
          </cell>
          <cell r="B6015">
            <v>230</v>
          </cell>
          <cell r="C6015" t="str">
            <v>仰角拉线靠背固定钣金</v>
          </cell>
          <cell r="D6015" t="str">
            <v>H6</v>
          </cell>
        </row>
        <row r="6015">
          <cell r="F6015" t="str">
            <v>EA</v>
          </cell>
        </row>
        <row r="6016">
          <cell r="A6016" t="str">
            <v>SHT0010260</v>
          </cell>
          <cell r="B6016">
            <v>230</v>
          </cell>
          <cell r="C6016" t="str">
            <v>仰角调节钣金</v>
          </cell>
          <cell r="D6016" t="str">
            <v>H6</v>
          </cell>
        </row>
        <row r="6016">
          <cell r="F6016" t="str">
            <v>EA</v>
          </cell>
        </row>
        <row r="6017">
          <cell r="A6017" t="str">
            <v>SHT0010261</v>
          </cell>
          <cell r="B6017">
            <v>230</v>
          </cell>
          <cell r="C6017" t="str">
            <v>罩壳固定钣金</v>
          </cell>
          <cell r="D6017" t="str">
            <v>H6</v>
          </cell>
        </row>
        <row r="6017">
          <cell r="F6017" t="str">
            <v>EA</v>
          </cell>
        </row>
        <row r="6018">
          <cell r="A6018" t="str">
            <v>SHT0010283</v>
          </cell>
          <cell r="B6018">
            <v>230</v>
          </cell>
          <cell r="C6018" t="str">
            <v>滑轨本体</v>
          </cell>
          <cell r="D6018" t="str">
            <v>H6</v>
          </cell>
        </row>
        <row r="6018">
          <cell r="F6018" t="str">
            <v>EA</v>
          </cell>
        </row>
        <row r="6019">
          <cell r="A6019" t="str">
            <v>SHT0010286</v>
          </cell>
          <cell r="B6019">
            <v>230</v>
          </cell>
          <cell r="C6019" t="str">
            <v>司机滑轨解锁手柄</v>
          </cell>
          <cell r="D6019" t="str">
            <v>H6</v>
          </cell>
        </row>
        <row r="6019">
          <cell r="F6019" t="str">
            <v>EA</v>
          </cell>
        </row>
        <row r="6020">
          <cell r="A6020" t="str">
            <v>SHT0010294</v>
          </cell>
          <cell r="B6020">
            <v>230</v>
          </cell>
          <cell r="C6020" t="str">
            <v>靠背上支撑方管</v>
          </cell>
          <cell r="D6020" t="str">
            <v>H6</v>
          </cell>
        </row>
        <row r="6020">
          <cell r="F6020" t="str">
            <v>EA</v>
          </cell>
        </row>
        <row r="6021">
          <cell r="A6021" t="str">
            <v>SHT0010296</v>
          </cell>
          <cell r="B6021">
            <v>230</v>
          </cell>
          <cell r="C6021" t="str">
            <v>调角器连动杆</v>
          </cell>
          <cell r="D6021" t="str">
            <v>H6</v>
          </cell>
        </row>
        <row r="6021">
          <cell r="F6021" t="str">
            <v>EA</v>
          </cell>
        </row>
        <row r="6022">
          <cell r="A6022" t="str">
            <v>SHT0010297</v>
          </cell>
          <cell r="B6022">
            <v>230</v>
          </cell>
          <cell r="C6022" t="str">
            <v>主驾驶主动侧圆盘</v>
          </cell>
          <cell r="D6022" t="str">
            <v>H6</v>
          </cell>
        </row>
        <row r="6022">
          <cell r="F6022" t="str">
            <v>EA</v>
          </cell>
        </row>
        <row r="6023">
          <cell r="A6023" t="str">
            <v>SHT0010299</v>
          </cell>
          <cell r="B6023">
            <v>230</v>
          </cell>
          <cell r="C6023" t="str">
            <v>靠背调节手柄安装轴</v>
          </cell>
          <cell r="D6023" t="str">
            <v>H6主驾</v>
          </cell>
        </row>
        <row r="6023">
          <cell r="F6023" t="str">
            <v>EA</v>
          </cell>
        </row>
        <row r="6024">
          <cell r="A6024" t="str">
            <v>SHT0010300</v>
          </cell>
          <cell r="B6024">
            <v>230</v>
          </cell>
          <cell r="C6024" t="str">
            <v>主驾驶从动侧圆盘</v>
          </cell>
          <cell r="D6024" t="str">
            <v>H6</v>
          </cell>
        </row>
        <row r="6024">
          <cell r="F6024" t="str">
            <v>EA</v>
          </cell>
        </row>
        <row r="6025">
          <cell r="A6025" t="str">
            <v>SHT0010304</v>
          </cell>
          <cell r="B6025">
            <v>230</v>
          </cell>
          <cell r="C6025" t="str">
            <v>仰角解锁旋转轴</v>
          </cell>
          <cell r="D6025" t="str">
            <v>H6</v>
          </cell>
        </row>
        <row r="6025">
          <cell r="F6025" t="str">
            <v>EA</v>
          </cell>
        </row>
        <row r="6026">
          <cell r="A6026" t="str">
            <v>SHT0010306</v>
          </cell>
          <cell r="B6026">
            <v>230</v>
          </cell>
          <cell r="C6026" t="str">
            <v>阻尼器下固定钣金焊接总成</v>
          </cell>
          <cell r="D6026" t="str">
            <v>H6</v>
          </cell>
        </row>
        <row r="6026">
          <cell r="F6026" t="str">
            <v>EA</v>
          </cell>
        </row>
        <row r="6027">
          <cell r="A6027" t="str">
            <v>SHT0010307</v>
          </cell>
          <cell r="B6027">
            <v>230</v>
          </cell>
          <cell r="C6027" t="str">
            <v>减震前横梁支撑轴套</v>
          </cell>
          <cell r="D6027" t="str">
            <v>H6</v>
          </cell>
        </row>
        <row r="6027">
          <cell r="F6027" t="str">
            <v>EA</v>
          </cell>
        </row>
        <row r="6028">
          <cell r="A6028" t="str">
            <v>SHT0010313</v>
          </cell>
          <cell r="B6028">
            <v>230</v>
          </cell>
          <cell r="C6028" t="str">
            <v>阻尼器上连接螺栓</v>
          </cell>
          <cell r="D6028" t="str">
            <v>H6</v>
          </cell>
        </row>
        <row r="6028">
          <cell r="F6028" t="str">
            <v>EA</v>
          </cell>
        </row>
        <row r="6029">
          <cell r="A6029" t="str">
            <v>SHT0010314</v>
          </cell>
          <cell r="B6029">
            <v>230</v>
          </cell>
          <cell r="C6029" t="str">
            <v>阻尼器下连接螺栓</v>
          </cell>
          <cell r="D6029" t="str">
            <v>H6</v>
          </cell>
        </row>
        <row r="6029">
          <cell r="F6029" t="str">
            <v>EA</v>
          </cell>
        </row>
        <row r="6030">
          <cell r="A6030" t="str">
            <v>SHT0010315</v>
          </cell>
          <cell r="B6030">
            <v>230</v>
          </cell>
          <cell r="C6030" t="str">
            <v>座框减震器连接轴</v>
          </cell>
          <cell r="D6030" t="str">
            <v>H6</v>
          </cell>
        </row>
        <row r="6030">
          <cell r="F6030" t="str">
            <v>EA</v>
          </cell>
        </row>
        <row r="6031">
          <cell r="A6031" t="str">
            <v>SHT0010319</v>
          </cell>
          <cell r="B6031">
            <v>230</v>
          </cell>
          <cell r="C6031" t="str">
            <v>减震器上框连接螺栓</v>
          </cell>
          <cell r="D6031" t="str">
            <v>H6</v>
          </cell>
        </row>
        <row r="6031">
          <cell r="F6031" t="str">
            <v>EA</v>
          </cell>
        </row>
        <row r="6032">
          <cell r="A6032" t="str">
            <v>SHT0010320</v>
          </cell>
          <cell r="B6032">
            <v>230</v>
          </cell>
          <cell r="C6032" t="str">
            <v>仰角调节组件</v>
          </cell>
          <cell r="D6032" t="str">
            <v>H6</v>
          </cell>
        </row>
        <row r="6032">
          <cell r="F6032" t="str">
            <v>EA</v>
          </cell>
        </row>
        <row r="6033">
          <cell r="A6033" t="str">
            <v>SHT0010331</v>
          </cell>
          <cell r="B6033">
            <v>210</v>
          </cell>
          <cell r="C6033" t="str">
            <v>驾驶员左侧罩壳</v>
          </cell>
          <cell r="D6033" t="str">
            <v>H6</v>
          </cell>
        </row>
        <row r="6033">
          <cell r="F6033" t="str">
            <v>EA</v>
          </cell>
        </row>
        <row r="6034">
          <cell r="A6034" t="str">
            <v>SHT0010331</v>
          </cell>
          <cell r="B6034">
            <v>220</v>
          </cell>
          <cell r="C6034" t="str">
            <v>驾驶员左侧罩壳</v>
          </cell>
          <cell r="D6034" t="str">
            <v>H6</v>
          </cell>
        </row>
        <row r="6034">
          <cell r="F6034" t="str">
            <v>EA</v>
          </cell>
        </row>
        <row r="6035">
          <cell r="A6035" t="str">
            <v>SHT0010332</v>
          </cell>
          <cell r="B6035">
            <v>210</v>
          </cell>
          <cell r="C6035" t="str">
            <v>驾驶员标配前罩壳</v>
          </cell>
          <cell r="D6035" t="str">
            <v>H6</v>
          </cell>
        </row>
        <row r="6035">
          <cell r="F6035" t="str">
            <v>EA</v>
          </cell>
        </row>
        <row r="6036">
          <cell r="A6036" t="str">
            <v>SHT0010332</v>
          </cell>
          <cell r="B6036">
            <v>220</v>
          </cell>
          <cell r="C6036" t="str">
            <v>驾驶员标配前罩壳</v>
          </cell>
          <cell r="D6036" t="str">
            <v>H6</v>
          </cell>
        </row>
        <row r="6036">
          <cell r="F6036" t="str">
            <v>EA</v>
          </cell>
        </row>
        <row r="6037">
          <cell r="A6037" t="str">
            <v>SHT0010333</v>
          </cell>
          <cell r="B6037">
            <v>210</v>
          </cell>
          <cell r="C6037" t="str">
            <v>驾驶员右侧罩壳</v>
          </cell>
          <cell r="D6037" t="str">
            <v>H6</v>
          </cell>
        </row>
        <row r="6037">
          <cell r="F6037" t="str">
            <v>EA</v>
          </cell>
        </row>
        <row r="6038">
          <cell r="A6038" t="str">
            <v>SHT0010333</v>
          </cell>
          <cell r="B6038">
            <v>220</v>
          </cell>
          <cell r="C6038" t="str">
            <v>驾驶员右侧罩壳</v>
          </cell>
          <cell r="D6038" t="str">
            <v>H6</v>
          </cell>
        </row>
        <row r="6038">
          <cell r="F6038" t="str">
            <v>EA</v>
          </cell>
        </row>
        <row r="6039">
          <cell r="A6039" t="str">
            <v>SHT0010336</v>
          </cell>
          <cell r="B6039">
            <v>210</v>
          </cell>
          <cell r="C6039" t="str">
            <v>驾驶员靠背调节手柄</v>
          </cell>
        </row>
        <row r="6039">
          <cell r="F6039" t="str">
            <v>EA</v>
          </cell>
        </row>
        <row r="6040">
          <cell r="A6040" t="str">
            <v>SHT0010336</v>
          </cell>
          <cell r="B6040">
            <v>220</v>
          </cell>
          <cell r="C6040" t="str">
            <v>驾驶员靠背调节手柄</v>
          </cell>
        </row>
        <row r="6040">
          <cell r="F6040" t="str">
            <v>EA</v>
          </cell>
        </row>
        <row r="6041">
          <cell r="A6041" t="str">
            <v>SHT0010354</v>
          </cell>
          <cell r="B6041">
            <v>210</v>
          </cell>
          <cell r="C6041" t="str">
            <v>坐盆延伸手柄</v>
          </cell>
          <cell r="D6041" t="str">
            <v>H6</v>
          </cell>
        </row>
        <row r="6041">
          <cell r="F6041" t="str">
            <v>EA</v>
          </cell>
        </row>
        <row r="6042">
          <cell r="A6042" t="str">
            <v>SHT0010354</v>
          </cell>
          <cell r="B6042">
            <v>220</v>
          </cell>
          <cell r="C6042" t="str">
            <v>坐盆延伸手柄</v>
          </cell>
          <cell r="D6042" t="str">
            <v>H6</v>
          </cell>
        </row>
        <row r="6042">
          <cell r="F6042" t="str">
            <v>EA</v>
          </cell>
        </row>
        <row r="6043">
          <cell r="A6043" t="str">
            <v>SHT0010356</v>
          </cell>
          <cell r="B6043">
            <v>210</v>
          </cell>
          <cell r="C6043" t="str">
            <v>靠背调节手柄销轴</v>
          </cell>
          <cell r="D6043" t="str">
            <v>H6</v>
          </cell>
          <cell r="E6043" t="str">
            <v>SHT0010356</v>
          </cell>
          <cell r="F6043" t="str">
            <v>EA</v>
          </cell>
        </row>
        <row r="6044">
          <cell r="A6044" t="str">
            <v>SHT0010356</v>
          </cell>
          <cell r="B6044">
            <v>230</v>
          </cell>
          <cell r="C6044" t="str">
            <v>靠背调节手柄销轴</v>
          </cell>
          <cell r="D6044" t="str">
            <v>H6</v>
          </cell>
          <cell r="E6044" t="str">
            <v>SHT0010356</v>
          </cell>
          <cell r="F6044" t="str">
            <v>EA</v>
          </cell>
        </row>
        <row r="6045">
          <cell r="A6045" t="str">
            <v>SHT0010365</v>
          </cell>
          <cell r="B6045">
            <v>210</v>
          </cell>
          <cell r="C6045" t="str">
            <v>安全带吊环罩壳</v>
          </cell>
          <cell r="D6045" t="str">
            <v>H6</v>
          </cell>
        </row>
        <row r="6045">
          <cell r="F6045" t="str">
            <v>EA</v>
          </cell>
        </row>
        <row r="6046">
          <cell r="A6046" t="str">
            <v>SHT0010365</v>
          </cell>
          <cell r="B6046">
            <v>220</v>
          </cell>
          <cell r="C6046" t="str">
            <v>安全带吊环罩壳</v>
          </cell>
          <cell r="D6046" t="str">
            <v>H6</v>
          </cell>
        </row>
        <row r="6046">
          <cell r="F6046" t="str">
            <v>EA</v>
          </cell>
        </row>
        <row r="6047">
          <cell r="A6047" t="str">
            <v>SHT0010368</v>
          </cell>
          <cell r="B6047">
            <v>230</v>
          </cell>
          <cell r="C6047" t="str">
            <v>副司机安全带上固定钣金</v>
          </cell>
          <cell r="D6047" t="str">
            <v>H6</v>
          </cell>
        </row>
        <row r="6047">
          <cell r="F6047" t="str">
            <v>EA</v>
          </cell>
        </row>
        <row r="6048">
          <cell r="A6048" t="str">
            <v>SHT0010369</v>
          </cell>
          <cell r="B6048">
            <v>230</v>
          </cell>
          <cell r="C6048" t="str">
            <v>副驾安全带上固定加强钣金</v>
          </cell>
          <cell r="D6048" t="str">
            <v>H6</v>
          </cell>
        </row>
        <row r="6048">
          <cell r="F6048" t="str">
            <v>EA</v>
          </cell>
        </row>
        <row r="6049">
          <cell r="A6049" t="str">
            <v>SHT0010370</v>
          </cell>
          <cell r="B6049">
            <v>230</v>
          </cell>
          <cell r="C6049" t="str">
            <v>坐垫翻折支撑钣金左</v>
          </cell>
          <cell r="D6049" t="str">
            <v>H6</v>
          </cell>
        </row>
        <row r="6049">
          <cell r="F6049" t="str">
            <v>EA</v>
          </cell>
        </row>
        <row r="6050">
          <cell r="A6050" t="str">
            <v>SHT0010371</v>
          </cell>
          <cell r="B6050">
            <v>230</v>
          </cell>
          <cell r="C6050" t="str">
            <v>坐垫翻折支撑钣金右</v>
          </cell>
          <cell r="D6050" t="str">
            <v>H6</v>
          </cell>
        </row>
        <row r="6050">
          <cell r="F6050" t="str">
            <v>EA</v>
          </cell>
        </row>
        <row r="6051">
          <cell r="A6051" t="str">
            <v>SHT0010372</v>
          </cell>
          <cell r="B6051">
            <v>230</v>
          </cell>
          <cell r="C6051" t="str">
            <v>坐垫翻折限位钣金</v>
          </cell>
        </row>
        <row r="6051">
          <cell r="F6051" t="str">
            <v>EA</v>
          </cell>
        </row>
        <row r="6052">
          <cell r="A6052" t="str">
            <v>SHT0010373</v>
          </cell>
          <cell r="B6052">
            <v>230</v>
          </cell>
          <cell r="C6052" t="str">
            <v>可变阻尼器总成</v>
          </cell>
          <cell r="D6052" t="str">
            <v>H4</v>
          </cell>
        </row>
        <row r="6052">
          <cell r="F6052" t="str">
            <v>EA</v>
          </cell>
        </row>
        <row r="6053">
          <cell r="A6053" t="str">
            <v>SHT0010376</v>
          </cell>
          <cell r="B6053">
            <v>220</v>
          </cell>
          <cell r="C6053" t="str">
            <v>主驾底座模块化总成</v>
          </cell>
          <cell r="D6053" t="str">
            <v>一汽D04</v>
          </cell>
        </row>
        <row r="6053">
          <cell r="F6053" t="str">
            <v>EA</v>
          </cell>
        </row>
        <row r="6054">
          <cell r="A6054" t="str">
            <v>SHT0010376</v>
          </cell>
          <cell r="B6054">
            <v>230</v>
          </cell>
          <cell r="C6054" t="str">
            <v>主驾底座模块化总成</v>
          </cell>
          <cell r="D6054" t="str">
            <v>一汽D04</v>
          </cell>
        </row>
        <row r="6054">
          <cell r="F6054" t="str">
            <v>EA</v>
          </cell>
        </row>
        <row r="6055">
          <cell r="A6055" t="str">
            <v>SHT0010383</v>
          </cell>
          <cell r="B6055">
            <v>230</v>
          </cell>
          <cell r="C6055" t="str">
            <v>仰角调节拉线</v>
          </cell>
        </row>
        <row r="6055">
          <cell r="F6055" t="str">
            <v>EA</v>
          </cell>
        </row>
        <row r="6056">
          <cell r="A6056" t="str">
            <v>SHT0010384</v>
          </cell>
          <cell r="B6056">
            <v>230</v>
          </cell>
          <cell r="C6056" t="str">
            <v>副驾蜗簧固定钣金片1</v>
          </cell>
          <cell r="D6056" t="str">
            <v>H6</v>
          </cell>
        </row>
        <row r="6056">
          <cell r="F6056" t="str">
            <v>EA</v>
          </cell>
        </row>
        <row r="6057">
          <cell r="A6057" t="str">
            <v>SHT0010385</v>
          </cell>
          <cell r="B6057">
            <v>230</v>
          </cell>
          <cell r="C6057" t="str">
            <v>坐垫翻折连接钣金左</v>
          </cell>
          <cell r="D6057" t="str">
            <v>H6</v>
          </cell>
        </row>
        <row r="6057">
          <cell r="F6057" t="str">
            <v>EA</v>
          </cell>
        </row>
        <row r="6058">
          <cell r="A6058" t="str">
            <v>SHT0010386</v>
          </cell>
          <cell r="B6058">
            <v>230</v>
          </cell>
          <cell r="C6058" t="str">
            <v>坐垫翻折连接钣金右</v>
          </cell>
          <cell r="D6058" t="str">
            <v>H6</v>
          </cell>
        </row>
        <row r="6058">
          <cell r="F6058" t="str">
            <v>EA</v>
          </cell>
        </row>
        <row r="6059">
          <cell r="A6059" t="str">
            <v>SHT0010391</v>
          </cell>
          <cell r="B6059">
            <v>230</v>
          </cell>
          <cell r="C6059" t="str">
            <v>H6右侧立板</v>
          </cell>
          <cell r="D6059" t="str">
            <v>H6</v>
          </cell>
        </row>
        <row r="6059">
          <cell r="F6059" t="str">
            <v>EA</v>
          </cell>
        </row>
        <row r="6060">
          <cell r="A6060" t="str">
            <v>SHT0010392</v>
          </cell>
          <cell r="B6060">
            <v>230</v>
          </cell>
          <cell r="C6060" t="str">
            <v>H6左侧立板</v>
          </cell>
          <cell r="D6060" t="str">
            <v>H6</v>
          </cell>
        </row>
        <row r="6060">
          <cell r="F6060" t="str">
            <v>EA</v>
          </cell>
        </row>
        <row r="6061">
          <cell r="A6061" t="str">
            <v>SHT0010393</v>
          </cell>
          <cell r="B6061">
            <v>230</v>
          </cell>
          <cell r="C6061" t="str">
            <v>H6前下支撑板</v>
          </cell>
        </row>
        <row r="6061">
          <cell r="F6061" t="str">
            <v>EA</v>
          </cell>
        </row>
        <row r="6062">
          <cell r="A6062" t="str">
            <v>SHT0010394</v>
          </cell>
          <cell r="B6062">
            <v>230</v>
          </cell>
          <cell r="C6062" t="str">
            <v>H6后下支撑板</v>
          </cell>
          <cell r="D6062" t="str">
            <v>H6</v>
          </cell>
        </row>
        <row r="6062">
          <cell r="F6062" t="str">
            <v>EA</v>
          </cell>
        </row>
        <row r="6063">
          <cell r="A6063" t="str">
            <v>SHT0010395</v>
          </cell>
          <cell r="B6063">
            <v>230</v>
          </cell>
          <cell r="C6063" t="str">
            <v>H6副驾安全带固定钣金</v>
          </cell>
          <cell r="D6063" t="str">
            <v>H6</v>
          </cell>
        </row>
        <row r="6063">
          <cell r="F6063" t="str">
            <v>EA</v>
          </cell>
        </row>
        <row r="6064">
          <cell r="A6064" t="str">
            <v>SHT0010399</v>
          </cell>
          <cell r="B6064">
            <v>220</v>
          </cell>
          <cell r="C6064" t="str">
            <v>副司机靠背骨架总成</v>
          </cell>
        </row>
        <row r="6064">
          <cell r="F6064" t="str">
            <v>EA</v>
          </cell>
        </row>
        <row r="6065">
          <cell r="A6065" t="str">
            <v>SHT0010399</v>
          </cell>
          <cell r="B6065">
            <v>230</v>
          </cell>
          <cell r="C6065" t="str">
            <v>副司机靠背骨架总成</v>
          </cell>
        </row>
        <row r="6065">
          <cell r="F6065" t="str">
            <v>EA</v>
          </cell>
        </row>
        <row r="6066">
          <cell r="A6066" t="str">
            <v>SHT0010400</v>
          </cell>
          <cell r="B6066">
            <v>230</v>
          </cell>
          <cell r="C6066" t="str">
            <v>副司机靠背骨架焊接总成</v>
          </cell>
          <cell r="D6066" t="str">
            <v>H6</v>
          </cell>
        </row>
        <row r="6066">
          <cell r="F6066" t="str">
            <v>EA</v>
          </cell>
        </row>
        <row r="6067">
          <cell r="A6067" t="str">
            <v>SHT0010406</v>
          </cell>
          <cell r="B6067">
            <v>230</v>
          </cell>
          <cell r="C6067" t="str">
            <v>副驾驶主动侧圆盘总成</v>
          </cell>
          <cell r="D6067" t="str">
            <v>H6</v>
          </cell>
        </row>
        <row r="6067">
          <cell r="F6067" t="str">
            <v>EA</v>
          </cell>
        </row>
        <row r="6068">
          <cell r="A6068" t="str">
            <v>SHT0010408</v>
          </cell>
          <cell r="B6068">
            <v>230</v>
          </cell>
          <cell r="C6068" t="str">
            <v>坐垫翻折支撑轴套</v>
          </cell>
          <cell r="D6068" t="str">
            <v>H6</v>
          </cell>
        </row>
        <row r="6068">
          <cell r="F6068" t="str">
            <v>EA</v>
          </cell>
        </row>
        <row r="6069">
          <cell r="A6069" t="str">
            <v>SHT0010412</v>
          </cell>
          <cell r="B6069">
            <v>230</v>
          </cell>
          <cell r="C6069" t="str">
            <v>副驾驶从动侧圆盘总成</v>
          </cell>
          <cell r="D6069" t="str">
            <v>H6</v>
          </cell>
        </row>
        <row r="6069">
          <cell r="F6069" t="str">
            <v>EA</v>
          </cell>
        </row>
        <row r="6070">
          <cell r="A6070" t="str">
            <v>SHT0010413</v>
          </cell>
          <cell r="B6070">
            <v>220</v>
          </cell>
          <cell r="C6070" t="str">
            <v>扶手安装支架总成</v>
          </cell>
          <cell r="D6070" t="str">
            <v>统帅配阳晨扶手</v>
          </cell>
        </row>
        <row r="6070">
          <cell r="F6070" t="str">
            <v>EA</v>
          </cell>
        </row>
        <row r="6071">
          <cell r="A6071" t="str">
            <v>SHT0010418</v>
          </cell>
          <cell r="B6071">
            <v>230</v>
          </cell>
          <cell r="C6071" t="str">
            <v>安全带上支撑钢丝</v>
          </cell>
          <cell r="D6071" t="str">
            <v>H6副驾</v>
          </cell>
        </row>
        <row r="6071">
          <cell r="F6071" t="str">
            <v>EA</v>
          </cell>
        </row>
        <row r="6072">
          <cell r="A6072" t="str">
            <v>SHT0010427</v>
          </cell>
          <cell r="B6072">
            <v>230</v>
          </cell>
          <cell r="C6072" t="str">
            <v>副司机底座焊接总成</v>
          </cell>
          <cell r="D6072" t="str">
            <v>H6</v>
          </cell>
        </row>
        <row r="6072">
          <cell r="F6072" t="str">
            <v>EA</v>
          </cell>
        </row>
        <row r="6073">
          <cell r="A6073" t="str">
            <v>SHT0010446</v>
          </cell>
          <cell r="B6073">
            <v>230</v>
          </cell>
          <cell r="C6073" t="str">
            <v>销轴固定支架焊接总成</v>
          </cell>
          <cell r="D6073" t="str">
            <v>F3000上框</v>
          </cell>
        </row>
        <row r="6073">
          <cell r="F6073" t="str">
            <v>EA</v>
          </cell>
        </row>
        <row r="6074">
          <cell r="A6074" t="str">
            <v>SHT0010450</v>
          </cell>
          <cell r="B6074">
            <v>230</v>
          </cell>
          <cell r="C6074" t="str">
            <v>减震扣组件</v>
          </cell>
          <cell r="D6074" t="str">
            <v>F3000</v>
          </cell>
        </row>
        <row r="6074">
          <cell r="F6074" t="str">
            <v>EA</v>
          </cell>
        </row>
        <row r="6075">
          <cell r="A6075" t="str">
            <v>SHT0010451</v>
          </cell>
          <cell r="B6075">
            <v>230</v>
          </cell>
          <cell r="C6075" t="str">
            <v>座框前连接板焊接组件</v>
          </cell>
        </row>
        <row r="6075">
          <cell r="F6075" t="str">
            <v>EA</v>
          </cell>
        </row>
        <row r="6076">
          <cell r="A6076" t="str">
            <v>SHT0010452</v>
          </cell>
          <cell r="B6076">
            <v>230</v>
          </cell>
          <cell r="C6076" t="str">
            <v>主驾上框焊接组件</v>
          </cell>
          <cell r="D6076" t="str">
            <v>F3000-2.0</v>
          </cell>
        </row>
        <row r="6076">
          <cell r="F6076" t="str">
            <v>EA</v>
          </cell>
        </row>
        <row r="6077">
          <cell r="A6077" t="str">
            <v>SHT0010453</v>
          </cell>
          <cell r="B6077">
            <v>230</v>
          </cell>
          <cell r="C6077" t="str">
            <v>下框前横梁组件</v>
          </cell>
          <cell r="D6077" t="str">
            <v>F3000/轩德6</v>
          </cell>
        </row>
        <row r="6077">
          <cell r="F6077" t="str">
            <v>EA</v>
          </cell>
        </row>
        <row r="6078">
          <cell r="A6078" t="str">
            <v>SHT0010464</v>
          </cell>
          <cell r="B6078">
            <v>220</v>
          </cell>
          <cell r="C6078" t="str">
            <v>固定阻尼器总成</v>
          </cell>
          <cell r="D6078" t="str">
            <v>2.0平台</v>
          </cell>
        </row>
        <row r="6078">
          <cell r="F6078" t="str">
            <v>EA</v>
          </cell>
        </row>
        <row r="6079">
          <cell r="A6079" t="str">
            <v>SHT0010464</v>
          </cell>
          <cell r="B6079">
            <v>230</v>
          </cell>
          <cell r="C6079" t="str">
            <v>固定阻尼器总成</v>
          </cell>
          <cell r="D6079" t="str">
            <v>2.0平台</v>
          </cell>
        </row>
        <row r="6079">
          <cell r="F6079" t="str">
            <v>EA</v>
          </cell>
        </row>
        <row r="6080">
          <cell r="A6080" t="str">
            <v>SHT0010465</v>
          </cell>
          <cell r="B6080">
            <v>220</v>
          </cell>
          <cell r="C6080" t="str">
            <v>气管防护长弹簧</v>
          </cell>
          <cell r="D6080" t="str">
            <v>黑色Ф5.5*55mm</v>
          </cell>
          <cell r="E6080" t="str">
            <v>SHT0010465</v>
          </cell>
          <cell r="F6080" t="str">
            <v>EA</v>
          </cell>
        </row>
        <row r="6081">
          <cell r="A6081" t="str">
            <v>SHT0010466</v>
          </cell>
          <cell r="B6081">
            <v>230</v>
          </cell>
          <cell r="C6081" t="str">
            <v>副驾减震器焊接总成</v>
          </cell>
          <cell r="D6081" t="str">
            <v>X3000</v>
          </cell>
        </row>
        <row r="6081">
          <cell r="F6081" t="str">
            <v>EA</v>
          </cell>
        </row>
        <row r="6082">
          <cell r="A6082" t="str">
            <v>SHT0010467</v>
          </cell>
          <cell r="B6082">
            <v>230</v>
          </cell>
          <cell r="C6082" t="str">
            <v>X3000副驾左前地脚</v>
          </cell>
          <cell r="D6082" t="str">
            <v>X3000副驾减震</v>
          </cell>
        </row>
        <row r="6082">
          <cell r="F6082" t="str">
            <v>EA</v>
          </cell>
        </row>
        <row r="6083">
          <cell r="A6083" t="str">
            <v>SHT0010468</v>
          </cell>
          <cell r="B6083">
            <v>230</v>
          </cell>
          <cell r="C6083" t="str">
            <v>X3000副驾右前地脚</v>
          </cell>
          <cell r="D6083" t="str">
            <v>X3000副驾减震</v>
          </cell>
        </row>
        <row r="6083">
          <cell r="F6083" t="str">
            <v>EA</v>
          </cell>
        </row>
        <row r="6084">
          <cell r="A6084" t="str">
            <v>SHT0010469</v>
          </cell>
          <cell r="B6084">
            <v>230</v>
          </cell>
          <cell r="C6084" t="str">
            <v>X3000副驾左后地脚</v>
          </cell>
          <cell r="D6084" t="str">
            <v>X3000副驾减震</v>
          </cell>
        </row>
        <row r="6084">
          <cell r="F6084" t="str">
            <v>EA</v>
          </cell>
        </row>
        <row r="6085">
          <cell r="A6085" t="str">
            <v>SHT0010470</v>
          </cell>
          <cell r="B6085">
            <v>230</v>
          </cell>
          <cell r="C6085" t="str">
            <v>X3000副驾右后地脚</v>
          </cell>
          <cell r="D6085" t="str">
            <v>X3000副驾减震</v>
          </cell>
        </row>
        <row r="6085">
          <cell r="F6085" t="str">
            <v>EA</v>
          </cell>
        </row>
        <row r="6086">
          <cell r="A6086" t="str">
            <v>SHT0010477</v>
          </cell>
          <cell r="B6086">
            <v>230</v>
          </cell>
          <cell r="C6086" t="str">
            <v>副驾底座模块化总成</v>
          </cell>
          <cell r="D6086" t="str">
            <v>X3000</v>
          </cell>
        </row>
        <row r="6086">
          <cell r="F6086" t="str">
            <v>EA</v>
          </cell>
        </row>
        <row r="6087">
          <cell r="A6087" t="str">
            <v>SHT0010484</v>
          </cell>
          <cell r="B6087">
            <v>230</v>
          </cell>
          <cell r="C6087" t="str">
            <v>减震扣组件</v>
          </cell>
          <cell r="D6087" t="str">
            <v>轩德6</v>
          </cell>
        </row>
        <row r="6087">
          <cell r="F6087" t="str">
            <v>EA</v>
          </cell>
        </row>
        <row r="6088">
          <cell r="A6088" t="str">
            <v>SHT0010488</v>
          </cell>
          <cell r="B6088">
            <v>230</v>
          </cell>
          <cell r="C6088" t="str">
            <v>标牌固定片</v>
          </cell>
          <cell r="D6088" t="str">
            <v>F3000/X3000副驾减震</v>
          </cell>
        </row>
        <row r="6088">
          <cell r="F6088" t="str">
            <v>EA</v>
          </cell>
        </row>
        <row r="6089">
          <cell r="A6089" t="str">
            <v>SHT0010506</v>
          </cell>
          <cell r="B6089">
            <v>220</v>
          </cell>
          <cell r="C6089" t="str">
            <v>主驾底座模块化总成</v>
          </cell>
          <cell r="D6089" t="str">
            <v>H3-2.0</v>
          </cell>
        </row>
        <row r="6089">
          <cell r="F6089" t="str">
            <v>EA</v>
          </cell>
        </row>
        <row r="6090">
          <cell r="A6090" t="str">
            <v>SHT0010506</v>
          </cell>
          <cell r="B6090">
            <v>230</v>
          </cell>
          <cell r="C6090" t="str">
            <v>主驾底座模块化总成</v>
          </cell>
          <cell r="D6090" t="str">
            <v>H3-2.0</v>
          </cell>
        </row>
        <row r="6090">
          <cell r="F6090" t="str">
            <v>EA</v>
          </cell>
        </row>
        <row r="6091">
          <cell r="A6091" t="str">
            <v>SHT0010511</v>
          </cell>
          <cell r="B6091">
            <v>220</v>
          </cell>
          <cell r="C6091" t="str">
            <v>驾驶员座垫护面总成</v>
          </cell>
          <cell r="D6091" t="str">
            <v>H3舒适性新状态</v>
          </cell>
        </row>
        <row r="6091">
          <cell r="F6091" t="str">
            <v>EA</v>
          </cell>
        </row>
        <row r="6092">
          <cell r="A6092" t="str">
            <v>SHT0010512</v>
          </cell>
          <cell r="B6092">
            <v>220</v>
          </cell>
          <cell r="C6092" t="str">
            <v>升降调节开关总成</v>
          </cell>
          <cell r="D6092" t="str">
            <v>H4手柄黑色</v>
          </cell>
        </row>
        <row r="6092">
          <cell r="F6092" t="str">
            <v>EA</v>
          </cell>
        </row>
        <row r="6093">
          <cell r="A6093" t="str">
            <v>SHT0010512</v>
          </cell>
          <cell r="B6093">
            <v>230</v>
          </cell>
          <cell r="C6093" t="str">
            <v>升降调节开关总成</v>
          </cell>
          <cell r="D6093" t="str">
            <v>H4手柄黑色</v>
          </cell>
        </row>
        <row r="6093">
          <cell r="F6093" t="str">
            <v>EA</v>
          </cell>
        </row>
        <row r="6094">
          <cell r="A6094" t="str">
            <v>SHT0010515</v>
          </cell>
          <cell r="B6094">
            <v>230</v>
          </cell>
          <cell r="C6094" t="str">
            <v>变阻尼拉线支架</v>
          </cell>
        </row>
        <row r="6094">
          <cell r="F6094" t="str">
            <v>EA</v>
          </cell>
        </row>
        <row r="6095">
          <cell r="A6095" t="str">
            <v>SHT0010516</v>
          </cell>
          <cell r="B6095">
            <v>230</v>
          </cell>
          <cell r="C6095" t="str">
            <v>阻尼器弹簧保护架</v>
          </cell>
        </row>
        <row r="6095">
          <cell r="F6095" t="str">
            <v>EA</v>
          </cell>
        </row>
        <row r="6096">
          <cell r="A6096" t="str">
            <v>SHT0010517</v>
          </cell>
          <cell r="B6096">
            <v>230</v>
          </cell>
          <cell r="C6096" t="str">
            <v>阻尼器变阻尼拨快</v>
          </cell>
        </row>
        <row r="6096">
          <cell r="F6096" t="str">
            <v>EA</v>
          </cell>
        </row>
        <row r="6097">
          <cell r="A6097" t="str">
            <v>SHT0010519</v>
          </cell>
          <cell r="B6097">
            <v>220</v>
          </cell>
          <cell r="C6097" t="str">
            <v>驾驶员座垫泡沫总成</v>
          </cell>
          <cell r="D6097" t="str">
            <v>H3舒适性</v>
          </cell>
        </row>
        <row r="6097">
          <cell r="F6097" t="str">
            <v>EA</v>
          </cell>
        </row>
        <row r="6098">
          <cell r="A6098" t="str">
            <v>SHT0010520</v>
          </cell>
          <cell r="B6098">
            <v>220</v>
          </cell>
          <cell r="C6098" t="str">
            <v>变阻尼弹簧</v>
          </cell>
          <cell r="D6098" t="str">
            <v>φ0.7Φ5.1（内径）*36</v>
          </cell>
        </row>
        <row r="6098">
          <cell r="F6098" t="str">
            <v>EA</v>
          </cell>
        </row>
        <row r="6099">
          <cell r="A6099" t="str">
            <v>SHT0010520</v>
          </cell>
          <cell r="B6099">
            <v>230</v>
          </cell>
          <cell r="C6099" t="str">
            <v>变阻尼弹簧</v>
          </cell>
          <cell r="D6099" t="str">
            <v>φ0.7Φ5.1（内径）*36</v>
          </cell>
        </row>
        <row r="6099">
          <cell r="F6099" t="str">
            <v>EA</v>
          </cell>
        </row>
        <row r="6100">
          <cell r="A6100" t="str">
            <v>SHT0010521</v>
          </cell>
          <cell r="B6100">
            <v>230</v>
          </cell>
          <cell r="C6100" t="str">
            <v>气囊上支撑板</v>
          </cell>
          <cell r="D6100" t="str">
            <v>2.0平台内绞架</v>
          </cell>
        </row>
        <row r="6100">
          <cell r="F6100" t="str">
            <v>EA</v>
          </cell>
        </row>
        <row r="6101">
          <cell r="A6101" t="str">
            <v>SHT0010522</v>
          </cell>
          <cell r="B6101">
            <v>230</v>
          </cell>
          <cell r="C6101" t="str">
            <v>阻尼销轴支架</v>
          </cell>
          <cell r="D6101" t="str">
            <v>2.0平台内绞架</v>
          </cell>
        </row>
        <row r="6101">
          <cell r="F6101" t="str">
            <v>EA</v>
          </cell>
        </row>
        <row r="6102">
          <cell r="A6102" t="str">
            <v>SHT0010523</v>
          </cell>
          <cell r="B6102">
            <v>230</v>
          </cell>
          <cell r="C6102" t="str">
            <v>阻尼销轴</v>
          </cell>
          <cell r="D6102" t="str">
            <v>2.0平台内绞架</v>
          </cell>
        </row>
        <row r="6102">
          <cell r="F6102" t="str">
            <v>EA</v>
          </cell>
        </row>
        <row r="6103">
          <cell r="A6103" t="str">
            <v>SHT0010526</v>
          </cell>
          <cell r="B6103">
            <v>210</v>
          </cell>
          <cell r="C6103" t="str">
            <v>H5延伸手柄灰</v>
          </cell>
        </row>
        <row r="6103">
          <cell r="F6103" t="str">
            <v>Ea</v>
          </cell>
        </row>
        <row r="6104">
          <cell r="A6104" t="str">
            <v>SHT0010547</v>
          </cell>
          <cell r="B6104">
            <v>220</v>
          </cell>
          <cell r="C6104" t="str">
            <v>驾驶员靠背护面总成</v>
          </cell>
          <cell r="D6104" t="str">
            <v>轩德6</v>
          </cell>
        </row>
        <row r="6104">
          <cell r="F6104" t="str">
            <v>EA</v>
          </cell>
        </row>
        <row r="6105">
          <cell r="A6105" t="str">
            <v>SHT0010554</v>
          </cell>
          <cell r="B6105">
            <v>230</v>
          </cell>
          <cell r="C6105" t="str">
            <v>副驾靠背骨架总成电泳</v>
          </cell>
          <cell r="D6105" t="str">
            <v>轩德6</v>
          </cell>
        </row>
        <row r="6105">
          <cell r="F6105" t="str">
            <v>EA</v>
          </cell>
        </row>
        <row r="6106">
          <cell r="A6106" t="str">
            <v>SHT0010561</v>
          </cell>
          <cell r="B6106">
            <v>220</v>
          </cell>
          <cell r="C6106" t="str">
            <v>驾驶员座垫护面总成</v>
          </cell>
          <cell r="D6106" t="str">
            <v>轩德6</v>
          </cell>
        </row>
        <row r="6106">
          <cell r="F6106" t="str">
            <v>EA</v>
          </cell>
        </row>
        <row r="6107">
          <cell r="A6107" t="str">
            <v>SHT0010569</v>
          </cell>
          <cell r="B6107">
            <v>220</v>
          </cell>
          <cell r="C6107" t="str">
            <v>中间座座垫护面总成</v>
          </cell>
          <cell r="D6107" t="str">
            <v>轩德6</v>
          </cell>
        </row>
        <row r="6107">
          <cell r="F6107" t="str">
            <v>EA</v>
          </cell>
        </row>
        <row r="6108">
          <cell r="A6108" t="str">
            <v>SHT0010587</v>
          </cell>
          <cell r="B6108">
            <v>220</v>
          </cell>
          <cell r="C6108" t="str">
            <v>中间座靠背护面总成</v>
          </cell>
          <cell r="D6108" t="str">
            <v>轩德6</v>
          </cell>
        </row>
        <row r="6108">
          <cell r="F6108" t="str">
            <v>EA</v>
          </cell>
        </row>
        <row r="6109">
          <cell r="A6109" t="str">
            <v>SHT0010598</v>
          </cell>
          <cell r="B6109">
            <v>230</v>
          </cell>
          <cell r="C6109" t="str">
            <v>机械减震器总成</v>
          </cell>
          <cell r="D6109" t="str">
            <v>L3000右舵</v>
          </cell>
        </row>
        <row r="6109">
          <cell r="F6109" t="str">
            <v>EA</v>
          </cell>
        </row>
        <row r="6110">
          <cell r="A6110" t="str">
            <v>SHT0010601</v>
          </cell>
          <cell r="B6110">
            <v>220</v>
          </cell>
          <cell r="C6110" t="str">
            <v>安全带高调器总成</v>
          </cell>
        </row>
        <row r="6110">
          <cell r="F6110" t="str">
            <v>EA</v>
          </cell>
        </row>
        <row r="6111">
          <cell r="A6111" t="str">
            <v>SHT0010616</v>
          </cell>
          <cell r="B6111">
            <v>220</v>
          </cell>
          <cell r="C6111" t="str">
            <v>副驾驶安全带卷收器总成</v>
          </cell>
        </row>
        <row r="6111">
          <cell r="F6111" t="str">
            <v>EA</v>
          </cell>
        </row>
        <row r="6112">
          <cell r="A6112" t="str">
            <v>SHT0010631</v>
          </cell>
          <cell r="B6112">
            <v>230</v>
          </cell>
          <cell r="C6112" t="str">
            <v>主驾靠背骨架总成电泳</v>
          </cell>
          <cell r="D6112" t="str">
            <v>轩德6</v>
          </cell>
        </row>
        <row r="6112">
          <cell r="F6112" t="str">
            <v>EA</v>
          </cell>
        </row>
        <row r="6113">
          <cell r="A6113" t="str">
            <v>SHT0010636</v>
          </cell>
          <cell r="B6113">
            <v>220</v>
          </cell>
          <cell r="C6113" t="str">
            <v>主驾高配安全带总成</v>
          </cell>
        </row>
        <row r="6113">
          <cell r="F6113" t="str">
            <v>EA</v>
          </cell>
        </row>
        <row r="6114">
          <cell r="A6114" t="str">
            <v>SHT0010646</v>
          </cell>
          <cell r="B6114">
            <v>230</v>
          </cell>
          <cell r="C6114" t="str">
            <v>主驾下框焊接组件</v>
          </cell>
          <cell r="D6114" t="str">
            <v>F3000-2.0</v>
          </cell>
        </row>
        <row r="6114">
          <cell r="F6114" t="str">
            <v>EA</v>
          </cell>
        </row>
        <row r="6115">
          <cell r="A6115" t="str">
            <v>SHT0010657</v>
          </cell>
          <cell r="B6115">
            <v>210</v>
          </cell>
          <cell r="C6115" t="str">
            <v>驾驶员后侧罩壳</v>
          </cell>
          <cell r="D6115" t="str">
            <v>H6</v>
          </cell>
        </row>
        <row r="6115">
          <cell r="F6115" t="str">
            <v>EA</v>
          </cell>
        </row>
        <row r="6116">
          <cell r="A6116" t="str">
            <v>SHT0010657</v>
          </cell>
          <cell r="B6116">
            <v>220</v>
          </cell>
          <cell r="C6116" t="str">
            <v>驾驶员后侧罩壳</v>
          </cell>
          <cell r="D6116" t="str">
            <v>H6</v>
          </cell>
        </row>
        <row r="6116">
          <cell r="F6116" t="str">
            <v>EA</v>
          </cell>
        </row>
        <row r="6117">
          <cell r="A6117" t="str">
            <v>SHT0010667</v>
          </cell>
          <cell r="B6117">
            <v>210</v>
          </cell>
          <cell r="C6117" t="str">
            <v>高配安全带出口罩壳</v>
          </cell>
          <cell r="D6117" t="str">
            <v>H6</v>
          </cell>
        </row>
        <row r="6117">
          <cell r="F6117" t="str">
            <v>EA</v>
          </cell>
        </row>
        <row r="6118">
          <cell r="A6118" t="str">
            <v>SHT0010667</v>
          </cell>
          <cell r="B6118">
            <v>220</v>
          </cell>
          <cell r="C6118" t="str">
            <v>高配安全带出口罩壳</v>
          </cell>
          <cell r="D6118" t="str">
            <v>H6</v>
          </cell>
        </row>
        <row r="6118">
          <cell r="F6118" t="str">
            <v>EA</v>
          </cell>
        </row>
        <row r="6119">
          <cell r="A6119" t="str">
            <v>SHT0010668</v>
          </cell>
          <cell r="B6119">
            <v>210</v>
          </cell>
          <cell r="C6119" t="str">
            <v>标配安全带出口罩壳</v>
          </cell>
          <cell r="D6119" t="str">
            <v>H6</v>
          </cell>
        </row>
        <row r="6119">
          <cell r="F6119" t="str">
            <v>EA</v>
          </cell>
        </row>
        <row r="6120">
          <cell r="A6120" t="str">
            <v>SHT0010668</v>
          </cell>
          <cell r="B6120">
            <v>220</v>
          </cell>
          <cell r="C6120" t="str">
            <v>标配安全带出口罩壳</v>
          </cell>
          <cell r="D6120" t="str">
            <v>H6</v>
          </cell>
        </row>
        <row r="6120">
          <cell r="F6120" t="str">
            <v>EA</v>
          </cell>
        </row>
        <row r="6121">
          <cell r="A6121" t="str">
            <v>SHT0010671</v>
          </cell>
          <cell r="B6121">
            <v>220</v>
          </cell>
          <cell r="C6121" t="str">
            <v>扶手支架焊接组件</v>
          </cell>
        </row>
        <row r="6121">
          <cell r="F6121" t="str">
            <v>EA</v>
          </cell>
        </row>
        <row r="6122">
          <cell r="A6122" t="str">
            <v>SHT0010671</v>
          </cell>
          <cell r="B6122">
            <v>230</v>
          </cell>
          <cell r="C6122" t="str">
            <v>扶手支架焊接组件</v>
          </cell>
        </row>
        <row r="6122">
          <cell r="F6122" t="str">
            <v>EA</v>
          </cell>
        </row>
        <row r="6123">
          <cell r="A6123" t="str">
            <v>SHT0010674</v>
          </cell>
          <cell r="B6123">
            <v>210</v>
          </cell>
          <cell r="C6123" t="str">
            <v>副驾驶安全带出口罩壳</v>
          </cell>
          <cell r="D6123" t="str">
            <v>H6</v>
          </cell>
        </row>
        <row r="6123">
          <cell r="F6123" t="str">
            <v>EA</v>
          </cell>
        </row>
        <row r="6124">
          <cell r="A6124" t="str">
            <v>SHT0010674</v>
          </cell>
          <cell r="B6124">
            <v>220</v>
          </cell>
          <cell r="C6124" t="str">
            <v>副驾驶安全带出口罩壳</v>
          </cell>
          <cell r="D6124" t="str">
            <v>H6</v>
          </cell>
        </row>
        <row r="6124">
          <cell r="F6124" t="str">
            <v>EA</v>
          </cell>
        </row>
        <row r="6125">
          <cell r="A6125" t="str">
            <v>SHT0010675</v>
          </cell>
          <cell r="B6125">
            <v>210</v>
          </cell>
          <cell r="C6125" t="str">
            <v>副驾驶员副边罩壳</v>
          </cell>
          <cell r="D6125" t="str">
            <v>H6</v>
          </cell>
        </row>
        <row r="6125">
          <cell r="F6125" t="str">
            <v>EA</v>
          </cell>
        </row>
        <row r="6126">
          <cell r="A6126" t="str">
            <v>SHT0010675</v>
          </cell>
          <cell r="B6126">
            <v>220</v>
          </cell>
          <cell r="C6126" t="str">
            <v>副驾驶员副边罩壳</v>
          </cell>
          <cell r="D6126" t="str">
            <v>H6</v>
          </cell>
        </row>
        <row r="6126">
          <cell r="F6126" t="str">
            <v>EA</v>
          </cell>
        </row>
        <row r="6127">
          <cell r="A6127" t="str">
            <v>SHT0010676</v>
          </cell>
          <cell r="B6127">
            <v>210</v>
          </cell>
          <cell r="C6127" t="str">
            <v>副驾驶员主边罩壳</v>
          </cell>
          <cell r="D6127" t="str">
            <v>H6</v>
          </cell>
        </row>
        <row r="6127">
          <cell r="F6127" t="str">
            <v>EA</v>
          </cell>
        </row>
        <row r="6128">
          <cell r="A6128" t="str">
            <v>SHT0010676</v>
          </cell>
          <cell r="B6128">
            <v>220</v>
          </cell>
          <cell r="C6128" t="str">
            <v>副驾驶员主边罩壳</v>
          </cell>
          <cell r="D6128" t="str">
            <v>H6</v>
          </cell>
        </row>
        <row r="6128">
          <cell r="F6128" t="str">
            <v>EA</v>
          </cell>
        </row>
        <row r="6129">
          <cell r="A6129" t="str">
            <v>SHT0010677</v>
          </cell>
          <cell r="B6129">
            <v>210</v>
          </cell>
          <cell r="C6129" t="str">
            <v>副驾标配靠背调节手柄</v>
          </cell>
        </row>
        <row r="6129">
          <cell r="F6129" t="str">
            <v>EA</v>
          </cell>
        </row>
        <row r="6130">
          <cell r="A6130" t="str">
            <v>SHT0010677</v>
          </cell>
          <cell r="B6130">
            <v>220</v>
          </cell>
          <cell r="C6130" t="str">
            <v>副驾标配靠背调节手柄</v>
          </cell>
        </row>
        <row r="6130">
          <cell r="F6130" t="str">
            <v>EA</v>
          </cell>
        </row>
        <row r="6131">
          <cell r="A6131" t="str">
            <v>SHT0010689</v>
          </cell>
          <cell r="B6131">
            <v>230</v>
          </cell>
          <cell r="C6131" t="str">
            <v>副驾座框骨架总成</v>
          </cell>
          <cell r="D6131" t="str">
            <v>H6</v>
          </cell>
        </row>
        <row r="6131">
          <cell r="F6131" t="str">
            <v>EA</v>
          </cell>
        </row>
        <row r="6132">
          <cell r="A6132" t="str">
            <v>SHT0010690</v>
          </cell>
          <cell r="B6132">
            <v>230</v>
          </cell>
          <cell r="C6132" t="str">
            <v>座框主管</v>
          </cell>
          <cell r="D6132" t="str">
            <v>H6</v>
          </cell>
        </row>
        <row r="6132">
          <cell r="F6132" t="str">
            <v>EA</v>
          </cell>
        </row>
        <row r="6133">
          <cell r="A6133" t="str">
            <v>SHT0010694</v>
          </cell>
          <cell r="B6133">
            <v>230</v>
          </cell>
          <cell r="C6133" t="str">
            <v>座框后横管</v>
          </cell>
          <cell r="D6133" t="str">
            <v>H6</v>
          </cell>
        </row>
        <row r="6133">
          <cell r="F6133" t="str">
            <v>EA</v>
          </cell>
        </row>
        <row r="6134">
          <cell r="A6134" t="str">
            <v>SHT0010696</v>
          </cell>
          <cell r="B6134">
            <v>230</v>
          </cell>
          <cell r="C6134" t="str">
            <v>左旁侧板</v>
          </cell>
          <cell r="D6134" t="str">
            <v>H6</v>
          </cell>
        </row>
        <row r="6134">
          <cell r="F6134" t="str">
            <v>EA</v>
          </cell>
        </row>
        <row r="6135">
          <cell r="A6135" t="str">
            <v>SHT0010698</v>
          </cell>
          <cell r="B6135">
            <v>230</v>
          </cell>
          <cell r="C6135" t="str">
            <v>右旁侧板</v>
          </cell>
          <cell r="D6135" t="str">
            <v>H6</v>
          </cell>
        </row>
        <row r="6135">
          <cell r="F6135" t="str">
            <v>EA</v>
          </cell>
        </row>
        <row r="6136">
          <cell r="A6136" t="str">
            <v>SHT0010699</v>
          </cell>
          <cell r="B6136">
            <v>230</v>
          </cell>
          <cell r="C6136" t="str">
            <v>橡胶垫安装支架</v>
          </cell>
          <cell r="D6136" t="str">
            <v>H6</v>
          </cell>
        </row>
        <row r="6136">
          <cell r="F6136" t="str">
            <v>EA</v>
          </cell>
        </row>
        <row r="6137">
          <cell r="A6137" t="str">
            <v>SHT0010720</v>
          </cell>
          <cell r="B6137">
            <v>230</v>
          </cell>
          <cell r="C6137" t="str">
            <v>调角器解锁把手左</v>
          </cell>
          <cell r="D6137" t="str">
            <v>H4A/X3000</v>
          </cell>
        </row>
        <row r="6137">
          <cell r="F6137" t="str">
            <v>EA</v>
          </cell>
        </row>
        <row r="6138">
          <cell r="A6138" t="str">
            <v>SHT0010721</v>
          </cell>
          <cell r="B6138">
            <v>230</v>
          </cell>
          <cell r="C6138" t="str">
            <v>调角器解锁把手右</v>
          </cell>
          <cell r="D6138" t="str">
            <v>H4A/X3000</v>
          </cell>
        </row>
        <row r="6138">
          <cell r="F6138" t="str">
            <v>EA</v>
          </cell>
        </row>
        <row r="6139">
          <cell r="A6139" t="str">
            <v>SHT0010722</v>
          </cell>
          <cell r="B6139">
            <v>230</v>
          </cell>
          <cell r="C6139" t="str">
            <v>司机主边调角器下连接钣A</v>
          </cell>
          <cell r="D6139" t="str">
            <v>H6</v>
          </cell>
        </row>
        <row r="6139">
          <cell r="F6139" t="str">
            <v>EA</v>
          </cell>
        </row>
        <row r="6140">
          <cell r="A6140" t="str">
            <v>SHT0010723</v>
          </cell>
          <cell r="B6140">
            <v>230</v>
          </cell>
          <cell r="C6140" t="str">
            <v>司机主边调角器下连接钣B</v>
          </cell>
          <cell r="D6140" t="str">
            <v>H6</v>
          </cell>
        </row>
        <row r="6140">
          <cell r="F6140" t="str">
            <v>EA</v>
          </cell>
        </row>
        <row r="6141">
          <cell r="A6141" t="str">
            <v>SHT0010724</v>
          </cell>
          <cell r="B6141">
            <v>230</v>
          </cell>
          <cell r="C6141" t="str">
            <v>司机副边调角器下连接钣A</v>
          </cell>
          <cell r="D6141" t="str">
            <v>H6</v>
          </cell>
        </row>
        <row r="6141">
          <cell r="F6141" t="str">
            <v>EA</v>
          </cell>
        </row>
        <row r="6142">
          <cell r="A6142" t="str">
            <v>SHT0010725</v>
          </cell>
          <cell r="B6142">
            <v>230</v>
          </cell>
          <cell r="C6142" t="str">
            <v>司机副边调角器下连接钣B</v>
          </cell>
          <cell r="D6142" t="str">
            <v>H6</v>
          </cell>
        </row>
        <row r="6142">
          <cell r="F6142" t="str">
            <v>EA</v>
          </cell>
        </row>
        <row r="6143">
          <cell r="A6143" t="str">
            <v>SHT0010726</v>
          </cell>
          <cell r="B6143">
            <v>220</v>
          </cell>
          <cell r="C6143" t="str">
            <v>直通变径接头</v>
          </cell>
          <cell r="D6143" t="str">
            <v>PEG6-4灰色</v>
          </cell>
        </row>
        <row r="6143">
          <cell r="F6143" t="str">
            <v>EA</v>
          </cell>
        </row>
        <row r="6144">
          <cell r="A6144" t="str">
            <v>SHT0010728</v>
          </cell>
          <cell r="B6144">
            <v>230</v>
          </cell>
          <cell r="C6144" t="str">
            <v>主驾靠背骨架总成电泳</v>
          </cell>
          <cell r="D6144" t="str">
            <v>一汽D03扶手</v>
          </cell>
        </row>
        <row r="6144">
          <cell r="F6144" t="str">
            <v>EA</v>
          </cell>
        </row>
        <row r="6145">
          <cell r="A6145" t="str">
            <v>SHT0010729</v>
          </cell>
          <cell r="B6145">
            <v>230</v>
          </cell>
          <cell r="C6145" t="str">
            <v>主驾靠背骨架总成电泳</v>
          </cell>
          <cell r="D6145" t="str">
            <v>一汽D03通风扶手</v>
          </cell>
        </row>
        <row r="6145">
          <cell r="F6145" t="str">
            <v>EA</v>
          </cell>
        </row>
        <row r="6146">
          <cell r="A6146" t="str">
            <v>SHT0010743</v>
          </cell>
          <cell r="B6146">
            <v>220</v>
          </cell>
          <cell r="C6146" t="str">
            <v>安全带带扣总成</v>
          </cell>
          <cell r="D6146" t="str">
            <v>无线束</v>
          </cell>
        </row>
        <row r="6146">
          <cell r="F6146" t="str">
            <v>EA</v>
          </cell>
        </row>
        <row r="6147">
          <cell r="A6147" t="str">
            <v>SHT0010744</v>
          </cell>
          <cell r="B6147">
            <v>230</v>
          </cell>
          <cell r="C6147" t="str">
            <v>扶手固定螺母柱</v>
          </cell>
          <cell r="D6147" t="str">
            <v>一汽D04</v>
          </cell>
        </row>
        <row r="6147">
          <cell r="F6147" t="str">
            <v>EA</v>
          </cell>
        </row>
        <row r="6148">
          <cell r="A6148" t="str">
            <v>SHT0010752</v>
          </cell>
          <cell r="B6148">
            <v>230</v>
          </cell>
          <cell r="C6148" t="str">
            <v>主驾高配靠背骨架焊接总成</v>
          </cell>
          <cell r="D6148" t="str">
            <v>H6</v>
          </cell>
        </row>
        <row r="6148">
          <cell r="F6148" t="str">
            <v>EA</v>
          </cell>
        </row>
        <row r="6149">
          <cell r="A6149" t="str">
            <v>SHT0010754</v>
          </cell>
          <cell r="B6149">
            <v>230</v>
          </cell>
          <cell r="C6149" t="str">
            <v>主驾低配靠背骨架焊接总成</v>
          </cell>
          <cell r="D6149" t="str">
            <v>H6</v>
          </cell>
        </row>
        <row r="6149">
          <cell r="F6149" t="str">
            <v>EA</v>
          </cell>
        </row>
        <row r="6150">
          <cell r="A6150" t="str">
            <v>SHT0010756</v>
          </cell>
          <cell r="B6150">
            <v>220</v>
          </cell>
          <cell r="C6150" t="str">
            <v>主驾高配靠背骨架总成</v>
          </cell>
          <cell r="D6150" t="str">
            <v>H6四气袋腰托双扶手</v>
          </cell>
        </row>
        <row r="6150">
          <cell r="F6150" t="str">
            <v>EA</v>
          </cell>
        </row>
        <row r="6151">
          <cell r="A6151" t="str">
            <v>SHT0010756</v>
          </cell>
          <cell r="B6151">
            <v>230</v>
          </cell>
          <cell r="C6151" t="str">
            <v>主驾高配靠背骨架总成</v>
          </cell>
          <cell r="D6151" t="str">
            <v>H6四气袋腰托双扶手</v>
          </cell>
        </row>
        <row r="6151">
          <cell r="F6151" t="str">
            <v>EA</v>
          </cell>
        </row>
        <row r="6152">
          <cell r="A6152" t="str">
            <v>SHT0010758</v>
          </cell>
          <cell r="B6152">
            <v>220</v>
          </cell>
          <cell r="C6152" t="str">
            <v>主驾低配靠背骨架总成</v>
          </cell>
          <cell r="D6152" t="str">
            <v>H6两气袋腰托双扶手</v>
          </cell>
        </row>
        <row r="6152">
          <cell r="F6152" t="str">
            <v>EA</v>
          </cell>
        </row>
        <row r="6153">
          <cell r="A6153" t="str">
            <v>SHT0010758</v>
          </cell>
          <cell r="B6153">
            <v>230</v>
          </cell>
          <cell r="C6153" t="str">
            <v>主驾低配靠背骨架总成</v>
          </cell>
          <cell r="D6153" t="str">
            <v>H6两气袋腰托双扶手</v>
          </cell>
        </row>
        <row r="6153">
          <cell r="F6153" t="str">
            <v>EA</v>
          </cell>
        </row>
        <row r="6154">
          <cell r="A6154" t="str">
            <v>SHT0010763</v>
          </cell>
          <cell r="B6154">
            <v>230</v>
          </cell>
          <cell r="C6154" t="str">
            <v>肩部支撑钢丝</v>
          </cell>
          <cell r="D6154" t="str">
            <v>H6</v>
          </cell>
        </row>
        <row r="6154">
          <cell r="F6154" t="str">
            <v>EA</v>
          </cell>
        </row>
        <row r="6155">
          <cell r="A6155" t="str">
            <v>SHT0010764</v>
          </cell>
          <cell r="B6155">
            <v>230</v>
          </cell>
          <cell r="C6155" t="str">
            <v>低配座椅头枕管</v>
          </cell>
          <cell r="D6155" t="str">
            <v>H6</v>
          </cell>
        </row>
        <row r="6155">
          <cell r="F6155" t="str">
            <v>EA</v>
          </cell>
        </row>
        <row r="6156">
          <cell r="A6156" t="str">
            <v>SHT0010765</v>
          </cell>
          <cell r="B6156">
            <v>230</v>
          </cell>
          <cell r="C6156" t="str">
            <v>低配座椅头枕管</v>
          </cell>
          <cell r="D6156" t="str">
            <v>H6</v>
          </cell>
        </row>
        <row r="6156">
          <cell r="F6156" t="str">
            <v>EA</v>
          </cell>
        </row>
        <row r="6157">
          <cell r="A6157" t="str">
            <v>SHT0010769</v>
          </cell>
          <cell r="B6157">
            <v>230</v>
          </cell>
          <cell r="C6157" t="str">
            <v>横衬板</v>
          </cell>
          <cell r="D6157" t="str">
            <v>H6安全带高调骨架</v>
          </cell>
        </row>
        <row r="6157">
          <cell r="F6157" t="str">
            <v>EA</v>
          </cell>
        </row>
        <row r="6158">
          <cell r="A6158" t="str">
            <v>SHT0010775</v>
          </cell>
          <cell r="B6158">
            <v>230</v>
          </cell>
          <cell r="C6158" t="str">
            <v>安全带高调机构固定板1</v>
          </cell>
          <cell r="D6158" t="str">
            <v>H6</v>
          </cell>
        </row>
        <row r="6158">
          <cell r="F6158" t="str">
            <v>EA</v>
          </cell>
        </row>
        <row r="6159">
          <cell r="A6159" t="str">
            <v>SHT0010776</v>
          </cell>
          <cell r="B6159">
            <v>230</v>
          </cell>
          <cell r="C6159" t="str">
            <v>安全带高调机构固定板2</v>
          </cell>
          <cell r="D6159" t="str">
            <v>H6</v>
          </cell>
        </row>
        <row r="6159">
          <cell r="F6159" t="str">
            <v>EA</v>
          </cell>
        </row>
        <row r="6160">
          <cell r="A6160" t="str">
            <v>SHT0010778</v>
          </cell>
          <cell r="B6160">
            <v>230</v>
          </cell>
          <cell r="C6160" t="str">
            <v>气袋腰托支撑钣金</v>
          </cell>
          <cell r="D6160" t="str">
            <v>H6</v>
          </cell>
        </row>
        <row r="6160">
          <cell r="F6160" t="str">
            <v>EA</v>
          </cell>
        </row>
        <row r="6161">
          <cell r="A6161" t="str">
            <v>SHT0010779</v>
          </cell>
          <cell r="B6161">
            <v>230</v>
          </cell>
          <cell r="C6161" t="str">
            <v>气袋腰托侧翼支撑钢丝</v>
          </cell>
          <cell r="D6161" t="str">
            <v>H6</v>
          </cell>
        </row>
        <row r="6161">
          <cell r="F6161" t="str">
            <v>EA</v>
          </cell>
        </row>
        <row r="6162">
          <cell r="A6162" t="str">
            <v>SHT0010780</v>
          </cell>
          <cell r="B6162">
            <v>230</v>
          </cell>
          <cell r="C6162" t="str">
            <v>气袋腰托下固定点焊接总成</v>
          </cell>
          <cell r="D6162" t="str">
            <v>H6</v>
          </cell>
        </row>
        <row r="6162">
          <cell r="F6162" t="str">
            <v>EA</v>
          </cell>
        </row>
        <row r="6163">
          <cell r="A6163" t="str">
            <v>SHT0010786</v>
          </cell>
          <cell r="B6163">
            <v>230</v>
          </cell>
          <cell r="C6163" t="str">
            <v>罩壳固定钣金片</v>
          </cell>
          <cell r="D6163" t="str">
            <v>H6</v>
          </cell>
        </row>
        <row r="6163">
          <cell r="F6163" t="str">
            <v>EA</v>
          </cell>
        </row>
        <row r="6164">
          <cell r="A6164" t="str">
            <v>SHT0010787</v>
          </cell>
          <cell r="B6164">
            <v>230</v>
          </cell>
          <cell r="C6164" t="str">
            <v>靠背调节手柄安装轴</v>
          </cell>
          <cell r="D6164" t="str">
            <v>H6副驾</v>
          </cell>
        </row>
        <row r="6164">
          <cell r="F6164" t="str">
            <v>EA</v>
          </cell>
        </row>
        <row r="6165">
          <cell r="A6165" t="str">
            <v>SHT0010788</v>
          </cell>
          <cell r="B6165">
            <v>230</v>
          </cell>
          <cell r="C6165" t="str">
            <v>仰角调节限位柱</v>
          </cell>
          <cell r="D6165" t="str">
            <v>H6</v>
          </cell>
        </row>
        <row r="6165">
          <cell r="F6165" t="str">
            <v>EA</v>
          </cell>
        </row>
        <row r="6166">
          <cell r="A6166" t="str">
            <v>SHT0010798</v>
          </cell>
          <cell r="B6166">
            <v>230</v>
          </cell>
          <cell r="C6166" t="str">
            <v>靠背调节铸件(福田)</v>
          </cell>
        </row>
        <row r="6166">
          <cell r="F6166" t="str">
            <v>EA</v>
          </cell>
        </row>
        <row r="6167">
          <cell r="A6167" t="str">
            <v>SHT0010802</v>
          </cell>
          <cell r="B6167">
            <v>220</v>
          </cell>
          <cell r="C6167" t="str">
            <v>延伸锁止钣金固定螺栓</v>
          </cell>
        </row>
        <row r="6167">
          <cell r="F6167" t="str">
            <v>EA</v>
          </cell>
        </row>
        <row r="6168">
          <cell r="A6168" t="str">
            <v>SHT0010802</v>
          </cell>
          <cell r="B6168">
            <v>230</v>
          </cell>
          <cell r="C6168" t="str">
            <v>延伸锁止钣金固定螺栓</v>
          </cell>
        </row>
        <row r="6168">
          <cell r="F6168" t="str">
            <v>EA</v>
          </cell>
        </row>
        <row r="6169">
          <cell r="A6169" t="str">
            <v>SHT0010803</v>
          </cell>
          <cell r="B6169">
            <v>230</v>
          </cell>
          <cell r="C6169" t="str">
            <v>主驾底座模块化总成</v>
          </cell>
          <cell r="D6169" t="str">
            <v>H6调温悬挂座椅</v>
          </cell>
        </row>
        <row r="6169">
          <cell r="F6169" t="str">
            <v>EA</v>
          </cell>
        </row>
        <row r="6170">
          <cell r="A6170" t="str">
            <v>SHT0010807</v>
          </cell>
          <cell r="B6170">
            <v>230</v>
          </cell>
          <cell r="C6170" t="str">
            <v>外绞架固定块A</v>
          </cell>
          <cell r="D6170" t="str">
            <v>H6水平减震</v>
          </cell>
        </row>
        <row r="6170">
          <cell r="F6170" t="str">
            <v>EA</v>
          </cell>
        </row>
        <row r="6171">
          <cell r="A6171" t="str">
            <v>SHT0010808</v>
          </cell>
          <cell r="B6171">
            <v>230</v>
          </cell>
          <cell r="C6171" t="str">
            <v>外绞架固定块B</v>
          </cell>
          <cell r="D6171" t="str">
            <v>H6水平减震</v>
          </cell>
        </row>
        <row r="6171">
          <cell r="F6171" t="str">
            <v>EA</v>
          </cell>
        </row>
        <row r="6172">
          <cell r="A6172" t="str">
            <v>SHT0010809</v>
          </cell>
          <cell r="B6172">
            <v>230</v>
          </cell>
          <cell r="C6172" t="str">
            <v>水平减震缓冲块</v>
          </cell>
          <cell r="D6172" t="str">
            <v>H6</v>
          </cell>
        </row>
        <row r="6172">
          <cell r="F6172" t="str">
            <v>EA</v>
          </cell>
        </row>
        <row r="6173">
          <cell r="A6173" t="str">
            <v>SHT0010810</v>
          </cell>
          <cell r="B6173">
            <v>230</v>
          </cell>
          <cell r="C6173" t="str">
            <v>水平减震活动轴</v>
          </cell>
          <cell r="D6173" t="str">
            <v>H6</v>
          </cell>
        </row>
        <row r="6173">
          <cell r="F6173" t="str">
            <v>EA</v>
          </cell>
        </row>
        <row r="6174">
          <cell r="A6174" t="str">
            <v>SHT0010811</v>
          </cell>
          <cell r="B6174">
            <v>230</v>
          </cell>
          <cell r="C6174" t="str">
            <v>3.0滚轮</v>
          </cell>
        </row>
        <row r="6174">
          <cell r="F6174" t="str">
            <v>EA</v>
          </cell>
        </row>
        <row r="6175">
          <cell r="A6175" t="str">
            <v>SHT0010816</v>
          </cell>
          <cell r="B6175">
            <v>230</v>
          </cell>
          <cell r="C6175" t="str">
            <v>仰角下限位胶敦</v>
          </cell>
          <cell r="D6175" t="str">
            <v>H6</v>
          </cell>
        </row>
        <row r="6175">
          <cell r="F6175" t="str">
            <v>EA</v>
          </cell>
        </row>
        <row r="6176">
          <cell r="A6176" t="str">
            <v>SHT0010817</v>
          </cell>
          <cell r="B6176">
            <v>230</v>
          </cell>
          <cell r="C6176" t="str">
            <v>减震前横梁焊接总成</v>
          </cell>
          <cell r="D6176" t="str">
            <v>H6</v>
          </cell>
        </row>
        <row r="6176">
          <cell r="F6176" t="str">
            <v>EA</v>
          </cell>
        </row>
        <row r="6177">
          <cell r="A6177" t="str">
            <v>SHT0010818</v>
          </cell>
          <cell r="B6177">
            <v>230</v>
          </cell>
          <cell r="C6177" t="str">
            <v>上框后横梁焊接总成</v>
          </cell>
          <cell r="D6177" t="str">
            <v>H6水平减震</v>
          </cell>
        </row>
        <row r="6177">
          <cell r="F6177" t="str">
            <v>EA</v>
          </cell>
        </row>
        <row r="6178">
          <cell r="A6178" t="str">
            <v>SHT0010819</v>
          </cell>
          <cell r="B6178">
            <v>230</v>
          </cell>
          <cell r="C6178" t="str">
            <v>水平减震解锁钣金旋转轴</v>
          </cell>
          <cell r="D6178" t="str">
            <v>H6</v>
          </cell>
        </row>
        <row r="6178">
          <cell r="F6178" t="str">
            <v>EA</v>
          </cell>
        </row>
        <row r="6179">
          <cell r="A6179" t="str">
            <v>SHT0010820</v>
          </cell>
          <cell r="B6179">
            <v>230</v>
          </cell>
          <cell r="C6179" t="str">
            <v>水平减震解锁钣金</v>
          </cell>
          <cell r="D6179" t="str">
            <v>H6</v>
          </cell>
        </row>
        <row r="6179">
          <cell r="F6179" t="str">
            <v>EA</v>
          </cell>
        </row>
        <row r="6180">
          <cell r="A6180" t="str">
            <v>SHT0010822</v>
          </cell>
          <cell r="B6180">
            <v>230</v>
          </cell>
          <cell r="C6180" t="str">
            <v>水平减震挂钩</v>
          </cell>
          <cell r="D6180" t="str">
            <v>H6</v>
          </cell>
        </row>
        <row r="6180">
          <cell r="F6180" t="str">
            <v>EA</v>
          </cell>
        </row>
        <row r="6181">
          <cell r="A6181" t="str">
            <v>SHT0010823</v>
          </cell>
          <cell r="B6181">
            <v>230</v>
          </cell>
          <cell r="C6181" t="str">
            <v>水平减震挂钩导向塑料件</v>
          </cell>
          <cell r="D6181" t="str">
            <v>H6</v>
          </cell>
        </row>
        <row r="6181">
          <cell r="F6181" t="str">
            <v>EA</v>
          </cell>
        </row>
        <row r="6182">
          <cell r="A6182" t="str">
            <v>SHT0010824</v>
          </cell>
          <cell r="B6182">
            <v>230</v>
          </cell>
          <cell r="C6182" t="str">
            <v>水平减震挂钩轴套</v>
          </cell>
          <cell r="D6182" t="str">
            <v>H6</v>
          </cell>
        </row>
        <row r="6182">
          <cell r="F6182" t="str">
            <v>EA</v>
          </cell>
        </row>
        <row r="6183">
          <cell r="A6183" t="str">
            <v>SHT0010826</v>
          </cell>
          <cell r="B6183">
            <v>230</v>
          </cell>
          <cell r="C6183" t="str">
            <v>气囊下支撑钣金焊接总成</v>
          </cell>
          <cell r="D6183" t="str">
            <v>H6</v>
          </cell>
        </row>
        <row r="6183">
          <cell r="F6183" t="str">
            <v>EA</v>
          </cell>
        </row>
        <row r="6184">
          <cell r="A6184" t="str">
            <v>SHT0010829</v>
          </cell>
          <cell r="B6184">
            <v>230</v>
          </cell>
          <cell r="C6184" t="str">
            <v>仰角小齿板连接螺母</v>
          </cell>
          <cell r="D6184" t="str">
            <v>H6</v>
          </cell>
        </row>
        <row r="6184">
          <cell r="F6184" t="str">
            <v>EA</v>
          </cell>
        </row>
        <row r="6185">
          <cell r="A6185" t="str">
            <v>SHT0010832</v>
          </cell>
          <cell r="B6185">
            <v>230</v>
          </cell>
          <cell r="C6185" t="str">
            <v>仰角调节钣金旋转轴</v>
          </cell>
          <cell r="D6185" t="str">
            <v>H6</v>
          </cell>
        </row>
        <row r="6185">
          <cell r="F6185" t="str">
            <v>EA</v>
          </cell>
        </row>
        <row r="6186">
          <cell r="A6186" t="str">
            <v>SHT0010836</v>
          </cell>
          <cell r="B6186">
            <v>230</v>
          </cell>
          <cell r="C6186" t="str">
            <v>主驾座框骨架焊接总成</v>
          </cell>
          <cell r="D6186" t="str">
            <v>H6</v>
          </cell>
        </row>
        <row r="6186">
          <cell r="F6186" t="str">
            <v>EA</v>
          </cell>
        </row>
        <row r="6187">
          <cell r="A6187" t="str">
            <v>SHT0010840</v>
          </cell>
          <cell r="B6187">
            <v>230</v>
          </cell>
          <cell r="C6187" t="str">
            <v>主驾仰角小齿板防护板</v>
          </cell>
          <cell r="D6187" t="str">
            <v>H6</v>
          </cell>
        </row>
        <row r="6187">
          <cell r="F6187" t="str">
            <v>EA</v>
          </cell>
        </row>
        <row r="6188">
          <cell r="A6188" t="str">
            <v>SHT0010841</v>
          </cell>
          <cell r="B6188">
            <v>230</v>
          </cell>
          <cell r="C6188" t="str">
            <v>仰角调节轴套</v>
          </cell>
          <cell r="D6188" t="str">
            <v>H6</v>
          </cell>
        </row>
        <row r="6188">
          <cell r="F6188" t="str">
            <v>EA</v>
          </cell>
        </row>
        <row r="6189">
          <cell r="A6189" t="str">
            <v>SHT0010842</v>
          </cell>
          <cell r="B6189">
            <v>230</v>
          </cell>
          <cell r="C6189" t="str">
            <v>主驾仰角拉线座框固定钣金</v>
          </cell>
          <cell r="D6189" t="str">
            <v>H6</v>
          </cell>
        </row>
        <row r="6189">
          <cell r="F6189" t="str">
            <v>EA</v>
          </cell>
        </row>
        <row r="6190">
          <cell r="A6190" t="str">
            <v>SHT0010843</v>
          </cell>
          <cell r="B6190">
            <v>230</v>
          </cell>
          <cell r="C6190" t="str">
            <v>座框仰角固定螺栓</v>
          </cell>
          <cell r="D6190" t="str">
            <v>H6</v>
          </cell>
        </row>
        <row r="6190">
          <cell r="F6190" t="str">
            <v>EA</v>
          </cell>
        </row>
        <row r="6191">
          <cell r="A6191" t="str">
            <v>SHT0010844</v>
          </cell>
          <cell r="B6191">
            <v>220</v>
          </cell>
          <cell r="C6191" t="str">
            <v>司机座椅底支架总成</v>
          </cell>
          <cell r="D6191" t="str">
            <v>A9606602340</v>
          </cell>
          <cell r="E6191" t="str">
            <v>A9606602340</v>
          </cell>
          <cell r="F6191" t="str">
            <v>EA</v>
          </cell>
        </row>
        <row r="6192">
          <cell r="A6192" t="str">
            <v>SHT0010844</v>
          </cell>
          <cell r="B6192">
            <v>230</v>
          </cell>
          <cell r="C6192" t="str">
            <v>司机座椅底支架总成</v>
          </cell>
          <cell r="D6192" t="str">
            <v>A9606602340</v>
          </cell>
          <cell r="E6192" t="str">
            <v>A9606602340</v>
          </cell>
          <cell r="F6192" t="str">
            <v>EA</v>
          </cell>
        </row>
        <row r="6193">
          <cell r="A6193" t="str">
            <v>SHT0010846</v>
          </cell>
          <cell r="B6193">
            <v>230</v>
          </cell>
          <cell r="C6193" t="str">
            <v>支架左边板</v>
          </cell>
          <cell r="D6193" t="str">
            <v>H6</v>
          </cell>
        </row>
        <row r="6193">
          <cell r="F6193" t="str">
            <v>EA</v>
          </cell>
        </row>
        <row r="6194">
          <cell r="A6194" t="str">
            <v>SHT0010848</v>
          </cell>
          <cell r="B6194">
            <v>230</v>
          </cell>
          <cell r="C6194" t="str">
            <v>支架右边板</v>
          </cell>
          <cell r="D6194" t="str">
            <v>H6</v>
          </cell>
        </row>
        <row r="6194">
          <cell r="F6194" t="str">
            <v>EA</v>
          </cell>
        </row>
        <row r="6195">
          <cell r="A6195" t="str">
            <v>SHT0010850</v>
          </cell>
          <cell r="B6195">
            <v>230</v>
          </cell>
          <cell r="C6195" t="str">
            <v>支架前板</v>
          </cell>
          <cell r="D6195" t="str">
            <v>H6</v>
          </cell>
        </row>
        <row r="6195">
          <cell r="F6195" t="str">
            <v>EA</v>
          </cell>
        </row>
        <row r="6196">
          <cell r="A6196" t="str">
            <v>SHT0010851</v>
          </cell>
          <cell r="B6196">
            <v>230</v>
          </cell>
          <cell r="C6196" t="str">
            <v>支架后板</v>
          </cell>
          <cell r="D6196" t="str">
            <v>H6</v>
          </cell>
        </row>
        <row r="6196">
          <cell r="F6196" t="str">
            <v>EA</v>
          </cell>
        </row>
        <row r="6197">
          <cell r="A6197" t="str">
            <v>SHT0010852</v>
          </cell>
          <cell r="B6197">
            <v>230</v>
          </cell>
          <cell r="C6197" t="str">
            <v>左地脚支架</v>
          </cell>
          <cell r="D6197" t="str">
            <v>H6</v>
          </cell>
        </row>
        <row r="6197">
          <cell r="F6197" t="str">
            <v>EA</v>
          </cell>
        </row>
        <row r="6198">
          <cell r="A6198" t="str">
            <v>SHT0010853</v>
          </cell>
          <cell r="B6198">
            <v>230</v>
          </cell>
          <cell r="C6198" t="str">
            <v>右地脚支架</v>
          </cell>
          <cell r="D6198" t="str">
            <v>H6</v>
          </cell>
        </row>
        <row r="6198">
          <cell r="F6198" t="str">
            <v>EA</v>
          </cell>
        </row>
        <row r="6199">
          <cell r="A6199" t="str">
            <v>SHT0010854</v>
          </cell>
          <cell r="B6199">
            <v>230</v>
          </cell>
          <cell r="C6199" t="str">
            <v>支撑钣金件</v>
          </cell>
          <cell r="D6199" t="str">
            <v>H6</v>
          </cell>
        </row>
        <row r="6199">
          <cell r="F6199" t="str">
            <v>EA</v>
          </cell>
        </row>
        <row r="6200">
          <cell r="A6200" t="str">
            <v>SHT0010877</v>
          </cell>
          <cell r="B6200">
            <v>220</v>
          </cell>
          <cell r="C6200" t="str">
            <v>安全带高调解锁按钮限位块</v>
          </cell>
        </row>
        <row r="6200">
          <cell r="F6200" t="str">
            <v>EA</v>
          </cell>
        </row>
        <row r="6201">
          <cell r="A6201" t="str">
            <v>SHT0010878</v>
          </cell>
          <cell r="B6201">
            <v>210</v>
          </cell>
          <cell r="C6201" t="str">
            <v>安全带高调解锁按钮底座</v>
          </cell>
          <cell r="D6201" t="str">
            <v>H6</v>
          </cell>
        </row>
        <row r="6201">
          <cell r="F6201" t="str">
            <v>EA</v>
          </cell>
        </row>
        <row r="6202">
          <cell r="A6202" t="str">
            <v>SHT0010878</v>
          </cell>
          <cell r="B6202">
            <v>220</v>
          </cell>
          <cell r="C6202" t="str">
            <v>安全带高调解锁按钮底座</v>
          </cell>
          <cell r="D6202" t="str">
            <v>H6</v>
          </cell>
        </row>
        <row r="6202">
          <cell r="F6202" t="str">
            <v>EA</v>
          </cell>
        </row>
        <row r="6203">
          <cell r="A6203" t="str">
            <v>SHT0010879</v>
          </cell>
          <cell r="B6203">
            <v>210</v>
          </cell>
          <cell r="C6203" t="str">
            <v>安全带高调解锁按钮</v>
          </cell>
          <cell r="D6203" t="str">
            <v>H6</v>
          </cell>
        </row>
        <row r="6203">
          <cell r="F6203" t="str">
            <v>EA</v>
          </cell>
        </row>
        <row r="6204">
          <cell r="A6204" t="str">
            <v>SHT0010879</v>
          </cell>
          <cell r="B6204">
            <v>220</v>
          </cell>
          <cell r="C6204" t="str">
            <v>安全带高调解锁按钮</v>
          </cell>
          <cell r="D6204" t="str">
            <v>H6</v>
          </cell>
        </row>
        <row r="6204">
          <cell r="F6204" t="str">
            <v>EA</v>
          </cell>
        </row>
        <row r="6205">
          <cell r="A6205" t="str">
            <v>SHT0010882</v>
          </cell>
          <cell r="B6205">
            <v>210</v>
          </cell>
          <cell r="C6205" t="str">
            <v>高配安全带出口罩壳底座</v>
          </cell>
          <cell r="D6205" t="str">
            <v>H6</v>
          </cell>
        </row>
        <row r="6205">
          <cell r="F6205" t="str">
            <v>EA</v>
          </cell>
        </row>
        <row r="6206">
          <cell r="A6206" t="str">
            <v>SHT0010882</v>
          </cell>
          <cell r="B6206">
            <v>220</v>
          </cell>
          <cell r="C6206" t="str">
            <v>高配安全带出口罩壳底座</v>
          </cell>
          <cell r="D6206" t="str">
            <v>H6</v>
          </cell>
        </row>
        <row r="6206">
          <cell r="F6206" t="str">
            <v>EA</v>
          </cell>
        </row>
        <row r="6207">
          <cell r="A6207" t="str">
            <v>SHT0010883</v>
          </cell>
          <cell r="B6207">
            <v>210</v>
          </cell>
          <cell r="C6207" t="str">
            <v>标配安全带出口罩壳底座</v>
          </cell>
          <cell r="D6207" t="str">
            <v>H6</v>
          </cell>
        </row>
        <row r="6207">
          <cell r="F6207" t="str">
            <v>EA</v>
          </cell>
        </row>
        <row r="6208">
          <cell r="A6208" t="str">
            <v>SHT0010883</v>
          </cell>
          <cell r="B6208">
            <v>220</v>
          </cell>
          <cell r="C6208" t="str">
            <v>标配安全带出口罩壳底座</v>
          </cell>
          <cell r="D6208" t="str">
            <v>H6</v>
          </cell>
        </row>
        <row r="6208">
          <cell r="F6208" t="str">
            <v>EA</v>
          </cell>
        </row>
        <row r="6209">
          <cell r="A6209" t="str">
            <v>SHT0010890</v>
          </cell>
          <cell r="B6209">
            <v>230</v>
          </cell>
          <cell r="C6209" t="str">
            <v>翻转限位钣金安装轴</v>
          </cell>
          <cell r="D6209" t="str">
            <v>H6</v>
          </cell>
        </row>
        <row r="6209">
          <cell r="F6209" t="str">
            <v>EA</v>
          </cell>
        </row>
        <row r="6210">
          <cell r="A6210" t="str">
            <v>SHT0010895</v>
          </cell>
          <cell r="B6210">
            <v>220</v>
          </cell>
          <cell r="C6210" t="str">
            <v>开口挡圈</v>
          </cell>
          <cell r="D6210" t="str">
            <v>Φ16镀黑锌</v>
          </cell>
        </row>
        <row r="6210">
          <cell r="F6210" t="str">
            <v>EA</v>
          </cell>
        </row>
        <row r="6211">
          <cell r="A6211" t="str">
            <v>SHT0010895</v>
          </cell>
          <cell r="B6211">
            <v>230</v>
          </cell>
          <cell r="C6211" t="str">
            <v>开口挡圈</v>
          </cell>
          <cell r="D6211" t="str">
            <v>Φ16镀黑锌</v>
          </cell>
        </row>
        <row r="6211">
          <cell r="F6211" t="str">
            <v>EA</v>
          </cell>
        </row>
        <row r="6212">
          <cell r="A6212" t="str">
            <v>SHT0010907</v>
          </cell>
          <cell r="B6212">
            <v>220</v>
          </cell>
          <cell r="C6212" t="str">
            <v>阻尼调节机构总成</v>
          </cell>
        </row>
        <row r="6212">
          <cell r="F6212" t="str">
            <v>EA</v>
          </cell>
        </row>
        <row r="6213">
          <cell r="A6213" t="str">
            <v>SHT0010909</v>
          </cell>
          <cell r="B6213">
            <v>230</v>
          </cell>
          <cell r="C6213" t="str">
            <v>靠背调节角度限位片副边</v>
          </cell>
          <cell r="D6213" t="str">
            <v>H6</v>
          </cell>
        </row>
        <row r="6213">
          <cell r="F6213" t="str">
            <v>EA</v>
          </cell>
        </row>
        <row r="6214">
          <cell r="A6214" t="str">
            <v>SHT0010910</v>
          </cell>
          <cell r="B6214">
            <v>230</v>
          </cell>
          <cell r="C6214" t="str">
            <v>靠背调节角度限位片主边</v>
          </cell>
          <cell r="D6214" t="str">
            <v>H6</v>
          </cell>
        </row>
        <row r="6214">
          <cell r="F6214" t="str">
            <v>EA</v>
          </cell>
        </row>
        <row r="6215">
          <cell r="A6215" t="str">
            <v>SHT0010928</v>
          </cell>
          <cell r="B6215">
            <v>230</v>
          </cell>
          <cell r="C6215" t="str">
            <v>底座上连接方管</v>
          </cell>
          <cell r="D6215" t="str">
            <v>H6副驾</v>
          </cell>
        </row>
        <row r="6215">
          <cell r="F6215" t="str">
            <v>EA</v>
          </cell>
        </row>
        <row r="6216">
          <cell r="A6216" t="str">
            <v>SHT0010935</v>
          </cell>
          <cell r="B6216">
            <v>220</v>
          </cell>
          <cell r="C6216" t="str">
            <v>驾驶员座垫护面总成</v>
          </cell>
          <cell r="D6216" t="str">
            <v>2020款GTL-A</v>
          </cell>
        </row>
        <row r="6216">
          <cell r="F6216" t="str">
            <v>EA</v>
          </cell>
        </row>
        <row r="6217">
          <cell r="A6217" t="str">
            <v>SHT0010936</v>
          </cell>
          <cell r="B6217">
            <v>220</v>
          </cell>
          <cell r="C6217" t="str">
            <v>驾驶员座垫护面总成</v>
          </cell>
          <cell r="D6217" t="str">
            <v>2020款GTL-B</v>
          </cell>
        </row>
        <row r="6217">
          <cell r="F6217" t="str">
            <v>EA</v>
          </cell>
        </row>
        <row r="6218">
          <cell r="A6218" t="str">
            <v>SHT0010937</v>
          </cell>
          <cell r="B6218">
            <v>220</v>
          </cell>
          <cell r="C6218" t="str">
            <v>驾驶员座垫护面总成</v>
          </cell>
          <cell r="D6218" t="str">
            <v>2020款EST</v>
          </cell>
        </row>
        <row r="6218">
          <cell r="F6218" t="str">
            <v>EA</v>
          </cell>
        </row>
        <row r="6219">
          <cell r="A6219" t="str">
            <v>SHT0010938</v>
          </cell>
          <cell r="B6219">
            <v>220</v>
          </cell>
          <cell r="C6219" t="str">
            <v>驾驶员座垫泡沫总成</v>
          </cell>
          <cell r="D6219" t="str">
            <v>H4-2.0</v>
          </cell>
        </row>
        <row r="6219">
          <cell r="F6219" t="str">
            <v>EA</v>
          </cell>
        </row>
        <row r="6220">
          <cell r="A6220" t="str">
            <v>SHT0010939</v>
          </cell>
          <cell r="B6220">
            <v>230</v>
          </cell>
          <cell r="C6220" t="str">
            <v>气囊减震器总成</v>
          </cell>
          <cell r="D6220" t="str">
            <v>H468100000183</v>
          </cell>
        </row>
        <row r="6220">
          <cell r="F6220" t="str">
            <v>EA</v>
          </cell>
        </row>
        <row r="6221">
          <cell r="A6221" t="str">
            <v>SHT0010941</v>
          </cell>
          <cell r="B6221">
            <v>220</v>
          </cell>
          <cell r="C6221" t="str">
            <v>升降速降开关气管总成</v>
          </cell>
          <cell r="D6221" t="str">
            <v>H4手柄黑色</v>
          </cell>
        </row>
        <row r="6221">
          <cell r="F6221" t="str">
            <v>EA</v>
          </cell>
        </row>
        <row r="6222">
          <cell r="A6222" t="str">
            <v>SHT0010941</v>
          </cell>
          <cell r="B6222">
            <v>230</v>
          </cell>
          <cell r="C6222" t="str">
            <v>升降速降开关气管总成</v>
          </cell>
          <cell r="D6222" t="str">
            <v>H4手柄黑色</v>
          </cell>
        </row>
        <row r="6222">
          <cell r="F6222" t="str">
            <v>EA</v>
          </cell>
        </row>
        <row r="6223">
          <cell r="A6223" t="str">
            <v>SHT0010943</v>
          </cell>
          <cell r="B6223">
            <v>230</v>
          </cell>
          <cell r="C6223" t="str">
            <v>主驾下框焊接组件</v>
          </cell>
          <cell r="D6223" t="str">
            <v>H4-2.0</v>
          </cell>
        </row>
        <row r="6223">
          <cell r="F6223" t="str">
            <v>EA</v>
          </cell>
        </row>
        <row r="6224">
          <cell r="A6224" t="str">
            <v>SHT0010944</v>
          </cell>
          <cell r="B6224">
            <v>220</v>
          </cell>
          <cell r="C6224" t="str">
            <v>副驾高配靠背骨架总成</v>
          </cell>
          <cell r="D6224" t="str">
            <v>H6两气袋腰托双扶手</v>
          </cell>
        </row>
        <row r="6224">
          <cell r="F6224" t="str">
            <v>EA</v>
          </cell>
        </row>
        <row r="6225">
          <cell r="A6225" t="str">
            <v>SHT0010944</v>
          </cell>
          <cell r="B6225">
            <v>230</v>
          </cell>
          <cell r="C6225" t="str">
            <v>副驾高配靠背骨架总成</v>
          </cell>
          <cell r="D6225" t="str">
            <v>H6两气袋腰托双扶手</v>
          </cell>
        </row>
        <row r="6225">
          <cell r="F6225" t="str">
            <v>EA</v>
          </cell>
        </row>
        <row r="6226">
          <cell r="A6226" t="str">
            <v>SHT0010954</v>
          </cell>
          <cell r="B6226">
            <v>220</v>
          </cell>
          <cell r="C6226" t="str">
            <v>驾驶员通风开关</v>
          </cell>
          <cell r="D6226" t="str">
            <v>一汽轻卡</v>
          </cell>
        </row>
        <row r="6226">
          <cell r="F6226" t="str">
            <v>EA</v>
          </cell>
        </row>
        <row r="6227">
          <cell r="A6227" t="str">
            <v>SHT0010956</v>
          </cell>
          <cell r="B6227">
            <v>220</v>
          </cell>
          <cell r="C6227" t="str">
            <v>转接风道</v>
          </cell>
        </row>
        <row r="6227">
          <cell r="F6227" t="str">
            <v>EA</v>
          </cell>
        </row>
        <row r="6228">
          <cell r="A6228" t="str">
            <v>SHT0010958</v>
          </cell>
          <cell r="B6228">
            <v>220</v>
          </cell>
          <cell r="C6228" t="str">
            <v>风扇</v>
          </cell>
        </row>
        <row r="6228">
          <cell r="F6228" t="str">
            <v>EA</v>
          </cell>
        </row>
        <row r="6229">
          <cell r="A6229" t="str">
            <v>SHT0010959</v>
          </cell>
          <cell r="B6229">
            <v>220</v>
          </cell>
          <cell r="C6229" t="str">
            <v>减震钉</v>
          </cell>
        </row>
        <row r="6229">
          <cell r="F6229" t="str">
            <v>EA</v>
          </cell>
        </row>
        <row r="6230">
          <cell r="A6230" t="str">
            <v>SHT0010967</v>
          </cell>
          <cell r="B6230">
            <v>220</v>
          </cell>
          <cell r="C6230" t="str">
            <v>气管防护弹簧</v>
          </cell>
        </row>
        <row r="6230">
          <cell r="F6230" t="str">
            <v>EA</v>
          </cell>
        </row>
        <row r="6231">
          <cell r="A6231" t="str">
            <v>SHT0010967</v>
          </cell>
          <cell r="B6231">
            <v>230</v>
          </cell>
          <cell r="C6231" t="str">
            <v>气管防护弹簧</v>
          </cell>
        </row>
        <row r="6231">
          <cell r="F6231" t="str">
            <v>EA</v>
          </cell>
        </row>
        <row r="6232">
          <cell r="A6232" t="str">
            <v>SHT0010981</v>
          </cell>
          <cell r="B6232">
            <v>210</v>
          </cell>
          <cell r="C6232" t="str">
            <v>驾驶员塑料件支撑板</v>
          </cell>
          <cell r="D6232" t="str">
            <v>H6</v>
          </cell>
        </row>
        <row r="6232">
          <cell r="F6232" t="str">
            <v>EA</v>
          </cell>
        </row>
        <row r="6233">
          <cell r="A6233" t="str">
            <v>SHT0010981</v>
          </cell>
          <cell r="B6233">
            <v>220</v>
          </cell>
          <cell r="C6233" t="str">
            <v>驾驶员塑料件支撑板</v>
          </cell>
          <cell r="D6233" t="str">
            <v>H6</v>
          </cell>
        </row>
        <row r="6233">
          <cell r="F6233" t="str">
            <v>EA</v>
          </cell>
        </row>
        <row r="6234">
          <cell r="A6234" t="str">
            <v>SHT0010982</v>
          </cell>
          <cell r="B6234">
            <v>210</v>
          </cell>
          <cell r="C6234" t="str">
            <v>X3000正司机调角器手柄</v>
          </cell>
          <cell r="D6234" t="str">
            <v>印标识状态</v>
          </cell>
        </row>
        <row r="6234">
          <cell r="F6234" t="str">
            <v>Ea</v>
          </cell>
        </row>
        <row r="6235">
          <cell r="A6235" t="str">
            <v>SHT0010982</v>
          </cell>
          <cell r="B6235">
            <v>220</v>
          </cell>
          <cell r="C6235" t="str">
            <v>X3000正司机调角器手柄</v>
          </cell>
          <cell r="D6235" t="str">
            <v>印标识状态</v>
          </cell>
        </row>
        <row r="6235">
          <cell r="F6235" t="str">
            <v>Ea</v>
          </cell>
        </row>
        <row r="6236">
          <cell r="A6236" t="str">
            <v>SHT0010983</v>
          </cell>
          <cell r="B6236">
            <v>210</v>
          </cell>
          <cell r="C6236" t="str">
            <v>X3000副司机调角器手柄</v>
          </cell>
          <cell r="D6236" t="str">
            <v>印标识状态</v>
          </cell>
        </row>
        <row r="6236">
          <cell r="F6236" t="str">
            <v>Ea</v>
          </cell>
        </row>
        <row r="6237">
          <cell r="A6237" t="str">
            <v>SHT0010983</v>
          </cell>
          <cell r="B6237">
            <v>220</v>
          </cell>
          <cell r="C6237" t="str">
            <v>X3000副司机调角器手柄</v>
          </cell>
          <cell r="D6237" t="str">
            <v>印标识状态</v>
          </cell>
        </row>
        <row r="6237">
          <cell r="F6237" t="str">
            <v>Ea</v>
          </cell>
        </row>
        <row r="6238">
          <cell r="A6238" t="str">
            <v>SHT0010984</v>
          </cell>
          <cell r="B6238">
            <v>210</v>
          </cell>
          <cell r="C6238" t="str">
            <v>X3000速降按钮(黑)</v>
          </cell>
          <cell r="D6238" t="str">
            <v>印标识状态</v>
          </cell>
        </row>
        <row r="6238">
          <cell r="F6238" t="str">
            <v>Ea</v>
          </cell>
        </row>
        <row r="6239">
          <cell r="A6239" t="str">
            <v>SHT0010985</v>
          </cell>
          <cell r="B6239">
            <v>210</v>
          </cell>
          <cell r="C6239" t="str">
            <v>X3000正司机仰角手柄</v>
          </cell>
          <cell r="D6239" t="str">
            <v>印标识状态</v>
          </cell>
        </row>
        <row r="6239">
          <cell r="F6239" t="str">
            <v>Ea</v>
          </cell>
        </row>
        <row r="6240">
          <cell r="A6240" t="str">
            <v>SHT0010985</v>
          </cell>
          <cell r="B6240">
            <v>220</v>
          </cell>
          <cell r="C6240" t="str">
            <v>X3000正司机仰角手柄</v>
          </cell>
          <cell r="D6240" t="str">
            <v>印标识状态</v>
          </cell>
        </row>
        <row r="6240">
          <cell r="F6240" t="str">
            <v>Ea</v>
          </cell>
        </row>
        <row r="6241">
          <cell r="A6241" t="str">
            <v>SHT0010995</v>
          </cell>
          <cell r="B6241">
            <v>220</v>
          </cell>
          <cell r="C6241" t="str">
            <v>驾驶员座垫总成</v>
          </cell>
          <cell r="D6241" t="str">
            <v>2020款GTL-A</v>
          </cell>
        </row>
        <row r="6241">
          <cell r="F6241" t="str">
            <v>EA</v>
          </cell>
        </row>
        <row r="6242">
          <cell r="A6242" t="str">
            <v>SHT0010996</v>
          </cell>
          <cell r="B6242">
            <v>220</v>
          </cell>
          <cell r="C6242" t="str">
            <v>驾驶员座垫总成</v>
          </cell>
          <cell r="D6242" t="str">
            <v>H4-S 2020款</v>
          </cell>
        </row>
        <row r="6242">
          <cell r="F6242" t="str">
            <v>EA</v>
          </cell>
        </row>
        <row r="6243">
          <cell r="A6243" t="str">
            <v>SHT0010997</v>
          </cell>
          <cell r="B6243">
            <v>220</v>
          </cell>
          <cell r="C6243" t="str">
            <v>驾驶员座垫总成</v>
          </cell>
          <cell r="D6243" t="str">
            <v>H4-B 2020款</v>
          </cell>
        </row>
        <row r="6243">
          <cell r="F6243" t="str">
            <v>EA</v>
          </cell>
        </row>
        <row r="6244">
          <cell r="A6244" t="str">
            <v>SHT0010998</v>
          </cell>
          <cell r="B6244">
            <v>220</v>
          </cell>
          <cell r="C6244" t="str">
            <v>主驾底座模块化总成</v>
          </cell>
          <cell r="D6244" t="str">
            <v>H4-2.0</v>
          </cell>
        </row>
        <row r="6244">
          <cell r="F6244" t="str">
            <v>EA</v>
          </cell>
        </row>
        <row r="6245">
          <cell r="A6245" t="str">
            <v>SHT0010998</v>
          </cell>
          <cell r="B6245">
            <v>230</v>
          </cell>
          <cell r="C6245" t="str">
            <v>主驾底座模块化总成</v>
          </cell>
          <cell r="D6245" t="str">
            <v>H4-2.0</v>
          </cell>
        </row>
        <row r="6245">
          <cell r="F6245" t="str">
            <v>EA</v>
          </cell>
        </row>
        <row r="6246">
          <cell r="A6246" t="str">
            <v>SHT0010999</v>
          </cell>
          <cell r="B6246">
            <v>230</v>
          </cell>
          <cell r="C6246" t="str">
            <v>滑轨左上连接钣焊接总成</v>
          </cell>
          <cell r="D6246" t="str">
            <v>H4-2.0下框</v>
          </cell>
        </row>
        <row r="6246">
          <cell r="F6246" t="str">
            <v>EA</v>
          </cell>
        </row>
        <row r="6247">
          <cell r="A6247" t="str">
            <v>SHT0011003</v>
          </cell>
          <cell r="B6247">
            <v>230</v>
          </cell>
          <cell r="C6247" t="str">
            <v>滑轨右上连接钣焊接总成</v>
          </cell>
          <cell r="D6247" t="str">
            <v>H4-2.0下框</v>
          </cell>
        </row>
        <row r="6247">
          <cell r="F6247" t="str">
            <v>EA</v>
          </cell>
        </row>
        <row r="6248">
          <cell r="A6248" t="str">
            <v>SHT0011009</v>
          </cell>
          <cell r="B6248">
            <v>230</v>
          </cell>
          <cell r="C6248" t="str">
            <v>后罩壳固定钣金</v>
          </cell>
          <cell r="D6248" t="str">
            <v>H6</v>
          </cell>
        </row>
        <row r="6248">
          <cell r="F6248" t="str">
            <v>EA</v>
          </cell>
        </row>
        <row r="6249">
          <cell r="A6249" t="str">
            <v>SHT0011010</v>
          </cell>
          <cell r="B6249">
            <v>230</v>
          </cell>
          <cell r="C6249" t="str">
            <v>防尘罩后固定支架钣金</v>
          </cell>
          <cell r="D6249" t="str">
            <v>H6</v>
          </cell>
        </row>
        <row r="6249">
          <cell r="F6249" t="str">
            <v>EA</v>
          </cell>
        </row>
        <row r="6250">
          <cell r="A6250" t="str">
            <v>SHT0011011</v>
          </cell>
          <cell r="B6250">
            <v>220</v>
          </cell>
          <cell r="C6250" t="str">
            <v>通风加热孔盖板</v>
          </cell>
        </row>
        <row r="6250">
          <cell r="F6250" t="str">
            <v>EA</v>
          </cell>
        </row>
        <row r="6251">
          <cell r="A6251" t="str">
            <v>SHT0011013</v>
          </cell>
          <cell r="B6251">
            <v>230</v>
          </cell>
          <cell r="C6251" t="str">
            <v>主驾下框焊接组件电泳</v>
          </cell>
          <cell r="D6251" t="str">
            <v>H4-2.0</v>
          </cell>
        </row>
        <row r="6251">
          <cell r="F6251" t="str">
            <v>EA</v>
          </cell>
        </row>
        <row r="6252">
          <cell r="A6252" t="str">
            <v>SHT0011014</v>
          </cell>
          <cell r="B6252">
            <v>230</v>
          </cell>
          <cell r="C6252" t="str">
            <v>钢丝焊接总成</v>
          </cell>
          <cell r="D6252" t="str">
            <v>H6</v>
          </cell>
        </row>
        <row r="6252">
          <cell r="F6252" t="str">
            <v>EA</v>
          </cell>
        </row>
        <row r="6253">
          <cell r="A6253" t="str">
            <v>SHT0011019</v>
          </cell>
          <cell r="B6253">
            <v>220</v>
          </cell>
          <cell r="C6253" t="str">
            <v>低配副司机靠背护面总成</v>
          </cell>
          <cell r="D6253" t="str">
            <v>H6织物面套</v>
          </cell>
        </row>
        <row r="6253">
          <cell r="F6253" t="str">
            <v>EA</v>
          </cell>
        </row>
        <row r="6254">
          <cell r="A6254" t="str">
            <v>SHT0011020</v>
          </cell>
          <cell r="B6254">
            <v>220</v>
          </cell>
          <cell r="C6254" t="str">
            <v>副驾驶员靠背泡沫总成</v>
          </cell>
          <cell r="D6254" t="str">
            <v>H6低配</v>
          </cell>
        </row>
        <row r="6254">
          <cell r="F6254" t="str">
            <v>EA</v>
          </cell>
        </row>
        <row r="6255">
          <cell r="A6255" t="str">
            <v>SHT0011022</v>
          </cell>
          <cell r="B6255">
            <v>220</v>
          </cell>
          <cell r="C6255" t="str">
            <v>靠背泡沫预埋钢丝1</v>
          </cell>
        </row>
        <row r="6255">
          <cell r="F6255" t="str">
            <v>EA</v>
          </cell>
        </row>
        <row r="6256">
          <cell r="A6256" t="str">
            <v>SHT0011025</v>
          </cell>
          <cell r="B6256">
            <v>220</v>
          </cell>
          <cell r="C6256" t="str">
            <v>低配副司机座垫护面总成</v>
          </cell>
          <cell r="D6256" t="str">
            <v>H6织物面套</v>
          </cell>
        </row>
        <row r="6256">
          <cell r="F6256" t="str">
            <v>EA</v>
          </cell>
        </row>
        <row r="6257">
          <cell r="A6257" t="str">
            <v>SHT0011026</v>
          </cell>
          <cell r="B6257">
            <v>220</v>
          </cell>
          <cell r="C6257" t="str">
            <v>副驾驶员座垫泡沫总成</v>
          </cell>
          <cell r="D6257" t="str">
            <v>H6高低配</v>
          </cell>
        </row>
        <row r="6257">
          <cell r="F6257" t="str">
            <v>EA</v>
          </cell>
        </row>
        <row r="6258">
          <cell r="A6258" t="str">
            <v>SHT0011028</v>
          </cell>
          <cell r="B6258">
            <v>220</v>
          </cell>
          <cell r="C6258" t="str">
            <v>座垫泡沫预埋钢丝1</v>
          </cell>
          <cell r="D6258" t="str">
            <v>H6</v>
          </cell>
        </row>
        <row r="6258">
          <cell r="F6258" t="str">
            <v>EA</v>
          </cell>
        </row>
        <row r="6259">
          <cell r="A6259" t="str">
            <v>SHT0011029</v>
          </cell>
          <cell r="B6259">
            <v>220</v>
          </cell>
          <cell r="C6259" t="str">
            <v>副驾标配无纺布</v>
          </cell>
          <cell r="D6259" t="str">
            <v>H6</v>
          </cell>
        </row>
        <row r="6259">
          <cell r="F6259" t="str">
            <v>EA</v>
          </cell>
        </row>
        <row r="6260">
          <cell r="A6260" t="str">
            <v>SHT0011030</v>
          </cell>
          <cell r="B6260">
            <v>210</v>
          </cell>
          <cell r="C6260" t="str">
            <v>副驾驶安全带出口罩壳底座</v>
          </cell>
          <cell r="D6260" t="str">
            <v>H6</v>
          </cell>
        </row>
        <row r="6260">
          <cell r="F6260" t="str">
            <v>EA</v>
          </cell>
        </row>
        <row r="6261">
          <cell r="A6261" t="str">
            <v>SHT0011030</v>
          </cell>
          <cell r="B6261">
            <v>220</v>
          </cell>
          <cell r="C6261" t="str">
            <v>副驾驶安全带出口罩壳底座</v>
          </cell>
          <cell r="D6261" t="str">
            <v>H6</v>
          </cell>
        </row>
        <row r="6261">
          <cell r="F6261" t="str">
            <v>EA</v>
          </cell>
        </row>
        <row r="6262">
          <cell r="A6262" t="str">
            <v>SHT0011031</v>
          </cell>
          <cell r="B6262">
            <v>230</v>
          </cell>
          <cell r="C6262" t="str">
            <v>副司机座椅底支架上板</v>
          </cell>
          <cell r="D6262" t="str">
            <v>H6</v>
          </cell>
        </row>
        <row r="6262">
          <cell r="F6262" t="str">
            <v>EA</v>
          </cell>
        </row>
        <row r="6263">
          <cell r="A6263" t="str">
            <v>SHT0011032</v>
          </cell>
          <cell r="B6263">
            <v>230</v>
          </cell>
          <cell r="C6263" t="str">
            <v>副司机座椅底支架左下板</v>
          </cell>
          <cell r="D6263" t="str">
            <v>H6</v>
          </cell>
        </row>
        <row r="6263">
          <cell r="F6263" t="str">
            <v>EA</v>
          </cell>
        </row>
        <row r="6264">
          <cell r="A6264" t="str">
            <v>SHT0011033</v>
          </cell>
          <cell r="B6264">
            <v>230</v>
          </cell>
          <cell r="C6264" t="str">
            <v>副司机座椅底支架右下板</v>
          </cell>
          <cell r="D6264" t="str">
            <v>H6</v>
          </cell>
        </row>
        <row r="6264">
          <cell r="F6264" t="str">
            <v>EA</v>
          </cell>
        </row>
        <row r="6265">
          <cell r="A6265" t="str">
            <v>SHT0011034</v>
          </cell>
          <cell r="B6265">
            <v>230</v>
          </cell>
          <cell r="C6265" t="str">
            <v>副司机座椅底支架导管</v>
          </cell>
          <cell r="D6265" t="str">
            <v>H6</v>
          </cell>
        </row>
        <row r="6265">
          <cell r="F6265" t="str">
            <v>EA</v>
          </cell>
        </row>
        <row r="6266">
          <cell r="A6266" t="str">
            <v>SHT0011046</v>
          </cell>
          <cell r="B6266">
            <v>220</v>
          </cell>
          <cell r="C6266" t="str">
            <v>阻尼器调节机构</v>
          </cell>
          <cell r="D6266" t="str">
            <v>H4不可回位五档</v>
          </cell>
        </row>
        <row r="6266">
          <cell r="F6266" t="str">
            <v>EA</v>
          </cell>
        </row>
        <row r="6267">
          <cell r="A6267" t="str">
            <v>SHT0011046</v>
          </cell>
          <cell r="B6267">
            <v>230</v>
          </cell>
          <cell r="C6267" t="str">
            <v>阻尼器调节机构</v>
          </cell>
          <cell r="D6267" t="str">
            <v>H4不可回位五档</v>
          </cell>
        </row>
        <row r="6267">
          <cell r="F6267" t="str">
            <v>EA</v>
          </cell>
        </row>
        <row r="6268">
          <cell r="A6268" t="str">
            <v>SHT0011054</v>
          </cell>
          <cell r="B6268">
            <v>230</v>
          </cell>
          <cell r="C6268" t="str">
            <v>靠背骨架下支撑钢线</v>
          </cell>
          <cell r="D6268" t="str">
            <v>一汽</v>
          </cell>
        </row>
        <row r="6268">
          <cell r="F6268" t="str">
            <v>EA</v>
          </cell>
        </row>
        <row r="6269">
          <cell r="A6269" t="str">
            <v>SHT0011056</v>
          </cell>
          <cell r="B6269">
            <v>230</v>
          </cell>
          <cell r="C6269" t="str">
            <v>阻尼拨杆连接塑料件</v>
          </cell>
          <cell r="D6269" t="str">
            <v>H6</v>
          </cell>
          <cell r="E6269" t="str">
            <v>SHT0011056</v>
          </cell>
          <cell r="F6269" t="str">
            <v>EA</v>
          </cell>
        </row>
        <row r="6270">
          <cell r="A6270" t="str">
            <v>SHT0011060</v>
          </cell>
          <cell r="B6270">
            <v>220</v>
          </cell>
          <cell r="C6270" t="str">
            <v>副驾驶员座垫泡沫总成</v>
          </cell>
          <cell r="D6270" t="str">
            <v>H4-2.0造型升级</v>
          </cell>
        </row>
        <row r="6270">
          <cell r="F6270" t="str">
            <v>EA</v>
          </cell>
        </row>
        <row r="6271">
          <cell r="A6271" t="str">
            <v>SHT0011062</v>
          </cell>
          <cell r="B6271">
            <v>220</v>
          </cell>
          <cell r="C6271" t="str">
            <v>副驾驶员靠背泡沫总成</v>
          </cell>
          <cell r="D6271" t="str">
            <v>H4-2.0造型升级</v>
          </cell>
        </row>
        <row r="6271">
          <cell r="F6271" t="str">
            <v>EA</v>
          </cell>
        </row>
        <row r="6272">
          <cell r="A6272" t="str">
            <v>SHT0011065</v>
          </cell>
          <cell r="B6272">
            <v>220</v>
          </cell>
          <cell r="C6272" t="str">
            <v>预埋钢丝A</v>
          </cell>
          <cell r="D6272" t="str">
            <v>H4-2.2靠背</v>
          </cell>
        </row>
        <row r="6272">
          <cell r="F6272" t="str">
            <v>EA</v>
          </cell>
        </row>
        <row r="6273">
          <cell r="A6273" t="str">
            <v>SHT0011066</v>
          </cell>
          <cell r="B6273">
            <v>220</v>
          </cell>
          <cell r="C6273" t="str">
            <v>靠背泡沫预埋钢丝2</v>
          </cell>
          <cell r="D6273" t="str">
            <v>H4-2.0造型升级</v>
          </cell>
        </row>
        <row r="6273">
          <cell r="F6273" t="str">
            <v>EA</v>
          </cell>
        </row>
        <row r="6274">
          <cell r="A6274" t="str">
            <v>SHT0011067</v>
          </cell>
          <cell r="B6274">
            <v>220</v>
          </cell>
          <cell r="C6274" t="str">
            <v>靠背泡沫预埋钢丝3</v>
          </cell>
          <cell r="D6274" t="str">
            <v>H4-2.2</v>
          </cell>
        </row>
        <row r="6274">
          <cell r="F6274" t="str">
            <v>EA</v>
          </cell>
        </row>
        <row r="6275">
          <cell r="A6275" t="str">
            <v>SHT0011068</v>
          </cell>
          <cell r="B6275">
            <v>220</v>
          </cell>
          <cell r="C6275" t="str">
            <v>预埋钢丝D</v>
          </cell>
          <cell r="D6275" t="str">
            <v>H4-2.2靠背</v>
          </cell>
        </row>
        <row r="6275">
          <cell r="F6275" t="str">
            <v>EA</v>
          </cell>
        </row>
        <row r="6276">
          <cell r="A6276" t="str">
            <v>SHT0011069</v>
          </cell>
          <cell r="B6276">
            <v>220</v>
          </cell>
          <cell r="C6276" t="str">
            <v>预埋钢丝E</v>
          </cell>
          <cell r="D6276" t="str">
            <v>H4-2.2靠背</v>
          </cell>
        </row>
        <row r="6276">
          <cell r="F6276" t="str">
            <v>EA</v>
          </cell>
        </row>
        <row r="6277">
          <cell r="A6277" t="str">
            <v>SHT0011070</v>
          </cell>
          <cell r="B6277">
            <v>220</v>
          </cell>
          <cell r="C6277" t="str">
            <v>坐垫预埋钢丝A</v>
          </cell>
          <cell r="D6277" t="str">
            <v>H4-2.2</v>
          </cell>
        </row>
        <row r="6277">
          <cell r="F6277" t="str">
            <v>EA</v>
          </cell>
        </row>
        <row r="6278">
          <cell r="A6278" t="str">
            <v>SHT0011071</v>
          </cell>
          <cell r="B6278">
            <v>220</v>
          </cell>
          <cell r="C6278" t="str">
            <v>坐垫预埋钢丝B</v>
          </cell>
          <cell r="D6278" t="str">
            <v>H4-2.2</v>
          </cell>
        </row>
        <row r="6278">
          <cell r="F6278" t="str">
            <v>EA</v>
          </cell>
        </row>
        <row r="6279">
          <cell r="A6279" t="str">
            <v>SHT0011072</v>
          </cell>
          <cell r="B6279">
            <v>220</v>
          </cell>
          <cell r="C6279" t="str">
            <v>坐垫泡沫预埋钢丝3.1</v>
          </cell>
          <cell r="D6279" t="str">
            <v>H4-2.2</v>
          </cell>
        </row>
        <row r="6279">
          <cell r="F6279" t="str">
            <v>EA</v>
          </cell>
        </row>
        <row r="6280">
          <cell r="A6280" t="str">
            <v>SHT0011090</v>
          </cell>
          <cell r="B6280">
            <v>220</v>
          </cell>
          <cell r="C6280" t="str">
            <v>坐垫3D网格</v>
          </cell>
          <cell r="D6280" t="str">
            <v>H4-2.2</v>
          </cell>
        </row>
        <row r="6280">
          <cell r="F6280" t="str">
            <v>EA</v>
          </cell>
        </row>
        <row r="6281">
          <cell r="A6281" t="str">
            <v>SHT0011091</v>
          </cell>
          <cell r="B6281">
            <v>220</v>
          </cell>
          <cell r="C6281" t="str">
            <v>靠背3D网格上</v>
          </cell>
          <cell r="D6281" t="str">
            <v>H4-2.2</v>
          </cell>
        </row>
        <row r="6281">
          <cell r="F6281" t="str">
            <v>EA</v>
          </cell>
        </row>
        <row r="6282">
          <cell r="A6282" t="str">
            <v>SHT0011112</v>
          </cell>
          <cell r="B6282">
            <v>230</v>
          </cell>
          <cell r="C6282" t="str">
            <v>卷收器固定钣金焊接总成</v>
          </cell>
          <cell r="D6282" t="str">
            <v>H6</v>
          </cell>
        </row>
        <row r="6282">
          <cell r="F6282" t="str">
            <v>EA</v>
          </cell>
        </row>
        <row r="6283">
          <cell r="A6283" t="str">
            <v>SHT0011116</v>
          </cell>
          <cell r="B6283">
            <v>220</v>
          </cell>
          <cell r="C6283" t="str">
            <v>主驾带扣总成</v>
          </cell>
        </row>
        <row r="6283">
          <cell r="F6283" t="str">
            <v>EA</v>
          </cell>
        </row>
        <row r="6284">
          <cell r="A6284" t="str">
            <v>SHT0011148</v>
          </cell>
          <cell r="B6284">
            <v>220</v>
          </cell>
          <cell r="C6284" t="str">
            <v>靠背防护罩</v>
          </cell>
        </row>
        <row r="6284">
          <cell r="F6284" t="str">
            <v>EA</v>
          </cell>
        </row>
        <row r="6285">
          <cell r="A6285" t="str">
            <v>SHT0011149</v>
          </cell>
          <cell r="B6285">
            <v>220</v>
          </cell>
          <cell r="C6285" t="str">
            <v>坐垫防护罩</v>
          </cell>
        </row>
        <row r="6285">
          <cell r="F6285" t="str">
            <v>EA</v>
          </cell>
        </row>
        <row r="6286">
          <cell r="A6286" t="str">
            <v>SHT0011150</v>
          </cell>
          <cell r="B6286">
            <v>220</v>
          </cell>
          <cell r="C6286" t="str">
            <v>操作说明标识卡</v>
          </cell>
        </row>
        <row r="6286">
          <cell r="F6286" t="str">
            <v>EA</v>
          </cell>
        </row>
        <row r="6287">
          <cell r="A6287" t="str">
            <v>SHT0011189</v>
          </cell>
          <cell r="B6287">
            <v>220</v>
          </cell>
          <cell r="C6287" t="str">
            <v>座椅靠背总成</v>
          </cell>
          <cell r="D6287" t="str">
            <v>H468100000317</v>
          </cell>
        </row>
        <row r="6287">
          <cell r="F6287" t="str">
            <v>EA</v>
          </cell>
        </row>
        <row r="6288">
          <cell r="A6288" t="str">
            <v>SHT0011190</v>
          </cell>
          <cell r="B6288">
            <v>220</v>
          </cell>
          <cell r="C6288" t="str">
            <v>驾驶员靠背总成</v>
          </cell>
          <cell r="D6288" t="str">
            <v>H468100000289</v>
          </cell>
        </row>
        <row r="6288">
          <cell r="F6288" t="str">
            <v>EA</v>
          </cell>
        </row>
        <row r="6289">
          <cell r="A6289" t="str">
            <v>SHT0011193</v>
          </cell>
          <cell r="B6289">
            <v>220</v>
          </cell>
          <cell r="C6289" t="str">
            <v>驾驶员靠背护面总成</v>
          </cell>
          <cell r="D6289" t="str">
            <v>2.0造型升级GTL-C</v>
          </cell>
        </row>
        <row r="6289">
          <cell r="F6289" t="str">
            <v>EA</v>
          </cell>
        </row>
        <row r="6290">
          <cell r="A6290" t="str">
            <v>SHT0011194</v>
          </cell>
          <cell r="B6290">
            <v>220</v>
          </cell>
          <cell r="C6290" t="str">
            <v>司机靠背护面总成</v>
          </cell>
          <cell r="D6290" t="str">
            <v>2.0造型升级GTL-E工程车</v>
          </cell>
        </row>
        <row r="6290">
          <cell r="F6290" t="str">
            <v>EA</v>
          </cell>
        </row>
        <row r="6291">
          <cell r="A6291" t="str">
            <v>SHT0011201</v>
          </cell>
          <cell r="B6291">
            <v>220</v>
          </cell>
          <cell r="C6291" t="str">
            <v>座椅座垫总成</v>
          </cell>
          <cell r="D6291" t="str">
            <v>H468100000318</v>
          </cell>
        </row>
        <row r="6291">
          <cell r="F6291" t="str">
            <v>EA</v>
          </cell>
        </row>
        <row r="6292">
          <cell r="A6292" t="str">
            <v>SHT0011202</v>
          </cell>
          <cell r="B6292">
            <v>220</v>
          </cell>
          <cell r="C6292" t="str">
            <v>驾驶员座垫总成</v>
          </cell>
          <cell r="D6292" t="str">
            <v>H468100000290</v>
          </cell>
        </row>
        <row r="6292">
          <cell r="F6292" t="str">
            <v>EA</v>
          </cell>
        </row>
        <row r="6293">
          <cell r="A6293" t="str">
            <v>SHT0011205</v>
          </cell>
          <cell r="B6293">
            <v>220</v>
          </cell>
          <cell r="C6293" t="str">
            <v>驾驶员座垫护面总成</v>
          </cell>
          <cell r="D6293" t="str">
            <v>2.0造型升级GTL-C</v>
          </cell>
        </row>
        <row r="6293">
          <cell r="F6293" t="str">
            <v>EA</v>
          </cell>
        </row>
        <row r="6294">
          <cell r="A6294" t="str">
            <v>SHT0011206</v>
          </cell>
          <cell r="B6294">
            <v>220</v>
          </cell>
          <cell r="C6294" t="str">
            <v>司机座坐垫护面总成</v>
          </cell>
          <cell r="D6294" t="str">
            <v>2.0造型升级GTL-E工程车</v>
          </cell>
        </row>
        <row r="6294">
          <cell r="F6294" t="str">
            <v>EA</v>
          </cell>
        </row>
        <row r="6295">
          <cell r="A6295" t="str">
            <v>SHT0011209</v>
          </cell>
          <cell r="B6295">
            <v>230</v>
          </cell>
          <cell r="C6295" t="str">
            <v>固定加强板焊接总成</v>
          </cell>
          <cell r="D6295" t="str">
            <v>H6左侧扶手</v>
          </cell>
        </row>
        <row r="6295">
          <cell r="F6295" t="str">
            <v>EA</v>
          </cell>
        </row>
        <row r="6296">
          <cell r="A6296" t="str">
            <v>SHT0011222</v>
          </cell>
          <cell r="B6296">
            <v>220</v>
          </cell>
          <cell r="C6296" t="str">
            <v>副司机靠背护面总成</v>
          </cell>
          <cell r="D6296" t="str">
            <v>2.0造型升级GTL-C工程车</v>
          </cell>
        </row>
        <row r="6296">
          <cell r="F6296" t="str">
            <v>EA</v>
          </cell>
        </row>
        <row r="6297">
          <cell r="A6297" t="str">
            <v>SHT0011224</v>
          </cell>
          <cell r="B6297">
            <v>220</v>
          </cell>
          <cell r="C6297" t="str">
            <v>副司机坐垫护面总成</v>
          </cell>
          <cell r="D6297" t="str">
            <v>2.0造型升级GTL-C工程车</v>
          </cell>
        </row>
        <row r="6297">
          <cell r="F6297" t="str">
            <v>EA</v>
          </cell>
        </row>
        <row r="6298">
          <cell r="A6298" t="str">
            <v>SHT0011237</v>
          </cell>
          <cell r="B6298">
            <v>230</v>
          </cell>
          <cell r="C6298" t="str">
            <v>内绞架固定块支撑轴套</v>
          </cell>
          <cell r="D6298" t="str">
            <v>H6</v>
          </cell>
        </row>
        <row r="6298">
          <cell r="F6298" t="str">
            <v>EA</v>
          </cell>
        </row>
        <row r="6299">
          <cell r="A6299" t="str">
            <v>SHT0011258</v>
          </cell>
          <cell r="B6299">
            <v>230</v>
          </cell>
          <cell r="C6299" t="str">
            <v>座框前固定管</v>
          </cell>
          <cell r="D6299" t="str">
            <v>H6</v>
          </cell>
        </row>
        <row r="6299">
          <cell r="F6299" t="str">
            <v>EA</v>
          </cell>
        </row>
        <row r="6300">
          <cell r="A6300" t="str">
            <v>SHT0011260</v>
          </cell>
          <cell r="B6300">
            <v>230</v>
          </cell>
          <cell r="C6300" t="str">
            <v>面套钩挂钢丝</v>
          </cell>
          <cell r="D6300" t="str">
            <v>H6</v>
          </cell>
        </row>
        <row r="6300">
          <cell r="F6300" t="str">
            <v>EA</v>
          </cell>
        </row>
        <row r="6301">
          <cell r="A6301" t="str">
            <v>SHT0011281</v>
          </cell>
          <cell r="B6301">
            <v>220</v>
          </cell>
          <cell r="C6301" t="str">
            <v>驾驶员座垫泡沫总成</v>
          </cell>
          <cell r="D6301" t="str">
            <v>H4-2.0造型升级</v>
          </cell>
        </row>
        <row r="6301">
          <cell r="F6301" t="str">
            <v>EA</v>
          </cell>
        </row>
        <row r="6302">
          <cell r="A6302" t="str">
            <v>SHT0011282</v>
          </cell>
          <cell r="B6302">
            <v>220</v>
          </cell>
          <cell r="C6302" t="str">
            <v>驾驶员靠背泡沫总成</v>
          </cell>
          <cell r="D6302" t="str">
            <v>H4-2.0造型升级</v>
          </cell>
        </row>
        <row r="6302">
          <cell r="F6302" t="str">
            <v>EA</v>
          </cell>
        </row>
        <row r="6303">
          <cell r="A6303" t="str">
            <v>SHT0011316</v>
          </cell>
          <cell r="B6303">
            <v>220</v>
          </cell>
          <cell r="C6303" t="str">
            <v>靠背3D网格下</v>
          </cell>
          <cell r="D6303" t="str">
            <v>H4-2.2</v>
          </cell>
        </row>
        <row r="6303">
          <cell r="F6303" t="str">
            <v>EA</v>
          </cell>
        </row>
        <row r="6304">
          <cell r="A6304" t="str">
            <v>SHT0011320</v>
          </cell>
          <cell r="B6304">
            <v>220</v>
          </cell>
          <cell r="C6304" t="str">
            <v>标配主驾靠背面套总成</v>
          </cell>
          <cell r="D6304" t="str">
            <v>H6织物面套</v>
          </cell>
        </row>
        <row r="6304">
          <cell r="F6304" t="str">
            <v>EA</v>
          </cell>
        </row>
        <row r="6305">
          <cell r="A6305" t="str">
            <v>SHT0011321</v>
          </cell>
          <cell r="B6305">
            <v>220</v>
          </cell>
          <cell r="C6305" t="str">
            <v>主驾驶座椅靠背面套总成</v>
          </cell>
          <cell r="D6305" t="str">
            <v>H6高配PVC面套</v>
          </cell>
        </row>
        <row r="6305">
          <cell r="F6305" t="str">
            <v>EA</v>
          </cell>
        </row>
        <row r="6306">
          <cell r="A6306" t="str">
            <v>SHT0011322</v>
          </cell>
          <cell r="B6306">
            <v>220</v>
          </cell>
          <cell r="C6306" t="str">
            <v>驾驶员座垫泡沫总成</v>
          </cell>
          <cell r="D6306" t="str">
            <v>H6低配</v>
          </cell>
        </row>
        <row r="6306">
          <cell r="F6306" t="str">
            <v>EA</v>
          </cell>
        </row>
        <row r="6307">
          <cell r="A6307" t="str">
            <v>SHT0011323</v>
          </cell>
          <cell r="B6307">
            <v>220</v>
          </cell>
          <cell r="C6307" t="str">
            <v>驾驶员靠背泡沫总成</v>
          </cell>
          <cell r="D6307" t="str">
            <v>H6低配</v>
          </cell>
        </row>
        <row r="6307">
          <cell r="F6307" t="str">
            <v>EA</v>
          </cell>
        </row>
        <row r="6308">
          <cell r="A6308" t="str">
            <v>SHT0011327</v>
          </cell>
          <cell r="B6308">
            <v>220</v>
          </cell>
          <cell r="C6308" t="str">
            <v>塑料卡扣</v>
          </cell>
        </row>
        <row r="6308">
          <cell r="F6308" t="str">
            <v>EA</v>
          </cell>
        </row>
        <row r="6309">
          <cell r="A6309" t="str">
            <v>SHT0011330</v>
          </cell>
          <cell r="B6309">
            <v>210</v>
          </cell>
          <cell r="C6309" t="str">
            <v>H6扶手外盖</v>
          </cell>
          <cell r="D6309" t="str">
            <v>PA6+GF30</v>
          </cell>
        </row>
        <row r="6309">
          <cell r="F6309" t="str">
            <v>Ea</v>
          </cell>
        </row>
        <row r="6310">
          <cell r="A6310" t="str">
            <v>SHT0011330</v>
          </cell>
          <cell r="B6310">
            <v>220</v>
          </cell>
          <cell r="C6310" t="str">
            <v>H6扶手外盖</v>
          </cell>
          <cell r="D6310" t="str">
            <v>PA6+GF30</v>
          </cell>
        </row>
        <row r="6310">
          <cell r="F6310" t="str">
            <v>Ea</v>
          </cell>
        </row>
        <row r="6311">
          <cell r="A6311" t="str">
            <v>SHT0011330</v>
          </cell>
          <cell r="B6311">
            <v>230</v>
          </cell>
          <cell r="C6311" t="str">
            <v>H6扶手外盖</v>
          </cell>
          <cell r="D6311" t="str">
            <v>PA6+GF30</v>
          </cell>
        </row>
        <row r="6311">
          <cell r="F6311" t="str">
            <v>Ea</v>
          </cell>
        </row>
        <row r="6312">
          <cell r="A6312" t="str">
            <v>SHT0011331</v>
          </cell>
          <cell r="B6312">
            <v>220</v>
          </cell>
          <cell r="C6312" t="str">
            <v>主驾驶靠背两气袋腰托总成</v>
          </cell>
        </row>
        <row r="6312">
          <cell r="F6312" t="str">
            <v>EA</v>
          </cell>
        </row>
        <row r="6313">
          <cell r="A6313" t="str">
            <v>SHT0011331</v>
          </cell>
          <cell r="B6313">
            <v>230</v>
          </cell>
          <cell r="C6313" t="str">
            <v>主驾驶靠背两气袋腰托总成</v>
          </cell>
        </row>
        <row r="6313">
          <cell r="F6313" t="str">
            <v>EA</v>
          </cell>
        </row>
        <row r="6314">
          <cell r="A6314" t="str">
            <v>SHT0011333</v>
          </cell>
          <cell r="B6314">
            <v>230</v>
          </cell>
          <cell r="C6314" t="str">
            <v>扶手支架总成</v>
          </cell>
          <cell r="D6314" t="str">
            <v>H6</v>
          </cell>
        </row>
        <row r="6314">
          <cell r="F6314" t="str">
            <v>EA</v>
          </cell>
        </row>
        <row r="6315">
          <cell r="A6315" t="str">
            <v>SHT0011334</v>
          </cell>
          <cell r="B6315">
            <v>230</v>
          </cell>
          <cell r="C6315" t="str">
            <v>一汽缓冲减震器</v>
          </cell>
          <cell r="D6315" t="str">
            <v>消音阀+黑管+螺母</v>
          </cell>
        </row>
        <row r="6315">
          <cell r="F6315" t="str">
            <v>EA</v>
          </cell>
        </row>
        <row r="6316">
          <cell r="A6316" t="str">
            <v>SHT0011337</v>
          </cell>
          <cell r="B6316">
            <v>230</v>
          </cell>
          <cell r="C6316" t="str">
            <v>一汽气控阀总成无排气管</v>
          </cell>
        </row>
        <row r="6316">
          <cell r="F6316" t="str">
            <v>EA</v>
          </cell>
        </row>
        <row r="6317">
          <cell r="A6317" t="str">
            <v>SHT0011340</v>
          </cell>
          <cell r="B6317">
            <v>220</v>
          </cell>
          <cell r="C6317" t="str">
            <v>标配坐垫织物面套总成</v>
          </cell>
          <cell r="D6317" t="str">
            <v>H6织物面套</v>
          </cell>
        </row>
        <row r="6317">
          <cell r="F6317" t="str">
            <v>EA</v>
          </cell>
        </row>
        <row r="6318">
          <cell r="A6318" t="str">
            <v>SHT0011341</v>
          </cell>
          <cell r="B6318">
            <v>220</v>
          </cell>
          <cell r="C6318" t="str">
            <v>高配坐垫PVC面套总成</v>
          </cell>
          <cell r="D6318" t="str">
            <v>H6高配带加热垫</v>
          </cell>
        </row>
        <row r="6318">
          <cell r="F6318" t="str">
            <v>EA</v>
          </cell>
        </row>
        <row r="6319">
          <cell r="A6319" t="str">
            <v>SHT0011355</v>
          </cell>
          <cell r="B6319">
            <v>220</v>
          </cell>
          <cell r="C6319" t="str">
            <v>驾驶员靠背泡沫总成</v>
          </cell>
          <cell r="D6319" t="str">
            <v>H6高配</v>
          </cell>
        </row>
        <row r="6319">
          <cell r="F6319" t="str">
            <v>EA</v>
          </cell>
        </row>
        <row r="6320">
          <cell r="A6320" t="str">
            <v>SHT0011357</v>
          </cell>
          <cell r="B6320">
            <v>220</v>
          </cell>
          <cell r="C6320" t="str">
            <v>驾驶员座垫泡沫总成</v>
          </cell>
          <cell r="D6320" t="str">
            <v>H6高配</v>
          </cell>
        </row>
        <row r="6320">
          <cell r="F6320" t="str">
            <v>EA</v>
          </cell>
        </row>
        <row r="6321">
          <cell r="A6321" t="str">
            <v>SHT0011360</v>
          </cell>
          <cell r="B6321">
            <v>220</v>
          </cell>
          <cell r="C6321" t="str">
            <v>侧翼塑料支撑板</v>
          </cell>
          <cell r="D6321" t="str">
            <v>H6</v>
          </cell>
        </row>
        <row r="6321">
          <cell r="F6321" t="str">
            <v>EA</v>
          </cell>
        </row>
        <row r="6322">
          <cell r="A6322" t="str">
            <v>SHT0011362</v>
          </cell>
          <cell r="B6322">
            <v>230</v>
          </cell>
          <cell r="C6322" t="str">
            <v>扶手支架</v>
          </cell>
          <cell r="D6322" t="str">
            <v>H6</v>
          </cell>
        </row>
        <row r="6322">
          <cell r="F6322" t="str">
            <v>EA</v>
          </cell>
        </row>
        <row r="6323">
          <cell r="A6323" t="str">
            <v>SHT0011363</v>
          </cell>
          <cell r="B6323">
            <v>230</v>
          </cell>
          <cell r="C6323" t="str">
            <v>焊接轴套</v>
          </cell>
          <cell r="D6323" t="str">
            <v>H6</v>
          </cell>
        </row>
        <row r="6323">
          <cell r="F6323" t="str">
            <v>EA</v>
          </cell>
        </row>
        <row r="6324">
          <cell r="A6324" t="str">
            <v>SHT0011364</v>
          </cell>
          <cell r="B6324">
            <v>230</v>
          </cell>
          <cell r="C6324" t="str">
            <v>扶手转轴</v>
          </cell>
          <cell r="D6324" t="str">
            <v>H6</v>
          </cell>
        </row>
        <row r="6324">
          <cell r="F6324" t="str">
            <v>EA</v>
          </cell>
        </row>
        <row r="6325">
          <cell r="A6325" t="str">
            <v>SHT0011366</v>
          </cell>
          <cell r="B6325">
            <v>210</v>
          </cell>
          <cell r="C6325" t="str">
            <v>H6左侧扶手上盖总成</v>
          </cell>
          <cell r="D6325" t="str">
            <v>PUR+ABS</v>
          </cell>
        </row>
        <row r="6325">
          <cell r="F6325" t="str">
            <v>Ea</v>
          </cell>
        </row>
        <row r="6326">
          <cell r="A6326" t="str">
            <v>SHT0011367</v>
          </cell>
          <cell r="B6326">
            <v>210</v>
          </cell>
          <cell r="C6326" t="str">
            <v>H6左侧扶手发泡面</v>
          </cell>
        </row>
        <row r="6326">
          <cell r="F6326" t="str">
            <v>Ea</v>
          </cell>
        </row>
        <row r="6327">
          <cell r="A6327" t="str">
            <v>SHT0011370</v>
          </cell>
          <cell r="B6327">
            <v>210</v>
          </cell>
          <cell r="C6327" t="str">
            <v>H6扶手调节手轮黑色</v>
          </cell>
          <cell r="D6327" t="str">
            <v>ABS 757</v>
          </cell>
        </row>
        <row r="6327">
          <cell r="F6327" t="str">
            <v>Ea</v>
          </cell>
        </row>
        <row r="6328">
          <cell r="A6328" t="str">
            <v>SHT0011371</v>
          </cell>
          <cell r="B6328">
            <v>210</v>
          </cell>
          <cell r="C6328" t="str">
            <v>H6扶手手轮端盖</v>
          </cell>
          <cell r="D6328" t="str">
            <v>POM(M90-88)</v>
          </cell>
        </row>
        <row r="6328">
          <cell r="F6328" t="str">
            <v>Ea</v>
          </cell>
        </row>
        <row r="6329">
          <cell r="A6329" t="str">
            <v>SHT0011374</v>
          </cell>
          <cell r="B6329">
            <v>210</v>
          </cell>
          <cell r="C6329" t="str">
            <v>H6扶手减震环</v>
          </cell>
          <cell r="D6329" t="str">
            <v>PUR</v>
          </cell>
        </row>
        <row r="6329">
          <cell r="F6329" t="str">
            <v>Ea</v>
          </cell>
        </row>
        <row r="6330">
          <cell r="A6330" t="str">
            <v>SHT0011375</v>
          </cell>
          <cell r="B6330">
            <v>210</v>
          </cell>
          <cell r="C6330" t="str">
            <v>H6扶手胶塞堵盖</v>
          </cell>
        </row>
        <row r="6330">
          <cell r="F6330" t="str">
            <v>Ea</v>
          </cell>
        </row>
        <row r="6331">
          <cell r="A6331" t="str">
            <v>SHT0011377</v>
          </cell>
          <cell r="B6331">
            <v>210</v>
          </cell>
          <cell r="C6331" t="str">
            <v>H6右侧扶手上盖总成</v>
          </cell>
          <cell r="D6331" t="str">
            <v>PUR+ABS</v>
          </cell>
        </row>
        <row r="6331">
          <cell r="F6331" t="str">
            <v>Ea</v>
          </cell>
        </row>
        <row r="6332">
          <cell r="A6332" t="str">
            <v>SHT0011378</v>
          </cell>
          <cell r="B6332">
            <v>210</v>
          </cell>
          <cell r="C6332" t="str">
            <v>H6右侧扶手发泡面</v>
          </cell>
        </row>
        <row r="6332">
          <cell r="F6332" t="str">
            <v>Ea</v>
          </cell>
        </row>
        <row r="6333">
          <cell r="A6333" t="str">
            <v>SHT0011380</v>
          </cell>
          <cell r="B6333">
            <v>210</v>
          </cell>
          <cell r="C6333" t="str">
            <v>H6扶手底座</v>
          </cell>
          <cell r="D6333" t="str">
            <v>PA6+GF30黑色</v>
          </cell>
        </row>
        <row r="6333">
          <cell r="F6333" t="str">
            <v>Ea</v>
          </cell>
        </row>
        <row r="6334">
          <cell r="A6334" t="str">
            <v>SHT0011385</v>
          </cell>
          <cell r="B6334">
            <v>220</v>
          </cell>
          <cell r="C6334" t="str">
            <v>副驾驶员靠背泡沫总成</v>
          </cell>
          <cell r="D6334" t="str">
            <v>H6高配</v>
          </cell>
        </row>
        <row r="6334">
          <cell r="F6334" t="str">
            <v>EA</v>
          </cell>
        </row>
        <row r="6335">
          <cell r="A6335" t="str">
            <v>SHT0011388</v>
          </cell>
          <cell r="B6335">
            <v>210</v>
          </cell>
          <cell r="C6335" t="str">
            <v>滑轨解锁机构外壳</v>
          </cell>
          <cell r="D6335" t="str">
            <v>H6</v>
          </cell>
        </row>
        <row r="6335">
          <cell r="F6335" t="str">
            <v>EA</v>
          </cell>
        </row>
        <row r="6336">
          <cell r="A6336" t="str">
            <v>SHT0011388</v>
          </cell>
          <cell r="B6336">
            <v>230</v>
          </cell>
          <cell r="C6336" t="str">
            <v>滑轨解锁机构外壳</v>
          </cell>
          <cell r="D6336" t="str">
            <v>H6</v>
          </cell>
        </row>
        <row r="6336">
          <cell r="F6336" t="str">
            <v>EA</v>
          </cell>
        </row>
        <row r="6337">
          <cell r="A6337" t="str">
            <v>SHT0011391</v>
          </cell>
          <cell r="B6337">
            <v>230</v>
          </cell>
          <cell r="C6337" t="str">
            <v>锁止板</v>
          </cell>
          <cell r="D6337" t="str">
            <v>H6</v>
          </cell>
        </row>
        <row r="6337">
          <cell r="F6337" t="str">
            <v>EA</v>
          </cell>
        </row>
        <row r="6338">
          <cell r="A6338" t="str">
            <v>SHT0011392</v>
          </cell>
          <cell r="B6338">
            <v>210</v>
          </cell>
          <cell r="C6338" t="str">
            <v>导向销</v>
          </cell>
          <cell r="D6338" t="str">
            <v>H6</v>
          </cell>
          <cell r="E6338" t="str">
            <v>SHT0011392</v>
          </cell>
          <cell r="F6338" t="str">
            <v>EA</v>
          </cell>
        </row>
        <row r="6339">
          <cell r="A6339" t="str">
            <v>SHT0011392</v>
          </cell>
          <cell r="B6339">
            <v>230</v>
          </cell>
          <cell r="C6339" t="str">
            <v>导向销</v>
          </cell>
          <cell r="D6339" t="str">
            <v>H6</v>
          </cell>
          <cell r="E6339" t="str">
            <v>SHT0011392</v>
          </cell>
          <cell r="F6339" t="str">
            <v>EA</v>
          </cell>
        </row>
        <row r="6340">
          <cell r="A6340" t="str">
            <v>SHT0011394</v>
          </cell>
          <cell r="B6340">
            <v>230</v>
          </cell>
          <cell r="C6340" t="str">
            <v>左侧滑轨解锁手柄支撑板</v>
          </cell>
          <cell r="D6340" t="str">
            <v>H6滑轨解锁手柄</v>
          </cell>
        </row>
        <row r="6340">
          <cell r="F6340" t="str">
            <v>EA</v>
          </cell>
        </row>
        <row r="6341">
          <cell r="A6341" t="str">
            <v>SHT0011395</v>
          </cell>
          <cell r="B6341">
            <v>230</v>
          </cell>
          <cell r="C6341" t="str">
            <v>滑轨手柄销套</v>
          </cell>
          <cell r="D6341" t="str">
            <v>H6</v>
          </cell>
        </row>
        <row r="6341">
          <cell r="F6341" t="str">
            <v>EA</v>
          </cell>
        </row>
        <row r="6342">
          <cell r="A6342" t="str">
            <v>SHT0011396</v>
          </cell>
          <cell r="B6342">
            <v>230</v>
          </cell>
          <cell r="C6342" t="str">
            <v>左侧压铸压头</v>
          </cell>
          <cell r="D6342" t="str">
            <v>H6</v>
          </cell>
        </row>
        <row r="6342">
          <cell r="F6342" t="str">
            <v>EA</v>
          </cell>
        </row>
        <row r="6343">
          <cell r="A6343" t="str">
            <v>SHT0011399</v>
          </cell>
          <cell r="B6343">
            <v>220</v>
          </cell>
          <cell r="C6343" t="str">
            <v>润滑脂</v>
          </cell>
          <cell r="D6343" t="str">
            <v>H6 道达尔</v>
          </cell>
        </row>
        <row r="6343">
          <cell r="F6343" t="str">
            <v>KG</v>
          </cell>
        </row>
        <row r="6344">
          <cell r="A6344" t="str">
            <v>SHT0011399</v>
          </cell>
          <cell r="B6344">
            <v>230</v>
          </cell>
          <cell r="C6344" t="str">
            <v>润滑脂</v>
          </cell>
          <cell r="D6344" t="str">
            <v>H6 道达尔</v>
          </cell>
        </row>
        <row r="6344">
          <cell r="F6344" t="str">
            <v>KG</v>
          </cell>
        </row>
        <row r="6345">
          <cell r="A6345" t="str">
            <v>SHT0011400</v>
          </cell>
          <cell r="B6345">
            <v>230</v>
          </cell>
          <cell r="C6345" t="str">
            <v>副驾高配靠背骨架焊接总成</v>
          </cell>
          <cell r="D6345" t="str">
            <v>H6</v>
          </cell>
        </row>
        <row r="6345">
          <cell r="F6345" t="str">
            <v>EA</v>
          </cell>
        </row>
        <row r="6346">
          <cell r="A6346" t="str">
            <v>SHT0011407</v>
          </cell>
          <cell r="B6346">
            <v>220</v>
          </cell>
          <cell r="C6346" t="str">
            <v>副驾底座模块化总成</v>
          </cell>
          <cell r="D6346" t="str">
            <v>H6</v>
          </cell>
        </row>
        <row r="6346">
          <cell r="F6346" t="str">
            <v>EA</v>
          </cell>
        </row>
        <row r="6347">
          <cell r="A6347" t="str">
            <v>SHT0011407</v>
          </cell>
          <cell r="B6347">
            <v>230</v>
          </cell>
          <cell r="C6347" t="str">
            <v>副驾底座模块化总成</v>
          </cell>
          <cell r="D6347" t="str">
            <v>H6</v>
          </cell>
        </row>
        <row r="6347">
          <cell r="F6347" t="str">
            <v>EA</v>
          </cell>
        </row>
        <row r="6348">
          <cell r="A6348" t="str">
            <v>SHT0011408</v>
          </cell>
          <cell r="B6348">
            <v>230</v>
          </cell>
          <cell r="C6348" t="str">
            <v>法兰面焊接螺母</v>
          </cell>
        </row>
        <row r="6348">
          <cell r="F6348" t="str">
            <v>EA</v>
          </cell>
        </row>
        <row r="6349">
          <cell r="A6349" t="str">
            <v>SHT0011414</v>
          </cell>
          <cell r="B6349">
            <v>230</v>
          </cell>
          <cell r="C6349" t="str">
            <v>副驾仰角连杆3焊接总成</v>
          </cell>
          <cell r="D6349" t="str">
            <v>H6</v>
          </cell>
        </row>
        <row r="6349">
          <cell r="F6349" t="str">
            <v>EA</v>
          </cell>
        </row>
        <row r="6350">
          <cell r="A6350" t="str">
            <v>SHT0011415</v>
          </cell>
          <cell r="B6350">
            <v>230</v>
          </cell>
          <cell r="C6350" t="str">
            <v>副驾上框后横梁焊接总成</v>
          </cell>
          <cell r="D6350" t="str">
            <v>H6</v>
          </cell>
          <cell r="E6350" t="str">
            <v>SHT0011415</v>
          </cell>
          <cell r="F6350" t="str">
            <v>EA</v>
          </cell>
        </row>
        <row r="6351">
          <cell r="A6351" t="str">
            <v>SHT0011416</v>
          </cell>
          <cell r="B6351">
            <v>230</v>
          </cell>
          <cell r="C6351" t="str">
            <v>卷收器固定钣金焊接总成</v>
          </cell>
          <cell r="D6351" t="str">
            <v>H6副驾</v>
          </cell>
        </row>
        <row r="6351">
          <cell r="F6351" t="str">
            <v>EA</v>
          </cell>
        </row>
        <row r="6352">
          <cell r="A6352" t="str">
            <v>SHT0011418</v>
          </cell>
          <cell r="B6352">
            <v>230</v>
          </cell>
          <cell r="C6352" t="str">
            <v>副司机座框骨架焊接总成</v>
          </cell>
          <cell r="D6352" t="str">
            <v>H6</v>
          </cell>
        </row>
        <row r="6352">
          <cell r="F6352" t="str">
            <v>EA</v>
          </cell>
        </row>
        <row r="6353">
          <cell r="A6353" t="str">
            <v>SHT0011421</v>
          </cell>
          <cell r="B6353">
            <v>230</v>
          </cell>
          <cell r="C6353" t="str">
            <v>副驾仰角小齿板防护板</v>
          </cell>
          <cell r="D6353" t="str">
            <v>H6</v>
          </cell>
        </row>
        <row r="6353">
          <cell r="F6353" t="str">
            <v>EA</v>
          </cell>
        </row>
        <row r="6354">
          <cell r="A6354" t="str">
            <v>SHT0011422</v>
          </cell>
          <cell r="B6354">
            <v>230</v>
          </cell>
          <cell r="C6354" t="str">
            <v>副驾仰角拉线座框固定钣金</v>
          </cell>
          <cell r="D6354" t="str">
            <v>H6</v>
          </cell>
        </row>
        <row r="6354">
          <cell r="F6354" t="str">
            <v>EA</v>
          </cell>
        </row>
        <row r="6355">
          <cell r="A6355" t="str">
            <v>SHT0011429</v>
          </cell>
          <cell r="B6355">
            <v>220</v>
          </cell>
          <cell r="C6355" t="str">
            <v>坐垫舒适性海绵中</v>
          </cell>
          <cell r="D6355" t="str">
            <v>H6带网格布</v>
          </cell>
        </row>
        <row r="6355">
          <cell r="F6355" t="str">
            <v>EA</v>
          </cell>
        </row>
        <row r="6356">
          <cell r="A6356" t="str">
            <v>SHT0011430</v>
          </cell>
          <cell r="B6356">
            <v>220</v>
          </cell>
          <cell r="C6356" t="str">
            <v>坐垫3D网格中</v>
          </cell>
        </row>
        <row r="6356">
          <cell r="F6356" t="str">
            <v>EA</v>
          </cell>
        </row>
        <row r="6357">
          <cell r="A6357" t="str">
            <v>SHT0011438</v>
          </cell>
          <cell r="B6357">
            <v>220</v>
          </cell>
          <cell r="C6357" t="str">
            <v>靠背舒适性海绵中</v>
          </cell>
          <cell r="D6357" t="str">
            <v>H6带网格布</v>
          </cell>
        </row>
        <row r="6357">
          <cell r="F6357" t="str">
            <v>EA</v>
          </cell>
        </row>
        <row r="6358">
          <cell r="A6358" t="str">
            <v>SHT0011439</v>
          </cell>
          <cell r="B6358">
            <v>220</v>
          </cell>
          <cell r="C6358" t="str">
            <v>靠背3D网格中上</v>
          </cell>
        </row>
        <row r="6358">
          <cell r="F6358" t="str">
            <v>EA</v>
          </cell>
        </row>
        <row r="6359">
          <cell r="A6359" t="str">
            <v>SHT0011442</v>
          </cell>
          <cell r="B6359">
            <v>220</v>
          </cell>
          <cell r="C6359" t="str">
            <v>靠背3D网格中下</v>
          </cell>
        </row>
        <row r="6359">
          <cell r="F6359" t="str">
            <v>EA</v>
          </cell>
        </row>
        <row r="6360">
          <cell r="A6360" t="str">
            <v>SHT0011443</v>
          </cell>
          <cell r="B6360">
            <v>220</v>
          </cell>
          <cell r="C6360" t="str">
            <v>刺毛条上</v>
          </cell>
          <cell r="D6360" t="str">
            <v>225*12</v>
          </cell>
        </row>
        <row r="6360">
          <cell r="F6360" t="str">
            <v>EA</v>
          </cell>
        </row>
        <row r="6361">
          <cell r="A6361" t="str">
            <v>SHT0011444</v>
          </cell>
          <cell r="B6361">
            <v>220</v>
          </cell>
          <cell r="C6361" t="str">
            <v>刺毛条下</v>
          </cell>
          <cell r="D6361" t="str">
            <v>100*12</v>
          </cell>
        </row>
        <row r="6361">
          <cell r="F6361" t="str">
            <v>EA</v>
          </cell>
        </row>
        <row r="6362">
          <cell r="A6362" t="str">
            <v>SHT0011445</v>
          </cell>
          <cell r="B6362">
            <v>220</v>
          </cell>
          <cell r="C6362" t="str">
            <v>刺毛条中</v>
          </cell>
          <cell r="D6362" t="str">
            <v>274*12</v>
          </cell>
        </row>
        <row r="6362">
          <cell r="F6362" t="str">
            <v>EA</v>
          </cell>
        </row>
        <row r="6363">
          <cell r="A6363" t="str">
            <v>SHT0011462</v>
          </cell>
          <cell r="B6363">
            <v>210</v>
          </cell>
          <cell r="C6363" t="str">
            <v>副驾驶高配右侧罩壳</v>
          </cell>
          <cell r="D6363" t="str">
            <v>H6</v>
          </cell>
        </row>
        <row r="6363">
          <cell r="F6363" t="str">
            <v>EA</v>
          </cell>
        </row>
        <row r="6364">
          <cell r="A6364" t="str">
            <v>SHT0011462</v>
          </cell>
          <cell r="B6364">
            <v>220</v>
          </cell>
          <cell r="C6364" t="str">
            <v>副驾驶高配右侧罩壳</v>
          </cell>
          <cell r="D6364" t="str">
            <v>H6</v>
          </cell>
        </row>
        <row r="6364">
          <cell r="F6364" t="str">
            <v>EA</v>
          </cell>
        </row>
        <row r="6365">
          <cell r="A6365" t="str">
            <v>SHT0011463</v>
          </cell>
          <cell r="B6365">
            <v>210</v>
          </cell>
          <cell r="C6365" t="str">
            <v>副驾驶高配左侧罩壳</v>
          </cell>
          <cell r="D6365" t="str">
            <v>H6</v>
          </cell>
        </row>
        <row r="6365">
          <cell r="F6365" t="str">
            <v>EA</v>
          </cell>
        </row>
        <row r="6366">
          <cell r="A6366" t="str">
            <v>SHT0011463</v>
          </cell>
          <cell r="B6366">
            <v>220</v>
          </cell>
          <cell r="C6366" t="str">
            <v>副驾驶高配左侧罩壳</v>
          </cell>
          <cell r="D6366" t="str">
            <v>H6</v>
          </cell>
        </row>
        <row r="6366">
          <cell r="F6366" t="str">
            <v>EA</v>
          </cell>
        </row>
        <row r="6367">
          <cell r="A6367" t="str">
            <v>SHT0011466</v>
          </cell>
          <cell r="B6367">
            <v>220</v>
          </cell>
          <cell r="C6367" t="str">
            <v>靠背左侧无纺布</v>
          </cell>
        </row>
        <row r="6367">
          <cell r="F6367" t="str">
            <v>EA</v>
          </cell>
        </row>
        <row r="6368">
          <cell r="A6368" t="str">
            <v>SHT0011470</v>
          </cell>
          <cell r="B6368">
            <v>230</v>
          </cell>
          <cell r="C6368" t="str">
            <v>左侧调角连接板焊接总成</v>
          </cell>
          <cell r="D6368" t="str">
            <v>座框</v>
          </cell>
        </row>
        <row r="6368">
          <cell r="F6368" t="str">
            <v>EA</v>
          </cell>
        </row>
        <row r="6369">
          <cell r="A6369" t="str">
            <v>SHT0011480</v>
          </cell>
          <cell r="B6369">
            <v>220</v>
          </cell>
          <cell r="C6369" t="str">
            <v>驾驶员四孔腰托开关总成</v>
          </cell>
        </row>
        <row r="6369">
          <cell r="F6369" t="str">
            <v>EA</v>
          </cell>
        </row>
        <row r="6370">
          <cell r="A6370" t="str">
            <v>SHT0011481</v>
          </cell>
          <cell r="B6370">
            <v>220</v>
          </cell>
          <cell r="C6370" t="str">
            <v>驾驶员六孔腰托开关总成</v>
          </cell>
        </row>
        <row r="6370">
          <cell r="F6370" t="str">
            <v>EA</v>
          </cell>
        </row>
        <row r="6371">
          <cell r="A6371" t="str">
            <v>SHT0011482</v>
          </cell>
          <cell r="B6371">
            <v>210</v>
          </cell>
          <cell r="C6371" t="str">
            <v>副驾驶塑料件支撑板</v>
          </cell>
          <cell r="D6371" t="str">
            <v>H6</v>
          </cell>
        </row>
        <row r="6371">
          <cell r="F6371" t="str">
            <v>EA</v>
          </cell>
        </row>
        <row r="6372">
          <cell r="A6372" t="str">
            <v>SHT0011482</v>
          </cell>
          <cell r="B6372">
            <v>220</v>
          </cell>
          <cell r="C6372" t="str">
            <v>副驾驶塑料件支撑板</v>
          </cell>
          <cell r="D6372" t="str">
            <v>H6</v>
          </cell>
        </row>
        <row r="6372">
          <cell r="F6372" t="str">
            <v>EA</v>
          </cell>
        </row>
        <row r="6373">
          <cell r="A6373" t="str">
            <v>SHT0011484</v>
          </cell>
          <cell r="B6373">
            <v>220</v>
          </cell>
          <cell r="C6373" t="str">
            <v>副驾靠背调节手柄卡接簧</v>
          </cell>
        </row>
        <row r="6373">
          <cell r="F6373" t="str">
            <v>EA</v>
          </cell>
        </row>
        <row r="6374">
          <cell r="A6374" t="str">
            <v>SHT0011500</v>
          </cell>
          <cell r="B6374">
            <v>230</v>
          </cell>
          <cell r="C6374" t="str">
            <v>变阻尼调节拉线支架</v>
          </cell>
          <cell r="D6374" t="str">
            <v>H6</v>
          </cell>
        </row>
        <row r="6374">
          <cell r="F6374" t="str">
            <v>EA</v>
          </cell>
        </row>
        <row r="6375">
          <cell r="A6375" t="str">
            <v>SHT0011506</v>
          </cell>
          <cell r="B6375">
            <v>220</v>
          </cell>
          <cell r="C6375" t="str">
            <v>副驾驶四孔腰托开关总成</v>
          </cell>
        </row>
        <row r="6375">
          <cell r="F6375" t="str">
            <v>EA</v>
          </cell>
        </row>
        <row r="6376">
          <cell r="A6376" t="str">
            <v>SHT0011508</v>
          </cell>
          <cell r="B6376">
            <v>210</v>
          </cell>
          <cell r="C6376" t="str">
            <v>副驾驶高配靠背调节手柄</v>
          </cell>
        </row>
        <row r="6376">
          <cell r="F6376" t="str">
            <v>EA</v>
          </cell>
        </row>
        <row r="6377">
          <cell r="A6377" t="str">
            <v>SHT0011508</v>
          </cell>
          <cell r="B6377">
            <v>220</v>
          </cell>
          <cell r="C6377" t="str">
            <v>副驾驶高配靠背调节手柄</v>
          </cell>
        </row>
        <row r="6377">
          <cell r="F6377" t="str">
            <v>EA</v>
          </cell>
        </row>
        <row r="6378">
          <cell r="A6378" t="str">
            <v>SHT0011509</v>
          </cell>
          <cell r="B6378">
            <v>220</v>
          </cell>
          <cell r="C6378" t="str">
            <v>副驾高度调节机构总成</v>
          </cell>
        </row>
        <row r="6378">
          <cell r="F6378" t="str">
            <v>EA</v>
          </cell>
        </row>
        <row r="6379">
          <cell r="A6379" t="str">
            <v>SHT0011512</v>
          </cell>
          <cell r="B6379">
            <v>220</v>
          </cell>
          <cell r="C6379" t="str">
            <v>靠背泡沫预埋钢丝1</v>
          </cell>
          <cell r="D6379" t="str">
            <v>H4-2.0造型升级</v>
          </cell>
        </row>
        <row r="6379">
          <cell r="F6379" t="str">
            <v>EA</v>
          </cell>
        </row>
        <row r="6380">
          <cell r="A6380" t="str">
            <v>SHT0011517</v>
          </cell>
          <cell r="B6380">
            <v>230</v>
          </cell>
          <cell r="C6380" t="str">
            <v>绞架总成VDC</v>
          </cell>
          <cell r="D6380" t="str">
            <v>H6</v>
          </cell>
        </row>
        <row r="6380">
          <cell r="F6380" t="str">
            <v>EA</v>
          </cell>
        </row>
        <row r="6381">
          <cell r="A6381" t="str">
            <v>SHT0011520</v>
          </cell>
          <cell r="B6381">
            <v>230</v>
          </cell>
          <cell r="C6381" t="str">
            <v>内绞架支撑管VDC</v>
          </cell>
          <cell r="D6381" t="str">
            <v>H6</v>
          </cell>
        </row>
        <row r="6381">
          <cell r="F6381" t="str">
            <v>EA</v>
          </cell>
        </row>
        <row r="6382">
          <cell r="A6382" t="str">
            <v>SHT0011523</v>
          </cell>
          <cell r="B6382">
            <v>220</v>
          </cell>
          <cell r="C6382" t="str">
            <v>上卧铺骨架总成</v>
          </cell>
          <cell r="D6382" t="str">
            <v>有护栏、焊接总成、喷涂</v>
          </cell>
        </row>
        <row r="6382">
          <cell r="F6382" t="str">
            <v>EA</v>
          </cell>
        </row>
        <row r="6383">
          <cell r="A6383" t="str">
            <v>SHT0011540</v>
          </cell>
          <cell r="B6383">
            <v>220</v>
          </cell>
          <cell r="C6383" t="str">
            <v>木板条</v>
          </cell>
          <cell r="D6383" t="str">
            <v>木板、570*53*9</v>
          </cell>
        </row>
        <row r="6383">
          <cell r="F6383" t="str">
            <v>EA</v>
          </cell>
        </row>
        <row r="6384">
          <cell r="A6384" t="str">
            <v>SHT0011541</v>
          </cell>
          <cell r="B6384">
            <v>220</v>
          </cell>
          <cell r="C6384" t="str">
            <v>胶套</v>
          </cell>
          <cell r="D6384" t="str">
            <v>PP、新开发</v>
          </cell>
        </row>
        <row r="6384">
          <cell r="F6384" t="str">
            <v>EA</v>
          </cell>
        </row>
        <row r="6385">
          <cell r="A6385" t="str">
            <v>SHT0011542</v>
          </cell>
          <cell r="B6385">
            <v>220</v>
          </cell>
          <cell r="C6385" t="str">
            <v>上卧铺硬质棉A</v>
          </cell>
          <cell r="D6385" t="str">
            <v>1984*578*40   厚40mm</v>
          </cell>
        </row>
        <row r="6385">
          <cell r="F6385" t="str">
            <v>EA</v>
          </cell>
        </row>
        <row r="6386">
          <cell r="A6386" t="str">
            <v>SHT0011552</v>
          </cell>
          <cell r="B6386">
            <v>220</v>
          </cell>
          <cell r="C6386" t="str">
            <v>主驾驶速降开关按钮帽</v>
          </cell>
        </row>
        <row r="6386">
          <cell r="F6386" t="str">
            <v>EA</v>
          </cell>
        </row>
        <row r="6387">
          <cell r="A6387" t="str">
            <v>SHT0011556</v>
          </cell>
          <cell r="B6387">
            <v>210</v>
          </cell>
          <cell r="C6387" t="str">
            <v>副驾驶员后部罩壳</v>
          </cell>
          <cell r="D6387" t="str">
            <v>H6</v>
          </cell>
        </row>
        <row r="6387">
          <cell r="F6387" t="str">
            <v>EA</v>
          </cell>
        </row>
        <row r="6388">
          <cell r="A6388" t="str">
            <v>SHT0011556</v>
          </cell>
          <cell r="B6388">
            <v>220</v>
          </cell>
          <cell r="C6388" t="str">
            <v>副驾驶员后部罩壳</v>
          </cell>
          <cell r="D6388" t="str">
            <v>H6</v>
          </cell>
        </row>
        <row r="6388">
          <cell r="F6388" t="str">
            <v>EA</v>
          </cell>
        </row>
        <row r="6389">
          <cell r="A6389" t="str">
            <v>SHT0011574</v>
          </cell>
          <cell r="B6389">
            <v>210</v>
          </cell>
          <cell r="C6389" t="str">
            <v>高调器上滑盖</v>
          </cell>
          <cell r="D6389" t="str">
            <v>H6</v>
          </cell>
        </row>
        <row r="6389">
          <cell r="F6389" t="str">
            <v>EA</v>
          </cell>
        </row>
        <row r="6390">
          <cell r="A6390" t="str">
            <v>SHT0011574</v>
          </cell>
          <cell r="B6390">
            <v>220</v>
          </cell>
          <cell r="C6390" t="str">
            <v>高调器上滑盖</v>
          </cell>
          <cell r="D6390" t="str">
            <v>H6</v>
          </cell>
        </row>
        <row r="6390">
          <cell r="F6390" t="str">
            <v>EA</v>
          </cell>
        </row>
        <row r="6391">
          <cell r="A6391" t="str">
            <v>SHT0011575</v>
          </cell>
          <cell r="B6391">
            <v>210</v>
          </cell>
          <cell r="C6391" t="str">
            <v>高调器下滑盖</v>
          </cell>
          <cell r="D6391" t="str">
            <v>H6</v>
          </cell>
        </row>
        <row r="6391">
          <cell r="F6391" t="str">
            <v>EA</v>
          </cell>
        </row>
        <row r="6392">
          <cell r="A6392" t="str">
            <v>SHT0011575</v>
          </cell>
          <cell r="B6392">
            <v>220</v>
          </cell>
          <cell r="C6392" t="str">
            <v>高调器下滑盖</v>
          </cell>
          <cell r="D6392" t="str">
            <v>H6</v>
          </cell>
        </row>
        <row r="6392">
          <cell r="F6392" t="str">
            <v>EA</v>
          </cell>
        </row>
        <row r="6393">
          <cell r="A6393" t="str">
            <v>SHT0011578</v>
          </cell>
          <cell r="B6393">
            <v>220</v>
          </cell>
          <cell r="C6393" t="str">
            <v>副驾驶速降开关按钮帽</v>
          </cell>
        </row>
        <row r="6393">
          <cell r="F6393" t="str">
            <v>EA</v>
          </cell>
        </row>
        <row r="6394">
          <cell r="A6394" t="str">
            <v>SHT0011579</v>
          </cell>
          <cell r="B6394">
            <v>220</v>
          </cell>
          <cell r="C6394" t="str">
            <v>气囊总成</v>
          </cell>
          <cell r="D6394" t="str">
            <v>H4-2.0</v>
          </cell>
        </row>
        <row r="6394">
          <cell r="F6394" t="str">
            <v>EA</v>
          </cell>
        </row>
        <row r="6395">
          <cell r="A6395" t="str">
            <v>SHT0011579</v>
          </cell>
          <cell r="B6395">
            <v>230</v>
          </cell>
          <cell r="C6395" t="str">
            <v>气囊总成</v>
          </cell>
          <cell r="D6395" t="str">
            <v>H4-2.0</v>
          </cell>
        </row>
        <row r="6395">
          <cell r="F6395" t="str">
            <v>EA</v>
          </cell>
        </row>
        <row r="6396">
          <cell r="A6396" t="str">
            <v>SHT0011593</v>
          </cell>
          <cell r="B6396">
            <v>230</v>
          </cell>
          <cell r="C6396" t="str">
            <v>右侧滑轨解锁手柄支撑板</v>
          </cell>
          <cell r="D6396" t="str">
            <v>H6滑轨解锁手柄</v>
          </cell>
        </row>
        <row r="6396">
          <cell r="F6396" t="str">
            <v>EA</v>
          </cell>
        </row>
        <row r="6397">
          <cell r="A6397" t="str">
            <v>SHT0011594</v>
          </cell>
          <cell r="B6397">
            <v>230</v>
          </cell>
          <cell r="C6397" t="str">
            <v>右侧压铸压头</v>
          </cell>
          <cell r="D6397" t="str">
            <v>H6</v>
          </cell>
        </row>
        <row r="6397">
          <cell r="F6397" t="str">
            <v>EA</v>
          </cell>
        </row>
        <row r="6398">
          <cell r="A6398" t="str">
            <v>SHT0011596</v>
          </cell>
          <cell r="B6398">
            <v>230</v>
          </cell>
          <cell r="C6398" t="str">
            <v>连接杆1</v>
          </cell>
          <cell r="D6398" t="str">
            <v>1.0平台/2.0平台</v>
          </cell>
        </row>
        <row r="6398">
          <cell r="F6398" t="str">
            <v>EA</v>
          </cell>
        </row>
        <row r="6399">
          <cell r="A6399" t="str">
            <v>SHT0011597</v>
          </cell>
          <cell r="B6399">
            <v>220</v>
          </cell>
          <cell r="C6399" t="str">
            <v>坐垫泡沫预埋钢丝4.1</v>
          </cell>
          <cell r="D6399" t="str">
            <v>H4-2.2</v>
          </cell>
        </row>
        <row r="6399">
          <cell r="F6399" t="str">
            <v>EA</v>
          </cell>
        </row>
        <row r="6400">
          <cell r="A6400" t="str">
            <v>SHT0011599</v>
          </cell>
          <cell r="B6400">
            <v>230</v>
          </cell>
          <cell r="C6400" t="str">
            <v>滑轨解锁结构分总成</v>
          </cell>
          <cell r="D6400" t="str">
            <v>H6标准悬挂座椅</v>
          </cell>
        </row>
        <row r="6400">
          <cell r="F6400" t="str">
            <v>EA</v>
          </cell>
        </row>
        <row r="6401">
          <cell r="A6401" t="str">
            <v>SHT0011600</v>
          </cell>
          <cell r="B6401">
            <v>210</v>
          </cell>
          <cell r="C6401" t="str">
            <v>解锁机构内壳分总成</v>
          </cell>
          <cell r="D6401" t="str">
            <v>H6</v>
          </cell>
        </row>
        <row r="6401">
          <cell r="F6401" t="str">
            <v>EA</v>
          </cell>
        </row>
        <row r="6402">
          <cell r="A6402" t="str">
            <v>SHT0011600</v>
          </cell>
          <cell r="B6402">
            <v>230</v>
          </cell>
          <cell r="C6402" t="str">
            <v>解锁机构内壳分总成</v>
          </cell>
          <cell r="D6402" t="str">
            <v>H6</v>
          </cell>
        </row>
        <row r="6402">
          <cell r="F6402" t="str">
            <v>EA</v>
          </cell>
        </row>
        <row r="6403">
          <cell r="A6403" t="str">
            <v>SHT0011602</v>
          </cell>
          <cell r="B6403">
            <v>220</v>
          </cell>
          <cell r="C6403" t="str">
            <v>标配副驾靠背面套总成</v>
          </cell>
          <cell r="D6403" t="str">
            <v>H6织物面套</v>
          </cell>
        </row>
        <row r="6403">
          <cell r="F6403" t="str">
            <v>EA</v>
          </cell>
        </row>
        <row r="6404">
          <cell r="A6404" t="str">
            <v>SHT0011603</v>
          </cell>
          <cell r="B6404">
            <v>220</v>
          </cell>
          <cell r="C6404" t="str">
            <v>坐垫预埋钢丝C</v>
          </cell>
          <cell r="D6404" t="str">
            <v>H4-2.2</v>
          </cell>
        </row>
        <row r="6404">
          <cell r="F6404" t="str">
            <v>EA</v>
          </cell>
        </row>
        <row r="6405">
          <cell r="A6405" t="str">
            <v>SHT0011604</v>
          </cell>
          <cell r="B6405">
            <v>220</v>
          </cell>
          <cell r="C6405" t="str">
            <v>坐垫预埋钢丝D</v>
          </cell>
          <cell r="D6405" t="str">
            <v>H4-2.2</v>
          </cell>
        </row>
        <row r="6405">
          <cell r="F6405" t="str">
            <v>EA</v>
          </cell>
        </row>
        <row r="6406">
          <cell r="A6406" t="str">
            <v>SHT0011612</v>
          </cell>
          <cell r="B6406">
            <v>210</v>
          </cell>
          <cell r="C6406" t="str">
            <v>H6左侧扶手本体总成黑色</v>
          </cell>
        </row>
        <row r="6406">
          <cell r="F6406" t="str">
            <v>Ea</v>
          </cell>
        </row>
        <row r="6407">
          <cell r="A6407" t="str">
            <v>SHT0011612</v>
          </cell>
          <cell r="B6407">
            <v>220</v>
          </cell>
          <cell r="C6407" t="str">
            <v>H6左侧扶手本体总成黑色</v>
          </cell>
        </row>
        <row r="6407">
          <cell r="F6407" t="str">
            <v>Ea</v>
          </cell>
        </row>
        <row r="6408">
          <cell r="A6408" t="str">
            <v>SHT0011612</v>
          </cell>
          <cell r="B6408">
            <v>230</v>
          </cell>
          <cell r="C6408" t="str">
            <v>H6左侧扶手本体总成黑色</v>
          </cell>
        </row>
        <row r="6408">
          <cell r="F6408" t="str">
            <v>Ea</v>
          </cell>
        </row>
        <row r="6409">
          <cell r="A6409" t="str">
            <v>SHT0011613</v>
          </cell>
          <cell r="B6409">
            <v>210</v>
          </cell>
          <cell r="C6409" t="str">
            <v>H6右侧扶手本体总成黑色</v>
          </cell>
        </row>
        <row r="6409">
          <cell r="F6409" t="str">
            <v>Ea</v>
          </cell>
        </row>
        <row r="6410">
          <cell r="A6410" t="str">
            <v>SHT0011613</v>
          </cell>
          <cell r="B6410">
            <v>220</v>
          </cell>
          <cell r="C6410" t="str">
            <v>H6右侧扶手本体总成黑色</v>
          </cell>
        </row>
        <row r="6410">
          <cell r="F6410" t="str">
            <v>Ea</v>
          </cell>
        </row>
        <row r="6411">
          <cell r="A6411" t="str">
            <v>SHT0011613</v>
          </cell>
          <cell r="B6411">
            <v>230</v>
          </cell>
          <cell r="C6411" t="str">
            <v>H6右侧扶手本体总成黑色</v>
          </cell>
        </row>
        <row r="6411">
          <cell r="F6411" t="str">
            <v>Ea</v>
          </cell>
        </row>
        <row r="6412">
          <cell r="A6412" t="str">
            <v>SHT0011620</v>
          </cell>
          <cell r="B6412">
            <v>230</v>
          </cell>
          <cell r="C6412" t="str">
            <v>左侧支撑板焊接总成</v>
          </cell>
          <cell r="D6412" t="str">
            <v>H6滑轨解锁手柄</v>
          </cell>
        </row>
        <row r="6412">
          <cell r="F6412" t="str">
            <v>EA</v>
          </cell>
        </row>
        <row r="6413">
          <cell r="A6413" t="str">
            <v>SHT0011621</v>
          </cell>
          <cell r="B6413">
            <v>230</v>
          </cell>
          <cell r="C6413" t="str">
            <v>右侧支撑板焊接总成</v>
          </cell>
          <cell r="D6413" t="str">
            <v>H6滑轨解锁手柄</v>
          </cell>
        </row>
        <row r="6413">
          <cell r="F6413" t="str">
            <v>EA</v>
          </cell>
        </row>
        <row r="6414">
          <cell r="A6414" t="str">
            <v>SHT0011642</v>
          </cell>
          <cell r="B6414">
            <v>220</v>
          </cell>
          <cell r="C6414" t="str">
            <v>高调器衬套</v>
          </cell>
        </row>
        <row r="6414">
          <cell r="F6414" t="str">
            <v>EA</v>
          </cell>
        </row>
        <row r="6415">
          <cell r="A6415" t="str">
            <v>SHT0011642</v>
          </cell>
          <cell r="B6415">
            <v>230</v>
          </cell>
          <cell r="C6415" t="str">
            <v>高调器衬套</v>
          </cell>
        </row>
        <row r="6415">
          <cell r="F6415" t="str">
            <v>EA</v>
          </cell>
        </row>
        <row r="6416">
          <cell r="A6416" t="str">
            <v>SHT0011643</v>
          </cell>
          <cell r="B6416">
            <v>220</v>
          </cell>
          <cell r="C6416" t="str">
            <v>靠背支撑板</v>
          </cell>
          <cell r="D6416" t="str">
            <v>黑色</v>
          </cell>
        </row>
        <row r="6416">
          <cell r="F6416" t="str">
            <v>EA</v>
          </cell>
        </row>
        <row r="6417">
          <cell r="A6417" t="str">
            <v>SHT0011644</v>
          </cell>
          <cell r="B6417">
            <v>220</v>
          </cell>
          <cell r="C6417" t="str">
            <v>靠背舒适性海绵右</v>
          </cell>
          <cell r="D6417" t="str">
            <v>无网格布</v>
          </cell>
        </row>
        <row r="6417">
          <cell r="F6417" t="str">
            <v>EA</v>
          </cell>
        </row>
        <row r="6418">
          <cell r="A6418" t="str">
            <v>SHT0011645</v>
          </cell>
          <cell r="B6418">
            <v>220</v>
          </cell>
          <cell r="C6418" t="str">
            <v>靠背舒适性海绵中上</v>
          </cell>
          <cell r="D6418" t="str">
            <v>无网格布</v>
          </cell>
        </row>
        <row r="6418">
          <cell r="F6418" t="str">
            <v>EA</v>
          </cell>
        </row>
        <row r="6419">
          <cell r="A6419" t="str">
            <v>SHT0011646</v>
          </cell>
          <cell r="B6419">
            <v>220</v>
          </cell>
          <cell r="C6419" t="str">
            <v>靠背舒适性海绵中下</v>
          </cell>
          <cell r="D6419" t="str">
            <v>无网格布</v>
          </cell>
        </row>
        <row r="6419">
          <cell r="F6419" t="str">
            <v>EA</v>
          </cell>
        </row>
        <row r="6420">
          <cell r="A6420" t="str">
            <v>SHT0011647</v>
          </cell>
          <cell r="B6420">
            <v>220</v>
          </cell>
          <cell r="C6420" t="str">
            <v>靠背舒适性海绵左</v>
          </cell>
          <cell r="D6420" t="str">
            <v>无网格布</v>
          </cell>
        </row>
        <row r="6420">
          <cell r="F6420" t="str">
            <v>EA</v>
          </cell>
        </row>
        <row r="6421">
          <cell r="A6421" t="str">
            <v>SHT0011649</v>
          </cell>
          <cell r="B6421">
            <v>220</v>
          </cell>
          <cell r="C6421" t="str">
            <v>主驾低配安全带总成</v>
          </cell>
        </row>
        <row r="6421">
          <cell r="F6421" t="str">
            <v>EA</v>
          </cell>
        </row>
        <row r="6422">
          <cell r="A6422" t="str">
            <v>SHT0011651</v>
          </cell>
          <cell r="B6422">
            <v>220</v>
          </cell>
          <cell r="C6422" t="str">
            <v>副驾安全带总成</v>
          </cell>
        </row>
        <row r="6422">
          <cell r="F6422" t="str">
            <v>EA</v>
          </cell>
        </row>
        <row r="6423">
          <cell r="A6423" t="str">
            <v>SHT0011652</v>
          </cell>
          <cell r="B6423">
            <v>220</v>
          </cell>
          <cell r="C6423" t="str">
            <v>副驾高配带扣总成</v>
          </cell>
        </row>
        <row r="6423">
          <cell r="F6423" t="str">
            <v>EA</v>
          </cell>
        </row>
        <row r="6424">
          <cell r="A6424" t="str">
            <v>SHT0011653</v>
          </cell>
          <cell r="B6424">
            <v>220</v>
          </cell>
          <cell r="C6424" t="str">
            <v>安全带带扣总成</v>
          </cell>
          <cell r="D6424" t="str">
            <v>无线束</v>
          </cell>
        </row>
        <row r="6424">
          <cell r="F6424" t="str">
            <v>EA</v>
          </cell>
        </row>
        <row r="6425">
          <cell r="A6425" t="str">
            <v>SHT0011656</v>
          </cell>
          <cell r="B6425">
            <v>220</v>
          </cell>
          <cell r="C6425" t="str">
            <v>坐垫钢丝</v>
          </cell>
          <cell r="D6425" t="str">
            <v>H6主驾</v>
          </cell>
        </row>
        <row r="6425">
          <cell r="F6425" t="str">
            <v>EA</v>
          </cell>
        </row>
        <row r="6426">
          <cell r="A6426" t="str">
            <v>SHT0011657</v>
          </cell>
          <cell r="B6426">
            <v>220</v>
          </cell>
          <cell r="C6426" t="str">
            <v>坐垫舒适性海绵右</v>
          </cell>
          <cell r="D6426" t="str">
            <v>无网格布</v>
          </cell>
        </row>
        <row r="6426">
          <cell r="F6426" t="str">
            <v>EA</v>
          </cell>
        </row>
        <row r="6427">
          <cell r="A6427" t="str">
            <v>SHT0011658</v>
          </cell>
          <cell r="B6427">
            <v>220</v>
          </cell>
          <cell r="C6427" t="str">
            <v>坐垫舒适性海绵左</v>
          </cell>
          <cell r="D6427" t="str">
            <v>无网格布</v>
          </cell>
        </row>
        <row r="6427">
          <cell r="F6427" t="str">
            <v>EA</v>
          </cell>
        </row>
        <row r="6428">
          <cell r="A6428" t="str">
            <v>SHT0011659</v>
          </cell>
          <cell r="B6428">
            <v>220</v>
          </cell>
          <cell r="C6428" t="str">
            <v>坐垫舒适性海绵中</v>
          </cell>
          <cell r="D6428" t="str">
            <v>无网格布</v>
          </cell>
        </row>
        <row r="6428">
          <cell r="F6428" t="str">
            <v>EA</v>
          </cell>
        </row>
        <row r="6429">
          <cell r="A6429" t="str">
            <v>SHT0011660</v>
          </cell>
          <cell r="B6429">
            <v>210</v>
          </cell>
          <cell r="C6429" t="str">
            <v>H6扶手上盖</v>
          </cell>
          <cell r="D6429" t="str">
            <v>ABS黑色</v>
          </cell>
        </row>
        <row r="6429">
          <cell r="F6429" t="str">
            <v>Ea</v>
          </cell>
        </row>
        <row r="6430">
          <cell r="A6430" t="str">
            <v>SHT0011661</v>
          </cell>
          <cell r="B6430">
            <v>230</v>
          </cell>
          <cell r="C6430" t="str">
            <v>气囊下支架焊接组件</v>
          </cell>
        </row>
        <row r="6430">
          <cell r="F6430" t="str">
            <v>EA</v>
          </cell>
        </row>
        <row r="6431">
          <cell r="A6431" t="str">
            <v>SHT0011689</v>
          </cell>
          <cell r="B6431">
            <v>220</v>
          </cell>
          <cell r="C6431" t="str">
            <v>主驾中配安全带总成</v>
          </cell>
        </row>
        <row r="6431">
          <cell r="F6431" t="str">
            <v>EA</v>
          </cell>
        </row>
        <row r="6432">
          <cell r="A6432" t="str">
            <v>SHT0011693</v>
          </cell>
          <cell r="B6432">
            <v>220</v>
          </cell>
          <cell r="C6432" t="str">
            <v>坐垫钢丝</v>
          </cell>
          <cell r="D6432" t="str">
            <v>H6副驾标配靠背用</v>
          </cell>
        </row>
        <row r="6432">
          <cell r="F6432" t="str">
            <v>EA</v>
          </cell>
        </row>
        <row r="6433">
          <cell r="A6433" t="str">
            <v>SHT0011694</v>
          </cell>
          <cell r="B6433">
            <v>230</v>
          </cell>
          <cell r="C6433" t="str">
            <v>IGS尼龙轴套</v>
          </cell>
          <cell r="D6433" t="str">
            <v>GFM-1820-09</v>
          </cell>
        </row>
        <row r="6433">
          <cell r="F6433" t="str">
            <v>EA</v>
          </cell>
        </row>
        <row r="6434">
          <cell r="A6434" t="str">
            <v>SHT0011709</v>
          </cell>
          <cell r="B6434">
            <v>230</v>
          </cell>
          <cell r="C6434" t="str">
            <v>连接梁总成</v>
          </cell>
        </row>
        <row r="6434">
          <cell r="F6434" t="str">
            <v>EA</v>
          </cell>
        </row>
        <row r="6435">
          <cell r="A6435" t="str">
            <v>SHT0011710</v>
          </cell>
          <cell r="B6435">
            <v>230</v>
          </cell>
          <cell r="C6435" t="str">
            <v>连接梁</v>
          </cell>
          <cell r="D6435" t="str">
            <v>重汽T5</v>
          </cell>
        </row>
        <row r="6435">
          <cell r="F6435" t="str">
            <v>EA</v>
          </cell>
        </row>
        <row r="6436">
          <cell r="A6436" t="str">
            <v>SHT0011723</v>
          </cell>
          <cell r="B6436">
            <v>230</v>
          </cell>
          <cell r="C6436" t="str">
            <v>稳定钣金</v>
          </cell>
          <cell r="D6436" t="str">
            <v>T5-L200</v>
          </cell>
        </row>
        <row r="6436">
          <cell r="F6436" t="str">
            <v>EA</v>
          </cell>
        </row>
        <row r="6437">
          <cell r="A6437" t="str">
            <v>SHT0011726</v>
          </cell>
          <cell r="B6437">
            <v>230</v>
          </cell>
          <cell r="C6437" t="str">
            <v>左边板</v>
          </cell>
          <cell r="D6437" t="str">
            <v>T5-L200副驾</v>
          </cell>
        </row>
        <row r="6437">
          <cell r="F6437" t="str">
            <v>EA</v>
          </cell>
        </row>
        <row r="6438">
          <cell r="A6438" t="str">
            <v>SHT0011727</v>
          </cell>
          <cell r="B6438">
            <v>230</v>
          </cell>
          <cell r="C6438" t="str">
            <v>右边板</v>
          </cell>
          <cell r="D6438" t="str">
            <v>T5-L200副驾</v>
          </cell>
        </row>
        <row r="6438">
          <cell r="F6438" t="str">
            <v>EA</v>
          </cell>
        </row>
        <row r="6439">
          <cell r="A6439" t="str">
            <v>SHT0011728</v>
          </cell>
          <cell r="B6439">
            <v>230</v>
          </cell>
          <cell r="C6439" t="str">
            <v>车身安装支架总成</v>
          </cell>
          <cell r="D6439" t="str">
            <v>重汽T5-1.0</v>
          </cell>
        </row>
        <row r="6439">
          <cell r="F6439" t="str">
            <v>EA</v>
          </cell>
        </row>
        <row r="6440">
          <cell r="A6440" t="str">
            <v>SHT0011729</v>
          </cell>
          <cell r="B6440">
            <v>230</v>
          </cell>
          <cell r="C6440" t="str">
            <v>T5支架下钣金</v>
          </cell>
        </row>
        <row r="6440">
          <cell r="F6440" t="str">
            <v>EA</v>
          </cell>
        </row>
        <row r="6441">
          <cell r="A6441" t="str">
            <v>SHT0011730</v>
          </cell>
          <cell r="B6441">
            <v>230</v>
          </cell>
          <cell r="C6441" t="str">
            <v>T5支架上钣金</v>
          </cell>
        </row>
        <row r="6441">
          <cell r="F6441" t="str">
            <v>EA</v>
          </cell>
        </row>
        <row r="6442">
          <cell r="A6442" t="str">
            <v>SHT0011760</v>
          </cell>
          <cell r="B6442">
            <v>230</v>
          </cell>
          <cell r="C6442" t="str">
            <v>加强钣金</v>
          </cell>
          <cell r="D6442" t="str">
            <v>重汽T5</v>
          </cell>
        </row>
        <row r="6442">
          <cell r="F6442" t="str">
            <v>EA</v>
          </cell>
        </row>
        <row r="6443">
          <cell r="A6443" t="str">
            <v>SHT0011761</v>
          </cell>
          <cell r="B6443">
            <v>230</v>
          </cell>
          <cell r="C6443" t="str">
            <v>滑轨总成</v>
          </cell>
          <cell r="D6443" t="str">
            <v>(XG1662512052</v>
          </cell>
        </row>
        <row r="6443">
          <cell r="F6443" t="str">
            <v>EA</v>
          </cell>
        </row>
        <row r="6444">
          <cell r="A6444" t="str">
            <v>SHT0011774</v>
          </cell>
          <cell r="B6444">
            <v>230</v>
          </cell>
          <cell r="C6444" t="str">
            <v>前支撑方管</v>
          </cell>
          <cell r="D6444" t="str">
            <v>重汽T5-1.0</v>
          </cell>
        </row>
        <row r="6444">
          <cell r="F6444" t="str">
            <v>EA</v>
          </cell>
        </row>
        <row r="6445">
          <cell r="A6445" t="str">
            <v>SHT0011777</v>
          </cell>
          <cell r="B6445">
            <v>230</v>
          </cell>
          <cell r="C6445" t="str">
            <v>座框矩管</v>
          </cell>
          <cell r="D6445" t="str">
            <v>重汽T5-1.0</v>
          </cell>
        </row>
        <row r="6445">
          <cell r="F6445" t="str">
            <v>EA</v>
          </cell>
        </row>
        <row r="6446">
          <cell r="A6446" t="str">
            <v>SHT0011778</v>
          </cell>
          <cell r="B6446">
            <v>230</v>
          </cell>
          <cell r="C6446" t="str">
            <v>坐框前梁</v>
          </cell>
          <cell r="D6446" t="str">
            <v>T5-L200</v>
          </cell>
        </row>
        <row r="6446">
          <cell r="F6446" t="str">
            <v>EA</v>
          </cell>
        </row>
        <row r="6447">
          <cell r="A6447" t="str">
            <v>SHT0011779</v>
          </cell>
          <cell r="B6447">
            <v>220</v>
          </cell>
          <cell r="C6447" t="str">
            <v>副驾驶靠背两气袋腰托总成</v>
          </cell>
        </row>
        <row r="6447">
          <cell r="F6447" t="str">
            <v>EA</v>
          </cell>
        </row>
        <row r="6448">
          <cell r="A6448" t="str">
            <v>SHT0011787</v>
          </cell>
          <cell r="B6448">
            <v>210</v>
          </cell>
          <cell r="C6448" t="str">
            <v>安全带孔堵盖</v>
          </cell>
          <cell r="D6448" t="str">
            <v>SHT0011787</v>
          </cell>
        </row>
        <row r="6448">
          <cell r="F6448" t="str">
            <v>Ea</v>
          </cell>
        </row>
        <row r="6449">
          <cell r="A6449" t="str">
            <v>SHT0011788</v>
          </cell>
          <cell r="B6449">
            <v>220</v>
          </cell>
          <cell r="C6449" t="str">
            <v>主驾驶靠背四气袋腰托总成</v>
          </cell>
        </row>
        <row r="6449">
          <cell r="F6449" t="str">
            <v>EA</v>
          </cell>
        </row>
        <row r="6450">
          <cell r="A6450" t="str">
            <v>SHT0011788</v>
          </cell>
          <cell r="B6450">
            <v>230</v>
          </cell>
          <cell r="C6450" t="str">
            <v>主驾驶靠背四气袋腰托总成</v>
          </cell>
        </row>
        <row r="6450">
          <cell r="F6450" t="str">
            <v>EA</v>
          </cell>
        </row>
        <row r="6451">
          <cell r="A6451" t="str">
            <v>SHT0011804</v>
          </cell>
          <cell r="B6451">
            <v>230</v>
          </cell>
          <cell r="C6451" t="str">
            <v>仰角调节机构钣金件1</v>
          </cell>
          <cell r="D6451" t="str">
            <v>主驾座框</v>
          </cell>
        </row>
        <row r="6451">
          <cell r="F6451" t="str">
            <v>EA</v>
          </cell>
        </row>
        <row r="6452">
          <cell r="A6452" t="str">
            <v>SHT0011806</v>
          </cell>
          <cell r="B6452">
            <v>230</v>
          </cell>
          <cell r="C6452" t="str">
            <v>仰角调节机构钣金件2</v>
          </cell>
          <cell r="D6452" t="str">
            <v>主驾座框</v>
          </cell>
        </row>
        <row r="6452">
          <cell r="F6452" t="str">
            <v>EA</v>
          </cell>
        </row>
        <row r="6453">
          <cell r="A6453" t="str">
            <v>SHT0011807</v>
          </cell>
          <cell r="B6453">
            <v>230</v>
          </cell>
          <cell r="C6453" t="str">
            <v>拉线总成</v>
          </cell>
          <cell r="D6453" t="str">
            <v>2.0平台</v>
          </cell>
        </row>
        <row r="6453">
          <cell r="F6453" t="str">
            <v>EA</v>
          </cell>
        </row>
        <row r="6454">
          <cell r="A6454" t="str">
            <v>SHT0011809</v>
          </cell>
          <cell r="B6454">
            <v>230</v>
          </cell>
          <cell r="C6454" t="str">
            <v>仰角调节机构扭簧</v>
          </cell>
          <cell r="D6454" t="str">
            <v>主驾座框</v>
          </cell>
        </row>
        <row r="6454">
          <cell r="F6454" t="str">
            <v>EA</v>
          </cell>
        </row>
        <row r="6455">
          <cell r="A6455" t="str">
            <v>SHT0011825</v>
          </cell>
          <cell r="B6455">
            <v>230</v>
          </cell>
          <cell r="C6455" t="str">
            <v>仰角调节机构阶梯轴</v>
          </cell>
          <cell r="D6455" t="str">
            <v>主驾座框</v>
          </cell>
        </row>
        <row r="6455">
          <cell r="F6455" t="str">
            <v>EA</v>
          </cell>
        </row>
        <row r="6456">
          <cell r="A6456" t="str">
            <v>SHT0011878</v>
          </cell>
          <cell r="B6456">
            <v>220</v>
          </cell>
          <cell r="C6456" t="str">
            <v>副司机座椅底支架总成</v>
          </cell>
          <cell r="D6456" t="str">
            <v>A9609100711</v>
          </cell>
          <cell r="E6456" t="str">
            <v>A9609100711</v>
          </cell>
          <cell r="F6456" t="str">
            <v>EA</v>
          </cell>
        </row>
        <row r="6457">
          <cell r="A6457" t="str">
            <v>SHT0011878</v>
          </cell>
          <cell r="B6457">
            <v>230</v>
          </cell>
          <cell r="C6457" t="str">
            <v>副司机座椅底支架总成</v>
          </cell>
          <cell r="D6457" t="str">
            <v>A9609100711</v>
          </cell>
          <cell r="E6457" t="str">
            <v>A9609100711</v>
          </cell>
          <cell r="F6457" t="str">
            <v>EA</v>
          </cell>
        </row>
        <row r="6458">
          <cell r="A6458" t="str">
            <v>SHT0011924</v>
          </cell>
          <cell r="B6458">
            <v>230</v>
          </cell>
          <cell r="C6458" t="str">
            <v>3.0平台防尘罩卡扣</v>
          </cell>
          <cell r="D6458" t="str">
            <v>H6</v>
          </cell>
          <cell r="E6458" t="str">
            <v>SHT0011924</v>
          </cell>
          <cell r="F6458" t="str">
            <v>EA</v>
          </cell>
        </row>
        <row r="6459">
          <cell r="A6459" t="str">
            <v>SHT0011934</v>
          </cell>
          <cell r="B6459">
            <v>230</v>
          </cell>
          <cell r="C6459" t="str">
            <v>可调阻尼器总成</v>
          </cell>
          <cell r="D6459" t="str">
            <v>H6</v>
          </cell>
        </row>
        <row r="6459">
          <cell r="F6459" t="str">
            <v>EA</v>
          </cell>
        </row>
        <row r="6460">
          <cell r="A6460" t="str">
            <v>SHT0011945</v>
          </cell>
          <cell r="B6460">
            <v>220</v>
          </cell>
          <cell r="C6460" t="str">
            <v>靠背面套钢丝1</v>
          </cell>
        </row>
        <row r="6460">
          <cell r="F6460" t="str">
            <v>EA</v>
          </cell>
        </row>
        <row r="6461">
          <cell r="A6461" t="str">
            <v>SHT0011946</v>
          </cell>
          <cell r="B6461">
            <v>220</v>
          </cell>
          <cell r="C6461" t="str">
            <v>靠背面套钢丝2</v>
          </cell>
        </row>
        <row r="6461">
          <cell r="F6461" t="str">
            <v>EA</v>
          </cell>
        </row>
        <row r="6462">
          <cell r="A6462" t="str">
            <v>SHT0011947</v>
          </cell>
          <cell r="B6462">
            <v>220</v>
          </cell>
          <cell r="C6462" t="str">
            <v>驾驶员座椅总成</v>
          </cell>
          <cell r="D6462" t="str">
            <v>A9609109520</v>
          </cell>
        </row>
        <row r="6462">
          <cell r="F6462" t="str">
            <v>EA</v>
          </cell>
        </row>
        <row r="6463">
          <cell r="A6463" t="str">
            <v>SHT0011948</v>
          </cell>
          <cell r="B6463">
            <v>220</v>
          </cell>
          <cell r="C6463" t="str">
            <v>驾驶员座椅总成</v>
          </cell>
          <cell r="D6463" t="str">
            <v>A9609109620</v>
          </cell>
        </row>
        <row r="6463">
          <cell r="F6463" t="str">
            <v>EA</v>
          </cell>
        </row>
        <row r="6464">
          <cell r="A6464" t="str">
            <v>SHT0011949</v>
          </cell>
          <cell r="B6464">
            <v>220</v>
          </cell>
          <cell r="C6464" t="str">
            <v>驾驶员座椅总成</v>
          </cell>
          <cell r="D6464" t="str">
            <v>A9609109720</v>
          </cell>
        </row>
        <row r="6464">
          <cell r="F6464" t="str">
            <v>EA</v>
          </cell>
        </row>
        <row r="6465">
          <cell r="A6465" t="str">
            <v>SHT0011950</v>
          </cell>
          <cell r="B6465">
            <v>220</v>
          </cell>
          <cell r="C6465" t="str">
            <v>驾驶员座椅总成</v>
          </cell>
          <cell r="D6465" t="str">
            <v>A9609109820</v>
          </cell>
        </row>
        <row r="6465">
          <cell r="F6465" t="str">
            <v>EA</v>
          </cell>
        </row>
        <row r="6466">
          <cell r="A6466" t="str">
            <v>SHT0011951</v>
          </cell>
          <cell r="B6466">
            <v>220</v>
          </cell>
          <cell r="C6466" t="str">
            <v>副驾驶员座椅总成</v>
          </cell>
          <cell r="D6466" t="str">
            <v>A9609109920</v>
          </cell>
        </row>
        <row r="6466">
          <cell r="F6466" t="str">
            <v>EA</v>
          </cell>
        </row>
        <row r="6467">
          <cell r="A6467" t="str">
            <v>SHT0011952</v>
          </cell>
          <cell r="B6467">
            <v>220</v>
          </cell>
          <cell r="C6467" t="str">
            <v>副驾驶员座椅总成</v>
          </cell>
          <cell r="D6467" t="str">
            <v>A9609103909</v>
          </cell>
        </row>
        <row r="6467">
          <cell r="F6467" t="str">
            <v>EA</v>
          </cell>
        </row>
        <row r="6468">
          <cell r="A6468" t="str">
            <v>SHT0011961</v>
          </cell>
          <cell r="B6468">
            <v>210</v>
          </cell>
          <cell r="C6468" t="str">
            <v>2.0座椅右侧罩壳</v>
          </cell>
        </row>
        <row r="6468">
          <cell r="F6468" t="str">
            <v>EA</v>
          </cell>
        </row>
        <row r="6469">
          <cell r="A6469" t="str">
            <v>SHT0011961</v>
          </cell>
          <cell r="B6469">
            <v>220</v>
          </cell>
          <cell r="C6469" t="str">
            <v>2.0座椅右侧罩壳</v>
          </cell>
        </row>
        <row r="6469">
          <cell r="F6469" t="str">
            <v>EA</v>
          </cell>
        </row>
        <row r="6470">
          <cell r="A6470" t="str">
            <v>SHT0011962</v>
          </cell>
          <cell r="B6470">
            <v>210</v>
          </cell>
          <cell r="C6470" t="str">
            <v>2.0座椅前部罩壳</v>
          </cell>
        </row>
        <row r="6470">
          <cell r="F6470" t="str">
            <v>EA</v>
          </cell>
        </row>
        <row r="6471">
          <cell r="A6471" t="str">
            <v>SHT0011962</v>
          </cell>
          <cell r="B6471">
            <v>220</v>
          </cell>
          <cell r="C6471" t="str">
            <v>2.0座椅前部罩壳</v>
          </cell>
        </row>
        <row r="6471">
          <cell r="F6471" t="str">
            <v>EA</v>
          </cell>
        </row>
        <row r="6472">
          <cell r="A6472" t="str">
            <v>SHT0011963</v>
          </cell>
          <cell r="B6472">
            <v>210</v>
          </cell>
          <cell r="C6472" t="str">
            <v>2.0座椅后部罩壳</v>
          </cell>
        </row>
        <row r="6472">
          <cell r="F6472" t="str">
            <v>Ea</v>
          </cell>
        </row>
        <row r="6473">
          <cell r="A6473" t="str">
            <v>SHT0011964</v>
          </cell>
          <cell r="B6473">
            <v>210</v>
          </cell>
          <cell r="C6473" t="str">
            <v>2.0座椅调角器手柄带标识</v>
          </cell>
        </row>
        <row r="6473">
          <cell r="F6473" t="str">
            <v>EA</v>
          </cell>
        </row>
        <row r="6474">
          <cell r="A6474" t="str">
            <v>SHT0011964</v>
          </cell>
          <cell r="B6474">
            <v>220</v>
          </cell>
          <cell r="C6474" t="str">
            <v>2.0座椅调角器手柄带标识</v>
          </cell>
        </row>
        <row r="6474">
          <cell r="F6474" t="str">
            <v>EA</v>
          </cell>
        </row>
        <row r="6475">
          <cell r="A6475" t="str">
            <v>SHT0011967</v>
          </cell>
          <cell r="B6475">
            <v>210</v>
          </cell>
          <cell r="C6475" t="str">
            <v>2.0座椅仰角手柄带标识</v>
          </cell>
        </row>
        <row r="6475">
          <cell r="F6475" t="str">
            <v>EA</v>
          </cell>
        </row>
        <row r="6476">
          <cell r="A6476" t="str">
            <v>SHT0011967</v>
          </cell>
          <cell r="B6476">
            <v>220</v>
          </cell>
          <cell r="C6476" t="str">
            <v>2.0座椅仰角手柄带标识</v>
          </cell>
        </row>
        <row r="6476">
          <cell r="F6476" t="str">
            <v>EA</v>
          </cell>
        </row>
        <row r="6477">
          <cell r="A6477" t="str">
            <v>SHT0011971</v>
          </cell>
          <cell r="B6477">
            <v>210</v>
          </cell>
          <cell r="C6477" t="str">
            <v>2.0座椅左侧罩壳</v>
          </cell>
          <cell r="D6477" t="str">
            <v>升降阻尼腰托安全带锁扣</v>
          </cell>
        </row>
        <row r="6477">
          <cell r="F6477" t="str">
            <v>Ea</v>
          </cell>
        </row>
        <row r="6478">
          <cell r="A6478" t="str">
            <v>SHT0011971</v>
          </cell>
          <cell r="B6478">
            <v>220</v>
          </cell>
          <cell r="C6478" t="str">
            <v>2.0座椅左侧罩壳</v>
          </cell>
          <cell r="D6478" t="str">
            <v>升降阻尼腰托安全带锁扣</v>
          </cell>
        </row>
        <row r="6478">
          <cell r="F6478" t="str">
            <v>Ea</v>
          </cell>
        </row>
        <row r="6479">
          <cell r="A6479" t="str">
            <v>SHT0011972</v>
          </cell>
          <cell r="B6479">
            <v>210</v>
          </cell>
          <cell r="C6479" t="str">
            <v>调角器左罩壳</v>
          </cell>
          <cell r="D6479" t="str">
            <v>通风加热黑色</v>
          </cell>
        </row>
        <row r="6479">
          <cell r="F6479" t="str">
            <v>EA</v>
          </cell>
        </row>
        <row r="6480">
          <cell r="A6480" t="str">
            <v>SHT0011972</v>
          </cell>
          <cell r="B6480">
            <v>220</v>
          </cell>
          <cell r="C6480" t="str">
            <v>调角器左罩壳</v>
          </cell>
          <cell r="D6480" t="str">
            <v>通风加热黑色</v>
          </cell>
        </row>
        <row r="6480">
          <cell r="F6480" t="str">
            <v>EA</v>
          </cell>
        </row>
        <row r="6481">
          <cell r="A6481" t="str">
            <v>SHT0011975</v>
          </cell>
          <cell r="B6481">
            <v>210</v>
          </cell>
          <cell r="C6481" t="str">
            <v>2.0座椅加热通风底座</v>
          </cell>
        </row>
        <row r="6481">
          <cell r="F6481" t="str">
            <v>Ea</v>
          </cell>
        </row>
        <row r="6482">
          <cell r="A6482" t="str">
            <v>SHT0011975</v>
          </cell>
          <cell r="B6482">
            <v>220</v>
          </cell>
          <cell r="C6482" t="str">
            <v>2.0座椅加热通风底座</v>
          </cell>
        </row>
        <row r="6482">
          <cell r="F6482" t="str">
            <v>Ea</v>
          </cell>
        </row>
        <row r="6483">
          <cell r="A6483" t="str">
            <v>SHT0011976</v>
          </cell>
          <cell r="B6483">
            <v>210</v>
          </cell>
          <cell r="C6483" t="str">
            <v>2.0座椅加热通风按摩底座</v>
          </cell>
        </row>
        <row r="6483">
          <cell r="F6483" t="str">
            <v>Ea</v>
          </cell>
        </row>
        <row r="6484">
          <cell r="A6484" t="str">
            <v>SHT0011977</v>
          </cell>
          <cell r="B6484">
            <v>210</v>
          </cell>
          <cell r="C6484" t="str">
            <v>2.0座椅加热底座</v>
          </cell>
        </row>
        <row r="6484">
          <cell r="F6484" t="str">
            <v>Ea</v>
          </cell>
        </row>
        <row r="6485">
          <cell r="A6485" t="str">
            <v>SHT0011977</v>
          </cell>
          <cell r="B6485">
            <v>220</v>
          </cell>
          <cell r="C6485" t="str">
            <v>2.0座椅加热底座</v>
          </cell>
        </row>
        <row r="6485">
          <cell r="F6485" t="str">
            <v>Ea</v>
          </cell>
        </row>
        <row r="6486">
          <cell r="A6486" t="str">
            <v>SHT0011978</v>
          </cell>
          <cell r="B6486">
            <v>230</v>
          </cell>
          <cell r="C6486" t="str">
            <v>调角器手柄钣金件左</v>
          </cell>
          <cell r="D6486" t="str">
            <v>M3000-S</v>
          </cell>
        </row>
        <row r="6486">
          <cell r="F6486" t="str">
            <v>EA</v>
          </cell>
        </row>
        <row r="6487">
          <cell r="A6487" t="str">
            <v>SHT0011979</v>
          </cell>
          <cell r="B6487">
            <v>210</v>
          </cell>
          <cell r="C6487" t="str">
            <v>2.0座椅安全带出口盖板</v>
          </cell>
        </row>
        <row r="6487">
          <cell r="F6487" t="str">
            <v>Ea</v>
          </cell>
        </row>
        <row r="6488">
          <cell r="A6488" t="str">
            <v>SHT0011982</v>
          </cell>
          <cell r="B6488">
            <v>220</v>
          </cell>
          <cell r="C6488" t="str">
            <v>升降速降开关气路总成</v>
          </cell>
          <cell r="D6488" t="str">
            <v>H4国产四孔阀</v>
          </cell>
        </row>
        <row r="6488">
          <cell r="F6488" t="str">
            <v>EA</v>
          </cell>
        </row>
        <row r="6489">
          <cell r="A6489" t="str">
            <v>SHT0011982</v>
          </cell>
          <cell r="B6489">
            <v>230</v>
          </cell>
          <cell r="C6489" t="str">
            <v>升降速降开关气路总成</v>
          </cell>
          <cell r="D6489" t="str">
            <v>H4国产四孔阀</v>
          </cell>
        </row>
        <row r="6489">
          <cell r="F6489" t="str">
            <v>EA</v>
          </cell>
        </row>
        <row r="6490">
          <cell r="A6490" t="str">
            <v>SHT0011988</v>
          </cell>
          <cell r="B6490">
            <v>230</v>
          </cell>
          <cell r="C6490" t="str">
            <v>内十字支撑架</v>
          </cell>
          <cell r="D6490" t="str">
            <v>1.3平台</v>
          </cell>
        </row>
        <row r="6490">
          <cell r="F6490" t="str">
            <v>EA</v>
          </cell>
        </row>
        <row r="6491">
          <cell r="A6491" t="str">
            <v>SHT0011989</v>
          </cell>
          <cell r="B6491">
            <v>230</v>
          </cell>
          <cell r="C6491" t="str">
            <v>外十字支撑架</v>
          </cell>
          <cell r="D6491" t="str">
            <v>1.3平台</v>
          </cell>
        </row>
        <row r="6491">
          <cell r="F6491" t="str">
            <v>EA</v>
          </cell>
        </row>
        <row r="6492">
          <cell r="A6492" t="str">
            <v>SHT0011990</v>
          </cell>
          <cell r="B6492">
            <v>230</v>
          </cell>
          <cell r="C6492" t="str">
            <v>气囊下支撑钣金</v>
          </cell>
          <cell r="D6492" t="str">
            <v>1.3平台</v>
          </cell>
        </row>
        <row r="6492">
          <cell r="F6492" t="str">
            <v>EA</v>
          </cell>
        </row>
        <row r="6493">
          <cell r="A6493" t="str">
            <v>SHT0011991</v>
          </cell>
          <cell r="B6493">
            <v>230</v>
          </cell>
          <cell r="C6493" t="str">
            <v>升降前固定钣金</v>
          </cell>
          <cell r="D6493" t="str">
            <v>1.3平台</v>
          </cell>
        </row>
        <row r="6493">
          <cell r="F6493" t="str">
            <v>EA</v>
          </cell>
        </row>
        <row r="6494">
          <cell r="A6494" t="str">
            <v>SHT0011992</v>
          </cell>
          <cell r="B6494">
            <v>230</v>
          </cell>
          <cell r="C6494" t="str">
            <v>升降后固定钣金</v>
          </cell>
          <cell r="D6494" t="str">
            <v>1.3平台</v>
          </cell>
        </row>
        <row r="6494">
          <cell r="F6494" t="str">
            <v>EA</v>
          </cell>
        </row>
        <row r="6495">
          <cell r="A6495" t="str">
            <v>SHT0011995</v>
          </cell>
          <cell r="B6495">
            <v>230</v>
          </cell>
          <cell r="C6495" t="str">
            <v>气囊上支撑板</v>
          </cell>
          <cell r="D6495" t="str">
            <v>1.3平台</v>
          </cell>
        </row>
        <row r="6495">
          <cell r="F6495" t="str">
            <v>EA</v>
          </cell>
        </row>
        <row r="6496">
          <cell r="A6496" t="str">
            <v>SHT0011996</v>
          </cell>
          <cell r="B6496">
            <v>230</v>
          </cell>
          <cell r="C6496" t="str">
            <v>气囊上支撑加强板</v>
          </cell>
          <cell r="D6496" t="str">
            <v>1.3平台</v>
          </cell>
        </row>
        <row r="6496">
          <cell r="F6496" t="str">
            <v>EA</v>
          </cell>
        </row>
        <row r="6497">
          <cell r="A6497" t="str">
            <v>SHT0011997</v>
          </cell>
          <cell r="B6497">
            <v>230</v>
          </cell>
          <cell r="C6497" t="str">
            <v>阻尼器支架</v>
          </cell>
          <cell r="D6497" t="str">
            <v>1.3平台</v>
          </cell>
        </row>
        <row r="6497">
          <cell r="F6497" t="str">
            <v>EA</v>
          </cell>
        </row>
        <row r="6498">
          <cell r="A6498" t="str">
            <v>SHT0011999</v>
          </cell>
          <cell r="B6498">
            <v>230</v>
          </cell>
          <cell r="C6498" t="str">
            <v>座框前横梁</v>
          </cell>
          <cell r="D6498" t="str">
            <v>1.3平台</v>
          </cell>
        </row>
        <row r="6498">
          <cell r="F6498" t="str">
            <v>EA</v>
          </cell>
        </row>
        <row r="6499">
          <cell r="A6499" t="str">
            <v>SHT0012000</v>
          </cell>
          <cell r="B6499">
            <v>230</v>
          </cell>
          <cell r="C6499" t="str">
            <v>1.0座框支撑板</v>
          </cell>
          <cell r="D6499" t="str">
            <v>1.3平台</v>
          </cell>
        </row>
        <row r="6499">
          <cell r="F6499" t="str">
            <v>EA</v>
          </cell>
        </row>
        <row r="6500">
          <cell r="A6500" t="str">
            <v>SHT0012003</v>
          </cell>
          <cell r="B6500">
            <v>230</v>
          </cell>
          <cell r="C6500" t="str">
            <v>升降拉线固定钣金</v>
          </cell>
          <cell r="D6500" t="str">
            <v>1.3平台</v>
          </cell>
        </row>
        <row r="6500">
          <cell r="F6500" t="str">
            <v>EA</v>
          </cell>
        </row>
        <row r="6501">
          <cell r="A6501" t="str">
            <v>SHT0012004</v>
          </cell>
          <cell r="B6501">
            <v>230</v>
          </cell>
          <cell r="C6501" t="str">
            <v>左旁侧板</v>
          </cell>
          <cell r="D6501" t="str">
            <v>1.3平台-D03</v>
          </cell>
        </row>
        <row r="6501">
          <cell r="F6501" t="str">
            <v>EA</v>
          </cell>
        </row>
        <row r="6502">
          <cell r="A6502" t="str">
            <v>SHT0012005</v>
          </cell>
          <cell r="B6502">
            <v>230</v>
          </cell>
          <cell r="C6502" t="str">
            <v>右旁侧板</v>
          </cell>
          <cell r="D6502" t="str">
            <v>1.3平台-D03</v>
          </cell>
        </row>
        <row r="6502">
          <cell r="F6502" t="str">
            <v>EA</v>
          </cell>
        </row>
        <row r="6503">
          <cell r="A6503" t="str">
            <v>SHT0012006</v>
          </cell>
          <cell r="B6503">
            <v>230</v>
          </cell>
          <cell r="C6503" t="str">
            <v>升降锁止轴安装卡箍</v>
          </cell>
          <cell r="D6503" t="str">
            <v>1.3平台</v>
          </cell>
        </row>
        <row r="6503">
          <cell r="F6503" t="str">
            <v>EA</v>
          </cell>
        </row>
        <row r="6504">
          <cell r="A6504" t="str">
            <v>SHT0012009</v>
          </cell>
          <cell r="B6504">
            <v>230</v>
          </cell>
          <cell r="C6504" t="str">
            <v>升降固定轴锁止钣金</v>
          </cell>
          <cell r="D6504" t="str">
            <v>1.3平台</v>
          </cell>
        </row>
        <row r="6504">
          <cell r="F6504" t="str">
            <v>EA</v>
          </cell>
        </row>
        <row r="6505">
          <cell r="A6505" t="str">
            <v>SHT0012010</v>
          </cell>
          <cell r="B6505">
            <v>230</v>
          </cell>
          <cell r="C6505" t="str">
            <v>升降调节左侧固定钣金</v>
          </cell>
          <cell r="D6505" t="str">
            <v>1.3平台</v>
          </cell>
        </row>
        <row r="6505">
          <cell r="F6505" t="str">
            <v>EA</v>
          </cell>
        </row>
        <row r="6506">
          <cell r="A6506" t="str">
            <v>SHT0012011</v>
          </cell>
          <cell r="B6506">
            <v>230</v>
          </cell>
          <cell r="C6506" t="str">
            <v>升降调节右侧固定钣金</v>
          </cell>
          <cell r="D6506" t="str">
            <v>1.3平台</v>
          </cell>
        </row>
        <row r="6506">
          <cell r="F6506" t="str">
            <v>EA</v>
          </cell>
        </row>
        <row r="6507">
          <cell r="A6507" t="str">
            <v>SHT0012021</v>
          </cell>
          <cell r="B6507">
            <v>220</v>
          </cell>
          <cell r="C6507" t="str">
            <v>气囊气路总成</v>
          </cell>
          <cell r="D6507" t="str">
            <v>H4-2.0</v>
          </cell>
        </row>
        <row r="6507">
          <cell r="F6507" t="str">
            <v>EA</v>
          </cell>
        </row>
        <row r="6508">
          <cell r="A6508" t="str">
            <v>SHT0012021</v>
          </cell>
          <cell r="B6508">
            <v>230</v>
          </cell>
          <cell r="C6508" t="str">
            <v>气囊气路总成</v>
          </cell>
          <cell r="D6508" t="str">
            <v>H4-2.0</v>
          </cell>
        </row>
        <row r="6508">
          <cell r="F6508" t="str">
            <v>EA</v>
          </cell>
        </row>
        <row r="6509">
          <cell r="A6509" t="str">
            <v>SHT0012022</v>
          </cell>
          <cell r="B6509">
            <v>220</v>
          </cell>
          <cell r="C6509" t="str">
            <v>悬浮气路总成</v>
          </cell>
          <cell r="D6509" t="str">
            <v>H4-2.0</v>
          </cell>
        </row>
        <row r="6509">
          <cell r="F6509" t="str">
            <v>EA</v>
          </cell>
        </row>
        <row r="6510">
          <cell r="A6510" t="str">
            <v>SHT0012022</v>
          </cell>
          <cell r="B6510">
            <v>230</v>
          </cell>
          <cell r="C6510" t="str">
            <v>悬浮气路总成</v>
          </cell>
          <cell r="D6510" t="str">
            <v>H4-2.0</v>
          </cell>
        </row>
        <row r="6510">
          <cell r="F6510" t="str">
            <v>EA</v>
          </cell>
        </row>
        <row r="6511">
          <cell r="A6511" t="str">
            <v>SHT0012023</v>
          </cell>
          <cell r="B6511">
            <v>230</v>
          </cell>
          <cell r="C6511" t="str">
            <v>升降器拉线总成</v>
          </cell>
          <cell r="D6511" t="str">
            <v>1.3平台</v>
          </cell>
        </row>
        <row r="6511">
          <cell r="F6511" t="str">
            <v>EA</v>
          </cell>
        </row>
        <row r="6512">
          <cell r="A6512" t="str">
            <v>SHT0012024</v>
          </cell>
          <cell r="B6512">
            <v>230</v>
          </cell>
          <cell r="C6512" t="str">
            <v>悬浮阀总成</v>
          </cell>
          <cell r="D6512" t="str">
            <v>1.3平台</v>
          </cell>
        </row>
        <row r="6512">
          <cell r="F6512" t="str">
            <v>EA</v>
          </cell>
        </row>
        <row r="6513">
          <cell r="A6513" t="str">
            <v>SHT0012030</v>
          </cell>
          <cell r="B6513">
            <v>230</v>
          </cell>
          <cell r="C6513" t="str">
            <v>内绞架左侧轴套</v>
          </cell>
          <cell r="D6513" t="str">
            <v>1.3平台</v>
          </cell>
        </row>
        <row r="6513">
          <cell r="F6513" t="str">
            <v>EA</v>
          </cell>
        </row>
        <row r="6514">
          <cell r="A6514" t="str">
            <v>SHT0012032</v>
          </cell>
          <cell r="B6514">
            <v>230</v>
          </cell>
          <cell r="C6514" t="str">
            <v>内绞架右侧轴套</v>
          </cell>
          <cell r="D6514" t="str">
            <v>1.3平台</v>
          </cell>
        </row>
        <row r="6514">
          <cell r="F6514" t="str">
            <v>EA</v>
          </cell>
        </row>
        <row r="6515">
          <cell r="A6515" t="str">
            <v>SHT0012033</v>
          </cell>
          <cell r="B6515">
            <v>230</v>
          </cell>
          <cell r="C6515" t="str">
            <v>塑料轴套GFM-1214-17</v>
          </cell>
          <cell r="D6515" t="str">
            <v>1.3平台</v>
          </cell>
        </row>
        <row r="6515">
          <cell r="F6515" t="str">
            <v>EA</v>
          </cell>
        </row>
        <row r="6516">
          <cell r="A6516" t="str">
            <v>SHT0012034</v>
          </cell>
          <cell r="B6516">
            <v>230</v>
          </cell>
          <cell r="C6516" t="str">
            <v>气阀固定钢丝</v>
          </cell>
          <cell r="D6516" t="str">
            <v>1.3平台</v>
          </cell>
        </row>
        <row r="6516">
          <cell r="F6516" t="str">
            <v>EA</v>
          </cell>
        </row>
        <row r="6517">
          <cell r="A6517" t="str">
            <v>SHT0012035</v>
          </cell>
          <cell r="B6517">
            <v>230</v>
          </cell>
          <cell r="C6517" t="str">
            <v>升级外绞架转轴</v>
          </cell>
          <cell r="D6517" t="str">
            <v>1.3平台</v>
          </cell>
        </row>
        <row r="6517">
          <cell r="F6517" t="str">
            <v>EA</v>
          </cell>
        </row>
        <row r="6518">
          <cell r="A6518" t="str">
            <v>SHT0012037</v>
          </cell>
          <cell r="B6518">
            <v>230</v>
          </cell>
          <cell r="C6518" t="str">
            <v>升降连杆固定轴套</v>
          </cell>
          <cell r="D6518" t="str">
            <v>1.3平台</v>
          </cell>
        </row>
        <row r="6518">
          <cell r="F6518" t="str">
            <v>EA</v>
          </cell>
        </row>
        <row r="6519">
          <cell r="A6519" t="str">
            <v>SHT0012038</v>
          </cell>
          <cell r="B6519">
            <v>230</v>
          </cell>
          <cell r="C6519" t="str">
            <v>解锁总成安装轴</v>
          </cell>
          <cell r="D6519" t="str">
            <v>1.3平台</v>
          </cell>
        </row>
        <row r="6519">
          <cell r="F6519" t="str">
            <v>EA</v>
          </cell>
        </row>
        <row r="6520">
          <cell r="A6520" t="str">
            <v>SHT0012040</v>
          </cell>
          <cell r="B6520">
            <v>220</v>
          </cell>
          <cell r="C6520" t="str">
            <v>升降器连接异形螺母</v>
          </cell>
          <cell r="D6520" t="str">
            <v>1.3平台</v>
          </cell>
        </row>
        <row r="6520">
          <cell r="F6520" t="str">
            <v>EA</v>
          </cell>
        </row>
        <row r="6521">
          <cell r="A6521" t="str">
            <v>SHT0012040</v>
          </cell>
          <cell r="B6521">
            <v>230</v>
          </cell>
          <cell r="C6521" t="str">
            <v>升降器连接异形螺母</v>
          </cell>
          <cell r="D6521" t="str">
            <v>1.3平台</v>
          </cell>
        </row>
        <row r="6521">
          <cell r="F6521" t="str">
            <v>EA</v>
          </cell>
        </row>
        <row r="6522">
          <cell r="A6522" t="str">
            <v>SHT0012041</v>
          </cell>
          <cell r="B6522">
            <v>220</v>
          </cell>
          <cell r="C6522" t="str">
            <v>升降器连接螺栓</v>
          </cell>
          <cell r="D6522" t="str">
            <v>1.3平台</v>
          </cell>
        </row>
        <row r="6522">
          <cell r="F6522" t="str">
            <v>EA</v>
          </cell>
        </row>
        <row r="6523">
          <cell r="A6523" t="str">
            <v>SHT0012041</v>
          </cell>
          <cell r="B6523">
            <v>230</v>
          </cell>
          <cell r="C6523" t="str">
            <v>升降器连接螺栓</v>
          </cell>
          <cell r="D6523" t="str">
            <v>1.3平台</v>
          </cell>
        </row>
        <row r="6523">
          <cell r="F6523" t="str">
            <v>EA</v>
          </cell>
        </row>
        <row r="6524">
          <cell r="A6524" t="str">
            <v>SHT0012042</v>
          </cell>
          <cell r="B6524">
            <v>230</v>
          </cell>
          <cell r="C6524" t="str">
            <v>升降锁止轴</v>
          </cell>
          <cell r="D6524" t="str">
            <v>1.3平台</v>
          </cell>
        </row>
        <row r="6524">
          <cell r="F6524" t="str">
            <v>EA</v>
          </cell>
        </row>
        <row r="6525">
          <cell r="A6525" t="str">
            <v>SHT0012043</v>
          </cell>
          <cell r="B6525">
            <v>230</v>
          </cell>
          <cell r="C6525" t="str">
            <v>连杆固定轴</v>
          </cell>
          <cell r="D6525" t="str">
            <v>1.3平台</v>
          </cell>
        </row>
        <row r="6525">
          <cell r="F6525" t="str">
            <v>EA</v>
          </cell>
        </row>
        <row r="6526">
          <cell r="A6526" t="str">
            <v>SHT0012049</v>
          </cell>
          <cell r="B6526">
            <v>230</v>
          </cell>
          <cell r="C6526" t="str">
            <v>拉簧固定钢丝</v>
          </cell>
          <cell r="D6526" t="str">
            <v>1.3平台</v>
          </cell>
        </row>
        <row r="6526">
          <cell r="F6526" t="str">
            <v>EA</v>
          </cell>
        </row>
        <row r="6527">
          <cell r="A6527" t="str">
            <v>SHT0012050</v>
          </cell>
          <cell r="B6527">
            <v>230</v>
          </cell>
          <cell r="C6527" t="str">
            <v>左旁侧板焊接总成</v>
          </cell>
          <cell r="D6527" t="str">
            <v>1.3-D03</v>
          </cell>
        </row>
        <row r="6527">
          <cell r="F6527" t="str">
            <v>EA</v>
          </cell>
        </row>
        <row r="6528">
          <cell r="A6528" t="str">
            <v>SHT0012051</v>
          </cell>
          <cell r="B6528">
            <v>230</v>
          </cell>
          <cell r="C6528" t="str">
            <v>右旁侧板焊接总成</v>
          </cell>
          <cell r="D6528" t="str">
            <v>1.3-D03</v>
          </cell>
        </row>
        <row r="6528">
          <cell r="F6528" t="str">
            <v>EA</v>
          </cell>
        </row>
        <row r="6529">
          <cell r="A6529" t="str">
            <v>SHT0012052</v>
          </cell>
          <cell r="B6529">
            <v>230</v>
          </cell>
          <cell r="C6529" t="str">
            <v>主侧罩壳固定片1</v>
          </cell>
          <cell r="D6529" t="str">
            <v>1.3平台</v>
          </cell>
        </row>
        <row r="6529">
          <cell r="F6529" t="str">
            <v>EA</v>
          </cell>
        </row>
        <row r="6530">
          <cell r="A6530" t="str">
            <v>SHT0012053</v>
          </cell>
          <cell r="B6530">
            <v>230</v>
          </cell>
          <cell r="C6530" t="str">
            <v>副边罩壳固定钣金</v>
          </cell>
          <cell r="D6530" t="str">
            <v>1.3平台</v>
          </cell>
        </row>
        <row r="6530">
          <cell r="F6530" t="str">
            <v>EA</v>
          </cell>
        </row>
        <row r="6531">
          <cell r="A6531" t="str">
            <v>SHT0012054</v>
          </cell>
          <cell r="B6531">
            <v>230</v>
          </cell>
          <cell r="C6531" t="str">
            <v>主侧罩壳固定片2</v>
          </cell>
          <cell r="D6531" t="str">
            <v>1.3平台</v>
          </cell>
        </row>
        <row r="6531">
          <cell r="F6531" t="str">
            <v>EA</v>
          </cell>
        </row>
        <row r="6532">
          <cell r="A6532" t="str">
            <v>SHT0012055</v>
          </cell>
          <cell r="B6532">
            <v>230</v>
          </cell>
          <cell r="C6532" t="str">
            <v>升降连杆固定轴总成</v>
          </cell>
          <cell r="D6532" t="str">
            <v>1.3平台</v>
          </cell>
        </row>
        <row r="6532">
          <cell r="F6532" t="str">
            <v>EA</v>
          </cell>
        </row>
        <row r="6533">
          <cell r="A6533" t="str">
            <v>SHT0012056</v>
          </cell>
          <cell r="B6533">
            <v>230</v>
          </cell>
          <cell r="C6533" t="str">
            <v>高调回位簧</v>
          </cell>
          <cell r="D6533" t="str">
            <v>1.3平台</v>
          </cell>
        </row>
        <row r="6533">
          <cell r="F6533" t="str">
            <v>EA</v>
          </cell>
        </row>
        <row r="6534">
          <cell r="A6534" t="str">
            <v>SHT0012057</v>
          </cell>
          <cell r="B6534">
            <v>230</v>
          </cell>
          <cell r="C6534" t="str">
            <v>后升降连接杆总成</v>
          </cell>
          <cell r="D6534" t="str">
            <v>1.3平台</v>
          </cell>
        </row>
        <row r="6534">
          <cell r="F6534" t="str">
            <v>EA</v>
          </cell>
        </row>
        <row r="6535">
          <cell r="A6535" t="str">
            <v>SHT0012058</v>
          </cell>
          <cell r="B6535">
            <v>230</v>
          </cell>
          <cell r="C6535" t="str">
            <v>后长杆总成</v>
          </cell>
          <cell r="D6535" t="str">
            <v>1.3平台</v>
          </cell>
        </row>
        <row r="6535">
          <cell r="F6535" t="str">
            <v>EA</v>
          </cell>
        </row>
        <row r="6536">
          <cell r="A6536" t="str">
            <v>SHT0012059</v>
          </cell>
          <cell r="B6536">
            <v>230</v>
          </cell>
          <cell r="C6536" t="str">
            <v>连接轴</v>
          </cell>
          <cell r="D6536" t="str">
            <v>1.3平台</v>
          </cell>
        </row>
        <row r="6536">
          <cell r="F6536" t="str">
            <v>EA</v>
          </cell>
        </row>
        <row r="6537">
          <cell r="A6537" t="str">
            <v>SHT0012060</v>
          </cell>
          <cell r="B6537">
            <v>230</v>
          </cell>
          <cell r="C6537" t="str">
            <v>短杆总成</v>
          </cell>
          <cell r="D6537" t="str">
            <v>1.3平台</v>
          </cell>
        </row>
        <row r="6537">
          <cell r="F6537" t="str">
            <v>EA</v>
          </cell>
        </row>
        <row r="6538">
          <cell r="A6538" t="str">
            <v>SHT0012061</v>
          </cell>
          <cell r="B6538">
            <v>230</v>
          </cell>
          <cell r="C6538" t="str">
            <v>升降器主边锁止组件</v>
          </cell>
          <cell r="D6538" t="str">
            <v>1.3平台</v>
          </cell>
        </row>
        <row r="6538">
          <cell r="F6538" t="str">
            <v>EA</v>
          </cell>
        </row>
        <row r="6539">
          <cell r="A6539" t="str">
            <v>SHT0012062</v>
          </cell>
          <cell r="B6539">
            <v>230</v>
          </cell>
          <cell r="C6539" t="str">
            <v>升降解锁总成安装弹簧</v>
          </cell>
          <cell r="D6539" t="str">
            <v>1.3平台</v>
          </cell>
        </row>
        <row r="6539">
          <cell r="F6539" t="str">
            <v>EA</v>
          </cell>
        </row>
        <row r="6540">
          <cell r="A6540" t="str">
            <v>SHT0012065</v>
          </cell>
          <cell r="B6540">
            <v>230</v>
          </cell>
          <cell r="C6540" t="str">
            <v>右侧前升降锁止焊接总成</v>
          </cell>
          <cell r="D6540" t="str">
            <v>1.3平台</v>
          </cell>
        </row>
        <row r="6540">
          <cell r="F6540" t="str">
            <v>EA</v>
          </cell>
        </row>
        <row r="6541">
          <cell r="A6541" t="str">
            <v>SHT0012068</v>
          </cell>
          <cell r="B6541">
            <v>230</v>
          </cell>
          <cell r="C6541" t="str">
            <v>右侧后升降锁止焊接总成</v>
          </cell>
          <cell r="D6541" t="str">
            <v>1.3平台</v>
          </cell>
        </row>
        <row r="6541">
          <cell r="F6541" t="str">
            <v>EA</v>
          </cell>
        </row>
        <row r="6542">
          <cell r="A6542" t="str">
            <v>SHT0012070</v>
          </cell>
          <cell r="B6542">
            <v>230</v>
          </cell>
          <cell r="C6542" t="str">
            <v>D03前升降手柄焊接总成</v>
          </cell>
        </row>
        <row r="6542">
          <cell r="E6542" t="str">
            <v>SHT0012070</v>
          </cell>
          <cell r="F6542" t="str">
            <v>EA</v>
          </cell>
        </row>
        <row r="6543">
          <cell r="A6543" t="str">
            <v>SHT0012072</v>
          </cell>
          <cell r="B6543">
            <v>230</v>
          </cell>
          <cell r="C6543" t="str">
            <v>D03后升降手柄焊接总成</v>
          </cell>
        </row>
        <row r="6543">
          <cell r="E6543" t="str">
            <v>SHT0012072</v>
          </cell>
          <cell r="F6543" t="str">
            <v>EA</v>
          </cell>
        </row>
        <row r="6544">
          <cell r="A6544" t="str">
            <v>SHT0012074</v>
          </cell>
          <cell r="B6544">
            <v>230</v>
          </cell>
          <cell r="C6544" t="str">
            <v>上框焊接总成-拉带</v>
          </cell>
          <cell r="D6544" t="str">
            <v>D03/重汽价值版</v>
          </cell>
          <cell r="E6544" t="str">
            <v>SHT0012074</v>
          </cell>
          <cell r="F6544" t="str">
            <v>EA</v>
          </cell>
        </row>
        <row r="6545">
          <cell r="A6545" t="str">
            <v>SHT0012077</v>
          </cell>
          <cell r="B6545">
            <v>230</v>
          </cell>
          <cell r="C6545" t="str">
            <v>减震器总成</v>
          </cell>
          <cell r="D6545" t="str">
            <v>1.3平台-M3000</v>
          </cell>
        </row>
        <row r="6545">
          <cell r="F6545" t="str">
            <v>EA</v>
          </cell>
        </row>
        <row r="6546">
          <cell r="A6546" t="str">
            <v>SHT0012078</v>
          </cell>
          <cell r="B6546">
            <v>230</v>
          </cell>
          <cell r="C6546" t="str">
            <v>上框焊接总成</v>
          </cell>
          <cell r="D6546" t="str">
            <v>1.3-M3000&amp;M4</v>
          </cell>
        </row>
        <row r="6546">
          <cell r="F6546" t="str">
            <v>EA</v>
          </cell>
        </row>
        <row r="6547">
          <cell r="A6547" t="str">
            <v>SHT0012080</v>
          </cell>
          <cell r="B6547">
            <v>230</v>
          </cell>
          <cell r="C6547" t="str">
            <v>1.0升级左纵梁</v>
          </cell>
          <cell r="D6547" t="str">
            <v>1.3平台</v>
          </cell>
        </row>
        <row r="6547">
          <cell r="F6547" t="str">
            <v>EA</v>
          </cell>
        </row>
        <row r="6548">
          <cell r="A6548" t="str">
            <v>SHT0012081</v>
          </cell>
          <cell r="B6548">
            <v>230</v>
          </cell>
          <cell r="C6548" t="str">
            <v>前升降连接杆总成</v>
          </cell>
          <cell r="D6548" t="str">
            <v>1.3平台</v>
          </cell>
        </row>
        <row r="6548">
          <cell r="F6548" t="str">
            <v>EA</v>
          </cell>
        </row>
        <row r="6549">
          <cell r="A6549" t="str">
            <v>SHT0012082</v>
          </cell>
          <cell r="B6549">
            <v>230</v>
          </cell>
          <cell r="C6549" t="str">
            <v>前长杆总成</v>
          </cell>
          <cell r="D6549" t="str">
            <v>1.3平台</v>
          </cell>
        </row>
        <row r="6549">
          <cell r="F6549" t="str">
            <v>EA</v>
          </cell>
        </row>
        <row r="6550">
          <cell r="A6550" t="str">
            <v>SHT0012083</v>
          </cell>
          <cell r="B6550">
            <v>230</v>
          </cell>
          <cell r="C6550" t="str">
            <v>上框前横梁焊接总成</v>
          </cell>
          <cell r="D6550" t="str">
            <v>1.3平台</v>
          </cell>
        </row>
        <row r="6550">
          <cell r="F6550" t="str">
            <v>EA</v>
          </cell>
        </row>
        <row r="6551">
          <cell r="A6551" t="str">
            <v>SHT0012085</v>
          </cell>
          <cell r="B6551">
            <v>230</v>
          </cell>
          <cell r="C6551" t="str">
            <v>下框前横梁组件无减震扣</v>
          </cell>
          <cell r="D6551" t="str">
            <v>1.3平台</v>
          </cell>
        </row>
        <row r="6551">
          <cell r="F6551" t="str">
            <v>EA</v>
          </cell>
        </row>
        <row r="6552">
          <cell r="A6552" t="str">
            <v>SHT0012086</v>
          </cell>
          <cell r="B6552">
            <v>230</v>
          </cell>
          <cell r="C6552" t="str">
            <v>绞架总成</v>
          </cell>
          <cell r="D6552" t="str">
            <v>1.3平台</v>
          </cell>
        </row>
        <row r="6552">
          <cell r="F6552" t="str">
            <v>EA</v>
          </cell>
        </row>
        <row r="6553">
          <cell r="A6553" t="str">
            <v>SHT0012089</v>
          </cell>
          <cell r="B6553">
            <v>230</v>
          </cell>
          <cell r="C6553" t="str">
            <v>外绞架连接杆</v>
          </cell>
          <cell r="D6553" t="str">
            <v>1.3平台</v>
          </cell>
        </row>
        <row r="6553">
          <cell r="F6553" t="str">
            <v>EA</v>
          </cell>
        </row>
        <row r="6554">
          <cell r="A6554" t="str">
            <v>SHT0012090</v>
          </cell>
          <cell r="B6554">
            <v>230</v>
          </cell>
          <cell r="C6554" t="str">
            <v>减震垫支撑板组件</v>
          </cell>
          <cell r="D6554" t="str">
            <v>1.3平台</v>
          </cell>
        </row>
        <row r="6554">
          <cell r="F6554" t="str">
            <v>EA</v>
          </cell>
        </row>
        <row r="6555">
          <cell r="A6555" t="str">
            <v>SHT0012092</v>
          </cell>
          <cell r="B6555">
            <v>230</v>
          </cell>
          <cell r="C6555" t="str">
            <v>挡块</v>
          </cell>
          <cell r="D6555" t="str">
            <v>1.3平台</v>
          </cell>
        </row>
        <row r="6555">
          <cell r="F6555" t="str">
            <v>EA</v>
          </cell>
        </row>
        <row r="6556">
          <cell r="A6556" t="str">
            <v>SHT0012093</v>
          </cell>
          <cell r="B6556">
            <v>230</v>
          </cell>
          <cell r="C6556" t="str">
            <v>上限位胶敦</v>
          </cell>
          <cell r="D6556" t="str">
            <v>1.3平台</v>
          </cell>
        </row>
        <row r="6556">
          <cell r="F6556" t="str">
            <v>EA</v>
          </cell>
        </row>
        <row r="6557">
          <cell r="A6557" t="str">
            <v>SHT0012094</v>
          </cell>
          <cell r="B6557">
            <v>230</v>
          </cell>
          <cell r="C6557" t="str">
            <v>下限位胶敦</v>
          </cell>
          <cell r="D6557" t="str">
            <v>1.3平台</v>
          </cell>
        </row>
        <row r="6557">
          <cell r="F6557" t="str">
            <v>EA</v>
          </cell>
        </row>
        <row r="6558">
          <cell r="A6558" t="str">
            <v>SHT0012095</v>
          </cell>
          <cell r="B6558">
            <v>230</v>
          </cell>
          <cell r="C6558" t="str">
            <v>阻尼器总成</v>
          </cell>
          <cell r="D6558" t="str">
            <v>1.3平台</v>
          </cell>
        </row>
        <row r="6558">
          <cell r="F6558" t="str">
            <v>EA</v>
          </cell>
        </row>
        <row r="6559">
          <cell r="A6559" t="str">
            <v>SHT0012096</v>
          </cell>
          <cell r="B6559">
            <v>230</v>
          </cell>
          <cell r="C6559" t="str">
            <v>减震器链接立柱</v>
          </cell>
          <cell r="D6559" t="str">
            <v>1.3平台</v>
          </cell>
        </row>
        <row r="6559">
          <cell r="F6559" t="str">
            <v>EA</v>
          </cell>
        </row>
        <row r="6560">
          <cell r="A6560" t="str">
            <v>SHT0012097</v>
          </cell>
          <cell r="B6560">
            <v>230</v>
          </cell>
          <cell r="C6560" t="str">
            <v>升降解锁总成安装长轴</v>
          </cell>
          <cell r="D6560" t="str">
            <v>1.3平台</v>
          </cell>
        </row>
        <row r="6560">
          <cell r="F6560" t="str">
            <v>EA</v>
          </cell>
        </row>
        <row r="6561">
          <cell r="A6561" t="str">
            <v>SHT0012098</v>
          </cell>
          <cell r="B6561">
            <v>230</v>
          </cell>
          <cell r="C6561" t="str">
            <v>后升降手柄焊接总成</v>
          </cell>
          <cell r="D6561" t="str">
            <v>1.3平台-M4</v>
          </cell>
        </row>
        <row r="6561">
          <cell r="F6561" t="str">
            <v>EA</v>
          </cell>
        </row>
        <row r="6562">
          <cell r="A6562" t="str">
            <v>SHT0012102</v>
          </cell>
          <cell r="B6562">
            <v>230</v>
          </cell>
          <cell r="C6562" t="str">
            <v>前升降手柄焊接总成</v>
          </cell>
          <cell r="D6562" t="str">
            <v>1.3平台-M4</v>
          </cell>
        </row>
        <row r="6562">
          <cell r="F6562" t="str">
            <v>EA</v>
          </cell>
        </row>
        <row r="6563">
          <cell r="A6563" t="str">
            <v>SHT0012107</v>
          </cell>
          <cell r="B6563">
            <v>230</v>
          </cell>
          <cell r="C6563" t="str">
            <v>升降器总成</v>
          </cell>
          <cell r="D6563" t="str">
            <v>1.3平台-M3000</v>
          </cell>
        </row>
        <row r="6563">
          <cell r="F6563" t="str">
            <v>EA</v>
          </cell>
        </row>
        <row r="6564">
          <cell r="A6564" t="str">
            <v>SHT0012109</v>
          </cell>
          <cell r="B6564">
            <v>230</v>
          </cell>
          <cell r="C6564" t="str">
            <v>座框骨架焊接总成</v>
          </cell>
          <cell r="D6564" t="str">
            <v>1.3-M3000&amp;L5000</v>
          </cell>
        </row>
        <row r="6564">
          <cell r="F6564" t="str">
            <v>EA</v>
          </cell>
        </row>
        <row r="6565">
          <cell r="A6565" t="str">
            <v>SHT0012110</v>
          </cell>
          <cell r="B6565">
            <v>230</v>
          </cell>
          <cell r="C6565" t="str">
            <v>主边罩壳固定钢丝</v>
          </cell>
          <cell r="D6565" t="str">
            <v>M4</v>
          </cell>
        </row>
        <row r="6565">
          <cell r="F6565" t="str">
            <v>EA</v>
          </cell>
        </row>
        <row r="6566">
          <cell r="A6566" t="str">
            <v>SHT0012111</v>
          </cell>
          <cell r="B6566">
            <v>230</v>
          </cell>
          <cell r="C6566" t="str">
            <v>主边罩壳后固定板</v>
          </cell>
          <cell r="D6566" t="str">
            <v>1.3平台-M4</v>
          </cell>
        </row>
        <row r="6566">
          <cell r="F6566" t="str">
            <v>EA</v>
          </cell>
        </row>
        <row r="6567">
          <cell r="A6567" t="str">
            <v>SHT0012112</v>
          </cell>
          <cell r="B6567">
            <v>230</v>
          </cell>
          <cell r="C6567" t="str">
            <v>副边罩壳钢丝</v>
          </cell>
          <cell r="D6567" t="str">
            <v>M3000</v>
          </cell>
        </row>
        <row r="6567">
          <cell r="F6567" t="str">
            <v>EA</v>
          </cell>
        </row>
        <row r="6568">
          <cell r="A6568" t="str">
            <v>SHT0012113</v>
          </cell>
          <cell r="B6568">
            <v>230</v>
          </cell>
          <cell r="C6568" t="str">
            <v>副边罩壳固定钣金</v>
          </cell>
          <cell r="D6568" t="str">
            <v>1.3平台-M3000</v>
          </cell>
        </row>
        <row r="6568">
          <cell r="F6568" t="str">
            <v>EA</v>
          </cell>
        </row>
        <row r="6569">
          <cell r="A6569" t="str">
            <v>SHT0012114</v>
          </cell>
          <cell r="B6569">
            <v>230</v>
          </cell>
          <cell r="C6569" t="str">
            <v>左旁侧板</v>
          </cell>
          <cell r="D6569" t="str">
            <v>1.3平台-M4</v>
          </cell>
        </row>
        <row r="6569">
          <cell r="F6569" t="str">
            <v>EA</v>
          </cell>
        </row>
        <row r="6570">
          <cell r="A6570" t="str">
            <v>SHT0012116</v>
          </cell>
          <cell r="B6570">
            <v>230</v>
          </cell>
          <cell r="C6570" t="str">
            <v>右旁侧板</v>
          </cell>
          <cell r="D6570" t="str">
            <v>1.3平台-M4</v>
          </cell>
        </row>
        <row r="6570">
          <cell r="F6570" t="str">
            <v>EA</v>
          </cell>
        </row>
        <row r="6571">
          <cell r="A6571" t="str">
            <v>SHT0012118</v>
          </cell>
          <cell r="B6571">
            <v>230</v>
          </cell>
          <cell r="C6571" t="str">
            <v>纵梁支撑轴套</v>
          </cell>
          <cell r="D6571" t="str">
            <v>1.3平台</v>
          </cell>
        </row>
        <row r="6571">
          <cell r="F6571" t="str">
            <v>EA</v>
          </cell>
        </row>
        <row r="6572">
          <cell r="A6572" t="str">
            <v>SHT0012119</v>
          </cell>
          <cell r="B6572">
            <v>220</v>
          </cell>
          <cell r="C6572" t="str">
            <v>驾驶员座垫护面总成</v>
          </cell>
          <cell r="D6572" t="str">
            <v>2018款GTL-A 2.0平台</v>
          </cell>
        </row>
        <row r="6572">
          <cell r="F6572" t="str">
            <v>EA</v>
          </cell>
        </row>
        <row r="6573">
          <cell r="A6573" t="str">
            <v>SHT0012120</v>
          </cell>
          <cell r="B6573">
            <v>220</v>
          </cell>
          <cell r="C6573" t="str">
            <v>驾驶员座垫护面总成</v>
          </cell>
          <cell r="D6573" t="str">
            <v>2018款GTL-B 2.0平台</v>
          </cell>
        </row>
        <row r="6573">
          <cell r="F6573" t="str">
            <v>EA</v>
          </cell>
        </row>
        <row r="6574">
          <cell r="A6574" t="str">
            <v>SHT0012121</v>
          </cell>
          <cell r="B6574">
            <v>220</v>
          </cell>
          <cell r="C6574" t="str">
            <v>驾驶员座垫护面总成</v>
          </cell>
          <cell r="D6574" t="str">
            <v>2018款EST 2.0平台</v>
          </cell>
        </row>
        <row r="6574">
          <cell r="F6574" t="str">
            <v>EA</v>
          </cell>
        </row>
        <row r="6575">
          <cell r="A6575" t="str">
            <v>SHT0012128</v>
          </cell>
          <cell r="B6575">
            <v>220</v>
          </cell>
          <cell r="C6575" t="str">
            <v>驾驶员座椅总成</v>
          </cell>
          <cell r="D6575" t="str">
            <v>H0681010100A0</v>
          </cell>
        </row>
        <row r="6575">
          <cell r="F6575" t="str">
            <v>EA</v>
          </cell>
        </row>
        <row r="6576">
          <cell r="A6576" t="str">
            <v>SHT0012130</v>
          </cell>
          <cell r="B6576">
            <v>220</v>
          </cell>
          <cell r="C6576" t="str">
            <v>升降速降开关气路总成</v>
          </cell>
          <cell r="D6576" t="str">
            <v>T5-2.0手柄灰色</v>
          </cell>
        </row>
        <row r="6576">
          <cell r="F6576" t="str">
            <v>EA</v>
          </cell>
        </row>
        <row r="6577">
          <cell r="A6577" t="str">
            <v>SHT0012132</v>
          </cell>
          <cell r="B6577">
            <v>230</v>
          </cell>
          <cell r="C6577" t="str">
            <v>主驾加强版底支架总成</v>
          </cell>
          <cell r="D6577" t="str">
            <v>H3加强</v>
          </cell>
        </row>
        <row r="6577">
          <cell r="F6577" t="str">
            <v>EA</v>
          </cell>
        </row>
        <row r="6578">
          <cell r="A6578" t="str">
            <v>SHT0012133</v>
          </cell>
          <cell r="B6578">
            <v>220</v>
          </cell>
          <cell r="C6578" t="str">
            <v>副驾底座骨架总成</v>
          </cell>
          <cell r="D6578" t="str">
            <v>H3加强</v>
          </cell>
        </row>
        <row r="6578">
          <cell r="F6578" t="str">
            <v>EA</v>
          </cell>
        </row>
        <row r="6579">
          <cell r="A6579" t="str">
            <v>SHT0012134</v>
          </cell>
          <cell r="B6579">
            <v>210</v>
          </cell>
          <cell r="C6579" t="str">
            <v>H5主驾调角器右罩壳(堵孔)</v>
          </cell>
          <cell r="D6579" t="str">
            <v>SHT0012134</v>
          </cell>
        </row>
        <row r="6579">
          <cell r="F6579" t="str">
            <v>Ea</v>
          </cell>
        </row>
        <row r="6580">
          <cell r="A6580" t="str">
            <v>SHT0012134</v>
          </cell>
          <cell r="B6580">
            <v>220</v>
          </cell>
          <cell r="C6580" t="str">
            <v>H5主驾调角器右罩壳(堵孔)</v>
          </cell>
          <cell r="D6580" t="str">
            <v>SHT0012134</v>
          </cell>
        </row>
        <row r="6580">
          <cell r="F6580" t="str">
            <v>Ea</v>
          </cell>
        </row>
        <row r="6581">
          <cell r="A6581" t="str">
            <v>SHT0012135</v>
          </cell>
          <cell r="B6581">
            <v>230</v>
          </cell>
          <cell r="C6581" t="str">
            <v>下框焊接总成</v>
          </cell>
          <cell r="D6581" t="str">
            <v>1.3-M3000</v>
          </cell>
        </row>
        <row r="6581">
          <cell r="F6581" t="str">
            <v>EA</v>
          </cell>
        </row>
        <row r="6582">
          <cell r="A6582" t="str">
            <v>SHT0012140</v>
          </cell>
          <cell r="B6582">
            <v>230</v>
          </cell>
          <cell r="C6582" t="str">
            <v>座框左侧内边板</v>
          </cell>
          <cell r="D6582" t="str">
            <v>M3000-S</v>
          </cell>
        </row>
        <row r="6582">
          <cell r="F6582" t="str">
            <v>EA</v>
          </cell>
        </row>
        <row r="6583">
          <cell r="A6583" t="str">
            <v>SHT0012142</v>
          </cell>
          <cell r="B6583">
            <v>230</v>
          </cell>
          <cell r="C6583" t="str">
            <v>座框右侧内边板</v>
          </cell>
          <cell r="D6583" t="str">
            <v>M3000-S</v>
          </cell>
        </row>
        <row r="6583">
          <cell r="F6583" t="str">
            <v>EA</v>
          </cell>
        </row>
        <row r="6584">
          <cell r="A6584" t="str">
            <v>SHT0012144</v>
          </cell>
          <cell r="B6584">
            <v>230</v>
          </cell>
          <cell r="C6584" t="str">
            <v>左侧仰角卡板</v>
          </cell>
          <cell r="D6584" t="str">
            <v>M3000-S</v>
          </cell>
        </row>
        <row r="6584">
          <cell r="F6584" t="str">
            <v>EA</v>
          </cell>
        </row>
        <row r="6585">
          <cell r="A6585" t="str">
            <v>SHT0012145</v>
          </cell>
          <cell r="B6585">
            <v>230</v>
          </cell>
          <cell r="C6585" t="str">
            <v>右侧仰角卡板</v>
          </cell>
          <cell r="D6585" t="str">
            <v>M3000-S</v>
          </cell>
        </row>
        <row r="6585">
          <cell r="F6585" t="str">
            <v>EA</v>
          </cell>
        </row>
        <row r="6586">
          <cell r="A6586" t="str">
            <v>SHT0012146</v>
          </cell>
          <cell r="B6586">
            <v>230</v>
          </cell>
          <cell r="C6586" t="str">
            <v>座框前边板</v>
          </cell>
          <cell r="D6586" t="str">
            <v>M3000-S</v>
          </cell>
        </row>
        <row r="6586">
          <cell r="F6586" t="str">
            <v>EA</v>
          </cell>
        </row>
        <row r="6587">
          <cell r="A6587" t="str">
            <v>SHT0012147</v>
          </cell>
          <cell r="B6587">
            <v>230</v>
          </cell>
          <cell r="C6587" t="str">
            <v>卡板限位塑料件</v>
          </cell>
          <cell r="D6587" t="str">
            <v>M3000-S/9档</v>
          </cell>
        </row>
        <row r="6587">
          <cell r="F6587" t="str">
            <v>EA</v>
          </cell>
        </row>
        <row r="6588">
          <cell r="A6588" t="str">
            <v>SHT0012148</v>
          </cell>
          <cell r="B6588">
            <v>230</v>
          </cell>
          <cell r="C6588" t="str">
            <v>后轴固定塑料件</v>
          </cell>
        </row>
        <row r="6588">
          <cell r="F6588" t="str">
            <v>EA</v>
          </cell>
        </row>
        <row r="6589">
          <cell r="A6589" t="str">
            <v>SHT0012149</v>
          </cell>
          <cell r="B6589">
            <v>230</v>
          </cell>
          <cell r="C6589" t="str">
            <v>座框横管梁</v>
          </cell>
          <cell r="D6589" t="str">
            <v>2.0新座框</v>
          </cell>
        </row>
        <row r="6589">
          <cell r="F6589" t="str">
            <v>EA</v>
          </cell>
        </row>
        <row r="6590">
          <cell r="A6590" t="str">
            <v>SHT0012150</v>
          </cell>
          <cell r="B6590">
            <v>230</v>
          </cell>
          <cell r="C6590" t="str">
            <v>齿板锁舌</v>
          </cell>
          <cell r="D6590" t="str">
            <v>M3000-S</v>
          </cell>
          <cell r="E6590" t="str">
            <v>SHT0012150</v>
          </cell>
          <cell r="F6590" t="str">
            <v>EA</v>
          </cell>
        </row>
        <row r="6591">
          <cell r="A6591" t="str">
            <v>SHT0012153</v>
          </cell>
          <cell r="B6591">
            <v>230</v>
          </cell>
          <cell r="C6591" t="str">
            <v>左侧边框分总成</v>
          </cell>
          <cell r="D6591" t="str">
            <v>M3000-S</v>
          </cell>
        </row>
        <row r="6591">
          <cell r="F6591" t="str">
            <v>EA</v>
          </cell>
        </row>
        <row r="6592">
          <cell r="A6592" t="str">
            <v>SHT0012154</v>
          </cell>
          <cell r="B6592">
            <v>230</v>
          </cell>
          <cell r="C6592" t="str">
            <v>右侧边框分总成</v>
          </cell>
          <cell r="D6592" t="str">
            <v>M3000-S</v>
          </cell>
        </row>
        <row r="6592">
          <cell r="F6592" t="str">
            <v>EA</v>
          </cell>
        </row>
        <row r="6593">
          <cell r="A6593" t="str">
            <v>SHT0012157</v>
          </cell>
          <cell r="B6593">
            <v>230</v>
          </cell>
          <cell r="C6593" t="str">
            <v>主驾座框骨架焊接总成</v>
          </cell>
          <cell r="D6593" t="str">
            <v>M3000-S无安全带支架9档</v>
          </cell>
        </row>
        <row r="6593">
          <cell r="F6593" t="str">
            <v>EA</v>
          </cell>
        </row>
        <row r="6594">
          <cell r="A6594" t="str">
            <v>SHT0012158</v>
          </cell>
          <cell r="B6594">
            <v>230</v>
          </cell>
          <cell r="C6594" t="str">
            <v>主驾座框骨架焊接总成</v>
          </cell>
          <cell r="D6594" t="str">
            <v>5档卡板无延伸</v>
          </cell>
        </row>
        <row r="6594">
          <cell r="F6594" t="str">
            <v>EA</v>
          </cell>
        </row>
        <row r="6595">
          <cell r="A6595" t="str">
            <v>SHT0012159</v>
          </cell>
          <cell r="B6595">
            <v>230</v>
          </cell>
          <cell r="C6595" t="str">
            <v>左纵梁焊接组件</v>
          </cell>
          <cell r="D6595" t="str">
            <v>M3000-S</v>
          </cell>
        </row>
        <row r="6595">
          <cell r="F6595" t="str">
            <v>EA</v>
          </cell>
        </row>
        <row r="6596">
          <cell r="A6596" t="str">
            <v>SHT0012160</v>
          </cell>
          <cell r="B6596">
            <v>230</v>
          </cell>
          <cell r="C6596" t="str">
            <v>右纵梁焊接组件</v>
          </cell>
          <cell r="D6596" t="str">
            <v>M3000-S</v>
          </cell>
        </row>
        <row r="6596">
          <cell r="F6596" t="str">
            <v>EA</v>
          </cell>
        </row>
        <row r="6597">
          <cell r="A6597" t="str">
            <v>SHT0012165</v>
          </cell>
          <cell r="B6597">
            <v>230</v>
          </cell>
          <cell r="C6597" t="str">
            <v>主驾底座模块化总成</v>
          </cell>
          <cell r="D6597" t="str">
            <v>M3000-S无安全带支架9档</v>
          </cell>
        </row>
        <row r="6597">
          <cell r="F6597" t="str">
            <v>EA</v>
          </cell>
        </row>
        <row r="6598">
          <cell r="A6598" t="str">
            <v>SHT0012167</v>
          </cell>
          <cell r="B6598">
            <v>230</v>
          </cell>
          <cell r="C6598" t="str">
            <v>主驾上框焊接组件</v>
          </cell>
          <cell r="D6598" t="str">
            <v>M3000-S</v>
          </cell>
        </row>
        <row r="6598">
          <cell r="F6598" t="str">
            <v>EA</v>
          </cell>
        </row>
        <row r="6599">
          <cell r="A6599" t="str">
            <v>SHT0012168</v>
          </cell>
          <cell r="B6599">
            <v>230</v>
          </cell>
          <cell r="C6599" t="str">
            <v>主驾下框焊接组件</v>
          </cell>
          <cell r="D6599" t="str">
            <v>M3000-S</v>
          </cell>
        </row>
        <row r="6599">
          <cell r="F6599" t="str">
            <v>EA</v>
          </cell>
        </row>
        <row r="6600">
          <cell r="A6600" t="str">
            <v>SHT0012169</v>
          </cell>
          <cell r="B6600">
            <v>230</v>
          </cell>
          <cell r="C6600" t="str">
            <v>减震器滑轨安装螺母</v>
          </cell>
          <cell r="D6600" t="str">
            <v>1.3平台</v>
          </cell>
        </row>
        <row r="6600">
          <cell r="F6600" t="str">
            <v>EA</v>
          </cell>
        </row>
        <row r="6601">
          <cell r="A6601" t="str">
            <v>SHT0012172</v>
          </cell>
          <cell r="B6601">
            <v>230</v>
          </cell>
          <cell r="C6601" t="str">
            <v>主驾驾VDC气阀总成</v>
          </cell>
          <cell r="D6601" t="str">
            <v>H6</v>
          </cell>
        </row>
        <row r="6601">
          <cell r="F6601" t="str">
            <v>EA</v>
          </cell>
        </row>
        <row r="6602">
          <cell r="A6602" t="str">
            <v>SHT0012173</v>
          </cell>
          <cell r="B6602">
            <v>230</v>
          </cell>
          <cell r="C6602" t="str">
            <v>副驾VDC气阀总成</v>
          </cell>
          <cell r="D6602" t="str">
            <v>H6</v>
          </cell>
        </row>
        <row r="6602">
          <cell r="F6602" t="str">
            <v>EA</v>
          </cell>
        </row>
        <row r="6603">
          <cell r="A6603" t="str">
            <v>SHT0012176</v>
          </cell>
          <cell r="B6603">
            <v>230</v>
          </cell>
          <cell r="C6603" t="str">
            <v>滑轨总成</v>
          </cell>
          <cell r="D6603" t="str">
            <v>H3改型舒适型</v>
          </cell>
        </row>
        <row r="6603">
          <cell r="F6603" t="str">
            <v>EA</v>
          </cell>
        </row>
        <row r="6604">
          <cell r="A6604" t="str">
            <v>SHT0012205</v>
          </cell>
          <cell r="B6604">
            <v>230</v>
          </cell>
          <cell r="C6604" t="str">
            <v>副驾气囊总成</v>
          </cell>
          <cell r="D6604" t="str">
            <v>H6</v>
          </cell>
        </row>
        <row r="6604">
          <cell r="F6604" t="str">
            <v>EA</v>
          </cell>
        </row>
        <row r="6605">
          <cell r="A6605" t="str">
            <v>SHT0012210</v>
          </cell>
          <cell r="B6605">
            <v>230</v>
          </cell>
          <cell r="C6605" t="str">
            <v>座框左侧外边板焊接总成</v>
          </cell>
          <cell r="D6605" t="str">
            <v>1.3平台</v>
          </cell>
        </row>
        <row r="6605">
          <cell r="F6605" t="str">
            <v>EA</v>
          </cell>
        </row>
        <row r="6606">
          <cell r="A6606" t="str">
            <v>SHT0012211</v>
          </cell>
          <cell r="B6606">
            <v>230</v>
          </cell>
          <cell r="C6606" t="str">
            <v>座框右侧外边板焊接总成</v>
          </cell>
          <cell r="D6606" t="str">
            <v>1.3平台</v>
          </cell>
        </row>
        <row r="6606">
          <cell r="F6606" t="str">
            <v>EA</v>
          </cell>
        </row>
        <row r="6607">
          <cell r="A6607" t="str">
            <v>SHT0012212</v>
          </cell>
          <cell r="B6607">
            <v>230</v>
          </cell>
          <cell r="C6607" t="str">
            <v>1.0座框前横梁焊接总成</v>
          </cell>
        </row>
        <row r="6607">
          <cell r="F6607" t="str">
            <v>EA</v>
          </cell>
        </row>
        <row r="6608">
          <cell r="A6608" t="str">
            <v>SHT0012214</v>
          </cell>
          <cell r="B6608">
            <v>230</v>
          </cell>
          <cell r="C6608" t="str">
            <v>连接梁总成</v>
          </cell>
          <cell r="D6608" t="str">
            <v>T5</v>
          </cell>
        </row>
        <row r="6608">
          <cell r="F6608" t="str">
            <v>EA</v>
          </cell>
        </row>
        <row r="6609">
          <cell r="A6609" t="str">
            <v>SHT0012215</v>
          </cell>
          <cell r="B6609">
            <v>230</v>
          </cell>
          <cell r="C6609" t="str">
            <v>连接梁本体</v>
          </cell>
        </row>
        <row r="6609">
          <cell r="F6609" t="str">
            <v>EA</v>
          </cell>
        </row>
        <row r="6610">
          <cell r="A6610" t="str">
            <v>SHT0012216</v>
          </cell>
          <cell r="B6610">
            <v>230</v>
          </cell>
          <cell r="C6610" t="str">
            <v>连接梁加强钣金</v>
          </cell>
        </row>
        <row r="6610">
          <cell r="F6610" t="str">
            <v>EA</v>
          </cell>
        </row>
        <row r="6611">
          <cell r="A6611" t="str">
            <v>SHT0012218</v>
          </cell>
          <cell r="B6611">
            <v>220</v>
          </cell>
          <cell r="C6611" t="str">
            <v>主驾驶靠背四气袋腰托总成</v>
          </cell>
          <cell r="D6611" t="str">
            <v>重汽T5-2.0</v>
          </cell>
        </row>
        <row r="6611">
          <cell r="F6611" t="str">
            <v>EA</v>
          </cell>
        </row>
        <row r="6612">
          <cell r="A6612" t="str">
            <v>SHT0012218</v>
          </cell>
          <cell r="B6612">
            <v>230</v>
          </cell>
          <cell r="C6612" t="str">
            <v>主驾驶靠背四气袋腰托总成</v>
          </cell>
          <cell r="D6612" t="str">
            <v>重汽T5-2.0</v>
          </cell>
        </row>
        <row r="6612">
          <cell r="F6612" t="str">
            <v>EA</v>
          </cell>
        </row>
        <row r="6613">
          <cell r="A6613" t="str">
            <v>SHT0012219</v>
          </cell>
          <cell r="B6613">
            <v>220</v>
          </cell>
          <cell r="C6613" t="str">
            <v>驾驶员靠背泡沫总成</v>
          </cell>
          <cell r="D6613" t="str">
            <v>T5-2.0双扶手</v>
          </cell>
        </row>
        <row r="6613">
          <cell r="F6613" t="str">
            <v>EA</v>
          </cell>
        </row>
        <row r="6614">
          <cell r="A6614" t="str">
            <v>SHT0012220</v>
          </cell>
          <cell r="B6614">
            <v>220</v>
          </cell>
          <cell r="C6614" t="str">
            <v>驾驶员座垫泡沫总成</v>
          </cell>
          <cell r="D6614" t="str">
            <v>T5-2.0</v>
          </cell>
        </row>
        <row r="6614">
          <cell r="F6614" t="str">
            <v>EA</v>
          </cell>
        </row>
        <row r="6615">
          <cell r="A6615" t="str">
            <v>SHT0012222</v>
          </cell>
          <cell r="B6615">
            <v>220</v>
          </cell>
          <cell r="C6615" t="str">
            <v>驾驶员座垫泡沫总成通风</v>
          </cell>
          <cell r="D6615" t="str">
            <v>T5-2.0</v>
          </cell>
        </row>
        <row r="6615">
          <cell r="F6615" t="str">
            <v>EA</v>
          </cell>
        </row>
        <row r="6616">
          <cell r="A6616" t="str">
            <v>SHT0012223</v>
          </cell>
          <cell r="B6616">
            <v>220</v>
          </cell>
          <cell r="C6616" t="str">
            <v>副驾驶员靠背泡沫总成</v>
          </cell>
          <cell r="D6616" t="str">
            <v>T5-2.0无扶手</v>
          </cell>
        </row>
        <row r="6616">
          <cell r="F6616" t="str">
            <v>EA</v>
          </cell>
        </row>
        <row r="6617">
          <cell r="A6617" t="str">
            <v>SHT0012224</v>
          </cell>
          <cell r="B6617">
            <v>230</v>
          </cell>
          <cell r="C6617" t="str">
            <v>驾驶员靠背焊接总成</v>
          </cell>
          <cell r="D6617" t="str">
            <v>重汽T5-2.0双扶手</v>
          </cell>
        </row>
        <row r="6617">
          <cell r="F6617" t="str">
            <v>EA</v>
          </cell>
        </row>
        <row r="6618">
          <cell r="A6618" t="str">
            <v>SHT0012225</v>
          </cell>
          <cell r="B6618">
            <v>230</v>
          </cell>
          <cell r="C6618" t="str">
            <v>头枕主体管</v>
          </cell>
          <cell r="D6618" t="str">
            <v>重汽T5</v>
          </cell>
        </row>
        <row r="6618">
          <cell r="F6618" t="str">
            <v>EA</v>
          </cell>
        </row>
        <row r="6619">
          <cell r="A6619" t="str">
            <v>SHT0012226</v>
          </cell>
          <cell r="B6619">
            <v>230</v>
          </cell>
          <cell r="C6619" t="str">
            <v>头枕横衬板</v>
          </cell>
        </row>
        <row r="6619">
          <cell r="F6619" t="str">
            <v>EA</v>
          </cell>
        </row>
        <row r="6620">
          <cell r="A6620" t="str">
            <v>SHT0012227</v>
          </cell>
          <cell r="B6620">
            <v>230</v>
          </cell>
          <cell r="C6620" t="str">
            <v>头枕竖衬板</v>
          </cell>
        </row>
        <row r="6620">
          <cell r="F6620" t="str">
            <v>EA</v>
          </cell>
        </row>
        <row r="6621">
          <cell r="A6621" t="str">
            <v>SHT0012229</v>
          </cell>
          <cell r="B6621">
            <v>210</v>
          </cell>
          <cell r="C6621" t="str">
            <v>H5调角器罩壳左冲孔状态</v>
          </cell>
          <cell r="D6621" t="str">
            <v>2.0通风左罩壳</v>
          </cell>
        </row>
        <row r="6621">
          <cell r="F6621" t="str">
            <v>Ea</v>
          </cell>
        </row>
        <row r="6622">
          <cell r="A6622" t="str">
            <v>SHT0012232</v>
          </cell>
          <cell r="B6622">
            <v>230</v>
          </cell>
          <cell r="C6622" t="str">
            <v>旋转座框纵向支撑钣金</v>
          </cell>
          <cell r="D6622" t="str">
            <v>T5</v>
          </cell>
        </row>
        <row r="6622">
          <cell r="F6622" t="str">
            <v>EA</v>
          </cell>
        </row>
        <row r="6623">
          <cell r="A6623" t="str">
            <v>SHT0012233</v>
          </cell>
          <cell r="B6623">
            <v>220</v>
          </cell>
          <cell r="C6623" t="str">
            <v>气弹簧总成</v>
          </cell>
          <cell r="D6623" t="str">
            <v>T5-1.0靠背放平</v>
          </cell>
        </row>
        <row r="6623">
          <cell r="F6623" t="str">
            <v>EA</v>
          </cell>
        </row>
        <row r="6624">
          <cell r="A6624" t="str">
            <v>SHT0012236</v>
          </cell>
          <cell r="B6624">
            <v>220</v>
          </cell>
          <cell r="C6624" t="str">
            <v>副驾驶员座靠背焊接总成</v>
          </cell>
          <cell r="D6624" t="str">
            <v>T5-2.0无扶手支架</v>
          </cell>
        </row>
        <row r="6624">
          <cell r="F6624" t="str">
            <v>EA</v>
          </cell>
        </row>
        <row r="6625">
          <cell r="A6625" t="str">
            <v>SHT0012236</v>
          </cell>
          <cell r="B6625">
            <v>230</v>
          </cell>
          <cell r="C6625" t="str">
            <v>副驾驶员座靠背焊接总成</v>
          </cell>
          <cell r="D6625" t="str">
            <v>T5-2.0无扶手支架</v>
          </cell>
        </row>
        <row r="6625">
          <cell r="F6625" t="str">
            <v>EA</v>
          </cell>
        </row>
        <row r="6626">
          <cell r="A6626" t="str">
            <v>SHT0012237</v>
          </cell>
          <cell r="B6626">
            <v>230</v>
          </cell>
          <cell r="C6626" t="str">
            <v>旋转座框焊接总成</v>
          </cell>
          <cell r="D6626" t="str">
            <v>M3000-S宽靠背/T5</v>
          </cell>
        </row>
        <row r="6626">
          <cell r="F6626" t="str">
            <v>EA</v>
          </cell>
        </row>
        <row r="6627">
          <cell r="A6627" t="str">
            <v>SHT0012238</v>
          </cell>
          <cell r="B6627">
            <v>230</v>
          </cell>
          <cell r="C6627" t="str">
            <v>副司机罩壳左侧固定钣金</v>
          </cell>
          <cell r="D6627" t="str">
            <v>T5</v>
          </cell>
        </row>
        <row r="6627">
          <cell r="F6627" t="str">
            <v>EA</v>
          </cell>
        </row>
        <row r="6628">
          <cell r="A6628" t="str">
            <v>SHT0012239</v>
          </cell>
          <cell r="B6628">
            <v>230</v>
          </cell>
          <cell r="C6628" t="str">
            <v>气弹簧下固定钣金</v>
          </cell>
          <cell r="D6628" t="str">
            <v>T5-2.0副驾</v>
          </cell>
        </row>
        <row r="6628">
          <cell r="F6628" t="str">
            <v>EA</v>
          </cell>
        </row>
        <row r="6629">
          <cell r="A6629" t="str">
            <v>SHT0012240</v>
          </cell>
          <cell r="B6629">
            <v>220</v>
          </cell>
          <cell r="C6629" t="str">
            <v>驾驶员靠背护面总成</v>
          </cell>
          <cell r="D6629" t="str">
            <v>M3000-2020款窄靠背</v>
          </cell>
        </row>
        <row r="6629">
          <cell r="F6629" t="str">
            <v>EA</v>
          </cell>
        </row>
        <row r="6630">
          <cell r="A6630" t="str">
            <v>SHT0012241</v>
          </cell>
          <cell r="B6630">
            <v>220</v>
          </cell>
          <cell r="C6630" t="str">
            <v>驾驶员座垫护面总成</v>
          </cell>
          <cell r="D6630" t="str">
            <v>M3000-2020款窄靠背</v>
          </cell>
        </row>
        <row r="6630">
          <cell r="F6630" t="str">
            <v>EA</v>
          </cell>
        </row>
        <row r="6631">
          <cell r="A6631" t="str">
            <v>SHT0012242</v>
          </cell>
          <cell r="B6631">
            <v>220</v>
          </cell>
          <cell r="C6631" t="str">
            <v>副驾驶员靠背护面总成</v>
          </cell>
          <cell r="D6631" t="str">
            <v>M3000-2020款窄靠背</v>
          </cell>
        </row>
        <row r="6631">
          <cell r="F6631" t="str">
            <v>EA</v>
          </cell>
        </row>
        <row r="6632">
          <cell r="A6632" t="str">
            <v>SHT0012243</v>
          </cell>
          <cell r="B6632">
            <v>220</v>
          </cell>
          <cell r="C6632" t="str">
            <v>副驾驶员座垫护面总成</v>
          </cell>
          <cell r="D6632" t="str">
            <v>M3000-2020款窄靠背</v>
          </cell>
        </row>
        <row r="6632">
          <cell r="F6632" t="str">
            <v>EA</v>
          </cell>
        </row>
        <row r="6633">
          <cell r="A6633" t="str">
            <v>SHT0012246</v>
          </cell>
          <cell r="B6633">
            <v>230</v>
          </cell>
          <cell r="C6633" t="str">
            <v>副司机罩壳右侧固定钣金</v>
          </cell>
          <cell r="D6633" t="str">
            <v>T5</v>
          </cell>
        </row>
        <row r="6633">
          <cell r="F6633" t="str">
            <v>EA</v>
          </cell>
        </row>
        <row r="6634">
          <cell r="A6634" t="str">
            <v>SHT0012247</v>
          </cell>
          <cell r="B6634">
            <v>230</v>
          </cell>
          <cell r="C6634" t="str">
            <v>翻转底座前支撑方管</v>
          </cell>
          <cell r="D6634" t="str">
            <v>M3000-S/T5</v>
          </cell>
        </row>
        <row r="6634">
          <cell r="F6634" t="str">
            <v>EA</v>
          </cell>
        </row>
        <row r="6635">
          <cell r="A6635" t="str">
            <v>SHT0012249</v>
          </cell>
          <cell r="B6635">
            <v>220</v>
          </cell>
          <cell r="C6635" t="str">
            <v>驾驶员靠背面套总成</v>
          </cell>
          <cell r="D6635" t="str">
            <v>重汽T5-2.0双扶手</v>
          </cell>
        </row>
        <row r="6635">
          <cell r="F6635" t="str">
            <v>EA</v>
          </cell>
        </row>
        <row r="6636">
          <cell r="A6636" t="str">
            <v>SHT0012251</v>
          </cell>
          <cell r="B6636">
            <v>220</v>
          </cell>
          <cell r="C6636" t="str">
            <v>坐垫面套总成</v>
          </cell>
          <cell r="D6636" t="str">
            <v>重汽T5-2.0</v>
          </cell>
        </row>
        <row r="6636">
          <cell r="F6636" t="str">
            <v>EA</v>
          </cell>
        </row>
        <row r="6637">
          <cell r="A6637" t="str">
            <v>SHT0012253</v>
          </cell>
          <cell r="B6637">
            <v>220</v>
          </cell>
          <cell r="C6637" t="str">
            <v>副驾驶员靠背面套总成</v>
          </cell>
          <cell r="D6637" t="str">
            <v>重汽T5-2.0无扶手</v>
          </cell>
        </row>
        <row r="6637">
          <cell r="F6637" t="str">
            <v>EA</v>
          </cell>
        </row>
        <row r="6638">
          <cell r="A6638" t="str">
            <v>SHT0012258</v>
          </cell>
          <cell r="B6638">
            <v>220</v>
          </cell>
          <cell r="C6638" t="str">
            <v>底座模块化总成</v>
          </cell>
          <cell r="D6638" t="str">
            <v>重汽T5-2.0</v>
          </cell>
        </row>
        <row r="6638">
          <cell r="F6638" t="str">
            <v>EA</v>
          </cell>
        </row>
        <row r="6639">
          <cell r="A6639" t="str">
            <v>SHT0012258</v>
          </cell>
          <cell r="B6639">
            <v>230</v>
          </cell>
          <cell r="C6639" t="str">
            <v>底座模块化总成</v>
          </cell>
          <cell r="D6639" t="str">
            <v>重汽T5-2.0</v>
          </cell>
        </row>
        <row r="6639">
          <cell r="F6639" t="str">
            <v>EA</v>
          </cell>
        </row>
        <row r="6640">
          <cell r="A6640" t="str">
            <v>SHT0012259</v>
          </cell>
          <cell r="B6640">
            <v>230</v>
          </cell>
          <cell r="C6640" t="str">
            <v>减震器下框焊接总成</v>
          </cell>
          <cell r="D6640" t="str">
            <v>重汽T5-2.0</v>
          </cell>
        </row>
        <row r="6640">
          <cell r="F6640" t="str">
            <v>EA</v>
          </cell>
        </row>
        <row r="6641">
          <cell r="A6641" t="str">
            <v>SHT0012262</v>
          </cell>
          <cell r="B6641">
            <v>220</v>
          </cell>
          <cell r="C6641" t="str">
            <v>驾驶员靠背护面总成</v>
          </cell>
          <cell r="D6641" t="str">
            <v>H3分割</v>
          </cell>
        </row>
        <row r="6641">
          <cell r="F6641" t="str">
            <v>EA</v>
          </cell>
        </row>
        <row r="6642">
          <cell r="A6642" t="str">
            <v>SHT0012263</v>
          </cell>
          <cell r="B6642">
            <v>220</v>
          </cell>
          <cell r="C6642" t="str">
            <v>驾驶员座垫护面总成</v>
          </cell>
          <cell r="D6642" t="str">
            <v>H3分割</v>
          </cell>
        </row>
        <row r="6642">
          <cell r="F6642" t="str">
            <v>EA</v>
          </cell>
        </row>
        <row r="6643">
          <cell r="A6643" t="str">
            <v>SHT0012264</v>
          </cell>
          <cell r="B6643">
            <v>220</v>
          </cell>
          <cell r="C6643" t="str">
            <v>副驾靠背护面总成</v>
          </cell>
          <cell r="D6643" t="str">
            <v>H3分割</v>
          </cell>
        </row>
        <row r="6643">
          <cell r="F6643" t="str">
            <v>EA</v>
          </cell>
        </row>
        <row r="6644">
          <cell r="A6644" t="str">
            <v>SHT0012265</v>
          </cell>
          <cell r="B6644">
            <v>220</v>
          </cell>
          <cell r="C6644" t="str">
            <v>副驾座垫护面总成</v>
          </cell>
          <cell r="D6644" t="str">
            <v>H3分割</v>
          </cell>
        </row>
        <row r="6644">
          <cell r="F6644" t="str">
            <v>EA</v>
          </cell>
        </row>
        <row r="6645">
          <cell r="A6645" t="str">
            <v>SHT0012268</v>
          </cell>
          <cell r="B6645">
            <v>230</v>
          </cell>
          <cell r="C6645" t="str">
            <v>左侧调角连接板焊接总成</v>
          </cell>
          <cell r="D6645" t="str">
            <v>M3000-S</v>
          </cell>
        </row>
        <row r="6645">
          <cell r="F6645" t="str">
            <v>EA</v>
          </cell>
        </row>
        <row r="6646">
          <cell r="A6646" t="str">
            <v>SHT0012269</v>
          </cell>
          <cell r="B6646">
            <v>230</v>
          </cell>
          <cell r="C6646" t="str">
            <v>右侧调角连接板焊接总成</v>
          </cell>
          <cell r="D6646" t="str">
            <v>M3000-S</v>
          </cell>
        </row>
        <row r="6646">
          <cell r="F6646" t="str">
            <v>EA</v>
          </cell>
        </row>
        <row r="6647">
          <cell r="A6647" t="str">
            <v>SHT0012270</v>
          </cell>
          <cell r="B6647">
            <v>220</v>
          </cell>
          <cell r="C6647" t="str">
            <v>驾驶员靠背泡沫总成通风</v>
          </cell>
          <cell r="D6647" t="str">
            <v>T5-2.0双扶手</v>
          </cell>
        </row>
        <row r="6647">
          <cell r="F6647" t="str">
            <v>EA</v>
          </cell>
        </row>
        <row r="6648">
          <cell r="A6648" t="str">
            <v>SHT0012280</v>
          </cell>
          <cell r="B6648">
            <v>220</v>
          </cell>
          <cell r="C6648" t="str">
            <v>底座模块化总成</v>
          </cell>
          <cell r="D6648" t="str">
            <v>重汽T5-1.0气囊减震</v>
          </cell>
        </row>
        <row r="6648">
          <cell r="F6648" t="str">
            <v>EA</v>
          </cell>
        </row>
        <row r="6649">
          <cell r="A6649" t="str">
            <v>SHT0012280</v>
          </cell>
          <cell r="B6649">
            <v>230</v>
          </cell>
          <cell r="C6649" t="str">
            <v>底座模块化总成</v>
          </cell>
          <cell r="D6649" t="str">
            <v>重汽T5-1.0气囊减震</v>
          </cell>
        </row>
        <row r="6649">
          <cell r="F6649" t="str">
            <v>EA</v>
          </cell>
        </row>
        <row r="6650">
          <cell r="A6650" t="str">
            <v>SHT0012282</v>
          </cell>
          <cell r="B6650">
            <v>230</v>
          </cell>
          <cell r="C6650" t="str">
            <v>腰托开关安装钣金</v>
          </cell>
          <cell r="D6650" t="str">
            <v>T5-1.0</v>
          </cell>
        </row>
        <row r="6650">
          <cell r="F6650" t="str">
            <v>EA</v>
          </cell>
        </row>
        <row r="6651">
          <cell r="A6651" t="str">
            <v>SHT0012283</v>
          </cell>
          <cell r="B6651">
            <v>230</v>
          </cell>
          <cell r="C6651" t="str">
            <v>座框后连接板左</v>
          </cell>
          <cell r="D6651" t="str">
            <v>T5</v>
          </cell>
        </row>
        <row r="6651">
          <cell r="F6651" t="str">
            <v>EA</v>
          </cell>
        </row>
        <row r="6652">
          <cell r="A6652" t="str">
            <v>SHT0012284</v>
          </cell>
          <cell r="B6652">
            <v>220</v>
          </cell>
          <cell r="C6652" t="str">
            <v>驾驶员主边调角器总成</v>
          </cell>
          <cell r="D6652" t="str">
            <v>重汽T5-1.0靠背放平</v>
          </cell>
        </row>
        <row r="6652">
          <cell r="F6652" t="str">
            <v>EA</v>
          </cell>
        </row>
        <row r="6653">
          <cell r="A6653" t="str">
            <v>SHT0012285</v>
          </cell>
          <cell r="B6653">
            <v>220</v>
          </cell>
          <cell r="C6653" t="str">
            <v>驾驶员副边调角器总成</v>
          </cell>
          <cell r="D6653" t="str">
            <v>重汽T5-1.0靠背放平</v>
          </cell>
        </row>
        <row r="6653">
          <cell r="F6653" t="str">
            <v>EA</v>
          </cell>
        </row>
        <row r="6654">
          <cell r="A6654" t="str">
            <v>SHT0012285</v>
          </cell>
          <cell r="B6654">
            <v>230</v>
          </cell>
          <cell r="C6654" t="str">
            <v>驾驶员副边调角器总成</v>
          </cell>
          <cell r="D6654" t="str">
            <v>重汽T5-1.0靠背放平</v>
          </cell>
        </row>
        <row r="6654">
          <cell r="F6654" t="str">
            <v>EA</v>
          </cell>
        </row>
        <row r="6655">
          <cell r="A6655" t="str">
            <v>SHT0012288</v>
          </cell>
          <cell r="B6655">
            <v>220</v>
          </cell>
          <cell r="C6655" t="str">
            <v>驾驶员座垫泡沫总成</v>
          </cell>
          <cell r="D6655" t="str">
            <v>T5-1.0</v>
          </cell>
        </row>
        <row r="6655">
          <cell r="F6655" t="str">
            <v>EA</v>
          </cell>
        </row>
        <row r="6656">
          <cell r="A6656" t="str">
            <v>SHT0012290</v>
          </cell>
          <cell r="B6656">
            <v>220</v>
          </cell>
          <cell r="C6656" t="str">
            <v>坐垫面套总成</v>
          </cell>
          <cell r="D6656" t="str">
            <v>重汽T5-1.0旷达</v>
          </cell>
        </row>
        <row r="6656">
          <cell r="F6656" t="str">
            <v>EA</v>
          </cell>
        </row>
        <row r="6657">
          <cell r="A6657" t="str">
            <v>SHT0012292</v>
          </cell>
          <cell r="B6657">
            <v>220</v>
          </cell>
          <cell r="C6657" t="str">
            <v>头枕泡沫总成</v>
          </cell>
          <cell r="D6657" t="str">
            <v>T5-1.0靠背放平</v>
          </cell>
        </row>
        <row r="6657">
          <cell r="F6657" t="str">
            <v>EA</v>
          </cell>
        </row>
        <row r="6658">
          <cell r="A6658" t="str">
            <v>SHT0012294</v>
          </cell>
          <cell r="B6658">
            <v>220</v>
          </cell>
          <cell r="C6658" t="str">
            <v>靠背骨架焊接总成</v>
          </cell>
          <cell r="D6658" t="str">
            <v>T5-1.0靠背放平</v>
          </cell>
        </row>
        <row r="6658">
          <cell r="F6658" t="str">
            <v>EA</v>
          </cell>
        </row>
        <row r="6659">
          <cell r="A6659" t="str">
            <v>SHT0012295</v>
          </cell>
          <cell r="B6659">
            <v>220</v>
          </cell>
          <cell r="C6659" t="str">
            <v>驾驶员靠背泡沫总成</v>
          </cell>
          <cell r="D6659" t="str">
            <v>T5-1.0靠背放平</v>
          </cell>
        </row>
        <row r="6659">
          <cell r="F6659" t="str">
            <v>EA</v>
          </cell>
        </row>
        <row r="6660">
          <cell r="A6660" t="str">
            <v>SHT0012296</v>
          </cell>
          <cell r="B6660">
            <v>220</v>
          </cell>
          <cell r="C6660" t="str">
            <v>驾驶员靠背面套总成</v>
          </cell>
          <cell r="D6660" t="str">
            <v>重汽T5-1.0旷达</v>
          </cell>
        </row>
        <row r="6660">
          <cell r="F6660" t="str">
            <v>EA</v>
          </cell>
        </row>
        <row r="6661">
          <cell r="A6661" t="str">
            <v>SHT0012298</v>
          </cell>
          <cell r="B6661">
            <v>220</v>
          </cell>
          <cell r="C6661" t="str">
            <v>头枕面套总成</v>
          </cell>
          <cell r="D6661" t="str">
            <v>重汽T5-1.0旷达</v>
          </cell>
        </row>
        <row r="6661">
          <cell r="F6661" t="str">
            <v>EA</v>
          </cell>
        </row>
        <row r="6662">
          <cell r="A6662" t="str">
            <v>SHT0012305</v>
          </cell>
          <cell r="B6662">
            <v>220</v>
          </cell>
          <cell r="C6662" t="str">
            <v>靠背骨架焊接总成</v>
          </cell>
          <cell r="D6662" t="str">
            <v>重汽T5-1.0整体靠背</v>
          </cell>
        </row>
        <row r="6662">
          <cell r="F6662" t="str">
            <v>EA</v>
          </cell>
        </row>
        <row r="6663">
          <cell r="A6663" t="str">
            <v>SHT0012306</v>
          </cell>
          <cell r="B6663">
            <v>220</v>
          </cell>
          <cell r="C6663" t="str">
            <v>驾驶员靠背面套总成</v>
          </cell>
          <cell r="D6663" t="str">
            <v>重汽T5-1.0整体靠背旷达</v>
          </cell>
        </row>
        <row r="6663">
          <cell r="F6663" t="str">
            <v>EA</v>
          </cell>
        </row>
        <row r="6664">
          <cell r="A6664" t="str">
            <v>SHT0012307</v>
          </cell>
          <cell r="B6664">
            <v>220</v>
          </cell>
          <cell r="C6664" t="str">
            <v>驾驶员靠背泡沫总成</v>
          </cell>
          <cell r="D6664" t="str">
            <v>T5-1.0整体靠背</v>
          </cell>
        </row>
        <row r="6664">
          <cell r="F6664" t="str">
            <v>EA</v>
          </cell>
        </row>
        <row r="6665">
          <cell r="A6665" t="str">
            <v>SHT0012315</v>
          </cell>
          <cell r="B6665">
            <v>220</v>
          </cell>
          <cell r="C6665" t="str">
            <v>底座模块化总成</v>
          </cell>
          <cell r="D6665" t="str">
            <v>重汽T5-1.0机械减震</v>
          </cell>
        </row>
        <row r="6665">
          <cell r="F6665" t="str">
            <v>EA</v>
          </cell>
        </row>
        <row r="6666">
          <cell r="A6666" t="str">
            <v>SHT0012315</v>
          </cell>
          <cell r="B6666">
            <v>230</v>
          </cell>
          <cell r="C6666" t="str">
            <v>底座模块化总成</v>
          </cell>
          <cell r="D6666" t="str">
            <v>重汽T5-1.0机械减震</v>
          </cell>
        </row>
        <row r="6666">
          <cell r="F6666" t="str">
            <v>EA</v>
          </cell>
        </row>
        <row r="6667">
          <cell r="A6667" t="str">
            <v>SHT0012319</v>
          </cell>
          <cell r="B6667">
            <v>220</v>
          </cell>
          <cell r="C6667" t="str">
            <v>副驾驶员主边调角器</v>
          </cell>
          <cell r="D6667" t="str">
            <v>重汽T5-1.0</v>
          </cell>
        </row>
        <row r="6667">
          <cell r="F6667" t="str">
            <v>EA</v>
          </cell>
        </row>
        <row r="6668">
          <cell r="A6668" t="str">
            <v>SHT0012320</v>
          </cell>
          <cell r="B6668">
            <v>220</v>
          </cell>
          <cell r="C6668" t="str">
            <v>副驾驶员副边调角器</v>
          </cell>
          <cell r="D6668" t="str">
            <v>重汽T5-1.0</v>
          </cell>
        </row>
        <row r="6668">
          <cell r="F6668" t="str">
            <v>EA</v>
          </cell>
        </row>
        <row r="6669">
          <cell r="A6669" t="str">
            <v>SHT0012320</v>
          </cell>
          <cell r="B6669">
            <v>230</v>
          </cell>
          <cell r="C6669" t="str">
            <v>副驾驶员副边调角器</v>
          </cell>
          <cell r="D6669" t="str">
            <v>重汽T5-1.0</v>
          </cell>
        </row>
        <row r="6669">
          <cell r="F6669" t="str">
            <v>EA</v>
          </cell>
        </row>
        <row r="6670">
          <cell r="A6670" t="str">
            <v>SHT0012321</v>
          </cell>
          <cell r="B6670">
            <v>230</v>
          </cell>
          <cell r="C6670" t="str">
            <v>副驾底座焊接总成</v>
          </cell>
          <cell r="D6670" t="str">
            <v>重汽T5-1.0靠背放平</v>
          </cell>
        </row>
        <row r="6670">
          <cell r="F6670" t="str">
            <v>EA</v>
          </cell>
        </row>
        <row r="6671">
          <cell r="A6671" t="str">
            <v>SHT0012322</v>
          </cell>
          <cell r="B6671">
            <v>230</v>
          </cell>
          <cell r="C6671" t="str">
            <v>底座连接板</v>
          </cell>
          <cell r="D6671" t="str">
            <v>T5</v>
          </cell>
        </row>
        <row r="6671">
          <cell r="F6671" t="str">
            <v>EA</v>
          </cell>
        </row>
        <row r="6672">
          <cell r="A6672" t="str">
            <v>SHT0012324</v>
          </cell>
          <cell r="B6672">
            <v>230</v>
          </cell>
          <cell r="C6672" t="str">
            <v>副驾底座焊接总成</v>
          </cell>
          <cell r="D6672" t="str">
            <v>重汽T5-1.0整体靠背</v>
          </cell>
        </row>
        <row r="6672">
          <cell r="F6672" t="str">
            <v>EA</v>
          </cell>
        </row>
        <row r="6673">
          <cell r="A6673" t="str">
            <v>SHT0012340</v>
          </cell>
          <cell r="B6673">
            <v>220</v>
          </cell>
          <cell r="C6673" t="str">
            <v>主驾驶座垫泡沫总成</v>
          </cell>
        </row>
        <row r="6673">
          <cell r="F6673" t="str">
            <v>EA</v>
          </cell>
        </row>
        <row r="6674">
          <cell r="A6674" t="str">
            <v>SHT0012345</v>
          </cell>
          <cell r="B6674">
            <v>220</v>
          </cell>
          <cell r="C6674" t="str">
            <v>副驾驶座垫泡沫总成</v>
          </cell>
        </row>
        <row r="6674">
          <cell r="F6674" t="str">
            <v>EA</v>
          </cell>
        </row>
        <row r="6675">
          <cell r="A6675" t="str">
            <v>SHT0012350</v>
          </cell>
          <cell r="B6675">
            <v>220</v>
          </cell>
          <cell r="C6675" t="str">
            <v>坐垫面套总成</v>
          </cell>
          <cell r="D6675" t="str">
            <v>重汽T5-1.0超纤+PVC</v>
          </cell>
        </row>
        <row r="6675">
          <cell r="F6675" t="str">
            <v>EA</v>
          </cell>
        </row>
        <row r="6676">
          <cell r="A6676" t="str">
            <v>SHT0012351</v>
          </cell>
          <cell r="B6676">
            <v>220</v>
          </cell>
          <cell r="C6676" t="str">
            <v>坐垫面套总成</v>
          </cell>
          <cell r="D6676" t="str">
            <v>重汽T5-1.0森织</v>
          </cell>
        </row>
        <row r="6676">
          <cell r="F6676" t="str">
            <v>EA</v>
          </cell>
        </row>
        <row r="6677">
          <cell r="A6677" t="str">
            <v>SHT0012352</v>
          </cell>
          <cell r="B6677">
            <v>220</v>
          </cell>
          <cell r="C6677" t="str">
            <v>头枕面套总成</v>
          </cell>
          <cell r="D6677" t="str">
            <v>重汽T5-1.0超纤+PVC</v>
          </cell>
        </row>
        <row r="6677">
          <cell r="F6677" t="str">
            <v>EA</v>
          </cell>
        </row>
        <row r="6678">
          <cell r="A6678" t="str">
            <v>SHT0012353</v>
          </cell>
          <cell r="B6678">
            <v>220</v>
          </cell>
          <cell r="C6678" t="str">
            <v>头枕面套总成</v>
          </cell>
          <cell r="D6678" t="str">
            <v>重汽T5-1.0森织</v>
          </cell>
        </row>
        <row r="6678">
          <cell r="F6678" t="str">
            <v>EA</v>
          </cell>
        </row>
        <row r="6679">
          <cell r="A6679" t="str">
            <v>SHT0012354</v>
          </cell>
          <cell r="B6679">
            <v>220</v>
          </cell>
          <cell r="C6679" t="str">
            <v>驾驶员靠背面套总成</v>
          </cell>
          <cell r="D6679" t="str">
            <v>重汽T5-1.0超纤+PVC</v>
          </cell>
        </row>
        <row r="6679">
          <cell r="F6679" t="str">
            <v>EA</v>
          </cell>
        </row>
        <row r="6680">
          <cell r="A6680" t="str">
            <v>SHT0012355</v>
          </cell>
          <cell r="B6680">
            <v>220</v>
          </cell>
          <cell r="C6680" t="str">
            <v>驾驶员靠背面套总成</v>
          </cell>
          <cell r="D6680" t="str">
            <v>重汽T5-1.0森织</v>
          </cell>
        </row>
        <row r="6680">
          <cell r="F6680" t="str">
            <v>EA</v>
          </cell>
        </row>
        <row r="6681">
          <cell r="A6681" t="str">
            <v>SHT0012358</v>
          </cell>
          <cell r="B6681">
            <v>230</v>
          </cell>
          <cell r="C6681" t="str">
            <v>副驾副边调角器上板</v>
          </cell>
          <cell r="D6681" t="str">
            <v>T5-1.0</v>
          </cell>
        </row>
        <row r="6681">
          <cell r="F6681" t="str">
            <v>EA</v>
          </cell>
        </row>
        <row r="6682">
          <cell r="A6682" t="str">
            <v>SHT0012362</v>
          </cell>
          <cell r="B6682">
            <v>230</v>
          </cell>
          <cell r="C6682" t="str">
            <v>主驾副边调角器上板</v>
          </cell>
          <cell r="D6682" t="str">
            <v>T5-1.0</v>
          </cell>
        </row>
        <row r="6682">
          <cell r="F6682" t="str">
            <v>EA</v>
          </cell>
        </row>
        <row r="6683">
          <cell r="A6683" t="str">
            <v>SHT0012366</v>
          </cell>
          <cell r="B6683">
            <v>220</v>
          </cell>
          <cell r="C6683" t="str">
            <v>主驾驶座垫泡沫总成</v>
          </cell>
          <cell r="D6683" t="str">
            <v>通风</v>
          </cell>
        </row>
        <row r="6683">
          <cell r="F6683" t="str">
            <v>EA</v>
          </cell>
        </row>
        <row r="6684">
          <cell r="A6684" t="str">
            <v>SHT0012385</v>
          </cell>
          <cell r="B6684">
            <v>230</v>
          </cell>
          <cell r="C6684" t="str">
            <v>侧翼支撑上安装钢丝</v>
          </cell>
          <cell r="D6684" t="str">
            <v>M3000-S</v>
          </cell>
        </row>
        <row r="6684">
          <cell r="F6684" t="str">
            <v>EA</v>
          </cell>
        </row>
        <row r="6685">
          <cell r="A6685" t="str">
            <v>SHT0012386</v>
          </cell>
          <cell r="B6685">
            <v>230</v>
          </cell>
          <cell r="C6685" t="str">
            <v>座框左连接板</v>
          </cell>
          <cell r="D6685" t="str">
            <v>T5</v>
          </cell>
        </row>
        <row r="6685">
          <cell r="F6685" t="str">
            <v>EA</v>
          </cell>
        </row>
        <row r="6686">
          <cell r="A6686" t="str">
            <v>SHT0012387</v>
          </cell>
          <cell r="B6686">
            <v>230</v>
          </cell>
          <cell r="C6686" t="str">
            <v>座框右连接板</v>
          </cell>
          <cell r="D6686" t="str">
            <v>T5</v>
          </cell>
        </row>
        <row r="6686">
          <cell r="F6686" t="str">
            <v>EA</v>
          </cell>
        </row>
        <row r="6687">
          <cell r="A6687" t="str">
            <v>SHT0012393</v>
          </cell>
          <cell r="B6687">
            <v>220</v>
          </cell>
          <cell r="C6687" t="str">
            <v>肘枕总成</v>
          </cell>
        </row>
        <row r="6687">
          <cell r="F6687" t="str">
            <v>EA</v>
          </cell>
        </row>
        <row r="6688">
          <cell r="A6688" t="str">
            <v>SHT0012401</v>
          </cell>
          <cell r="B6688">
            <v>220</v>
          </cell>
          <cell r="C6688" t="str">
            <v>扶手底支架安装总成</v>
          </cell>
        </row>
        <row r="6688">
          <cell r="F6688" t="str">
            <v>EA</v>
          </cell>
        </row>
        <row r="6689">
          <cell r="A6689" t="str">
            <v>SHT0012427</v>
          </cell>
          <cell r="B6689">
            <v>220</v>
          </cell>
          <cell r="C6689" t="str">
            <v>腰托三联阀开关总成</v>
          </cell>
          <cell r="D6689" t="str">
            <v>T5</v>
          </cell>
        </row>
        <row r="6689">
          <cell r="F6689" t="str">
            <v>EA</v>
          </cell>
        </row>
        <row r="6690">
          <cell r="A6690" t="str">
            <v>SHT0012428</v>
          </cell>
          <cell r="B6690">
            <v>220</v>
          </cell>
          <cell r="C6690" t="str">
            <v>驾驶员安全带总成</v>
          </cell>
          <cell r="D6690" t="str">
            <v>T5-1.0</v>
          </cell>
        </row>
        <row r="6690">
          <cell r="F6690" t="str">
            <v>EA</v>
          </cell>
        </row>
        <row r="6691">
          <cell r="A6691" t="str">
            <v>SHT0012429</v>
          </cell>
          <cell r="B6691">
            <v>220</v>
          </cell>
          <cell r="C6691" t="str">
            <v>驾驶员锁扣总成</v>
          </cell>
          <cell r="D6691" t="str">
            <v>T5-1.0</v>
          </cell>
        </row>
        <row r="6691">
          <cell r="F6691" t="str">
            <v>EA</v>
          </cell>
        </row>
        <row r="6692">
          <cell r="A6692" t="str">
            <v>SHT0012430</v>
          </cell>
          <cell r="B6692">
            <v>220</v>
          </cell>
          <cell r="C6692" t="str">
            <v>副驾驶员安全带总成</v>
          </cell>
          <cell r="D6692" t="str">
            <v>T5-1.0</v>
          </cell>
        </row>
        <row r="6692">
          <cell r="F6692" t="str">
            <v>EA</v>
          </cell>
        </row>
        <row r="6693">
          <cell r="A6693" t="str">
            <v>SHT0012431</v>
          </cell>
          <cell r="B6693">
            <v>220</v>
          </cell>
          <cell r="C6693" t="str">
            <v>副驾驶员锁扣总成</v>
          </cell>
          <cell r="D6693" t="str">
            <v>T5-1.0</v>
          </cell>
        </row>
        <row r="6693">
          <cell r="F6693" t="str">
            <v>EA</v>
          </cell>
        </row>
        <row r="6694">
          <cell r="A6694" t="str">
            <v>SHT0012432</v>
          </cell>
          <cell r="B6694">
            <v>220</v>
          </cell>
          <cell r="C6694" t="str">
            <v>驾驶员调角器手柄</v>
          </cell>
          <cell r="D6694" t="str">
            <v>黑色带白色操作标识</v>
          </cell>
        </row>
        <row r="6694">
          <cell r="F6694" t="str">
            <v>EA</v>
          </cell>
        </row>
        <row r="6695">
          <cell r="A6695" t="str">
            <v>SHT0012433</v>
          </cell>
          <cell r="B6695">
            <v>220</v>
          </cell>
          <cell r="C6695" t="str">
            <v>副驾驶员调角器手柄</v>
          </cell>
          <cell r="D6695" t="str">
            <v>黑色</v>
          </cell>
        </row>
        <row r="6695">
          <cell r="F6695" t="str">
            <v>EA</v>
          </cell>
        </row>
        <row r="6696">
          <cell r="A6696" t="str">
            <v>SHT0012434</v>
          </cell>
          <cell r="B6696">
            <v>220</v>
          </cell>
          <cell r="C6696" t="str">
            <v>副驾驶员滑轨总成</v>
          </cell>
          <cell r="D6696" t="str">
            <v>重汽T5-2.0</v>
          </cell>
        </row>
        <row r="6696">
          <cell r="F6696" t="str">
            <v>EA</v>
          </cell>
        </row>
        <row r="6697">
          <cell r="A6697" t="str">
            <v>SHT0012434</v>
          </cell>
          <cell r="B6697">
            <v>230</v>
          </cell>
          <cell r="C6697" t="str">
            <v>副驾驶员滑轨总成</v>
          </cell>
          <cell r="D6697" t="str">
            <v>重汽T5-2.0</v>
          </cell>
        </row>
        <row r="6697">
          <cell r="F6697" t="str">
            <v>EA</v>
          </cell>
        </row>
        <row r="6698">
          <cell r="A6698" t="str">
            <v>SHT0012435</v>
          </cell>
          <cell r="B6698">
            <v>230</v>
          </cell>
          <cell r="C6698" t="str">
            <v>座框后连接板右</v>
          </cell>
          <cell r="D6698" t="str">
            <v>T5</v>
          </cell>
        </row>
        <row r="6698">
          <cell r="F6698" t="str">
            <v>EA</v>
          </cell>
        </row>
        <row r="6699">
          <cell r="A6699" t="str">
            <v>SHT0012440</v>
          </cell>
          <cell r="B6699">
            <v>220</v>
          </cell>
          <cell r="C6699" t="str">
            <v>副驾驶员靠背泡沫总成</v>
          </cell>
          <cell r="D6699" t="str">
            <v>T5-1.0靠背放平</v>
          </cell>
        </row>
        <row r="6699">
          <cell r="F6699" t="str">
            <v>EA</v>
          </cell>
        </row>
        <row r="6700">
          <cell r="A6700" t="str">
            <v>SHT0012441</v>
          </cell>
          <cell r="B6700">
            <v>220</v>
          </cell>
          <cell r="C6700" t="str">
            <v>副驾驶员靠背泡沫总成</v>
          </cell>
          <cell r="D6700" t="str">
            <v>重汽T5-2.0双扶手</v>
          </cell>
        </row>
        <row r="6700">
          <cell r="F6700" t="str">
            <v>EA</v>
          </cell>
        </row>
        <row r="6701">
          <cell r="A6701" t="str">
            <v>SHT0012447</v>
          </cell>
          <cell r="B6701">
            <v>220</v>
          </cell>
          <cell r="C6701" t="str">
            <v>升降调节开关总成</v>
          </cell>
          <cell r="D6701" t="str">
            <v>国产阀手柄黑色</v>
          </cell>
        </row>
        <row r="6701">
          <cell r="F6701" t="str">
            <v>EA</v>
          </cell>
        </row>
        <row r="6702">
          <cell r="A6702" t="str">
            <v>SHT0012447</v>
          </cell>
          <cell r="B6702">
            <v>230</v>
          </cell>
          <cell r="C6702" t="str">
            <v>升降调节开关总成</v>
          </cell>
          <cell r="D6702" t="str">
            <v>国产阀手柄黑色</v>
          </cell>
        </row>
        <row r="6702">
          <cell r="F6702" t="str">
            <v>EA</v>
          </cell>
        </row>
        <row r="6703">
          <cell r="A6703" t="str">
            <v>SHT0012449</v>
          </cell>
          <cell r="B6703">
            <v>220</v>
          </cell>
          <cell r="C6703" t="str">
            <v>驾驶员座椅总成</v>
          </cell>
          <cell r="D6703" t="str">
            <v>WG1662511033/2</v>
          </cell>
        </row>
        <row r="6703">
          <cell r="F6703" t="str">
            <v>EA</v>
          </cell>
        </row>
        <row r="6704">
          <cell r="A6704" t="str">
            <v>SHT0012450</v>
          </cell>
          <cell r="B6704">
            <v>220</v>
          </cell>
          <cell r="C6704" t="str">
            <v>驾驶员座椅总成</v>
          </cell>
          <cell r="D6704" t="str">
            <v>WG1662511068/2</v>
          </cell>
        </row>
        <row r="6704">
          <cell r="F6704" t="str">
            <v>EA</v>
          </cell>
        </row>
        <row r="6705">
          <cell r="A6705" t="str">
            <v>SHT0012451</v>
          </cell>
          <cell r="B6705">
            <v>220</v>
          </cell>
          <cell r="C6705" t="str">
            <v>副驾驶员座椅总成</v>
          </cell>
          <cell r="D6705" t="str">
            <v>WG1662511049/2</v>
          </cell>
        </row>
        <row r="6705">
          <cell r="F6705" t="str">
            <v>EA</v>
          </cell>
        </row>
        <row r="6706">
          <cell r="A6706" t="str">
            <v>SHT0012452</v>
          </cell>
          <cell r="B6706">
            <v>220</v>
          </cell>
          <cell r="C6706" t="str">
            <v>副驾驶员座椅总成</v>
          </cell>
          <cell r="D6706" t="str">
            <v>WG1662511073/2</v>
          </cell>
        </row>
        <row r="6706">
          <cell r="F6706" t="str">
            <v>EA</v>
          </cell>
        </row>
        <row r="6707">
          <cell r="A6707" t="str">
            <v>SHT0012454</v>
          </cell>
          <cell r="B6707">
            <v>220</v>
          </cell>
          <cell r="C6707" t="str">
            <v>驾驶员座椅总成</v>
          </cell>
          <cell r="D6707" t="str">
            <v>WG1662511030/2</v>
          </cell>
        </row>
        <row r="6707">
          <cell r="F6707" t="str">
            <v>EA</v>
          </cell>
        </row>
        <row r="6708">
          <cell r="A6708" t="str">
            <v>SHT0012455</v>
          </cell>
          <cell r="B6708">
            <v>220</v>
          </cell>
          <cell r="C6708" t="str">
            <v>驾驶员座椅总成</v>
          </cell>
          <cell r="D6708" t="str">
            <v>WG1662511056/2</v>
          </cell>
        </row>
        <row r="6708">
          <cell r="F6708" t="str">
            <v>EA</v>
          </cell>
        </row>
        <row r="6709">
          <cell r="A6709" t="str">
            <v>SHT0012456</v>
          </cell>
          <cell r="B6709">
            <v>220</v>
          </cell>
          <cell r="C6709" t="str">
            <v>驾驶员座椅总成</v>
          </cell>
          <cell r="D6709" t="str">
            <v>WG1662511064/2</v>
          </cell>
        </row>
        <row r="6709">
          <cell r="F6709" t="str">
            <v>EA</v>
          </cell>
        </row>
        <row r="6710">
          <cell r="A6710" t="str">
            <v>SHT0012457</v>
          </cell>
          <cell r="B6710">
            <v>220</v>
          </cell>
          <cell r="C6710" t="str">
            <v>副驾驶员座椅总成</v>
          </cell>
          <cell r="D6710" t="str">
            <v>WG1662511045/2</v>
          </cell>
        </row>
        <row r="6710">
          <cell r="F6710" t="str">
            <v>EA</v>
          </cell>
        </row>
        <row r="6711">
          <cell r="A6711" t="str">
            <v>SHT0012458</v>
          </cell>
          <cell r="B6711">
            <v>220</v>
          </cell>
          <cell r="C6711" t="str">
            <v>副驾驶员座椅总成</v>
          </cell>
          <cell r="D6711" t="str">
            <v>WG1662511057/2</v>
          </cell>
        </row>
        <row r="6711">
          <cell r="F6711" t="str">
            <v>EA</v>
          </cell>
        </row>
        <row r="6712">
          <cell r="A6712" t="str">
            <v>SHT0012459</v>
          </cell>
          <cell r="B6712">
            <v>220</v>
          </cell>
          <cell r="C6712" t="str">
            <v>副驾驶员座椅总成</v>
          </cell>
          <cell r="D6712" t="str">
            <v>WG1662511065/2</v>
          </cell>
        </row>
        <row r="6712">
          <cell r="F6712" t="str">
            <v>EA</v>
          </cell>
        </row>
        <row r="6713">
          <cell r="A6713" t="str">
            <v>SHT0012463</v>
          </cell>
          <cell r="B6713">
            <v>230</v>
          </cell>
          <cell r="C6713" t="str">
            <v>扶手支架焊接总成</v>
          </cell>
          <cell r="D6713" t="str">
            <v>重汽T5-1.0靠背放平</v>
          </cell>
        </row>
        <row r="6713">
          <cell r="F6713" t="str">
            <v>EA</v>
          </cell>
        </row>
        <row r="6714">
          <cell r="A6714" t="str">
            <v>SHT0012464</v>
          </cell>
          <cell r="B6714">
            <v>220</v>
          </cell>
          <cell r="C6714" t="str">
            <v>两气袋腰托总成</v>
          </cell>
        </row>
        <row r="6714">
          <cell r="F6714" t="str">
            <v>EA</v>
          </cell>
        </row>
        <row r="6715">
          <cell r="A6715" t="str">
            <v>SHT0012464</v>
          </cell>
          <cell r="B6715">
            <v>230</v>
          </cell>
          <cell r="C6715" t="str">
            <v>两气袋腰托总成</v>
          </cell>
        </row>
        <row r="6715">
          <cell r="F6715" t="str">
            <v>EA</v>
          </cell>
        </row>
        <row r="6716">
          <cell r="A6716" t="str">
            <v>SHT0012465</v>
          </cell>
          <cell r="B6716">
            <v>220</v>
          </cell>
          <cell r="C6716" t="str">
            <v>轩德E6驾驶员靠背护面总成</v>
          </cell>
        </row>
        <row r="6716">
          <cell r="F6716" t="str">
            <v>EA</v>
          </cell>
        </row>
        <row r="6717">
          <cell r="A6717" t="str">
            <v>SHT0012466</v>
          </cell>
          <cell r="B6717">
            <v>220</v>
          </cell>
          <cell r="C6717" t="str">
            <v>轩德E6驾驶员座垫护面总成</v>
          </cell>
        </row>
        <row r="6717">
          <cell r="F6717" t="str">
            <v>EA</v>
          </cell>
        </row>
        <row r="6718">
          <cell r="A6718" t="str">
            <v>SHT0012467</v>
          </cell>
          <cell r="B6718">
            <v>220</v>
          </cell>
          <cell r="C6718" t="str">
            <v>轩德E6中间靠背护面总成</v>
          </cell>
        </row>
        <row r="6718">
          <cell r="F6718" t="str">
            <v>EA</v>
          </cell>
        </row>
        <row r="6719">
          <cell r="A6719" t="str">
            <v>SHT0012468</v>
          </cell>
          <cell r="B6719">
            <v>220</v>
          </cell>
          <cell r="C6719" t="str">
            <v>轩德E6中间座垫护面总成</v>
          </cell>
        </row>
        <row r="6719">
          <cell r="F6719" t="str">
            <v>EA</v>
          </cell>
        </row>
        <row r="6720">
          <cell r="A6720" t="str">
            <v>SHT0012471</v>
          </cell>
          <cell r="B6720">
            <v>230</v>
          </cell>
          <cell r="C6720" t="str">
            <v>扶手安装支架</v>
          </cell>
          <cell r="D6720" t="str">
            <v>重汽T5-1.0靠背放平</v>
          </cell>
        </row>
        <row r="6720">
          <cell r="F6720" t="str">
            <v>EA</v>
          </cell>
        </row>
        <row r="6721">
          <cell r="A6721" t="str">
            <v>SHT0012472</v>
          </cell>
          <cell r="B6721">
            <v>230</v>
          </cell>
          <cell r="C6721" t="str">
            <v>扶手旋转轴</v>
          </cell>
          <cell r="D6721" t="str">
            <v>重汽T5-1.0</v>
          </cell>
        </row>
        <row r="6721">
          <cell r="F6721" t="str">
            <v>EA</v>
          </cell>
        </row>
        <row r="6722">
          <cell r="A6722" t="str">
            <v>SHT0012473</v>
          </cell>
          <cell r="B6722">
            <v>220</v>
          </cell>
          <cell r="C6722" t="str">
            <v>主驾底座模块化总成</v>
          </cell>
          <cell r="D6722" t="str">
            <v>H4-2018款-2.0</v>
          </cell>
        </row>
        <row r="6722">
          <cell r="F6722" t="str">
            <v>EA</v>
          </cell>
        </row>
        <row r="6723">
          <cell r="A6723" t="str">
            <v>SHT0012473</v>
          </cell>
          <cell r="B6723">
            <v>230</v>
          </cell>
          <cell r="C6723" t="str">
            <v>主驾底座模块化总成</v>
          </cell>
          <cell r="D6723" t="str">
            <v>H4-2018款-2.0</v>
          </cell>
        </row>
        <row r="6723">
          <cell r="F6723" t="str">
            <v>EA</v>
          </cell>
        </row>
        <row r="6724">
          <cell r="A6724" t="str">
            <v>SHT0012488</v>
          </cell>
          <cell r="B6724">
            <v>220</v>
          </cell>
          <cell r="C6724" t="str">
            <v>扶手包装膜</v>
          </cell>
          <cell r="D6724" t="str">
            <v>T5</v>
          </cell>
        </row>
        <row r="6724">
          <cell r="F6724" t="str">
            <v>EA</v>
          </cell>
        </row>
        <row r="6725">
          <cell r="A6725" t="str">
            <v>SHT0012493</v>
          </cell>
          <cell r="B6725">
            <v>220</v>
          </cell>
          <cell r="C6725" t="str">
            <v>底座模块化总成</v>
          </cell>
          <cell r="D6725" t="str">
            <v>H3舒适性新气路</v>
          </cell>
        </row>
        <row r="6725">
          <cell r="F6725" t="str">
            <v>EA</v>
          </cell>
        </row>
        <row r="6726">
          <cell r="A6726" t="str">
            <v>SHT0012496</v>
          </cell>
          <cell r="B6726">
            <v>230</v>
          </cell>
          <cell r="C6726" t="str">
            <v>驾驶员滑轨总成</v>
          </cell>
          <cell r="D6726" t="str">
            <v>重汽1.3机械减震</v>
          </cell>
        </row>
        <row r="6726">
          <cell r="F6726" t="str">
            <v>EA</v>
          </cell>
        </row>
        <row r="6727">
          <cell r="A6727" t="str">
            <v>SHT0012497</v>
          </cell>
          <cell r="B6727">
            <v>230</v>
          </cell>
          <cell r="C6727" t="str">
            <v>底座左连接板焊接总成</v>
          </cell>
          <cell r="D6727" t="str">
            <v>M3000-S/T5</v>
          </cell>
        </row>
        <row r="6727">
          <cell r="F6727" t="str">
            <v>EA</v>
          </cell>
        </row>
        <row r="6728">
          <cell r="A6728" t="str">
            <v>SHT0012498</v>
          </cell>
          <cell r="B6728">
            <v>230</v>
          </cell>
          <cell r="C6728" t="str">
            <v>底座右连接板焊接总成</v>
          </cell>
          <cell r="D6728" t="str">
            <v>M3000-S/T5</v>
          </cell>
        </row>
        <row r="6728">
          <cell r="F6728" t="str">
            <v>EA</v>
          </cell>
        </row>
        <row r="6729">
          <cell r="A6729" t="str">
            <v>SHT0012500</v>
          </cell>
          <cell r="B6729">
            <v>210</v>
          </cell>
          <cell r="C6729" t="str">
            <v>2.0座椅左侧罩壳</v>
          </cell>
          <cell r="D6729" t="str">
            <v>升降腰托加热安全带锁扣</v>
          </cell>
        </row>
        <row r="6729">
          <cell r="F6729" t="str">
            <v>Ea</v>
          </cell>
        </row>
        <row r="6730">
          <cell r="A6730" t="str">
            <v>SHT0012531</v>
          </cell>
          <cell r="B6730">
            <v>230</v>
          </cell>
          <cell r="C6730" t="str">
            <v>副司机靠背骨架焊接总成</v>
          </cell>
          <cell r="D6730" t="str">
            <v>汕德卡-2.0双扶手</v>
          </cell>
        </row>
        <row r="6730">
          <cell r="F6730" t="str">
            <v>EA</v>
          </cell>
        </row>
        <row r="6731">
          <cell r="A6731" t="str">
            <v>SHT0012532</v>
          </cell>
          <cell r="B6731">
            <v>220</v>
          </cell>
          <cell r="C6731" t="str">
            <v>副驾驶员靠背面套总成</v>
          </cell>
          <cell r="D6731" t="str">
            <v>重汽T5-2.0双扶手</v>
          </cell>
        </row>
        <row r="6731">
          <cell r="F6731" t="str">
            <v>EA</v>
          </cell>
        </row>
        <row r="6732">
          <cell r="A6732" t="str">
            <v>SHT0012539</v>
          </cell>
          <cell r="B6732">
            <v>220</v>
          </cell>
          <cell r="C6732" t="str">
            <v>靠背包装膜</v>
          </cell>
          <cell r="D6732" t="str">
            <v>T5</v>
          </cell>
        </row>
        <row r="6732">
          <cell r="F6732" t="str">
            <v>EA</v>
          </cell>
        </row>
        <row r="6733">
          <cell r="A6733" t="str">
            <v>SHT0012542</v>
          </cell>
          <cell r="B6733">
            <v>230</v>
          </cell>
          <cell r="C6733" t="str">
            <v>下框后连接板</v>
          </cell>
          <cell r="D6733" t="str">
            <v>1.3平台</v>
          </cell>
        </row>
        <row r="6733">
          <cell r="F6733" t="str">
            <v>EA</v>
          </cell>
        </row>
        <row r="6734">
          <cell r="A6734" t="str">
            <v>SHT0012545</v>
          </cell>
          <cell r="B6734">
            <v>220</v>
          </cell>
          <cell r="C6734" t="str">
            <v>靠背3D网格</v>
          </cell>
          <cell r="D6734" t="str">
            <v>重汽T5-2.0高配</v>
          </cell>
        </row>
        <row r="6734">
          <cell r="F6734" t="str">
            <v>EA</v>
          </cell>
        </row>
        <row r="6735">
          <cell r="A6735" t="str">
            <v>SHT0012546</v>
          </cell>
          <cell r="B6735">
            <v>220</v>
          </cell>
          <cell r="C6735" t="str">
            <v>靠背下舒适性海绵</v>
          </cell>
          <cell r="D6735" t="str">
            <v>重汽T5-2.0高配</v>
          </cell>
        </row>
        <row r="6735">
          <cell r="F6735" t="str">
            <v>EA</v>
          </cell>
        </row>
        <row r="6736">
          <cell r="A6736" t="str">
            <v>SHT0012547</v>
          </cell>
          <cell r="B6736">
            <v>220</v>
          </cell>
          <cell r="C6736" t="str">
            <v>靠背上舒适性海绵</v>
          </cell>
          <cell r="D6736" t="str">
            <v>重汽T5-2.0高配</v>
          </cell>
        </row>
        <row r="6736">
          <cell r="F6736" t="str">
            <v>EA</v>
          </cell>
        </row>
        <row r="6737">
          <cell r="A6737" t="str">
            <v>SHT0012548</v>
          </cell>
          <cell r="B6737">
            <v>220</v>
          </cell>
          <cell r="C6737" t="str">
            <v>坐垫3D网格</v>
          </cell>
          <cell r="D6737" t="str">
            <v>重汽T5-2.0高配</v>
          </cell>
        </row>
        <row r="6737">
          <cell r="F6737" t="str">
            <v>EA</v>
          </cell>
        </row>
        <row r="6738">
          <cell r="A6738" t="str">
            <v>SHT0012551</v>
          </cell>
          <cell r="B6738">
            <v>220</v>
          </cell>
          <cell r="C6738" t="str">
            <v>副驾驶员靠背泡沫总成</v>
          </cell>
          <cell r="D6738" t="str">
            <v>重汽T5-1.0整体靠背</v>
          </cell>
        </row>
        <row r="6738">
          <cell r="F6738" t="str">
            <v>EA</v>
          </cell>
        </row>
        <row r="6739">
          <cell r="A6739" t="str">
            <v>SHT0012554</v>
          </cell>
          <cell r="B6739">
            <v>220</v>
          </cell>
          <cell r="C6739" t="str">
            <v>副驾驶员靠背面套总成</v>
          </cell>
          <cell r="D6739" t="str">
            <v>重汽T5-1.0整体靠背森织</v>
          </cell>
        </row>
        <row r="6739">
          <cell r="F6739" t="str">
            <v>EA</v>
          </cell>
        </row>
        <row r="6740">
          <cell r="A6740" t="str">
            <v>SHT0012555</v>
          </cell>
          <cell r="B6740">
            <v>220</v>
          </cell>
          <cell r="C6740" t="str">
            <v>副驾驶员靠背面套总成</v>
          </cell>
          <cell r="D6740" t="str">
            <v>重汽T5-1.0整体靠背旷达</v>
          </cell>
        </row>
        <row r="6740">
          <cell r="F6740" t="str">
            <v>EA</v>
          </cell>
        </row>
        <row r="6741">
          <cell r="A6741" t="str">
            <v>SHT0012557</v>
          </cell>
          <cell r="B6741">
            <v>220</v>
          </cell>
          <cell r="C6741" t="str">
            <v>驾驶员靠背面套总成</v>
          </cell>
          <cell r="D6741" t="str">
            <v>重汽T5-1.0整体靠背森织</v>
          </cell>
        </row>
        <row r="6741">
          <cell r="F6741" t="str">
            <v>EA</v>
          </cell>
        </row>
        <row r="6742">
          <cell r="A6742" t="str">
            <v>SHT0012560</v>
          </cell>
          <cell r="B6742">
            <v>220</v>
          </cell>
          <cell r="C6742" t="str">
            <v>驾驶员座椅总成</v>
          </cell>
          <cell r="D6742" t="str">
            <v>WG1662511053/2</v>
          </cell>
        </row>
        <row r="6742">
          <cell r="F6742" t="str">
            <v>EA</v>
          </cell>
        </row>
        <row r="6743">
          <cell r="A6743" t="str">
            <v>SHT0012561</v>
          </cell>
          <cell r="B6743">
            <v>220</v>
          </cell>
          <cell r="C6743" t="str">
            <v>驾驶员座椅总成</v>
          </cell>
          <cell r="D6743" t="str">
            <v>WG1662511060/2</v>
          </cell>
        </row>
        <row r="6743">
          <cell r="F6743" t="str">
            <v>EA</v>
          </cell>
        </row>
        <row r="6744">
          <cell r="A6744" t="str">
            <v>SHT0012562</v>
          </cell>
          <cell r="B6744">
            <v>220</v>
          </cell>
          <cell r="C6744" t="str">
            <v>副驾驶员座椅总成</v>
          </cell>
          <cell r="D6744" t="str">
            <v>WG1662511054/2</v>
          </cell>
        </row>
        <row r="6744">
          <cell r="F6744" t="str">
            <v>EA</v>
          </cell>
        </row>
        <row r="6745">
          <cell r="A6745" t="str">
            <v>SHT0012563</v>
          </cell>
          <cell r="B6745">
            <v>220</v>
          </cell>
          <cell r="C6745" t="str">
            <v>副驾驶员座椅总成</v>
          </cell>
          <cell r="D6745" t="str">
            <v>WG1662511061/2</v>
          </cell>
        </row>
        <row r="6745">
          <cell r="F6745" t="str">
            <v>EA</v>
          </cell>
        </row>
        <row r="6746">
          <cell r="A6746" t="str">
            <v>SHT0012564</v>
          </cell>
          <cell r="B6746">
            <v>230</v>
          </cell>
          <cell r="C6746" t="str">
            <v>扶手支架焊接总成</v>
          </cell>
          <cell r="D6746" t="str">
            <v>重汽T5-1.0整体靠背</v>
          </cell>
        </row>
        <row r="6746">
          <cell r="F6746" t="str">
            <v>EA</v>
          </cell>
        </row>
        <row r="6747">
          <cell r="A6747" t="str">
            <v>SHT0012565</v>
          </cell>
          <cell r="B6747">
            <v>230</v>
          </cell>
          <cell r="C6747" t="str">
            <v>扶手安装支架</v>
          </cell>
          <cell r="D6747" t="str">
            <v>重汽T5-1.0整体靠背</v>
          </cell>
        </row>
        <row r="6747">
          <cell r="F6747" t="str">
            <v>EA</v>
          </cell>
        </row>
        <row r="6748">
          <cell r="A6748" t="str">
            <v>SHT0012566</v>
          </cell>
          <cell r="B6748">
            <v>230</v>
          </cell>
          <cell r="C6748" t="str">
            <v>下框组件</v>
          </cell>
          <cell r="D6748" t="str">
            <v>1.3-重汽1.0机械</v>
          </cell>
        </row>
        <row r="6748">
          <cell r="F6748" t="str">
            <v>EA</v>
          </cell>
        </row>
        <row r="6749">
          <cell r="A6749" t="str">
            <v>SHT0012568</v>
          </cell>
          <cell r="B6749">
            <v>230</v>
          </cell>
          <cell r="C6749" t="str">
            <v>侧置机械减震防尘罩开孔</v>
          </cell>
        </row>
        <row r="6749">
          <cell r="F6749" t="str">
            <v>EA</v>
          </cell>
        </row>
        <row r="6750">
          <cell r="A6750" t="str">
            <v>SHT0012569</v>
          </cell>
          <cell r="B6750">
            <v>230</v>
          </cell>
          <cell r="C6750" t="str">
            <v>减震扣组件</v>
          </cell>
          <cell r="D6750" t="str">
            <v>1.3平台</v>
          </cell>
        </row>
        <row r="6750">
          <cell r="F6750" t="str">
            <v>EA</v>
          </cell>
        </row>
        <row r="6751">
          <cell r="A6751" t="str">
            <v>SHT0012573</v>
          </cell>
          <cell r="B6751">
            <v>220</v>
          </cell>
          <cell r="C6751" t="str">
            <v>靠背横向预埋弯钢丝</v>
          </cell>
        </row>
        <row r="6751">
          <cell r="F6751" t="str">
            <v>EA</v>
          </cell>
        </row>
        <row r="6752">
          <cell r="A6752" t="str">
            <v>SHT0012590</v>
          </cell>
          <cell r="B6752">
            <v>230</v>
          </cell>
          <cell r="C6752" t="str">
            <v>主驾底座模块化总成</v>
          </cell>
          <cell r="D6752" t="str">
            <v>X3000-2.0</v>
          </cell>
        </row>
        <row r="6752">
          <cell r="F6752" t="str">
            <v>EA</v>
          </cell>
        </row>
        <row r="6753">
          <cell r="A6753" t="str">
            <v>SHT0012591</v>
          </cell>
          <cell r="B6753">
            <v>230</v>
          </cell>
          <cell r="C6753" t="str">
            <v>主驾底座模块化总成</v>
          </cell>
          <cell r="D6753" t="str">
            <v>F3000-2.0</v>
          </cell>
        </row>
        <row r="6753">
          <cell r="F6753" t="str">
            <v>EA</v>
          </cell>
        </row>
        <row r="6754">
          <cell r="A6754" t="str">
            <v>SHT0012592</v>
          </cell>
          <cell r="B6754">
            <v>230</v>
          </cell>
          <cell r="C6754" t="str">
            <v>主驾底座模块化总成</v>
          </cell>
          <cell r="D6754" t="str">
            <v>轩德6低配-2.0</v>
          </cell>
        </row>
        <row r="6754">
          <cell r="F6754" t="str">
            <v>EA</v>
          </cell>
        </row>
        <row r="6755">
          <cell r="A6755" t="str">
            <v>SHT0012593</v>
          </cell>
          <cell r="B6755">
            <v>230</v>
          </cell>
          <cell r="C6755" t="str">
            <v>主驾底座模块化总成</v>
          </cell>
          <cell r="D6755" t="str">
            <v>轩德6高配-2.0</v>
          </cell>
        </row>
        <row r="6755">
          <cell r="F6755" t="str">
            <v>EA</v>
          </cell>
        </row>
        <row r="6756">
          <cell r="A6756" t="str">
            <v>SHT0012598</v>
          </cell>
          <cell r="B6756">
            <v>230</v>
          </cell>
          <cell r="C6756" t="str">
            <v>减震器安装螺母</v>
          </cell>
          <cell r="D6756" t="str">
            <v>1.3平台</v>
          </cell>
        </row>
        <row r="6756">
          <cell r="F6756" t="str">
            <v>EA</v>
          </cell>
        </row>
        <row r="6757">
          <cell r="A6757" t="str">
            <v>SHT0012746</v>
          </cell>
          <cell r="B6757">
            <v>230</v>
          </cell>
          <cell r="C6757" t="str">
            <v>底座左连接板焊接总成</v>
          </cell>
          <cell r="D6757" t="str">
            <v>M3000-S/T5</v>
          </cell>
        </row>
        <row r="6757">
          <cell r="F6757" t="str">
            <v>EA</v>
          </cell>
        </row>
        <row r="6758">
          <cell r="A6758" t="str">
            <v>SHT0012747</v>
          </cell>
          <cell r="B6758">
            <v>230</v>
          </cell>
          <cell r="C6758" t="str">
            <v>底座右连接板焊接总成</v>
          </cell>
          <cell r="D6758" t="str">
            <v>M3000-S/T5</v>
          </cell>
        </row>
        <row r="6758">
          <cell r="F6758" t="str">
            <v>EA</v>
          </cell>
        </row>
        <row r="6759">
          <cell r="A6759" t="str">
            <v>SHT0012748</v>
          </cell>
          <cell r="B6759">
            <v>220</v>
          </cell>
          <cell r="C6759" t="str">
            <v>靠背肩部钢丝</v>
          </cell>
        </row>
        <row r="6759">
          <cell r="F6759" t="str">
            <v>EA</v>
          </cell>
        </row>
        <row r="6760">
          <cell r="A6760" t="str">
            <v>SHT0012753</v>
          </cell>
          <cell r="B6760">
            <v>220</v>
          </cell>
          <cell r="C6760" t="str">
            <v>驾驶员靠背面套总成</v>
          </cell>
          <cell r="D6760" t="str">
            <v>重汽T5-2.0高配双扶手</v>
          </cell>
        </row>
        <row r="6760">
          <cell r="F6760" t="str">
            <v>EA</v>
          </cell>
        </row>
        <row r="6761">
          <cell r="A6761" t="str">
            <v>SHT0012811</v>
          </cell>
          <cell r="B6761">
            <v>230</v>
          </cell>
          <cell r="C6761" t="str">
            <v>五档卡板塑料件</v>
          </cell>
          <cell r="D6761" t="str">
            <v>2.0升级</v>
          </cell>
        </row>
        <row r="6761">
          <cell r="F6761" t="str">
            <v>EA</v>
          </cell>
        </row>
        <row r="6762">
          <cell r="A6762" t="str">
            <v>SHT0012822</v>
          </cell>
          <cell r="B6762">
            <v>220</v>
          </cell>
          <cell r="C6762" t="str">
            <v>副驾靠背面套总成</v>
          </cell>
          <cell r="D6762" t="str">
            <v>重汽T5-1.0超纤+PVC</v>
          </cell>
        </row>
        <row r="6762">
          <cell r="F6762" t="str">
            <v>EA</v>
          </cell>
        </row>
        <row r="6763">
          <cell r="A6763" t="str">
            <v>SHT0012823</v>
          </cell>
          <cell r="B6763">
            <v>220</v>
          </cell>
          <cell r="C6763" t="str">
            <v>副驾靠背面套总成</v>
          </cell>
          <cell r="D6763" t="str">
            <v>重汽T5-1.0旷达</v>
          </cell>
        </row>
        <row r="6763">
          <cell r="F6763" t="str">
            <v>EA</v>
          </cell>
        </row>
        <row r="6764">
          <cell r="A6764" t="str">
            <v>SHT0012824</v>
          </cell>
          <cell r="B6764">
            <v>220</v>
          </cell>
          <cell r="C6764" t="str">
            <v>副驾靠背面套总成</v>
          </cell>
          <cell r="D6764" t="str">
            <v>重汽T5-1.0森织</v>
          </cell>
        </row>
        <row r="6764">
          <cell r="F6764" t="str">
            <v>EA</v>
          </cell>
        </row>
        <row r="6765">
          <cell r="A6765" t="str">
            <v>SHT0012828</v>
          </cell>
          <cell r="B6765">
            <v>230</v>
          </cell>
          <cell r="C6765" t="str">
            <v>主驾坐框焊接总成</v>
          </cell>
          <cell r="D6765" t="str">
            <v>5档卡板/座盆延伸</v>
          </cell>
        </row>
        <row r="6765">
          <cell r="F6765" t="str">
            <v>EA</v>
          </cell>
        </row>
        <row r="6766">
          <cell r="A6766" t="str">
            <v>SHT0012829</v>
          </cell>
          <cell r="B6766">
            <v>230</v>
          </cell>
          <cell r="C6766" t="str">
            <v>五档齿板</v>
          </cell>
          <cell r="D6766" t="str">
            <v>2.0升级</v>
          </cell>
        </row>
        <row r="6766">
          <cell r="F6766" t="str">
            <v>EA</v>
          </cell>
        </row>
        <row r="6767">
          <cell r="A6767" t="str">
            <v>SHT0012832</v>
          </cell>
          <cell r="B6767">
            <v>230</v>
          </cell>
          <cell r="C6767" t="str">
            <v>左框旋转支撑</v>
          </cell>
          <cell r="D6767" t="str">
            <v>T5</v>
          </cell>
        </row>
        <row r="6767">
          <cell r="F6767" t="str">
            <v>EA</v>
          </cell>
        </row>
        <row r="6768">
          <cell r="A6768" t="str">
            <v>SHT0012833</v>
          </cell>
          <cell r="B6768">
            <v>230</v>
          </cell>
          <cell r="C6768" t="str">
            <v>右框旋转支撑</v>
          </cell>
          <cell r="D6768" t="str">
            <v>T5</v>
          </cell>
        </row>
        <row r="6768">
          <cell r="F6768" t="str">
            <v>EA</v>
          </cell>
        </row>
        <row r="6769">
          <cell r="A6769" t="str">
            <v>SHT0012843</v>
          </cell>
          <cell r="B6769">
            <v>230</v>
          </cell>
          <cell r="C6769" t="str">
            <v>升降左前固定钣金</v>
          </cell>
          <cell r="D6769" t="str">
            <v>1.3-重汽1.0机械</v>
          </cell>
        </row>
        <row r="6769">
          <cell r="F6769" t="str">
            <v>EA</v>
          </cell>
        </row>
        <row r="6770">
          <cell r="A6770" t="str">
            <v>SHT0012844</v>
          </cell>
          <cell r="B6770">
            <v>230</v>
          </cell>
          <cell r="C6770" t="str">
            <v>升降左后固定钣金</v>
          </cell>
          <cell r="D6770" t="str">
            <v>1.3-重汽1.0机械</v>
          </cell>
        </row>
        <row r="6770">
          <cell r="F6770" t="str">
            <v>EA</v>
          </cell>
        </row>
        <row r="6771">
          <cell r="A6771" t="str">
            <v>SHT0012845</v>
          </cell>
          <cell r="B6771">
            <v>230</v>
          </cell>
          <cell r="C6771" t="str">
            <v>滑轨连接梁</v>
          </cell>
          <cell r="D6771" t="str">
            <v>重汽1.0气囊</v>
          </cell>
        </row>
        <row r="6771">
          <cell r="F6771" t="str">
            <v>EA</v>
          </cell>
        </row>
        <row r="6772">
          <cell r="A6772" t="str">
            <v>SHT0012847</v>
          </cell>
          <cell r="B6772">
            <v>230</v>
          </cell>
          <cell r="C6772" t="str">
            <v>座框连接板</v>
          </cell>
          <cell r="D6772" t="str">
            <v>1.3-重汽1.0气囊</v>
          </cell>
        </row>
        <row r="6772">
          <cell r="F6772" t="str">
            <v>EA</v>
          </cell>
        </row>
        <row r="6773">
          <cell r="A6773" t="str">
            <v>SHT0012856</v>
          </cell>
          <cell r="B6773">
            <v>230</v>
          </cell>
          <cell r="C6773" t="str">
            <v>后升降手柄焊接总成</v>
          </cell>
          <cell r="D6773" t="str">
            <v>1.3-重汽1.0</v>
          </cell>
        </row>
        <row r="6773">
          <cell r="F6773" t="str">
            <v>EA</v>
          </cell>
        </row>
        <row r="6774">
          <cell r="A6774" t="str">
            <v>SHT0012857</v>
          </cell>
          <cell r="B6774">
            <v>230</v>
          </cell>
          <cell r="C6774" t="str">
            <v>前升降手柄焊接总成</v>
          </cell>
          <cell r="D6774" t="str">
            <v>1.3-重汽1.0</v>
          </cell>
        </row>
        <row r="6774">
          <cell r="F6774" t="str">
            <v>EA</v>
          </cell>
        </row>
        <row r="6775">
          <cell r="A6775" t="str">
            <v>SHT0012863</v>
          </cell>
          <cell r="B6775">
            <v>230</v>
          </cell>
          <cell r="C6775" t="str">
            <v>右旁侧板焊接总成</v>
          </cell>
          <cell r="D6775" t="str">
            <v>1.3平台</v>
          </cell>
        </row>
        <row r="6775">
          <cell r="F6775" t="str">
            <v>EA</v>
          </cell>
        </row>
        <row r="6776">
          <cell r="A6776" t="str">
            <v>SHT0012864</v>
          </cell>
          <cell r="B6776">
            <v>230</v>
          </cell>
          <cell r="C6776" t="str">
            <v>左旁侧板焊接总成</v>
          </cell>
          <cell r="D6776" t="str">
            <v>1.3平台</v>
          </cell>
        </row>
        <row r="6776">
          <cell r="F6776" t="str">
            <v>EA</v>
          </cell>
        </row>
        <row r="6777">
          <cell r="A6777" t="str">
            <v>SHT0012865</v>
          </cell>
          <cell r="B6777">
            <v>230</v>
          </cell>
          <cell r="C6777" t="str">
            <v>主驾座框骨架焊接总成</v>
          </cell>
          <cell r="D6777" t="str">
            <v>1.3-重汽1.0机械</v>
          </cell>
        </row>
        <row r="6777">
          <cell r="F6777" t="str">
            <v>EA</v>
          </cell>
        </row>
        <row r="6778">
          <cell r="A6778" t="str">
            <v>SHT0012867</v>
          </cell>
          <cell r="B6778">
            <v>230</v>
          </cell>
          <cell r="C6778" t="str">
            <v>主驾座框骨架焊接总成</v>
          </cell>
          <cell r="D6778" t="str">
            <v>1.3-重汽1.0气囊</v>
          </cell>
        </row>
        <row r="6778">
          <cell r="F6778" t="str">
            <v>EA</v>
          </cell>
        </row>
        <row r="6779">
          <cell r="A6779" t="str">
            <v>SHT0012873</v>
          </cell>
          <cell r="B6779">
            <v>230</v>
          </cell>
          <cell r="C6779" t="str">
            <v>滑轨连接梁组件</v>
          </cell>
          <cell r="D6779" t="str">
            <v>重汽</v>
          </cell>
        </row>
        <row r="6779">
          <cell r="F6779" t="str">
            <v>EA</v>
          </cell>
        </row>
        <row r="6780">
          <cell r="A6780" t="str">
            <v>SHT0012874</v>
          </cell>
          <cell r="B6780">
            <v>230</v>
          </cell>
          <cell r="C6780" t="str">
            <v>下框连接梁焊接总成</v>
          </cell>
          <cell r="D6780" t="str">
            <v>1.3-重汽1.0气囊</v>
          </cell>
        </row>
        <row r="6780">
          <cell r="F6780" t="str">
            <v>EA</v>
          </cell>
        </row>
        <row r="6781">
          <cell r="A6781" t="str">
            <v>SHT0012875</v>
          </cell>
          <cell r="B6781">
            <v>230</v>
          </cell>
          <cell r="C6781" t="str">
            <v>驾驶员滑轨总成</v>
          </cell>
          <cell r="D6781" t="str">
            <v>重汽1.3气囊减震</v>
          </cell>
        </row>
        <row r="6781">
          <cell r="F6781" t="str">
            <v>EA</v>
          </cell>
        </row>
        <row r="6782">
          <cell r="A6782" t="str">
            <v>SHT0012881</v>
          </cell>
          <cell r="B6782">
            <v>220</v>
          </cell>
          <cell r="C6782" t="str">
            <v>卡板限位塑料件</v>
          </cell>
          <cell r="D6782" t="str">
            <v>5档卡板</v>
          </cell>
        </row>
        <row r="6782">
          <cell r="F6782" t="str">
            <v>EA</v>
          </cell>
        </row>
        <row r="6783">
          <cell r="A6783" t="str">
            <v>SHT0012881</v>
          </cell>
          <cell r="B6783">
            <v>230</v>
          </cell>
          <cell r="C6783" t="str">
            <v>卡板限位塑料件</v>
          </cell>
          <cell r="D6783" t="str">
            <v>5档卡板</v>
          </cell>
        </row>
        <row r="6783">
          <cell r="F6783" t="str">
            <v>EA</v>
          </cell>
        </row>
        <row r="6784">
          <cell r="A6784" t="str">
            <v>SHT0012888</v>
          </cell>
          <cell r="B6784">
            <v>230</v>
          </cell>
          <cell r="C6784" t="str">
            <v>上框焊接组件</v>
          </cell>
          <cell r="D6784" t="str">
            <v>1.3-重汽1.0机械</v>
          </cell>
        </row>
        <row r="6784">
          <cell r="F6784" t="str">
            <v>EA</v>
          </cell>
        </row>
        <row r="6785">
          <cell r="A6785" t="str">
            <v>SHT0012890</v>
          </cell>
          <cell r="B6785">
            <v>220</v>
          </cell>
          <cell r="C6785" t="str">
            <v>靠背纸板</v>
          </cell>
          <cell r="D6785" t="str">
            <v>重汽T5-1.0靠背放平</v>
          </cell>
        </row>
        <row r="6785">
          <cell r="F6785" t="str">
            <v>EA</v>
          </cell>
        </row>
        <row r="6786">
          <cell r="A6786" t="str">
            <v>SHT0012894</v>
          </cell>
          <cell r="B6786">
            <v>210</v>
          </cell>
          <cell r="C6786" t="str">
            <v>2.0座椅右舵右侧罩壳</v>
          </cell>
          <cell r="D6786" t="str">
            <v>升降阻尼安全带锁扣</v>
          </cell>
        </row>
        <row r="6786">
          <cell r="F6786" t="str">
            <v>Ea</v>
          </cell>
        </row>
        <row r="6787">
          <cell r="A6787" t="str">
            <v>SHT0012894</v>
          </cell>
          <cell r="B6787">
            <v>220</v>
          </cell>
          <cell r="C6787" t="str">
            <v>2.0座椅右舵右侧罩壳</v>
          </cell>
          <cell r="D6787" t="str">
            <v>升降阻尼安全带锁扣</v>
          </cell>
        </row>
        <row r="6787">
          <cell r="F6787" t="str">
            <v>Ea</v>
          </cell>
        </row>
        <row r="6788">
          <cell r="A6788" t="str">
            <v>SHT0012895</v>
          </cell>
          <cell r="B6788">
            <v>210</v>
          </cell>
          <cell r="C6788" t="str">
            <v>2.0座椅右舵左侧罩壳</v>
          </cell>
          <cell r="D6788" t="str">
            <v>带安全带锁扣</v>
          </cell>
        </row>
        <row r="6788">
          <cell r="F6788" t="str">
            <v>Ea</v>
          </cell>
        </row>
        <row r="6789">
          <cell r="A6789" t="str">
            <v>SHT0012895</v>
          </cell>
          <cell r="B6789">
            <v>220</v>
          </cell>
          <cell r="C6789" t="str">
            <v>2.0座椅右舵左侧罩壳</v>
          </cell>
          <cell r="D6789" t="str">
            <v>带安全带锁扣</v>
          </cell>
        </row>
        <row r="6789">
          <cell r="F6789" t="str">
            <v>Ea</v>
          </cell>
        </row>
        <row r="6790">
          <cell r="A6790" t="str">
            <v>SHT0012896</v>
          </cell>
          <cell r="B6790">
            <v>210</v>
          </cell>
          <cell r="C6790" t="str">
            <v>2.0右舵调角器手柄标识</v>
          </cell>
          <cell r="D6790" t="str">
            <v>成品</v>
          </cell>
        </row>
        <row r="6790">
          <cell r="F6790" t="str">
            <v>Ea</v>
          </cell>
        </row>
        <row r="6791">
          <cell r="A6791" t="str">
            <v>SHT0012896</v>
          </cell>
          <cell r="B6791">
            <v>220</v>
          </cell>
          <cell r="C6791" t="str">
            <v>2.0右舵调角器手柄标识</v>
          </cell>
          <cell r="D6791" t="str">
            <v>成品</v>
          </cell>
        </row>
        <row r="6791">
          <cell r="F6791" t="str">
            <v>Ea</v>
          </cell>
        </row>
        <row r="6792">
          <cell r="A6792" t="str">
            <v>SHT0012902</v>
          </cell>
          <cell r="B6792">
            <v>210</v>
          </cell>
          <cell r="C6792" t="str">
            <v>2.0右舵仰角调节手柄标识</v>
          </cell>
          <cell r="D6792" t="str">
            <v>成品</v>
          </cell>
        </row>
        <row r="6792">
          <cell r="F6792" t="str">
            <v>Ea</v>
          </cell>
        </row>
        <row r="6793">
          <cell r="A6793" t="str">
            <v>SHT0012902</v>
          </cell>
          <cell r="B6793">
            <v>220</v>
          </cell>
          <cell r="C6793" t="str">
            <v>2.0右舵仰角调节手柄标识</v>
          </cell>
          <cell r="D6793" t="str">
            <v>成品</v>
          </cell>
        </row>
        <row r="6793">
          <cell r="F6793" t="str">
            <v>Ea</v>
          </cell>
        </row>
        <row r="6794">
          <cell r="A6794" t="str">
            <v>SHT0012903</v>
          </cell>
          <cell r="B6794">
            <v>210</v>
          </cell>
          <cell r="C6794" t="str">
            <v>2.0座椅右舵右侧罩壳</v>
          </cell>
          <cell r="D6794" t="str">
            <v>升降阻尼腰托安全带锁扣</v>
          </cell>
        </row>
        <row r="6794">
          <cell r="F6794" t="str">
            <v>Ea</v>
          </cell>
        </row>
        <row r="6795">
          <cell r="A6795" t="str">
            <v>SHT0012903</v>
          </cell>
          <cell r="B6795">
            <v>220</v>
          </cell>
          <cell r="C6795" t="str">
            <v>2.0座椅右舵右侧罩壳</v>
          </cell>
          <cell r="D6795" t="str">
            <v>升降阻尼腰托安全带锁扣</v>
          </cell>
        </row>
        <row r="6795">
          <cell r="F6795" t="str">
            <v>Ea</v>
          </cell>
        </row>
        <row r="6796">
          <cell r="A6796" t="str">
            <v>SHT0012904</v>
          </cell>
          <cell r="B6796">
            <v>210</v>
          </cell>
          <cell r="C6796" t="str">
            <v>2.0座椅右舵右侧罩壳</v>
          </cell>
          <cell r="D6796" t="str">
            <v>升降阻尼腰托加热锁扣</v>
          </cell>
        </row>
        <row r="6796">
          <cell r="F6796" t="str">
            <v>Ea</v>
          </cell>
        </row>
        <row r="6797">
          <cell r="A6797" t="str">
            <v>SHT0012905</v>
          </cell>
          <cell r="B6797">
            <v>210</v>
          </cell>
          <cell r="C6797" t="str">
            <v>2.0座椅右舵右侧罩壳</v>
          </cell>
          <cell r="D6797" t="str">
            <v>升降阻尼</v>
          </cell>
        </row>
        <row r="6797">
          <cell r="F6797" t="str">
            <v>Ea</v>
          </cell>
        </row>
        <row r="6798">
          <cell r="A6798" t="str">
            <v>SHT0012906</v>
          </cell>
          <cell r="B6798">
            <v>210</v>
          </cell>
          <cell r="C6798" t="str">
            <v>2.0座椅右舵右侧罩壳</v>
          </cell>
          <cell r="D6798" t="str">
            <v>升降腰托加热安全带锁扣</v>
          </cell>
        </row>
        <row r="6798">
          <cell r="F6798" t="str">
            <v>Ea</v>
          </cell>
        </row>
        <row r="6799">
          <cell r="A6799" t="str">
            <v>SHT0012907</v>
          </cell>
          <cell r="B6799">
            <v>210</v>
          </cell>
          <cell r="C6799" t="str">
            <v>2.0座椅右舵右侧罩壳</v>
          </cell>
          <cell r="D6799" t="str">
            <v>阻尼腰托加热安全带锁扣</v>
          </cell>
        </row>
        <row r="6799">
          <cell r="F6799" t="str">
            <v>Ea</v>
          </cell>
        </row>
        <row r="6800">
          <cell r="A6800" t="str">
            <v>SHT0012908</v>
          </cell>
          <cell r="B6800">
            <v>210</v>
          </cell>
          <cell r="C6800" t="str">
            <v>2.0座椅右舵左侧罩壳</v>
          </cell>
          <cell r="D6800" t="str">
            <v>不带安全带锁扣</v>
          </cell>
        </row>
        <row r="6800">
          <cell r="F6800" t="str">
            <v>Ea</v>
          </cell>
        </row>
        <row r="6801">
          <cell r="A6801" t="str">
            <v>SHT0012914</v>
          </cell>
          <cell r="B6801">
            <v>220</v>
          </cell>
          <cell r="C6801" t="str">
            <v>驾驶员座椅总成</v>
          </cell>
          <cell r="D6801" t="str">
            <v>H468100000064</v>
          </cell>
        </row>
        <row r="6801">
          <cell r="F6801" t="str">
            <v>EA</v>
          </cell>
        </row>
        <row r="6802">
          <cell r="A6802" t="str">
            <v>SHT0012928</v>
          </cell>
          <cell r="B6802">
            <v>230</v>
          </cell>
          <cell r="C6802" t="str">
            <v>驾驶员靠背焊接总成</v>
          </cell>
          <cell r="D6802" t="str">
            <v>M3000-S带安全带支架</v>
          </cell>
        </row>
        <row r="6802">
          <cell r="F6802" t="str">
            <v>EA</v>
          </cell>
        </row>
        <row r="6803">
          <cell r="A6803" t="str">
            <v>SHT0012930</v>
          </cell>
          <cell r="B6803">
            <v>230</v>
          </cell>
          <cell r="C6803" t="str">
            <v>左副调角器上板总成</v>
          </cell>
          <cell r="D6803" t="str">
            <v>重汽T5-1.0靠背放平</v>
          </cell>
        </row>
        <row r="6803">
          <cell r="F6803" t="str">
            <v>EA</v>
          </cell>
        </row>
        <row r="6804">
          <cell r="A6804" t="str">
            <v>SHT0012931</v>
          </cell>
          <cell r="B6804">
            <v>230</v>
          </cell>
          <cell r="C6804" t="str">
            <v>左副总座分总成</v>
          </cell>
          <cell r="D6804" t="str">
            <v>重汽T5-1.0靠背放平</v>
          </cell>
        </row>
        <row r="6804">
          <cell r="F6804" t="str">
            <v>EA</v>
          </cell>
        </row>
        <row r="6805">
          <cell r="A6805" t="str">
            <v>SHT0012933</v>
          </cell>
          <cell r="B6805">
            <v>230</v>
          </cell>
          <cell r="C6805" t="str">
            <v>右副靠背板分总成</v>
          </cell>
          <cell r="D6805" t="str">
            <v>重汽T5-1.0靠背放平</v>
          </cell>
        </row>
        <row r="6805">
          <cell r="F6805" t="str">
            <v>EA</v>
          </cell>
        </row>
        <row r="6806">
          <cell r="A6806" t="str">
            <v>SHT0012934</v>
          </cell>
          <cell r="B6806">
            <v>230</v>
          </cell>
          <cell r="C6806" t="str">
            <v>右副总座分总成</v>
          </cell>
          <cell r="D6806" t="str">
            <v>重汽T5-1.0靠背放平</v>
          </cell>
        </row>
        <row r="6806">
          <cell r="F6806" t="str">
            <v>EA</v>
          </cell>
        </row>
        <row r="6807">
          <cell r="A6807" t="str">
            <v>SHT0012939</v>
          </cell>
          <cell r="B6807">
            <v>210</v>
          </cell>
          <cell r="C6807" t="str">
            <v>2.0座椅右舵速降按钮堵盖</v>
          </cell>
        </row>
        <row r="6807">
          <cell r="F6807" t="str">
            <v>Ea</v>
          </cell>
        </row>
        <row r="6808">
          <cell r="A6808" t="str">
            <v>SHT0012939</v>
          </cell>
          <cell r="B6808">
            <v>220</v>
          </cell>
          <cell r="C6808" t="str">
            <v>2.0座椅右舵速降按钮堵盖</v>
          </cell>
        </row>
        <row r="6808">
          <cell r="F6808" t="str">
            <v>Ea</v>
          </cell>
        </row>
        <row r="6809">
          <cell r="A6809" t="str">
            <v>SHT0012940</v>
          </cell>
          <cell r="B6809">
            <v>210</v>
          </cell>
          <cell r="C6809" t="str">
            <v>H5调角器罩壳左冲双孔</v>
          </cell>
          <cell r="D6809" t="str">
            <v>2.0通风左罩壳深灰双孔</v>
          </cell>
        </row>
        <row r="6809">
          <cell r="F6809" t="str">
            <v>Ea</v>
          </cell>
        </row>
        <row r="6810">
          <cell r="A6810" t="str">
            <v>SHT0012940</v>
          </cell>
          <cell r="B6810">
            <v>220</v>
          </cell>
          <cell r="C6810" t="str">
            <v>H5调角器罩壳左冲双孔</v>
          </cell>
          <cell r="D6810" t="str">
            <v>2.0通风左罩壳深灰双孔</v>
          </cell>
        </row>
        <row r="6810">
          <cell r="F6810" t="str">
            <v>Ea</v>
          </cell>
        </row>
        <row r="6811">
          <cell r="A6811" t="str">
            <v>SHT0012954</v>
          </cell>
          <cell r="B6811">
            <v>230</v>
          </cell>
          <cell r="C6811" t="str">
            <v>靠背骨架焊接总成</v>
          </cell>
          <cell r="D6811" t="str">
            <v>M3000S不带安全带</v>
          </cell>
          <cell r="E6811" t="str">
            <v>SHT0012954</v>
          </cell>
          <cell r="F6811" t="str">
            <v>EA</v>
          </cell>
        </row>
        <row r="6812">
          <cell r="A6812" t="str">
            <v>SHT0012956</v>
          </cell>
          <cell r="B6812">
            <v>220</v>
          </cell>
          <cell r="C6812" t="str">
            <v>主驾驶调角器总成</v>
          </cell>
          <cell r="D6812" t="str">
            <v>汕德卡-2.0</v>
          </cell>
        </row>
        <row r="6812">
          <cell r="F6812" t="str">
            <v>EA</v>
          </cell>
        </row>
        <row r="6813">
          <cell r="A6813" t="str">
            <v>SHT0012956</v>
          </cell>
          <cell r="B6813">
            <v>230</v>
          </cell>
          <cell r="C6813" t="str">
            <v>主驾驶调角器总成</v>
          </cell>
          <cell r="D6813" t="str">
            <v>汕德卡-2.0</v>
          </cell>
        </row>
        <row r="6813">
          <cell r="F6813" t="str">
            <v>EA</v>
          </cell>
        </row>
        <row r="6814">
          <cell r="A6814" t="str">
            <v>SHT0012958</v>
          </cell>
          <cell r="B6814">
            <v>220</v>
          </cell>
          <cell r="C6814" t="str">
            <v>阻尼器调节机构</v>
          </cell>
          <cell r="D6814" t="str">
            <v>汕德卡-2.0黑色</v>
          </cell>
        </row>
        <row r="6814">
          <cell r="F6814" t="str">
            <v>EA</v>
          </cell>
        </row>
        <row r="6815">
          <cell r="A6815" t="str">
            <v>SHT0012959</v>
          </cell>
          <cell r="B6815">
            <v>210</v>
          </cell>
          <cell r="C6815" t="str">
            <v>2.0座椅左侧罩壳</v>
          </cell>
          <cell r="D6815" t="str">
            <v>带气袋腰托不带安全带</v>
          </cell>
        </row>
        <row r="6815">
          <cell r="F6815" t="str">
            <v>EA</v>
          </cell>
        </row>
        <row r="6816">
          <cell r="A6816" t="str">
            <v>SHT0012960</v>
          </cell>
          <cell r="B6816">
            <v>220</v>
          </cell>
          <cell r="C6816" t="str">
            <v>上卧铺骨架总成</v>
          </cell>
          <cell r="D6816" t="str">
            <v>焊接总成、喷涂</v>
          </cell>
        </row>
        <row r="6816">
          <cell r="F6816" t="str">
            <v>EA</v>
          </cell>
        </row>
        <row r="6817">
          <cell r="A6817" t="str">
            <v>SHT0012961</v>
          </cell>
          <cell r="B6817">
            <v>220</v>
          </cell>
          <cell r="C6817" t="str">
            <v>上卧铺护网总成</v>
          </cell>
          <cell r="D6817" t="str">
            <v>1500mm*400mm</v>
          </cell>
          <cell r="E6817" t="str">
            <v>SHT0012961</v>
          </cell>
          <cell r="F6817" t="str">
            <v>EA</v>
          </cell>
        </row>
        <row r="6818">
          <cell r="A6818" t="str">
            <v>SHT0012962</v>
          </cell>
          <cell r="B6818">
            <v>220</v>
          </cell>
          <cell r="C6818" t="str">
            <v>上卧铺防护网支撑管</v>
          </cell>
          <cell r="D6818" t="str">
            <v>Q235 t=1.0  L=1320</v>
          </cell>
        </row>
        <row r="6818">
          <cell r="F6818" t="str">
            <v>EA</v>
          </cell>
        </row>
        <row r="6819">
          <cell r="A6819" t="str">
            <v>SHT0012963</v>
          </cell>
          <cell r="B6819">
            <v>220</v>
          </cell>
          <cell r="C6819" t="str">
            <v>上卧铺左转轴</v>
          </cell>
          <cell r="D6819" t="str">
            <v>铸钢ZG35</v>
          </cell>
        </row>
        <row r="6819">
          <cell r="F6819" t="str">
            <v>EA</v>
          </cell>
        </row>
        <row r="6820">
          <cell r="A6820" t="str">
            <v>SHT0012964</v>
          </cell>
          <cell r="B6820">
            <v>220</v>
          </cell>
          <cell r="C6820" t="str">
            <v>上卧铺右转轴</v>
          </cell>
          <cell r="D6820" t="str">
            <v>铸钢ZG35</v>
          </cell>
        </row>
        <row r="6820">
          <cell r="F6820" t="str">
            <v>EA</v>
          </cell>
        </row>
        <row r="6821">
          <cell r="A6821" t="str">
            <v>SHT0012970</v>
          </cell>
          <cell r="B6821">
            <v>230</v>
          </cell>
          <cell r="C6821" t="str">
            <v>靠背钢管骨架</v>
          </cell>
          <cell r="D6821" t="str">
            <v>主驾</v>
          </cell>
          <cell r="E6821" t="str">
            <v>SHT0012970</v>
          </cell>
          <cell r="F6821" t="str">
            <v>EA</v>
          </cell>
        </row>
        <row r="6822">
          <cell r="A6822" t="str">
            <v>SHT0012971</v>
          </cell>
          <cell r="B6822">
            <v>230</v>
          </cell>
          <cell r="C6822" t="str">
            <v>安全带上悬置固定板总成</v>
          </cell>
          <cell r="D6822" t="str">
            <v>主驾左侧</v>
          </cell>
        </row>
        <row r="6822">
          <cell r="F6822" t="str">
            <v>EA</v>
          </cell>
        </row>
        <row r="6823">
          <cell r="A6823" t="str">
            <v>SHT0012972</v>
          </cell>
          <cell r="B6823">
            <v>230</v>
          </cell>
          <cell r="C6823" t="str">
            <v>副驾驶靠背钢管骨架</v>
          </cell>
        </row>
        <row r="6823">
          <cell r="E6823" t="str">
            <v>SHT0012972</v>
          </cell>
          <cell r="F6823" t="str">
            <v>EA</v>
          </cell>
        </row>
        <row r="6824">
          <cell r="A6824" t="str">
            <v>SHT0012974</v>
          </cell>
          <cell r="B6824">
            <v>230</v>
          </cell>
          <cell r="C6824" t="str">
            <v>副驾安全带悬置固定板总成</v>
          </cell>
        </row>
        <row r="6824">
          <cell r="F6824" t="str">
            <v>EA</v>
          </cell>
        </row>
        <row r="6825">
          <cell r="A6825" t="str">
            <v>SHT0012984</v>
          </cell>
          <cell r="B6825">
            <v>230</v>
          </cell>
          <cell r="C6825" t="str">
            <v>座框减震器总成</v>
          </cell>
          <cell r="D6825" t="str">
            <v>M3000-S带安全带支架</v>
          </cell>
        </row>
        <row r="6825">
          <cell r="F6825" t="str">
            <v>EA</v>
          </cell>
        </row>
        <row r="6826">
          <cell r="A6826" t="str">
            <v>SHT0012994</v>
          </cell>
          <cell r="B6826">
            <v>220</v>
          </cell>
          <cell r="C6826" t="str">
            <v>上卧铺硬质棉B</v>
          </cell>
          <cell r="D6826" t="str">
            <v>硬质棉、1984*578*40</v>
          </cell>
        </row>
        <row r="6826">
          <cell r="F6826" t="str">
            <v>EA</v>
          </cell>
        </row>
        <row r="6827">
          <cell r="A6827" t="str">
            <v>SHT0012997</v>
          </cell>
          <cell r="B6827">
            <v>230</v>
          </cell>
          <cell r="C6827" t="str">
            <v>调角器手柄钣金件右</v>
          </cell>
          <cell r="D6827" t="str">
            <v>M3000-S/汕德卡</v>
          </cell>
        </row>
        <row r="6827">
          <cell r="F6827" t="str">
            <v>EA</v>
          </cell>
        </row>
        <row r="6828">
          <cell r="A6828" t="str">
            <v>SHT0012998</v>
          </cell>
          <cell r="B6828">
            <v>210</v>
          </cell>
          <cell r="C6828" t="str">
            <v>2.0右舵升降装饰盖</v>
          </cell>
        </row>
        <row r="6828">
          <cell r="F6828" t="str">
            <v>Ea</v>
          </cell>
        </row>
        <row r="6829">
          <cell r="A6829" t="str">
            <v>SHT0012998</v>
          </cell>
          <cell r="B6829">
            <v>220</v>
          </cell>
          <cell r="C6829" t="str">
            <v>2.0右舵升降装饰盖</v>
          </cell>
        </row>
        <row r="6829">
          <cell r="F6829" t="str">
            <v>Ea</v>
          </cell>
        </row>
        <row r="6830">
          <cell r="A6830" t="str">
            <v>SHT0012999</v>
          </cell>
          <cell r="B6830">
            <v>210</v>
          </cell>
          <cell r="C6830" t="str">
            <v>2.0右舵阻尼装饰盖</v>
          </cell>
        </row>
        <row r="6830">
          <cell r="F6830" t="str">
            <v>Ea</v>
          </cell>
        </row>
        <row r="6831">
          <cell r="A6831" t="str">
            <v>SHT0013013</v>
          </cell>
          <cell r="B6831">
            <v>210</v>
          </cell>
          <cell r="C6831" t="str">
            <v>L5000前升降手柄(灰)</v>
          </cell>
        </row>
        <row r="6831">
          <cell r="F6831" t="str">
            <v>Ea</v>
          </cell>
        </row>
        <row r="6832">
          <cell r="A6832" t="str">
            <v>SHT0013014</v>
          </cell>
          <cell r="B6832">
            <v>210</v>
          </cell>
          <cell r="C6832" t="str">
            <v>L5000后升降手柄(灰)</v>
          </cell>
        </row>
        <row r="6832">
          <cell r="F6832" t="str">
            <v>Ea</v>
          </cell>
        </row>
        <row r="6833">
          <cell r="A6833" t="str">
            <v>SHT0013015</v>
          </cell>
          <cell r="B6833">
            <v>220</v>
          </cell>
          <cell r="C6833" t="str">
            <v>下卧铺总成</v>
          </cell>
          <cell r="D6833" t="str">
            <v>H470400000158</v>
          </cell>
        </row>
        <row r="6833">
          <cell r="F6833" t="str">
            <v>EA</v>
          </cell>
        </row>
        <row r="6834">
          <cell r="A6834" t="str">
            <v>SHT0013016</v>
          </cell>
          <cell r="B6834">
            <v>220</v>
          </cell>
          <cell r="C6834" t="str">
            <v>下卧铺护面总成</v>
          </cell>
          <cell r="D6834" t="str">
            <v>2018款</v>
          </cell>
        </row>
        <row r="6834">
          <cell r="F6834" t="str">
            <v>EA</v>
          </cell>
        </row>
        <row r="6835">
          <cell r="A6835" t="str">
            <v>SHT0013017</v>
          </cell>
          <cell r="B6835">
            <v>220</v>
          </cell>
          <cell r="C6835" t="str">
            <v>下卧铺总成</v>
          </cell>
          <cell r="D6835" t="str">
            <v>H470400000026</v>
          </cell>
        </row>
        <row r="6835">
          <cell r="F6835" t="str">
            <v>EA</v>
          </cell>
        </row>
        <row r="6836">
          <cell r="A6836" t="str">
            <v>SHT0013018</v>
          </cell>
          <cell r="B6836">
            <v>220</v>
          </cell>
          <cell r="C6836" t="str">
            <v>下卧铺总成</v>
          </cell>
          <cell r="D6836" t="str">
            <v>H470400000027</v>
          </cell>
        </row>
        <row r="6836">
          <cell r="F6836" t="str">
            <v>EA</v>
          </cell>
        </row>
        <row r="6837">
          <cell r="A6837" t="str">
            <v>SHT0013019</v>
          </cell>
          <cell r="B6837">
            <v>220</v>
          </cell>
          <cell r="C6837" t="str">
            <v>下卧铺总成</v>
          </cell>
          <cell r="D6837" t="str">
            <v>H470400000028</v>
          </cell>
        </row>
        <row r="6837">
          <cell r="F6837" t="str">
            <v>EA</v>
          </cell>
        </row>
        <row r="6838">
          <cell r="A6838" t="str">
            <v>SHT0013020</v>
          </cell>
          <cell r="B6838">
            <v>220</v>
          </cell>
          <cell r="C6838" t="str">
            <v>下卧铺护面总成</v>
          </cell>
          <cell r="D6838" t="str">
            <v>GTL-B 0026</v>
          </cell>
        </row>
        <row r="6838">
          <cell r="F6838" t="str">
            <v>EA</v>
          </cell>
        </row>
        <row r="6839">
          <cell r="A6839" t="str">
            <v>SHT0013021</v>
          </cell>
          <cell r="B6839">
            <v>220</v>
          </cell>
          <cell r="C6839" t="str">
            <v>下卧铺护面总成</v>
          </cell>
          <cell r="D6839" t="str">
            <v>EST 0027</v>
          </cell>
        </row>
        <row r="6839">
          <cell r="F6839" t="str">
            <v>EA</v>
          </cell>
        </row>
        <row r="6840">
          <cell r="A6840" t="str">
            <v>SHT0013022</v>
          </cell>
          <cell r="B6840">
            <v>220</v>
          </cell>
          <cell r="C6840" t="str">
            <v>下卧铺护面总成</v>
          </cell>
          <cell r="D6840" t="str">
            <v>GTL-A 0028</v>
          </cell>
        </row>
        <row r="6840">
          <cell r="F6840" t="str">
            <v>EA</v>
          </cell>
        </row>
        <row r="6841">
          <cell r="A6841" t="str">
            <v>SHT0013023</v>
          </cell>
          <cell r="B6841">
            <v>220</v>
          </cell>
          <cell r="C6841" t="str">
            <v>上卧铺总成</v>
          </cell>
          <cell r="D6841" t="str">
            <v>H470400000211</v>
          </cell>
        </row>
        <row r="6841">
          <cell r="F6841" t="str">
            <v>EA</v>
          </cell>
        </row>
        <row r="6842">
          <cell r="A6842" t="str">
            <v>SHT0013024</v>
          </cell>
          <cell r="B6842">
            <v>220</v>
          </cell>
          <cell r="C6842" t="str">
            <v>上卧铺总成</v>
          </cell>
          <cell r="D6842" t="str">
            <v>H470400000212</v>
          </cell>
        </row>
        <row r="6842">
          <cell r="F6842" t="str">
            <v>EA</v>
          </cell>
        </row>
        <row r="6843">
          <cell r="A6843" t="str">
            <v>SHT0013025</v>
          </cell>
          <cell r="B6843">
            <v>220</v>
          </cell>
          <cell r="C6843" t="str">
            <v>上卧铺总成</v>
          </cell>
          <cell r="D6843" t="str">
            <v>H470400000213</v>
          </cell>
        </row>
        <row r="6843">
          <cell r="F6843" t="str">
            <v>EA</v>
          </cell>
        </row>
        <row r="6844">
          <cell r="A6844" t="str">
            <v>SHT0013026</v>
          </cell>
          <cell r="B6844">
            <v>220</v>
          </cell>
          <cell r="C6844" t="str">
            <v>上卧铺总成</v>
          </cell>
          <cell r="D6844" t="str">
            <v>H470400000214</v>
          </cell>
        </row>
        <row r="6844">
          <cell r="F6844" t="str">
            <v>EA</v>
          </cell>
        </row>
        <row r="6845">
          <cell r="A6845" t="str">
            <v>SHT0013027</v>
          </cell>
          <cell r="B6845">
            <v>220</v>
          </cell>
          <cell r="C6845" t="str">
            <v>上卧铺护面总成</v>
          </cell>
          <cell r="D6845" t="str">
            <v>2018款</v>
          </cell>
        </row>
        <row r="6845">
          <cell r="F6845" t="str">
            <v>EA</v>
          </cell>
        </row>
        <row r="6846">
          <cell r="A6846" t="str">
            <v>SHT0013028</v>
          </cell>
          <cell r="B6846">
            <v>220</v>
          </cell>
          <cell r="C6846" t="str">
            <v>上卧铺护面总成</v>
          </cell>
          <cell r="D6846" t="str">
            <v>GTL-A 0212</v>
          </cell>
        </row>
        <row r="6846">
          <cell r="F6846" t="str">
            <v>EA</v>
          </cell>
        </row>
        <row r="6847">
          <cell r="A6847" t="str">
            <v>SHT0013029</v>
          </cell>
          <cell r="B6847">
            <v>220</v>
          </cell>
          <cell r="C6847" t="str">
            <v>上卧铺护面总成</v>
          </cell>
          <cell r="D6847" t="str">
            <v>GTL-B 0213</v>
          </cell>
        </row>
        <row r="6847">
          <cell r="F6847" t="str">
            <v>EA</v>
          </cell>
        </row>
        <row r="6848">
          <cell r="A6848" t="str">
            <v>SHT0013030</v>
          </cell>
          <cell r="B6848">
            <v>220</v>
          </cell>
          <cell r="C6848" t="str">
            <v>上卧铺护面总成</v>
          </cell>
          <cell r="D6848" t="str">
            <v>EST 0214</v>
          </cell>
        </row>
        <row r="6848">
          <cell r="F6848" t="str">
            <v>EA</v>
          </cell>
        </row>
        <row r="6849">
          <cell r="A6849" t="str">
            <v>SHT0013036</v>
          </cell>
          <cell r="B6849">
            <v>230</v>
          </cell>
          <cell r="C6849" t="str">
            <v>气囊减震防尘罩</v>
          </cell>
        </row>
        <row r="6849">
          <cell r="F6849" t="str">
            <v>EA</v>
          </cell>
        </row>
        <row r="6850">
          <cell r="A6850" t="str">
            <v>SHT0013039</v>
          </cell>
          <cell r="B6850">
            <v>220</v>
          </cell>
          <cell r="C6850" t="str">
            <v>副驾驶调角器总成</v>
          </cell>
          <cell r="D6850" t="str">
            <v>汕德卡-2.0</v>
          </cell>
        </row>
        <row r="6850">
          <cell r="F6850" t="str">
            <v>EA</v>
          </cell>
        </row>
        <row r="6851">
          <cell r="A6851" t="str">
            <v>SHT0013039</v>
          </cell>
          <cell r="B6851">
            <v>230</v>
          </cell>
          <cell r="C6851" t="str">
            <v>副驾驶调角器总成</v>
          </cell>
          <cell r="D6851" t="str">
            <v>汕德卡-2.0</v>
          </cell>
        </row>
        <row r="6851">
          <cell r="F6851" t="str">
            <v>EA</v>
          </cell>
        </row>
        <row r="6852">
          <cell r="A6852" t="str">
            <v>SHT0013059</v>
          </cell>
          <cell r="B6852">
            <v>230</v>
          </cell>
          <cell r="C6852" t="str">
            <v>主驾座框焊接总成</v>
          </cell>
          <cell r="D6852" t="str">
            <v>9档卡板座盆延伸安全带</v>
          </cell>
        </row>
        <row r="6852">
          <cell r="F6852" t="str">
            <v>EA</v>
          </cell>
        </row>
        <row r="6853">
          <cell r="A6853" t="str">
            <v>SHT0013060</v>
          </cell>
          <cell r="B6853">
            <v>230</v>
          </cell>
          <cell r="C6853" t="str">
            <v>副驾座框焊接总成</v>
          </cell>
          <cell r="D6853" t="str">
            <v>5档卡板/座盆延伸</v>
          </cell>
        </row>
        <row r="6853">
          <cell r="F6853" t="str">
            <v>EA</v>
          </cell>
        </row>
        <row r="6854">
          <cell r="A6854" t="str">
            <v>SHT0013062</v>
          </cell>
          <cell r="B6854">
            <v>230</v>
          </cell>
          <cell r="C6854" t="str">
            <v>仰角调节机构钣金件右</v>
          </cell>
          <cell r="D6854" t="str">
            <v>2.0升级</v>
          </cell>
        </row>
        <row r="6854">
          <cell r="F6854" t="str">
            <v>EA</v>
          </cell>
        </row>
        <row r="6855">
          <cell r="A6855" t="str">
            <v>SHT0013063</v>
          </cell>
          <cell r="B6855">
            <v>230</v>
          </cell>
          <cell r="C6855" t="str">
            <v>仰角调节机构卷簧</v>
          </cell>
          <cell r="D6855" t="str">
            <v>右侧</v>
          </cell>
        </row>
        <row r="6855">
          <cell r="F6855" t="str">
            <v>EA</v>
          </cell>
        </row>
        <row r="6856">
          <cell r="A6856" t="str">
            <v>SHT0013099</v>
          </cell>
          <cell r="B6856">
            <v>220</v>
          </cell>
          <cell r="C6856" t="str">
            <v>副驾底座模块化总成</v>
          </cell>
          <cell r="D6856" t="str">
            <v>汕德卡-2.0气弹簧升降</v>
          </cell>
        </row>
        <row r="6856">
          <cell r="F6856" t="str">
            <v>EA</v>
          </cell>
        </row>
        <row r="6857">
          <cell r="A6857" t="str">
            <v>SHT0013099</v>
          </cell>
          <cell r="B6857">
            <v>230</v>
          </cell>
          <cell r="C6857" t="str">
            <v>副驾底座模块化总成</v>
          </cell>
          <cell r="D6857" t="str">
            <v>汕德卡-2.0气弹簧升降</v>
          </cell>
        </row>
        <row r="6857">
          <cell r="F6857" t="str">
            <v>EA</v>
          </cell>
        </row>
        <row r="6858">
          <cell r="A6858" t="str">
            <v>SHT0013102</v>
          </cell>
          <cell r="B6858">
            <v>230</v>
          </cell>
          <cell r="C6858" t="str">
            <v>内绞架</v>
          </cell>
          <cell r="D6858" t="str">
            <v>汕德卡-2.0气弹簧升降</v>
          </cell>
        </row>
        <row r="6858">
          <cell r="F6858" t="str">
            <v>EA</v>
          </cell>
        </row>
        <row r="6859">
          <cell r="A6859" t="str">
            <v>SHT0013103</v>
          </cell>
          <cell r="B6859">
            <v>230</v>
          </cell>
          <cell r="C6859" t="str">
            <v>外绞架</v>
          </cell>
          <cell r="D6859" t="str">
            <v>汕德卡-2.0气弹簧升降</v>
          </cell>
        </row>
        <row r="6859">
          <cell r="F6859" t="str">
            <v>EA</v>
          </cell>
        </row>
        <row r="6860">
          <cell r="A6860" t="str">
            <v>SHT0013106</v>
          </cell>
          <cell r="B6860">
            <v>230</v>
          </cell>
          <cell r="C6860" t="str">
            <v>内绞架支撑管</v>
          </cell>
        </row>
        <row r="6860">
          <cell r="F6860" t="str">
            <v>EA</v>
          </cell>
        </row>
        <row r="6861">
          <cell r="A6861" t="str">
            <v>SHT0013107</v>
          </cell>
          <cell r="B6861">
            <v>230</v>
          </cell>
          <cell r="C6861" t="str">
            <v>气弹簧</v>
          </cell>
        </row>
        <row r="6861">
          <cell r="F6861" t="str">
            <v>EA</v>
          </cell>
        </row>
        <row r="6862">
          <cell r="A6862" t="str">
            <v>SHT0013111</v>
          </cell>
          <cell r="B6862">
            <v>230</v>
          </cell>
          <cell r="C6862" t="str">
            <v>气弹簧上固定钣金</v>
          </cell>
          <cell r="D6862" t="str">
            <v>汕德卡</v>
          </cell>
        </row>
        <row r="6862">
          <cell r="F6862" t="str">
            <v>EA</v>
          </cell>
        </row>
        <row r="6863">
          <cell r="A6863" t="str">
            <v>SHT0013118</v>
          </cell>
          <cell r="B6863">
            <v>230</v>
          </cell>
          <cell r="C6863" t="str">
            <v>气弹簧下固定钣金</v>
          </cell>
          <cell r="D6863" t="str">
            <v>汕德卡</v>
          </cell>
        </row>
        <row r="6863">
          <cell r="F6863" t="str">
            <v>EA</v>
          </cell>
        </row>
        <row r="6864">
          <cell r="A6864" t="str">
            <v>SHT0013120</v>
          </cell>
          <cell r="B6864">
            <v>230</v>
          </cell>
          <cell r="C6864" t="str">
            <v>扶手旋转轴</v>
          </cell>
          <cell r="D6864" t="str">
            <v>重汽T5-2.0</v>
          </cell>
        </row>
        <row r="6864">
          <cell r="F6864" t="str">
            <v>EA</v>
          </cell>
        </row>
        <row r="6865">
          <cell r="A6865" t="str">
            <v>SHT0013121</v>
          </cell>
          <cell r="B6865">
            <v>230</v>
          </cell>
          <cell r="C6865" t="str">
            <v>扶手支架总成</v>
          </cell>
          <cell r="D6865" t="str">
            <v>重汽T5-2.0</v>
          </cell>
        </row>
        <row r="6865">
          <cell r="F6865" t="str">
            <v>EA</v>
          </cell>
        </row>
        <row r="6866">
          <cell r="A6866" t="str">
            <v>SHT0013123</v>
          </cell>
          <cell r="B6866">
            <v>230</v>
          </cell>
          <cell r="C6866" t="str">
            <v>仰角拉线总成</v>
          </cell>
        </row>
        <row r="6866">
          <cell r="F6866" t="str">
            <v>EA</v>
          </cell>
        </row>
        <row r="6867">
          <cell r="A6867" t="str">
            <v>SHT0013127</v>
          </cell>
          <cell r="B6867">
            <v>220</v>
          </cell>
          <cell r="C6867" t="str">
            <v>重汽2.0驾驶员座椅说明书</v>
          </cell>
          <cell r="D6867" t="str">
            <v>重汽T5-2.0</v>
          </cell>
        </row>
        <row r="6867">
          <cell r="F6867" t="str">
            <v>EA</v>
          </cell>
        </row>
        <row r="6868">
          <cell r="A6868" t="str">
            <v>SHT0013128</v>
          </cell>
          <cell r="B6868">
            <v>220</v>
          </cell>
          <cell r="C6868" t="str">
            <v>重汽2.0副驾驶座椅说明书</v>
          </cell>
          <cell r="D6868" t="str">
            <v>重汽T5-2.0</v>
          </cell>
        </row>
        <row r="6868">
          <cell r="F6868" t="str">
            <v>EA</v>
          </cell>
        </row>
        <row r="6869">
          <cell r="A6869" t="str">
            <v>SHT0013129</v>
          </cell>
          <cell r="B6869">
            <v>230</v>
          </cell>
          <cell r="C6869" t="str">
            <v>防尘罩总成</v>
          </cell>
          <cell r="D6869" t="str">
            <v>M3000-S</v>
          </cell>
        </row>
        <row r="6869">
          <cell r="F6869" t="str">
            <v>EA</v>
          </cell>
        </row>
        <row r="6870">
          <cell r="A6870" t="str">
            <v>SHT0013131</v>
          </cell>
          <cell r="B6870">
            <v>230</v>
          </cell>
          <cell r="C6870" t="str">
            <v>座框前边板焊接分总成</v>
          </cell>
          <cell r="D6870" t="str">
            <v>2.0平台</v>
          </cell>
        </row>
        <row r="6870">
          <cell r="F6870" t="str">
            <v>EA</v>
          </cell>
        </row>
        <row r="6871">
          <cell r="A6871" t="str">
            <v>SHT0013134</v>
          </cell>
          <cell r="B6871">
            <v>230</v>
          </cell>
          <cell r="C6871" t="str">
            <v>2.0气囊总成</v>
          </cell>
        </row>
        <row r="6871">
          <cell r="F6871" t="str">
            <v>EA</v>
          </cell>
        </row>
        <row r="6872">
          <cell r="A6872" t="str">
            <v>SHT0013140</v>
          </cell>
          <cell r="B6872">
            <v>230</v>
          </cell>
          <cell r="C6872" t="str">
            <v>扶手旋转轴</v>
          </cell>
          <cell r="D6872" t="str">
            <v>L5000</v>
          </cell>
        </row>
        <row r="6872">
          <cell r="F6872" t="str">
            <v>EA</v>
          </cell>
        </row>
        <row r="6873">
          <cell r="A6873" t="str">
            <v>SHT0013142</v>
          </cell>
          <cell r="B6873">
            <v>230</v>
          </cell>
          <cell r="C6873" t="str">
            <v>扶手支架总成</v>
          </cell>
          <cell r="D6873" t="str">
            <v>L5000电泳件</v>
          </cell>
        </row>
        <row r="6873">
          <cell r="F6873" t="str">
            <v>EA</v>
          </cell>
        </row>
        <row r="6874">
          <cell r="A6874" t="str">
            <v>SHT0013143</v>
          </cell>
          <cell r="B6874">
            <v>230</v>
          </cell>
          <cell r="C6874" t="str">
            <v>连杆铆接轴</v>
          </cell>
          <cell r="D6874" t="str">
            <v>1.3平台</v>
          </cell>
        </row>
        <row r="6874">
          <cell r="F6874" t="str">
            <v>EA</v>
          </cell>
        </row>
        <row r="6875">
          <cell r="A6875" t="str">
            <v>SHT0013145</v>
          </cell>
          <cell r="B6875">
            <v>230</v>
          </cell>
          <cell r="C6875" t="str">
            <v>前升降拉簧</v>
          </cell>
          <cell r="D6875" t="str">
            <v>1.3平台</v>
          </cell>
        </row>
        <row r="6875">
          <cell r="F6875" t="str">
            <v>EA</v>
          </cell>
        </row>
        <row r="6876">
          <cell r="A6876" t="str">
            <v>SHT0013146</v>
          </cell>
          <cell r="B6876">
            <v>230</v>
          </cell>
          <cell r="C6876" t="str">
            <v>后升降拉簧</v>
          </cell>
          <cell r="D6876" t="str">
            <v>1.3平台</v>
          </cell>
        </row>
        <row r="6876">
          <cell r="F6876" t="str">
            <v>EA</v>
          </cell>
        </row>
        <row r="6877">
          <cell r="A6877" t="str">
            <v>SHT0013147</v>
          </cell>
          <cell r="B6877">
            <v>230</v>
          </cell>
          <cell r="C6877" t="str">
            <v>座框后横管梁</v>
          </cell>
          <cell r="D6877" t="str">
            <v>1.0升级</v>
          </cell>
        </row>
        <row r="6877">
          <cell r="F6877" t="str">
            <v>EA</v>
          </cell>
        </row>
        <row r="6878">
          <cell r="A6878" t="str">
            <v>SHT0013149</v>
          </cell>
          <cell r="B6878">
            <v>230</v>
          </cell>
          <cell r="C6878" t="str">
            <v>下框前横梁组件</v>
          </cell>
          <cell r="D6878" t="str">
            <v>1.3平台</v>
          </cell>
        </row>
        <row r="6878">
          <cell r="F6878" t="str">
            <v>EA</v>
          </cell>
        </row>
        <row r="6879">
          <cell r="A6879" t="str">
            <v>SHT0013150</v>
          </cell>
          <cell r="B6879">
            <v>220</v>
          </cell>
          <cell r="C6879" t="str">
            <v>副驾坐垫面套总成</v>
          </cell>
          <cell r="D6879" t="str">
            <v>重汽T5-1.0超纤+PVC</v>
          </cell>
        </row>
        <row r="6879">
          <cell r="F6879" t="str">
            <v>EA</v>
          </cell>
        </row>
        <row r="6880">
          <cell r="A6880" t="str">
            <v>SHT0013151</v>
          </cell>
          <cell r="B6880">
            <v>220</v>
          </cell>
          <cell r="C6880" t="str">
            <v>副驾坐垫面套总成</v>
          </cell>
          <cell r="D6880" t="str">
            <v>重汽T5-1.0旷达</v>
          </cell>
        </row>
        <row r="6880">
          <cell r="F6880" t="str">
            <v>EA</v>
          </cell>
        </row>
        <row r="6881">
          <cell r="A6881" t="str">
            <v>SHT0013152</v>
          </cell>
          <cell r="B6881">
            <v>220</v>
          </cell>
          <cell r="C6881" t="str">
            <v>副驾坐垫面套总成</v>
          </cell>
          <cell r="D6881" t="str">
            <v>重汽T5-1.0森织</v>
          </cell>
        </row>
        <row r="6881">
          <cell r="F6881" t="str">
            <v>EA</v>
          </cell>
        </row>
        <row r="6882">
          <cell r="A6882" t="str">
            <v>SHT0013153</v>
          </cell>
          <cell r="B6882">
            <v>220</v>
          </cell>
          <cell r="C6882" t="str">
            <v>副驾坐垫面套总成</v>
          </cell>
          <cell r="D6882" t="str">
            <v>重汽T5-1.0整体靠背旷达</v>
          </cell>
        </row>
        <row r="6882">
          <cell r="F6882" t="str">
            <v>EA</v>
          </cell>
        </row>
        <row r="6883">
          <cell r="A6883" t="str">
            <v>SHT0013154</v>
          </cell>
          <cell r="B6883">
            <v>220</v>
          </cell>
          <cell r="C6883" t="str">
            <v>副驾坐垫面套总成</v>
          </cell>
          <cell r="D6883" t="str">
            <v>重汽T5-1.0整体靠背森织</v>
          </cell>
        </row>
        <row r="6883">
          <cell r="F6883" t="str">
            <v>EA</v>
          </cell>
        </row>
        <row r="6884">
          <cell r="A6884" t="str">
            <v>SHT0013157</v>
          </cell>
          <cell r="B6884">
            <v>220</v>
          </cell>
          <cell r="C6884" t="str">
            <v>1.0升级M4座盆总成</v>
          </cell>
        </row>
        <row r="6884">
          <cell r="F6884" t="str">
            <v>EA</v>
          </cell>
        </row>
        <row r="6885">
          <cell r="A6885" t="str">
            <v>SHT0013176</v>
          </cell>
          <cell r="B6885">
            <v>230</v>
          </cell>
          <cell r="C6885" t="str">
            <v>下框后连接板</v>
          </cell>
          <cell r="D6885" t="str">
            <v>1.3平台</v>
          </cell>
        </row>
        <row r="6885">
          <cell r="F6885" t="str">
            <v>EA</v>
          </cell>
        </row>
        <row r="6886">
          <cell r="A6886" t="str">
            <v>SHT0013177</v>
          </cell>
          <cell r="B6886">
            <v>230</v>
          </cell>
          <cell r="C6886" t="str">
            <v>1.0升级上框后横梁组件</v>
          </cell>
          <cell r="D6886" t="str">
            <v>1.3平台</v>
          </cell>
        </row>
        <row r="6886">
          <cell r="F6886" t="str">
            <v>EA</v>
          </cell>
        </row>
        <row r="6887">
          <cell r="A6887" t="str">
            <v>SHT0013180</v>
          </cell>
          <cell r="B6887">
            <v>230</v>
          </cell>
          <cell r="C6887" t="str">
            <v>防尘罩机械左调</v>
          </cell>
          <cell r="D6887" t="str">
            <v>中联重科</v>
          </cell>
        </row>
        <row r="6887">
          <cell r="F6887" t="str">
            <v>EA</v>
          </cell>
        </row>
        <row r="6888">
          <cell r="A6888" t="str">
            <v>SHT0013181</v>
          </cell>
          <cell r="B6888">
            <v>230</v>
          </cell>
          <cell r="C6888" t="str">
            <v>气弹簧锁止片</v>
          </cell>
        </row>
        <row r="6888">
          <cell r="F6888" t="str">
            <v>EA</v>
          </cell>
        </row>
        <row r="6889">
          <cell r="A6889" t="str">
            <v>SHT0013182</v>
          </cell>
          <cell r="B6889">
            <v>230</v>
          </cell>
          <cell r="C6889" t="str">
            <v>气弹簧锁止座</v>
          </cell>
        </row>
        <row r="6889">
          <cell r="F6889" t="str">
            <v>EA</v>
          </cell>
        </row>
        <row r="6890">
          <cell r="A6890" t="str">
            <v>SHT0013183</v>
          </cell>
          <cell r="B6890">
            <v>230</v>
          </cell>
          <cell r="C6890" t="str">
            <v>IGS垫圈</v>
          </cell>
          <cell r="D6890" t="str">
            <v>GTM-0818-010</v>
          </cell>
        </row>
        <row r="6890">
          <cell r="F6890" t="str">
            <v>EA</v>
          </cell>
        </row>
        <row r="6891">
          <cell r="A6891" t="str">
            <v>SHT0013184</v>
          </cell>
          <cell r="B6891">
            <v>230</v>
          </cell>
          <cell r="C6891" t="str">
            <v>副驾仰角拉线总成</v>
          </cell>
          <cell r="D6891" t="str">
            <v>汕德卡</v>
          </cell>
          <cell r="E6891" t="str">
            <v>SHT0013184</v>
          </cell>
          <cell r="F6891" t="str">
            <v>EA</v>
          </cell>
        </row>
        <row r="6892">
          <cell r="A6892" t="str">
            <v>SHT0013188</v>
          </cell>
          <cell r="B6892">
            <v>220</v>
          </cell>
          <cell r="C6892" t="str">
            <v>驾驶员座椅总成</v>
          </cell>
          <cell r="D6892" t="str">
            <v>AZ16D251000020/2</v>
          </cell>
        </row>
        <row r="6892">
          <cell r="F6892" t="str">
            <v>EA</v>
          </cell>
        </row>
        <row r="6893">
          <cell r="A6893" t="str">
            <v>SHT0013189</v>
          </cell>
          <cell r="B6893">
            <v>220</v>
          </cell>
          <cell r="C6893" t="str">
            <v>驾驶员座椅总成</v>
          </cell>
          <cell r="D6893" t="str">
            <v>AZ16D251000022/2</v>
          </cell>
        </row>
        <row r="6893">
          <cell r="F6893" t="str">
            <v>EA</v>
          </cell>
        </row>
        <row r="6894">
          <cell r="A6894" t="str">
            <v>SHT0013190</v>
          </cell>
          <cell r="B6894">
            <v>220</v>
          </cell>
          <cell r="C6894" t="str">
            <v>驾驶员座椅总成</v>
          </cell>
          <cell r="D6894" t="str">
            <v>AZ16D251000012/2</v>
          </cell>
        </row>
        <row r="6894">
          <cell r="F6894" t="str">
            <v>EA</v>
          </cell>
        </row>
        <row r="6895">
          <cell r="A6895" t="str">
            <v>SHT0013191</v>
          </cell>
          <cell r="B6895">
            <v>220</v>
          </cell>
          <cell r="C6895" t="str">
            <v>副驾驶员座椅总成</v>
          </cell>
          <cell r="D6895" t="str">
            <v>AZ16D251000021/2</v>
          </cell>
        </row>
        <row r="6895">
          <cell r="F6895" t="str">
            <v>EA</v>
          </cell>
        </row>
        <row r="6896">
          <cell r="A6896" t="str">
            <v>SHT0013192</v>
          </cell>
          <cell r="B6896">
            <v>220</v>
          </cell>
          <cell r="C6896" t="str">
            <v>副驾驶员座椅总成</v>
          </cell>
          <cell r="D6896" t="str">
            <v>WG1662511072/2</v>
          </cell>
        </row>
        <row r="6896">
          <cell r="F6896" t="str">
            <v>EA</v>
          </cell>
        </row>
        <row r="6897">
          <cell r="A6897" t="str">
            <v>SHT0013194</v>
          </cell>
          <cell r="B6897">
            <v>220</v>
          </cell>
          <cell r="C6897" t="str">
            <v>副驾驶员座椅总成</v>
          </cell>
          <cell r="D6897" t="str">
            <v>AZ16D251000008/2</v>
          </cell>
        </row>
        <row r="6897">
          <cell r="F6897" t="str">
            <v>EA</v>
          </cell>
        </row>
        <row r="6898">
          <cell r="A6898" t="str">
            <v>SHT0013195</v>
          </cell>
          <cell r="B6898">
            <v>220</v>
          </cell>
          <cell r="C6898" t="str">
            <v>副驾驶员座椅总成</v>
          </cell>
          <cell r="D6898" t="str">
            <v>AZ16D251000013/2</v>
          </cell>
        </row>
        <row r="6898">
          <cell r="F6898" t="str">
            <v>EA</v>
          </cell>
        </row>
        <row r="6899">
          <cell r="A6899" t="str">
            <v>SHT0013197</v>
          </cell>
          <cell r="B6899">
            <v>220</v>
          </cell>
          <cell r="C6899" t="str">
            <v>副驾驶员座椅总成</v>
          </cell>
          <cell r="D6899" t="str">
            <v>WG1662511084/2</v>
          </cell>
        </row>
        <row r="6899">
          <cell r="F6899" t="str">
            <v>EA</v>
          </cell>
        </row>
        <row r="6900">
          <cell r="A6900" t="str">
            <v>SHT0013198</v>
          </cell>
          <cell r="B6900">
            <v>220</v>
          </cell>
          <cell r="C6900" t="str">
            <v>副驾驶员座椅总成</v>
          </cell>
          <cell r="D6900" t="str">
            <v>AZ16D251000023/2</v>
          </cell>
        </row>
        <row r="6900">
          <cell r="F6900" t="str">
            <v>EA</v>
          </cell>
        </row>
        <row r="6901">
          <cell r="A6901" t="str">
            <v>SHT0013201</v>
          </cell>
          <cell r="B6901">
            <v>220</v>
          </cell>
          <cell r="C6901" t="str">
            <v>驾驶员靠背面套总成</v>
          </cell>
          <cell r="D6901" t="str">
            <v>超纤PVC通风右扶手020</v>
          </cell>
        </row>
        <row r="6901">
          <cell r="F6901" t="str">
            <v>EA</v>
          </cell>
        </row>
        <row r="6902">
          <cell r="A6902" t="str">
            <v>SHT0013202</v>
          </cell>
          <cell r="B6902">
            <v>220</v>
          </cell>
          <cell r="C6902" t="str">
            <v>驾驶员靠背面套总成</v>
          </cell>
          <cell r="D6902" t="str">
            <v>超纤PVC右扶手022</v>
          </cell>
        </row>
        <row r="6902">
          <cell r="F6902" t="str">
            <v>EA</v>
          </cell>
        </row>
        <row r="6903">
          <cell r="A6903" t="str">
            <v>SHT0013203</v>
          </cell>
          <cell r="B6903">
            <v>220</v>
          </cell>
          <cell r="C6903" t="str">
            <v>驾驶员靠背面套总成</v>
          </cell>
          <cell r="D6903" t="str">
            <v>织物PVC右扶手012</v>
          </cell>
        </row>
        <row r="6903">
          <cell r="F6903" t="str">
            <v>EA</v>
          </cell>
        </row>
        <row r="6904">
          <cell r="A6904" t="str">
            <v>SHT0013204</v>
          </cell>
          <cell r="B6904">
            <v>220</v>
          </cell>
          <cell r="C6904" t="str">
            <v>坐垫面套总成</v>
          </cell>
          <cell r="D6904" t="str">
            <v>汕德卡2.0超纤PVC</v>
          </cell>
        </row>
        <row r="6904">
          <cell r="F6904" t="str">
            <v>EA</v>
          </cell>
        </row>
        <row r="6905">
          <cell r="A6905" t="str">
            <v>SHT0013205</v>
          </cell>
          <cell r="B6905">
            <v>220</v>
          </cell>
          <cell r="C6905" t="str">
            <v>坐垫面套总成</v>
          </cell>
          <cell r="D6905" t="str">
            <v>汕德卡织物PVC</v>
          </cell>
        </row>
        <row r="6905">
          <cell r="F6905" t="str">
            <v>EA</v>
          </cell>
        </row>
        <row r="6906">
          <cell r="A6906" t="str">
            <v>SHT0013206</v>
          </cell>
          <cell r="B6906">
            <v>220</v>
          </cell>
          <cell r="C6906" t="str">
            <v>副驾驶员靠背面套总成</v>
          </cell>
          <cell r="D6906" t="str">
            <v>超纤PVC左扶手021</v>
          </cell>
        </row>
        <row r="6906">
          <cell r="F6906" t="str">
            <v>EA</v>
          </cell>
        </row>
        <row r="6907">
          <cell r="A6907" t="str">
            <v>SHT0013207</v>
          </cell>
          <cell r="B6907">
            <v>220</v>
          </cell>
          <cell r="C6907" t="str">
            <v>副驾驶员靠背面套总成</v>
          </cell>
          <cell r="D6907" t="str">
            <v>织物PVC双扶手072</v>
          </cell>
        </row>
        <row r="6907">
          <cell r="F6907" t="str">
            <v>EA</v>
          </cell>
        </row>
        <row r="6908">
          <cell r="A6908" t="str">
            <v>SHT0013209</v>
          </cell>
          <cell r="B6908">
            <v>220</v>
          </cell>
          <cell r="C6908" t="str">
            <v>副驾驶员靠背面套总成</v>
          </cell>
          <cell r="D6908" t="str">
            <v>超纤PVC左扶手008</v>
          </cell>
        </row>
        <row r="6908">
          <cell r="F6908" t="str">
            <v>EA</v>
          </cell>
        </row>
        <row r="6909">
          <cell r="A6909" t="str">
            <v>SHT0013210</v>
          </cell>
          <cell r="B6909">
            <v>220</v>
          </cell>
          <cell r="C6909" t="str">
            <v>副驾驶员靠背面套总成</v>
          </cell>
          <cell r="D6909" t="str">
            <v>织物PVC左扶手013</v>
          </cell>
        </row>
        <row r="6909">
          <cell r="F6909" t="str">
            <v>EA</v>
          </cell>
        </row>
        <row r="6910">
          <cell r="A6910" t="str">
            <v>SHT0013212</v>
          </cell>
          <cell r="B6910">
            <v>220</v>
          </cell>
          <cell r="C6910" t="str">
            <v>副驾驶员靠背面套总成</v>
          </cell>
          <cell r="D6910" t="str">
            <v>超纤PVC左扶手009</v>
          </cell>
        </row>
        <row r="6910">
          <cell r="F6910" t="str">
            <v>EA</v>
          </cell>
        </row>
        <row r="6911">
          <cell r="A6911" t="str">
            <v>SHT0013213</v>
          </cell>
          <cell r="B6911">
            <v>220</v>
          </cell>
          <cell r="C6911" t="str">
            <v>副驾驶员靠背面套总成</v>
          </cell>
          <cell r="D6911" t="str">
            <v>超纤PVC左扶手023</v>
          </cell>
        </row>
        <row r="6911">
          <cell r="F6911" t="str">
            <v>EA</v>
          </cell>
        </row>
        <row r="6912">
          <cell r="A6912" t="str">
            <v>SHT0013231</v>
          </cell>
          <cell r="B6912">
            <v>220</v>
          </cell>
          <cell r="C6912" t="str">
            <v>主驾底座模块化总成</v>
          </cell>
          <cell r="D6912" t="str">
            <v>汕德卡-2.0</v>
          </cell>
        </row>
        <row r="6912">
          <cell r="F6912" t="str">
            <v>EA</v>
          </cell>
        </row>
        <row r="6913">
          <cell r="A6913" t="str">
            <v>SHT0013231</v>
          </cell>
          <cell r="B6913">
            <v>230</v>
          </cell>
          <cell r="C6913" t="str">
            <v>主驾底座模块化总成</v>
          </cell>
          <cell r="D6913" t="str">
            <v>汕德卡-2.0</v>
          </cell>
        </row>
        <row r="6913">
          <cell r="F6913" t="str">
            <v>EA</v>
          </cell>
        </row>
        <row r="6914">
          <cell r="A6914" t="str">
            <v>SHT0013234</v>
          </cell>
          <cell r="B6914">
            <v>230</v>
          </cell>
          <cell r="C6914" t="str">
            <v>内绞架</v>
          </cell>
          <cell r="D6914" t="str">
            <v>汕德卡-2.0VDC阀</v>
          </cell>
        </row>
        <row r="6914">
          <cell r="F6914" t="str">
            <v>EA</v>
          </cell>
        </row>
        <row r="6915">
          <cell r="A6915" t="str">
            <v>SHT0013235</v>
          </cell>
          <cell r="B6915">
            <v>230</v>
          </cell>
          <cell r="C6915" t="str">
            <v>外绞架</v>
          </cell>
          <cell r="D6915" t="str">
            <v>汕德卡-2.0VDC阀</v>
          </cell>
        </row>
        <row r="6915">
          <cell r="F6915" t="str">
            <v>EA</v>
          </cell>
        </row>
        <row r="6916">
          <cell r="A6916" t="str">
            <v>SHT0013238</v>
          </cell>
          <cell r="B6916">
            <v>230</v>
          </cell>
          <cell r="C6916" t="str">
            <v>VDC阀上支架总成</v>
          </cell>
          <cell r="D6916" t="str">
            <v>汕德卡</v>
          </cell>
        </row>
        <row r="6916">
          <cell r="F6916" t="str">
            <v>EA</v>
          </cell>
        </row>
        <row r="6917">
          <cell r="A6917" t="str">
            <v>SHT0013239</v>
          </cell>
          <cell r="B6917">
            <v>230</v>
          </cell>
          <cell r="C6917" t="str">
            <v>VDC阀下支架总成</v>
          </cell>
          <cell r="D6917" t="str">
            <v>汕德卡</v>
          </cell>
        </row>
        <row r="6917">
          <cell r="F6917" t="str">
            <v>EA</v>
          </cell>
        </row>
        <row r="6918">
          <cell r="A6918" t="str">
            <v>SHT0013245</v>
          </cell>
          <cell r="B6918">
            <v>220</v>
          </cell>
          <cell r="C6918" t="str">
            <v>刚度调节手轮防护罩</v>
          </cell>
        </row>
        <row r="6918">
          <cell r="F6918" t="str">
            <v>EA</v>
          </cell>
        </row>
        <row r="6919">
          <cell r="A6919" t="str">
            <v>SHT0013245</v>
          </cell>
          <cell r="B6919">
            <v>230</v>
          </cell>
          <cell r="C6919" t="str">
            <v>刚度调节手轮防护罩</v>
          </cell>
        </row>
        <row r="6919">
          <cell r="F6919" t="str">
            <v>EA</v>
          </cell>
        </row>
        <row r="6920">
          <cell r="A6920" t="str">
            <v>SHT0013246</v>
          </cell>
          <cell r="B6920">
            <v>210</v>
          </cell>
          <cell r="C6920" t="str">
            <v>副驾驶调角器左罩壳</v>
          </cell>
          <cell r="D6920" t="str">
            <v>L6000</v>
          </cell>
        </row>
        <row r="6920">
          <cell r="F6920" t="str">
            <v>EA</v>
          </cell>
        </row>
        <row r="6921">
          <cell r="A6921" t="str">
            <v>SHT0013246</v>
          </cell>
          <cell r="B6921">
            <v>220</v>
          </cell>
          <cell r="C6921" t="str">
            <v>副驾驶调角器左罩壳</v>
          </cell>
          <cell r="D6921" t="str">
            <v>L6000</v>
          </cell>
        </row>
        <row r="6921">
          <cell r="F6921" t="str">
            <v>EA</v>
          </cell>
        </row>
        <row r="6922">
          <cell r="A6922" t="str">
            <v>SHT0013247</v>
          </cell>
          <cell r="B6922">
            <v>210</v>
          </cell>
          <cell r="C6922" t="str">
            <v>副驾驶调角器右罩壳</v>
          </cell>
          <cell r="D6922" t="str">
            <v>L6000</v>
          </cell>
        </row>
        <row r="6922">
          <cell r="F6922" t="str">
            <v>EA</v>
          </cell>
        </row>
        <row r="6923">
          <cell r="A6923" t="str">
            <v>SHT0013247</v>
          </cell>
          <cell r="B6923">
            <v>220</v>
          </cell>
          <cell r="C6923" t="str">
            <v>副驾驶调角器右罩壳</v>
          </cell>
          <cell r="D6923" t="str">
            <v>L6000</v>
          </cell>
        </row>
        <row r="6923">
          <cell r="F6923" t="str">
            <v>EA</v>
          </cell>
        </row>
        <row r="6924">
          <cell r="A6924" t="str">
            <v>SHT0013249</v>
          </cell>
          <cell r="B6924">
            <v>220</v>
          </cell>
          <cell r="C6924" t="str">
            <v>副驾坐垫总成</v>
          </cell>
          <cell r="D6924" t="str">
            <v>WG1662511046/2</v>
          </cell>
        </row>
        <row r="6924">
          <cell r="F6924" t="str">
            <v>EA</v>
          </cell>
        </row>
        <row r="6925">
          <cell r="A6925" t="str">
            <v>SHT0013250</v>
          </cell>
          <cell r="B6925">
            <v>220</v>
          </cell>
          <cell r="C6925" t="str">
            <v>副驾坐垫总成</v>
          </cell>
          <cell r="D6925" t="str">
            <v>WG1662511058/2</v>
          </cell>
        </row>
        <row r="6925">
          <cell r="F6925" t="str">
            <v>EA</v>
          </cell>
        </row>
        <row r="6926">
          <cell r="A6926" t="str">
            <v>SHT0013251</v>
          </cell>
          <cell r="B6926">
            <v>220</v>
          </cell>
          <cell r="C6926" t="str">
            <v>副驾坐垫总成</v>
          </cell>
          <cell r="D6926" t="str">
            <v>WG1662511066/2</v>
          </cell>
        </row>
        <row r="6926">
          <cell r="F6926" t="str">
            <v>EA</v>
          </cell>
        </row>
        <row r="6927">
          <cell r="A6927" t="str">
            <v>SHT0013252</v>
          </cell>
          <cell r="B6927">
            <v>220</v>
          </cell>
          <cell r="C6927" t="str">
            <v>副驾驶员坐垫总成</v>
          </cell>
          <cell r="D6927" t="str">
            <v>WG1662511055/2</v>
          </cell>
        </row>
        <row r="6927">
          <cell r="F6927" t="str">
            <v>EA</v>
          </cell>
        </row>
        <row r="6928">
          <cell r="A6928" t="str">
            <v>SHT0013253</v>
          </cell>
          <cell r="B6928">
            <v>220</v>
          </cell>
          <cell r="C6928" t="str">
            <v>副驾驶员坐垫总成</v>
          </cell>
          <cell r="D6928" t="str">
            <v>WG1662511062/2</v>
          </cell>
        </row>
        <row r="6928">
          <cell r="F6928" t="str">
            <v>EA</v>
          </cell>
        </row>
        <row r="6929">
          <cell r="A6929" t="str">
            <v>SHT0013256</v>
          </cell>
          <cell r="B6929">
            <v>230</v>
          </cell>
          <cell r="C6929" t="str">
            <v>防尘罩</v>
          </cell>
        </row>
        <row r="6929">
          <cell r="F6929" t="str">
            <v>EA</v>
          </cell>
        </row>
        <row r="6930">
          <cell r="A6930" t="str">
            <v>SHT0013257</v>
          </cell>
          <cell r="B6930">
            <v>230</v>
          </cell>
          <cell r="C6930" t="str">
            <v>扶手安装支架</v>
          </cell>
          <cell r="D6930" t="str">
            <v>L5000</v>
          </cell>
        </row>
        <row r="6930">
          <cell r="F6930" t="str">
            <v>EA</v>
          </cell>
        </row>
        <row r="6931">
          <cell r="A6931" t="str">
            <v>SHT0013262</v>
          </cell>
          <cell r="B6931">
            <v>220</v>
          </cell>
          <cell r="C6931" t="str">
            <v>副驾底座模块化总成</v>
          </cell>
          <cell r="D6931" t="str">
            <v>汕德卡-2.0</v>
          </cell>
        </row>
        <row r="6931">
          <cell r="F6931" t="str">
            <v>EA</v>
          </cell>
        </row>
        <row r="6932">
          <cell r="A6932" t="str">
            <v>SHT0013262</v>
          </cell>
          <cell r="B6932">
            <v>230</v>
          </cell>
          <cell r="C6932" t="str">
            <v>副驾底座模块化总成</v>
          </cell>
          <cell r="D6932" t="str">
            <v>汕德卡-2.0</v>
          </cell>
        </row>
        <row r="6932">
          <cell r="F6932" t="str">
            <v>EA</v>
          </cell>
        </row>
        <row r="6933">
          <cell r="A6933" t="str">
            <v>SHT0013264</v>
          </cell>
          <cell r="B6933">
            <v>220</v>
          </cell>
          <cell r="C6933" t="str">
            <v>副驾驶员六孔腰托开关总成</v>
          </cell>
          <cell r="D6933" t="str">
            <v>汕德卡-2.0</v>
          </cell>
        </row>
        <row r="6933">
          <cell r="F6933" t="str">
            <v>EA</v>
          </cell>
        </row>
        <row r="6934">
          <cell r="A6934" t="str">
            <v>SHT0013265</v>
          </cell>
          <cell r="B6934">
            <v>220</v>
          </cell>
          <cell r="C6934" t="str">
            <v>副驾驶靠背四气袋腰托总成</v>
          </cell>
          <cell r="D6934" t="str">
            <v>汕德卡-2.0</v>
          </cell>
        </row>
        <row r="6934">
          <cell r="F6934" t="str">
            <v>EA</v>
          </cell>
        </row>
        <row r="6935">
          <cell r="A6935" t="str">
            <v>SHT0013271</v>
          </cell>
          <cell r="B6935">
            <v>220</v>
          </cell>
          <cell r="C6935" t="str">
            <v>副驾阻尼调节手柄总成</v>
          </cell>
          <cell r="D6935" t="str">
            <v>汕德卡-2.0黑色</v>
          </cell>
        </row>
        <row r="6935">
          <cell r="F6935" t="str">
            <v>EA</v>
          </cell>
        </row>
        <row r="6936">
          <cell r="A6936" t="str">
            <v>SHT0013272</v>
          </cell>
          <cell r="B6936">
            <v>220</v>
          </cell>
          <cell r="C6936" t="str">
            <v>主驾升降调节机构总成</v>
          </cell>
          <cell r="D6936" t="str">
            <v>黑色手柄</v>
          </cell>
        </row>
        <row r="6936">
          <cell r="F6936" t="str">
            <v>EA</v>
          </cell>
        </row>
        <row r="6937">
          <cell r="A6937" t="str">
            <v>SHT0013273</v>
          </cell>
          <cell r="B6937">
            <v>220</v>
          </cell>
          <cell r="C6937" t="str">
            <v>副驾升降调节机构总成</v>
          </cell>
          <cell r="D6937" t="str">
            <v>黑色手柄</v>
          </cell>
        </row>
        <row r="6937">
          <cell r="F6937" t="str">
            <v>EA</v>
          </cell>
        </row>
        <row r="6938">
          <cell r="A6938" t="str">
            <v>SHT0013274</v>
          </cell>
          <cell r="B6938">
            <v>220</v>
          </cell>
          <cell r="C6938" t="str">
            <v>气弹簧升降手柄总成</v>
          </cell>
          <cell r="D6938" t="str">
            <v>黑色手柄</v>
          </cell>
        </row>
        <row r="6938">
          <cell r="F6938" t="str">
            <v>EA</v>
          </cell>
        </row>
        <row r="6939">
          <cell r="A6939" t="str">
            <v>SHT0013275</v>
          </cell>
          <cell r="B6939">
            <v>220</v>
          </cell>
          <cell r="C6939" t="str">
            <v>靠背右侧无纺布</v>
          </cell>
        </row>
        <row r="6939">
          <cell r="F6939" t="str">
            <v>EA</v>
          </cell>
        </row>
        <row r="6940">
          <cell r="A6940" t="str">
            <v>SHT0013276</v>
          </cell>
          <cell r="B6940">
            <v>220</v>
          </cell>
          <cell r="C6940" t="str">
            <v>驾驶员靠背泡沫总成</v>
          </cell>
          <cell r="D6940" t="str">
            <v>汕德卡-2.0带右扶手</v>
          </cell>
        </row>
        <row r="6940">
          <cell r="F6940" t="str">
            <v>EA</v>
          </cell>
        </row>
        <row r="6941">
          <cell r="A6941" t="str">
            <v>SHT0013278</v>
          </cell>
          <cell r="B6941">
            <v>220</v>
          </cell>
          <cell r="C6941" t="str">
            <v>驾驶员靠背泡沫总成通风</v>
          </cell>
          <cell r="D6941" t="str">
            <v>汕德卡-2.0右扶手</v>
          </cell>
        </row>
        <row r="6941">
          <cell r="F6941" t="str">
            <v>EA</v>
          </cell>
        </row>
        <row r="6942">
          <cell r="A6942" t="str">
            <v>SHT0013280</v>
          </cell>
          <cell r="B6942">
            <v>220</v>
          </cell>
          <cell r="C6942" t="str">
            <v>副驾驶员靠背泡沫总成</v>
          </cell>
          <cell r="D6942" t="str">
            <v>汕德卡-2.0带左扶手</v>
          </cell>
        </row>
        <row r="6942">
          <cell r="F6942" t="str">
            <v>EA</v>
          </cell>
        </row>
        <row r="6943">
          <cell r="A6943" t="str">
            <v>SHT0013282</v>
          </cell>
          <cell r="B6943">
            <v>220</v>
          </cell>
          <cell r="C6943" t="str">
            <v>主驾靠背焊接总成电泳</v>
          </cell>
          <cell r="D6943" t="str">
            <v>汕德卡-2.0右扶手</v>
          </cell>
        </row>
        <row r="6943">
          <cell r="F6943" t="str">
            <v>EA</v>
          </cell>
        </row>
        <row r="6944">
          <cell r="A6944" t="str">
            <v>SHT0013282</v>
          </cell>
          <cell r="B6944">
            <v>230</v>
          </cell>
          <cell r="C6944" t="str">
            <v>主驾靠背焊接总成电泳</v>
          </cell>
          <cell r="D6944" t="str">
            <v>汕德卡-2.0右扶手</v>
          </cell>
        </row>
        <row r="6944">
          <cell r="F6944" t="str">
            <v>EA</v>
          </cell>
        </row>
        <row r="6945">
          <cell r="A6945" t="str">
            <v>SHT0013283</v>
          </cell>
          <cell r="B6945">
            <v>220</v>
          </cell>
          <cell r="C6945" t="str">
            <v>副司机靠背骨架焊接总成</v>
          </cell>
          <cell r="D6945" t="str">
            <v>汕德卡-2.0左扶手</v>
          </cell>
          <cell r="E6945" t="str">
            <v>SHT0013283</v>
          </cell>
          <cell r="F6945" t="str">
            <v>EA</v>
          </cell>
        </row>
        <row r="6946">
          <cell r="A6946" t="str">
            <v>SHT0013283</v>
          </cell>
          <cell r="B6946">
            <v>230</v>
          </cell>
          <cell r="C6946" t="str">
            <v>副司机靠背骨架焊接总成</v>
          </cell>
          <cell r="D6946" t="str">
            <v>汕德卡-2.0左扶手</v>
          </cell>
          <cell r="E6946" t="str">
            <v>SHT0013283</v>
          </cell>
          <cell r="F6946" t="str">
            <v>EA</v>
          </cell>
        </row>
        <row r="6947">
          <cell r="A6947" t="str">
            <v>SHT0013286</v>
          </cell>
          <cell r="B6947">
            <v>220</v>
          </cell>
          <cell r="C6947" t="str">
            <v>标配主驾靠背面套总成</v>
          </cell>
          <cell r="D6947" t="str">
            <v>H6织物面套带加热垫</v>
          </cell>
        </row>
        <row r="6947">
          <cell r="F6947" t="str">
            <v>EA</v>
          </cell>
        </row>
        <row r="6948">
          <cell r="A6948" t="str">
            <v>SHT0013287</v>
          </cell>
          <cell r="B6948">
            <v>220</v>
          </cell>
          <cell r="C6948" t="str">
            <v>标配坐垫织物面套总成</v>
          </cell>
          <cell r="D6948" t="str">
            <v>H6织物面套带加热垫</v>
          </cell>
        </row>
        <row r="6948">
          <cell r="F6948" t="str">
            <v>EA</v>
          </cell>
        </row>
        <row r="6949">
          <cell r="A6949" t="str">
            <v>SHT0013292</v>
          </cell>
          <cell r="B6949">
            <v>220</v>
          </cell>
          <cell r="C6949" t="str">
            <v>装车小接头总成</v>
          </cell>
          <cell r="D6949" t="str">
            <v>H4</v>
          </cell>
        </row>
        <row r="6949">
          <cell r="F6949" t="str">
            <v>EA</v>
          </cell>
        </row>
        <row r="6950">
          <cell r="A6950" t="str">
            <v>SHT0013292</v>
          </cell>
          <cell r="B6950">
            <v>230</v>
          </cell>
          <cell r="C6950" t="str">
            <v>装车小接头总成</v>
          </cell>
          <cell r="D6950" t="str">
            <v>H4</v>
          </cell>
        </row>
        <row r="6950">
          <cell r="F6950" t="str">
            <v>EA</v>
          </cell>
        </row>
        <row r="6951">
          <cell r="A6951" t="str">
            <v>SHT0013298</v>
          </cell>
          <cell r="B6951">
            <v>230</v>
          </cell>
          <cell r="C6951" t="str">
            <v>1.0升级平台气囊总成</v>
          </cell>
          <cell r="D6951" t="str">
            <v>1.3平台</v>
          </cell>
        </row>
        <row r="6951">
          <cell r="F6951" t="str">
            <v>EA</v>
          </cell>
        </row>
        <row r="6952">
          <cell r="A6952" t="str">
            <v>SHT0013299</v>
          </cell>
          <cell r="B6952">
            <v>230</v>
          </cell>
          <cell r="C6952" t="str">
            <v>副司机座框总成</v>
          </cell>
          <cell r="D6952" t="str">
            <v>重汽T5-2.0翻折</v>
          </cell>
        </row>
        <row r="6952">
          <cell r="F6952" t="str">
            <v>EA</v>
          </cell>
        </row>
        <row r="6953">
          <cell r="A6953" t="str">
            <v>SHT0013301</v>
          </cell>
          <cell r="B6953">
            <v>230</v>
          </cell>
          <cell r="C6953" t="str">
            <v>座框左边板总成</v>
          </cell>
          <cell r="D6953" t="str">
            <v>重汽T5-2.0副驾翻折</v>
          </cell>
        </row>
        <row r="6953">
          <cell r="F6953" t="str">
            <v>EA</v>
          </cell>
        </row>
        <row r="6954">
          <cell r="A6954" t="str">
            <v>SHT0013302</v>
          </cell>
          <cell r="B6954">
            <v>230</v>
          </cell>
          <cell r="C6954" t="str">
            <v>座框左边板</v>
          </cell>
          <cell r="D6954" t="str">
            <v>重汽T5-2.0翻折</v>
          </cell>
        </row>
        <row r="6954">
          <cell r="F6954" t="str">
            <v>EA</v>
          </cell>
        </row>
        <row r="6955">
          <cell r="A6955" t="str">
            <v>SHT0013303</v>
          </cell>
          <cell r="B6955">
            <v>230</v>
          </cell>
          <cell r="C6955" t="str">
            <v>座框右边板总成</v>
          </cell>
          <cell r="D6955" t="str">
            <v>重汽T5-2.0副驾翻折</v>
          </cell>
        </row>
        <row r="6955">
          <cell r="F6955" t="str">
            <v>EA</v>
          </cell>
        </row>
        <row r="6956">
          <cell r="A6956" t="str">
            <v>SHT0013304</v>
          </cell>
          <cell r="B6956">
            <v>230</v>
          </cell>
          <cell r="C6956" t="str">
            <v>座框右边板</v>
          </cell>
          <cell r="D6956" t="str">
            <v>重汽T5-2.0翻折</v>
          </cell>
        </row>
        <row r="6956">
          <cell r="F6956" t="str">
            <v>EA</v>
          </cell>
        </row>
        <row r="6957">
          <cell r="A6957" t="str">
            <v>SHT0013305</v>
          </cell>
          <cell r="B6957">
            <v>230</v>
          </cell>
          <cell r="C6957" t="str">
            <v>座框横管梁</v>
          </cell>
          <cell r="D6957" t="str">
            <v>重汽T5-2.0翻折</v>
          </cell>
        </row>
        <row r="6957">
          <cell r="F6957" t="str">
            <v>EA</v>
          </cell>
        </row>
        <row r="6958">
          <cell r="A6958" t="str">
            <v>SHT0013307</v>
          </cell>
          <cell r="B6958">
            <v>230</v>
          </cell>
          <cell r="C6958" t="str">
            <v>防尘罩防护板</v>
          </cell>
          <cell r="D6958" t="str">
            <v>M3000S</v>
          </cell>
        </row>
        <row r="6958">
          <cell r="F6958" t="str">
            <v>EA</v>
          </cell>
        </row>
        <row r="6959">
          <cell r="A6959" t="str">
            <v>SHT0013309</v>
          </cell>
          <cell r="B6959">
            <v>230</v>
          </cell>
          <cell r="C6959" t="str">
            <v>翻转限位钣金安装轴</v>
          </cell>
        </row>
        <row r="6959">
          <cell r="F6959" t="str">
            <v>EA</v>
          </cell>
        </row>
        <row r="6960">
          <cell r="A6960" t="str">
            <v>SHT0013310</v>
          </cell>
          <cell r="B6960">
            <v>230</v>
          </cell>
          <cell r="C6960" t="str">
            <v>座垫翻折支撑钣焊接总成</v>
          </cell>
          <cell r="D6960" t="str">
            <v>重汽T5-2.0翻折</v>
          </cell>
        </row>
        <row r="6960">
          <cell r="F6960" t="str">
            <v>EA</v>
          </cell>
        </row>
        <row r="6961">
          <cell r="A6961" t="str">
            <v>SHT0013311</v>
          </cell>
          <cell r="B6961">
            <v>230</v>
          </cell>
          <cell r="C6961" t="str">
            <v>调角器右上连接板总成</v>
          </cell>
          <cell r="D6961" t="str">
            <v>重汽T5-2.0翻折</v>
          </cell>
        </row>
        <row r="6961">
          <cell r="F6961" t="str">
            <v>EA</v>
          </cell>
        </row>
        <row r="6962">
          <cell r="A6962" t="str">
            <v>SHT0013313</v>
          </cell>
          <cell r="B6962">
            <v>230</v>
          </cell>
          <cell r="C6962" t="str">
            <v>左支撑板焊接总成</v>
          </cell>
          <cell r="D6962" t="str">
            <v>重汽T5-2.0翻折</v>
          </cell>
        </row>
        <row r="6962">
          <cell r="F6962" t="str">
            <v>EA</v>
          </cell>
        </row>
        <row r="6963">
          <cell r="A6963" t="str">
            <v>SHT0013319</v>
          </cell>
          <cell r="B6963">
            <v>230</v>
          </cell>
          <cell r="C6963" t="str">
            <v>调角器左上连接板总成</v>
          </cell>
          <cell r="D6963" t="str">
            <v>重汽T5-2.0翻折</v>
          </cell>
        </row>
        <row r="6963">
          <cell r="F6963" t="str">
            <v>EA</v>
          </cell>
        </row>
        <row r="6964">
          <cell r="A6964" t="str">
            <v>SHT0013320</v>
          </cell>
          <cell r="B6964">
            <v>230</v>
          </cell>
          <cell r="C6964" t="str">
            <v>钢丝焊接总成</v>
          </cell>
          <cell r="D6964" t="str">
            <v>重汽T5-2.0翻折</v>
          </cell>
        </row>
        <row r="6964">
          <cell r="F6964" t="str">
            <v>EA</v>
          </cell>
        </row>
        <row r="6965">
          <cell r="A6965" t="str">
            <v>SHT0013323</v>
          </cell>
          <cell r="B6965">
            <v>230</v>
          </cell>
          <cell r="C6965" t="str">
            <v>座框主管</v>
          </cell>
          <cell r="D6965" t="str">
            <v>重汽T5-2.0翻折</v>
          </cell>
        </row>
        <row r="6965">
          <cell r="F6965" t="str">
            <v>EA</v>
          </cell>
        </row>
        <row r="6966">
          <cell r="A6966" t="str">
            <v>SHT0013327</v>
          </cell>
          <cell r="B6966">
            <v>230</v>
          </cell>
          <cell r="C6966" t="str">
            <v>副驾底支架焊接总成</v>
          </cell>
          <cell r="D6966" t="str">
            <v>重汽T5-2.0翻折</v>
          </cell>
        </row>
        <row r="6966">
          <cell r="F6966" t="str">
            <v>EA</v>
          </cell>
        </row>
        <row r="6967">
          <cell r="A6967" t="str">
            <v>SHT0013330</v>
          </cell>
          <cell r="B6967">
            <v>220</v>
          </cell>
          <cell r="C6967" t="str">
            <v>副驾驶调角器总成</v>
          </cell>
          <cell r="D6967" t="str">
            <v>重汽T5-2.0翻折</v>
          </cell>
        </row>
        <row r="6967">
          <cell r="F6967" t="str">
            <v>EA</v>
          </cell>
        </row>
        <row r="6968">
          <cell r="A6968" t="str">
            <v>SHT0013330</v>
          </cell>
          <cell r="B6968">
            <v>230</v>
          </cell>
          <cell r="C6968" t="str">
            <v>副驾驶调角器总成</v>
          </cell>
          <cell r="D6968" t="str">
            <v>重汽T5-2.0翻折</v>
          </cell>
        </row>
        <row r="6968">
          <cell r="F6968" t="str">
            <v>EA</v>
          </cell>
        </row>
        <row r="6969">
          <cell r="A6969" t="str">
            <v>SHT0013331</v>
          </cell>
          <cell r="B6969">
            <v>220</v>
          </cell>
          <cell r="C6969" t="str">
            <v>坐垫泡沫总成</v>
          </cell>
          <cell r="D6969" t="str">
            <v>重汽T5-2.0翻折</v>
          </cell>
        </row>
        <row r="6969">
          <cell r="F6969" t="str">
            <v>EA</v>
          </cell>
        </row>
        <row r="6970">
          <cell r="A6970" t="str">
            <v>SHT0013333</v>
          </cell>
          <cell r="B6970">
            <v>220</v>
          </cell>
          <cell r="C6970" t="str">
            <v>坐垫面套总成</v>
          </cell>
          <cell r="D6970" t="str">
            <v>重汽T5-2.0翻折</v>
          </cell>
        </row>
        <row r="6970">
          <cell r="F6970" t="str">
            <v>EA</v>
          </cell>
        </row>
        <row r="6971">
          <cell r="A6971" t="str">
            <v>SHT0013334</v>
          </cell>
          <cell r="B6971">
            <v>220</v>
          </cell>
          <cell r="C6971" t="str">
            <v>升降速降开关气路总成</v>
          </cell>
          <cell r="D6971" t="str">
            <v>黑色手柄</v>
          </cell>
        </row>
        <row r="6971">
          <cell r="F6971" t="str">
            <v>EA</v>
          </cell>
        </row>
        <row r="6972">
          <cell r="A6972" t="str">
            <v>SHT0013335</v>
          </cell>
          <cell r="B6972">
            <v>210</v>
          </cell>
          <cell r="C6972" t="str">
            <v>H6扶手调节手轮橙色</v>
          </cell>
          <cell r="D6972" t="str">
            <v>ABS 757</v>
          </cell>
        </row>
        <row r="6972">
          <cell r="F6972" t="str">
            <v>Ea</v>
          </cell>
        </row>
        <row r="6973">
          <cell r="A6973" t="str">
            <v>SHT0013336</v>
          </cell>
          <cell r="B6973">
            <v>210</v>
          </cell>
          <cell r="C6973" t="str">
            <v>H6左侧扶手本体总成橙色</v>
          </cell>
        </row>
        <row r="6973">
          <cell r="F6973" t="str">
            <v>Ea</v>
          </cell>
        </row>
        <row r="6974">
          <cell r="A6974" t="str">
            <v>SHT0013336</v>
          </cell>
          <cell r="B6974">
            <v>220</v>
          </cell>
          <cell r="C6974" t="str">
            <v>H6左侧扶手本体总成橙色</v>
          </cell>
        </row>
        <row r="6974">
          <cell r="F6974" t="str">
            <v>Ea</v>
          </cell>
        </row>
        <row r="6975">
          <cell r="A6975" t="str">
            <v>SHT0013337</v>
          </cell>
          <cell r="B6975">
            <v>210</v>
          </cell>
          <cell r="C6975" t="str">
            <v>H6右侧扶手本体总成橙色</v>
          </cell>
        </row>
        <row r="6975">
          <cell r="F6975" t="str">
            <v>Ea</v>
          </cell>
        </row>
        <row r="6976">
          <cell r="A6976" t="str">
            <v>SHT0013337</v>
          </cell>
          <cell r="B6976">
            <v>220</v>
          </cell>
          <cell r="C6976" t="str">
            <v>H6右侧扶手本体总成橙色</v>
          </cell>
        </row>
        <row r="6976">
          <cell r="F6976" t="str">
            <v>Ea</v>
          </cell>
        </row>
        <row r="6977">
          <cell r="A6977" t="str">
            <v>SHT0013338</v>
          </cell>
          <cell r="B6977">
            <v>230</v>
          </cell>
          <cell r="C6977" t="str">
            <v>主边调角器总成</v>
          </cell>
          <cell r="D6977" t="str">
            <v>M3000-S新罩壳</v>
          </cell>
        </row>
        <row r="6977">
          <cell r="F6977" t="str">
            <v>EA</v>
          </cell>
        </row>
        <row r="6978">
          <cell r="A6978" t="str">
            <v>SHT0013339</v>
          </cell>
          <cell r="B6978">
            <v>230</v>
          </cell>
          <cell r="C6978" t="str">
            <v>主驾底座模块化总成</v>
          </cell>
          <cell r="D6978" t="str">
            <v>中联重科</v>
          </cell>
        </row>
        <row r="6978">
          <cell r="F6978" t="str">
            <v>EA</v>
          </cell>
        </row>
        <row r="6979">
          <cell r="A6979" t="str">
            <v>SHT0013340</v>
          </cell>
          <cell r="B6979">
            <v>230</v>
          </cell>
          <cell r="C6979" t="str">
            <v>主驾座框焊接总成电泳</v>
          </cell>
          <cell r="D6979" t="str">
            <v>中联重科</v>
          </cell>
        </row>
        <row r="6979">
          <cell r="F6979" t="str">
            <v>EA</v>
          </cell>
        </row>
        <row r="6980">
          <cell r="A6980" t="str">
            <v>SHT0013341</v>
          </cell>
          <cell r="B6980">
            <v>230</v>
          </cell>
          <cell r="C6980" t="str">
            <v>主驾座框焊接总成</v>
          </cell>
          <cell r="D6980" t="str">
            <v>中联重科</v>
          </cell>
        </row>
        <row r="6980">
          <cell r="F6980" t="str">
            <v>EA</v>
          </cell>
        </row>
        <row r="6981">
          <cell r="A6981" t="str">
            <v>SHT0013342</v>
          </cell>
          <cell r="B6981">
            <v>230</v>
          </cell>
          <cell r="C6981" t="str">
            <v>减震器下框焊接总成电泳</v>
          </cell>
          <cell r="D6981" t="str">
            <v>中联重科</v>
          </cell>
        </row>
        <row r="6981">
          <cell r="F6981" t="str">
            <v>EA</v>
          </cell>
        </row>
        <row r="6982">
          <cell r="A6982" t="str">
            <v>SHT0013343</v>
          </cell>
          <cell r="B6982">
            <v>230</v>
          </cell>
          <cell r="C6982" t="str">
            <v>减震器下框焊接总成</v>
          </cell>
          <cell r="D6982" t="str">
            <v>中联重科</v>
          </cell>
        </row>
        <row r="6982">
          <cell r="F6982" t="str">
            <v>EA</v>
          </cell>
        </row>
        <row r="6983">
          <cell r="A6983" t="str">
            <v>SHT0013344</v>
          </cell>
          <cell r="B6983">
            <v>230</v>
          </cell>
          <cell r="C6983" t="str">
            <v>下框前安装板</v>
          </cell>
          <cell r="D6983" t="str">
            <v>中联重科</v>
          </cell>
        </row>
        <row r="6983">
          <cell r="F6983" t="str">
            <v>EA</v>
          </cell>
        </row>
        <row r="6984">
          <cell r="A6984" t="str">
            <v>SHT0013345</v>
          </cell>
          <cell r="B6984">
            <v>230</v>
          </cell>
          <cell r="C6984" t="str">
            <v>下框后安装板</v>
          </cell>
          <cell r="D6984" t="str">
            <v>中联重科</v>
          </cell>
        </row>
        <row r="6984">
          <cell r="F6984" t="str">
            <v>EA</v>
          </cell>
        </row>
        <row r="6985">
          <cell r="A6985" t="str">
            <v>SHT0013346</v>
          </cell>
          <cell r="B6985">
            <v>230</v>
          </cell>
          <cell r="C6985" t="str">
            <v>下框滑轨安装板焊接总成</v>
          </cell>
          <cell r="D6985" t="str">
            <v>中联重科</v>
          </cell>
        </row>
        <row r="6985">
          <cell r="F6985" t="str">
            <v>EA</v>
          </cell>
        </row>
        <row r="6986">
          <cell r="A6986" t="str">
            <v>SHT0013347</v>
          </cell>
          <cell r="B6986">
            <v>230</v>
          </cell>
          <cell r="C6986" t="str">
            <v>下部加强板</v>
          </cell>
          <cell r="D6986" t="str">
            <v>中联重科</v>
          </cell>
        </row>
        <row r="6986">
          <cell r="F6986" t="str">
            <v>EA</v>
          </cell>
        </row>
        <row r="6987">
          <cell r="A6987" t="str">
            <v>SHT0013348</v>
          </cell>
          <cell r="B6987">
            <v>230</v>
          </cell>
          <cell r="C6987" t="str">
            <v>支撑方管-短</v>
          </cell>
          <cell r="D6987" t="str">
            <v>中联重科</v>
          </cell>
        </row>
        <row r="6987">
          <cell r="F6987" t="str">
            <v>EA</v>
          </cell>
        </row>
        <row r="6988">
          <cell r="A6988" t="str">
            <v>SHT0013349</v>
          </cell>
          <cell r="B6988">
            <v>230</v>
          </cell>
          <cell r="C6988" t="str">
            <v>副驾底座模块化总成</v>
          </cell>
          <cell r="D6988" t="str">
            <v>中联重科</v>
          </cell>
        </row>
        <row r="6988">
          <cell r="F6988" t="str">
            <v>EA</v>
          </cell>
        </row>
        <row r="6989">
          <cell r="A6989" t="str">
            <v>SHT0013350</v>
          </cell>
          <cell r="B6989">
            <v>230</v>
          </cell>
          <cell r="C6989" t="str">
            <v>副驾座框焊接总成电泳</v>
          </cell>
          <cell r="D6989" t="str">
            <v>中联重科</v>
          </cell>
        </row>
        <row r="6989">
          <cell r="F6989" t="str">
            <v>EA</v>
          </cell>
        </row>
        <row r="6990">
          <cell r="A6990" t="str">
            <v>SHT0013351</v>
          </cell>
          <cell r="B6990">
            <v>230</v>
          </cell>
          <cell r="C6990" t="str">
            <v>副驾座框焊接总成</v>
          </cell>
          <cell r="D6990" t="str">
            <v>中联重科</v>
          </cell>
        </row>
        <row r="6990">
          <cell r="F6990" t="str">
            <v>EA</v>
          </cell>
        </row>
        <row r="6991">
          <cell r="A6991" t="str">
            <v>SHT0013352</v>
          </cell>
          <cell r="B6991">
            <v>230</v>
          </cell>
          <cell r="C6991" t="str">
            <v>防尘罩机械右调</v>
          </cell>
          <cell r="D6991" t="str">
            <v>中联重科</v>
          </cell>
        </row>
        <row r="6991">
          <cell r="F6991" t="str">
            <v>EA</v>
          </cell>
        </row>
        <row r="6992">
          <cell r="A6992" t="str">
            <v>SHT0013353</v>
          </cell>
          <cell r="B6992">
            <v>230</v>
          </cell>
          <cell r="C6992" t="str">
            <v>副驾低配座框总成</v>
          </cell>
          <cell r="D6992" t="str">
            <v>中联重科</v>
          </cell>
        </row>
        <row r="6992">
          <cell r="F6992" t="str">
            <v>EA</v>
          </cell>
        </row>
        <row r="6993">
          <cell r="A6993" t="str">
            <v>SHT0013354</v>
          </cell>
          <cell r="B6993">
            <v>230</v>
          </cell>
          <cell r="C6993" t="str">
            <v>低配下框焊接总成电泳</v>
          </cell>
          <cell r="D6993" t="str">
            <v>中联重科</v>
          </cell>
        </row>
        <row r="6993">
          <cell r="F6993" t="str">
            <v>EA</v>
          </cell>
        </row>
        <row r="6994">
          <cell r="A6994" t="str">
            <v>SHT0013355</v>
          </cell>
          <cell r="B6994">
            <v>230</v>
          </cell>
          <cell r="C6994" t="str">
            <v>副驾低配下框焊接总成</v>
          </cell>
          <cell r="D6994" t="str">
            <v>中联重科</v>
          </cell>
        </row>
        <row r="6994">
          <cell r="F6994" t="str">
            <v>EA</v>
          </cell>
        </row>
        <row r="6995">
          <cell r="A6995" t="str">
            <v>SHT0013356</v>
          </cell>
          <cell r="B6995">
            <v>230</v>
          </cell>
          <cell r="C6995" t="str">
            <v>支撑方管-长</v>
          </cell>
          <cell r="D6995" t="str">
            <v>中联重科</v>
          </cell>
        </row>
        <row r="6995">
          <cell r="F6995" t="str">
            <v>EA</v>
          </cell>
        </row>
        <row r="6996">
          <cell r="A6996" t="str">
            <v>SHT0013357</v>
          </cell>
          <cell r="B6996">
            <v>230</v>
          </cell>
          <cell r="C6996" t="str">
            <v>下框上安装板焊接总成</v>
          </cell>
          <cell r="D6996" t="str">
            <v>中联重科</v>
          </cell>
        </row>
        <row r="6996">
          <cell r="F6996" t="str">
            <v>EA</v>
          </cell>
        </row>
        <row r="6997">
          <cell r="A6997" t="str">
            <v>SHT0013358</v>
          </cell>
          <cell r="B6997">
            <v>230</v>
          </cell>
          <cell r="C6997" t="str">
            <v>上部加强板</v>
          </cell>
          <cell r="D6997" t="str">
            <v>中联重科</v>
          </cell>
        </row>
        <row r="6997">
          <cell r="F6997" t="str">
            <v>EA</v>
          </cell>
        </row>
        <row r="6998">
          <cell r="A6998" t="str">
            <v>SHT0013359</v>
          </cell>
          <cell r="B6998">
            <v>230</v>
          </cell>
          <cell r="C6998" t="str">
            <v>副驾低配座框焊接总成电泳</v>
          </cell>
          <cell r="D6998" t="str">
            <v>中联重科</v>
          </cell>
        </row>
        <row r="6998">
          <cell r="F6998" t="str">
            <v>EA</v>
          </cell>
        </row>
        <row r="6999">
          <cell r="A6999" t="str">
            <v>SHT0013360</v>
          </cell>
          <cell r="B6999">
            <v>230</v>
          </cell>
          <cell r="C6999" t="str">
            <v>副驾低配座框焊接总成</v>
          </cell>
          <cell r="D6999" t="str">
            <v>中联重科</v>
          </cell>
        </row>
        <row r="6999">
          <cell r="F6999" t="str">
            <v>EA</v>
          </cell>
        </row>
        <row r="7000">
          <cell r="A7000" t="str">
            <v>SHT0013361</v>
          </cell>
          <cell r="B7000">
            <v>230</v>
          </cell>
          <cell r="C7000" t="str">
            <v>座框安装板</v>
          </cell>
          <cell r="D7000" t="str">
            <v>中联重科</v>
          </cell>
        </row>
        <row r="7000">
          <cell r="F7000" t="str">
            <v>EA</v>
          </cell>
        </row>
        <row r="7001">
          <cell r="A7001" t="str">
            <v>SHT0013362</v>
          </cell>
          <cell r="B7001">
            <v>230</v>
          </cell>
          <cell r="C7001" t="str">
            <v>副驾低配五层防尘罩</v>
          </cell>
          <cell r="D7001" t="str">
            <v>中联重科</v>
          </cell>
        </row>
        <row r="7001">
          <cell r="F7001" t="str">
            <v>EA</v>
          </cell>
        </row>
        <row r="7002">
          <cell r="A7002" t="str">
            <v>SHT0013364</v>
          </cell>
          <cell r="B7002">
            <v>220</v>
          </cell>
          <cell r="C7002" t="str">
            <v>翻转坐垫泡沫无纺布</v>
          </cell>
        </row>
        <row r="7002">
          <cell r="F7002" t="str">
            <v>EA</v>
          </cell>
        </row>
        <row r="7003">
          <cell r="A7003" t="str">
            <v>SHT0013365</v>
          </cell>
          <cell r="B7003">
            <v>230</v>
          </cell>
          <cell r="C7003" t="str">
            <v>悬浮气路总成</v>
          </cell>
          <cell r="D7003" t="str">
            <v>重汽T5-2.0</v>
          </cell>
        </row>
        <row r="7003">
          <cell r="F7003" t="str">
            <v>EA</v>
          </cell>
        </row>
        <row r="7004">
          <cell r="A7004" t="str">
            <v>SHT0013368</v>
          </cell>
          <cell r="B7004">
            <v>230</v>
          </cell>
          <cell r="C7004" t="str">
            <v>左侧支架</v>
          </cell>
          <cell r="D7004" t="str">
            <v>M3000-S</v>
          </cell>
        </row>
        <row r="7004">
          <cell r="F7004" t="str">
            <v>EA</v>
          </cell>
        </row>
        <row r="7005">
          <cell r="A7005" t="str">
            <v>SHT0013369</v>
          </cell>
          <cell r="B7005">
            <v>230</v>
          </cell>
          <cell r="C7005" t="str">
            <v>右侧支架</v>
          </cell>
          <cell r="D7005" t="str">
            <v>M3000-S</v>
          </cell>
        </row>
        <row r="7005">
          <cell r="F7005" t="str">
            <v>EA</v>
          </cell>
        </row>
        <row r="7006">
          <cell r="A7006" t="str">
            <v>SHT0013370</v>
          </cell>
          <cell r="B7006">
            <v>230</v>
          </cell>
          <cell r="C7006" t="str">
            <v>支架中间钣金</v>
          </cell>
          <cell r="D7006" t="str">
            <v>M3000-S</v>
          </cell>
        </row>
        <row r="7006">
          <cell r="F7006" t="str">
            <v>EA</v>
          </cell>
        </row>
        <row r="7007">
          <cell r="A7007" t="str">
            <v>SHT0013371</v>
          </cell>
          <cell r="B7007">
            <v>230</v>
          </cell>
          <cell r="C7007" t="str">
            <v>副司机底座焊接总成</v>
          </cell>
          <cell r="D7007" t="str">
            <v>M3000-S宽靠背坐垫翻折</v>
          </cell>
        </row>
        <row r="7007">
          <cell r="F7007" t="str">
            <v>EA</v>
          </cell>
        </row>
        <row r="7008">
          <cell r="A7008" t="str">
            <v>SHT0013388</v>
          </cell>
          <cell r="B7008">
            <v>230</v>
          </cell>
          <cell r="C7008" t="str">
            <v>后升降长连杆</v>
          </cell>
          <cell r="D7008" t="str">
            <v>1.3平台</v>
          </cell>
        </row>
        <row r="7008">
          <cell r="F7008" t="str">
            <v>EA</v>
          </cell>
        </row>
        <row r="7009">
          <cell r="A7009" t="str">
            <v>SHT0013389</v>
          </cell>
          <cell r="B7009">
            <v>230</v>
          </cell>
          <cell r="C7009" t="str">
            <v>后升降短连杆</v>
          </cell>
          <cell r="D7009" t="str">
            <v>1.3平台</v>
          </cell>
        </row>
        <row r="7009">
          <cell r="F7009" t="str">
            <v>EA</v>
          </cell>
        </row>
        <row r="7010">
          <cell r="A7010" t="str">
            <v>SHT0013390</v>
          </cell>
          <cell r="B7010">
            <v>230</v>
          </cell>
          <cell r="C7010" t="str">
            <v>后右连杆绞架总成</v>
          </cell>
          <cell r="D7010" t="str">
            <v>1.3平台</v>
          </cell>
        </row>
        <row r="7010">
          <cell r="F7010" t="str">
            <v>EA</v>
          </cell>
        </row>
        <row r="7011">
          <cell r="A7011" t="str">
            <v>SHT0013391</v>
          </cell>
          <cell r="B7011">
            <v>230</v>
          </cell>
          <cell r="C7011" t="str">
            <v>后左连杆绞架总成</v>
          </cell>
          <cell r="D7011" t="str">
            <v>1.3平台</v>
          </cell>
        </row>
        <row r="7011">
          <cell r="F7011" t="str">
            <v>EA</v>
          </cell>
        </row>
        <row r="7012">
          <cell r="A7012" t="str">
            <v>SHT0013392</v>
          </cell>
          <cell r="B7012">
            <v>230</v>
          </cell>
          <cell r="C7012" t="str">
            <v>升降调节左侧组件</v>
          </cell>
          <cell r="D7012" t="str">
            <v>1.3平台</v>
          </cell>
        </row>
        <row r="7012">
          <cell r="F7012" t="str">
            <v>EA</v>
          </cell>
        </row>
        <row r="7013">
          <cell r="A7013" t="str">
            <v>SHT0013393</v>
          </cell>
          <cell r="B7013">
            <v>230</v>
          </cell>
          <cell r="C7013" t="str">
            <v>升降调节右前侧组件</v>
          </cell>
          <cell r="D7013" t="str">
            <v>1.3平台</v>
          </cell>
        </row>
        <row r="7013">
          <cell r="F7013" t="str">
            <v>EA</v>
          </cell>
        </row>
        <row r="7014">
          <cell r="A7014" t="str">
            <v>SHT0013407</v>
          </cell>
          <cell r="B7014">
            <v>210</v>
          </cell>
          <cell r="C7014" t="str">
            <v>2.0座椅右舵右侧罩壳</v>
          </cell>
          <cell r="D7014" t="str">
            <v>阻尼安全带锁扣</v>
          </cell>
        </row>
        <row r="7014">
          <cell r="F7014" t="str">
            <v>Ea</v>
          </cell>
        </row>
        <row r="7015">
          <cell r="A7015" t="str">
            <v>SHT0013407</v>
          </cell>
          <cell r="B7015">
            <v>220</v>
          </cell>
          <cell r="C7015" t="str">
            <v>2.0座椅右舵右侧罩壳</v>
          </cell>
          <cell r="D7015" t="str">
            <v>阻尼安全带锁扣</v>
          </cell>
        </row>
        <row r="7015">
          <cell r="F7015" t="str">
            <v>Ea</v>
          </cell>
        </row>
        <row r="7016">
          <cell r="A7016" t="str">
            <v>SHT0013420</v>
          </cell>
          <cell r="B7016">
            <v>230</v>
          </cell>
          <cell r="C7016" t="str">
            <v>升降调节右后侧组件</v>
          </cell>
          <cell r="D7016" t="str">
            <v>1.3平台</v>
          </cell>
        </row>
        <row r="7016">
          <cell r="F7016" t="str">
            <v>EA</v>
          </cell>
        </row>
        <row r="7017">
          <cell r="A7017" t="str">
            <v>SHT0013424</v>
          </cell>
          <cell r="B7017">
            <v>230</v>
          </cell>
          <cell r="C7017" t="str">
            <v>1.0减震扣固定螺栓</v>
          </cell>
        </row>
        <row r="7017">
          <cell r="F7017" t="str">
            <v>EA</v>
          </cell>
        </row>
        <row r="7018">
          <cell r="A7018" t="str">
            <v>SHT0013431</v>
          </cell>
          <cell r="B7018">
            <v>220</v>
          </cell>
          <cell r="C7018" t="str">
            <v>驾驶员锁扣总成</v>
          </cell>
          <cell r="D7018" t="str">
            <v>重汽T5-1.0带报警</v>
          </cell>
        </row>
        <row r="7018">
          <cell r="F7018" t="str">
            <v>EA</v>
          </cell>
        </row>
        <row r="7019">
          <cell r="A7019" t="str">
            <v>SHT0013432</v>
          </cell>
          <cell r="B7019">
            <v>220</v>
          </cell>
          <cell r="C7019" t="str">
            <v>副驾驶员锁扣总成</v>
          </cell>
          <cell r="D7019" t="str">
            <v>重汽T5-1.0</v>
          </cell>
        </row>
        <row r="7019">
          <cell r="F7019" t="str">
            <v>EA</v>
          </cell>
        </row>
        <row r="7020">
          <cell r="A7020" t="str">
            <v>SHT0013492</v>
          </cell>
          <cell r="B7020">
            <v>220</v>
          </cell>
          <cell r="C7020" t="str">
            <v>TX机械腰托气路总成</v>
          </cell>
          <cell r="D7020" t="str">
            <v>Φ5*500</v>
          </cell>
        </row>
        <row r="7020">
          <cell r="F7020" t="str">
            <v>EA</v>
          </cell>
        </row>
        <row r="7021">
          <cell r="A7021" t="str">
            <v>SHT0013492</v>
          </cell>
          <cell r="B7021">
            <v>230</v>
          </cell>
          <cell r="C7021" t="str">
            <v>TX机械腰托气路总成</v>
          </cell>
          <cell r="D7021" t="str">
            <v>Φ5*500</v>
          </cell>
        </row>
        <row r="7021">
          <cell r="F7021" t="str">
            <v>EA</v>
          </cell>
        </row>
        <row r="7022">
          <cell r="A7022" t="str">
            <v>SHT0013503</v>
          </cell>
          <cell r="B7022">
            <v>230</v>
          </cell>
          <cell r="C7022" t="str">
            <v>司机靠背骨架焊接总成</v>
          </cell>
          <cell r="D7022" t="str">
            <v>H4A吊环</v>
          </cell>
        </row>
        <row r="7022">
          <cell r="F7022" t="str">
            <v>EA</v>
          </cell>
        </row>
        <row r="7023">
          <cell r="A7023" t="str">
            <v>SHT0013504</v>
          </cell>
          <cell r="B7023">
            <v>220</v>
          </cell>
          <cell r="C7023" t="str">
            <v>驾驶员安全带总成</v>
          </cell>
          <cell r="D7023" t="str">
            <v>重汽汕德卡</v>
          </cell>
        </row>
        <row r="7023">
          <cell r="F7023" t="str">
            <v>EA</v>
          </cell>
        </row>
        <row r="7024">
          <cell r="A7024" t="str">
            <v>SHT0013505</v>
          </cell>
          <cell r="B7024">
            <v>220</v>
          </cell>
          <cell r="C7024" t="str">
            <v>副驾驶员安全带总成</v>
          </cell>
          <cell r="D7024" t="str">
            <v>重汽汕德卡</v>
          </cell>
        </row>
        <row r="7024">
          <cell r="F7024" t="str">
            <v>EA</v>
          </cell>
        </row>
        <row r="7025">
          <cell r="A7025" t="str">
            <v>SHT0013517</v>
          </cell>
          <cell r="B7025">
            <v>220</v>
          </cell>
          <cell r="C7025" t="str">
            <v>司机座靠背泡沫总成</v>
          </cell>
          <cell r="D7025" t="str">
            <v>H4右扶手带吊环</v>
          </cell>
        </row>
        <row r="7025">
          <cell r="F7025" t="str">
            <v>EA</v>
          </cell>
        </row>
        <row r="7026">
          <cell r="A7026" t="str">
            <v>SHT0013536</v>
          </cell>
          <cell r="B7026">
            <v>220</v>
          </cell>
          <cell r="C7026" t="str">
            <v>靠背泡棉总成（通风）</v>
          </cell>
        </row>
        <row r="7026">
          <cell r="F7026" t="str">
            <v>EA</v>
          </cell>
        </row>
        <row r="7027">
          <cell r="A7027" t="str">
            <v>SHT0013589</v>
          </cell>
          <cell r="B7027">
            <v>220</v>
          </cell>
          <cell r="C7027" t="str">
            <v>驾驶员座椅总成</v>
          </cell>
          <cell r="D7027" t="str">
            <v>WG1662511181/2</v>
          </cell>
        </row>
        <row r="7027">
          <cell r="F7027" t="str">
            <v>EA</v>
          </cell>
        </row>
        <row r="7028">
          <cell r="A7028" t="str">
            <v>SHT0013590</v>
          </cell>
          <cell r="B7028">
            <v>220</v>
          </cell>
          <cell r="C7028" t="str">
            <v>驾驶员座椅总成</v>
          </cell>
          <cell r="D7028" t="str">
            <v>WG1662511183/2</v>
          </cell>
        </row>
        <row r="7028">
          <cell r="F7028" t="str">
            <v>EA</v>
          </cell>
        </row>
        <row r="7029">
          <cell r="A7029" t="str">
            <v>SHT0013591</v>
          </cell>
          <cell r="B7029">
            <v>220</v>
          </cell>
          <cell r="C7029" t="str">
            <v>副驾驶员座椅总成</v>
          </cell>
          <cell r="D7029" t="str">
            <v>WG1662511182/2</v>
          </cell>
        </row>
        <row r="7029">
          <cell r="F7029" t="str">
            <v>EA</v>
          </cell>
        </row>
        <row r="7030">
          <cell r="A7030" t="str">
            <v>SHT0013592</v>
          </cell>
          <cell r="B7030">
            <v>220</v>
          </cell>
          <cell r="C7030" t="str">
            <v>副驾驶员座椅总成</v>
          </cell>
          <cell r="D7030" t="str">
            <v>WG1662511184/2</v>
          </cell>
        </row>
        <row r="7030">
          <cell r="F7030" t="str">
            <v>EA</v>
          </cell>
        </row>
        <row r="7031">
          <cell r="A7031" t="str">
            <v>SHT0013593</v>
          </cell>
          <cell r="B7031">
            <v>220</v>
          </cell>
          <cell r="C7031" t="str">
            <v>副驾驶员座椅总成</v>
          </cell>
          <cell r="D7031" t="str">
            <v>WG1662511192/2</v>
          </cell>
        </row>
        <row r="7031">
          <cell r="F7031" t="str">
            <v>EA</v>
          </cell>
        </row>
        <row r="7032">
          <cell r="A7032" t="str">
            <v>SHT0013594</v>
          </cell>
          <cell r="B7032">
            <v>220</v>
          </cell>
          <cell r="C7032" t="str">
            <v>副驾驶员座椅总成</v>
          </cell>
          <cell r="D7032" t="str">
            <v>WG1662511185/2</v>
          </cell>
        </row>
        <row r="7032">
          <cell r="F7032" t="str">
            <v>EA</v>
          </cell>
        </row>
        <row r="7033">
          <cell r="A7033" t="str">
            <v>SHT0013595</v>
          </cell>
          <cell r="B7033">
            <v>220</v>
          </cell>
          <cell r="C7033" t="str">
            <v>驾驶员靠背面套总成</v>
          </cell>
          <cell r="D7033" t="str">
            <v>超纤PVC通风双扶手181</v>
          </cell>
        </row>
        <row r="7033">
          <cell r="F7033" t="str">
            <v>EA</v>
          </cell>
        </row>
        <row r="7034">
          <cell r="A7034" t="str">
            <v>SHT0013596</v>
          </cell>
          <cell r="B7034">
            <v>220</v>
          </cell>
          <cell r="C7034" t="str">
            <v>驾驶员靠背面套总成</v>
          </cell>
          <cell r="D7034" t="str">
            <v>超纤PVC双扶手183</v>
          </cell>
        </row>
        <row r="7034">
          <cell r="F7034" t="str">
            <v>EA</v>
          </cell>
        </row>
        <row r="7035">
          <cell r="A7035" t="str">
            <v>SHT0013597</v>
          </cell>
          <cell r="B7035">
            <v>220</v>
          </cell>
          <cell r="C7035" t="str">
            <v>副驾驶员靠背面套总成</v>
          </cell>
          <cell r="D7035" t="str">
            <v>超纤PVC双扶手182</v>
          </cell>
        </row>
        <row r="7035">
          <cell r="F7035" t="str">
            <v>EA</v>
          </cell>
        </row>
        <row r="7036">
          <cell r="A7036" t="str">
            <v>SHT0013598</v>
          </cell>
          <cell r="B7036">
            <v>220</v>
          </cell>
          <cell r="C7036" t="str">
            <v>副驾驶员靠背面套总成</v>
          </cell>
          <cell r="D7036" t="str">
            <v>超纤PVC双扶手184</v>
          </cell>
        </row>
        <row r="7036">
          <cell r="F7036" t="str">
            <v>EA</v>
          </cell>
        </row>
        <row r="7037">
          <cell r="A7037" t="str">
            <v>SHT0013599</v>
          </cell>
          <cell r="B7037">
            <v>220</v>
          </cell>
          <cell r="C7037" t="str">
            <v>副驾驶员靠背面套总成</v>
          </cell>
          <cell r="D7037" t="str">
            <v>超纤PVC无扶手192</v>
          </cell>
        </row>
        <row r="7037">
          <cell r="F7037" t="str">
            <v>EA</v>
          </cell>
        </row>
        <row r="7038">
          <cell r="A7038" t="str">
            <v>SHT0013600</v>
          </cell>
          <cell r="B7038">
            <v>220</v>
          </cell>
          <cell r="C7038" t="str">
            <v>副驾驶员靠背面套总成</v>
          </cell>
          <cell r="D7038" t="str">
            <v>超纤PVC双扶手185</v>
          </cell>
        </row>
        <row r="7038">
          <cell r="F7038" t="str">
            <v>EA</v>
          </cell>
        </row>
        <row r="7039">
          <cell r="A7039" t="str">
            <v>SHT0013601</v>
          </cell>
          <cell r="B7039">
            <v>220</v>
          </cell>
          <cell r="C7039" t="str">
            <v>坐垫面套总成</v>
          </cell>
          <cell r="D7039" t="str">
            <v>汕德卡超纤PVC</v>
          </cell>
        </row>
        <row r="7039">
          <cell r="F7039" t="str">
            <v>EA</v>
          </cell>
        </row>
        <row r="7040">
          <cell r="A7040" t="str">
            <v>SHT0013602</v>
          </cell>
          <cell r="B7040">
            <v>220</v>
          </cell>
          <cell r="C7040" t="str">
            <v>坐垫面套总成</v>
          </cell>
          <cell r="D7040" t="str">
            <v>汕德卡超纤PVC翻折</v>
          </cell>
        </row>
        <row r="7040">
          <cell r="F7040" t="str">
            <v>EA</v>
          </cell>
        </row>
        <row r="7041">
          <cell r="A7041" t="str">
            <v>SHT0013603</v>
          </cell>
          <cell r="B7041">
            <v>220</v>
          </cell>
          <cell r="C7041" t="str">
            <v>坐垫面套总成</v>
          </cell>
          <cell r="D7041" t="str">
            <v>织物PVC翻折</v>
          </cell>
        </row>
        <row r="7041">
          <cell r="F7041" t="str">
            <v>EA</v>
          </cell>
        </row>
        <row r="7042">
          <cell r="A7042" t="str">
            <v>SHT0013604</v>
          </cell>
          <cell r="B7042">
            <v>220</v>
          </cell>
          <cell r="C7042" t="str">
            <v>坐垫面套总成</v>
          </cell>
          <cell r="D7042" t="str">
            <v>汕德卡翻折超纤PVC</v>
          </cell>
        </row>
        <row r="7042">
          <cell r="F7042" t="str">
            <v>EA</v>
          </cell>
        </row>
        <row r="7043">
          <cell r="A7043" t="str">
            <v>SHT0013615</v>
          </cell>
          <cell r="B7043">
            <v>220</v>
          </cell>
          <cell r="C7043" t="str">
            <v>汕德卡驾驶员座椅说明书</v>
          </cell>
        </row>
        <row r="7043">
          <cell r="F7043" t="str">
            <v>EA</v>
          </cell>
        </row>
        <row r="7044">
          <cell r="A7044" t="str">
            <v>SHT0013616</v>
          </cell>
          <cell r="B7044">
            <v>220</v>
          </cell>
          <cell r="C7044" t="str">
            <v>汕德卡高配副驾座椅说明书</v>
          </cell>
        </row>
        <row r="7044">
          <cell r="F7044" t="str">
            <v>EA</v>
          </cell>
        </row>
        <row r="7045">
          <cell r="A7045" t="str">
            <v>SHT0013617</v>
          </cell>
          <cell r="B7045">
            <v>220</v>
          </cell>
          <cell r="C7045" t="str">
            <v>副驾驶员座椅说明书</v>
          </cell>
          <cell r="D7045" t="str">
            <v>汕德卡气弹簧升降</v>
          </cell>
        </row>
        <row r="7045">
          <cell r="F7045" t="str">
            <v>EA</v>
          </cell>
        </row>
        <row r="7046">
          <cell r="A7046" t="str">
            <v>SHT0013618</v>
          </cell>
          <cell r="B7046">
            <v>220</v>
          </cell>
          <cell r="C7046" t="str">
            <v>驾驶员座椅总成</v>
          </cell>
          <cell r="D7046" t="str">
            <v>WG1662511240/2</v>
          </cell>
        </row>
        <row r="7046">
          <cell r="F7046" t="str">
            <v>EA</v>
          </cell>
        </row>
        <row r="7047">
          <cell r="A7047" t="str">
            <v>SHT0013619</v>
          </cell>
          <cell r="B7047">
            <v>220</v>
          </cell>
          <cell r="C7047" t="str">
            <v>驾驶员座椅总成</v>
          </cell>
          <cell r="D7047" t="str">
            <v>WG1662511188/2</v>
          </cell>
        </row>
        <row r="7047">
          <cell r="F7047" t="str">
            <v>EA</v>
          </cell>
        </row>
        <row r="7048">
          <cell r="A7048" t="str">
            <v>SHT0013620</v>
          </cell>
          <cell r="B7048">
            <v>220</v>
          </cell>
          <cell r="C7048" t="str">
            <v>驾驶员座椅总成</v>
          </cell>
          <cell r="D7048" t="str">
            <v>WG1662511194/2</v>
          </cell>
        </row>
        <row r="7048">
          <cell r="F7048" t="str">
            <v>EA</v>
          </cell>
        </row>
        <row r="7049">
          <cell r="A7049" t="str">
            <v>SHT0013621</v>
          </cell>
          <cell r="B7049">
            <v>220</v>
          </cell>
          <cell r="C7049" t="str">
            <v>副驾驶员座椅总成</v>
          </cell>
          <cell r="D7049" t="str">
            <v>WG1662511233/2</v>
          </cell>
        </row>
        <row r="7049">
          <cell r="F7049" t="str">
            <v>EA</v>
          </cell>
        </row>
        <row r="7050">
          <cell r="A7050" t="str">
            <v>SHT0013622</v>
          </cell>
          <cell r="B7050">
            <v>220</v>
          </cell>
          <cell r="C7050" t="str">
            <v>副驾驶员座椅总成</v>
          </cell>
          <cell r="D7050" t="str">
            <v>WG1662511189/2</v>
          </cell>
        </row>
        <row r="7050">
          <cell r="F7050" t="str">
            <v>EA</v>
          </cell>
        </row>
        <row r="7051">
          <cell r="A7051" t="str">
            <v>SHT0013623</v>
          </cell>
          <cell r="B7051">
            <v>220</v>
          </cell>
          <cell r="C7051" t="str">
            <v>副驾驶员座椅总成</v>
          </cell>
          <cell r="D7051" t="str">
            <v>WG1662511195/2</v>
          </cell>
        </row>
        <row r="7051">
          <cell r="F7051" t="str">
            <v>EA</v>
          </cell>
        </row>
        <row r="7052">
          <cell r="A7052" t="str">
            <v>SHT0013624</v>
          </cell>
          <cell r="B7052">
            <v>220</v>
          </cell>
          <cell r="C7052" t="str">
            <v>副驾坐垫总成</v>
          </cell>
          <cell r="D7052" t="str">
            <v>WG1662511234/2</v>
          </cell>
        </row>
        <row r="7052">
          <cell r="F7052" t="str">
            <v>EA</v>
          </cell>
        </row>
        <row r="7053">
          <cell r="A7053" t="str">
            <v>SHT0013625</v>
          </cell>
          <cell r="B7053">
            <v>220</v>
          </cell>
          <cell r="C7053" t="str">
            <v>副驾坐垫总成</v>
          </cell>
          <cell r="D7053" t="str">
            <v>WG1662511190/2</v>
          </cell>
        </row>
        <row r="7053">
          <cell r="F7053" t="str">
            <v>EA</v>
          </cell>
        </row>
        <row r="7054">
          <cell r="A7054" t="str">
            <v>SHT0013626</v>
          </cell>
          <cell r="B7054">
            <v>220</v>
          </cell>
          <cell r="C7054" t="str">
            <v>副驾驶员坐垫总成</v>
          </cell>
          <cell r="D7054" t="str">
            <v>WG1662511196/2</v>
          </cell>
        </row>
        <row r="7054">
          <cell r="F7054" t="str">
            <v>EA</v>
          </cell>
        </row>
        <row r="7055">
          <cell r="A7055" t="str">
            <v>SHT0013627</v>
          </cell>
          <cell r="B7055">
            <v>220</v>
          </cell>
          <cell r="C7055" t="str">
            <v>驾驶员靠背面套总成</v>
          </cell>
          <cell r="D7055" t="str">
            <v>重汽T5-1.0旷达超纤+PVC</v>
          </cell>
        </row>
        <row r="7055">
          <cell r="F7055" t="str">
            <v>EA</v>
          </cell>
        </row>
        <row r="7056">
          <cell r="A7056" t="str">
            <v>SHT0013628</v>
          </cell>
          <cell r="B7056">
            <v>220</v>
          </cell>
          <cell r="C7056" t="str">
            <v>驾驶员靠背面套总成</v>
          </cell>
          <cell r="D7056" t="str">
            <v>重汽T5-1.0旷达织物+PVC</v>
          </cell>
        </row>
        <row r="7056">
          <cell r="F7056" t="str">
            <v>EA</v>
          </cell>
        </row>
        <row r="7057">
          <cell r="A7057" t="str">
            <v>SHT0013629</v>
          </cell>
          <cell r="B7057">
            <v>220</v>
          </cell>
          <cell r="C7057" t="str">
            <v>驾驶员靠背面套总成</v>
          </cell>
          <cell r="D7057" t="str">
            <v>重汽1.0整体靠背旷达</v>
          </cell>
        </row>
        <row r="7057">
          <cell r="F7057" t="str">
            <v>EA</v>
          </cell>
        </row>
        <row r="7058">
          <cell r="A7058" t="str">
            <v>SHT0013630</v>
          </cell>
          <cell r="B7058">
            <v>220</v>
          </cell>
          <cell r="C7058" t="str">
            <v>靠背面套总成</v>
          </cell>
          <cell r="D7058" t="str">
            <v>重汽T5-1.0旷达超纤+PVC</v>
          </cell>
        </row>
        <row r="7058">
          <cell r="F7058" t="str">
            <v>EA</v>
          </cell>
        </row>
        <row r="7059">
          <cell r="A7059" t="str">
            <v>SHT0013631</v>
          </cell>
          <cell r="B7059">
            <v>220</v>
          </cell>
          <cell r="C7059" t="str">
            <v>靠背面套总成</v>
          </cell>
          <cell r="D7059" t="str">
            <v>重汽T5-1.0旷达织物+PVC</v>
          </cell>
        </row>
        <row r="7059">
          <cell r="F7059" t="str">
            <v>EA</v>
          </cell>
        </row>
        <row r="7060">
          <cell r="A7060" t="str">
            <v>SHT0013632</v>
          </cell>
          <cell r="B7060">
            <v>220</v>
          </cell>
          <cell r="C7060" t="str">
            <v>副驾驶员靠背面套总成</v>
          </cell>
          <cell r="D7060" t="str">
            <v>重汽1.0整体靠背旷达</v>
          </cell>
        </row>
        <row r="7060">
          <cell r="F7060" t="str">
            <v>EA</v>
          </cell>
        </row>
        <row r="7061">
          <cell r="A7061" t="str">
            <v>SHT0013633</v>
          </cell>
          <cell r="B7061">
            <v>220</v>
          </cell>
          <cell r="C7061" t="str">
            <v>坐垫面套总成</v>
          </cell>
          <cell r="D7061" t="str">
            <v>重汽1.0旷达超纤PVC</v>
          </cell>
        </row>
        <row r="7061">
          <cell r="F7061" t="str">
            <v>EA</v>
          </cell>
        </row>
        <row r="7062">
          <cell r="A7062" t="str">
            <v>SHT0013634</v>
          </cell>
          <cell r="B7062">
            <v>220</v>
          </cell>
          <cell r="C7062" t="str">
            <v>坐垫面套总成</v>
          </cell>
          <cell r="D7062" t="str">
            <v>重汽1.0旷达织物PVC</v>
          </cell>
        </row>
        <row r="7062">
          <cell r="F7062" t="str">
            <v>EA</v>
          </cell>
        </row>
        <row r="7063">
          <cell r="A7063" t="str">
            <v>SHT0013635</v>
          </cell>
          <cell r="B7063">
            <v>220</v>
          </cell>
          <cell r="C7063" t="str">
            <v>副驾坐垫面套总成</v>
          </cell>
          <cell r="D7063" t="str">
            <v>重汽1.0整体靠背旷达</v>
          </cell>
        </row>
        <row r="7063">
          <cell r="F7063" t="str">
            <v>EA</v>
          </cell>
        </row>
        <row r="7064">
          <cell r="A7064" t="str">
            <v>SHT0013636</v>
          </cell>
          <cell r="B7064">
            <v>220</v>
          </cell>
          <cell r="C7064" t="str">
            <v>坐垫面套总成</v>
          </cell>
          <cell r="D7064" t="str">
            <v>重汽T5-1.0旷达超纤PVC</v>
          </cell>
        </row>
        <row r="7064">
          <cell r="F7064" t="str">
            <v>EA</v>
          </cell>
        </row>
        <row r="7065">
          <cell r="A7065" t="str">
            <v>SHT0013637</v>
          </cell>
          <cell r="B7065">
            <v>220</v>
          </cell>
          <cell r="C7065" t="str">
            <v>坐垫面套总成</v>
          </cell>
          <cell r="D7065" t="str">
            <v>重汽T5-1.0旷达织物PVC</v>
          </cell>
        </row>
        <row r="7065">
          <cell r="F7065" t="str">
            <v>EA</v>
          </cell>
        </row>
        <row r="7066">
          <cell r="A7066" t="str">
            <v>SHT0013639</v>
          </cell>
          <cell r="B7066">
            <v>220</v>
          </cell>
          <cell r="C7066" t="str">
            <v>头枕面套总成</v>
          </cell>
          <cell r="D7066" t="str">
            <v>重汽T5-1.0旷达PVC</v>
          </cell>
        </row>
        <row r="7066">
          <cell r="F7066" t="str">
            <v>EA</v>
          </cell>
        </row>
        <row r="7067">
          <cell r="A7067" t="str">
            <v>SHT0013642</v>
          </cell>
          <cell r="B7067">
            <v>220</v>
          </cell>
          <cell r="C7067" t="str">
            <v>1.0机械驾驶员说明书</v>
          </cell>
        </row>
        <row r="7067">
          <cell r="F7067" t="str">
            <v>EA</v>
          </cell>
        </row>
        <row r="7068">
          <cell r="A7068" t="str">
            <v>SHT0013643</v>
          </cell>
          <cell r="B7068">
            <v>220</v>
          </cell>
          <cell r="C7068" t="str">
            <v>1.0机械副驾驶员说明书</v>
          </cell>
        </row>
        <row r="7068">
          <cell r="F7068" t="str">
            <v>EA</v>
          </cell>
        </row>
        <row r="7069">
          <cell r="A7069" t="str">
            <v>SHT0013644</v>
          </cell>
          <cell r="B7069">
            <v>220</v>
          </cell>
          <cell r="C7069" t="str">
            <v>1.0气囊驾驶员说明书</v>
          </cell>
        </row>
        <row r="7069">
          <cell r="F7069" t="str">
            <v>EA</v>
          </cell>
        </row>
        <row r="7070">
          <cell r="A7070" t="str">
            <v>SHT0013645</v>
          </cell>
          <cell r="B7070">
            <v>220</v>
          </cell>
          <cell r="C7070" t="str">
            <v>1.0气囊副驾驶员说明书</v>
          </cell>
        </row>
        <row r="7070">
          <cell r="F7070" t="str">
            <v>EA</v>
          </cell>
        </row>
        <row r="7071">
          <cell r="A7071" t="str">
            <v>SHT0013655</v>
          </cell>
          <cell r="B7071">
            <v>230</v>
          </cell>
          <cell r="C7071" t="str">
            <v>VDC阀气路总成</v>
          </cell>
          <cell r="D7071" t="str">
            <v>汕德卡2.2</v>
          </cell>
        </row>
        <row r="7071">
          <cell r="F7071" t="str">
            <v>EA</v>
          </cell>
        </row>
        <row r="7072">
          <cell r="A7072" t="str">
            <v>SHT0013656</v>
          </cell>
          <cell r="B7072">
            <v>230</v>
          </cell>
          <cell r="C7072" t="str">
            <v>副驾VDC阀气路总成</v>
          </cell>
          <cell r="D7072" t="str">
            <v>汕德卡2.0</v>
          </cell>
        </row>
        <row r="7072">
          <cell r="F7072" t="str">
            <v>EA</v>
          </cell>
        </row>
        <row r="7073">
          <cell r="A7073" t="str">
            <v>SHT0013662</v>
          </cell>
          <cell r="B7073">
            <v>230</v>
          </cell>
          <cell r="C7073" t="str">
            <v>副驾气囊总成</v>
          </cell>
          <cell r="D7073" t="str">
            <v>汕德卡2.0</v>
          </cell>
        </row>
        <row r="7073">
          <cell r="F7073" t="str">
            <v>EA</v>
          </cell>
        </row>
        <row r="7074">
          <cell r="A7074" t="str">
            <v>SHT0013663</v>
          </cell>
          <cell r="B7074">
            <v>220</v>
          </cell>
          <cell r="C7074" t="str">
            <v>副驾靠背骨架焊接总成</v>
          </cell>
          <cell r="D7074" t="str">
            <v>重汽T5-2.0无扶手</v>
          </cell>
        </row>
        <row r="7074">
          <cell r="F7074" t="str">
            <v>EA</v>
          </cell>
        </row>
        <row r="7075">
          <cell r="A7075" t="str">
            <v>SHT0013663</v>
          </cell>
          <cell r="B7075">
            <v>230</v>
          </cell>
          <cell r="C7075" t="str">
            <v>副驾靠背骨架焊接总成</v>
          </cell>
          <cell r="D7075" t="str">
            <v>重汽T5-2.0无扶手</v>
          </cell>
        </row>
        <row r="7075">
          <cell r="F7075" t="str">
            <v>EA</v>
          </cell>
        </row>
        <row r="7076">
          <cell r="A7076" t="str">
            <v>SHT0013664</v>
          </cell>
          <cell r="B7076">
            <v>220</v>
          </cell>
          <cell r="C7076" t="str">
            <v>副驾驶员靠背骨架焊接总成</v>
          </cell>
          <cell r="D7076" t="str">
            <v>重汽2.0双扶手无侧翼钢丝</v>
          </cell>
        </row>
        <row r="7076">
          <cell r="F7076" t="str">
            <v>EA</v>
          </cell>
        </row>
        <row r="7077">
          <cell r="A7077" t="str">
            <v>SHT0013664</v>
          </cell>
          <cell r="B7077">
            <v>230</v>
          </cell>
          <cell r="C7077" t="str">
            <v>副驾驶员靠背骨架焊接总成</v>
          </cell>
          <cell r="D7077" t="str">
            <v>重汽2.0双扶手无侧翼钢丝</v>
          </cell>
        </row>
        <row r="7077">
          <cell r="F7077" t="str">
            <v>EA</v>
          </cell>
        </row>
        <row r="7078">
          <cell r="A7078" t="str">
            <v>SHT0013665</v>
          </cell>
          <cell r="B7078">
            <v>220</v>
          </cell>
          <cell r="C7078" t="str">
            <v>副司机靠背骨架焊接总成</v>
          </cell>
          <cell r="D7078" t="str">
            <v>汕德卡2.0翻折带左扶手</v>
          </cell>
        </row>
        <row r="7078">
          <cell r="F7078" t="str">
            <v>EA</v>
          </cell>
        </row>
        <row r="7079">
          <cell r="A7079" t="str">
            <v>SHT0013699</v>
          </cell>
          <cell r="B7079">
            <v>230</v>
          </cell>
          <cell r="C7079" t="str">
            <v>升降右后固定钣金</v>
          </cell>
          <cell r="D7079" t="str">
            <v>1.3-重汽1.0机械</v>
          </cell>
        </row>
        <row r="7079">
          <cell r="F7079" t="str">
            <v>EA</v>
          </cell>
        </row>
        <row r="7080">
          <cell r="A7080" t="str">
            <v>SHT0013700</v>
          </cell>
          <cell r="B7080">
            <v>230</v>
          </cell>
          <cell r="C7080" t="str">
            <v>升降右前固定钣金</v>
          </cell>
          <cell r="D7080" t="str">
            <v>1.3-重汽1.0机械</v>
          </cell>
        </row>
        <row r="7080">
          <cell r="F7080" t="str">
            <v>EA</v>
          </cell>
        </row>
        <row r="7081">
          <cell r="A7081" t="str">
            <v>SHT0013701</v>
          </cell>
          <cell r="B7081">
            <v>230</v>
          </cell>
          <cell r="C7081" t="str">
            <v>副驾升降器总成</v>
          </cell>
          <cell r="D7081" t="str">
            <v>1.3-X5000</v>
          </cell>
        </row>
        <row r="7081">
          <cell r="F7081" t="str">
            <v>EA</v>
          </cell>
        </row>
        <row r="7082">
          <cell r="A7082" t="str">
            <v>SHT0013705</v>
          </cell>
          <cell r="B7082">
            <v>230</v>
          </cell>
          <cell r="C7082" t="str">
            <v>仰角凸轮钣金</v>
          </cell>
          <cell r="D7082" t="str">
            <v>H6</v>
          </cell>
        </row>
        <row r="7082">
          <cell r="F7082" t="str">
            <v>EA</v>
          </cell>
        </row>
        <row r="7083">
          <cell r="A7083" t="str">
            <v>SHT0013708</v>
          </cell>
          <cell r="B7083">
            <v>230</v>
          </cell>
          <cell r="C7083" t="str">
            <v>驾驶员靠背焊接总成</v>
          </cell>
          <cell r="D7083" t="str">
            <v>汕德卡-2.0右扶手</v>
          </cell>
        </row>
        <row r="7083">
          <cell r="F7083" t="str">
            <v>EA</v>
          </cell>
        </row>
        <row r="7084">
          <cell r="A7084" t="str">
            <v>SHT0013729</v>
          </cell>
          <cell r="B7084">
            <v>210</v>
          </cell>
          <cell r="C7084" t="str">
            <v>H6扶手手轮弹簧</v>
          </cell>
        </row>
        <row r="7084">
          <cell r="F7084" t="str">
            <v>Ea</v>
          </cell>
        </row>
        <row r="7085">
          <cell r="A7085" t="str">
            <v>SHT0013733</v>
          </cell>
          <cell r="B7085">
            <v>230</v>
          </cell>
          <cell r="C7085" t="str">
            <v>上限位缓冲块</v>
          </cell>
          <cell r="D7085" t="str">
            <v>汕德卡2.0</v>
          </cell>
        </row>
        <row r="7085">
          <cell r="F7085" t="str">
            <v>EA</v>
          </cell>
        </row>
        <row r="7086">
          <cell r="A7086" t="str">
            <v>SHT0013734</v>
          </cell>
          <cell r="B7086">
            <v>210</v>
          </cell>
          <cell r="C7086" t="str">
            <v>X3000正调角手柄L5000标识</v>
          </cell>
        </row>
        <row r="7086">
          <cell r="F7086" t="str">
            <v>Ea</v>
          </cell>
        </row>
        <row r="7087">
          <cell r="A7087" t="str">
            <v>SHT0013738</v>
          </cell>
          <cell r="B7087">
            <v>210</v>
          </cell>
          <cell r="C7087" t="str">
            <v>X3000正仰角手柄L5000标识</v>
          </cell>
        </row>
        <row r="7087">
          <cell r="F7087" t="str">
            <v>Ea</v>
          </cell>
        </row>
        <row r="7088">
          <cell r="A7088" t="str">
            <v>SHT0013748</v>
          </cell>
          <cell r="B7088">
            <v>210</v>
          </cell>
          <cell r="C7088" t="str">
            <v>X3000速降按钮L5000标识</v>
          </cell>
        </row>
        <row r="7088">
          <cell r="F7088" t="str">
            <v>Ea</v>
          </cell>
        </row>
        <row r="7089">
          <cell r="A7089" t="str">
            <v>SHT0013748</v>
          </cell>
          <cell r="B7089">
            <v>220</v>
          </cell>
          <cell r="C7089" t="str">
            <v>X3000速降按钮L5000标识</v>
          </cell>
        </row>
        <row r="7089">
          <cell r="F7089" t="str">
            <v>Ea</v>
          </cell>
        </row>
        <row r="7090">
          <cell r="A7090" t="str">
            <v>SHT0013749</v>
          </cell>
          <cell r="B7090">
            <v>230</v>
          </cell>
          <cell r="C7090" t="str">
            <v>副驾座框骨架焊接总成</v>
          </cell>
          <cell r="D7090" t="str">
            <v>1.3-X5000</v>
          </cell>
        </row>
        <row r="7090">
          <cell r="F7090" t="str">
            <v>EA</v>
          </cell>
        </row>
        <row r="7091">
          <cell r="A7091" t="str">
            <v>SHT0013752</v>
          </cell>
          <cell r="B7091">
            <v>230</v>
          </cell>
          <cell r="C7091" t="str">
            <v>X5000副驾左侧边板组件</v>
          </cell>
          <cell r="D7091" t="str">
            <v>1.3平台</v>
          </cell>
        </row>
        <row r="7091">
          <cell r="F7091" t="str">
            <v>EA</v>
          </cell>
        </row>
        <row r="7092">
          <cell r="A7092" t="str">
            <v>SHT0013753</v>
          </cell>
          <cell r="B7092">
            <v>230</v>
          </cell>
          <cell r="C7092" t="str">
            <v>X5000副驾右侧边板组件</v>
          </cell>
          <cell r="D7092" t="str">
            <v>1.3平台</v>
          </cell>
        </row>
        <row r="7092">
          <cell r="F7092" t="str">
            <v>EA</v>
          </cell>
        </row>
        <row r="7093">
          <cell r="A7093" t="str">
            <v>SHT0013786</v>
          </cell>
          <cell r="B7093">
            <v>230</v>
          </cell>
          <cell r="C7093" t="str">
            <v>X5000副边罩壳固定钣金</v>
          </cell>
          <cell r="D7093" t="str">
            <v>1.3-X5000</v>
          </cell>
        </row>
        <row r="7093">
          <cell r="F7093" t="str">
            <v>EA</v>
          </cell>
        </row>
        <row r="7094">
          <cell r="A7094" t="str">
            <v>SHT0013801</v>
          </cell>
          <cell r="B7094">
            <v>220</v>
          </cell>
          <cell r="C7094" t="str">
            <v>司机靠背护面总成</v>
          </cell>
          <cell r="D7094" t="str">
            <v>2019款EST带右扶手</v>
          </cell>
        </row>
        <row r="7094">
          <cell r="F7094" t="str">
            <v>EA</v>
          </cell>
        </row>
        <row r="7095">
          <cell r="A7095" t="str">
            <v>SHT0013802</v>
          </cell>
          <cell r="B7095">
            <v>220</v>
          </cell>
          <cell r="C7095" t="str">
            <v>司机靠背护面总成</v>
          </cell>
          <cell r="D7095" t="str">
            <v>2019款GTL-B带右扶手</v>
          </cell>
        </row>
        <row r="7095">
          <cell r="F7095" t="str">
            <v>EA</v>
          </cell>
        </row>
        <row r="7096">
          <cell r="A7096" t="str">
            <v>SHT0013803</v>
          </cell>
          <cell r="B7096">
            <v>230</v>
          </cell>
          <cell r="C7096" t="str">
            <v>主驾靠背骨架装配总成</v>
          </cell>
          <cell r="D7096" t="str">
            <v>H4A吊环右扶手</v>
          </cell>
        </row>
        <row r="7096">
          <cell r="F7096" t="str">
            <v>EA</v>
          </cell>
        </row>
        <row r="7097">
          <cell r="A7097" t="str">
            <v>SHT0013805</v>
          </cell>
          <cell r="B7097">
            <v>230</v>
          </cell>
          <cell r="C7097" t="str">
            <v>副驾前升降手柄组件</v>
          </cell>
          <cell r="D7097" t="str">
            <v>1.3-X5000</v>
          </cell>
        </row>
        <row r="7097">
          <cell r="F7097" t="str">
            <v>EA</v>
          </cell>
        </row>
        <row r="7098">
          <cell r="A7098" t="str">
            <v>SHT0013808</v>
          </cell>
          <cell r="B7098">
            <v>230</v>
          </cell>
          <cell r="C7098" t="str">
            <v>副驾后升降手柄组件</v>
          </cell>
          <cell r="D7098" t="str">
            <v>1.3-X5000</v>
          </cell>
        </row>
        <row r="7098">
          <cell r="F7098" t="str">
            <v>EA</v>
          </cell>
        </row>
        <row r="7099">
          <cell r="A7099" t="str">
            <v>SHT0013811</v>
          </cell>
          <cell r="B7099">
            <v>220</v>
          </cell>
          <cell r="C7099" t="str">
            <v>驾驶员座椅总成</v>
          </cell>
          <cell r="D7099" t="str">
            <v>H468100000203</v>
          </cell>
          <cell r="E7099" t="str">
            <v>H468100000203</v>
          </cell>
          <cell r="F7099" t="str">
            <v>EA</v>
          </cell>
        </row>
        <row r="7100">
          <cell r="A7100" t="str">
            <v>SHT0013812</v>
          </cell>
          <cell r="B7100">
            <v>220</v>
          </cell>
          <cell r="C7100" t="str">
            <v>驾驶员座椅总成</v>
          </cell>
          <cell r="D7100" t="str">
            <v>H468100000208</v>
          </cell>
        </row>
        <row r="7100">
          <cell r="F7100" t="str">
            <v>EA</v>
          </cell>
        </row>
        <row r="7101">
          <cell r="A7101" t="str">
            <v>SHT0013813</v>
          </cell>
          <cell r="B7101">
            <v>220</v>
          </cell>
          <cell r="C7101" t="str">
            <v>驾驶员座椅总成</v>
          </cell>
          <cell r="D7101" t="str">
            <v>H468100000213</v>
          </cell>
        </row>
        <row r="7101">
          <cell r="F7101" t="str">
            <v>EA</v>
          </cell>
        </row>
        <row r="7102">
          <cell r="A7102" t="str">
            <v>SHT0013818</v>
          </cell>
          <cell r="B7102">
            <v>230</v>
          </cell>
          <cell r="C7102" t="str">
            <v>防尘罩前支架</v>
          </cell>
          <cell r="D7102" t="str">
            <v>M3000S</v>
          </cell>
        </row>
        <row r="7102">
          <cell r="F7102" t="str">
            <v>EA</v>
          </cell>
        </row>
        <row r="7103">
          <cell r="A7103" t="str">
            <v>SHT0013819</v>
          </cell>
          <cell r="B7103">
            <v>230</v>
          </cell>
          <cell r="C7103" t="str">
            <v>防尘罩侧支架</v>
          </cell>
          <cell r="D7103" t="str">
            <v>M3000S</v>
          </cell>
        </row>
        <row r="7103">
          <cell r="F7103" t="str">
            <v>EA</v>
          </cell>
        </row>
        <row r="7104">
          <cell r="A7104" t="str">
            <v>SHT0013822</v>
          </cell>
          <cell r="B7104">
            <v>230</v>
          </cell>
          <cell r="C7104" t="str">
            <v>防尘罩前支架</v>
          </cell>
          <cell r="D7104" t="str">
            <v>汕德卡重汽</v>
          </cell>
        </row>
        <row r="7104">
          <cell r="F7104" t="str">
            <v>EA</v>
          </cell>
        </row>
        <row r="7105">
          <cell r="A7105" t="str">
            <v>SHT0013841</v>
          </cell>
          <cell r="B7105">
            <v>230</v>
          </cell>
          <cell r="C7105" t="str">
            <v>气管支架</v>
          </cell>
          <cell r="D7105" t="str">
            <v>汕德卡VDC</v>
          </cell>
        </row>
        <row r="7105">
          <cell r="F7105" t="str">
            <v>EA</v>
          </cell>
        </row>
        <row r="7106">
          <cell r="A7106" t="str">
            <v>SHT0013851</v>
          </cell>
          <cell r="B7106">
            <v>220</v>
          </cell>
          <cell r="C7106" t="str">
            <v>软垫总成A</v>
          </cell>
        </row>
        <row r="7106">
          <cell r="F7106" t="str">
            <v>EA</v>
          </cell>
        </row>
        <row r="7107">
          <cell r="A7107" t="str">
            <v>SHT0013853</v>
          </cell>
          <cell r="B7107">
            <v>220</v>
          </cell>
          <cell r="C7107" t="str">
            <v>软垫总成B</v>
          </cell>
        </row>
        <row r="7107">
          <cell r="F7107" t="str">
            <v>EA</v>
          </cell>
        </row>
        <row r="7108">
          <cell r="A7108" t="str">
            <v>SHT0013855</v>
          </cell>
          <cell r="B7108">
            <v>230</v>
          </cell>
          <cell r="C7108" t="str">
            <v>驾驶员上安全带导向钢丝</v>
          </cell>
        </row>
        <row r="7108">
          <cell r="F7108" t="str">
            <v>EA</v>
          </cell>
        </row>
        <row r="7109">
          <cell r="A7109" t="str">
            <v>SHT0013856</v>
          </cell>
          <cell r="B7109">
            <v>230</v>
          </cell>
          <cell r="C7109" t="str">
            <v>驾驶员中间安全带导向钢丝</v>
          </cell>
        </row>
        <row r="7109">
          <cell r="F7109" t="str">
            <v>EA</v>
          </cell>
        </row>
        <row r="7110">
          <cell r="A7110" t="str">
            <v>SHT0013857</v>
          </cell>
          <cell r="B7110">
            <v>230</v>
          </cell>
          <cell r="C7110" t="str">
            <v>驾驶员下安全带导向钢丝</v>
          </cell>
        </row>
        <row r="7110">
          <cell r="F7110" t="str">
            <v>EA</v>
          </cell>
        </row>
        <row r="7111">
          <cell r="A7111" t="str">
            <v>SHT0013858</v>
          </cell>
          <cell r="B7111">
            <v>230</v>
          </cell>
          <cell r="C7111" t="str">
            <v>副驾上安全带导向钢丝</v>
          </cell>
        </row>
        <row r="7111">
          <cell r="F7111" t="str">
            <v>EA</v>
          </cell>
        </row>
        <row r="7112">
          <cell r="A7112" t="str">
            <v>SHT0013859</v>
          </cell>
          <cell r="B7112">
            <v>230</v>
          </cell>
          <cell r="C7112" t="str">
            <v>副驾中间安全带导向钢丝</v>
          </cell>
        </row>
        <row r="7112">
          <cell r="F7112" t="str">
            <v>EA</v>
          </cell>
        </row>
        <row r="7113">
          <cell r="A7113" t="str">
            <v>SHT0013860</v>
          </cell>
          <cell r="B7113">
            <v>230</v>
          </cell>
          <cell r="C7113" t="str">
            <v>副驾下安全带导向钢丝</v>
          </cell>
        </row>
        <row r="7113">
          <cell r="F7113" t="str">
            <v>EA</v>
          </cell>
        </row>
        <row r="7114">
          <cell r="A7114" t="str">
            <v>SHT0013862</v>
          </cell>
          <cell r="B7114">
            <v>230</v>
          </cell>
          <cell r="C7114" t="str">
            <v>升降左后固定钣金</v>
          </cell>
          <cell r="D7114" t="str">
            <v>1.3平台</v>
          </cell>
        </row>
        <row r="7114">
          <cell r="F7114" t="str">
            <v>EA</v>
          </cell>
        </row>
        <row r="7115">
          <cell r="A7115" t="str">
            <v>SHT0013864</v>
          </cell>
          <cell r="B7115">
            <v>230</v>
          </cell>
          <cell r="C7115" t="str">
            <v>升降右后固定钣金</v>
          </cell>
          <cell r="D7115" t="str">
            <v>1.3平台</v>
          </cell>
        </row>
        <row r="7115">
          <cell r="F7115" t="str">
            <v>EA</v>
          </cell>
        </row>
        <row r="7116">
          <cell r="A7116" t="str">
            <v>SHT0013865</v>
          </cell>
          <cell r="B7116">
            <v>230</v>
          </cell>
          <cell r="C7116" t="str">
            <v>升降左前固定钣金</v>
          </cell>
          <cell r="D7116" t="str">
            <v>1.3平台</v>
          </cell>
        </row>
        <row r="7116">
          <cell r="F7116" t="str">
            <v>EA</v>
          </cell>
        </row>
        <row r="7117">
          <cell r="A7117" t="str">
            <v>SHT0013866</v>
          </cell>
          <cell r="B7117">
            <v>230</v>
          </cell>
          <cell r="C7117" t="str">
            <v>升降右前固定钣金</v>
          </cell>
          <cell r="D7117" t="str">
            <v>1.3平台</v>
          </cell>
        </row>
        <row r="7117">
          <cell r="F7117" t="str">
            <v>EA</v>
          </cell>
        </row>
        <row r="7118">
          <cell r="A7118" t="str">
            <v>SHT0013867</v>
          </cell>
          <cell r="B7118">
            <v>230</v>
          </cell>
          <cell r="C7118" t="str">
            <v>副驾调角器总成</v>
          </cell>
          <cell r="D7118" t="str">
            <v>X5000</v>
          </cell>
        </row>
        <row r="7118">
          <cell r="F7118" t="str">
            <v>EA</v>
          </cell>
        </row>
        <row r="7119">
          <cell r="A7119" t="str">
            <v>SHT0013868</v>
          </cell>
          <cell r="B7119">
            <v>210</v>
          </cell>
          <cell r="C7119" t="str">
            <v>2.0座椅左侧罩壳</v>
          </cell>
          <cell r="D7119" t="str">
            <v>升降腰托安全带锁扣</v>
          </cell>
        </row>
        <row r="7119">
          <cell r="F7119" t="str">
            <v>Ea</v>
          </cell>
        </row>
        <row r="7120">
          <cell r="A7120" t="str">
            <v>SHT0013880</v>
          </cell>
          <cell r="B7120">
            <v>220</v>
          </cell>
          <cell r="C7120" t="str">
            <v>坐垫翻折限位钣金</v>
          </cell>
          <cell r="D7120" t="str">
            <v>重汽T5</v>
          </cell>
          <cell r="E7120" t="str">
            <v>SHT0013880</v>
          </cell>
          <cell r="F7120" t="str">
            <v>EA</v>
          </cell>
        </row>
        <row r="7121">
          <cell r="A7121" t="str">
            <v>SHT0013880</v>
          </cell>
          <cell r="B7121">
            <v>230</v>
          </cell>
          <cell r="C7121" t="str">
            <v>坐垫翻折限位钣金</v>
          </cell>
          <cell r="D7121" t="str">
            <v>重汽T5</v>
          </cell>
          <cell r="E7121" t="str">
            <v>SHT0013880</v>
          </cell>
          <cell r="F7121" t="str">
            <v>EA</v>
          </cell>
        </row>
        <row r="7122">
          <cell r="A7122" t="str">
            <v>SHT0013881</v>
          </cell>
          <cell r="B7122">
            <v>220</v>
          </cell>
          <cell r="C7122" t="str">
            <v>驾驶员靠背包装膜</v>
          </cell>
          <cell r="D7122" t="str">
            <v>重汽T5</v>
          </cell>
        </row>
        <row r="7122">
          <cell r="F7122" t="str">
            <v>EA</v>
          </cell>
        </row>
        <row r="7123">
          <cell r="A7123" t="str">
            <v>SHT0013883</v>
          </cell>
          <cell r="B7123">
            <v>220</v>
          </cell>
          <cell r="C7123" t="str">
            <v>座垫包装膜</v>
          </cell>
          <cell r="D7123" t="str">
            <v>重汽T5</v>
          </cell>
        </row>
        <row r="7123">
          <cell r="F7123" t="str">
            <v>EA</v>
          </cell>
        </row>
        <row r="7124">
          <cell r="A7124" t="str">
            <v>SHT0013884</v>
          </cell>
          <cell r="B7124">
            <v>220</v>
          </cell>
          <cell r="C7124" t="str">
            <v>驾驶员座椅总成</v>
          </cell>
          <cell r="D7124" t="str">
            <v>H468100000013</v>
          </cell>
          <cell r="E7124" t="str">
            <v>H468100000013</v>
          </cell>
          <cell r="F7124" t="str">
            <v>EA</v>
          </cell>
        </row>
        <row r="7125">
          <cell r="A7125" t="str">
            <v>SHT0013886</v>
          </cell>
          <cell r="B7125">
            <v>220</v>
          </cell>
          <cell r="C7125" t="str">
            <v>驾驶员靠背总成</v>
          </cell>
          <cell r="D7125" t="str">
            <v>H468100000334</v>
          </cell>
          <cell r="E7125" t="str">
            <v>H468100000334</v>
          </cell>
          <cell r="F7125" t="str">
            <v>EA</v>
          </cell>
        </row>
        <row r="7126">
          <cell r="A7126" t="str">
            <v>SHT0013887</v>
          </cell>
          <cell r="B7126">
            <v>220</v>
          </cell>
          <cell r="C7126" t="str">
            <v>司机靠背护面总成</v>
          </cell>
          <cell r="D7126" t="str">
            <v>2019款GTL-A带右扶手</v>
          </cell>
        </row>
        <row r="7126">
          <cell r="F7126" t="str">
            <v>EA</v>
          </cell>
        </row>
        <row r="7127">
          <cell r="A7127" t="str">
            <v>SHT0013888</v>
          </cell>
          <cell r="B7127">
            <v>220</v>
          </cell>
          <cell r="C7127" t="str">
            <v>司机靠背护面总成</v>
          </cell>
          <cell r="D7127" t="str">
            <v>2018款GTL-A带右扶手</v>
          </cell>
        </row>
        <row r="7127">
          <cell r="F7127" t="str">
            <v>EA</v>
          </cell>
        </row>
        <row r="7128">
          <cell r="A7128" t="str">
            <v>SHT0013890</v>
          </cell>
          <cell r="B7128">
            <v>210</v>
          </cell>
          <cell r="C7128" t="str">
            <v>H5调角器罩壳左黑色</v>
          </cell>
          <cell r="D7128" t="str">
            <v>X5000状态</v>
          </cell>
        </row>
        <row r="7128">
          <cell r="F7128" t="str">
            <v>Ea</v>
          </cell>
        </row>
        <row r="7129">
          <cell r="A7129" t="str">
            <v>SHT0013890</v>
          </cell>
          <cell r="B7129">
            <v>230</v>
          </cell>
          <cell r="C7129" t="str">
            <v>H5调角器罩壳左黑色</v>
          </cell>
          <cell r="D7129" t="str">
            <v>X5000状态</v>
          </cell>
        </row>
        <row r="7129">
          <cell r="F7129" t="str">
            <v>Ea</v>
          </cell>
        </row>
        <row r="7130">
          <cell r="A7130" t="str">
            <v>SHT0013891</v>
          </cell>
          <cell r="B7130">
            <v>210</v>
          </cell>
          <cell r="C7130" t="str">
            <v>H5调角器罩壳右黑色</v>
          </cell>
          <cell r="D7130" t="str">
            <v>X5000状态</v>
          </cell>
        </row>
        <row r="7130">
          <cell r="F7130" t="str">
            <v>Ea</v>
          </cell>
        </row>
        <row r="7131">
          <cell r="A7131" t="str">
            <v>SHT0013892</v>
          </cell>
          <cell r="B7131">
            <v>210</v>
          </cell>
          <cell r="C7131" t="str">
            <v>H5调角器罩壳左冲孔黑色</v>
          </cell>
          <cell r="D7131" t="str">
            <v>2.0通风左罩壳X5000状态</v>
          </cell>
        </row>
        <row r="7131">
          <cell r="F7131" t="str">
            <v>Ea</v>
          </cell>
        </row>
        <row r="7132">
          <cell r="A7132" t="str">
            <v>SHT0013893</v>
          </cell>
          <cell r="B7132">
            <v>210</v>
          </cell>
          <cell r="C7132" t="str">
            <v>H5座垫前部罩壳黑色</v>
          </cell>
          <cell r="D7132" t="str">
            <v>X5000状态</v>
          </cell>
        </row>
        <row r="7132">
          <cell r="F7132" t="str">
            <v>Ea</v>
          </cell>
        </row>
        <row r="7133">
          <cell r="A7133" t="str">
            <v>SHT0013899</v>
          </cell>
          <cell r="B7133">
            <v>220</v>
          </cell>
          <cell r="C7133" t="str">
            <v>通风坐垫泡沫总成</v>
          </cell>
          <cell r="D7133" t="str">
            <v>H4-2.2通风</v>
          </cell>
        </row>
        <row r="7133">
          <cell r="F7133" t="str">
            <v>EA</v>
          </cell>
        </row>
        <row r="7134">
          <cell r="A7134" t="str">
            <v>SHT0013900</v>
          </cell>
          <cell r="B7134">
            <v>220</v>
          </cell>
          <cell r="C7134" t="str">
            <v>驾驶员靠背泡沫总成</v>
          </cell>
          <cell r="D7134" t="str">
            <v>H4-2.2通风</v>
          </cell>
        </row>
        <row r="7134">
          <cell r="F7134" t="str">
            <v>EA</v>
          </cell>
        </row>
        <row r="7135">
          <cell r="A7135" t="str">
            <v>SHT0013907</v>
          </cell>
          <cell r="B7135">
            <v>220</v>
          </cell>
          <cell r="C7135" t="str">
            <v>防护波纹管</v>
          </cell>
          <cell r="D7135" t="str">
            <v>黑色Φ20*80</v>
          </cell>
        </row>
        <row r="7135">
          <cell r="F7135" t="str">
            <v>EA</v>
          </cell>
        </row>
        <row r="7136">
          <cell r="A7136" t="str">
            <v>SHT0013907</v>
          </cell>
          <cell r="B7136">
            <v>230</v>
          </cell>
          <cell r="C7136" t="str">
            <v>防护波纹管</v>
          </cell>
          <cell r="D7136" t="str">
            <v>黑色Φ20*80</v>
          </cell>
        </row>
        <row r="7136">
          <cell r="F7136" t="str">
            <v>EA</v>
          </cell>
        </row>
        <row r="7137">
          <cell r="A7137" t="str">
            <v>SHT0013908</v>
          </cell>
          <cell r="B7137">
            <v>220</v>
          </cell>
          <cell r="C7137" t="str">
            <v>驾驶员靠背泡沫总成</v>
          </cell>
          <cell r="D7137" t="str">
            <v>H4-2.2非通风</v>
          </cell>
        </row>
        <row r="7137">
          <cell r="F7137" t="str">
            <v>EA</v>
          </cell>
        </row>
        <row r="7138">
          <cell r="A7138" t="str">
            <v>SHT0013914</v>
          </cell>
          <cell r="B7138">
            <v>230</v>
          </cell>
          <cell r="C7138" t="str">
            <v>右侧调角器解锁把手</v>
          </cell>
          <cell r="D7138" t="str">
            <v>X5000副驾</v>
          </cell>
        </row>
        <row r="7138">
          <cell r="F7138" t="str">
            <v>EA</v>
          </cell>
        </row>
        <row r="7139">
          <cell r="A7139" t="str">
            <v>SHT0013915</v>
          </cell>
          <cell r="B7139">
            <v>230</v>
          </cell>
          <cell r="C7139" t="str">
            <v>调角器右下连接板组件</v>
          </cell>
          <cell r="D7139" t="str">
            <v>X5000副驾</v>
          </cell>
        </row>
        <row r="7139">
          <cell r="F7139" t="str">
            <v>EA</v>
          </cell>
        </row>
        <row r="7140">
          <cell r="A7140" t="str">
            <v>SHT0013916</v>
          </cell>
          <cell r="B7140">
            <v>230</v>
          </cell>
          <cell r="C7140" t="str">
            <v>调角器左下连接板组件</v>
          </cell>
          <cell r="D7140" t="str">
            <v>X5000副驾</v>
          </cell>
        </row>
        <row r="7140">
          <cell r="F7140" t="str">
            <v>EA</v>
          </cell>
        </row>
        <row r="7141">
          <cell r="A7141" t="str">
            <v>SHT0013921</v>
          </cell>
          <cell r="B7141">
            <v>230</v>
          </cell>
          <cell r="C7141" t="str">
            <v>主驾底座模块化总成</v>
          </cell>
          <cell r="D7141" t="str">
            <v>X3000一体式</v>
          </cell>
        </row>
        <row r="7141">
          <cell r="F7141" t="str">
            <v>EA</v>
          </cell>
        </row>
        <row r="7142">
          <cell r="A7142" t="str">
            <v>SHT0013923</v>
          </cell>
          <cell r="B7142">
            <v>230</v>
          </cell>
          <cell r="C7142" t="str">
            <v>驾驶员靠背焊接总成</v>
          </cell>
          <cell r="D7142" t="str">
            <v>X3000一体式电泳件</v>
          </cell>
        </row>
        <row r="7142">
          <cell r="F7142" t="str">
            <v>EA</v>
          </cell>
        </row>
        <row r="7143">
          <cell r="A7143" t="str">
            <v>SHT0013925</v>
          </cell>
          <cell r="B7143">
            <v>210</v>
          </cell>
          <cell r="C7143" t="str">
            <v>H4升级司机坐垫前部罩壳黑</v>
          </cell>
        </row>
        <row r="7143">
          <cell r="F7143" t="str">
            <v>EA</v>
          </cell>
        </row>
        <row r="7144">
          <cell r="A7144" t="str">
            <v>SHT0013929</v>
          </cell>
          <cell r="B7144">
            <v>230</v>
          </cell>
          <cell r="C7144" t="str">
            <v>副驾靠背骨架焊接总成</v>
          </cell>
          <cell r="D7144" t="str">
            <v>X3000一体式电泳件</v>
          </cell>
        </row>
        <row r="7144">
          <cell r="F7144" t="str">
            <v>EA</v>
          </cell>
        </row>
        <row r="7145">
          <cell r="A7145" t="str">
            <v>SHT0013932</v>
          </cell>
          <cell r="B7145">
            <v>230</v>
          </cell>
          <cell r="C7145" t="str">
            <v>座椅下限位缓冲块</v>
          </cell>
          <cell r="D7145" t="str">
            <v>H6</v>
          </cell>
        </row>
        <row r="7145">
          <cell r="F7145" t="str">
            <v>EA</v>
          </cell>
        </row>
        <row r="7146">
          <cell r="A7146" t="str">
            <v>SHT0013935</v>
          </cell>
          <cell r="B7146">
            <v>220</v>
          </cell>
          <cell r="C7146" t="str">
            <v>分体头枕包装膜</v>
          </cell>
        </row>
        <row r="7146">
          <cell r="F7146" t="str">
            <v>EA</v>
          </cell>
        </row>
        <row r="7147">
          <cell r="A7147" t="str">
            <v>SHT0013936</v>
          </cell>
          <cell r="B7147">
            <v>220</v>
          </cell>
          <cell r="C7147" t="str">
            <v>分体靠背包装膜</v>
          </cell>
        </row>
        <row r="7147">
          <cell r="F7147" t="str">
            <v>EA</v>
          </cell>
        </row>
        <row r="7148">
          <cell r="A7148" t="str">
            <v>SHT0013937</v>
          </cell>
          <cell r="B7148">
            <v>220</v>
          </cell>
          <cell r="C7148" t="str">
            <v>安全带锁扣总成</v>
          </cell>
          <cell r="D7148" t="str">
            <v>重汽带报警线</v>
          </cell>
        </row>
        <row r="7148">
          <cell r="F7148" t="str">
            <v>EA</v>
          </cell>
        </row>
        <row r="7149">
          <cell r="A7149" t="str">
            <v>SHT0013938</v>
          </cell>
          <cell r="B7149">
            <v>230</v>
          </cell>
          <cell r="C7149" t="str">
            <v>滑轨总成</v>
          </cell>
          <cell r="D7149" t="str">
            <v>重汽T5-2.0</v>
          </cell>
        </row>
        <row r="7149">
          <cell r="F7149" t="str">
            <v>EA</v>
          </cell>
        </row>
        <row r="7150">
          <cell r="A7150" t="str">
            <v>SHT0013939</v>
          </cell>
          <cell r="B7150">
            <v>220</v>
          </cell>
          <cell r="C7150" t="str">
            <v>驾驶员座椅总成</v>
          </cell>
          <cell r="D7150" t="str">
            <v>H468100000044</v>
          </cell>
        </row>
        <row r="7150">
          <cell r="F7150" t="str">
            <v>EA</v>
          </cell>
        </row>
        <row r="7151">
          <cell r="A7151" t="str">
            <v>SHT0013940</v>
          </cell>
          <cell r="B7151">
            <v>230</v>
          </cell>
          <cell r="C7151" t="str">
            <v>驾驶员靠背焊接总成</v>
          </cell>
          <cell r="D7151" t="str">
            <v>H4-2.2</v>
          </cell>
        </row>
        <row r="7151">
          <cell r="F7151" t="str">
            <v>EA</v>
          </cell>
        </row>
        <row r="7152">
          <cell r="A7152" t="str">
            <v>SHT0013956</v>
          </cell>
          <cell r="B7152">
            <v>220</v>
          </cell>
          <cell r="C7152" t="str">
            <v>副驾驶员靠背泡沫总成</v>
          </cell>
          <cell r="D7152" t="str">
            <v>重汽2.0翻折无扶手</v>
          </cell>
        </row>
        <row r="7152">
          <cell r="F7152" t="str">
            <v>EA</v>
          </cell>
        </row>
        <row r="7153">
          <cell r="A7153" t="str">
            <v>SHT0013957</v>
          </cell>
          <cell r="B7153">
            <v>220</v>
          </cell>
          <cell r="C7153" t="str">
            <v>副驾驶员靠背泡沫总成</v>
          </cell>
          <cell r="D7153" t="str">
            <v>汕德卡2.0翻折带左扶手</v>
          </cell>
        </row>
        <row r="7153">
          <cell r="F7153" t="str">
            <v>EA</v>
          </cell>
        </row>
        <row r="7154">
          <cell r="A7154" t="str">
            <v>SHT0013958</v>
          </cell>
          <cell r="B7154">
            <v>220</v>
          </cell>
          <cell r="C7154" t="str">
            <v>副驾驶员靠背泡沫总成</v>
          </cell>
          <cell r="D7154" t="str">
            <v>重汽2.0翻折双扶手</v>
          </cell>
        </row>
        <row r="7154">
          <cell r="F7154" t="str">
            <v>EA</v>
          </cell>
        </row>
        <row r="7155">
          <cell r="A7155" t="str">
            <v>SHT0013962</v>
          </cell>
          <cell r="B7155">
            <v>220</v>
          </cell>
          <cell r="C7155" t="str">
            <v>坐垫泡沫总成</v>
          </cell>
          <cell r="D7155" t="str">
            <v>重汽2.0翻折</v>
          </cell>
        </row>
        <row r="7155">
          <cell r="F7155" t="str">
            <v>EA</v>
          </cell>
        </row>
        <row r="7156">
          <cell r="A7156" t="str">
            <v>SHT0013970</v>
          </cell>
          <cell r="B7156">
            <v>220</v>
          </cell>
          <cell r="C7156" t="str">
            <v>功能座椅遮挡塑料件</v>
          </cell>
          <cell r="D7156" t="str">
            <v>H6</v>
          </cell>
        </row>
        <row r="7156">
          <cell r="F7156" t="str">
            <v>EA</v>
          </cell>
        </row>
        <row r="7157">
          <cell r="A7157" t="str">
            <v>SHT0013971</v>
          </cell>
          <cell r="B7157">
            <v>220</v>
          </cell>
          <cell r="C7157" t="str">
            <v>线束护套固定塑料件</v>
          </cell>
          <cell r="D7157" t="str">
            <v>H6</v>
          </cell>
          <cell r="E7157" t="str">
            <v>SHT0013971</v>
          </cell>
          <cell r="F7157" t="str">
            <v>EA</v>
          </cell>
        </row>
        <row r="7158">
          <cell r="A7158" t="str">
            <v>SHT0013976</v>
          </cell>
          <cell r="B7158">
            <v>220</v>
          </cell>
          <cell r="C7158" t="str">
            <v>底座模块化总成</v>
          </cell>
          <cell r="D7158" t="str">
            <v>H4-2.2</v>
          </cell>
        </row>
        <row r="7158">
          <cell r="F7158" t="str">
            <v>EA</v>
          </cell>
        </row>
        <row r="7159">
          <cell r="A7159" t="str">
            <v>SHT0013976</v>
          </cell>
          <cell r="B7159">
            <v>230</v>
          </cell>
          <cell r="C7159" t="str">
            <v>底座模块化总成</v>
          </cell>
          <cell r="D7159" t="str">
            <v>H4-2.2</v>
          </cell>
        </row>
        <row r="7159">
          <cell r="F7159" t="str">
            <v>EA</v>
          </cell>
        </row>
        <row r="7160">
          <cell r="A7160" t="str">
            <v>SHT0013977</v>
          </cell>
          <cell r="B7160">
            <v>230</v>
          </cell>
          <cell r="C7160" t="str">
            <v>驾驶员靠背焊接总成</v>
          </cell>
          <cell r="D7160" t="str">
            <v>X3000一体式焊接件</v>
          </cell>
        </row>
        <row r="7160">
          <cell r="F7160" t="str">
            <v>EA</v>
          </cell>
        </row>
        <row r="7161">
          <cell r="A7161" t="str">
            <v>SHT0013978</v>
          </cell>
          <cell r="B7161">
            <v>230</v>
          </cell>
          <cell r="C7161" t="str">
            <v>副驾靠背骨架焊接总成</v>
          </cell>
          <cell r="D7161" t="str">
            <v>X3000一体式焊接件</v>
          </cell>
        </row>
        <row r="7161">
          <cell r="F7161" t="str">
            <v>EA</v>
          </cell>
        </row>
        <row r="7162">
          <cell r="A7162" t="str">
            <v>SHT0013980</v>
          </cell>
          <cell r="B7162">
            <v>220</v>
          </cell>
          <cell r="C7162" t="str">
            <v>驾驶员调角器总成</v>
          </cell>
          <cell r="D7162" t="str">
            <v>H4-2.2</v>
          </cell>
        </row>
        <row r="7162">
          <cell r="F7162" t="str">
            <v>EA</v>
          </cell>
        </row>
        <row r="7163">
          <cell r="A7163" t="str">
            <v>SHT0013980</v>
          </cell>
          <cell r="B7163">
            <v>230</v>
          </cell>
          <cell r="C7163" t="str">
            <v>驾驶员调角器总成</v>
          </cell>
          <cell r="D7163" t="str">
            <v>H4-2.2</v>
          </cell>
        </row>
        <row r="7163">
          <cell r="F7163" t="str">
            <v>EA</v>
          </cell>
        </row>
        <row r="7164">
          <cell r="A7164" t="str">
            <v>SHT0013981</v>
          </cell>
          <cell r="B7164">
            <v>220</v>
          </cell>
          <cell r="C7164" t="str">
            <v>驾驶员座椅总成</v>
          </cell>
          <cell r="D7164" t="str">
            <v>H568100000138</v>
          </cell>
          <cell r="E7164" t="str">
            <v>H568100000138</v>
          </cell>
          <cell r="F7164" t="str">
            <v>EA</v>
          </cell>
        </row>
        <row r="7165">
          <cell r="A7165" t="str">
            <v>SHT0013987</v>
          </cell>
          <cell r="B7165">
            <v>230</v>
          </cell>
          <cell r="C7165" t="str">
            <v>下限位缓冲块</v>
          </cell>
          <cell r="D7165" t="str">
            <v>汕德卡VDC</v>
          </cell>
        </row>
        <row r="7165">
          <cell r="F7165" t="str">
            <v>EA</v>
          </cell>
        </row>
        <row r="7166">
          <cell r="A7166" t="str">
            <v>SHT0013995</v>
          </cell>
          <cell r="B7166">
            <v>230</v>
          </cell>
          <cell r="C7166" t="str">
            <v>座椅上限位缓冲块</v>
          </cell>
          <cell r="D7166" t="str">
            <v>H6</v>
          </cell>
        </row>
        <row r="7166">
          <cell r="F7166" t="str">
            <v>EA</v>
          </cell>
        </row>
        <row r="7167">
          <cell r="A7167" t="str">
            <v>SHT0014002</v>
          </cell>
          <cell r="B7167">
            <v>210</v>
          </cell>
          <cell r="C7167" t="str">
            <v>2.0座椅左侧罩壳</v>
          </cell>
          <cell r="D7167" t="str">
            <v>腰托加热通风不带安全带</v>
          </cell>
        </row>
        <row r="7167">
          <cell r="F7167" t="str">
            <v>EA</v>
          </cell>
        </row>
        <row r="7168">
          <cell r="A7168" t="str">
            <v>SHT0014013</v>
          </cell>
          <cell r="B7168">
            <v>220</v>
          </cell>
          <cell r="C7168" t="str">
            <v>H4装车接头总成</v>
          </cell>
        </row>
        <row r="7168">
          <cell r="F7168" t="str">
            <v>EA</v>
          </cell>
        </row>
        <row r="7169">
          <cell r="A7169" t="str">
            <v>SHT0014013</v>
          </cell>
          <cell r="B7169">
            <v>230</v>
          </cell>
          <cell r="C7169" t="str">
            <v>H4装车接头总成</v>
          </cell>
        </row>
        <row r="7169">
          <cell r="F7169" t="str">
            <v>EA</v>
          </cell>
        </row>
        <row r="7170">
          <cell r="A7170" t="str">
            <v>SHT0014015</v>
          </cell>
          <cell r="B7170">
            <v>220</v>
          </cell>
          <cell r="C7170" t="str">
            <v>副驾驶员靠背总成</v>
          </cell>
          <cell r="D7170" t="str">
            <v>H468100000299</v>
          </cell>
        </row>
        <row r="7170">
          <cell r="F7170" t="str">
            <v>EA</v>
          </cell>
        </row>
        <row r="7171">
          <cell r="A7171" t="str">
            <v>SHT0014016</v>
          </cell>
          <cell r="B7171">
            <v>220</v>
          </cell>
          <cell r="C7171" t="str">
            <v>副驾驶员坐垫总成</v>
          </cell>
          <cell r="D7171" t="str">
            <v>H468100000300</v>
          </cell>
        </row>
        <row r="7171">
          <cell r="F7171" t="str">
            <v>EA</v>
          </cell>
        </row>
        <row r="7172">
          <cell r="A7172" t="str">
            <v>SHT0014018</v>
          </cell>
          <cell r="B7172">
            <v>220</v>
          </cell>
          <cell r="C7172" t="str">
            <v>驾驶员座椅总成</v>
          </cell>
          <cell r="D7172" t="str">
            <v>H4-3.0公路车通风加热</v>
          </cell>
        </row>
        <row r="7172">
          <cell r="F7172" t="str">
            <v>EA</v>
          </cell>
        </row>
        <row r="7173">
          <cell r="A7173" t="str">
            <v>SHT0014024</v>
          </cell>
          <cell r="B7173">
            <v>220</v>
          </cell>
          <cell r="C7173" t="str">
            <v>副驾驶员座椅总成</v>
          </cell>
          <cell r="D7173" t="str">
            <v>H468100000046</v>
          </cell>
        </row>
        <row r="7173">
          <cell r="F7173" t="str">
            <v>EA</v>
          </cell>
        </row>
        <row r="7174">
          <cell r="A7174" t="str">
            <v>SHT0014026</v>
          </cell>
          <cell r="B7174">
            <v>220</v>
          </cell>
          <cell r="C7174" t="str">
            <v>副驾靠背护面总成</v>
          </cell>
          <cell r="D7174" t="str">
            <v>H4-2.2（GTL-E）</v>
          </cell>
        </row>
        <row r="7174">
          <cell r="F7174" t="str">
            <v>EA</v>
          </cell>
        </row>
        <row r="7175">
          <cell r="A7175" t="str">
            <v>SHT0014027</v>
          </cell>
          <cell r="B7175">
            <v>220</v>
          </cell>
          <cell r="C7175" t="str">
            <v>副驾座垫护面总成</v>
          </cell>
          <cell r="D7175" t="str">
            <v>H4-2.2（GTL-E）</v>
          </cell>
        </row>
        <row r="7175">
          <cell r="F7175" t="str">
            <v>EA</v>
          </cell>
        </row>
        <row r="7176">
          <cell r="A7176" t="str">
            <v>SHT0014041</v>
          </cell>
          <cell r="B7176">
            <v>220</v>
          </cell>
          <cell r="C7176" t="str">
            <v>吊环固定螺栓A</v>
          </cell>
          <cell r="D7176" t="str">
            <v>H6</v>
          </cell>
        </row>
        <row r="7176">
          <cell r="F7176" t="str">
            <v>EA</v>
          </cell>
        </row>
        <row r="7177">
          <cell r="A7177" t="str">
            <v>SHT0014042</v>
          </cell>
          <cell r="B7177">
            <v>220</v>
          </cell>
          <cell r="C7177" t="str">
            <v>吊环固定螺栓B</v>
          </cell>
          <cell r="D7177" t="str">
            <v>H6</v>
          </cell>
        </row>
        <row r="7177">
          <cell r="F7177" t="str">
            <v>EA</v>
          </cell>
        </row>
        <row r="7178">
          <cell r="A7178" t="str">
            <v>SHT0014043</v>
          </cell>
          <cell r="B7178">
            <v>220</v>
          </cell>
          <cell r="C7178" t="str">
            <v>端片固定螺栓</v>
          </cell>
          <cell r="D7178" t="str">
            <v>H6</v>
          </cell>
        </row>
        <row r="7178">
          <cell r="F7178" t="str">
            <v>EA</v>
          </cell>
        </row>
        <row r="7179">
          <cell r="A7179" t="str">
            <v>SHT0014044</v>
          </cell>
          <cell r="B7179">
            <v>220</v>
          </cell>
          <cell r="C7179" t="str">
            <v>吊环隔圈</v>
          </cell>
          <cell r="D7179" t="str">
            <v>H6</v>
          </cell>
          <cell r="E7179" t="str">
            <v>SHT0014044</v>
          </cell>
          <cell r="F7179" t="str">
            <v>EA</v>
          </cell>
        </row>
        <row r="7180">
          <cell r="A7180" t="str">
            <v>SHT0014048</v>
          </cell>
          <cell r="B7180">
            <v>220</v>
          </cell>
          <cell r="C7180" t="str">
            <v>驾驶员座椅总成</v>
          </cell>
          <cell r="D7180" t="str">
            <v>H468100000226</v>
          </cell>
        </row>
        <row r="7180">
          <cell r="F7180" t="str">
            <v>EA</v>
          </cell>
        </row>
        <row r="7181">
          <cell r="A7181" t="str">
            <v>SHT0014049</v>
          </cell>
          <cell r="B7181">
            <v>220</v>
          </cell>
          <cell r="C7181" t="str">
            <v>驾驶员座椅总成</v>
          </cell>
          <cell r="D7181" t="str">
            <v>H468100000225</v>
          </cell>
        </row>
        <row r="7181">
          <cell r="F7181" t="str">
            <v>EA</v>
          </cell>
        </row>
        <row r="7182">
          <cell r="A7182" t="str">
            <v>SHT0014050</v>
          </cell>
          <cell r="B7182">
            <v>220</v>
          </cell>
          <cell r="C7182" t="str">
            <v>驾驶员座椅总成</v>
          </cell>
          <cell r="D7182" t="str">
            <v>H468100000224</v>
          </cell>
        </row>
        <row r="7182">
          <cell r="F7182" t="str">
            <v>EA</v>
          </cell>
        </row>
        <row r="7183">
          <cell r="A7183" t="str">
            <v>SHT0014051</v>
          </cell>
          <cell r="B7183">
            <v>220</v>
          </cell>
          <cell r="C7183" t="str">
            <v>驾驶员座椅总成</v>
          </cell>
          <cell r="D7183" t="str">
            <v>H468100000222</v>
          </cell>
        </row>
        <row r="7183">
          <cell r="F7183" t="str">
            <v>EA</v>
          </cell>
        </row>
        <row r="7184">
          <cell r="A7184" t="str">
            <v>SHT0014057</v>
          </cell>
          <cell r="B7184">
            <v>210</v>
          </cell>
          <cell r="C7184" t="str">
            <v>调角器左罩壳</v>
          </cell>
          <cell r="D7184" t="str">
            <v>H4-2.2副驾</v>
          </cell>
        </row>
        <row r="7184">
          <cell r="F7184" t="str">
            <v>EA</v>
          </cell>
        </row>
        <row r="7185">
          <cell r="A7185" t="str">
            <v>SHT0014057</v>
          </cell>
          <cell r="B7185">
            <v>220</v>
          </cell>
          <cell r="C7185" t="str">
            <v>调角器左罩壳</v>
          </cell>
          <cell r="D7185" t="str">
            <v>H4-2.2副驾</v>
          </cell>
        </row>
        <row r="7185">
          <cell r="F7185" t="str">
            <v>EA</v>
          </cell>
        </row>
        <row r="7186">
          <cell r="A7186" t="str">
            <v>SHT0014058</v>
          </cell>
          <cell r="B7186">
            <v>210</v>
          </cell>
          <cell r="C7186" t="str">
            <v>调角器右罩壳</v>
          </cell>
          <cell r="D7186" t="str">
            <v>H4-2.2副驾</v>
          </cell>
        </row>
        <row r="7186">
          <cell r="F7186" t="str">
            <v>EA</v>
          </cell>
        </row>
        <row r="7187">
          <cell r="A7187" t="str">
            <v>SHT0014058</v>
          </cell>
          <cell r="B7187">
            <v>220</v>
          </cell>
          <cell r="C7187" t="str">
            <v>调角器右罩壳</v>
          </cell>
          <cell r="D7187" t="str">
            <v>H4-2.2副驾</v>
          </cell>
        </row>
        <row r="7187">
          <cell r="F7187" t="str">
            <v>EA</v>
          </cell>
        </row>
        <row r="7188">
          <cell r="A7188" t="str">
            <v>SHT0014059</v>
          </cell>
          <cell r="B7188">
            <v>210</v>
          </cell>
          <cell r="C7188" t="str">
            <v>座垫后部罩壳</v>
          </cell>
          <cell r="D7188" t="str">
            <v>H4-2.2副驾</v>
          </cell>
        </row>
        <row r="7188">
          <cell r="F7188" t="str">
            <v>EA</v>
          </cell>
        </row>
        <row r="7189">
          <cell r="A7189" t="str">
            <v>SHT0014059</v>
          </cell>
          <cell r="B7189">
            <v>220</v>
          </cell>
          <cell r="C7189" t="str">
            <v>座垫后部罩壳</v>
          </cell>
          <cell r="D7189" t="str">
            <v>H4-2.2副驾</v>
          </cell>
        </row>
        <row r="7189">
          <cell r="F7189" t="str">
            <v>EA</v>
          </cell>
        </row>
        <row r="7190">
          <cell r="A7190" t="str">
            <v>SHT0014060</v>
          </cell>
          <cell r="B7190">
            <v>210</v>
          </cell>
          <cell r="C7190" t="str">
            <v>座垫底部护板</v>
          </cell>
          <cell r="D7190" t="str">
            <v>H4-2.2副驾</v>
          </cell>
        </row>
        <row r="7190">
          <cell r="F7190" t="str">
            <v>EA</v>
          </cell>
        </row>
        <row r="7191">
          <cell r="A7191" t="str">
            <v>SHT0014060</v>
          </cell>
          <cell r="B7191">
            <v>220</v>
          </cell>
          <cell r="C7191" t="str">
            <v>座垫底部护板</v>
          </cell>
          <cell r="D7191" t="str">
            <v>H4-2.2副驾</v>
          </cell>
        </row>
        <row r="7191">
          <cell r="F7191" t="str">
            <v>EA</v>
          </cell>
        </row>
        <row r="7192">
          <cell r="A7192" t="str">
            <v>SHT0014062</v>
          </cell>
          <cell r="B7192">
            <v>220</v>
          </cell>
          <cell r="C7192" t="str">
            <v>K1右舵跨座总成</v>
          </cell>
        </row>
        <row r="7192">
          <cell r="F7192" t="str">
            <v>EA</v>
          </cell>
        </row>
        <row r="7193">
          <cell r="A7193" t="str">
            <v>SHT0014062</v>
          </cell>
          <cell r="B7193">
            <v>230</v>
          </cell>
          <cell r="C7193" t="str">
            <v>K1右舵跨座总成</v>
          </cell>
        </row>
        <row r="7193">
          <cell r="F7193" t="str">
            <v>EA</v>
          </cell>
        </row>
        <row r="7194">
          <cell r="A7194" t="str">
            <v>SHT0014069</v>
          </cell>
          <cell r="B7194">
            <v>220</v>
          </cell>
          <cell r="C7194" t="str">
            <v>驾驶员座椅总成</v>
          </cell>
          <cell r="D7194" t="str">
            <v>H468100000096</v>
          </cell>
        </row>
        <row r="7194">
          <cell r="F7194" t="str">
            <v>EA</v>
          </cell>
        </row>
        <row r="7195">
          <cell r="A7195" t="str">
            <v>SHT0014070</v>
          </cell>
          <cell r="B7195">
            <v>220</v>
          </cell>
          <cell r="C7195" t="str">
            <v>驾驶员靠背总成</v>
          </cell>
          <cell r="D7195" t="str">
            <v>H468100000315</v>
          </cell>
        </row>
        <row r="7195">
          <cell r="F7195" t="str">
            <v>EA</v>
          </cell>
        </row>
        <row r="7196">
          <cell r="A7196" t="str">
            <v>SHT0014071</v>
          </cell>
          <cell r="B7196">
            <v>220</v>
          </cell>
          <cell r="C7196" t="str">
            <v>驾驶员靠背护面总成</v>
          </cell>
          <cell r="D7196" t="str">
            <v>H4-2.2（GTL-C）</v>
          </cell>
        </row>
        <row r="7196">
          <cell r="F7196" t="str">
            <v>EA</v>
          </cell>
        </row>
        <row r="7197">
          <cell r="A7197" t="str">
            <v>SHT0014072</v>
          </cell>
          <cell r="B7197">
            <v>220</v>
          </cell>
          <cell r="C7197" t="str">
            <v>驾驶员座垫总成</v>
          </cell>
          <cell r="D7197" t="str">
            <v>H468100000316</v>
          </cell>
        </row>
        <row r="7197">
          <cell r="F7197" t="str">
            <v>EA</v>
          </cell>
        </row>
        <row r="7198">
          <cell r="A7198" t="str">
            <v>SHT0014073</v>
          </cell>
          <cell r="B7198">
            <v>220</v>
          </cell>
          <cell r="C7198" t="str">
            <v>副驾驶员座椅总成</v>
          </cell>
          <cell r="D7198" t="str">
            <v>H468100000062</v>
          </cell>
        </row>
        <row r="7198">
          <cell r="F7198" t="str">
            <v>EA</v>
          </cell>
        </row>
        <row r="7199">
          <cell r="A7199" t="str">
            <v>SHT0014074</v>
          </cell>
          <cell r="B7199">
            <v>220</v>
          </cell>
          <cell r="C7199" t="str">
            <v>副驾靠背护面总成</v>
          </cell>
          <cell r="D7199" t="str">
            <v>H4-2.2（GTL-C）</v>
          </cell>
        </row>
        <row r="7199">
          <cell r="F7199" t="str">
            <v>EA</v>
          </cell>
        </row>
        <row r="7200">
          <cell r="A7200" t="str">
            <v>SHT0014076</v>
          </cell>
          <cell r="B7200">
            <v>220</v>
          </cell>
          <cell r="C7200" t="str">
            <v>副驾驶员靠背总成</v>
          </cell>
          <cell r="D7200" t="str">
            <v>H468100000319</v>
          </cell>
        </row>
        <row r="7200">
          <cell r="F7200" t="str">
            <v>EA</v>
          </cell>
        </row>
        <row r="7201">
          <cell r="A7201" t="str">
            <v>SHT0014078</v>
          </cell>
          <cell r="B7201">
            <v>220</v>
          </cell>
          <cell r="C7201" t="str">
            <v>副驾驶员座垫总成</v>
          </cell>
          <cell r="D7201" t="str">
            <v>H468100000320</v>
          </cell>
        </row>
        <row r="7201">
          <cell r="F7201" t="str">
            <v>EA</v>
          </cell>
        </row>
        <row r="7202">
          <cell r="A7202" t="str">
            <v>SHT0014079</v>
          </cell>
          <cell r="B7202">
            <v>220</v>
          </cell>
          <cell r="C7202" t="str">
            <v>副驾座垫护面总成</v>
          </cell>
          <cell r="D7202" t="str">
            <v>H4-2.2（GTL-C）</v>
          </cell>
        </row>
        <row r="7202">
          <cell r="F7202" t="str">
            <v>EA</v>
          </cell>
        </row>
        <row r="7203">
          <cell r="A7203" t="str">
            <v>SHT0014096</v>
          </cell>
          <cell r="B7203">
            <v>220</v>
          </cell>
          <cell r="C7203" t="str">
            <v>驾驶员坐垫护面总成</v>
          </cell>
          <cell r="D7203" t="str">
            <v>H4-2.2（GTL-C）</v>
          </cell>
        </row>
        <row r="7203">
          <cell r="F7203" t="str">
            <v>EA</v>
          </cell>
        </row>
        <row r="7204">
          <cell r="A7204" t="str">
            <v>SHT0014098</v>
          </cell>
          <cell r="B7204">
            <v>230</v>
          </cell>
          <cell r="C7204" t="str">
            <v>底座上连接方管2</v>
          </cell>
          <cell r="D7204" t="str">
            <v>H6副驾</v>
          </cell>
          <cell r="E7204" t="str">
            <v>SHT0014098</v>
          </cell>
          <cell r="F7204" t="str">
            <v>EA</v>
          </cell>
        </row>
        <row r="7205">
          <cell r="A7205" t="str">
            <v>SHT0014099</v>
          </cell>
          <cell r="B7205">
            <v>230</v>
          </cell>
          <cell r="C7205" t="str">
            <v>左侧立板加强板</v>
          </cell>
          <cell r="D7205" t="str">
            <v>H6副驾底座</v>
          </cell>
          <cell r="E7205" t="str">
            <v>SHT0014099</v>
          </cell>
          <cell r="F7205" t="str">
            <v>EA</v>
          </cell>
        </row>
        <row r="7206">
          <cell r="A7206" t="str">
            <v>SHT0014100</v>
          </cell>
          <cell r="B7206">
            <v>230</v>
          </cell>
          <cell r="C7206" t="str">
            <v>右侧立板加强板</v>
          </cell>
          <cell r="D7206" t="str">
            <v>H6副驾底座</v>
          </cell>
          <cell r="E7206" t="str">
            <v>SHT0014100</v>
          </cell>
          <cell r="F7206" t="str">
            <v>EA</v>
          </cell>
        </row>
        <row r="7207">
          <cell r="A7207" t="str">
            <v>SHT0014101</v>
          </cell>
          <cell r="B7207">
            <v>220</v>
          </cell>
          <cell r="C7207" t="str">
            <v>垫片</v>
          </cell>
          <cell r="D7207" t="str">
            <v>H6</v>
          </cell>
        </row>
        <row r="7207">
          <cell r="F7207" t="str">
            <v>EA</v>
          </cell>
        </row>
        <row r="7208">
          <cell r="A7208" t="str">
            <v>SHT0014169</v>
          </cell>
          <cell r="B7208">
            <v>230</v>
          </cell>
          <cell r="C7208" t="str">
            <v>VDC阀气路总成</v>
          </cell>
          <cell r="D7208" t="str">
            <v>H4-2.2</v>
          </cell>
        </row>
        <row r="7208">
          <cell r="F7208" t="str">
            <v>EA</v>
          </cell>
        </row>
        <row r="7209">
          <cell r="A7209" t="str">
            <v>SHT0014176</v>
          </cell>
          <cell r="B7209">
            <v>220</v>
          </cell>
          <cell r="C7209" t="str">
            <v>35mm刺毛条</v>
          </cell>
          <cell r="D7209" t="str">
            <v>H4-2.2通风</v>
          </cell>
        </row>
        <row r="7209">
          <cell r="F7209" t="str">
            <v>EA</v>
          </cell>
        </row>
        <row r="7210">
          <cell r="A7210" t="str">
            <v>SHT0014177</v>
          </cell>
          <cell r="B7210">
            <v>220</v>
          </cell>
          <cell r="C7210" t="str">
            <v>靠背舒适性海绵</v>
          </cell>
          <cell r="D7210" t="str">
            <v>H4-2.2</v>
          </cell>
        </row>
        <row r="7210">
          <cell r="F7210" t="str">
            <v>EA</v>
          </cell>
        </row>
        <row r="7211">
          <cell r="A7211" t="str">
            <v>SHT0014179</v>
          </cell>
          <cell r="B7211">
            <v>230</v>
          </cell>
          <cell r="C7211" t="str">
            <v>扶手支架总成</v>
          </cell>
          <cell r="D7211" t="str">
            <v>H4-2.2靠背</v>
          </cell>
        </row>
        <row r="7211">
          <cell r="F7211" t="str">
            <v>EA</v>
          </cell>
        </row>
        <row r="7212">
          <cell r="A7212" t="str">
            <v>SHT0014183</v>
          </cell>
          <cell r="B7212">
            <v>220</v>
          </cell>
          <cell r="C7212" t="str">
            <v>驾驶员靠背面套总成</v>
          </cell>
          <cell r="D7212" t="str">
            <v>汕德卡2.0超纤PVC单通风</v>
          </cell>
        </row>
        <row r="7212">
          <cell r="F7212" t="str">
            <v>EA</v>
          </cell>
        </row>
        <row r="7213">
          <cell r="A7213" t="str">
            <v>SHT0014186</v>
          </cell>
          <cell r="B7213">
            <v>220</v>
          </cell>
          <cell r="C7213" t="str">
            <v>驾驶员座椅总成</v>
          </cell>
          <cell r="D7213" t="str">
            <v>AZ16D251000036/2</v>
          </cell>
          <cell r="E7213" t="str">
            <v>AZ16D251000036/2</v>
          </cell>
          <cell r="F7213" t="str">
            <v>EA</v>
          </cell>
        </row>
        <row r="7214">
          <cell r="A7214" t="str">
            <v>SHT0014190</v>
          </cell>
          <cell r="B7214">
            <v>220</v>
          </cell>
          <cell r="C7214" t="str">
            <v>副驾坐垫面套总成</v>
          </cell>
          <cell r="D7214" t="str">
            <v>汕德卡气弹簧超纤PVC</v>
          </cell>
        </row>
        <row r="7214">
          <cell r="F7214" t="str">
            <v>EA</v>
          </cell>
        </row>
        <row r="7215">
          <cell r="A7215" t="str">
            <v>SHT0014192</v>
          </cell>
          <cell r="B7215">
            <v>220</v>
          </cell>
          <cell r="C7215" t="str">
            <v>副驾坐垫面套总成</v>
          </cell>
          <cell r="D7215" t="str">
            <v>汕德卡2.0翻折超纤PVC</v>
          </cell>
        </row>
        <row r="7215">
          <cell r="F7215" t="str">
            <v>EA</v>
          </cell>
        </row>
        <row r="7216">
          <cell r="A7216" t="str">
            <v>SHT0014202</v>
          </cell>
          <cell r="B7216">
            <v>230</v>
          </cell>
          <cell r="C7216" t="str">
            <v>座框减震器总成</v>
          </cell>
          <cell r="D7216" t="str">
            <v>X5000S</v>
          </cell>
          <cell r="E7216" t="str">
            <v>SHT0014202</v>
          </cell>
          <cell r="F7216" t="str">
            <v>EA</v>
          </cell>
        </row>
        <row r="7217">
          <cell r="A7217" t="str">
            <v>SHT0014203</v>
          </cell>
          <cell r="B7217">
            <v>230</v>
          </cell>
          <cell r="C7217" t="str">
            <v>减震器下框焊接总成</v>
          </cell>
          <cell r="D7217" t="str">
            <v>X5000S</v>
          </cell>
          <cell r="E7217" t="str">
            <v>SHT0014203</v>
          </cell>
          <cell r="F7217" t="str">
            <v>EA</v>
          </cell>
        </row>
        <row r="7218">
          <cell r="A7218" t="str">
            <v>SHT0014205</v>
          </cell>
          <cell r="B7218">
            <v>230</v>
          </cell>
          <cell r="C7218" t="str">
            <v>下框左连接梁总成</v>
          </cell>
          <cell r="D7218" t="str">
            <v>X5000S</v>
          </cell>
          <cell r="E7218" t="str">
            <v>SHT0014205</v>
          </cell>
          <cell r="F7218" t="str">
            <v>EA</v>
          </cell>
        </row>
        <row r="7219">
          <cell r="A7219" t="str">
            <v>SHT0014206</v>
          </cell>
          <cell r="B7219">
            <v>230</v>
          </cell>
          <cell r="C7219" t="str">
            <v>下框连接梁螺母柱</v>
          </cell>
          <cell r="D7219" t="str">
            <v>X5000S</v>
          </cell>
          <cell r="E7219" t="str">
            <v>SHT0014206</v>
          </cell>
          <cell r="F7219" t="str">
            <v>EA</v>
          </cell>
        </row>
        <row r="7220">
          <cell r="A7220" t="str">
            <v>SHT0014256</v>
          </cell>
          <cell r="B7220">
            <v>230</v>
          </cell>
          <cell r="C7220" t="str">
            <v>线束护套固定钣金</v>
          </cell>
          <cell r="D7220" t="str">
            <v>H6副驾</v>
          </cell>
          <cell r="E7220" t="str">
            <v>SHT0014256</v>
          </cell>
          <cell r="F7220" t="str">
            <v>EA</v>
          </cell>
        </row>
        <row r="7221">
          <cell r="A7221" t="str">
            <v>SHT0014258</v>
          </cell>
          <cell r="B7221">
            <v>230</v>
          </cell>
          <cell r="C7221" t="str">
            <v>主驾驶底支架焊接总成</v>
          </cell>
          <cell r="D7221" t="str">
            <v>H20</v>
          </cell>
          <cell r="E7221" t="str">
            <v>SHT0014258</v>
          </cell>
          <cell r="F7221" t="str">
            <v>EA</v>
          </cell>
        </row>
        <row r="7222">
          <cell r="A7222" t="str">
            <v>SHT0014259</v>
          </cell>
          <cell r="B7222">
            <v>230</v>
          </cell>
          <cell r="C7222" t="str">
            <v>副驾驶底支架焊接</v>
          </cell>
          <cell r="D7222" t="str">
            <v>H20</v>
          </cell>
          <cell r="E7222" t="str">
            <v>SHT0014259</v>
          </cell>
          <cell r="F7222" t="str">
            <v>EA</v>
          </cell>
        </row>
        <row r="7223">
          <cell r="A7223" t="str">
            <v>SHT0014266</v>
          </cell>
          <cell r="B7223">
            <v>220</v>
          </cell>
          <cell r="C7223" t="str">
            <v>驾驶员坐垫面套总成</v>
          </cell>
          <cell r="D7223" t="str">
            <v>H20</v>
          </cell>
        </row>
        <row r="7223">
          <cell r="F7223" t="str">
            <v>EA</v>
          </cell>
        </row>
        <row r="7224">
          <cell r="A7224" t="str">
            <v>SHT0014267</v>
          </cell>
          <cell r="B7224">
            <v>220</v>
          </cell>
          <cell r="C7224" t="str">
            <v>驾驶员靠背面套总成</v>
          </cell>
          <cell r="D7224" t="str">
            <v>H20</v>
          </cell>
        </row>
        <row r="7224">
          <cell r="F7224" t="str">
            <v>EA</v>
          </cell>
        </row>
        <row r="7225">
          <cell r="A7225" t="str">
            <v>SHT0014270</v>
          </cell>
          <cell r="B7225">
            <v>220</v>
          </cell>
          <cell r="C7225" t="str">
            <v>副驾驶员座垫护面总成</v>
          </cell>
          <cell r="D7225" t="str">
            <v>H20</v>
          </cell>
        </row>
        <row r="7225">
          <cell r="F7225" t="str">
            <v>EA</v>
          </cell>
        </row>
        <row r="7226">
          <cell r="A7226" t="str">
            <v>SHT0014271</v>
          </cell>
          <cell r="B7226">
            <v>220</v>
          </cell>
          <cell r="C7226" t="str">
            <v>副驾驶员靠背护面总成</v>
          </cell>
          <cell r="D7226" t="str">
            <v>H20</v>
          </cell>
        </row>
        <row r="7226">
          <cell r="F7226" t="str">
            <v>EA</v>
          </cell>
        </row>
        <row r="7227">
          <cell r="A7227" t="str">
            <v>SHT0014291</v>
          </cell>
          <cell r="B7227">
            <v>220</v>
          </cell>
          <cell r="C7227" t="str">
            <v>底座模块化总成</v>
          </cell>
          <cell r="D7227" t="str">
            <v>H20</v>
          </cell>
          <cell r="E7227" t="str">
            <v>SHT0014291</v>
          </cell>
          <cell r="F7227" t="str">
            <v>EA</v>
          </cell>
        </row>
        <row r="7228">
          <cell r="A7228" t="str">
            <v>SHT0014291</v>
          </cell>
          <cell r="B7228">
            <v>230</v>
          </cell>
          <cell r="C7228" t="str">
            <v>底座模块化总成</v>
          </cell>
          <cell r="D7228" t="str">
            <v>H20</v>
          </cell>
          <cell r="E7228" t="str">
            <v>SHT0014291</v>
          </cell>
          <cell r="F7228" t="str">
            <v>EA</v>
          </cell>
        </row>
        <row r="7229">
          <cell r="A7229" t="str">
            <v>SHT0014293</v>
          </cell>
          <cell r="B7229">
            <v>230</v>
          </cell>
          <cell r="C7229" t="str">
            <v>座框焊接总成</v>
          </cell>
          <cell r="D7229" t="str">
            <v>H20</v>
          </cell>
          <cell r="E7229" t="str">
            <v>SHT0014293</v>
          </cell>
          <cell r="F7229" t="str">
            <v>EA</v>
          </cell>
        </row>
        <row r="7230">
          <cell r="A7230" t="str">
            <v>SHT0014295</v>
          </cell>
          <cell r="B7230">
            <v>230</v>
          </cell>
          <cell r="C7230" t="str">
            <v>右侧边框焊接分总成</v>
          </cell>
          <cell r="D7230" t="str">
            <v>H20</v>
          </cell>
        </row>
        <row r="7230">
          <cell r="F7230" t="str">
            <v>EA</v>
          </cell>
        </row>
        <row r="7231">
          <cell r="A7231" t="str">
            <v>SHT0014297</v>
          </cell>
          <cell r="B7231">
            <v>220</v>
          </cell>
          <cell r="C7231" t="str">
            <v>驾驶员座椅总成</v>
          </cell>
          <cell r="D7231">
            <v>8869100101</v>
          </cell>
          <cell r="E7231">
            <v>8869100101</v>
          </cell>
          <cell r="F7231" t="str">
            <v>EA</v>
          </cell>
        </row>
        <row r="7232">
          <cell r="A7232" t="str">
            <v>SHT0014298</v>
          </cell>
          <cell r="B7232">
            <v>220</v>
          </cell>
          <cell r="C7232" t="str">
            <v>驾驶员座椅总成</v>
          </cell>
          <cell r="D7232">
            <v>5179100001</v>
          </cell>
          <cell r="E7232">
            <v>5179100001</v>
          </cell>
          <cell r="F7232" t="str">
            <v>EA</v>
          </cell>
        </row>
        <row r="7233">
          <cell r="A7233" t="str">
            <v>SHT0014303</v>
          </cell>
          <cell r="B7233">
            <v>220</v>
          </cell>
          <cell r="C7233" t="str">
            <v>驾驶员靠背面套总成</v>
          </cell>
          <cell r="D7233" t="str">
            <v>H20</v>
          </cell>
        </row>
        <row r="7233">
          <cell r="F7233" t="str">
            <v>EA</v>
          </cell>
        </row>
        <row r="7234">
          <cell r="A7234" t="str">
            <v>SHT0014304</v>
          </cell>
          <cell r="B7234">
            <v>220</v>
          </cell>
          <cell r="C7234" t="str">
            <v>驾驶员坐垫面套总成</v>
          </cell>
          <cell r="D7234" t="str">
            <v>H20</v>
          </cell>
        </row>
        <row r="7234">
          <cell r="F7234" t="str">
            <v>EA</v>
          </cell>
        </row>
        <row r="7235">
          <cell r="A7235" t="str">
            <v>SHT0014311</v>
          </cell>
          <cell r="B7235">
            <v>220</v>
          </cell>
          <cell r="C7235" t="str">
            <v>副座椅总成</v>
          </cell>
          <cell r="D7235">
            <v>5179100103</v>
          </cell>
          <cell r="E7235">
            <v>5179100103</v>
          </cell>
          <cell r="F7235" t="str">
            <v>EA</v>
          </cell>
        </row>
        <row r="7236">
          <cell r="A7236" t="str">
            <v>SHT0014319</v>
          </cell>
          <cell r="B7236">
            <v>230</v>
          </cell>
          <cell r="C7236" t="str">
            <v>主驾驶换挡支架焊接总成</v>
          </cell>
          <cell r="D7236" t="str">
            <v>H20</v>
          </cell>
          <cell r="E7236" t="str">
            <v>SHT0014319</v>
          </cell>
          <cell r="F7236" t="str">
            <v>EA</v>
          </cell>
        </row>
        <row r="7237">
          <cell r="A7237" t="str">
            <v>SHT0014344</v>
          </cell>
          <cell r="B7237">
            <v>220</v>
          </cell>
          <cell r="C7237" t="str">
            <v>驾驶员靠背骨架装配总成</v>
          </cell>
          <cell r="D7237" t="str">
            <v>H4-2.2带右扶手</v>
          </cell>
        </row>
        <row r="7237">
          <cell r="F7237" t="str">
            <v>EA</v>
          </cell>
        </row>
        <row r="7238">
          <cell r="A7238" t="str">
            <v>SHT0014344</v>
          </cell>
          <cell r="B7238">
            <v>230</v>
          </cell>
          <cell r="C7238" t="str">
            <v>驾驶员靠背骨架装配总成</v>
          </cell>
          <cell r="D7238" t="str">
            <v>H4-2.2带右扶手</v>
          </cell>
        </row>
        <row r="7238">
          <cell r="F7238" t="str">
            <v>EA</v>
          </cell>
        </row>
        <row r="7239">
          <cell r="A7239" t="str">
            <v>SHT0014345</v>
          </cell>
          <cell r="B7239">
            <v>220</v>
          </cell>
          <cell r="C7239" t="str">
            <v>上卧铺总成</v>
          </cell>
          <cell r="D7239" t="str">
            <v>H570400000045</v>
          </cell>
        </row>
        <row r="7239">
          <cell r="F7239" t="str">
            <v>EA</v>
          </cell>
        </row>
        <row r="7240">
          <cell r="A7240" t="str">
            <v>SHT0014346</v>
          </cell>
          <cell r="B7240">
            <v>220</v>
          </cell>
          <cell r="C7240" t="str">
            <v>卧铺吊带固定座</v>
          </cell>
          <cell r="D7240" t="str">
            <v>银河卧铺</v>
          </cell>
          <cell r="E7240" t="str">
            <v>SHT0014346</v>
          </cell>
          <cell r="F7240" t="str">
            <v>EA</v>
          </cell>
        </row>
        <row r="7241">
          <cell r="A7241" t="str">
            <v>SHT0014347</v>
          </cell>
          <cell r="B7241">
            <v>220</v>
          </cell>
          <cell r="C7241" t="str">
            <v>卧铺吊带固定座连接杆</v>
          </cell>
        </row>
        <row r="7241">
          <cell r="F7241" t="str">
            <v>EA</v>
          </cell>
        </row>
        <row r="7242">
          <cell r="A7242" t="str">
            <v>SHT0014348</v>
          </cell>
          <cell r="B7242">
            <v>220</v>
          </cell>
          <cell r="C7242" t="str">
            <v>上卧铺护面总成</v>
          </cell>
        </row>
        <row r="7242">
          <cell r="F7242" t="str">
            <v>EA</v>
          </cell>
        </row>
        <row r="7243">
          <cell r="A7243" t="str">
            <v>SHT0014349</v>
          </cell>
          <cell r="B7243">
            <v>220</v>
          </cell>
          <cell r="C7243" t="str">
            <v>上卧铺防护网支撑管</v>
          </cell>
        </row>
        <row r="7243">
          <cell r="F7243" t="str">
            <v>EA</v>
          </cell>
        </row>
        <row r="7244">
          <cell r="A7244" t="str">
            <v>SHT0014351</v>
          </cell>
          <cell r="B7244">
            <v>220</v>
          </cell>
          <cell r="C7244" t="str">
            <v>下卧铺总成</v>
          </cell>
          <cell r="D7244" t="str">
            <v>H570400000046</v>
          </cell>
        </row>
        <row r="7244">
          <cell r="F7244" t="str">
            <v>EA</v>
          </cell>
        </row>
        <row r="7245">
          <cell r="A7245" t="str">
            <v>SHT0014352</v>
          </cell>
          <cell r="B7245">
            <v>220</v>
          </cell>
          <cell r="C7245" t="str">
            <v>下卧铺面套总成</v>
          </cell>
        </row>
        <row r="7245">
          <cell r="F7245" t="str">
            <v>EA</v>
          </cell>
        </row>
        <row r="7246">
          <cell r="A7246" t="str">
            <v>SHT0014353</v>
          </cell>
          <cell r="B7246">
            <v>220</v>
          </cell>
          <cell r="C7246" t="str">
            <v>软垫总成B</v>
          </cell>
        </row>
        <row r="7246">
          <cell r="F7246" t="str">
            <v>EA</v>
          </cell>
        </row>
        <row r="7247">
          <cell r="A7247" t="str">
            <v>SHT0014358</v>
          </cell>
          <cell r="B7247">
            <v>220</v>
          </cell>
          <cell r="C7247" t="str">
            <v>上卧铺侧支撑</v>
          </cell>
          <cell r="D7247" t="str">
            <v>H4黑色</v>
          </cell>
        </row>
        <row r="7247">
          <cell r="F7247" t="str">
            <v>EA</v>
          </cell>
        </row>
        <row r="7248">
          <cell r="A7248" t="str">
            <v>SHT0014359</v>
          </cell>
          <cell r="B7248">
            <v>230</v>
          </cell>
          <cell r="C7248" t="str">
            <v>下框右连接梁总成</v>
          </cell>
          <cell r="D7248" t="str">
            <v>X5000S</v>
          </cell>
          <cell r="E7248" t="str">
            <v>SHT0014359</v>
          </cell>
          <cell r="F7248" t="str">
            <v>EA</v>
          </cell>
        </row>
        <row r="7249">
          <cell r="A7249" t="str">
            <v>SHT0014360</v>
          </cell>
          <cell r="B7249">
            <v>210</v>
          </cell>
          <cell r="C7249" t="str">
            <v>D04调角器左罩壳黑色</v>
          </cell>
          <cell r="D7249" t="str">
            <v>X5000状态</v>
          </cell>
        </row>
        <row r="7249">
          <cell r="F7249" t="str">
            <v>EA</v>
          </cell>
        </row>
        <row r="7250">
          <cell r="A7250" t="str">
            <v>SHT0014361</v>
          </cell>
          <cell r="B7250">
            <v>210</v>
          </cell>
          <cell r="C7250" t="str">
            <v>D04调角器右罩壳黑色</v>
          </cell>
          <cell r="D7250" t="str">
            <v>X5000状态</v>
          </cell>
        </row>
        <row r="7250">
          <cell r="F7250" t="str">
            <v>EA</v>
          </cell>
        </row>
        <row r="7251">
          <cell r="A7251" t="str">
            <v>SHT0014364</v>
          </cell>
          <cell r="B7251">
            <v>220</v>
          </cell>
          <cell r="C7251" t="str">
            <v>靠背舒适性海绵下</v>
          </cell>
          <cell r="D7251" t="str">
            <v>H4-2,2</v>
          </cell>
          <cell r="E7251" t="str">
            <v>SHT0014364</v>
          </cell>
          <cell r="F7251" t="str">
            <v>EA</v>
          </cell>
        </row>
        <row r="7252">
          <cell r="A7252" t="str">
            <v>SHT0014365</v>
          </cell>
          <cell r="B7252">
            <v>220</v>
          </cell>
          <cell r="C7252" t="str">
            <v>拉带总成左</v>
          </cell>
        </row>
        <row r="7252">
          <cell r="F7252" t="str">
            <v>EA</v>
          </cell>
        </row>
        <row r="7253">
          <cell r="A7253" t="str">
            <v>SHT0014366</v>
          </cell>
          <cell r="B7253">
            <v>230</v>
          </cell>
          <cell r="C7253" t="str">
            <v>扶手支架焊接总成</v>
          </cell>
          <cell r="D7253" t="str">
            <v>H4-2.1靠背</v>
          </cell>
          <cell r="E7253" t="str">
            <v>SHT0014366</v>
          </cell>
          <cell r="F7253" t="str">
            <v>EA</v>
          </cell>
        </row>
        <row r="7254">
          <cell r="A7254" t="str">
            <v>SHT0014368</v>
          </cell>
          <cell r="B7254">
            <v>230</v>
          </cell>
          <cell r="C7254" t="str">
            <v>扶手支架焊接总成电泳</v>
          </cell>
          <cell r="D7254" t="str">
            <v>H4-2.1靠背</v>
          </cell>
          <cell r="E7254" t="str">
            <v>SHT0014368</v>
          </cell>
          <cell r="F7254" t="str">
            <v>EA</v>
          </cell>
        </row>
        <row r="7255">
          <cell r="A7255" t="str">
            <v>SHT0014369</v>
          </cell>
          <cell r="B7255">
            <v>230</v>
          </cell>
          <cell r="C7255" t="str">
            <v>驾驶员靠背焊接总成电泳</v>
          </cell>
          <cell r="D7255" t="str">
            <v>X5000S</v>
          </cell>
          <cell r="E7255" t="str">
            <v>SHT0014369</v>
          </cell>
          <cell r="F7255" t="str">
            <v>EA</v>
          </cell>
        </row>
        <row r="7256">
          <cell r="A7256" t="str">
            <v>SHT0014370</v>
          </cell>
          <cell r="B7256">
            <v>230</v>
          </cell>
          <cell r="C7256" t="str">
            <v>副驾靠背骨架焊接总成电泳</v>
          </cell>
          <cell r="D7256" t="str">
            <v>X5000S</v>
          </cell>
          <cell r="E7256" t="str">
            <v>SHT0014370</v>
          </cell>
          <cell r="F7256" t="str">
            <v>EA</v>
          </cell>
        </row>
        <row r="7257">
          <cell r="A7257" t="str">
            <v>SHT0014371</v>
          </cell>
          <cell r="B7257">
            <v>230</v>
          </cell>
          <cell r="C7257" t="str">
            <v>减震器下框电泳总成</v>
          </cell>
          <cell r="D7257" t="str">
            <v>X5000S</v>
          </cell>
          <cell r="E7257" t="str">
            <v>SHT0014371</v>
          </cell>
          <cell r="F7257" t="str">
            <v>EA</v>
          </cell>
        </row>
        <row r="7258">
          <cell r="A7258" t="str">
            <v>SHT0014373</v>
          </cell>
          <cell r="B7258">
            <v>220</v>
          </cell>
          <cell r="C7258" t="str">
            <v>驾驶员座椅总成</v>
          </cell>
          <cell r="D7258">
            <v>5179100101</v>
          </cell>
          <cell r="E7258">
            <v>5179100101</v>
          </cell>
          <cell r="F7258" t="str">
            <v>EA</v>
          </cell>
        </row>
        <row r="7259">
          <cell r="A7259" t="str">
            <v>SHT0014374</v>
          </cell>
          <cell r="B7259">
            <v>220</v>
          </cell>
          <cell r="C7259" t="str">
            <v>驾驶员座椅总成</v>
          </cell>
          <cell r="D7259">
            <v>5179100201</v>
          </cell>
          <cell r="E7259">
            <v>5179100201</v>
          </cell>
          <cell r="F7259" t="str">
            <v>EA</v>
          </cell>
        </row>
        <row r="7260">
          <cell r="A7260" t="str">
            <v>SHT0014379</v>
          </cell>
          <cell r="B7260">
            <v>220</v>
          </cell>
          <cell r="C7260" t="str">
            <v>驾驶员靠背面套总成</v>
          </cell>
          <cell r="D7260" t="str">
            <v>H20</v>
          </cell>
        </row>
        <row r="7260">
          <cell r="F7260" t="str">
            <v>EA</v>
          </cell>
        </row>
        <row r="7261">
          <cell r="A7261" t="str">
            <v>SHT0014380</v>
          </cell>
          <cell r="B7261">
            <v>220</v>
          </cell>
          <cell r="C7261" t="str">
            <v>驾驶员坐垫面套总成</v>
          </cell>
          <cell r="D7261" t="str">
            <v>H20</v>
          </cell>
        </row>
        <row r="7261">
          <cell r="F7261" t="str">
            <v>EA</v>
          </cell>
        </row>
        <row r="7262">
          <cell r="A7262" t="str">
            <v>SHT0014382</v>
          </cell>
          <cell r="B7262">
            <v>220</v>
          </cell>
          <cell r="C7262" t="str">
            <v>副座椅总成</v>
          </cell>
          <cell r="D7262">
            <v>5179100003</v>
          </cell>
          <cell r="E7262">
            <v>5179100003</v>
          </cell>
          <cell r="F7262" t="str">
            <v>EA</v>
          </cell>
        </row>
        <row r="7263">
          <cell r="A7263" t="str">
            <v>SHT0014384</v>
          </cell>
          <cell r="B7263">
            <v>220</v>
          </cell>
          <cell r="C7263" t="str">
            <v>副驾驶员靠背护面总成</v>
          </cell>
          <cell r="D7263" t="str">
            <v>H20</v>
          </cell>
        </row>
        <row r="7263">
          <cell r="F7263" t="str">
            <v>EA</v>
          </cell>
        </row>
        <row r="7264">
          <cell r="A7264" t="str">
            <v>SHT0014386</v>
          </cell>
          <cell r="B7264">
            <v>220</v>
          </cell>
          <cell r="C7264" t="str">
            <v>副驾驶员座垫护面总成</v>
          </cell>
          <cell r="D7264" t="str">
            <v>H20</v>
          </cell>
        </row>
        <row r="7264">
          <cell r="F7264" t="str">
            <v>EA</v>
          </cell>
        </row>
        <row r="7265">
          <cell r="A7265" t="str">
            <v>SHT0014393</v>
          </cell>
          <cell r="B7265">
            <v>220</v>
          </cell>
          <cell r="C7265" t="str">
            <v>拉带总成右</v>
          </cell>
        </row>
        <row r="7265">
          <cell r="F7265" t="str">
            <v>EA</v>
          </cell>
        </row>
        <row r="7266">
          <cell r="A7266" t="str">
            <v>SHT0014418</v>
          </cell>
          <cell r="B7266">
            <v>230</v>
          </cell>
          <cell r="C7266" t="str">
            <v>底座模块化总成</v>
          </cell>
          <cell r="D7266" t="str">
            <v>L6000</v>
          </cell>
        </row>
        <row r="7266">
          <cell r="F7266" t="str">
            <v>EA</v>
          </cell>
        </row>
        <row r="7267">
          <cell r="A7267" t="str">
            <v>SHT0014429</v>
          </cell>
          <cell r="B7267">
            <v>220</v>
          </cell>
          <cell r="C7267" t="str">
            <v>副驾驶底支架(电泳）</v>
          </cell>
          <cell r="D7267" t="str">
            <v>H20</v>
          </cell>
        </row>
        <row r="7267">
          <cell r="F7267" t="str">
            <v>EA</v>
          </cell>
        </row>
        <row r="7268">
          <cell r="A7268" t="str">
            <v>SHT0014429</v>
          </cell>
          <cell r="B7268">
            <v>230</v>
          </cell>
          <cell r="C7268" t="str">
            <v>副驾驶底支架(电泳）</v>
          </cell>
          <cell r="D7268" t="str">
            <v>H20</v>
          </cell>
        </row>
        <row r="7268">
          <cell r="F7268" t="str">
            <v>EA</v>
          </cell>
        </row>
        <row r="7269">
          <cell r="A7269" t="str">
            <v>SHT0014430</v>
          </cell>
          <cell r="B7269">
            <v>220</v>
          </cell>
          <cell r="C7269" t="str">
            <v>主驾换挡支架总成（电泳）</v>
          </cell>
          <cell r="D7269" t="str">
            <v>H20</v>
          </cell>
          <cell r="E7269" t="str">
            <v>SHT0014430</v>
          </cell>
          <cell r="F7269" t="str">
            <v>EA</v>
          </cell>
        </row>
        <row r="7270">
          <cell r="A7270" t="str">
            <v>SHT0014430</v>
          </cell>
          <cell r="B7270">
            <v>230</v>
          </cell>
          <cell r="C7270" t="str">
            <v>主驾换挡支架总成（电泳）</v>
          </cell>
          <cell r="D7270" t="str">
            <v>H20</v>
          </cell>
          <cell r="E7270" t="str">
            <v>SHT0014430</v>
          </cell>
          <cell r="F7270" t="str">
            <v>EA</v>
          </cell>
        </row>
        <row r="7271">
          <cell r="A7271" t="str">
            <v>SHT0014431</v>
          </cell>
          <cell r="B7271">
            <v>230</v>
          </cell>
          <cell r="C7271" t="str">
            <v>主驾驶底支架（电泳）</v>
          </cell>
          <cell r="D7271" t="str">
            <v>H20</v>
          </cell>
        </row>
        <row r="7271">
          <cell r="F7271" t="str">
            <v>EA</v>
          </cell>
        </row>
        <row r="7272">
          <cell r="A7272" t="str">
            <v>SHT0014445</v>
          </cell>
          <cell r="B7272">
            <v>220</v>
          </cell>
          <cell r="C7272" t="str">
            <v>副驾驶座椅操作说明书</v>
          </cell>
          <cell r="D7272" t="str">
            <v>H6</v>
          </cell>
        </row>
        <row r="7272">
          <cell r="F7272" t="str">
            <v>EA</v>
          </cell>
        </row>
        <row r="7273">
          <cell r="A7273" t="str">
            <v>SHT0014446</v>
          </cell>
          <cell r="B7273">
            <v>230</v>
          </cell>
          <cell r="C7273" t="str">
            <v>星盘密封胶</v>
          </cell>
          <cell r="D7273" t="str">
            <v>HT-586</v>
          </cell>
          <cell r="E7273" t="str">
            <v>SHT0014446</v>
          </cell>
          <cell r="F7273" t="str">
            <v>EA</v>
          </cell>
        </row>
        <row r="7274">
          <cell r="A7274" t="str">
            <v>SHT0014454</v>
          </cell>
          <cell r="B7274">
            <v>220</v>
          </cell>
          <cell r="C7274" t="str">
            <v>刺毛条1-6mm</v>
          </cell>
        </row>
        <row r="7274">
          <cell r="F7274" t="str">
            <v>EA</v>
          </cell>
        </row>
        <row r="7275">
          <cell r="A7275" t="str">
            <v>SHT0014455</v>
          </cell>
          <cell r="B7275">
            <v>220</v>
          </cell>
          <cell r="C7275" t="str">
            <v>刺毛条2-6mm</v>
          </cell>
        </row>
        <row r="7275">
          <cell r="F7275" t="str">
            <v>EA</v>
          </cell>
        </row>
        <row r="7276">
          <cell r="A7276" t="str">
            <v>SHT0014474</v>
          </cell>
          <cell r="B7276">
            <v>230</v>
          </cell>
          <cell r="C7276" t="str">
            <v>支架方管</v>
          </cell>
          <cell r="D7276" t="str">
            <v>重汽价值版</v>
          </cell>
          <cell r="E7276" t="str">
            <v>SHT0014474</v>
          </cell>
          <cell r="F7276" t="str">
            <v>EA</v>
          </cell>
        </row>
        <row r="7277">
          <cell r="A7277" t="str">
            <v>SHT0014482</v>
          </cell>
          <cell r="B7277">
            <v>220</v>
          </cell>
          <cell r="C7277" t="str">
            <v>主驾底座模块化总成</v>
          </cell>
          <cell r="D7277" t="str">
            <v>解放J6L高配</v>
          </cell>
          <cell r="E7277" t="str">
            <v>SHT0014482</v>
          </cell>
          <cell r="F7277" t="str">
            <v>EA</v>
          </cell>
        </row>
        <row r="7278">
          <cell r="A7278" t="str">
            <v>SHT0014482</v>
          </cell>
          <cell r="B7278">
            <v>230</v>
          </cell>
          <cell r="C7278" t="str">
            <v>主驾底座模块化总成</v>
          </cell>
          <cell r="D7278" t="str">
            <v>解放J6L高配</v>
          </cell>
          <cell r="E7278" t="str">
            <v>SHT0014482</v>
          </cell>
          <cell r="F7278" t="str">
            <v>EA</v>
          </cell>
        </row>
        <row r="7279">
          <cell r="A7279" t="str">
            <v>SHT0014483</v>
          </cell>
          <cell r="B7279">
            <v>230</v>
          </cell>
          <cell r="C7279" t="str">
            <v>低配底座模块化总成</v>
          </cell>
          <cell r="D7279" t="str">
            <v>解放J6L</v>
          </cell>
          <cell r="E7279" t="str">
            <v>SHT0014483</v>
          </cell>
          <cell r="F7279" t="str">
            <v>EA</v>
          </cell>
        </row>
        <row r="7280">
          <cell r="A7280" t="str">
            <v>SHT0014489</v>
          </cell>
          <cell r="B7280">
            <v>230</v>
          </cell>
          <cell r="C7280" t="str">
            <v>头枕支撑板条</v>
          </cell>
          <cell r="D7280" t="str">
            <v>长250mm</v>
          </cell>
          <cell r="E7280" t="str">
            <v>SHT0014489</v>
          </cell>
          <cell r="F7280" t="str">
            <v>EA</v>
          </cell>
        </row>
        <row r="7281">
          <cell r="A7281" t="str">
            <v>SHT0014490</v>
          </cell>
          <cell r="B7281">
            <v>230</v>
          </cell>
          <cell r="C7281" t="str">
            <v>驾驶员下左安全带导向钢丝</v>
          </cell>
        </row>
        <row r="7281">
          <cell r="F7281" t="str">
            <v>EA</v>
          </cell>
        </row>
        <row r="7282">
          <cell r="A7282" t="str">
            <v>SHT0014491</v>
          </cell>
          <cell r="B7282">
            <v>230</v>
          </cell>
          <cell r="C7282" t="str">
            <v>副驾驶员下安全带导向钢丝</v>
          </cell>
        </row>
        <row r="7282">
          <cell r="F7282" t="str">
            <v>EA</v>
          </cell>
        </row>
        <row r="7283">
          <cell r="A7283" t="str">
            <v>SHT0014508</v>
          </cell>
          <cell r="B7283">
            <v>230</v>
          </cell>
          <cell r="C7283" t="str">
            <v>座框焊接总成电泳</v>
          </cell>
          <cell r="D7283" t="str">
            <v>H20</v>
          </cell>
        </row>
        <row r="7283">
          <cell r="F7283" t="str">
            <v>EA</v>
          </cell>
        </row>
        <row r="7284">
          <cell r="A7284" t="str">
            <v>SHT0014510</v>
          </cell>
          <cell r="B7284">
            <v>230</v>
          </cell>
          <cell r="C7284" t="str">
            <v>下框焊接总成</v>
          </cell>
          <cell r="D7284" t="str">
            <v>H20</v>
          </cell>
          <cell r="E7284" t="str">
            <v>SHT0014510</v>
          </cell>
          <cell r="F7284" t="str">
            <v>EA</v>
          </cell>
        </row>
        <row r="7285">
          <cell r="A7285" t="str">
            <v>SHT0014511</v>
          </cell>
          <cell r="B7285">
            <v>230</v>
          </cell>
          <cell r="C7285" t="str">
            <v>H6阻尼器金属轴套</v>
          </cell>
        </row>
        <row r="7285">
          <cell r="E7285" t="str">
            <v>SHT0014511</v>
          </cell>
          <cell r="F7285" t="str">
            <v>EA</v>
          </cell>
        </row>
        <row r="7286">
          <cell r="A7286" t="str">
            <v>SHT0014512</v>
          </cell>
          <cell r="B7286">
            <v>230</v>
          </cell>
          <cell r="C7286" t="str">
            <v>座框焊接总成</v>
          </cell>
        </row>
        <row r="7286">
          <cell r="F7286" t="str">
            <v>EA</v>
          </cell>
        </row>
        <row r="7287">
          <cell r="A7287" t="str">
            <v>SHT0014529</v>
          </cell>
          <cell r="B7287">
            <v>230</v>
          </cell>
          <cell r="C7287" t="str">
            <v>驾驶员靠背焊接总成</v>
          </cell>
          <cell r="D7287" t="str">
            <v>X5000S</v>
          </cell>
          <cell r="E7287" t="str">
            <v>SHT0014529</v>
          </cell>
          <cell r="F7287" t="str">
            <v>EA</v>
          </cell>
        </row>
        <row r="7288">
          <cell r="A7288" t="str">
            <v>SHT0014530</v>
          </cell>
          <cell r="B7288">
            <v>230</v>
          </cell>
          <cell r="C7288" t="str">
            <v>副驾靠背骨架焊接总成</v>
          </cell>
          <cell r="D7288" t="str">
            <v>X5000S</v>
          </cell>
          <cell r="E7288" t="str">
            <v>SHT0014530</v>
          </cell>
          <cell r="F7288" t="str">
            <v>EA</v>
          </cell>
        </row>
        <row r="7289">
          <cell r="A7289" t="str">
            <v>SHT0014556</v>
          </cell>
          <cell r="B7289">
            <v>230</v>
          </cell>
          <cell r="C7289" t="str">
            <v>支架方管</v>
          </cell>
          <cell r="D7289" t="str">
            <v>重汽价值版</v>
          </cell>
          <cell r="E7289" t="str">
            <v>SHT0014556</v>
          </cell>
          <cell r="F7289" t="str">
            <v>EA</v>
          </cell>
        </row>
        <row r="7290">
          <cell r="A7290" t="str">
            <v>SHT0014563</v>
          </cell>
          <cell r="B7290">
            <v>230</v>
          </cell>
          <cell r="C7290" t="str">
            <v>座框前横梁</v>
          </cell>
          <cell r="D7290" t="str">
            <v>J6L</v>
          </cell>
        </row>
        <row r="7290">
          <cell r="F7290" t="str">
            <v>EA</v>
          </cell>
        </row>
        <row r="7291">
          <cell r="A7291" t="str">
            <v>SHT0014564</v>
          </cell>
          <cell r="B7291">
            <v>230</v>
          </cell>
          <cell r="C7291" t="str">
            <v>调高机构支架</v>
          </cell>
        </row>
        <row r="7291">
          <cell r="F7291" t="str">
            <v>EA</v>
          </cell>
        </row>
        <row r="7292">
          <cell r="A7292" t="str">
            <v>SHT0014565</v>
          </cell>
          <cell r="B7292">
            <v>230</v>
          </cell>
          <cell r="C7292" t="str">
            <v>阻尼调节机构支架</v>
          </cell>
          <cell r="D7292" t="str">
            <v>J6L</v>
          </cell>
        </row>
        <row r="7292">
          <cell r="F7292" t="str">
            <v>EA</v>
          </cell>
        </row>
        <row r="7293">
          <cell r="A7293" t="str">
            <v>SHT0014571</v>
          </cell>
          <cell r="B7293">
            <v>220</v>
          </cell>
          <cell r="C7293" t="str">
            <v>司机六孔腰托开关总成</v>
          </cell>
          <cell r="D7293" t="str">
            <v>H4-2.2</v>
          </cell>
          <cell r="E7293" t="str">
            <v>SHT0014571</v>
          </cell>
          <cell r="F7293" t="str">
            <v>EA</v>
          </cell>
        </row>
        <row r="7294">
          <cell r="A7294" t="str">
            <v>SHT0014592</v>
          </cell>
          <cell r="B7294">
            <v>220</v>
          </cell>
          <cell r="C7294" t="str">
            <v>副驾驶员座椅总成</v>
          </cell>
          <cell r="D7294" t="str">
            <v>A9619104403</v>
          </cell>
          <cell r="E7294" t="str">
            <v>A9619104403</v>
          </cell>
          <cell r="F7294" t="str">
            <v>EA</v>
          </cell>
        </row>
        <row r="7295">
          <cell r="A7295" t="str">
            <v>SHT0014593</v>
          </cell>
          <cell r="B7295">
            <v>220</v>
          </cell>
          <cell r="C7295" t="str">
            <v>副驾驶员座椅总成</v>
          </cell>
          <cell r="D7295" t="str">
            <v>H6高配无通风加热SBR</v>
          </cell>
        </row>
        <row r="7295">
          <cell r="F7295" t="str">
            <v>EA</v>
          </cell>
        </row>
        <row r="7296">
          <cell r="A7296" t="str">
            <v>SHT0014594</v>
          </cell>
          <cell r="B7296">
            <v>230</v>
          </cell>
          <cell r="C7296" t="str">
            <v>前罩壳固定支架L</v>
          </cell>
          <cell r="D7296" t="str">
            <v>J6L</v>
          </cell>
        </row>
        <row r="7296">
          <cell r="F7296" t="str">
            <v>EA</v>
          </cell>
        </row>
        <row r="7297">
          <cell r="A7297" t="str">
            <v>SHT0014597</v>
          </cell>
          <cell r="B7297">
            <v>230</v>
          </cell>
          <cell r="C7297" t="str">
            <v>上框焊接总成</v>
          </cell>
        </row>
        <row r="7297">
          <cell r="F7297" t="str">
            <v>EA</v>
          </cell>
        </row>
        <row r="7298">
          <cell r="A7298" t="str">
            <v>SHT0014613</v>
          </cell>
          <cell r="B7298">
            <v>220</v>
          </cell>
          <cell r="C7298" t="str">
            <v>仰角手柄</v>
          </cell>
          <cell r="D7298" t="str">
            <v>H4-2.2</v>
          </cell>
          <cell r="E7298" t="str">
            <v>SHT0014613</v>
          </cell>
          <cell r="F7298" t="str">
            <v>EA</v>
          </cell>
        </row>
        <row r="7299">
          <cell r="A7299" t="str">
            <v>SHT0014627</v>
          </cell>
          <cell r="B7299">
            <v>230</v>
          </cell>
          <cell r="C7299" t="str">
            <v>上框焊接总成电泳</v>
          </cell>
        </row>
        <row r="7299">
          <cell r="F7299" t="str">
            <v>EA</v>
          </cell>
        </row>
        <row r="7300">
          <cell r="A7300" t="str">
            <v>SHT0014628</v>
          </cell>
          <cell r="B7300">
            <v>230</v>
          </cell>
          <cell r="C7300" t="str">
            <v>下框焊接总成电泳</v>
          </cell>
        </row>
        <row r="7300">
          <cell r="F7300" t="str">
            <v>EA</v>
          </cell>
        </row>
        <row r="7301">
          <cell r="A7301" t="str">
            <v>SHT0014629</v>
          </cell>
          <cell r="B7301">
            <v>230</v>
          </cell>
          <cell r="C7301" t="str">
            <v>座框装配总成电泳</v>
          </cell>
        </row>
        <row r="7301">
          <cell r="F7301" t="str">
            <v>EA</v>
          </cell>
        </row>
        <row r="7302">
          <cell r="A7302" t="str">
            <v>SHT0014630</v>
          </cell>
          <cell r="B7302">
            <v>220</v>
          </cell>
          <cell r="C7302" t="str">
            <v>靠背泡棉总成</v>
          </cell>
          <cell r="D7302" t="str">
            <v>机械腰托，无安全带、扶手</v>
          </cell>
        </row>
        <row r="7302">
          <cell r="F7302" t="str">
            <v>EA</v>
          </cell>
        </row>
        <row r="7303">
          <cell r="A7303" t="str">
            <v>SHT0014635</v>
          </cell>
          <cell r="B7303">
            <v>230</v>
          </cell>
          <cell r="C7303" t="str">
            <v>左圆盘总成</v>
          </cell>
          <cell r="D7303" t="str">
            <v>重卡副驾用</v>
          </cell>
          <cell r="E7303" t="str">
            <v>SHT0014635</v>
          </cell>
          <cell r="F7303" t="str">
            <v>EA</v>
          </cell>
        </row>
        <row r="7304">
          <cell r="A7304" t="str">
            <v>SHT0014636</v>
          </cell>
          <cell r="B7304">
            <v>230</v>
          </cell>
          <cell r="C7304" t="str">
            <v>右圆盘总成</v>
          </cell>
          <cell r="D7304" t="str">
            <v>重卡副驾用</v>
          </cell>
          <cell r="E7304" t="str">
            <v>SHT0014636</v>
          </cell>
          <cell r="F7304" t="str">
            <v>EA</v>
          </cell>
        </row>
        <row r="7305">
          <cell r="A7305" t="str">
            <v>SHT0014637</v>
          </cell>
          <cell r="B7305">
            <v>230</v>
          </cell>
          <cell r="C7305" t="str">
            <v>联动杆</v>
          </cell>
          <cell r="D7305" t="str">
            <v>重卡副驾用</v>
          </cell>
          <cell r="E7305" t="str">
            <v>SHT0014637</v>
          </cell>
          <cell r="F7305" t="str">
            <v>EA</v>
          </cell>
        </row>
        <row r="7306">
          <cell r="A7306" t="str">
            <v>SHT0014640</v>
          </cell>
          <cell r="B7306">
            <v>230</v>
          </cell>
          <cell r="C7306" t="str">
            <v>前横梁焊接总成</v>
          </cell>
        </row>
        <row r="7306">
          <cell r="F7306" t="str">
            <v>EA</v>
          </cell>
        </row>
        <row r="7307">
          <cell r="A7307" t="str">
            <v>SHT0014645</v>
          </cell>
          <cell r="B7307">
            <v>220</v>
          </cell>
          <cell r="C7307" t="str">
            <v>阻尼器调节机构</v>
          </cell>
          <cell r="D7307" t="str">
            <v>H4-2.2</v>
          </cell>
          <cell r="E7307" t="str">
            <v>SHT0014645</v>
          </cell>
          <cell r="F7307" t="str">
            <v>EA</v>
          </cell>
        </row>
        <row r="7308">
          <cell r="A7308" t="str">
            <v>SHT0014647</v>
          </cell>
          <cell r="B7308">
            <v>220</v>
          </cell>
          <cell r="C7308" t="str">
            <v>驾驶员座椅总成</v>
          </cell>
          <cell r="D7308" t="str">
            <v>YZ166251000006/1</v>
          </cell>
        </row>
        <row r="7308">
          <cell r="F7308" t="str">
            <v>EA</v>
          </cell>
        </row>
        <row r="7309">
          <cell r="A7309" t="str">
            <v>SHT0014648</v>
          </cell>
          <cell r="B7309">
            <v>220</v>
          </cell>
          <cell r="C7309" t="str">
            <v>驾驶员靠背面套总成</v>
          </cell>
          <cell r="D7309" t="str">
            <v>重汽价值版</v>
          </cell>
          <cell r="E7309" t="str">
            <v>SHT0014648</v>
          </cell>
          <cell r="F7309" t="str">
            <v>EA</v>
          </cell>
        </row>
        <row r="7310">
          <cell r="A7310" t="str">
            <v>SHT0014649</v>
          </cell>
          <cell r="B7310">
            <v>220</v>
          </cell>
          <cell r="C7310" t="str">
            <v>驾驶员坐垫面套</v>
          </cell>
          <cell r="D7310" t="str">
            <v>重汽价值版</v>
          </cell>
          <cell r="E7310" t="str">
            <v>SHT0014649</v>
          </cell>
          <cell r="F7310" t="str">
            <v>EA</v>
          </cell>
        </row>
        <row r="7311">
          <cell r="A7311" t="str">
            <v>SHT0014650</v>
          </cell>
          <cell r="B7311">
            <v>220</v>
          </cell>
          <cell r="C7311" t="str">
            <v>主驾底座模块化总成</v>
          </cell>
          <cell r="D7311" t="str">
            <v>重汽价值版</v>
          </cell>
          <cell r="E7311" t="str">
            <v>SHT0014650</v>
          </cell>
          <cell r="F7311" t="str">
            <v>EA</v>
          </cell>
        </row>
        <row r="7312">
          <cell r="A7312" t="str">
            <v>SHT0014650</v>
          </cell>
          <cell r="B7312">
            <v>230</v>
          </cell>
          <cell r="C7312" t="str">
            <v>主驾底座模块化总成</v>
          </cell>
          <cell r="D7312" t="str">
            <v>重汽价值版</v>
          </cell>
          <cell r="E7312" t="str">
            <v>SHT0014650</v>
          </cell>
          <cell r="F7312" t="str">
            <v>EA</v>
          </cell>
        </row>
        <row r="7313">
          <cell r="A7313" t="str">
            <v>SHT0014651</v>
          </cell>
          <cell r="B7313">
            <v>220</v>
          </cell>
          <cell r="C7313" t="str">
            <v>副驾驶员座椅总成</v>
          </cell>
          <cell r="D7313" t="str">
            <v>YZ166251000008/1</v>
          </cell>
        </row>
        <row r="7313">
          <cell r="F7313" t="str">
            <v>EA</v>
          </cell>
        </row>
        <row r="7314">
          <cell r="A7314" t="str">
            <v>SHT0014652</v>
          </cell>
          <cell r="B7314">
            <v>220</v>
          </cell>
          <cell r="C7314" t="str">
            <v>副驾驶员靠背面套总成</v>
          </cell>
          <cell r="D7314" t="str">
            <v>重汽价值版</v>
          </cell>
          <cell r="E7314" t="str">
            <v>SHT0014652</v>
          </cell>
          <cell r="F7314" t="str">
            <v>EA</v>
          </cell>
        </row>
        <row r="7315">
          <cell r="A7315" t="str">
            <v>SHT0014653</v>
          </cell>
          <cell r="B7315">
            <v>220</v>
          </cell>
          <cell r="C7315" t="str">
            <v>副司机底支架总成电泳</v>
          </cell>
          <cell r="D7315" t="str">
            <v>重汽价值版</v>
          </cell>
          <cell r="E7315" t="str">
            <v>SHT0014653</v>
          </cell>
          <cell r="F7315" t="str">
            <v>EA</v>
          </cell>
        </row>
        <row r="7316">
          <cell r="A7316" t="str">
            <v>SHT0014653</v>
          </cell>
          <cell r="B7316">
            <v>230</v>
          </cell>
          <cell r="C7316" t="str">
            <v>副司机底支架总成电泳</v>
          </cell>
          <cell r="D7316" t="str">
            <v>重汽价值版</v>
          </cell>
          <cell r="E7316" t="str">
            <v>SHT0014653</v>
          </cell>
          <cell r="F7316" t="str">
            <v>EA</v>
          </cell>
        </row>
        <row r="7317">
          <cell r="A7317" t="str">
            <v>SHT0014654</v>
          </cell>
          <cell r="B7317">
            <v>230</v>
          </cell>
          <cell r="C7317" t="str">
            <v>副司机底支架焊接总成</v>
          </cell>
          <cell r="D7317" t="str">
            <v>重汽价值版</v>
          </cell>
          <cell r="E7317" t="str">
            <v>SHT0014654</v>
          </cell>
          <cell r="F7317" t="str">
            <v>EA</v>
          </cell>
        </row>
        <row r="7318">
          <cell r="A7318" t="str">
            <v>SHT0014655</v>
          </cell>
          <cell r="B7318">
            <v>220</v>
          </cell>
          <cell r="C7318" t="str">
            <v>副驾驶员坐垫总成</v>
          </cell>
          <cell r="D7318" t="str">
            <v>YZ166251000009/2</v>
          </cell>
        </row>
        <row r="7318">
          <cell r="F7318" t="str">
            <v>EA</v>
          </cell>
        </row>
        <row r="7319">
          <cell r="A7319" t="str">
            <v>SHT0014656</v>
          </cell>
          <cell r="B7319">
            <v>220</v>
          </cell>
          <cell r="C7319" t="str">
            <v>坐垫面套总成</v>
          </cell>
          <cell r="D7319" t="str">
            <v>重汽价值版</v>
          </cell>
          <cell r="E7319" t="str">
            <v>SHT0014656</v>
          </cell>
          <cell r="F7319" t="str">
            <v>EA</v>
          </cell>
        </row>
        <row r="7320">
          <cell r="A7320" t="str">
            <v>SHT0014660</v>
          </cell>
          <cell r="B7320">
            <v>220</v>
          </cell>
          <cell r="C7320" t="str">
            <v>驾驶员座椅说明书</v>
          </cell>
          <cell r="D7320" t="str">
            <v>重汽价值版</v>
          </cell>
          <cell r="E7320" t="str">
            <v>SHT0014660</v>
          </cell>
          <cell r="F7320" t="str">
            <v>EA</v>
          </cell>
        </row>
        <row r="7321">
          <cell r="A7321" t="str">
            <v>SHT0014661</v>
          </cell>
          <cell r="B7321">
            <v>220</v>
          </cell>
          <cell r="C7321" t="str">
            <v>副驾驶员说明书</v>
          </cell>
          <cell r="D7321" t="str">
            <v>重汽价值版</v>
          </cell>
          <cell r="E7321" t="str">
            <v>SHT0014661</v>
          </cell>
          <cell r="F7321" t="str">
            <v>EA</v>
          </cell>
        </row>
        <row r="7322">
          <cell r="A7322" t="str">
            <v>SHT0014664</v>
          </cell>
          <cell r="B7322">
            <v>220</v>
          </cell>
          <cell r="C7322" t="str">
            <v>驾驶员靠背泡沫总成</v>
          </cell>
          <cell r="D7322" t="str">
            <v>重汽价值版</v>
          </cell>
          <cell r="E7322" t="str">
            <v>SHT0014664</v>
          </cell>
          <cell r="F7322" t="str">
            <v>EA</v>
          </cell>
        </row>
        <row r="7323">
          <cell r="A7323" t="str">
            <v>SHT0014666</v>
          </cell>
          <cell r="B7323">
            <v>210</v>
          </cell>
          <cell r="C7323" t="str">
            <v>调角器右罩壳</v>
          </cell>
          <cell r="D7323" t="str">
            <v>重汽价值版</v>
          </cell>
          <cell r="E7323" t="str">
            <v>SHT0014666</v>
          </cell>
          <cell r="F7323" t="str">
            <v>EA</v>
          </cell>
        </row>
        <row r="7324">
          <cell r="A7324" t="str">
            <v>SHT0014666</v>
          </cell>
          <cell r="B7324">
            <v>220</v>
          </cell>
          <cell r="C7324" t="str">
            <v>调角器右罩壳</v>
          </cell>
          <cell r="D7324" t="str">
            <v>重汽价值版</v>
          </cell>
          <cell r="E7324" t="str">
            <v>SHT0014666</v>
          </cell>
          <cell r="F7324" t="str">
            <v>EA</v>
          </cell>
        </row>
        <row r="7325">
          <cell r="A7325" t="str">
            <v>SHT0014686</v>
          </cell>
          <cell r="B7325">
            <v>230</v>
          </cell>
          <cell r="C7325" t="str">
            <v>主驾座框骨架电泳总成</v>
          </cell>
          <cell r="D7325" t="str">
            <v>重汽价值版</v>
          </cell>
        </row>
        <row r="7325">
          <cell r="F7325" t="str">
            <v>EA</v>
          </cell>
        </row>
        <row r="7326">
          <cell r="A7326" t="str">
            <v>SHT0014687</v>
          </cell>
          <cell r="B7326">
            <v>230</v>
          </cell>
          <cell r="C7326" t="str">
            <v>主驾座框骨架焊接总成</v>
          </cell>
          <cell r="D7326" t="str">
            <v>重汽价值版</v>
          </cell>
          <cell r="E7326" t="str">
            <v>SHT0014687</v>
          </cell>
          <cell r="F7326" t="str">
            <v>EA</v>
          </cell>
        </row>
        <row r="7327">
          <cell r="A7327" t="str">
            <v>SHT0014691</v>
          </cell>
          <cell r="B7327">
            <v>230</v>
          </cell>
          <cell r="C7327" t="str">
            <v>下框焊接总成电泳</v>
          </cell>
          <cell r="D7327" t="str">
            <v>重汽价值版</v>
          </cell>
        </row>
        <row r="7327">
          <cell r="F7327" t="str">
            <v>EA</v>
          </cell>
        </row>
        <row r="7328">
          <cell r="A7328" t="str">
            <v>SHT0014692</v>
          </cell>
          <cell r="B7328">
            <v>230</v>
          </cell>
          <cell r="C7328" t="str">
            <v>下框焊接总成-拉带</v>
          </cell>
          <cell r="D7328" t="str">
            <v>重汽价值版</v>
          </cell>
          <cell r="E7328" t="str">
            <v>SHT0014692</v>
          </cell>
          <cell r="F7328" t="str">
            <v>EA</v>
          </cell>
        </row>
        <row r="7329">
          <cell r="A7329" t="str">
            <v>SHT0014724</v>
          </cell>
          <cell r="B7329">
            <v>220</v>
          </cell>
          <cell r="C7329" t="str">
            <v>装车接头总成</v>
          </cell>
          <cell r="D7329" t="str">
            <v>H20</v>
          </cell>
          <cell r="E7329" t="str">
            <v>SHT0014724</v>
          </cell>
          <cell r="F7329" t="str">
            <v>EA</v>
          </cell>
        </row>
        <row r="7330">
          <cell r="A7330" t="str">
            <v>SHT0014781</v>
          </cell>
          <cell r="B7330">
            <v>230</v>
          </cell>
          <cell r="C7330" t="str">
            <v>底座模块化总成</v>
          </cell>
          <cell r="D7330" t="str">
            <v>王牌V5V7-固定阻尼</v>
          </cell>
        </row>
        <row r="7330">
          <cell r="F7330" t="str">
            <v>EA</v>
          </cell>
        </row>
        <row r="7331">
          <cell r="A7331" t="str">
            <v>SHT0014782</v>
          </cell>
          <cell r="B7331">
            <v>230</v>
          </cell>
          <cell r="C7331" t="str">
            <v>底座模块化总成</v>
          </cell>
          <cell r="D7331" t="str">
            <v>王牌V5V7-可调阻尼</v>
          </cell>
        </row>
        <row r="7331">
          <cell r="F7331" t="str">
            <v>EA</v>
          </cell>
        </row>
        <row r="7332">
          <cell r="A7332" t="str">
            <v>SHT0014803</v>
          </cell>
          <cell r="B7332">
            <v>230</v>
          </cell>
          <cell r="C7332" t="str">
            <v>轻卡座椅悬浮阀总成无腰托</v>
          </cell>
          <cell r="D7332" t="str">
            <v>一汽轻卡减震CA95</v>
          </cell>
          <cell r="E7332" t="str">
            <v>SHT0014803</v>
          </cell>
          <cell r="F7332" t="str">
            <v>EA</v>
          </cell>
        </row>
        <row r="7333">
          <cell r="A7333" t="str">
            <v>SHT0014831</v>
          </cell>
          <cell r="B7333">
            <v>230</v>
          </cell>
          <cell r="C7333" t="str">
            <v>VDC阀气路总成</v>
          </cell>
          <cell r="D7333" t="str">
            <v>J6L高配</v>
          </cell>
          <cell r="E7333" t="str">
            <v>SHT0014831</v>
          </cell>
          <cell r="F7333" t="str">
            <v>EA</v>
          </cell>
        </row>
        <row r="7334">
          <cell r="A7334" t="str">
            <v>SHT0014832</v>
          </cell>
          <cell r="B7334">
            <v>230</v>
          </cell>
          <cell r="C7334" t="str">
            <v>鱼阀气路总成</v>
          </cell>
          <cell r="D7334" t="str">
            <v>J6L低配</v>
          </cell>
        </row>
        <row r="7334">
          <cell r="F7334" t="str">
            <v>EA</v>
          </cell>
        </row>
        <row r="7335">
          <cell r="A7335" t="str">
            <v>SHT0014851</v>
          </cell>
          <cell r="B7335">
            <v>210</v>
          </cell>
          <cell r="C7335" t="str">
            <v>驾驶员靠背调节手柄移印</v>
          </cell>
          <cell r="D7335" t="str">
            <v>H6</v>
          </cell>
          <cell r="E7335" t="str">
            <v>SHT0014851</v>
          </cell>
          <cell r="F7335" t="str">
            <v>EA</v>
          </cell>
        </row>
        <row r="7336">
          <cell r="A7336" t="str">
            <v>SHT0014851</v>
          </cell>
          <cell r="B7336">
            <v>220</v>
          </cell>
          <cell r="C7336" t="str">
            <v>驾驶员靠背调节手柄移印</v>
          </cell>
          <cell r="D7336" t="str">
            <v>H6</v>
          </cell>
          <cell r="E7336" t="str">
            <v>SHT0014851</v>
          </cell>
          <cell r="F7336" t="str">
            <v>EA</v>
          </cell>
        </row>
        <row r="7337">
          <cell r="A7337" t="str">
            <v>SHT0014852</v>
          </cell>
          <cell r="B7337">
            <v>210</v>
          </cell>
          <cell r="C7337" t="str">
            <v>副驾高配靠背调节手柄移印</v>
          </cell>
          <cell r="D7337" t="str">
            <v>H6</v>
          </cell>
          <cell r="E7337" t="str">
            <v>SHT0014852</v>
          </cell>
          <cell r="F7337" t="str">
            <v>EA</v>
          </cell>
        </row>
        <row r="7338">
          <cell r="A7338" t="str">
            <v>SHT0014852</v>
          </cell>
          <cell r="B7338">
            <v>220</v>
          </cell>
          <cell r="C7338" t="str">
            <v>副驾高配靠背调节手柄移印</v>
          </cell>
          <cell r="D7338" t="str">
            <v>H6</v>
          </cell>
          <cell r="E7338" t="str">
            <v>SHT0014852</v>
          </cell>
          <cell r="F7338" t="str">
            <v>EA</v>
          </cell>
        </row>
        <row r="7339">
          <cell r="A7339" t="str">
            <v>SHT0014853</v>
          </cell>
          <cell r="B7339">
            <v>210</v>
          </cell>
          <cell r="C7339" t="str">
            <v>副驾标配靠背调节手柄移印</v>
          </cell>
          <cell r="D7339" t="str">
            <v>H6</v>
          </cell>
          <cell r="E7339" t="str">
            <v>SHT0014853</v>
          </cell>
          <cell r="F7339" t="str">
            <v>EA</v>
          </cell>
        </row>
        <row r="7340">
          <cell r="A7340" t="str">
            <v>SHT0014853</v>
          </cell>
          <cell r="B7340">
            <v>220</v>
          </cell>
          <cell r="C7340" t="str">
            <v>副驾标配靠背调节手柄移印</v>
          </cell>
          <cell r="D7340" t="str">
            <v>H6</v>
          </cell>
          <cell r="E7340" t="str">
            <v>SHT0014853</v>
          </cell>
          <cell r="F7340" t="str">
            <v>EA</v>
          </cell>
        </row>
        <row r="7341">
          <cell r="A7341" t="str">
            <v>SHT0014861</v>
          </cell>
          <cell r="B7341">
            <v>230</v>
          </cell>
          <cell r="C7341" t="str">
            <v>左罩壳固定钣金总成</v>
          </cell>
        </row>
        <row r="7341">
          <cell r="E7341" t="str">
            <v>SHT0014861</v>
          </cell>
          <cell r="F7341" t="str">
            <v>EA</v>
          </cell>
        </row>
        <row r="7342">
          <cell r="A7342" t="str">
            <v>SHT0014864</v>
          </cell>
          <cell r="B7342">
            <v>220</v>
          </cell>
          <cell r="C7342" t="str">
            <v>靠背风扇保护壳分总成</v>
          </cell>
          <cell r="D7342" t="str">
            <v>H6</v>
          </cell>
          <cell r="E7342" t="str">
            <v>SHT0014864</v>
          </cell>
          <cell r="F7342" t="str">
            <v>EA</v>
          </cell>
        </row>
        <row r="7343">
          <cell r="A7343" t="str">
            <v>SHT0014871</v>
          </cell>
          <cell r="B7343">
            <v>230</v>
          </cell>
          <cell r="C7343" t="str">
            <v>左扶手支架焊接总成</v>
          </cell>
          <cell r="D7343" t="str">
            <v>汕德卡</v>
          </cell>
        </row>
        <row r="7343">
          <cell r="F7343" t="str">
            <v>EA</v>
          </cell>
        </row>
        <row r="7344">
          <cell r="A7344" t="str">
            <v>SHT0014872</v>
          </cell>
          <cell r="B7344">
            <v>230</v>
          </cell>
          <cell r="C7344" t="str">
            <v>右扶手支架焊接总成</v>
          </cell>
          <cell r="D7344" t="str">
            <v>汕德卡</v>
          </cell>
        </row>
        <row r="7344">
          <cell r="F7344" t="str">
            <v>EA</v>
          </cell>
        </row>
        <row r="7345">
          <cell r="A7345" t="str">
            <v>SHT0014874</v>
          </cell>
          <cell r="B7345">
            <v>230</v>
          </cell>
          <cell r="C7345" t="str">
            <v>左罩壳固定钣金总成电泳</v>
          </cell>
          <cell r="D7345" t="str">
            <v>H4-2.2</v>
          </cell>
        </row>
        <row r="7345">
          <cell r="F7345" t="str">
            <v>EA</v>
          </cell>
        </row>
        <row r="7346">
          <cell r="A7346" t="str">
            <v>SHT0014876</v>
          </cell>
          <cell r="B7346">
            <v>220</v>
          </cell>
          <cell r="C7346" t="str">
            <v>左扶手支架总成电泳</v>
          </cell>
          <cell r="D7346" t="str">
            <v>汕德卡</v>
          </cell>
        </row>
        <row r="7346">
          <cell r="F7346" t="str">
            <v>EA</v>
          </cell>
        </row>
        <row r="7347">
          <cell r="A7347" t="str">
            <v>SHT0014876</v>
          </cell>
          <cell r="B7347">
            <v>230</v>
          </cell>
          <cell r="C7347" t="str">
            <v>左扶手支架总成电泳</v>
          </cell>
          <cell r="D7347" t="str">
            <v>汕德卡</v>
          </cell>
        </row>
        <row r="7347">
          <cell r="F7347" t="str">
            <v>EA</v>
          </cell>
        </row>
        <row r="7348">
          <cell r="A7348" t="str">
            <v>SHT0014877</v>
          </cell>
          <cell r="B7348">
            <v>220</v>
          </cell>
          <cell r="C7348" t="str">
            <v>右扶手支架总成电泳</v>
          </cell>
          <cell r="D7348" t="str">
            <v>汕德卡</v>
          </cell>
        </row>
        <row r="7348">
          <cell r="F7348" t="str">
            <v>EA</v>
          </cell>
        </row>
        <row r="7349">
          <cell r="A7349" t="str">
            <v>SHT0014877</v>
          </cell>
          <cell r="B7349">
            <v>230</v>
          </cell>
          <cell r="C7349" t="str">
            <v>右扶手支架总成电泳</v>
          </cell>
          <cell r="D7349" t="str">
            <v>汕德卡</v>
          </cell>
        </row>
        <row r="7349">
          <cell r="F7349" t="str">
            <v>EA</v>
          </cell>
        </row>
        <row r="7350">
          <cell r="A7350" t="str">
            <v>SHT0014878</v>
          </cell>
          <cell r="B7350">
            <v>230</v>
          </cell>
          <cell r="C7350" t="str">
            <v>减震器下框焊接总成</v>
          </cell>
          <cell r="D7350" t="str">
            <v>汕德卡2.2</v>
          </cell>
          <cell r="E7350" t="str">
            <v>SHT0014878</v>
          </cell>
          <cell r="F7350" t="str">
            <v>EA</v>
          </cell>
        </row>
        <row r="7351">
          <cell r="A7351" t="str">
            <v>SHT0014879</v>
          </cell>
          <cell r="B7351">
            <v>230</v>
          </cell>
          <cell r="C7351" t="str">
            <v>减震器下框电泳总成</v>
          </cell>
          <cell r="D7351" t="str">
            <v>汕德卡2.2</v>
          </cell>
          <cell r="E7351" t="str">
            <v>SHT0014879</v>
          </cell>
          <cell r="F7351" t="str">
            <v>EA</v>
          </cell>
        </row>
        <row r="7352">
          <cell r="A7352" t="str">
            <v>SHT0014930</v>
          </cell>
          <cell r="B7352">
            <v>220</v>
          </cell>
          <cell r="C7352" t="str">
            <v>防尘罩</v>
          </cell>
          <cell r="D7352" t="str">
            <v>重汽价值版</v>
          </cell>
          <cell r="E7352" t="str">
            <v>SHT0014930</v>
          </cell>
          <cell r="F7352" t="str">
            <v>EA</v>
          </cell>
        </row>
        <row r="7353">
          <cell r="A7353" t="str">
            <v>SHT0014931</v>
          </cell>
          <cell r="B7353">
            <v>220</v>
          </cell>
          <cell r="C7353" t="str">
            <v>定位弹片</v>
          </cell>
          <cell r="D7353" t="str">
            <v>H4-2.2 固定仰角手柄</v>
          </cell>
          <cell r="E7353" t="str">
            <v>SHT0014931</v>
          </cell>
          <cell r="F7353" t="str">
            <v>EA</v>
          </cell>
        </row>
        <row r="7354">
          <cell r="A7354" t="str">
            <v>SHT0014932</v>
          </cell>
          <cell r="B7354">
            <v>230</v>
          </cell>
          <cell r="C7354" t="str">
            <v>仰角小齿板固定螺栓</v>
          </cell>
          <cell r="D7354" t="str">
            <v>H6</v>
          </cell>
          <cell r="E7354" t="str">
            <v>SHT0014932</v>
          </cell>
          <cell r="F7354" t="str">
            <v>EA</v>
          </cell>
        </row>
        <row r="7355">
          <cell r="A7355" t="str">
            <v>SHT0014943</v>
          </cell>
          <cell r="B7355">
            <v>220</v>
          </cell>
          <cell r="C7355" t="str">
            <v>座垫前部罩壳</v>
          </cell>
          <cell r="D7355" t="str">
            <v>重汽价值版</v>
          </cell>
          <cell r="E7355" t="str">
            <v>SHT0014943</v>
          </cell>
          <cell r="F7355" t="str">
            <v>EA</v>
          </cell>
        </row>
        <row r="7356">
          <cell r="A7356" t="str">
            <v>SHT0014948</v>
          </cell>
          <cell r="B7356">
            <v>220</v>
          </cell>
          <cell r="C7356" t="str">
            <v>驾驶员座椅总成</v>
          </cell>
          <cell r="D7356" t="str">
            <v>H568100000139</v>
          </cell>
          <cell r="E7356" t="str">
            <v>H568100000139</v>
          </cell>
          <cell r="F7356" t="str">
            <v>EA</v>
          </cell>
        </row>
        <row r="7357">
          <cell r="A7357" t="str">
            <v>SHT0014949</v>
          </cell>
          <cell r="B7357">
            <v>220</v>
          </cell>
          <cell r="C7357" t="str">
            <v>驾驶员座椅总成</v>
          </cell>
          <cell r="D7357" t="str">
            <v>H568100000140</v>
          </cell>
          <cell r="E7357" t="str">
            <v>H568100000140</v>
          </cell>
          <cell r="F7357" t="str">
            <v>EA</v>
          </cell>
        </row>
        <row r="7358">
          <cell r="A7358" t="str">
            <v>SHT0014952</v>
          </cell>
          <cell r="B7358">
            <v>220</v>
          </cell>
          <cell r="C7358" t="str">
            <v>驾驶员靠背面套总成</v>
          </cell>
          <cell r="D7358" t="str">
            <v>福田EST</v>
          </cell>
        </row>
        <row r="7358">
          <cell r="F7358" t="str">
            <v>EA</v>
          </cell>
        </row>
        <row r="7359">
          <cell r="A7359" t="str">
            <v>SHT0014955</v>
          </cell>
          <cell r="B7359">
            <v>220</v>
          </cell>
          <cell r="C7359" t="str">
            <v>坐垫面套总成</v>
          </cell>
          <cell r="D7359" t="str">
            <v>福田EST</v>
          </cell>
        </row>
        <row r="7359">
          <cell r="F7359" t="str">
            <v>EA</v>
          </cell>
        </row>
        <row r="7360">
          <cell r="A7360" t="str">
            <v>SHT0014956</v>
          </cell>
          <cell r="B7360">
            <v>220</v>
          </cell>
          <cell r="C7360" t="str">
            <v>副驾驶员座椅总成</v>
          </cell>
          <cell r="D7360" t="str">
            <v>H568100000141</v>
          </cell>
          <cell r="E7360" t="str">
            <v>H568100000141</v>
          </cell>
          <cell r="F7360" t="str">
            <v>EA</v>
          </cell>
        </row>
        <row r="7361">
          <cell r="A7361" t="str">
            <v>SHT0014958</v>
          </cell>
          <cell r="B7361">
            <v>220</v>
          </cell>
          <cell r="C7361" t="str">
            <v>靠背护面总成</v>
          </cell>
          <cell r="D7361" t="str">
            <v>福田EST</v>
          </cell>
        </row>
        <row r="7361">
          <cell r="F7361" t="str">
            <v>EA</v>
          </cell>
        </row>
        <row r="7362">
          <cell r="A7362" t="str">
            <v>SHT0014960</v>
          </cell>
          <cell r="B7362">
            <v>220</v>
          </cell>
          <cell r="C7362" t="str">
            <v>座垫护面总成</v>
          </cell>
          <cell r="D7362" t="str">
            <v>福田EST</v>
          </cell>
        </row>
        <row r="7362">
          <cell r="F7362" t="str">
            <v>EA</v>
          </cell>
        </row>
        <row r="7363">
          <cell r="A7363" t="str">
            <v>SHT0014961</v>
          </cell>
          <cell r="B7363">
            <v>230</v>
          </cell>
          <cell r="C7363" t="str">
            <v>左侧挡片</v>
          </cell>
          <cell r="D7363" t="str">
            <v>H6座框</v>
          </cell>
          <cell r="E7363" t="str">
            <v>SHT0014961</v>
          </cell>
          <cell r="F7363" t="str">
            <v>EA</v>
          </cell>
        </row>
        <row r="7364">
          <cell r="A7364" t="str">
            <v>SHT0014962</v>
          </cell>
          <cell r="B7364">
            <v>230</v>
          </cell>
          <cell r="C7364" t="str">
            <v>右侧挡片</v>
          </cell>
          <cell r="D7364" t="str">
            <v>H6座框</v>
          </cell>
          <cell r="E7364" t="str">
            <v>SHT0014962</v>
          </cell>
          <cell r="F7364" t="str">
            <v>EA</v>
          </cell>
        </row>
        <row r="7365">
          <cell r="A7365" t="str">
            <v>SHT0014963</v>
          </cell>
          <cell r="B7365">
            <v>220</v>
          </cell>
          <cell r="C7365" t="str">
            <v>副驾靠背防尘罩</v>
          </cell>
          <cell r="D7365" t="str">
            <v>H6</v>
          </cell>
          <cell r="E7365" t="str">
            <v>SHT0014963</v>
          </cell>
          <cell r="F7365" t="str">
            <v>EA</v>
          </cell>
        </row>
        <row r="7366">
          <cell r="A7366" t="str">
            <v>SHT0014976</v>
          </cell>
          <cell r="B7366">
            <v>220</v>
          </cell>
          <cell r="C7366" t="str">
            <v>EVA单面胶</v>
          </cell>
          <cell r="D7366" t="str">
            <v>30mm胶带</v>
          </cell>
        </row>
        <row r="7366">
          <cell r="F7366" t="str">
            <v>M</v>
          </cell>
        </row>
        <row r="7367">
          <cell r="A7367" t="str">
            <v>SHT0014990</v>
          </cell>
          <cell r="B7367">
            <v>230</v>
          </cell>
          <cell r="C7367" t="str">
            <v>背胶毛毡</v>
          </cell>
          <cell r="D7367" t="str">
            <v>H6</v>
          </cell>
          <cell r="E7367" t="str">
            <v>SHT0014990</v>
          </cell>
          <cell r="F7367" t="str">
            <v>EA</v>
          </cell>
        </row>
        <row r="7368">
          <cell r="A7368" t="str">
            <v>SHT0014992</v>
          </cell>
          <cell r="B7368">
            <v>230</v>
          </cell>
          <cell r="C7368" t="str">
            <v>底座模块化总成</v>
          </cell>
          <cell r="D7368" t="str">
            <v>M3000升级</v>
          </cell>
          <cell r="E7368" t="str">
            <v>SHT0014992</v>
          </cell>
          <cell r="F7368" t="str">
            <v>EA</v>
          </cell>
        </row>
        <row r="7369">
          <cell r="A7369" t="str">
            <v>SHT0014998</v>
          </cell>
          <cell r="B7369">
            <v>220</v>
          </cell>
          <cell r="C7369" t="str">
            <v>驾驶员靠背护面总成</v>
          </cell>
          <cell r="D7369" t="str">
            <v>福田EST</v>
          </cell>
        </row>
        <row r="7369">
          <cell r="F7369" t="str">
            <v>EA</v>
          </cell>
        </row>
        <row r="7370">
          <cell r="A7370" t="str">
            <v>SHT0015007</v>
          </cell>
          <cell r="B7370">
            <v>230</v>
          </cell>
          <cell r="C7370" t="str">
            <v>靠背支撑钢丝</v>
          </cell>
          <cell r="D7370" t="str">
            <v>H4-2.2</v>
          </cell>
          <cell r="E7370" t="str">
            <v>SHT0015007</v>
          </cell>
          <cell r="F7370" t="str">
            <v>EA</v>
          </cell>
        </row>
        <row r="7371">
          <cell r="A7371" t="str">
            <v>SHT0015010</v>
          </cell>
          <cell r="B7371">
            <v>230</v>
          </cell>
          <cell r="C7371" t="str">
            <v>驾驶员靠背焊接总成</v>
          </cell>
          <cell r="D7371" t="str">
            <v>H4-2.2</v>
          </cell>
          <cell r="E7371" t="str">
            <v>SHT0015010</v>
          </cell>
          <cell r="F7371" t="str">
            <v>EA</v>
          </cell>
        </row>
        <row r="7372">
          <cell r="A7372" t="str">
            <v>SHT0015011</v>
          </cell>
          <cell r="B7372">
            <v>230</v>
          </cell>
          <cell r="C7372" t="str">
            <v>气管支架电泳</v>
          </cell>
        </row>
        <row r="7372">
          <cell r="F7372" t="str">
            <v>EA</v>
          </cell>
        </row>
        <row r="7373">
          <cell r="A7373" t="str">
            <v>SHT0015012</v>
          </cell>
          <cell r="B7373">
            <v>220</v>
          </cell>
          <cell r="C7373" t="str">
            <v>右扶手总成</v>
          </cell>
          <cell r="D7373" t="str">
            <v>H468100000287</v>
          </cell>
        </row>
        <row r="7373">
          <cell r="F7373" t="str">
            <v>EA</v>
          </cell>
        </row>
        <row r="7374">
          <cell r="A7374" t="str">
            <v>SHT0015013</v>
          </cell>
          <cell r="B7374">
            <v>230</v>
          </cell>
          <cell r="C7374" t="str">
            <v>底座模块化总成</v>
          </cell>
          <cell r="D7374" t="str">
            <v>H4-2.2</v>
          </cell>
        </row>
        <row r="7374">
          <cell r="F7374" t="str">
            <v>EA</v>
          </cell>
        </row>
        <row r="7375">
          <cell r="A7375" t="str">
            <v>SHT0015014</v>
          </cell>
          <cell r="B7375">
            <v>230</v>
          </cell>
          <cell r="C7375" t="str">
            <v>调高机构支架电泳</v>
          </cell>
        </row>
        <row r="7375">
          <cell r="F7375" t="str">
            <v>EA</v>
          </cell>
        </row>
        <row r="7376">
          <cell r="A7376" t="str">
            <v>SLT0000001</v>
          </cell>
          <cell r="B7376">
            <v>220</v>
          </cell>
          <cell r="C7376" t="str">
            <v>L项目端盖</v>
          </cell>
          <cell r="D7376" t="str">
            <v>轻卡黑色</v>
          </cell>
        </row>
        <row r="7376">
          <cell r="F7376" t="str">
            <v>EA</v>
          </cell>
        </row>
        <row r="7377">
          <cell r="A7377" t="str">
            <v>SLT0000002</v>
          </cell>
          <cell r="B7377">
            <v>220</v>
          </cell>
          <cell r="C7377" t="str">
            <v>钢丝2.5*600</v>
          </cell>
        </row>
        <row r="7377">
          <cell r="F7377" t="str">
            <v>EA</v>
          </cell>
        </row>
        <row r="7378">
          <cell r="A7378" t="str">
            <v>SLT0000003</v>
          </cell>
          <cell r="B7378">
            <v>220</v>
          </cell>
          <cell r="C7378" t="str">
            <v>钢丝2.5*520</v>
          </cell>
        </row>
        <row r="7378">
          <cell r="F7378" t="str">
            <v>EA</v>
          </cell>
        </row>
        <row r="7379">
          <cell r="A7379" t="str">
            <v>SLT0000004</v>
          </cell>
          <cell r="B7379">
            <v>220</v>
          </cell>
          <cell r="C7379" t="str">
            <v>副驾驶员大背泡沫总成</v>
          </cell>
          <cell r="D7379" t="str">
            <v>长沙右舵1695</v>
          </cell>
        </row>
        <row r="7379">
          <cell r="F7379" t="str">
            <v>EA</v>
          </cell>
        </row>
        <row r="7380">
          <cell r="A7380" t="str">
            <v>SLT0000005</v>
          </cell>
          <cell r="B7380">
            <v>220</v>
          </cell>
          <cell r="C7380" t="str">
            <v>副驾驶员分体座垫泡沫总成</v>
          </cell>
          <cell r="D7380" t="str">
            <v>长沙右舵1695</v>
          </cell>
        </row>
        <row r="7380">
          <cell r="F7380" t="str">
            <v>EA</v>
          </cell>
        </row>
        <row r="7381">
          <cell r="A7381" t="str">
            <v>SLT0000008</v>
          </cell>
          <cell r="B7381">
            <v>220</v>
          </cell>
          <cell r="C7381" t="str">
            <v>k1连体座包装膜</v>
          </cell>
        </row>
        <row r="7381">
          <cell r="F7381" t="str">
            <v>EA</v>
          </cell>
        </row>
        <row r="7382">
          <cell r="A7382" t="str">
            <v>SLT0000011</v>
          </cell>
          <cell r="B7382">
            <v>220</v>
          </cell>
          <cell r="C7382" t="str">
            <v>副驾驶员座垫包装膜</v>
          </cell>
          <cell r="D7382" t="str">
            <v>M4-2060</v>
          </cell>
        </row>
        <row r="7382">
          <cell r="F7382" t="str">
            <v>EA</v>
          </cell>
        </row>
        <row r="7383">
          <cell r="A7383" t="str">
            <v>SLT0000011</v>
          </cell>
          <cell r="B7383">
            <v>230</v>
          </cell>
          <cell r="C7383" t="str">
            <v>副驾驶员座垫包装膜</v>
          </cell>
          <cell r="D7383" t="str">
            <v>M4-2060</v>
          </cell>
        </row>
        <row r="7383">
          <cell r="F7383" t="str">
            <v>EA</v>
          </cell>
        </row>
        <row r="7384">
          <cell r="A7384" t="str">
            <v>SLT0000012</v>
          </cell>
          <cell r="B7384">
            <v>220</v>
          </cell>
          <cell r="C7384" t="str">
            <v>M3右舵1695副司机背</v>
          </cell>
          <cell r="D7384" t="str">
            <v>骨架</v>
          </cell>
        </row>
        <row r="7384">
          <cell r="F7384" t="str">
            <v>EA</v>
          </cell>
        </row>
        <row r="7385">
          <cell r="A7385" t="str">
            <v>SLT0000015</v>
          </cell>
          <cell r="B7385">
            <v>220</v>
          </cell>
          <cell r="C7385" t="str">
            <v>M3右舵司机罩壳（灰）</v>
          </cell>
          <cell r="D7385" t="str">
            <v>注塑件</v>
          </cell>
        </row>
        <row r="7385">
          <cell r="F7385" t="str">
            <v>EA</v>
          </cell>
        </row>
        <row r="7386">
          <cell r="A7386" t="str">
            <v>SLT0000016</v>
          </cell>
          <cell r="B7386">
            <v>210</v>
          </cell>
          <cell r="C7386" t="str">
            <v>欧马可右舵手柄</v>
          </cell>
        </row>
        <row r="7386">
          <cell r="F7386" t="str">
            <v>Ea</v>
          </cell>
        </row>
        <row r="7387">
          <cell r="A7387" t="str">
            <v>SLT0000016</v>
          </cell>
          <cell r="B7387">
            <v>220</v>
          </cell>
          <cell r="C7387" t="str">
            <v>欧马可右舵手柄</v>
          </cell>
        </row>
        <row r="7387">
          <cell r="F7387" t="str">
            <v>Ea</v>
          </cell>
        </row>
        <row r="7388">
          <cell r="A7388" t="str">
            <v>SLT0000017</v>
          </cell>
          <cell r="B7388">
            <v>220</v>
          </cell>
          <cell r="C7388" t="str">
            <v>钢丝2.5*420</v>
          </cell>
        </row>
        <row r="7388">
          <cell r="F7388" t="str">
            <v>EA</v>
          </cell>
        </row>
        <row r="7389">
          <cell r="A7389" t="str">
            <v>SLT0000018</v>
          </cell>
          <cell r="B7389">
            <v>220</v>
          </cell>
          <cell r="C7389" t="str">
            <v>驾驶员座垫泡沫总成</v>
          </cell>
          <cell r="D7389" t="str">
            <v>长沙右舵欧马可</v>
          </cell>
        </row>
        <row r="7389">
          <cell r="F7389" t="str">
            <v>EA</v>
          </cell>
        </row>
        <row r="7390">
          <cell r="A7390" t="str">
            <v>SLT0000019</v>
          </cell>
          <cell r="B7390">
            <v>220</v>
          </cell>
          <cell r="C7390" t="str">
            <v>驾驶员靠背泡沫总成</v>
          </cell>
          <cell r="D7390" t="str">
            <v>右舵欧马可</v>
          </cell>
        </row>
        <row r="7390">
          <cell r="F7390" t="str">
            <v>EA</v>
          </cell>
        </row>
        <row r="7391">
          <cell r="A7391" t="str">
            <v>SLT0000024</v>
          </cell>
          <cell r="B7391">
            <v>220</v>
          </cell>
          <cell r="C7391" t="str">
            <v>驾驶员座垫包装膜</v>
          </cell>
          <cell r="D7391" t="str">
            <v>M4-2060</v>
          </cell>
        </row>
        <row r="7391">
          <cell r="F7391" t="str">
            <v>EA</v>
          </cell>
        </row>
        <row r="7392">
          <cell r="A7392" t="str">
            <v>SLT0000024</v>
          </cell>
          <cell r="B7392">
            <v>230</v>
          </cell>
          <cell r="C7392" t="str">
            <v>驾驶员座垫包装膜</v>
          </cell>
          <cell r="D7392" t="str">
            <v>M4-2060</v>
          </cell>
        </row>
        <row r="7392">
          <cell r="F7392" t="str">
            <v>EA</v>
          </cell>
        </row>
        <row r="7393">
          <cell r="A7393" t="str">
            <v>SLT0000025</v>
          </cell>
          <cell r="B7393">
            <v>220</v>
          </cell>
          <cell r="C7393" t="str">
            <v>M3长沙右舵正司机背</v>
          </cell>
        </row>
        <row r="7393">
          <cell r="F7393" t="str">
            <v>EA</v>
          </cell>
        </row>
        <row r="7394">
          <cell r="A7394" t="str">
            <v>SLT0000026</v>
          </cell>
          <cell r="B7394">
            <v>220</v>
          </cell>
          <cell r="C7394" t="str">
            <v>M3右舵司机调角器</v>
          </cell>
          <cell r="D7394" t="str">
            <v>调角器</v>
          </cell>
        </row>
        <row r="7394">
          <cell r="F7394" t="str">
            <v>EA</v>
          </cell>
        </row>
        <row r="7395">
          <cell r="A7395" t="str">
            <v>SLT0000030</v>
          </cell>
          <cell r="B7395">
            <v>220</v>
          </cell>
          <cell r="C7395" t="str">
            <v>钢丝2.5*340</v>
          </cell>
        </row>
        <row r="7395">
          <cell r="F7395" t="str">
            <v>EA</v>
          </cell>
        </row>
        <row r="7396">
          <cell r="A7396" t="str">
            <v>SLT0000031</v>
          </cell>
          <cell r="B7396">
            <v>220</v>
          </cell>
          <cell r="C7396" t="str">
            <v>驾驶员靠背泡沫总成</v>
          </cell>
          <cell r="D7396" t="str">
            <v>欧马可</v>
          </cell>
        </row>
        <row r="7396">
          <cell r="F7396" t="str">
            <v>EA</v>
          </cell>
        </row>
        <row r="7397">
          <cell r="A7397" t="str">
            <v>SLT0000032</v>
          </cell>
          <cell r="B7397">
            <v>220</v>
          </cell>
          <cell r="C7397" t="str">
            <v>驾驶员座垫泡沫总成</v>
          </cell>
          <cell r="D7397" t="str">
            <v>欧马可</v>
          </cell>
        </row>
        <row r="7397">
          <cell r="F7397" t="str">
            <v>EA</v>
          </cell>
        </row>
        <row r="7398">
          <cell r="A7398" t="str">
            <v>SLT0000037</v>
          </cell>
          <cell r="B7398">
            <v>220</v>
          </cell>
          <cell r="C7398" t="str">
            <v>M3驾驶员靠背骨架（左）</v>
          </cell>
          <cell r="D7398" t="str">
            <v>骨架</v>
          </cell>
        </row>
        <row r="7398">
          <cell r="F7398" t="str">
            <v>EA</v>
          </cell>
        </row>
        <row r="7399">
          <cell r="A7399" t="str">
            <v>SLT0000038</v>
          </cell>
          <cell r="B7399">
            <v>220</v>
          </cell>
          <cell r="C7399" t="str">
            <v>M3驾驶员座垫骨架座框</v>
          </cell>
          <cell r="D7399" t="str">
            <v>骨架</v>
          </cell>
        </row>
        <row r="7399">
          <cell r="F7399" t="str">
            <v>EA</v>
          </cell>
        </row>
        <row r="7400">
          <cell r="A7400" t="str">
            <v>SLT0000039</v>
          </cell>
          <cell r="B7400">
            <v>220</v>
          </cell>
          <cell r="C7400" t="str">
            <v>M3驾驶员滑道连接板</v>
          </cell>
          <cell r="D7400" t="str">
            <v>骨架</v>
          </cell>
        </row>
        <row r="7400">
          <cell r="F7400" t="str">
            <v>EA</v>
          </cell>
        </row>
        <row r="7401">
          <cell r="A7401" t="str">
            <v>SLT0000040</v>
          </cell>
          <cell r="B7401">
            <v>220</v>
          </cell>
          <cell r="C7401" t="str">
            <v>M3欧马可司机护盖</v>
          </cell>
          <cell r="D7401" t="str">
            <v>调角器</v>
          </cell>
        </row>
        <row r="7401">
          <cell r="F7401" t="str">
            <v>EA</v>
          </cell>
        </row>
        <row r="7402">
          <cell r="A7402" t="str">
            <v>SLT0000041</v>
          </cell>
          <cell r="B7402">
            <v>220</v>
          </cell>
          <cell r="C7402" t="str">
            <v>M3欧马可司机解锁手把</v>
          </cell>
          <cell r="D7402" t="str">
            <v>调角器</v>
          </cell>
        </row>
        <row r="7402">
          <cell r="F7402" t="str">
            <v>EA</v>
          </cell>
        </row>
        <row r="7403">
          <cell r="A7403" t="str">
            <v>SLT0000043</v>
          </cell>
          <cell r="B7403">
            <v>220</v>
          </cell>
          <cell r="C7403" t="str">
            <v>欧马可司机调角器</v>
          </cell>
          <cell r="D7403" t="str">
            <v>调角器</v>
          </cell>
        </row>
        <row r="7403">
          <cell r="F7403" t="str">
            <v>EA</v>
          </cell>
        </row>
        <row r="7404">
          <cell r="A7404" t="str">
            <v>SLT0000047</v>
          </cell>
          <cell r="B7404">
            <v>220</v>
          </cell>
          <cell r="C7404" t="str">
            <v>驾驶员座垫泡沫总成</v>
          </cell>
          <cell r="D7404" t="str">
            <v>右舵欧马可</v>
          </cell>
        </row>
        <row r="7404">
          <cell r="F7404" t="str">
            <v>EA</v>
          </cell>
        </row>
        <row r="7405">
          <cell r="A7405" t="str">
            <v>SLT0000048</v>
          </cell>
          <cell r="B7405">
            <v>220</v>
          </cell>
          <cell r="C7405" t="str">
            <v>M3右舵80司机背布套</v>
          </cell>
        </row>
        <row r="7405">
          <cell r="F7405" t="str">
            <v>EA</v>
          </cell>
        </row>
        <row r="7406">
          <cell r="A7406" t="str">
            <v>SLT0000049</v>
          </cell>
          <cell r="B7406">
            <v>220</v>
          </cell>
          <cell r="C7406" t="str">
            <v>M3右舵80司机座布套</v>
          </cell>
        </row>
        <row r="7406">
          <cell r="F7406" t="str">
            <v>EA</v>
          </cell>
        </row>
        <row r="7407">
          <cell r="A7407" t="str">
            <v>SLT0000050</v>
          </cell>
          <cell r="B7407">
            <v>220</v>
          </cell>
          <cell r="C7407" t="str">
            <v>M3右舵司机背</v>
          </cell>
        </row>
        <row r="7407">
          <cell r="F7407" t="str">
            <v>EA</v>
          </cell>
        </row>
        <row r="7408">
          <cell r="A7408" t="str">
            <v>SLT0000050</v>
          </cell>
          <cell r="B7408">
            <v>230</v>
          </cell>
          <cell r="C7408" t="str">
            <v>M3右舵司机背</v>
          </cell>
        </row>
        <row r="7408">
          <cell r="F7408" t="str">
            <v>EA</v>
          </cell>
        </row>
        <row r="7409">
          <cell r="A7409" t="str">
            <v>SLT0000051</v>
          </cell>
          <cell r="B7409">
            <v>220</v>
          </cell>
          <cell r="C7409" t="str">
            <v>M3右舵座框</v>
          </cell>
        </row>
        <row r="7409">
          <cell r="F7409" t="str">
            <v>EA</v>
          </cell>
        </row>
        <row r="7410">
          <cell r="A7410" t="str">
            <v>SLT0000051</v>
          </cell>
          <cell r="B7410">
            <v>230</v>
          </cell>
          <cell r="C7410" t="str">
            <v>M3右舵座框</v>
          </cell>
        </row>
        <row r="7410">
          <cell r="F7410" t="str">
            <v>EA</v>
          </cell>
        </row>
        <row r="7411">
          <cell r="A7411" t="str">
            <v>SLT0000052</v>
          </cell>
          <cell r="B7411">
            <v>220</v>
          </cell>
          <cell r="C7411" t="str">
            <v>M3右舵装饰板</v>
          </cell>
        </row>
        <row r="7411">
          <cell r="F7411" t="str">
            <v>EA</v>
          </cell>
        </row>
        <row r="7412">
          <cell r="A7412" t="str">
            <v>SLT0000052</v>
          </cell>
          <cell r="B7412">
            <v>230</v>
          </cell>
          <cell r="C7412" t="str">
            <v>M3右舵装饰板</v>
          </cell>
        </row>
        <row r="7412">
          <cell r="F7412" t="str">
            <v>EA</v>
          </cell>
        </row>
        <row r="7413">
          <cell r="A7413" t="str">
            <v>SLT0000053</v>
          </cell>
          <cell r="B7413">
            <v>220</v>
          </cell>
          <cell r="C7413" t="str">
            <v>M3右舵司机背滑轨(主)</v>
          </cell>
          <cell r="D7413" t="str">
            <v>调角器</v>
          </cell>
        </row>
        <row r="7413">
          <cell r="F7413" t="str">
            <v>EA</v>
          </cell>
        </row>
        <row r="7414">
          <cell r="A7414" t="str">
            <v>SLT0000054</v>
          </cell>
          <cell r="B7414">
            <v>220</v>
          </cell>
          <cell r="C7414" t="str">
            <v>M3右舵司机背滑轨(被)</v>
          </cell>
          <cell r="D7414" t="str">
            <v>调角器</v>
          </cell>
        </row>
        <row r="7414">
          <cell r="F7414" t="str">
            <v>EA</v>
          </cell>
        </row>
        <row r="7415">
          <cell r="A7415" t="str">
            <v>SLT0000055</v>
          </cell>
          <cell r="B7415">
            <v>220</v>
          </cell>
          <cell r="C7415" t="str">
            <v>M3右舵1033座垫</v>
          </cell>
          <cell r="D7415" t="str">
            <v>小件</v>
          </cell>
        </row>
        <row r="7415">
          <cell r="F7415" t="str">
            <v>EA</v>
          </cell>
        </row>
        <row r="7416">
          <cell r="A7416" t="str">
            <v>SLT0000056</v>
          </cell>
          <cell r="B7416">
            <v>220</v>
          </cell>
          <cell r="C7416" t="str">
            <v>M3右舵司机背滑轨钢丝</v>
          </cell>
          <cell r="D7416" t="str">
            <v>调角器</v>
          </cell>
        </row>
        <row r="7416">
          <cell r="F7416" t="str">
            <v>EA</v>
          </cell>
        </row>
        <row r="7417">
          <cell r="A7417" t="str">
            <v>SLT0000057</v>
          </cell>
          <cell r="B7417">
            <v>220</v>
          </cell>
          <cell r="C7417" t="str">
            <v>M3司机罩壳欧马可富康色</v>
          </cell>
          <cell r="D7417" t="str">
            <v>注塑件（富康色）</v>
          </cell>
        </row>
        <row r="7417">
          <cell r="F7417" t="str">
            <v>EA</v>
          </cell>
        </row>
        <row r="7418">
          <cell r="A7418" t="str">
            <v>SLT0000058</v>
          </cell>
          <cell r="B7418">
            <v>220</v>
          </cell>
          <cell r="C7418" t="str">
            <v>M3司机手柄欧马可富康色</v>
          </cell>
          <cell r="D7418" t="str">
            <v>注塑件（富康色）</v>
          </cell>
        </row>
        <row r="7418">
          <cell r="F7418" t="str">
            <v>EA</v>
          </cell>
        </row>
        <row r="7419">
          <cell r="A7419" t="str">
            <v>SLT0000059</v>
          </cell>
          <cell r="B7419">
            <v>220</v>
          </cell>
          <cell r="C7419" t="str">
            <v>钢丝2.5*250</v>
          </cell>
        </row>
        <row r="7419">
          <cell r="F7419" t="str">
            <v>EA</v>
          </cell>
        </row>
        <row r="7420">
          <cell r="A7420" t="str">
            <v>SLT0000060</v>
          </cell>
          <cell r="B7420">
            <v>220</v>
          </cell>
          <cell r="C7420" t="str">
            <v>侧上钢丝</v>
          </cell>
          <cell r="D7420" t="str">
            <v>H3改型</v>
          </cell>
        </row>
        <row r="7420">
          <cell r="F7420" t="str">
            <v>EA</v>
          </cell>
        </row>
        <row r="7421">
          <cell r="A7421" t="str">
            <v>SLT0000061</v>
          </cell>
          <cell r="B7421">
            <v>220</v>
          </cell>
          <cell r="C7421" t="str">
            <v>司机座垫滑轨护盖富康色</v>
          </cell>
        </row>
        <row r="7421">
          <cell r="F7421" t="str">
            <v>EA</v>
          </cell>
        </row>
        <row r="7422">
          <cell r="A7422" t="str">
            <v>SLT0000062</v>
          </cell>
          <cell r="B7422">
            <v>220</v>
          </cell>
          <cell r="C7422" t="str">
            <v>M3司机滑轨主手柄富康</v>
          </cell>
          <cell r="D7422" t="str">
            <v>调角器</v>
          </cell>
        </row>
        <row r="7422">
          <cell r="F7422" t="str">
            <v>EA</v>
          </cell>
        </row>
        <row r="7423">
          <cell r="A7423" t="str">
            <v>SLT0000063</v>
          </cell>
          <cell r="B7423">
            <v>220</v>
          </cell>
          <cell r="C7423" t="str">
            <v>M3小折罩壳欧马可浅灰</v>
          </cell>
          <cell r="D7423" t="str">
            <v>注塑件（出口浅灰）</v>
          </cell>
        </row>
        <row r="7423">
          <cell r="F7423" t="str">
            <v>EA</v>
          </cell>
        </row>
        <row r="7424">
          <cell r="A7424" t="str">
            <v>SLT0000064</v>
          </cell>
          <cell r="B7424">
            <v>220</v>
          </cell>
          <cell r="C7424" t="str">
            <v>M3小折手柄欧马可</v>
          </cell>
          <cell r="D7424" t="str">
            <v>注塑件（出口浅灰）</v>
          </cell>
        </row>
        <row r="7424">
          <cell r="F7424" t="str">
            <v>EA</v>
          </cell>
        </row>
        <row r="7425">
          <cell r="A7425" t="str">
            <v>SLT0000065</v>
          </cell>
          <cell r="B7425">
            <v>220</v>
          </cell>
          <cell r="C7425" t="str">
            <v>M3 1800杂物箱盖右</v>
          </cell>
          <cell r="D7425" t="str">
            <v>注塑件（灰）右亮面）</v>
          </cell>
        </row>
        <row r="7425">
          <cell r="F7425" t="str">
            <v>EA</v>
          </cell>
        </row>
        <row r="7426">
          <cell r="A7426" t="str">
            <v>SLT0000066</v>
          </cell>
          <cell r="B7426">
            <v>220</v>
          </cell>
          <cell r="C7426" t="str">
            <v>M3 1800杂物箱底右</v>
          </cell>
          <cell r="D7426" t="str">
            <v>注塑件（灰）右亮面）</v>
          </cell>
        </row>
        <row r="7426">
          <cell r="F7426" t="str">
            <v>EA</v>
          </cell>
        </row>
        <row r="7427">
          <cell r="A7427" t="str">
            <v>SLT0000067</v>
          </cell>
          <cell r="B7427">
            <v>220</v>
          </cell>
          <cell r="C7427" t="str">
            <v>钢丝2.5*670</v>
          </cell>
        </row>
        <row r="7427">
          <cell r="F7427" t="str">
            <v>EA</v>
          </cell>
        </row>
        <row r="7428">
          <cell r="A7428" t="str">
            <v>SLT0000068</v>
          </cell>
          <cell r="B7428">
            <v>220</v>
          </cell>
          <cell r="C7428" t="str">
            <v>钢丝2.5*700</v>
          </cell>
        </row>
        <row r="7428">
          <cell r="F7428" t="str">
            <v>EA</v>
          </cell>
        </row>
        <row r="7429">
          <cell r="A7429" t="str">
            <v>SLT0000069</v>
          </cell>
          <cell r="B7429">
            <v>220</v>
          </cell>
          <cell r="C7429" t="str">
            <v>合页</v>
          </cell>
          <cell r="D7429" t="str">
            <v>M4轻卡</v>
          </cell>
        </row>
        <row r="7429">
          <cell r="F7429" t="str">
            <v>EA</v>
          </cell>
        </row>
        <row r="7430">
          <cell r="A7430" t="str">
            <v>SLT0000070</v>
          </cell>
          <cell r="B7430">
            <v>220</v>
          </cell>
          <cell r="C7430" t="str">
            <v>副驾驶员大背泡沫总成</v>
          </cell>
          <cell r="D7430">
            <v>1800</v>
          </cell>
        </row>
        <row r="7430">
          <cell r="F7430" t="str">
            <v>EA</v>
          </cell>
        </row>
        <row r="7431">
          <cell r="A7431" t="str">
            <v>SLT0000071</v>
          </cell>
          <cell r="B7431">
            <v>220</v>
          </cell>
          <cell r="C7431" t="str">
            <v>副驾驶员小背泡沫总成</v>
          </cell>
          <cell r="D7431">
            <v>1800</v>
          </cell>
        </row>
        <row r="7431">
          <cell r="F7431" t="str">
            <v>EA</v>
          </cell>
        </row>
        <row r="7432">
          <cell r="A7432" t="str">
            <v>SLT0000072</v>
          </cell>
          <cell r="B7432">
            <v>220</v>
          </cell>
          <cell r="C7432" t="str">
            <v>副驾驶员座垫泡沫总成</v>
          </cell>
          <cell r="D7432">
            <v>1800</v>
          </cell>
        </row>
        <row r="7432">
          <cell r="F7432" t="str">
            <v>EA</v>
          </cell>
        </row>
        <row r="7433">
          <cell r="A7433" t="str">
            <v>SLT0000078</v>
          </cell>
          <cell r="B7433">
            <v>220</v>
          </cell>
          <cell r="C7433" t="str">
            <v>M3-1800副司机背</v>
          </cell>
          <cell r="D7433" t="str">
            <v>骨架</v>
          </cell>
        </row>
        <row r="7433">
          <cell r="F7433" t="str">
            <v>EA</v>
          </cell>
        </row>
        <row r="7434">
          <cell r="A7434" t="str">
            <v>SLT0000079</v>
          </cell>
          <cell r="B7434">
            <v>220</v>
          </cell>
          <cell r="C7434" t="str">
            <v>M3-1800加宽小背</v>
          </cell>
          <cell r="D7434" t="str">
            <v>骨架</v>
          </cell>
        </row>
        <row r="7434">
          <cell r="F7434" t="str">
            <v>EA</v>
          </cell>
        </row>
        <row r="7435">
          <cell r="A7435" t="str">
            <v>SLT0000080</v>
          </cell>
          <cell r="B7435">
            <v>220</v>
          </cell>
          <cell r="C7435" t="str">
            <v>M3-1800分体座骨架</v>
          </cell>
          <cell r="D7435" t="str">
            <v>骨架</v>
          </cell>
        </row>
        <row r="7435">
          <cell r="F7435" t="str">
            <v>EA</v>
          </cell>
        </row>
        <row r="7436">
          <cell r="A7436" t="str">
            <v>SLT0000081</v>
          </cell>
          <cell r="B7436">
            <v>220</v>
          </cell>
          <cell r="C7436" t="str">
            <v>M3欧马可大折（副司机）</v>
          </cell>
          <cell r="D7436" t="str">
            <v>调角器</v>
          </cell>
        </row>
        <row r="7436">
          <cell r="F7436" t="str">
            <v>EA</v>
          </cell>
        </row>
        <row r="7437">
          <cell r="A7437" t="str">
            <v>SLT0000082</v>
          </cell>
          <cell r="B7437">
            <v>220</v>
          </cell>
          <cell r="C7437" t="str">
            <v>欧马可小折（副司机）</v>
          </cell>
          <cell r="D7437" t="str">
            <v>调角器</v>
          </cell>
        </row>
        <row r="7437">
          <cell r="F7437" t="str">
            <v>EA</v>
          </cell>
        </row>
        <row r="7438">
          <cell r="A7438" t="str">
            <v>SLT0000084</v>
          </cell>
          <cell r="B7438">
            <v>220</v>
          </cell>
          <cell r="C7438" t="str">
            <v>M3欧马可大背折手把</v>
          </cell>
          <cell r="D7438" t="str">
            <v>调角器</v>
          </cell>
        </row>
        <row r="7438">
          <cell r="F7438" t="str">
            <v>EA</v>
          </cell>
        </row>
        <row r="7439">
          <cell r="A7439" t="str">
            <v>SLT0000085</v>
          </cell>
          <cell r="B7439">
            <v>220</v>
          </cell>
          <cell r="C7439" t="str">
            <v>OMK中连接板</v>
          </cell>
        </row>
        <row r="7439">
          <cell r="F7439" t="str">
            <v>EA</v>
          </cell>
        </row>
        <row r="7440">
          <cell r="A7440" t="str">
            <v>SLT0000086</v>
          </cell>
          <cell r="B7440">
            <v>220</v>
          </cell>
          <cell r="C7440" t="str">
            <v>M3右舵小折罩壳（灰）</v>
          </cell>
          <cell r="D7440" t="str">
            <v>注塑件</v>
          </cell>
        </row>
        <row r="7440">
          <cell r="F7440" t="str">
            <v>EA</v>
          </cell>
        </row>
        <row r="7441">
          <cell r="A7441" t="str">
            <v>SLT0000087</v>
          </cell>
          <cell r="B7441">
            <v>220</v>
          </cell>
          <cell r="C7441" t="str">
            <v>副驾驶员大背泡沫总成</v>
          </cell>
          <cell r="D7441" t="str">
            <v>右舵1800</v>
          </cell>
        </row>
        <row r="7441">
          <cell r="F7441" t="str">
            <v>EA</v>
          </cell>
        </row>
        <row r="7442">
          <cell r="A7442" t="str">
            <v>SLT0000088</v>
          </cell>
          <cell r="B7442">
            <v>220</v>
          </cell>
          <cell r="C7442" t="str">
            <v>副驾驶员小背泡沫总成</v>
          </cell>
          <cell r="D7442" t="str">
            <v>右舵1800</v>
          </cell>
        </row>
        <row r="7442">
          <cell r="F7442" t="str">
            <v>EA</v>
          </cell>
        </row>
        <row r="7443">
          <cell r="A7443" t="str">
            <v>SLT0000089</v>
          </cell>
          <cell r="B7443">
            <v>220</v>
          </cell>
          <cell r="C7443" t="str">
            <v>副驾驶员座垫泡沫总成</v>
          </cell>
          <cell r="D7443" t="str">
            <v>右舵1800</v>
          </cell>
        </row>
        <row r="7443">
          <cell r="F7443" t="str">
            <v>EA</v>
          </cell>
        </row>
        <row r="7444">
          <cell r="A7444" t="str">
            <v>SLT0000090</v>
          </cell>
          <cell r="B7444">
            <v>220</v>
          </cell>
          <cell r="C7444" t="str">
            <v>M3右舵80副座布套</v>
          </cell>
        </row>
        <row r="7444">
          <cell r="F7444" t="str">
            <v>EA</v>
          </cell>
        </row>
        <row r="7445">
          <cell r="A7445" t="str">
            <v>SLT0000091</v>
          </cell>
          <cell r="B7445">
            <v>220</v>
          </cell>
          <cell r="C7445" t="str">
            <v>M3右舵80副背布套</v>
          </cell>
        </row>
        <row r="7445">
          <cell r="F7445" t="str">
            <v>EA</v>
          </cell>
        </row>
        <row r="7446">
          <cell r="A7446" t="str">
            <v>SLT0000092</v>
          </cell>
          <cell r="B7446">
            <v>220</v>
          </cell>
          <cell r="C7446" t="str">
            <v>M3右舵80小背布套</v>
          </cell>
        </row>
        <row r="7446">
          <cell r="F7446" t="str">
            <v>EA</v>
          </cell>
        </row>
        <row r="7447">
          <cell r="A7447" t="str">
            <v>SLT0000096</v>
          </cell>
          <cell r="B7447">
            <v>220</v>
          </cell>
          <cell r="C7447" t="str">
            <v>右舵1800副大背出口</v>
          </cell>
          <cell r="D7447" t="str">
            <v>M3</v>
          </cell>
        </row>
        <row r="7447">
          <cell r="F7447" t="str">
            <v>EA</v>
          </cell>
        </row>
        <row r="7448">
          <cell r="A7448" t="str">
            <v>SLT0000096</v>
          </cell>
          <cell r="B7448">
            <v>230</v>
          </cell>
          <cell r="C7448" t="str">
            <v>右舵1800副大背出口</v>
          </cell>
          <cell r="D7448" t="str">
            <v>M3</v>
          </cell>
        </row>
        <row r="7448">
          <cell r="F7448" t="str">
            <v>EA</v>
          </cell>
        </row>
        <row r="7449">
          <cell r="A7449" t="str">
            <v>SLT0000097</v>
          </cell>
          <cell r="B7449">
            <v>220</v>
          </cell>
          <cell r="C7449" t="str">
            <v>右舵1800副小背出口</v>
          </cell>
          <cell r="D7449" t="str">
            <v>M3</v>
          </cell>
        </row>
        <row r="7449">
          <cell r="F7449" t="str">
            <v>EA</v>
          </cell>
        </row>
        <row r="7450">
          <cell r="A7450" t="str">
            <v>SLT0000097</v>
          </cell>
          <cell r="B7450">
            <v>230</v>
          </cell>
          <cell r="C7450" t="str">
            <v>右舵1800副小背出口</v>
          </cell>
          <cell r="D7450" t="str">
            <v>M3</v>
          </cell>
        </row>
        <row r="7450">
          <cell r="F7450" t="str">
            <v>EA</v>
          </cell>
        </row>
        <row r="7451">
          <cell r="A7451" t="str">
            <v>SLT0000098</v>
          </cell>
          <cell r="B7451">
            <v>220</v>
          </cell>
          <cell r="C7451" t="str">
            <v>M3右舵1800副座</v>
          </cell>
          <cell r="D7451" t="str">
            <v>骨架</v>
          </cell>
        </row>
        <row r="7451">
          <cell r="F7451" t="str">
            <v>EA</v>
          </cell>
        </row>
        <row r="7452">
          <cell r="A7452" t="str">
            <v>SLT0000099</v>
          </cell>
          <cell r="B7452">
            <v>220</v>
          </cell>
          <cell r="C7452" t="str">
            <v>欧马可右舵大折</v>
          </cell>
          <cell r="D7452" t="str">
            <v>调角器</v>
          </cell>
        </row>
        <row r="7452">
          <cell r="F7452" t="str">
            <v>EA</v>
          </cell>
        </row>
        <row r="7453">
          <cell r="A7453" t="str">
            <v>SLT0000100</v>
          </cell>
          <cell r="B7453">
            <v>220</v>
          </cell>
          <cell r="C7453" t="str">
            <v>M3欧马可右舵小背折叠板</v>
          </cell>
        </row>
        <row r="7453">
          <cell r="F7453" t="str">
            <v>EA</v>
          </cell>
        </row>
        <row r="7454">
          <cell r="A7454" t="str">
            <v>SLT0000100</v>
          </cell>
          <cell r="B7454">
            <v>230</v>
          </cell>
          <cell r="C7454" t="str">
            <v>M3欧马可右舵小背折叠板</v>
          </cell>
        </row>
        <row r="7454">
          <cell r="F7454" t="str">
            <v>EA</v>
          </cell>
        </row>
        <row r="7455">
          <cell r="A7455" t="str">
            <v>SLT0000101</v>
          </cell>
          <cell r="B7455">
            <v>220</v>
          </cell>
          <cell r="C7455" t="str">
            <v>双轴中连接板</v>
          </cell>
          <cell r="D7455" t="str">
            <v>右舵</v>
          </cell>
        </row>
        <row r="7455">
          <cell r="F7455" t="str">
            <v>EA</v>
          </cell>
        </row>
        <row r="7456">
          <cell r="A7456" t="str">
            <v>SLT0000101</v>
          </cell>
          <cell r="B7456">
            <v>230</v>
          </cell>
          <cell r="C7456" t="str">
            <v>双轴中连接板</v>
          </cell>
          <cell r="D7456" t="str">
            <v>右舵</v>
          </cell>
        </row>
        <row r="7456">
          <cell r="F7456" t="str">
            <v>EA</v>
          </cell>
        </row>
        <row r="7457">
          <cell r="A7457" t="str">
            <v>SLT0000102</v>
          </cell>
          <cell r="B7457">
            <v>220</v>
          </cell>
          <cell r="C7457" t="str">
            <v>靠背卡面钢丝1</v>
          </cell>
        </row>
        <row r="7457">
          <cell r="F7457" t="str">
            <v>EA</v>
          </cell>
        </row>
        <row r="7458">
          <cell r="A7458" t="str">
            <v>SLT0000103</v>
          </cell>
          <cell r="B7458">
            <v>220</v>
          </cell>
          <cell r="C7458" t="str">
            <v>副驾驶座钢丝</v>
          </cell>
          <cell r="D7458" t="str">
            <v>奥铃升级1995</v>
          </cell>
        </row>
        <row r="7458">
          <cell r="F7458" t="str">
            <v>EA</v>
          </cell>
        </row>
        <row r="7459">
          <cell r="A7459" t="str">
            <v>SLT0000104</v>
          </cell>
          <cell r="B7459">
            <v>220</v>
          </cell>
          <cell r="C7459" t="str">
            <v>M3-1800整体座骨架</v>
          </cell>
          <cell r="D7459" t="str">
            <v>骨架</v>
          </cell>
        </row>
        <row r="7459">
          <cell r="F7459" t="str">
            <v>EA</v>
          </cell>
        </row>
        <row r="7460">
          <cell r="A7460" t="str">
            <v>SLT0000106</v>
          </cell>
          <cell r="B7460">
            <v>220</v>
          </cell>
          <cell r="C7460" t="str">
            <v>M3灰固定带总成</v>
          </cell>
          <cell r="D7460" t="str">
            <v>小件</v>
          </cell>
        </row>
        <row r="7460">
          <cell r="F7460" t="str">
            <v>EA</v>
          </cell>
        </row>
        <row r="7461">
          <cell r="A7461" t="str">
            <v>SLT0000107</v>
          </cell>
          <cell r="B7461">
            <v>220</v>
          </cell>
          <cell r="C7461" t="str">
            <v>M3灰旋转中心</v>
          </cell>
          <cell r="D7461" t="str">
            <v>小件</v>
          </cell>
        </row>
        <row r="7461">
          <cell r="F7461" t="str">
            <v>EA</v>
          </cell>
        </row>
        <row r="7462">
          <cell r="A7462" t="str">
            <v>SLT0000108</v>
          </cell>
          <cell r="B7462">
            <v>220</v>
          </cell>
          <cell r="C7462" t="str">
            <v>钢丝2.5*380</v>
          </cell>
        </row>
        <row r="7462">
          <cell r="F7462" t="str">
            <v>EA</v>
          </cell>
        </row>
        <row r="7463">
          <cell r="A7463" t="str">
            <v>SLT0000109</v>
          </cell>
          <cell r="B7463">
            <v>220</v>
          </cell>
          <cell r="C7463" t="str">
            <v>钢丝2.5*1280</v>
          </cell>
        </row>
        <row r="7463">
          <cell r="F7463" t="str">
            <v>EA</v>
          </cell>
        </row>
        <row r="7464">
          <cell r="A7464" t="str">
            <v>SLT0000110</v>
          </cell>
          <cell r="B7464">
            <v>220</v>
          </cell>
          <cell r="C7464" t="str">
            <v>二排靠背泡沫总成</v>
          </cell>
          <cell r="D7464">
            <v>1800</v>
          </cell>
        </row>
        <row r="7464">
          <cell r="F7464" t="str">
            <v>EA</v>
          </cell>
        </row>
        <row r="7465">
          <cell r="A7465" t="str">
            <v>SLT0000111</v>
          </cell>
          <cell r="B7465">
            <v>220</v>
          </cell>
          <cell r="C7465" t="str">
            <v>二排座垫泡沫总成</v>
          </cell>
          <cell r="D7465">
            <v>1800</v>
          </cell>
        </row>
        <row r="7465">
          <cell r="F7465" t="str">
            <v>EA</v>
          </cell>
        </row>
        <row r="7466">
          <cell r="A7466" t="str">
            <v>SLT0000112</v>
          </cell>
          <cell r="B7466">
            <v>220</v>
          </cell>
          <cell r="C7466" t="str">
            <v>1800二排背-花面布套</v>
          </cell>
        </row>
        <row r="7466">
          <cell r="F7466" t="str">
            <v>EA</v>
          </cell>
        </row>
        <row r="7467">
          <cell r="A7467" t="str">
            <v>SLT0000113</v>
          </cell>
          <cell r="B7467">
            <v>220</v>
          </cell>
          <cell r="C7467" t="str">
            <v>1800二排座-花面布套</v>
          </cell>
        </row>
        <row r="7467">
          <cell r="F7467" t="str">
            <v>EA</v>
          </cell>
        </row>
        <row r="7468">
          <cell r="A7468" t="str">
            <v>SLT0000116</v>
          </cell>
          <cell r="B7468">
            <v>220</v>
          </cell>
          <cell r="C7468" t="str">
            <v>M31800后排背</v>
          </cell>
          <cell r="D7468" t="str">
            <v>骨架</v>
          </cell>
        </row>
        <row r="7468">
          <cell r="F7468" t="str">
            <v>EA</v>
          </cell>
        </row>
        <row r="7469">
          <cell r="A7469" t="str">
            <v>SLT0000117</v>
          </cell>
          <cell r="B7469">
            <v>220</v>
          </cell>
          <cell r="C7469" t="str">
            <v>M31800二排座</v>
          </cell>
          <cell r="D7469" t="str">
            <v>骨架</v>
          </cell>
        </row>
        <row r="7469">
          <cell r="F7469" t="str">
            <v>EA</v>
          </cell>
        </row>
        <row r="7470">
          <cell r="A7470" t="str">
            <v>SLT0000118</v>
          </cell>
          <cell r="B7470">
            <v>220</v>
          </cell>
          <cell r="C7470" t="str">
            <v>M3后排护罩福田灰</v>
          </cell>
          <cell r="D7470" t="str">
            <v>小件</v>
          </cell>
        </row>
        <row r="7470">
          <cell r="F7470" t="str">
            <v>EA</v>
          </cell>
        </row>
        <row r="7471">
          <cell r="A7471" t="str">
            <v>SLT0000119</v>
          </cell>
          <cell r="B7471">
            <v>220</v>
          </cell>
          <cell r="C7471" t="str">
            <v>M3后排支撑管</v>
          </cell>
        </row>
        <row r="7471">
          <cell r="F7471" t="str">
            <v>EA</v>
          </cell>
        </row>
        <row r="7472">
          <cell r="A7472" t="str">
            <v>SLT0000120</v>
          </cell>
          <cell r="B7472">
            <v>220</v>
          </cell>
          <cell r="C7472" t="str">
            <v>钢丝2.5*370</v>
          </cell>
        </row>
        <row r="7472">
          <cell r="F7472" t="str">
            <v>EA</v>
          </cell>
        </row>
        <row r="7473">
          <cell r="A7473" t="str">
            <v>SLT0000121</v>
          </cell>
          <cell r="B7473">
            <v>220</v>
          </cell>
          <cell r="C7473" t="str">
            <v>时代二排固定片</v>
          </cell>
        </row>
        <row r="7473">
          <cell r="F7473" t="str">
            <v>EA</v>
          </cell>
        </row>
        <row r="7474">
          <cell r="A7474" t="str">
            <v>SLT0000123</v>
          </cell>
          <cell r="B7474">
            <v>220</v>
          </cell>
          <cell r="C7474" t="str">
            <v>二排靠背泡沫总成</v>
          </cell>
          <cell r="D7474" t="str">
            <v>1800时代左舵</v>
          </cell>
        </row>
        <row r="7474">
          <cell r="F7474" t="str">
            <v>EA</v>
          </cell>
        </row>
        <row r="7475">
          <cell r="A7475" t="str">
            <v>SLT0000124</v>
          </cell>
          <cell r="B7475">
            <v>220</v>
          </cell>
          <cell r="C7475" t="str">
            <v>二排座垫泡沫总成</v>
          </cell>
          <cell r="D7475" t="str">
            <v>1800时代左舵</v>
          </cell>
        </row>
        <row r="7475">
          <cell r="F7475" t="str">
            <v>EA</v>
          </cell>
        </row>
        <row r="7476">
          <cell r="A7476" t="str">
            <v>SLT0000131</v>
          </cell>
          <cell r="B7476">
            <v>220</v>
          </cell>
          <cell r="C7476" t="str">
            <v>M31800时代二排</v>
          </cell>
        </row>
        <row r="7476">
          <cell r="F7476" t="str">
            <v>EA</v>
          </cell>
        </row>
        <row r="7477">
          <cell r="A7477" t="str">
            <v>SLT0000132</v>
          </cell>
          <cell r="B7477">
            <v>220</v>
          </cell>
          <cell r="C7477" t="str">
            <v>M3-1995杂物箱底右</v>
          </cell>
          <cell r="D7477" t="str">
            <v>注塑件（灰）右亮面）</v>
          </cell>
        </row>
        <row r="7477">
          <cell r="F7477" t="str">
            <v>EA</v>
          </cell>
        </row>
        <row r="7478">
          <cell r="A7478" t="str">
            <v>SLT0000133</v>
          </cell>
          <cell r="B7478">
            <v>220</v>
          </cell>
          <cell r="C7478" t="str">
            <v>M3-1995杂物箱盖右</v>
          </cell>
          <cell r="D7478" t="str">
            <v>注塑件（灰）右亮面）</v>
          </cell>
        </row>
        <row r="7478">
          <cell r="F7478" t="str">
            <v>EA</v>
          </cell>
        </row>
        <row r="7479">
          <cell r="A7479" t="str">
            <v>SLT0000134</v>
          </cell>
          <cell r="B7479">
            <v>220</v>
          </cell>
          <cell r="C7479" t="str">
            <v>钢丝2.5*300</v>
          </cell>
        </row>
        <row r="7479">
          <cell r="F7479" t="str">
            <v>EA</v>
          </cell>
        </row>
        <row r="7480">
          <cell r="A7480" t="str">
            <v>SLT0000135</v>
          </cell>
          <cell r="B7480">
            <v>220</v>
          </cell>
          <cell r="C7480" t="str">
            <v>副驾驶员大背泡沫总成</v>
          </cell>
          <cell r="D7480" t="str">
            <v>右舵1995</v>
          </cell>
        </row>
        <row r="7480">
          <cell r="F7480" t="str">
            <v>EA</v>
          </cell>
        </row>
        <row r="7481">
          <cell r="A7481" t="str">
            <v>SLT0000136</v>
          </cell>
          <cell r="B7481">
            <v>220</v>
          </cell>
          <cell r="C7481" t="str">
            <v>副驾驶员小背泡沫总成</v>
          </cell>
          <cell r="D7481" t="str">
            <v>右舵1995</v>
          </cell>
        </row>
        <row r="7481">
          <cell r="F7481" t="str">
            <v>EA</v>
          </cell>
        </row>
        <row r="7482">
          <cell r="A7482" t="str">
            <v>SLT0000137</v>
          </cell>
          <cell r="B7482">
            <v>220</v>
          </cell>
          <cell r="C7482" t="str">
            <v>副驾驶员座垫泡沫总成</v>
          </cell>
          <cell r="D7482" t="str">
            <v>右舵1995</v>
          </cell>
        </row>
        <row r="7482">
          <cell r="F7482" t="str">
            <v>EA</v>
          </cell>
        </row>
        <row r="7483">
          <cell r="A7483" t="str">
            <v>SLT0000138</v>
          </cell>
          <cell r="B7483">
            <v>220</v>
          </cell>
          <cell r="C7483" t="str">
            <v>M3右舵1995副背布套</v>
          </cell>
        </row>
        <row r="7483">
          <cell r="F7483" t="str">
            <v>EA</v>
          </cell>
        </row>
        <row r="7484">
          <cell r="A7484" t="str">
            <v>SLT0000139</v>
          </cell>
          <cell r="B7484">
            <v>220</v>
          </cell>
          <cell r="C7484" t="str">
            <v>M3右舵1995小背布套</v>
          </cell>
        </row>
        <row r="7484">
          <cell r="F7484" t="str">
            <v>EA</v>
          </cell>
        </row>
        <row r="7485">
          <cell r="A7485" t="str">
            <v>SLT0000140</v>
          </cell>
          <cell r="B7485">
            <v>220</v>
          </cell>
          <cell r="C7485" t="str">
            <v>M3右舵1995副座布套</v>
          </cell>
        </row>
        <row r="7485">
          <cell r="F7485" t="str">
            <v>EA</v>
          </cell>
        </row>
        <row r="7486">
          <cell r="A7486" t="str">
            <v>SLT0000144</v>
          </cell>
          <cell r="B7486">
            <v>220</v>
          </cell>
          <cell r="C7486" t="str">
            <v>M3右舵1995副座</v>
          </cell>
          <cell r="D7486" t="str">
            <v>骨架</v>
          </cell>
        </row>
        <row r="7486">
          <cell r="F7486" t="str">
            <v>EA</v>
          </cell>
        </row>
        <row r="7487">
          <cell r="A7487" t="str">
            <v>SLT0000145</v>
          </cell>
          <cell r="B7487">
            <v>220</v>
          </cell>
          <cell r="C7487" t="str">
            <v>右舵1995副大背出口</v>
          </cell>
          <cell r="D7487" t="str">
            <v>M3</v>
          </cell>
        </row>
        <row r="7487">
          <cell r="F7487" t="str">
            <v>EA</v>
          </cell>
        </row>
        <row r="7488">
          <cell r="A7488" t="str">
            <v>SLT0000145</v>
          </cell>
          <cell r="B7488">
            <v>230</v>
          </cell>
          <cell r="C7488" t="str">
            <v>右舵1995副大背出口</v>
          </cell>
          <cell r="D7488" t="str">
            <v>M3</v>
          </cell>
        </row>
        <row r="7488">
          <cell r="F7488" t="str">
            <v>EA</v>
          </cell>
        </row>
        <row r="7489">
          <cell r="A7489" t="str">
            <v>SLT0000146</v>
          </cell>
          <cell r="B7489">
            <v>220</v>
          </cell>
          <cell r="C7489" t="str">
            <v>右舵1995副小背出口</v>
          </cell>
          <cell r="D7489" t="str">
            <v>M3</v>
          </cell>
        </row>
        <row r="7489">
          <cell r="F7489" t="str">
            <v>EA</v>
          </cell>
        </row>
        <row r="7490">
          <cell r="A7490" t="str">
            <v>SLT0000146</v>
          </cell>
          <cell r="B7490">
            <v>230</v>
          </cell>
          <cell r="C7490" t="str">
            <v>右舵1995副小背出口</v>
          </cell>
          <cell r="D7490" t="str">
            <v>M3</v>
          </cell>
        </row>
        <row r="7490">
          <cell r="F7490" t="str">
            <v>EA</v>
          </cell>
        </row>
        <row r="7491">
          <cell r="A7491" t="str">
            <v>SLT0000147</v>
          </cell>
          <cell r="B7491">
            <v>220</v>
          </cell>
          <cell r="C7491" t="str">
            <v>M3小折罩壳欧马可富康色</v>
          </cell>
          <cell r="D7491" t="str">
            <v>注塑件（富康色）</v>
          </cell>
        </row>
        <row r="7491">
          <cell r="F7491" t="str">
            <v>EA</v>
          </cell>
        </row>
        <row r="7492">
          <cell r="A7492" t="str">
            <v>SLT0000148</v>
          </cell>
          <cell r="B7492">
            <v>220</v>
          </cell>
          <cell r="C7492" t="str">
            <v>M3小折手柄欧马可富康色</v>
          </cell>
          <cell r="D7492" t="str">
            <v>注塑件（富康色）</v>
          </cell>
        </row>
        <row r="7492">
          <cell r="F7492" t="str">
            <v>EA</v>
          </cell>
        </row>
        <row r="7493">
          <cell r="A7493" t="str">
            <v>SLT0000149</v>
          </cell>
          <cell r="B7493">
            <v>220</v>
          </cell>
          <cell r="C7493" t="str">
            <v>M3 1995大杂物箱底</v>
          </cell>
          <cell r="D7493" t="str">
            <v>注塑件（富康色）</v>
          </cell>
        </row>
        <row r="7493">
          <cell r="F7493" t="str">
            <v>EA</v>
          </cell>
        </row>
        <row r="7494">
          <cell r="A7494" t="str">
            <v>SLT0000150</v>
          </cell>
          <cell r="B7494">
            <v>220</v>
          </cell>
          <cell r="C7494" t="str">
            <v>M3 1995大杂物箱盖</v>
          </cell>
          <cell r="D7494" t="str">
            <v>注塑件（富康色）</v>
          </cell>
        </row>
        <row r="7494">
          <cell r="F7494" t="str">
            <v>EA</v>
          </cell>
        </row>
        <row r="7495">
          <cell r="A7495" t="str">
            <v>SLT0000151</v>
          </cell>
          <cell r="B7495">
            <v>220</v>
          </cell>
          <cell r="C7495" t="str">
            <v>副驾驶员大背泡沫总成</v>
          </cell>
          <cell r="D7495">
            <v>1995</v>
          </cell>
        </row>
        <row r="7495">
          <cell r="F7495" t="str">
            <v>EA</v>
          </cell>
        </row>
        <row r="7496">
          <cell r="A7496" t="str">
            <v>SLT0000152</v>
          </cell>
          <cell r="B7496">
            <v>220</v>
          </cell>
          <cell r="C7496" t="str">
            <v>副驾驶员小背泡沫总成</v>
          </cell>
          <cell r="D7496">
            <v>1995</v>
          </cell>
        </row>
        <row r="7496">
          <cell r="F7496" t="str">
            <v>EA</v>
          </cell>
        </row>
        <row r="7497">
          <cell r="A7497" t="str">
            <v>SLT0000153</v>
          </cell>
          <cell r="B7497">
            <v>220</v>
          </cell>
          <cell r="C7497" t="str">
            <v>副驾驶员座垫泡沫总成</v>
          </cell>
          <cell r="D7497">
            <v>1995</v>
          </cell>
        </row>
        <row r="7497">
          <cell r="F7497" t="str">
            <v>EA</v>
          </cell>
        </row>
        <row r="7498">
          <cell r="A7498" t="str">
            <v>SLT0000159</v>
          </cell>
          <cell r="B7498">
            <v>220</v>
          </cell>
          <cell r="C7498" t="str">
            <v>M3-1995副司机大背</v>
          </cell>
          <cell r="D7498" t="str">
            <v>骨架-出口</v>
          </cell>
        </row>
        <row r="7498">
          <cell r="F7498" t="str">
            <v>EA</v>
          </cell>
        </row>
        <row r="7499">
          <cell r="A7499" t="str">
            <v>SLT0000160</v>
          </cell>
          <cell r="B7499">
            <v>220</v>
          </cell>
          <cell r="C7499" t="str">
            <v>M3-1995副司机小背</v>
          </cell>
          <cell r="D7499" t="str">
            <v>骨架-出口</v>
          </cell>
        </row>
        <row r="7499">
          <cell r="F7499" t="str">
            <v>EA</v>
          </cell>
        </row>
        <row r="7500">
          <cell r="A7500" t="str">
            <v>SLT0000163</v>
          </cell>
          <cell r="B7500">
            <v>220</v>
          </cell>
          <cell r="C7500" t="str">
            <v>1995木板右舵6个孔</v>
          </cell>
          <cell r="D7500" t="str">
            <v>木板</v>
          </cell>
        </row>
        <row r="7500">
          <cell r="F7500" t="str">
            <v>EA</v>
          </cell>
        </row>
        <row r="7501">
          <cell r="A7501" t="str">
            <v>SLT0000164</v>
          </cell>
          <cell r="B7501">
            <v>220</v>
          </cell>
          <cell r="C7501" t="str">
            <v>95右舵卧铺泡沫</v>
          </cell>
        </row>
        <row r="7501">
          <cell r="F7501" t="str">
            <v>EA</v>
          </cell>
        </row>
        <row r="7502">
          <cell r="A7502" t="str">
            <v>SLT0000165</v>
          </cell>
          <cell r="B7502">
            <v>220</v>
          </cell>
          <cell r="C7502" t="str">
            <v>卧铺护面总成</v>
          </cell>
          <cell r="D7502" t="str">
            <v>右舵1995</v>
          </cell>
        </row>
        <row r="7502">
          <cell r="F7502" t="str">
            <v>EA</v>
          </cell>
        </row>
        <row r="7503">
          <cell r="A7503" t="str">
            <v>SLT0000168</v>
          </cell>
          <cell r="B7503">
            <v>220</v>
          </cell>
          <cell r="C7503" t="str">
            <v>6486司机背泡沫</v>
          </cell>
        </row>
        <row r="7503">
          <cell r="F7503" t="str">
            <v>EA</v>
          </cell>
        </row>
        <row r="7504">
          <cell r="A7504" t="str">
            <v>SLT0000169</v>
          </cell>
          <cell r="B7504">
            <v>220</v>
          </cell>
          <cell r="C7504" t="str">
            <v>6486司机座泡沫</v>
          </cell>
        </row>
        <row r="7504">
          <cell r="F7504" t="str">
            <v>EA</v>
          </cell>
        </row>
        <row r="7505">
          <cell r="A7505" t="str">
            <v>SLT0000176</v>
          </cell>
          <cell r="B7505">
            <v>220</v>
          </cell>
          <cell r="C7505" t="str">
            <v>6486司机调角器(主动</v>
          </cell>
          <cell r="D7505" t="str">
            <v>调角器</v>
          </cell>
        </row>
        <row r="7505">
          <cell r="F7505" t="str">
            <v>EA</v>
          </cell>
        </row>
        <row r="7506">
          <cell r="A7506" t="str">
            <v>SLT0000177</v>
          </cell>
          <cell r="B7506">
            <v>220</v>
          </cell>
          <cell r="C7506" t="str">
            <v>6486司机调角器副边</v>
          </cell>
          <cell r="D7506" t="str">
            <v>调角器</v>
          </cell>
        </row>
        <row r="7506">
          <cell r="F7506" t="str">
            <v>EA</v>
          </cell>
        </row>
        <row r="7507">
          <cell r="A7507" t="str">
            <v>SLT0000182</v>
          </cell>
          <cell r="B7507">
            <v>220</v>
          </cell>
          <cell r="C7507" t="str">
            <v>6486副司机座泡沫</v>
          </cell>
        </row>
        <row r="7507">
          <cell r="F7507" t="str">
            <v>EA</v>
          </cell>
        </row>
        <row r="7508">
          <cell r="A7508" t="str">
            <v>SLT0000183</v>
          </cell>
          <cell r="B7508">
            <v>220</v>
          </cell>
          <cell r="C7508" t="str">
            <v>6486副司机调角器主动</v>
          </cell>
          <cell r="D7508" t="str">
            <v>调角器</v>
          </cell>
        </row>
        <row r="7508">
          <cell r="F7508" t="str">
            <v>EA</v>
          </cell>
        </row>
        <row r="7509">
          <cell r="A7509" t="str">
            <v>SLT0000184</v>
          </cell>
          <cell r="B7509">
            <v>220</v>
          </cell>
          <cell r="C7509" t="str">
            <v>6486副司机调角器副边</v>
          </cell>
          <cell r="D7509" t="str">
            <v>调角器</v>
          </cell>
        </row>
        <row r="7509">
          <cell r="F7509" t="str">
            <v>EA</v>
          </cell>
        </row>
        <row r="7510">
          <cell r="A7510" t="str">
            <v>SLT0000204</v>
          </cell>
          <cell r="B7510">
            <v>220</v>
          </cell>
          <cell r="C7510" t="str">
            <v>折叠跨座椅腿装饰罩</v>
          </cell>
          <cell r="D7510" t="str">
            <v>小件-注塑件</v>
          </cell>
        </row>
        <row r="7510">
          <cell r="F7510" t="str">
            <v>EA</v>
          </cell>
        </row>
        <row r="7511">
          <cell r="A7511" t="str">
            <v>SLT0000205</v>
          </cell>
          <cell r="B7511">
            <v>220</v>
          </cell>
          <cell r="C7511" t="str">
            <v>6486跨背泡沫</v>
          </cell>
        </row>
        <row r="7511">
          <cell r="F7511" t="str">
            <v>EA</v>
          </cell>
        </row>
        <row r="7512">
          <cell r="A7512" t="str">
            <v>SLT0000207</v>
          </cell>
          <cell r="B7512">
            <v>220</v>
          </cell>
          <cell r="C7512" t="str">
            <v>6486加长折叠背布套</v>
          </cell>
          <cell r="D7512" t="str">
            <v>14,15人二排</v>
          </cell>
        </row>
        <row r="7512">
          <cell r="F7512" t="str">
            <v>EA</v>
          </cell>
        </row>
        <row r="7513">
          <cell r="A7513" t="str">
            <v>SLT0000208</v>
          </cell>
          <cell r="B7513">
            <v>220</v>
          </cell>
          <cell r="C7513" t="str">
            <v>6486加长折叠座布套</v>
          </cell>
          <cell r="D7513" t="str">
            <v>14,15人二排</v>
          </cell>
        </row>
        <row r="7513">
          <cell r="F7513" t="str">
            <v>EA</v>
          </cell>
        </row>
        <row r="7514">
          <cell r="A7514" t="str">
            <v>SLT0000216</v>
          </cell>
          <cell r="B7514">
            <v>220</v>
          </cell>
          <cell r="C7514" t="str">
            <v>三人垫后排支架垫块</v>
          </cell>
          <cell r="D7514" t="str">
            <v>小件-注塑件</v>
          </cell>
        </row>
        <row r="7514">
          <cell r="F7514" t="str">
            <v>EA</v>
          </cell>
        </row>
        <row r="7515">
          <cell r="A7515" t="str">
            <v>SLT0000218</v>
          </cell>
          <cell r="B7515">
            <v>220</v>
          </cell>
          <cell r="C7515" t="str">
            <v>三人垫后排支架固定卡子</v>
          </cell>
          <cell r="D7515" t="str">
            <v>小件-注塑件</v>
          </cell>
        </row>
        <row r="7515">
          <cell r="F7515" t="str">
            <v>EA</v>
          </cell>
        </row>
        <row r="7516">
          <cell r="A7516" t="str">
            <v>SLT0000226</v>
          </cell>
          <cell r="B7516">
            <v>220</v>
          </cell>
          <cell r="C7516" t="str">
            <v>钢丝2.5*350</v>
          </cell>
        </row>
        <row r="7516">
          <cell r="F7516" t="str">
            <v>EA</v>
          </cell>
        </row>
        <row r="7517">
          <cell r="A7517" t="str">
            <v>SLT0000226</v>
          </cell>
          <cell r="B7517">
            <v>230</v>
          </cell>
          <cell r="C7517" t="str">
            <v>钢丝2.5*350</v>
          </cell>
        </row>
        <row r="7517">
          <cell r="F7517" t="str">
            <v>EA</v>
          </cell>
        </row>
        <row r="7518">
          <cell r="A7518" t="str">
            <v>SLT0000227</v>
          </cell>
          <cell r="B7518">
            <v>220</v>
          </cell>
          <cell r="C7518" t="str">
            <v>6486折叠椅腿垫块</v>
          </cell>
        </row>
        <row r="7518">
          <cell r="F7518" t="str">
            <v>EA</v>
          </cell>
        </row>
        <row r="7519">
          <cell r="A7519" t="str">
            <v>SLT0000228</v>
          </cell>
          <cell r="B7519">
            <v>220</v>
          </cell>
          <cell r="C7519" t="str">
            <v>6486跨座泡沫</v>
          </cell>
        </row>
        <row r="7519">
          <cell r="F7519" t="str">
            <v>EA</v>
          </cell>
        </row>
        <row r="7520">
          <cell r="A7520" t="str">
            <v>SLT0000231</v>
          </cell>
          <cell r="B7520">
            <v>220</v>
          </cell>
          <cell r="C7520" t="str">
            <v>6486折叠背塑料（膜）</v>
          </cell>
        </row>
        <row r="7520">
          <cell r="F7520" t="str">
            <v>EA</v>
          </cell>
        </row>
        <row r="7521">
          <cell r="A7521" t="str">
            <v>SLT0000232</v>
          </cell>
          <cell r="B7521">
            <v>220</v>
          </cell>
          <cell r="C7521" t="str">
            <v>6486跨座（膜）</v>
          </cell>
        </row>
        <row r="7521">
          <cell r="F7521" t="str">
            <v>EA</v>
          </cell>
        </row>
        <row r="7522">
          <cell r="A7522" t="str">
            <v>SLT0000233</v>
          </cell>
          <cell r="B7522">
            <v>220</v>
          </cell>
          <cell r="C7522" t="str">
            <v>K1二排折叠座骨架跨座</v>
          </cell>
          <cell r="D7522" t="str">
            <v>骨架</v>
          </cell>
        </row>
        <row r="7522">
          <cell r="F7522" t="str">
            <v>EA</v>
          </cell>
        </row>
        <row r="7523">
          <cell r="A7523" t="str">
            <v>SLT0000234</v>
          </cell>
          <cell r="B7523">
            <v>220</v>
          </cell>
          <cell r="C7523" t="str">
            <v>6486三排折叠腿U型</v>
          </cell>
          <cell r="D7523" t="str">
            <v>骨架</v>
          </cell>
        </row>
        <row r="7523">
          <cell r="F7523" t="str">
            <v>EA</v>
          </cell>
        </row>
        <row r="7524">
          <cell r="A7524" t="str">
            <v>SLT0000235</v>
          </cell>
          <cell r="B7524">
            <v>220</v>
          </cell>
          <cell r="C7524" t="str">
            <v>6486小拉杆</v>
          </cell>
          <cell r="D7524" t="str">
            <v>骨架</v>
          </cell>
        </row>
        <row r="7524">
          <cell r="F7524" t="str">
            <v>EA</v>
          </cell>
        </row>
        <row r="7525">
          <cell r="A7525" t="str">
            <v>SLT0000244</v>
          </cell>
          <cell r="B7525">
            <v>220</v>
          </cell>
          <cell r="C7525" t="str">
            <v>k1头枕包装膜</v>
          </cell>
        </row>
        <row r="7525">
          <cell r="F7525" t="str">
            <v>EA</v>
          </cell>
        </row>
        <row r="7526">
          <cell r="A7526" t="str">
            <v>SLT0000245</v>
          </cell>
          <cell r="B7526">
            <v>220</v>
          </cell>
          <cell r="C7526" t="str">
            <v>k1单人背包装膜</v>
          </cell>
        </row>
        <row r="7526">
          <cell r="F7526" t="str">
            <v>EA</v>
          </cell>
        </row>
        <row r="7527">
          <cell r="A7527" t="str">
            <v>SLT0000246</v>
          </cell>
          <cell r="B7527">
            <v>220</v>
          </cell>
          <cell r="C7527" t="str">
            <v>k1单人座包装膜</v>
          </cell>
        </row>
        <row r="7527">
          <cell r="F7527" t="str">
            <v>EA</v>
          </cell>
        </row>
        <row r="7528">
          <cell r="A7528" t="str">
            <v>SLT0000264</v>
          </cell>
          <cell r="B7528">
            <v>220</v>
          </cell>
          <cell r="C7528" t="str">
            <v>钢丝2.5*320</v>
          </cell>
        </row>
        <row r="7528">
          <cell r="F7528" t="str">
            <v>EA</v>
          </cell>
        </row>
        <row r="7529">
          <cell r="A7529" t="str">
            <v>SLT0000272</v>
          </cell>
          <cell r="B7529">
            <v>220</v>
          </cell>
          <cell r="C7529" t="str">
            <v>6480折叠器（右主动）</v>
          </cell>
          <cell r="D7529" t="str">
            <v>调角器</v>
          </cell>
        </row>
        <row r="7529">
          <cell r="F7529" t="str">
            <v>EA</v>
          </cell>
        </row>
        <row r="7530">
          <cell r="A7530" t="str">
            <v>SLT0000273</v>
          </cell>
          <cell r="B7530">
            <v>220</v>
          </cell>
          <cell r="C7530" t="str">
            <v>6480右主动罩壳</v>
          </cell>
          <cell r="D7530" t="str">
            <v>调角器</v>
          </cell>
        </row>
        <row r="7530">
          <cell r="F7530" t="str">
            <v>EA</v>
          </cell>
        </row>
        <row r="7531">
          <cell r="A7531" t="str">
            <v>SLT0000274</v>
          </cell>
          <cell r="B7531">
            <v>220</v>
          </cell>
          <cell r="C7531" t="str">
            <v>6480解锁把手</v>
          </cell>
          <cell r="D7531" t="str">
            <v>调角器</v>
          </cell>
        </row>
        <row r="7531">
          <cell r="F7531" t="str">
            <v>EA</v>
          </cell>
        </row>
        <row r="7532">
          <cell r="A7532" t="str">
            <v>SLT0000284</v>
          </cell>
          <cell r="B7532">
            <v>220</v>
          </cell>
          <cell r="C7532" t="str">
            <v>K1插管（灰）</v>
          </cell>
        </row>
        <row r="7532">
          <cell r="F7532" t="str">
            <v>EA</v>
          </cell>
        </row>
        <row r="7533">
          <cell r="A7533" t="str">
            <v>SLT0000308</v>
          </cell>
          <cell r="B7533">
            <v>220</v>
          </cell>
          <cell r="C7533" t="str">
            <v>M3右舵单轴中连接板</v>
          </cell>
        </row>
        <row r="7533">
          <cell r="F7533" t="str">
            <v>EA</v>
          </cell>
        </row>
        <row r="7534">
          <cell r="A7534" t="str">
            <v>SLT0000308</v>
          </cell>
          <cell r="B7534">
            <v>230</v>
          </cell>
          <cell r="C7534" t="str">
            <v>M3右舵单轴中连接板</v>
          </cell>
        </row>
        <row r="7534">
          <cell r="F7534" t="str">
            <v>EA</v>
          </cell>
        </row>
        <row r="7535">
          <cell r="A7535" t="str">
            <v>SLT0000309</v>
          </cell>
          <cell r="B7535">
            <v>220</v>
          </cell>
          <cell r="C7535" t="str">
            <v>K1司机衬板（左）</v>
          </cell>
        </row>
        <row r="7535">
          <cell r="F7535" t="str">
            <v>EA</v>
          </cell>
        </row>
        <row r="7536">
          <cell r="A7536" t="str">
            <v>SLT0000310</v>
          </cell>
          <cell r="B7536">
            <v>220</v>
          </cell>
          <cell r="C7536" t="str">
            <v>K1司机衬板（右）</v>
          </cell>
        </row>
        <row r="7536">
          <cell r="F7536" t="str">
            <v>EA</v>
          </cell>
        </row>
        <row r="7537">
          <cell r="A7537" t="str">
            <v>SLT0000311</v>
          </cell>
          <cell r="B7537">
            <v>220</v>
          </cell>
          <cell r="C7537" t="str">
            <v>K1司机解锁把手</v>
          </cell>
        </row>
        <row r="7537">
          <cell r="F7537" t="str">
            <v>EA</v>
          </cell>
        </row>
        <row r="7538">
          <cell r="A7538" t="str">
            <v>SLT0000312</v>
          </cell>
          <cell r="B7538">
            <v>220</v>
          </cell>
          <cell r="C7538" t="str">
            <v>K1司机护盖（左）</v>
          </cell>
          <cell r="D7538" t="str">
            <v>注塑件</v>
          </cell>
        </row>
        <row r="7538">
          <cell r="F7538" t="str">
            <v>EA</v>
          </cell>
        </row>
        <row r="7539">
          <cell r="A7539" t="str">
            <v>SLT0000313</v>
          </cell>
          <cell r="B7539">
            <v>220</v>
          </cell>
          <cell r="C7539" t="str">
            <v>K1司机护盖（右）</v>
          </cell>
          <cell r="D7539" t="str">
            <v>注塑件</v>
          </cell>
        </row>
        <row r="7539">
          <cell r="F7539" t="str">
            <v>EA</v>
          </cell>
        </row>
        <row r="7540">
          <cell r="A7540" t="str">
            <v>SLT0000314</v>
          </cell>
          <cell r="B7540">
            <v>220</v>
          </cell>
          <cell r="C7540" t="str">
            <v>钢丝2.5*180</v>
          </cell>
        </row>
        <row r="7540">
          <cell r="F7540" t="str">
            <v>EA</v>
          </cell>
        </row>
        <row r="7541">
          <cell r="A7541" t="str">
            <v>SLT0000316</v>
          </cell>
          <cell r="B7541">
            <v>220</v>
          </cell>
          <cell r="C7541" t="str">
            <v>K1司机背泡沫</v>
          </cell>
        </row>
        <row r="7541">
          <cell r="F7541" t="str">
            <v>EA</v>
          </cell>
        </row>
        <row r="7542">
          <cell r="A7542" t="str">
            <v>SLT0000317</v>
          </cell>
          <cell r="B7542">
            <v>220</v>
          </cell>
          <cell r="C7542" t="str">
            <v>K1司机座泡沫</v>
          </cell>
        </row>
        <row r="7542">
          <cell r="F7542" t="str">
            <v>EA</v>
          </cell>
        </row>
        <row r="7543">
          <cell r="A7543" t="str">
            <v>SLT0000318</v>
          </cell>
          <cell r="B7543">
            <v>220</v>
          </cell>
          <cell r="C7543" t="str">
            <v>头枕泡沫总成</v>
          </cell>
          <cell r="D7543" t="str">
            <v>K1新面料</v>
          </cell>
        </row>
        <row r="7543">
          <cell r="F7543" t="str">
            <v>EA</v>
          </cell>
        </row>
        <row r="7544">
          <cell r="A7544" t="str">
            <v>SLT0000322</v>
          </cell>
          <cell r="B7544">
            <v>220</v>
          </cell>
          <cell r="C7544" t="str">
            <v>k1司机背包装膜宽车</v>
          </cell>
        </row>
        <row r="7544">
          <cell r="F7544" t="str">
            <v>EA</v>
          </cell>
        </row>
        <row r="7545">
          <cell r="A7545" t="str">
            <v>SLT0000323</v>
          </cell>
          <cell r="B7545">
            <v>220</v>
          </cell>
          <cell r="C7545" t="str">
            <v>k1司机座包装膜宽车</v>
          </cell>
        </row>
        <row r="7545">
          <cell r="F7545" t="str">
            <v>EA</v>
          </cell>
        </row>
        <row r="7546">
          <cell r="A7546" t="str">
            <v>SLT0000324</v>
          </cell>
          <cell r="B7546">
            <v>220</v>
          </cell>
          <cell r="C7546" t="str">
            <v>K1宽车正司机背</v>
          </cell>
          <cell r="D7546" t="str">
            <v>骨架</v>
          </cell>
        </row>
        <row r="7546">
          <cell r="F7546" t="str">
            <v>EA</v>
          </cell>
        </row>
        <row r="7547">
          <cell r="A7547" t="str">
            <v>SLT0000325</v>
          </cell>
          <cell r="B7547">
            <v>220</v>
          </cell>
          <cell r="C7547" t="str">
            <v>K1宽车座盆</v>
          </cell>
          <cell r="D7547" t="str">
            <v>骨架</v>
          </cell>
        </row>
        <row r="7547">
          <cell r="F7547" t="str">
            <v>EA</v>
          </cell>
        </row>
        <row r="7548">
          <cell r="A7548" t="str">
            <v>SLT0000326</v>
          </cell>
          <cell r="B7548">
            <v>220</v>
          </cell>
          <cell r="C7548" t="str">
            <v>K1宽体正司机左内滑轨B</v>
          </cell>
          <cell r="D7548" t="str">
            <v>滑轨B</v>
          </cell>
        </row>
        <row r="7548">
          <cell r="F7548" t="str">
            <v>EA</v>
          </cell>
        </row>
        <row r="7549">
          <cell r="A7549" t="str">
            <v>SLT0000327</v>
          </cell>
          <cell r="B7549">
            <v>220</v>
          </cell>
          <cell r="C7549" t="str">
            <v>K1宽体正司机左外滑轨B</v>
          </cell>
          <cell r="D7549" t="str">
            <v>滑轨B</v>
          </cell>
        </row>
        <row r="7549">
          <cell r="F7549" t="str">
            <v>EA</v>
          </cell>
        </row>
        <row r="7550">
          <cell r="A7550" t="str">
            <v>SLT0000328</v>
          </cell>
          <cell r="B7550">
            <v>220</v>
          </cell>
          <cell r="C7550" t="str">
            <v>K1正司机调角器主动</v>
          </cell>
          <cell r="D7550" t="str">
            <v>调角器</v>
          </cell>
        </row>
        <row r="7550">
          <cell r="F7550" t="str">
            <v>EA</v>
          </cell>
        </row>
        <row r="7551">
          <cell r="A7551" t="str">
            <v>SLT0000329</v>
          </cell>
          <cell r="B7551">
            <v>220</v>
          </cell>
          <cell r="C7551" t="str">
            <v>K1正司机调角器被动</v>
          </cell>
          <cell r="D7551" t="str">
            <v>调角器</v>
          </cell>
        </row>
        <row r="7551">
          <cell r="F7551" t="str">
            <v>EA</v>
          </cell>
        </row>
        <row r="7552">
          <cell r="A7552" t="str">
            <v>SLT0000330</v>
          </cell>
          <cell r="B7552">
            <v>220</v>
          </cell>
          <cell r="C7552" t="str">
            <v>连接杆295</v>
          </cell>
          <cell r="D7552" t="str">
            <v>调角器</v>
          </cell>
        </row>
        <row r="7552">
          <cell r="F7552" t="str">
            <v>EA</v>
          </cell>
        </row>
        <row r="7553">
          <cell r="A7553" t="str">
            <v>SLT0000331</v>
          </cell>
          <cell r="B7553">
            <v>220</v>
          </cell>
          <cell r="C7553" t="str">
            <v>钢丝2.5*130</v>
          </cell>
        </row>
        <row r="7553">
          <cell r="F7553" t="str">
            <v>EA</v>
          </cell>
        </row>
        <row r="7554">
          <cell r="A7554" t="str">
            <v>SLT0000340</v>
          </cell>
          <cell r="B7554">
            <v>220</v>
          </cell>
          <cell r="C7554" t="str">
            <v>k1司机背包装膜窄车</v>
          </cell>
        </row>
        <row r="7554">
          <cell r="F7554" t="str">
            <v>EA</v>
          </cell>
        </row>
        <row r="7555">
          <cell r="A7555" t="str">
            <v>SLT0000341</v>
          </cell>
          <cell r="B7555">
            <v>220</v>
          </cell>
          <cell r="C7555" t="str">
            <v>k1司机座包装膜窄车</v>
          </cell>
        </row>
        <row r="7555">
          <cell r="F7555" t="str">
            <v>EA</v>
          </cell>
        </row>
        <row r="7556">
          <cell r="A7556" t="str">
            <v>SLT0000342</v>
          </cell>
          <cell r="B7556">
            <v>220</v>
          </cell>
          <cell r="C7556" t="str">
            <v>K1司机经济型滑轨</v>
          </cell>
          <cell r="D7556" t="str">
            <v>调角器</v>
          </cell>
        </row>
        <row r="7556">
          <cell r="F7556" t="str">
            <v>EA</v>
          </cell>
        </row>
        <row r="7557">
          <cell r="A7557" t="str">
            <v>SLT0000343</v>
          </cell>
          <cell r="B7557">
            <v>220</v>
          </cell>
          <cell r="C7557" t="str">
            <v>K1副司机经济型滑轨</v>
          </cell>
          <cell r="D7557" t="str">
            <v>调角器</v>
          </cell>
        </row>
        <row r="7557">
          <cell r="F7557" t="str">
            <v>EA</v>
          </cell>
        </row>
        <row r="7558">
          <cell r="A7558" t="str">
            <v>SLT0000344</v>
          </cell>
          <cell r="B7558">
            <v>220</v>
          </cell>
          <cell r="C7558" t="str">
            <v>K1窄车司机座泡沫</v>
          </cell>
        </row>
        <row r="7558">
          <cell r="F7558" t="str">
            <v>EA</v>
          </cell>
        </row>
        <row r="7559">
          <cell r="A7559" t="str">
            <v>SLT0000345</v>
          </cell>
          <cell r="B7559">
            <v>220</v>
          </cell>
          <cell r="C7559" t="str">
            <v>K1窄车司机背泡沫</v>
          </cell>
        </row>
        <row r="7559">
          <cell r="F7559" t="str">
            <v>EA</v>
          </cell>
        </row>
        <row r="7560">
          <cell r="A7560" t="str">
            <v>SLT0000348</v>
          </cell>
          <cell r="B7560">
            <v>220</v>
          </cell>
          <cell r="C7560" t="str">
            <v>K1窄体座盆</v>
          </cell>
          <cell r="D7560" t="str">
            <v>骨架</v>
          </cell>
        </row>
        <row r="7560">
          <cell r="F7560" t="str">
            <v>EA</v>
          </cell>
        </row>
        <row r="7561">
          <cell r="A7561" t="str">
            <v>SLT0000349</v>
          </cell>
          <cell r="B7561">
            <v>220</v>
          </cell>
          <cell r="C7561" t="str">
            <v>K1窄车正司机背</v>
          </cell>
          <cell r="D7561" t="str">
            <v>骨架</v>
          </cell>
        </row>
        <row r="7561">
          <cell r="F7561" t="str">
            <v>EA</v>
          </cell>
        </row>
        <row r="7562">
          <cell r="A7562" t="str">
            <v>SLT0000350</v>
          </cell>
          <cell r="B7562">
            <v>220</v>
          </cell>
          <cell r="C7562" t="str">
            <v>K1窄车正司机左内滑轨</v>
          </cell>
          <cell r="D7562" t="str">
            <v>滑轨BП</v>
          </cell>
        </row>
        <row r="7562">
          <cell r="F7562" t="str">
            <v>EA</v>
          </cell>
        </row>
        <row r="7563">
          <cell r="A7563" t="str">
            <v>SLT0000351</v>
          </cell>
          <cell r="B7563">
            <v>220</v>
          </cell>
          <cell r="C7563" t="str">
            <v>K1窄车正司机左外滑轨</v>
          </cell>
          <cell r="D7563" t="str">
            <v>滑轨BП</v>
          </cell>
        </row>
        <row r="7563">
          <cell r="F7563" t="str">
            <v>EA</v>
          </cell>
        </row>
        <row r="7564">
          <cell r="A7564" t="str">
            <v>SLT0000352</v>
          </cell>
          <cell r="B7564">
            <v>220</v>
          </cell>
          <cell r="C7564" t="str">
            <v>连接杆265</v>
          </cell>
          <cell r="D7564" t="str">
            <v>调角器</v>
          </cell>
        </row>
        <row r="7564">
          <cell r="F7564" t="str">
            <v>EA</v>
          </cell>
        </row>
        <row r="7565">
          <cell r="A7565" t="str">
            <v>SLT0000355</v>
          </cell>
          <cell r="B7565">
            <v>220</v>
          </cell>
          <cell r="C7565" t="str">
            <v>深灰仿皮头枕布套</v>
          </cell>
        </row>
        <row r="7565">
          <cell r="F7565" t="str">
            <v>EA</v>
          </cell>
        </row>
        <row r="7566">
          <cell r="A7566" t="str">
            <v>SLT0000356</v>
          </cell>
          <cell r="B7566">
            <v>220</v>
          </cell>
          <cell r="C7566" t="str">
            <v>深灰仿皮窄车司机背布套</v>
          </cell>
        </row>
        <row r="7566">
          <cell r="F7566" t="str">
            <v>EA</v>
          </cell>
        </row>
        <row r="7567">
          <cell r="A7567" t="str">
            <v>SLT0000357</v>
          </cell>
          <cell r="B7567">
            <v>220</v>
          </cell>
          <cell r="C7567" t="str">
            <v>深灰仿皮窄车司机座布套</v>
          </cell>
        </row>
        <row r="7567">
          <cell r="F7567" t="str">
            <v>EA</v>
          </cell>
        </row>
        <row r="7568">
          <cell r="A7568" t="str">
            <v>SLT0000358</v>
          </cell>
          <cell r="B7568">
            <v>220</v>
          </cell>
          <cell r="C7568" t="str">
            <v>K1副司机解锁把手</v>
          </cell>
        </row>
        <row r="7568">
          <cell r="F7568" t="str">
            <v>EA</v>
          </cell>
        </row>
        <row r="7569">
          <cell r="A7569" t="str">
            <v>SLT0000359</v>
          </cell>
          <cell r="B7569">
            <v>220</v>
          </cell>
          <cell r="C7569" t="str">
            <v>K1副司机护盖（左）</v>
          </cell>
          <cell r="D7569" t="str">
            <v>注塑件</v>
          </cell>
        </row>
        <row r="7569">
          <cell r="F7569" t="str">
            <v>EA</v>
          </cell>
        </row>
        <row r="7570">
          <cell r="A7570" t="str">
            <v>SLT0000360</v>
          </cell>
          <cell r="B7570">
            <v>220</v>
          </cell>
          <cell r="C7570" t="str">
            <v>K1副司机护盖（右）</v>
          </cell>
          <cell r="D7570" t="str">
            <v>注塑件</v>
          </cell>
        </row>
        <row r="7570">
          <cell r="F7570" t="str">
            <v>EA</v>
          </cell>
        </row>
        <row r="7571">
          <cell r="A7571" t="str">
            <v>SLT0000361</v>
          </cell>
          <cell r="B7571">
            <v>220</v>
          </cell>
          <cell r="C7571" t="str">
            <v>K1宽体副司机右内滑轨B</v>
          </cell>
          <cell r="D7571" t="str">
            <v>滑轨B</v>
          </cell>
        </row>
        <row r="7571">
          <cell r="F7571" t="str">
            <v>EA</v>
          </cell>
        </row>
        <row r="7572">
          <cell r="A7572" t="str">
            <v>SLT0000362</v>
          </cell>
          <cell r="B7572">
            <v>220</v>
          </cell>
          <cell r="C7572" t="str">
            <v>K1宽体副司机右外滑轨B</v>
          </cell>
          <cell r="D7572" t="str">
            <v>滑轨B</v>
          </cell>
        </row>
        <row r="7572">
          <cell r="F7572" t="str">
            <v>EA</v>
          </cell>
        </row>
        <row r="7573">
          <cell r="A7573" t="str">
            <v>SLT0000363</v>
          </cell>
          <cell r="B7573">
            <v>220</v>
          </cell>
          <cell r="C7573" t="str">
            <v>K1副司机调角器主动</v>
          </cell>
          <cell r="D7573" t="str">
            <v>调角器</v>
          </cell>
        </row>
        <row r="7573">
          <cell r="F7573" t="str">
            <v>EA</v>
          </cell>
        </row>
        <row r="7574">
          <cell r="A7574" t="str">
            <v>SLT0000364</v>
          </cell>
          <cell r="B7574">
            <v>220</v>
          </cell>
          <cell r="C7574" t="str">
            <v>K1副司机调角器被动</v>
          </cell>
          <cell r="D7574" t="str">
            <v>调角器</v>
          </cell>
        </row>
        <row r="7574">
          <cell r="F7574" t="str">
            <v>EA</v>
          </cell>
        </row>
        <row r="7575">
          <cell r="A7575" t="str">
            <v>SLT0000366</v>
          </cell>
          <cell r="B7575">
            <v>220</v>
          </cell>
          <cell r="C7575" t="str">
            <v>K1副司机经济型支架左</v>
          </cell>
          <cell r="D7575" t="str">
            <v>电泳件</v>
          </cell>
        </row>
        <row r="7575">
          <cell r="F7575" t="str">
            <v>EA</v>
          </cell>
        </row>
        <row r="7576">
          <cell r="A7576" t="str">
            <v>SLT0000366</v>
          </cell>
          <cell r="B7576">
            <v>230</v>
          </cell>
          <cell r="C7576" t="str">
            <v>K1副司机经济型支架左</v>
          </cell>
          <cell r="D7576" t="str">
            <v>电泳件</v>
          </cell>
        </row>
        <row r="7576">
          <cell r="F7576" t="str">
            <v>EA</v>
          </cell>
        </row>
        <row r="7577">
          <cell r="A7577" t="str">
            <v>SLT0000367</v>
          </cell>
          <cell r="B7577">
            <v>220</v>
          </cell>
          <cell r="C7577" t="str">
            <v>K1副司机经济型支架右</v>
          </cell>
          <cell r="D7577" t="str">
            <v>电泳件</v>
          </cell>
        </row>
        <row r="7577">
          <cell r="F7577" t="str">
            <v>EA</v>
          </cell>
        </row>
        <row r="7578">
          <cell r="A7578" t="str">
            <v>SLT0000367</v>
          </cell>
          <cell r="B7578">
            <v>230</v>
          </cell>
          <cell r="C7578" t="str">
            <v>K1副司机经济型支架右</v>
          </cell>
          <cell r="D7578" t="str">
            <v>电泳件</v>
          </cell>
        </row>
        <row r="7578">
          <cell r="F7578" t="str">
            <v>EA</v>
          </cell>
        </row>
        <row r="7579">
          <cell r="A7579" t="str">
            <v>SLT0000370</v>
          </cell>
          <cell r="B7579">
            <v>220</v>
          </cell>
          <cell r="C7579" t="str">
            <v>K1窄车副司机右内滑轨</v>
          </cell>
          <cell r="D7579" t="str">
            <v>滑轨BП</v>
          </cell>
        </row>
        <row r="7579">
          <cell r="F7579" t="str">
            <v>EA</v>
          </cell>
        </row>
        <row r="7580">
          <cell r="A7580" t="str">
            <v>SLT0000371</v>
          </cell>
          <cell r="B7580">
            <v>220</v>
          </cell>
          <cell r="C7580" t="str">
            <v>K1窄车副司机右外滑轨</v>
          </cell>
          <cell r="D7580" t="str">
            <v>滑轨BП</v>
          </cell>
        </row>
        <row r="7580">
          <cell r="F7580" t="str">
            <v>EA</v>
          </cell>
        </row>
        <row r="7581">
          <cell r="A7581" t="str">
            <v>SLT0000373</v>
          </cell>
          <cell r="B7581">
            <v>220</v>
          </cell>
          <cell r="C7581" t="str">
            <v>深灰仿皮窄车副司机背布套</v>
          </cell>
        </row>
        <row r="7581">
          <cell r="F7581" t="str">
            <v>EA</v>
          </cell>
        </row>
        <row r="7582">
          <cell r="A7582" t="str">
            <v>SLT0000374</v>
          </cell>
          <cell r="B7582">
            <v>220</v>
          </cell>
          <cell r="C7582" t="str">
            <v>K1解锁把手（左）双人</v>
          </cell>
        </row>
        <row r="7582">
          <cell r="F7582" t="str">
            <v>EA</v>
          </cell>
        </row>
        <row r="7583">
          <cell r="A7583" t="str">
            <v>SLT0000375</v>
          </cell>
          <cell r="B7583">
            <v>220</v>
          </cell>
          <cell r="C7583" t="str">
            <v>K1解锁把手（右）双人</v>
          </cell>
        </row>
        <row r="7583">
          <cell r="F7583" t="str">
            <v>EA</v>
          </cell>
        </row>
        <row r="7584">
          <cell r="A7584" t="str">
            <v>SLT0000376</v>
          </cell>
          <cell r="B7584">
            <v>220</v>
          </cell>
          <cell r="C7584" t="str">
            <v>K1底座护盖（前）</v>
          </cell>
        </row>
        <row r="7584">
          <cell r="F7584" t="str">
            <v>EA</v>
          </cell>
        </row>
        <row r="7585">
          <cell r="A7585" t="str">
            <v>SLT0000377</v>
          </cell>
          <cell r="B7585">
            <v>220</v>
          </cell>
          <cell r="C7585" t="str">
            <v>K1底座护盖（后）</v>
          </cell>
        </row>
        <row r="7585">
          <cell r="F7585" t="str">
            <v>EA</v>
          </cell>
        </row>
        <row r="7586">
          <cell r="A7586" t="str">
            <v>SLT0000378</v>
          </cell>
          <cell r="B7586">
            <v>220</v>
          </cell>
          <cell r="C7586" t="str">
            <v>K1扶手黑</v>
          </cell>
        </row>
        <row r="7586">
          <cell r="F7586" t="str">
            <v>EA</v>
          </cell>
        </row>
        <row r="7587">
          <cell r="A7587" t="str">
            <v>SLT0000379</v>
          </cell>
          <cell r="B7587">
            <v>220</v>
          </cell>
          <cell r="C7587" t="str">
            <v>K1双人护盖（左）</v>
          </cell>
          <cell r="D7587" t="str">
            <v>注塑件</v>
          </cell>
        </row>
        <row r="7587">
          <cell r="F7587" t="str">
            <v>EA</v>
          </cell>
        </row>
        <row r="7588">
          <cell r="A7588" t="str">
            <v>SLT0000380</v>
          </cell>
          <cell r="B7588">
            <v>220</v>
          </cell>
          <cell r="C7588" t="str">
            <v>K1双人护盖（右）</v>
          </cell>
          <cell r="D7588" t="str">
            <v>注塑件</v>
          </cell>
        </row>
        <row r="7588">
          <cell r="F7588" t="str">
            <v>EA</v>
          </cell>
        </row>
        <row r="7589">
          <cell r="A7589" t="str">
            <v>SLT0000381</v>
          </cell>
          <cell r="B7589">
            <v>220</v>
          </cell>
          <cell r="C7589" t="str">
            <v>K1双人中间护盖（左）</v>
          </cell>
          <cell r="D7589" t="str">
            <v>注塑件</v>
          </cell>
        </row>
        <row r="7589">
          <cell r="F7589" t="str">
            <v>EA</v>
          </cell>
        </row>
        <row r="7590">
          <cell r="A7590" t="str">
            <v>SLT0000382</v>
          </cell>
          <cell r="B7590">
            <v>220</v>
          </cell>
          <cell r="C7590" t="str">
            <v>K1双人中间护盖（右）</v>
          </cell>
          <cell r="D7590" t="str">
            <v>注塑件</v>
          </cell>
        </row>
        <row r="7590">
          <cell r="F7590" t="str">
            <v>EA</v>
          </cell>
        </row>
        <row r="7591">
          <cell r="A7591" t="str">
            <v>SLT0000383</v>
          </cell>
          <cell r="B7591">
            <v>220</v>
          </cell>
          <cell r="C7591" t="str">
            <v>K1背板</v>
          </cell>
          <cell r="D7591" t="str">
            <v>注塑件</v>
          </cell>
        </row>
        <row r="7591">
          <cell r="F7591" t="str">
            <v>EA</v>
          </cell>
        </row>
        <row r="7592">
          <cell r="A7592" t="str">
            <v>SLT0000384</v>
          </cell>
          <cell r="B7592">
            <v>220</v>
          </cell>
          <cell r="C7592" t="str">
            <v>K1锁扣短</v>
          </cell>
          <cell r="D7592" t="str">
            <v>安全带-K1822020002A0</v>
          </cell>
        </row>
        <row r="7592">
          <cell r="F7592" t="str">
            <v>EA</v>
          </cell>
        </row>
        <row r="7593">
          <cell r="A7593" t="str">
            <v>SLT0000385</v>
          </cell>
          <cell r="B7593">
            <v>220</v>
          </cell>
          <cell r="C7593" t="str">
            <v>K1三点式安全带左</v>
          </cell>
          <cell r="D7593" t="str">
            <v>安全带-K1822021002A0</v>
          </cell>
        </row>
        <row r="7593">
          <cell r="F7593" t="str">
            <v>EA</v>
          </cell>
        </row>
        <row r="7594">
          <cell r="A7594" t="str">
            <v>SLT0000386</v>
          </cell>
          <cell r="B7594">
            <v>220</v>
          </cell>
          <cell r="C7594" t="str">
            <v>K1双人左背泡沫</v>
          </cell>
        </row>
        <row r="7594">
          <cell r="F7594" t="str">
            <v>EA</v>
          </cell>
        </row>
        <row r="7595">
          <cell r="A7595" t="str">
            <v>SLT0000387</v>
          </cell>
          <cell r="B7595">
            <v>220</v>
          </cell>
          <cell r="C7595" t="str">
            <v>K1双人座泡沫</v>
          </cell>
        </row>
        <row r="7595">
          <cell r="F7595" t="str">
            <v>EA</v>
          </cell>
        </row>
        <row r="7596">
          <cell r="A7596" t="str">
            <v>SLT0000388</v>
          </cell>
          <cell r="B7596">
            <v>220</v>
          </cell>
          <cell r="C7596" t="str">
            <v>K1双人右背泡沫（安）</v>
          </cell>
        </row>
        <row r="7596">
          <cell r="F7596" t="str">
            <v>EA</v>
          </cell>
        </row>
        <row r="7597">
          <cell r="A7597" t="str">
            <v>SLT0000392</v>
          </cell>
          <cell r="B7597">
            <v>220</v>
          </cell>
          <cell r="C7597" t="str">
            <v>k1双人座包装膜</v>
          </cell>
        </row>
        <row r="7597">
          <cell r="F7597" t="str">
            <v>EA</v>
          </cell>
        </row>
        <row r="7598">
          <cell r="A7598" t="str">
            <v>SLT0000393</v>
          </cell>
          <cell r="B7598">
            <v>220</v>
          </cell>
          <cell r="C7598" t="str">
            <v>K1宽车左舵一排双人座</v>
          </cell>
          <cell r="D7598" t="str">
            <v>骨架（三点式）</v>
          </cell>
        </row>
        <row r="7598">
          <cell r="F7598" t="str">
            <v>EA</v>
          </cell>
        </row>
        <row r="7599">
          <cell r="A7599" t="str">
            <v>SLT0000394</v>
          </cell>
          <cell r="B7599">
            <v>220</v>
          </cell>
          <cell r="C7599" t="str">
            <v>K1双人左背</v>
          </cell>
          <cell r="D7599" t="str">
            <v>骨架</v>
          </cell>
        </row>
        <row r="7599">
          <cell r="F7599" t="str">
            <v>EA</v>
          </cell>
        </row>
        <row r="7600">
          <cell r="A7600" t="str">
            <v>SLT0000395</v>
          </cell>
          <cell r="B7600">
            <v>220</v>
          </cell>
          <cell r="C7600" t="str">
            <v>K1双人右背（三点式）</v>
          </cell>
          <cell r="D7600" t="str">
            <v>骨架</v>
          </cell>
        </row>
        <row r="7600">
          <cell r="F7600" t="str">
            <v>EA</v>
          </cell>
        </row>
        <row r="7601">
          <cell r="A7601" t="str">
            <v>SLT0000396</v>
          </cell>
          <cell r="B7601">
            <v>220</v>
          </cell>
          <cell r="C7601" t="str">
            <v>K1通用左主动调角器</v>
          </cell>
          <cell r="D7601" t="str">
            <v>调角器</v>
          </cell>
        </row>
        <row r="7601">
          <cell r="F7601" t="str">
            <v>EA</v>
          </cell>
        </row>
        <row r="7602">
          <cell r="A7602" t="str">
            <v>SLT0000397</v>
          </cell>
          <cell r="B7602">
            <v>220</v>
          </cell>
          <cell r="C7602" t="str">
            <v>K1左舵双人左背右被动</v>
          </cell>
          <cell r="D7602" t="str">
            <v>调角器</v>
          </cell>
        </row>
        <row r="7602">
          <cell r="F7602" t="str">
            <v>EA</v>
          </cell>
        </row>
        <row r="7603">
          <cell r="A7603" t="str">
            <v>SLT0000398</v>
          </cell>
          <cell r="B7603">
            <v>220</v>
          </cell>
          <cell r="C7603" t="str">
            <v>K1通用右主动调角器</v>
          </cell>
          <cell r="D7603" t="str">
            <v>调角器</v>
          </cell>
        </row>
        <row r="7603">
          <cell r="F7603" t="str">
            <v>EA</v>
          </cell>
        </row>
        <row r="7604">
          <cell r="A7604" t="str">
            <v>SLT0000399</v>
          </cell>
          <cell r="B7604">
            <v>220</v>
          </cell>
          <cell r="C7604" t="str">
            <v>左舵双人右背左被动调角器</v>
          </cell>
          <cell r="D7604" t="str">
            <v>调角器（带螺丝）</v>
          </cell>
        </row>
        <row r="7604">
          <cell r="F7604" t="str">
            <v>EA</v>
          </cell>
        </row>
        <row r="7605">
          <cell r="A7605" t="str">
            <v>SLT0000400</v>
          </cell>
          <cell r="B7605">
            <v>210</v>
          </cell>
          <cell r="C7605" t="str">
            <v>K1座椅左装饰罩</v>
          </cell>
          <cell r="D7605" t="str">
            <v>K11681030020A0</v>
          </cell>
        </row>
        <row r="7605">
          <cell r="F7605" t="str">
            <v>Ea</v>
          </cell>
        </row>
        <row r="7606">
          <cell r="A7606" t="str">
            <v>SLT0000401</v>
          </cell>
          <cell r="B7606">
            <v>220</v>
          </cell>
          <cell r="C7606" t="str">
            <v>K1宽车左舵二排双人</v>
          </cell>
          <cell r="D7606" t="str">
            <v>骨架（三点式）</v>
          </cell>
        </row>
        <row r="7606">
          <cell r="F7606" t="str">
            <v>EA</v>
          </cell>
        </row>
        <row r="7607">
          <cell r="A7607" t="str">
            <v>SLT0000402</v>
          </cell>
          <cell r="B7607">
            <v>220</v>
          </cell>
          <cell r="C7607" t="str">
            <v>K1单人护盖（左）S</v>
          </cell>
          <cell r="D7607" t="str">
            <v>注塑件</v>
          </cell>
        </row>
        <row r="7607">
          <cell r="F7607" t="str">
            <v>EA</v>
          </cell>
        </row>
        <row r="7608">
          <cell r="A7608" t="str">
            <v>SLT0000403</v>
          </cell>
          <cell r="B7608">
            <v>220</v>
          </cell>
          <cell r="C7608" t="str">
            <v>K1单人护盖（右）S</v>
          </cell>
          <cell r="D7608" t="str">
            <v>注塑件</v>
          </cell>
        </row>
        <row r="7608">
          <cell r="F7608" t="str">
            <v>EA</v>
          </cell>
        </row>
        <row r="7609">
          <cell r="A7609" t="str">
            <v>SLT0000404</v>
          </cell>
          <cell r="B7609">
            <v>220</v>
          </cell>
          <cell r="C7609" t="str">
            <v>K1单人座泡沫</v>
          </cell>
        </row>
        <row r="7609">
          <cell r="F7609" t="str">
            <v>EA</v>
          </cell>
        </row>
        <row r="7610">
          <cell r="A7610" t="str">
            <v>SLT0000405</v>
          </cell>
          <cell r="B7610">
            <v>220</v>
          </cell>
          <cell r="C7610" t="str">
            <v>K1单人背泡沫</v>
          </cell>
        </row>
        <row r="7610">
          <cell r="F7610" t="str">
            <v>EA</v>
          </cell>
        </row>
        <row r="7611">
          <cell r="A7611" t="str">
            <v>SLT0000408</v>
          </cell>
          <cell r="B7611">
            <v>220</v>
          </cell>
          <cell r="C7611" t="str">
            <v>K1单人背（带头枕）</v>
          </cell>
          <cell r="D7611" t="str">
            <v>骨架</v>
          </cell>
        </row>
        <row r="7611">
          <cell r="F7611" t="str">
            <v>EA</v>
          </cell>
        </row>
        <row r="7612">
          <cell r="A7612" t="str">
            <v>SLT0000409</v>
          </cell>
          <cell r="B7612">
            <v>220</v>
          </cell>
          <cell r="C7612" t="str">
            <v>K1二排单人座（宽车）</v>
          </cell>
          <cell r="D7612" t="str">
            <v>骨架</v>
          </cell>
        </row>
        <row r="7612">
          <cell r="F7612" t="str">
            <v>EA</v>
          </cell>
        </row>
        <row r="7613">
          <cell r="A7613" t="str">
            <v>SLT0000410</v>
          </cell>
          <cell r="B7613">
            <v>220</v>
          </cell>
          <cell r="C7613" t="str">
            <v>K1左舵单人右被动调角器</v>
          </cell>
          <cell r="D7613" t="str">
            <v>调角器</v>
          </cell>
        </row>
        <row r="7613">
          <cell r="F7613" t="str">
            <v>EA</v>
          </cell>
        </row>
        <row r="7614">
          <cell r="A7614" t="str">
            <v>SLT0000411</v>
          </cell>
          <cell r="B7614">
            <v>210</v>
          </cell>
          <cell r="C7614" t="str">
            <v>K1座椅右装饰罩</v>
          </cell>
          <cell r="D7614" t="str">
            <v>K11681030021A0</v>
          </cell>
        </row>
        <row r="7614">
          <cell r="F7614" t="str">
            <v>Ea</v>
          </cell>
        </row>
        <row r="7615">
          <cell r="A7615" t="str">
            <v>SLT0000412</v>
          </cell>
          <cell r="B7615">
            <v>220</v>
          </cell>
          <cell r="C7615" t="str">
            <v>K1三排单人座（宽车）</v>
          </cell>
          <cell r="D7615" t="str">
            <v>骨架</v>
          </cell>
        </row>
        <row r="7615">
          <cell r="F7615" t="str">
            <v>EA</v>
          </cell>
        </row>
        <row r="7616">
          <cell r="A7616" t="str">
            <v>SLT0000413</v>
          </cell>
          <cell r="B7616">
            <v>220</v>
          </cell>
          <cell r="C7616" t="str">
            <v>K1四排单人座(宽车）</v>
          </cell>
          <cell r="D7616" t="str">
            <v>骨架</v>
          </cell>
        </row>
        <row r="7616">
          <cell r="F7616" t="str">
            <v>EA</v>
          </cell>
        </row>
        <row r="7617">
          <cell r="A7617" t="str">
            <v>SLT0000414</v>
          </cell>
          <cell r="B7617">
            <v>220</v>
          </cell>
          <cell r="C7617" t="str">
            <v>K1六人座胶垫新型</v>
          </cell>
        </row>
        <row r="7617">
          <cell r="F7617" t="str">
            <v>EA</v>
          </cell>
        </row>
        <row r="7618">
          <cell r="A7618" t="str">
            <v>SLT0000416</v>
          </cell>
          <cell r="B7618">
            <v>220</v>
          </cell>
          <cell r="C7618" t="str">
            <v>钢丝2.5*980</v>
          </cell>
        </row>
        <row r="7618">
          <cell r="F7618" t="str">
            <v>EA</v>
          </cell>
        </row>
        <row r="7619">
          <cell r="A7619" t="str">
            <v>SLT0000418</v>
          </cell>
          <cell r="B7619">
            <v>220</v>
          </cell>
          <cell r="C7619" t="str">
            <v>座椅地板锁锁栓</v>
          </cell>
          <cell r="D7619" t="str">
            <v>K1681036200A0</v>
          </cell>
        </row>
        <row r="7619">
          <cell r="F7619" t="str">
            <v>EA</v>
          </cell>
        </row>
        <row r="7620">
          <cell r="A7620" t="str">
            <v>SLT0000420</v>
          </cell>
          <cell r="B7620">
            <v>220</v>
          </cell>
          <cell r="C7620" t="str">
            <v>G9铰链右</v>
          </cell>
          <cell r="D7620" t="str">
            <v>骨架</v>
          </cell>
        </row>
        <row r="7620">
          <cell r="F7620" t="str">
            <v>EA</v>
          </cell>
        </row>
        <row r="7621">
          <cell r="A7621" t="str">
            <v>SLT0000421</v>
          </cell>
          <cell r="B7621">
            <v>220</v>
          </cell>
          <cell r="C7621" t="str">
            <v>6486三点式六人背泡沫</v>
          </cell>
        </row>
        <row r="7621">
          <cell r="F7621" t="str">
            <v>EA</v>
          </cell>
        </row>
        <row r="7622">
          <cell r="A7622" t="str">
            <v>SLT0000422</v>
          </cell>
          <cell r="B7622">
            <v>220</v>
          </cell>
          <cell r="C7622" t="str">
            <v>6486三点式六人座泡沫</v>
          </cell>
        </row>
        <row r="7622">
          <cell r="F7622" t="str">
            <v>EA</v>
          </cell>
        </row>
        <row r="7623">
          <cell r="A7623" t="str">
            <v>SLT0000425</v>
          </cell>
          <cell r="B7623">
            <v>220</v>
          </cell>
          <cell r="C7623" t="str">
            <v>k1翻滚背包装膜</v>
          </cell>
        </row>
        <row r="7623">
          <cell r="F7623" t="str">
            <v>EA</v>
          </cell>
        </row>
        <row r="7624">
          <cell r="A7624" t="str">
            <v>SLT0000426</v>
          </cell>
          <cell r="B7624">
            <v>220</v>
          </cell>
          <cell r="C7624" t="str">
            <v>k1翻滚座包装膜</v>
          </cell>
        </row>
        <row r="7624">
          <cell r="F7624" t="str">
            <v>EA</v>
          </cell>
        </row>
        <row r="7625">
          <cell r="A7625" t="str">
            <v>SLT0000427</v>
          </cell>
          <cell r="B7625">
            <v>220</v>
          </cell>
          <cell r="C7625" t="str">
            <v>6480折叠器（右被动）</v>
          </cell>
          <cell r="D7625" t="str">
            <v>调角器</v>
          </cell>
        </row>
        <row r="7625">
          <cell r="F7625" t="str">
            <v>EA</v>
          </cell>
        </row>
        <row r="7626">
          <cell r="A7626" t="str">
            <v>SLT0000428</v>
          </cell>
          <cell r="B7626">
            <v>220</v>
          </cell>
          <cell r="C7626" t="str">
            <v>6480右被动罩壳</v>
          </cell>
          <cell r="D7626" t="str">
            <v>调角器</v>
          </cell>
        </row>
        <row r="7626">
          <cell r="F7626" t="str">
            <v>EA</v>
          </cell>
        </row>
        <row r="7627">
          <cell r="A7627" t="str">
            <v>SLT0000429</v>
          </cell>
          <cell r="B7627">
            <v>220</v>
          </cell>
          <cell r="C7627" t="str">
            <v>G9-6座一排双人垫</v>
          </cell>
          <cell r="D7627" t="str">
            <v>骨架</v>
          </cell>
        </row>
        <row r="7627">
          <cell r="F7627" t="str">
            <v>EA</v>
          </cell>
        </row>
        <row r="7628">
          <cell r="A7628" t="str">
            <v>SLT0000430</v>
          </cell>
          <cell r="B7628">
            <v>220</v>
          </cell>
          <cell r="C7628" t="str">
            <v>K1-G9-6座一排支腿</v>
          </cell>
          <cell r="D7628" t="str">
            <v>骨架</v>
          </cell>
        </row>
        <row r="7628">
          <cell r="F7628" t="str">
            <v>EA</v>
          </cell>
        </row>
        <row r="7629">
          <cell r="A7629" t="str">
            <v>SLT0000431</v>
          </cell>
          <cell r="B7629">
            <v>220</v>
          </cell>
          <cell r="C7629" t="str">
            <v>前翻滚座椅挂钩总成</v>
          </cell>
          <cell r="D7629" t="str">
            <v>1K16968100053</v>
          </cell>
        </row>
        <row r="7629">
          <cell r="F7629" t="str">
            <v>EA</v>
          </cell>
        </row>
        <row r="7630">
          <cell r="A7630" t="str">
            <v>SLT0000432</v>
          </cell>
          <cell r="B7630">
            <v>220</v>
          </cell>
          <cell r="C7630" t="str">
            <v>G9滑块（手柄轴）</v>
          </cell>
        </row>
        <row r="7630">
          <cell r="F7630" t="str">
            <v>EA</v>
          </cell>
        </row>
        <row r="7631">
          <cell r="A7631" t="str">
            <v>SLT0000433</v>
          </cell>
          <cell r="B7631">
            <v>220</v>
          </cell>
          <cell r="C7631" t="str">
            <v>K1窄车铰链左</v>
          </cell>
          <cell r="D7631" t="str">
            <v>骨架</v>
          </cell>
        </row>
        <row r="7631">
          <cell r="F7631" t="str">
            <v>EA</v>
          </cell>
        </row>
        <row r="7632">
          <cell r="A7632" t="str">
            <v>SLT0000434</v>
          </cell>
          <cell r="B7632">
            <v>220</v>
          </cell>
          <cell r="C7632" t="str">
            <v>K1窄车铰链右</v>
          </cell>
          <cell r="D7632" t="str">
            <v>骨架</v>
          </cell>
        </row>
        <row r="7632">
          <cell r="F7632" t="str">
            <v>EA</v>
          </cell>
        </row>
        <row r="7633">
          <cell r="A7633" t="str">
            <v>SLT0000435</v>
          </cell>
          <cell r="B7633">
            <v>220</v>
          </cell>
          <cell r="C7633" t="str">
            <v>G9前翻手柄</v>
          </cell>
          <cell r="D7633" t="str">
            <v>骨架</v>
          </cell>
        </row>
        <row r="7633">
          <cell r="F7633" t="str">
            <v>EA</v>
          </cell>
        </row>
        <row r="7634">
          <cell r="A7634" t="str">
            <v>SLT0000437</v>
          </cell>
          <cell r="B7634">
            <v>220</v>
          </cell>
          <cell r="C7634" t="str">
            <v>G9-6座二排双人垫</v>
          </cell>
          <cell r="D7634" t="str">
            <v>骨架</v>
          </cell>
        </row>
        <row r="7634">
          <cell r="F7634" t="str">
            <v>EA</v>
          </cell>
        </row>
        <row r="7635">
          <cell r="A7635" t="str">
            <v>SLT0000438</v>
          </cell>
          <cell r="B7635">
            <v>220</v>
          </cell>
          <cell r="C7635" t="str">
            <v>K1-G9-6座二排支腿</v>
          </cell>
          <cell r="D7635" t="str">
            <v>骨架</v>
          </cell>
        </row>
        <row r="7635">
          <cell r="F7635" t="str">
            <v>EA</v>
          </cell>
        </row>
        <row r="7636">
          <cell r="A7636" t="str">
            <v>SLT0000439</v>
          </cell>
          <cell r="B7636">
            <v>220</v>
          </cell>
          <cell r="C7636" t="str">
            <v>K1-G9-6座翻滚</v>
          </cell>
          <cell r="D7636" t="str">
            <v>骨架</v>
          </cell>
        </row>
        <row r="7636">
          <cell r="F7636" t="str">
            <v>EA</v>
          </cell>
        </row>
        <row r="7637">
          <cell r="A7637" t="str">
            <v>SLT0000440</v>
          </cell>
          <cell r="B7637">
            <v>220</v>
          </cell>
          <cell r="C7637" t="str">
            <v>K1四人连体护盖（左）</v>
          </cell>
          <cell r="D7637" t="str">
            <v>注塑件</v>
          </cell>
        </row>
        <row r="7637">
          <cell r="F7637" t="str">
            <v>EA</v>
          </cell>
        </row>
        <row r="7638">
          <cell r="A7638" t="str">
            <v>SLT0000441</v>
          </cell>
          <cell r="B7638">
            <v>220</v>
          </cell>
          <cell r="C7638" t="str">
            <v>K1四人连体护盖（右）</v>
          </cell>
          <cell r="D7638" t="str">
            <v>注塑件</v>
          </cell>
        </row>
        <row r="7638">
          <cell r="F7638" t="str">
            <v>EA</v>
          </cell>
        </row>
        <row r="7639">
          <cell r="A7639" t="str">
            <v>SLT0000442</v>
          </cell>
          <cell r="B7639">
            <v>220</v>
          </cell>
          <cell r="C7639" t="str">
            <v>K1 四人连体绝缘板</v>
          </cell>
          <cell r="D7639" t="str">
            <v>骨架</v>
          </cell>
        </row>
        <row r="7639">
          <cell r="F7639" t="str">
            <v>EA</v>
          </cell>
        </row>
        <row r="7640">
          <cell r="A7640" t="str">
            <v>SLT0000443</v>
          </cell>
          <cell r="B7640">
            <v>220</v>
          </cell>
          <cell r="C7640" t="str">
            <v>K1四人联体左背泡沫</v>
          </cell>
        </row>
        <row r="7640">
          <cell r="F7640" t="str">
            <v>EA</v>
          </cell>
        </row>
        <row r="7641">
          <cell r="A7641" t="str">
            <v>SLT0000444</v>
          </cell>
          <cell r="B7641">
            <v>220</v>
          </cell>
          <cell r="C7641" t="str">
            <v>K1四人联体左座泡沫</v>
          </cell>
        </row>
        <row r="7641">
          <cell r="F7641" t="str">
            <v>EA</v>
          </cell>
        </row>
        <row r="7642">
          <cell r="A7642" t="str">
            <v>SLT0000447</v>
          </cell>
          <cell r="B7642">
            <v>220</v>
          </cell>
          <cell r="C7642" t="str">
            <v>k1双人连体背包装膜</v>
          </cell>
        </row>
        <row r="7642">
          <cell r="F7642" t="str">
            <v>EA</v>
          </cell>
        </row>
        <row r="7643">
          <cell r="A7643" t="str">
            <v>SLT0000448</v>
          </cell>
          <cell r="B7643">
            <v>220</v>
          </cell>
          <cell r="C7643" t="str">
            <v>K1四人联体座左（三点）</v>
          </cell>
          <cell r="D7643" t="str">
            <v>骨架</v>
          </cell>
        </row>
        <row r="7643">
          <cell r="F7643" t="str">
            <v>EA</v>
          </cell>
        </row>
        <row r="7644">
          <cell r="A7644" t="str">
            <v>SLT0000449</v>
          </cell>
          <cell r="B7644">
            <v>220</v>
          </cell>
          <cell r="C7644" t="str">
            <v>K1四人联体背左（三点）</v>
          </cell>
          <cell r="D7644" t="str">
            <v>骨架</v>
          </cell>
        </row>
        <row r="7644">
          <cell r="F7644" t="str">
            <v>EA</v>
          </cell>
        </row>
        <row r="7645">
          <cell r="A7645" t="str">
            <v>SLT0000453</v>
          </cell>
          <cell r="B7645">
            <v>220</v>
          </cell>
          <cell r="C7645" t="str">
            <v>K1标准二三排单人背布套</v>
          </cell>
        </row>
        <row r="7645">
          <cell r="F7645" t="str">
            <v>EA</v>
          </cell>
        </row>
        <row r="7646">
          <cell r="A7646" t="str">
            <v>SLT0000454</v>
          </cell>
          <cell r="B7646">
            <v>220</v>
          </cell>
          <cell r="C7646" t="str">
            <v>K1标准二排单人座布套</v>
          </cell>
        </row>
        <row r="7646">
          <cell r="F7646" t="str">
            <v>EA</v>
          </cell>
        </row>
        <row r="7647">
          <cell r="A7647" t="str">
            <v>SLT0000455</v>
          </cell>
          <cell r="B7647">
            <v>220</v>
          </cell>
          <cell r="C7647" t="str">
            <v>K1标准三排单人座布套</v>
          </cell>
        </row>
        <row r="7647">
          <cell r="F7647" t="str">
            <v>EA</v>
          </cell>
        </row>
        <row r="7648">
          <cell r="A7648" t="str">
            <v>SLT0000461</v>
          </cell>
          <cell r="B7648">
            <v>220</v>
          </cell>
          <cell r="C7648" t="str">
            <v>K1四人联体右座（三点式</v>
          </cell>
          <cell r="D7648" t="str">
            <v>骨架</v>
          </cell>
        </row>
        <row r="7648">
          <cell r="F7648" t="str">
            <v>EA</v>
          </cell>
        </row>
        <row r="7649">
          <cell r="A7649" t="str">
            <v>SLT0000462</v>
          </cell>
          <cell r="B7649">
            <v>220</v>
          </cell>
          <cell r="C7649" t="str">
            <v>K1四人联体背右（三点）</v>
          </cell>
        </row>
        <row r="7649">
          <cell r="F7649" t="str">
            <v>EA</v>
          </cell>
        </row>
        <row r="7650">
          <cell r="A7650" t="str">
            <v>SLT0000463</v>
          </cell>
          <cell r="B7650">
            <v>220</v>
          </cell>
          <cell r="C7650" t="str">
            <v>K1四排双人座</v>
          </cell>
          <cell r="D7650" t="str">
            <v>骨架</v>
          </cell>
        </row>
        <row r="7650">
          <cell r="F7650" t="str">
            <v>EA</v>
          </cell>
        </row>
        <row r="7651">
          <cell r="A7651" t="str">
            <v>SLT0000464</v>
          </cell>
          <cell r="B7651">
            <v>220</v>
          </cell>
          <cell r="C7651" t="str">
            <v>K1杯托</v>
          </cell>
        </row>
        <row r="7651">
          <cell r="F7651" t="str">
            <v>EA</v>
          </cell>
        </row>
        <row r="7652">
          <cell r="A7652" t="str">
            <v>SLT0000465</v>
          </cell>
          <cell r="B7652">
            <v>220</v>
          </cell>
          <cell r="C7652" t="str">
            <v>K1网兜（双人）</v>
          </cell>
        </row>
        <row r="7652">
          <cell r="F7652" t="str">
            <v>EA</v>
          </cell>
        </row>
        <row r="7653">
          <cell r="A7653" t="str">
            <v>SLT0000466</v>
          </cell>
          <cell r="B7653">
            <v>220</v>
          </cell>
          <cell r="C7653" t="str">
            <v>K1右舵双人护罩右</v>
          </cell>
          <cell r="D7653" t="str">
            <v>注塑件</v>
          </cell>
        </row>
        <row r="7653">
          <cell r="F7653" t="str">
            <v>EA</v>
          </cell>
        </row>
        <row r="7654">
          <cell r="A7654" t="str">
            <v>SLT0000467</v>
          </cell>
          <cell r="B7654">
            <v>220</v>
          </cell>
          <cell r="C7654" t="str">
            <v>K1加长14人三人座泡沫</v>
          </cell>
        </row>
        <row r="7654">
          <cell r="F7654" t="str">
            <v>EA</v>
          </cell>
        </row>
        <row r="7655">
          <cell r="A7655" t="str">
            <v>SLT0000469</v>
          </cell>
          <cell r="B7655">
            <v>220</v>
          </cell>
          <cell r="C7655" t="str">
            <v>k1三人座包装膜</v>
          </cell>
        </row>
        <row r="7655">
          <cell r="F7655" t="str">
            <v>EA</v>
          </cell>
        </row>
        <row r="7656">
          <cell r="A7656" t="str">
            <v>SLT0000470</v>
          </cell>
          <cell r="B7656">
            <v>220</v>
          </cell>
          <cell r="C7656" t="str">
            <v>宽车左舵一排三人座（新）</v>
          </cell>
          <cell r="D7656" t="str">
            <v>骨架</v>
          </cell>
        </row>
        <row r="7656">
          <cell r="F7656" t="str">
            <v>EA</v>
          </cell>
        </row>
        <row r="7657">
          <cell r="A7657" t="str">
            <v>SLT0000471</v>
          </cell>
          <cell r="B7657">
            <v>220</v>
          </cell>
          <cell r="C7657" t="str">
            <v>K1右背左调角器连接板</v>
          </cell>
          <cell r="D7657" t="str">
            <v>骨架</v>
          </cell>
        </row>
        <row r="7657">
          <cell r="F7657" t="str">
            <v>EA</v>
          </cell>
        </row>
        <row r="7658">
          <cell r="A7658" t="str">
            <v>SLT0000473</v>
          </cell>
          <cell r="B7658">
            <v>220</v>
          </cell>
          <cell r="C7658" t="str">
            <v>K1加长11人一排双人座</v>
          </cell>
          <cell r="D7658" t="str">
            <v>骨架</v>
          </cell>
        </row>
        <row r="7658">
          <cell r="F7658" t="str">
            <v>EA</v>
          </cell>
        </row>
        <row r="7659">
          <cell r="A7659" t="str">
            <v>SLT0000474</v>
          </cell>
          <cell r="B7659">
            <v>220</v>
          </cell>
          <cell r="C7659" t="str">
            <v>一排双人座骨架5990</v>
          </cell>
          <cell r="D7659" t="str">
            <v>骨架</v>
          </cell>
        </row>
        <row r="7659">
          <cell r="F7659" t="str">
            <v>EA</v>
          </cell>
        </row>
        <row r="7660">
          <cell r="A7660" t="str">
            <v>SLT0000475</v>
          </cell>
          <cell r="B7660">
            <v>220</v>
          </cell>
          <cell r="C7660" t="str">
            <v>K1窄车三人左护盖双人</v>
          </cell>
          <cell r="D7660" t="str">
            <v>注塑件</v>
          </cell>
        </row>
        <row r="7660">
          <cell r="F7660" t="str">
            <v>EA</v>
          </cell>
        </row>
        <row r="7661">
          <cell r="A7661" t="str">
            <v>SLT0000476</v>
          </cell>
          <cell r="B7661">
            <v>220</v>
          </cell>
          <cell r="C7661" t="str">
            <v>K1窄车三人护盖右双人</v>
          </cell>
          <cell r="D7661" t="str">
            <v>注塑件</v>
          </cell>
        </row>
        <row r="7661">
          <cell r="F7661" t="str">
            <v>EA</v>
          </cell>
        </row>
        <row r="7662">
          <cell r="A7662" t="str">
            <v>SLT0000478</v>
          </cell>
          <cell r="B7662">
            <v>220</v>
          </cell>
          <cell r="C7662" t="str">
            <v>K1三人背泡沫（窄体）</v>
          </cell>
        </row>
        <row r="7662">
          <cell r="F7662" t="str">
            <v>EA</v>
          </cell>
        </row>
        <row r="7663">
          <cell r="A7663" t="str">
            <v>SLT0000479</v>
          </cell>
          <cell r="B7663">
            <v>220</v>
          </cell>
          <cell r="C7663" t="str">
            <v>K1窄车三人座泡沫</v>
          </cell>
        </row>
        <row r="7663">
          <cell r="F7663" t="str">
            <v>EA</v>
          </cell>
        </row>
        <row r="7664">
          <cell r="A7664" t="str">
            <v>SLT0000482</v>
          </cell>
          <cell r="B7664">
            <v>220</v>
          </cell>
          <cell r="C7664" t="str">
            <v>k1三人背包装膜</v>
          </cell>
        </row>
        <row r="7664">
          <cell r="F7664" t="str">
            <v>EA</v>
          </cell>
        </row>
        <row r="7665">
          <cell r="A7665" t="str">
            <v>SLT0000483</v>
          </cell>
          <cell r="B7665">
            <v>220</v>
          </cell>
          <cell r="C7665" t="str">
            <v>K1窄车长轴一排三人座</v>
          </cell>
          <cell r="D7665" t="str">
            <v>骨架</v>
          </cell>
        </row>
        <row r="7665">
          <cell r="F7665" t="str">
            <v>EA</v>
          </cell>
        </row>
        <row r="7666">
          <cell r="A7666" t="str">
            <v>SLT0000484</v>
          </cell>
          <cell r="B7666">
            <v>220</v>
          </cell>
          <cell r="C7666" t="str">
            <v>K1宽车5990双人座泡沫</v>
          </cell>
        </row>
        <row r="7666">
          <cell r="F7666" t="str">
            <v>EA</v>
          </cell>
        </row>
        <row r="7667">
          <cell r="A7667" t="str">
            <v>SLT0000487</v>
          </cell>
          <cell r="B7667">
            <v>220</v>
          </cell>
          <cell r="C7667" t="str">
            <v>一排三人座骨架5990</v>
          </cell>
          <cell r="D7667" t="str">
            <v>骨架</v>
          </cell>
        </row>
        <row r="7667">
          <cell r="F7667" t="str">
            <v>EA</v>
          </cell>
        </row>
        <row r="7668">
          <cell r="A7668" t="str">
            <v>SLT0000488</v>
          </cell>
          <cell r="B7668">
            <v>220</v>
          </cell>
          <cell r="C7668" t="str">
            <v>6486前翻10人三人座泡沫</v>
          </cell>
        </row>
        <row r="7668">
          <cell r="F7668" t="str">
            <v>EA</v>
          </cell>
        </row>
        <row r="7669">
          <cell r="A7669" t="str">
            <v>SLT0000489</v>
          </cell>
          <cell r="B7669">
            <v>220</v>
          </cell>
          <cell r="C7669" t="str">
            <v>6486前翻10人三人背泡沫</v>
          </cell>
        </row>
        <row r="7669">
          <cell r="F7669" t="str">
            <v>EA</v>
          </cell>
        </row>
        <row r="7670">
          <cell r="A7670" t="str">
            <v>SLT0000492</v>
          </cell>
          <cell r="B7670">
            <v>220</v>
          </cell>
          <cell r="C7670" t="str">
            <v>G9-10人一排三人座</v>
          </cell>
          <cell r="D7670" t="str">
            <v>骨架</v>
          </cell>
        </row>
        <row r="7670">
          <cell r="F7670" t="str">
            <v>EA</v>
          </cell>
        </row>
        <row r="7671">
          <cell r="A7671" t="str">
            <v>SLT0000493</v>
          </cell>
          <cell r="B7671">
            <v>220</v>
          </cell>
          <cell r="C7671" t="str">
            <v>K1二排单人座（5990</v>
          </cell>
          <cell r="D7671" t="str">
            <v>骨架</v>
          </cell>
        </row>
        <row r="7671">
          <cell r="F7671" t="str">
            <v>EA</v>
          </cell>
        </row>
        <row r="7672">
          <cell r="A7672" t="str">
            <v>SLT0000495</v>
          </cell>
          <cell r="B7672">
            <v>220</v>
          </cell>
          <cell r="C7672" t="str">
            <v>K1三排单人座（5990</v>
          </cell>
          <cell r="D7672" t="str">
            <v>骨架</v>
          </cell>
        </row>
        <row r="7672">
          <cell r="F7672" t="str">
            <v>EA</v>
          </cell>
        </row>
        <row r="7673">
          <cell r="A7673" t="str">
            <v>SLT0000496</v>
          </cell>
          <cell r="B7673">
            <v>220</v>
          </cell>
          <cell r="C7673" t="str">
            <v>K1加长11人二排双人座</v>
          </cell>
          <cell r="D7673" t="str">
            <v>骨架</v>
          </cell>
        </row>
        <row r="7673">
          <cell r="F7673" t="str">
            <v>EA</v>
          </cell>
        </row>
        <row r="7674">
          <cell r="A7674" t="str">
            <v>SLT0000497</v>
          </cell>
          <cell r="B7674">
            <v>220</v>
          </cell>
          <cell r="C7674" t="str">
            <v>二排双人座骨架5990</v>
          </cell>
          <cell r="D7674" t="str">
            <v>骨架</v>
          </cell>
        </row>
        <row r="7674">
          <cell r="F7674" t="str">
            <v>EA</v>
          </cell>
        </row>
        <row r="7675">
          <cell r="A7675" t="str">
            <v>SLT0000498</v>
          </cell>
          <cell r="B7675">
            <v>220</v>
          </cell>
          <cell r="C7675" t="str">
            <v>K1加长11人三排双人座</v>
          </cell>
          <cell r="D7675" t="str">
            <v>骨架</v>
          </cell>
        </row>
        <row r="7675">
          <cell r="F7675" t="str">
            <v>EA</v>
          </cell>
        </row>
        <row r="7676">
          <cell r="A7676" t="str">
            <v>SLT0000499</v>
          </cell>
          <cell r="B7676">
            <v>210</v>
          </cell>
          <cell r="C7676" t="str">
            <v>K1侧翻座骨架罩壳左正</v>
          </cell>
        </row>
        <row r="7676">
          <cell r="F7676" t="str">
            <v>Ea</v>
          </cell>
        </row>
        <row r="7677">
          <cell r="A7677" t="str">
            <v>SLT0000499</v>
          </cell>
          <cell r="B7677">
            <v>220</v>
          </cell>
          <cell r="C7677" t="str">
            <v>K1侧翻座骨架罩壳左正</v>
          </cell>
        </row>
        <row r="7677">
          <cell r="F7677" t="str">
            <v>Ea</v>
          </cell>
        </row>
        <row r="7678">
          <cell r="A7678" t="str">
            <v>SLT0000500</v>
          </cell>
          <cell r="B7678">
            <v>210</v>
          </cell>
          <cell r="C7678" t="str">
            <v>K1安全带出口罩壳</v>
          </cell>
        </row>
        <row r="7678">
          <cell r="F7678" t="str">
            <v>Ea</v>
          </cell>
        </row>
        <row r="7679">
          <cell r="A7679" t="str">
            <v>SLT0000500</v>
          </cell>
          <cell r="B7679">
            <v>220</v>
          </cell>
          <cell r="C7679" t="str">
            <v>K1安全带出口罩壳</v>
          </cell>
        </row>
        <row r="7679">
          <cell r="F7679" t="str">
            <v>Ea</v>
          </cell>
        </row>
        <row r="7680">
          <cell r="A7680" t="str">
            <v>SLT0000501</v>
          </cell>
          <cell r="B7680">
            <v>220</v>
          </cell>
          <cell r="C7680" t="str">
            <v>K1侧翻把手（左）</v>
          </cell>
        </row>
        <row r="7680">
          <cell r="F7680" t="str">
            <v>EA</v>
          </cell>
        </row>
        <row r="7681">
          <cell r="A7681" t="str">
            <v>SLT0000502</v>
          </cell>
          <cell r="B7681">
            <v>220</v>
          </cell>
          <cell r="C7681" t="str">
            <v>K1旋转支架罩壳</v>
          </cell>
        </row>
        <row r="7681">
          <cell r="F7681" t="str">
            <v>EA</v>
          </cell>
        </row>
        <row r="7682">
          <cell r="A7682" t="str">
            <v>SLT0000503</v>
          </cell>
          <cell r="B7682">
            <v>220</v>
          </cell>
          <cell r="C7682" t="str">
            <v>K1侧翻罩壳（左外）主动</v>
          </cell>
          <cell r="D7682" t="str">
            <v>注塑件</v>
          </cell>
        </row>
        <row r="7682">
          <cell r="F7682" t="str">
            <v>EA</v>
          </cell>
        </row>
        <row r="7683">
          <cell r="A7683" t="str">
            <v>SLT0000504</v>
          </cell>
          <cell r="B7683">
            <v>220</v>
          </cell>
          <cell r="C7683" t="str">
            <v>K1侧翻罩壳（左内）被动</v>
          </cell>
          <cell r="D7683" t="str">
            <v>注塑件</v>
          </cell>
        </row>
        <row r="7683">
          <cell r="F7683" t="str">
            <v>EA</v>
          </cell>
        </row>
        <row r="7684">
          <cell r="A7684" t="str">
            <v>SLT0000505</v>
          </cell>
          <cell r="B7684">
            <v>220</v>
          </cell>
          <cell r="C7684" t="str">
            <v>KI螺栓A侧翻用</v>
          </cell>
        </row>
        <row r="7684">
          <cell r="F7684" t="str">
            <v>EA</v>
          </cell>
        </row>
        <row r="7685">
          <cell r="A7685" t="str">
            <v>SLT0000508</v>
          </cell>
          <cell r="B7685">
            <v>220</v>
          </cell>
          <cell r="C7685" t="str">
            <v>K1侧翻左折叠板</v>
          </cell>
          <cell r="D7685" t="str">
            <v>骨架</v>
          </cell>
        </row>
        <row r="7685">
          <cell r="F7685" t="str">
            <v>EA</v>
          </cell>
        </row>
        <row r="7686">
          <cell r="A7686" t="str">
            <v>SLT0000509</v>
          </cell>
          <cell r="B7686">
            <v>220</v>
          </cell>
          <cell r="C7686" t="str">
            <v>K1前悬转支架左宽车</v>
          </cell>
          <cell r="D7686" t="str">
            <v>骨架</v>
          </cell>
        </row>
        <row r="7686">
          <cell r="F7686" t="str">
            <v>EA</v>
          </cell>
        </row>
        <row r="7687">
          <cell r="A7687" t="str">
            <v>SLT0000510</v>
          </cell>
          <cell r="B7687">
            <v>220</v>
          </cell>
          <cell r="C7687" t="str">
            <v>K1侧翻左座泡沫</v>
          </cell>
        </row>
        <row r="7687">
          <cell r="F7687" t="str">
            <v>EA</v>
          </cell>
        </row>
        <row r="7688">
          <cell r="A7688" t="str">
            <v>SLT0000511</v>
          </cell>
          <cell r="B7688">
            <v>220</v>
          </cell>
          <cell r="C7688" t="str">
            <v>K1侧翻左背泡沫</v>
          </cell>
        </row>
        <row r="7688">
          <cell r="F7688" t="str">
            <v>EA</v>
          </cell>
        </row>
        <row r="7689">
          <cell r="A7689" t="str">
            <v>SLT0000512</v>
          </cell>
          <cell r="B7689">
            <v>220</v>
          </cell>
          <cell r="C7689" t="str">
            <v>k1短拉带</v>
          </cell>
        </row>
        <row r="7689">
          <cell r="F7689" t="str">
            <v>EA</v>
          </cell>
        </row>
        <row r="7690">
          <cell r="A7690" t="str">
            <v>SLT0000515</v>
          </cell>
          <cell r="B7690">
            <v>220</v>
          </cell>
          <cell r="C7690" t="str">
            <v>k1侧翻背包装膜</v>
          </cell>
        </row>
        <row r="7690">
          <cell r="F7690" t="str">
            <v>EA</v>
          </cell>
        </row>
        <row r="7691">
          <cell r="A7691" t="str">
            <v>SLT0000516</v>
          </cell>
          <cell r="B7691">
            <v>220</v>
          </cell>
          <cell r="C7691" t="str">
            <v>k1侧翻座包装膜</v>
          </cell>
        </row>
        <row r="7691">
          <cell r="F7691" t="str">
            <v>EA</v>
          </cell>
        </row>
        <row r="7692">
          <cell r="A7692" t="str">
            <v>SLT0000517</v>
          </cell>
          <cell r="B7692">
            <v>220</v>
          </cell>
          <cell r="C7692" t="str">
            <v>K1侧翻背（新）大侧翻背</v>
          </cell>
          <cell r="D7692" t="str">
            <v>骨架三点式（新状态）</v>
          </cell>
        </row>
        <row r="7692">
          <cell r="F7692" t="str">
            <v>EA</v>
          </cell>
        </row>
        <row r="7693">
          <cell r="A7693" t="str">
            <v>SLT0000518</v>
          </cell>
          <cell r="B7693">
            <v>220</v>
          </cell>
          <cell r="C7693" t="str">
            <v>K1侧翻座（左）</v>
          </cell>
          <cell r="D7693" t="str">
            <v>骨架</v>
          </cell>
        </row>
        <row r="7693">
          <cell r="F7693" t="str">
            <v>EA</v>
          </cell>
        </row>
        <row r="7694">
          <cell r="A7694" t="str">
            <v>SLT0000519</v>
          </cell>
          <cell r="B7694">
            <v>220</v>
          </cell>
          <cell r="C7694" t="str">
            <v>K1侧翻左调角器主动</v>
          </cell>
          <cell r="D7694" t="str">
            <v>调角器</v>
          </cell>
        </row>
        <row r="7694">
          <cell r="F7694" t="str">
            <v>EA</v>
          </cell>
        </row>
        <row r="7695">
          <cell r="A7695" t="str">
            <v>SLT0000520</v>
          </cell>
          <cell r="B7695">
            <v>220</v>
          </cell>
          <cell r="C7695" t="str">
            <v>K1侧翻左调角器被动</v>
          </cell>
          <cell r="D7695" t="str">
            <v>调角器</v>
          </cell>
        </row>
        <row r="7695">
          <cell r="F7695" t="str">
            <v>EA</v>
          </cell>
        </row>
        <row r="7696">
          <cell r="A7696" t="str">
            <v>SLT0000521</v>
          </cell>
          <cell r="B7696">
            <v>220</v>
          </cell>
          <cell r="C7696" t="str">
            <v>K1侧围挂钩</v>
          </cell>
        </row>
        <row r="7696">
          <cell r="F7696" t="str">
            <v>EA</v>
          </cell>
        </row>
        <row r="7697">
          <cell r="A7697" t="str">
            <v>SLT0000522</v>
          </cell>
          <cell r="B7697">
            <v>220</v>
          </cell>
          <cell r="C7697" t="str">
            <v>K1侧翻挂钩支架</v>
          </cell>
        </row>
        <row r="7697">
          <cell r="F7697" t="str">
            <v>EA</v>
          </cell>
        </row>
        <row r="7698">
          <cell r="A7698" t="str">
            <v>SLT0000523</v>
          </cell>
          <cell r="B7698">
            <v>220</v>
          </cell>
          <cell r="C7698" t="str">
            <v>K1座椅固定挂钩（宽钩）</v>
          </cell>
        </row>
        <row r="7698">
          <cell r="F7698" t="str">
            <v>EA</v>
          </cell>
        </row>
        <row r="7699">
          <cell r="A7699" t="str">
            <v>SLT0000524</v>
          </cell>
          <cell r="B7699">
            <v>220</v>
          </cell>
          <cell r="C7699" t="str">
            <v>K1宽车左后旋转支架总成</v>
          </cell>
        </row>
        <row r="7699">
          <cell r="F7699" t="str">
            <v>EA</v>
          </cell>
        </row>
        <row r="7700">
          <cell r="A7700" t="str">
            <v>SLT0000526</v>
          </cell>
          <cell r="B7700">
            <v>210</v>
          </cell>
          <cell r="C7700" t="str">
            <v>K1侧翻座骨架罩壳右副</v>
          </cell>
        </row>
        <row r="7700">
          <cell r="F7700" t="str">
            <v>Ea</v>
          </cell>
        </row>
        <row r="7701">
          <cell r="A7701" t="str">
            <v>SLT0000526</v>
          </cell>
          <cell r="B7701">
            <v>220</v>
          </cell>
          <cell r="C7701" t="str">
            <v>K1侧翻座骨架罩壳右副</v>
          </cell>
        </row>
        <row r="7701">
          <cell r="F7701" t="str">
            <v>Ea</v>
          </cell>
        </row>
        <row r="7702">
          <cell r="A7702" t="str">
            <v>SLT0000527</v>
          </cell>
          <cell r="B7702">
            <v>220</v>
          </cell>
          <cell r="C7702" t="str">
            <v>K1侧翻把手（右）</v>
          </cell>
        </row>
        <row r="7702">
          <cell r="F7702" t="str">
            <v>EA</v>
          </cell>
        </row>
        <row r="7703">
          <cell r="A7703" t="str">
            <v>SLT0000528</v>
          </cell>
          <cell r="B7703">
            <v>220</v>
          </cell>
          <cell r="C7703" t="str">
            <v>K1侧翻罩壳（右外）主动</v>
          </cell>
          <cell r="D7703" t="str">
            <v>注塑件</v>
          </cell>
        </row>
        <row r="7703">
          <cell r="F7703" t="str">
            <v>EA</v>
          </cell>
        </row>
        <row r="7704">
          <cell r="A7704" t="str">
            <v>SLT0000529</v>
          </cell>
          <cell r="B7704">
            <v>220</v>
          </cell>
          <cell r="C7704" t="str">
            <v>K1侧翻罩壳（右内）被动</v>
          </cell>
          <cell r="D7704" t="str">
            <v>注塑件</v>
          </cell>
        </row>
        <row r="7704">
          <cell r="F7704" t="str">
            <v>EA</v>
          </cell>
        </row>
        <row r="7705">
          <cell r="A7705" t="str">
            <v>SLT0000530</v>
          </cell>
          <cell r="B7705">
            <v>220</v>
          </cell>
          <cell r="C7705" t="str">
            <v>K1侧翻右折叠板</v>
          </cell>
          <cell r="D7705" t="str">
            <v>骨架</v>
          </cell>
        </row>
        <row r="7705">
          <cell r="F7705" t="str">
            <v>EA</v>
          </cell>
        </row>
        <row r="7706">
          <cell r="A7706" t="str">
            <v>SLT0000531</v>
          </cell>
          <cell r="B7706">
            <v>220</v>
          </cell>
          <cell r="C7706" t="str">
            <v>K1前悬转支架右宽车</v>
          </cell>
          <cell r="D7706" t="str">
            <v>骨架</v>
          </cell>
        </row>
        <row r="7706">
          <cell r="F7706" t="str">
            <v>EA</v>
          </cell>
        </row>
        <row r="7707">
          <cell r="A7707" t="str">
            <v>SLT0000532</v>
          </cell>
          <cell r="B7707">
            <v>220</v>
          </cell>
          <cell r="C7707" t="str">
            <v>K1侧翻右座泡沫</v>
          </cell>
        </row>
        <row r="7707">
          <cell r="F7707" t="str">
            <v>EA</v>
          </cell>
        </row>
        <row r="7708">
          <cell r="A7708" t="str">
            <v>SLT0000533</v>
          </cell>
          <cell r="B7708">
            <v>220</v>
          </cell>
          <cell r="C7708" t="str">
            <v>K1侧翻右背泡沫</v>
          </cell>
        </row>
        <row r="7708">
          <cell r="F7708" t="str">
            <v>EA</v>
          </cell>
        </row>
        <row r="7709">
          <cell r="A7709" t="str">
            <v>SLT0000536</v>
          </cell>
          <cell r="B7709">
            <v>220</v>
          </cell>
          <cell r="C7709" t="str">
            <v>K1侧翻座（右）</v>
          </cell>
          <cell r="D7709" t="str">
            <v>骨架</v>
          </cell>
        </row>
        <row r="7709">
          <cell r="F7709" t="str">
            <v>EA</v>
          </cell>
        </row>
        <row r="7710">
          <cell r="A7710" t="str">
            <v>SLT0000537</v>
          </cell>
          <cell r="B7710">
            <v>220</v>
          </cell>
          <cell r="C7710" t="str">
            <v>K1宽车右后旋转支架总成</v>
          </cell>
        </row>
        <row r="7710">
          <cell r="F7710" t="str">
            <v>EA</v>
          </cell>
        </row>
        <row r="7711">
          <cell r="A7711" t="str">
            <v>SLT0000540</v>
          </cell>
          <cell r="B7711">
            <v>220</v>
          </cell>
          <cell r="C7711" t="str">
            <v>K1宽车标准侧翻右座布套</v>
          </cell>
        </row>
        <row r="7711">
          <cell r="F7711" t="str">
            <v>EA</v>
          </cell>
        </row>
        <row r="7712">
          <cell r="A7712" t="str">
            <v>SLT0000541</v>
          </cell>
          <cell r="B7712">
            <v>220</v>
          </cell>
          <cell r="C7712" t="str">
            <v>K1宽车标准侧翻右背布套</v>
          </cell>
        </row>
        <row r="7712">
          <cell r="F7712" t="str">
            <v>EA</v>
          </cell>
        </row>
        <row r="7713">
          <cell r="A7713" t="str">
            <v>SLT0000542</v>
          </cell>
          <cell r="B7713">
            <v>220</v>
          </cell>
          <cell r="C7713" t="str">
            <v>K1侧翻右调角器主动</v>
          </cell>
          <cell r="D7713" t="str">
            <v>调角器</v>
          </cell>
        </row>
        <row r="7713">
          <cell r="F7713" t="str">
            <v>EA</v>
          </cell>
        </row>
        <row r="7714">
          <cell r="A7714" t="str">
            <v>SLT0000543</v>
          </cell>
          <cell r="B7714">
            <v>220</v>
          </cell>
          <cell r="C7714" t="str">
            <v>K1侧翻右调角器被动</v>
          </cell>
          <cell r="D7714" t="str">
            <v>调角器</v>
          </cell>
        </row>
        <row r="7714">
          <cell r="F7714" t="str">
            <v>EA</v>
          </cell>
        </row>
        <row r="7715">
          <cell r="A7715" t="str">
            <v>SLT0000544</v>
          </cell>
          <cell r="B7715">
            <v>220</v>
          </cell>
          <cell r="C7715" t="str">
            <v>K1右舵双人中间护盖左</v>
          </cell>
          <cell r="D7715" t="str">
            <v>注塑件</v>
          </cell>
        </row>
        <row r="7715">
          <cell r="F7715" t="str">
            <v>EA</v>
          </cell>
        </row>
        <row r="7716">
          <cell r="A7716" t="str">
            <v>SLT0000545</v>
          </cell>
          <cell r="B7716">
            <v>220</v>
          </cell>
          <cell r="C7716" t="str">
            <v>K1右舵双人中间护盖右</v>
          </cell>
          <cell r="D7716" t="str">
            <v>注塑件</v>
          </cell>
        </row>
        <row r="7716">
          <cell r="F7716" t="str">
            <v>EA</v>
          </cell>
        </row>
        <row r="7717">
          <cell r="A7717" t="str">
            <v>SLT0000546</v>
          </cell>
          <cell r="B7717">
            <v>220</v>
          </cell>
          <cell r="C7717" t="str">
            <v>一排四人连体座泡沫总成</v>
          </cell>
          <cell r="D7717" t="str">
            <v>K1右舵</v>
          </cell>
        </row>
        <row r="7717">
          <cell r="F7717" t="str">
            <v>EA</v>
          </cell>
        </row>
        <row r="7718">
          <cell r="A7718" t="str">
            <v>SLT0000547</v>
          </cell>
          <cell r="B7718">
            <v>220</v>
          </cell>
          <cell r="C7718" t="str">
            <v>一排四人连体三人背泡沫</v>
          </cell>
          <cell r="D7718" t="str">
            <v>K1右舵</v>
          </cell>
        </row>
        <row r="7718">
          <cell r="F7718" t="str">
            <v>EA</v>
          </cell>
        </row>
        <row r="7719">
          <cell r="A7719" t="str">
            <v>SLT0000550</v>
          </cell>
          <cell r="B7719">
            <v>220</v>
          </cell>
          <cell r="C7719" t="str">
            <v>卧铺包装膜</v>
          </cell>
          <cell r="D7719" t="str">
            <v>M中4重卡</v>
          </cell>
        </row>
        <row r="7719">
          <cell r="F7719" t="str">
            <v>EA</v>
          </cell>
        </row>
        <row r="7720">
          <cell r="A7720" t="str">
            <v>SLT0000551</v>
          </cell>
          <cell r="B7720">
            <v>220</v>
          </cell>
          <cell r="C7720" t="str">
            <v>K1单人背（无头枕）</v>
          </cell>
          <cell r="D7720" t="str">
            <v>骨架</v>
          </cell>
        </row>
        <row r="7720">
          <cell r="F7720" t="str">
            <v>EA</v>
          </cell>
        </row>
        <row r="7721">
          <cell r="A7721" t="str">
            <v>SLT0000552</v>
          </cell>
          <cell r="B7721">
            <v>220</v>
          </cell>
          <cell r="C7721" t="str">
            <v>K1一排四人三人靠背</v>
          </cell>
          <cell r="D7721" t="str">
            <v>骨架（右舵）</v>
          </cell>
        </row>
        <row r="7721">
          <cell r="F7721" t="str">
            <v>EA</v>
          </cell>
        </row>
        <row r="7722">
          <cell r="A7722" t="str">
            <v>SLT0000553</v>
          </cell>
          <cell r="B7722">
            <v>220</v>
          </cell>
          <cell r="C7722" t="str">
            <v>一排四人联体坐垫（右舵）</v>
          </cell>
          <cell r="D7722" t="str">
            <v>骨架</v>
          </cell>
        </row>
        <row r="7722">
          <cell r="F7722" t="str">
            <v>EA</v>
          </cell>
        </row>
        <row r="7723">
          <cell r="A7723" t="str">
            <v>SLT0000556</v>
          </cell>
          <cell r="B7723">
            <v>220</v>
          </cell>
          <cell r="C7723" t="str">
            <v>K1四人联体右背泡沫</v>
          </cell>
        </row>
        <row r="7723">
          <cell r="F7723" t="str">
            <v>EA</v>
          </cell>
        </row>
        <row r="7724">
          <cell r="A7724" t="str">
            <v>SLT0000557</v>
          </cell>
          <cell r="B7724">
            <v>220</v>
          </cell>
          <cell r="C7724" t="str">
            <v>K1四人联体右座泡沫</v>
          </cell>
        </row>
        <row r="7724">
          <cell r="F7724" t="str">
            <v>EA</v>
          </cell>
        </row>
        <row r="7725">
          <cell r="A7725" t="str">
            <v>SLT0000558</v>
          </cell>
          <cell r="B7725">
            <v>220</v>
          </cell>
          <cell r="C7725" t="str">
            <v>K1第二排双人连体背</v>
          </cell>
          <cell r="D7725" t="str">
            <v>骨架无头枕带扶手固定板</v>
          </cell>
        </row>
        <row r="7725">
          <cell r="F7725" t="str">
            <v>EA</v>
          </cell>
        </row>
        <row r="7726">
          <cell r="A7726" t="str">
            <v>SLT0000559</v>
          </cell>
          <cell r="B7726">
            <v>220</v>
          </cell>
          <cell r="C7726" t="str">
            <v>K1宽车右舵二排双人</v>
          </cell>
          <cell r="D7726" t="str">
            <v>骨架（7251）</v>
          </cell>
        </row>
        <row r="7726">
          <cell r="F7726" t="str">
            <v>EA</v>
          </cell>
        </row>
        <row r="7727">
          <cell r="A7727" t="str">
            <v>SLT0000560</v>
          </cell>
          <cell r="B7727">
            <v>220</v>
          </cell>
          <cell r="C7727" t="str">
            <v>K1右舵单人护盖（左）R</v>
          </cell>
          <cell r="D7727" t="str">
            <v>注塑件</v>
          </cell>
        </row>
        <row r="7727">
          <cell r="F7727" t="str">
            <v>EA</v>
          </cell>
        </row>
        <row r="7728">
          <cell r="A7728" t="str">
            <v>SLT0000561</v>
          </cell>
          <cell r="B7728">
            <v>220</v>
          </cell>
          <cell r="C7728" t="str">
            <v>K1右舵单人座泡沫</v>
          </cell>
        </row>
        <row r="7728">
          <cell r="F7728" t="str">
            <v>EA</v>
          </cell>
        </row>
        <row r="7729">
          <cell r="A7729" t="str">
            <v>SLT0000563</v>
          </cell>
          <cell r="B7729">
            <v>220</v>
          </cell>
          <cell r="C7729" t="str">
            <v>K1宽车右舵二排单人座</v>
          </cell>
          <cell r="D7729" t="str">
            <v>骨架</v>
          </cell>
        </row>
        <row r="7729">
          <cell r="F7729" t="str">
            <v>EA</v>
          </cell>
        </row>
        <row r="7730">
          <cell r="A7730" t="str">
            <v>SLT0000566</v>
          </cell>
          <cell r="B7730">
            <v>220</v>
          </cell>
          <cell r="C7730" t="str">
            <v>K1宽车右舵三排单人座</v>
          </cell>
          <cell r="D7730" t="str">
            <v>骨架</v>
          </cell>
        </row>
        <row r="7730">
          <cell r="F7730" t="str">
            <v>EA</v>
          </cell>
        </row>
        <row r="7731">
          <cell r="A7731" t="str">
            <v>SLT0000568</v>
          </cell>
          <cell r="B7731">
            <v>220</v>
          </cell>
          <cell r="C7731" t="str">
            <v>K1四人连体左背无头枕</v>
          </cell>
          <cell r="D7731" t="str">
            <v>骨架</v>
          </cell>
        </row>
        <row r="7731">
          <cell r="F7731" t="str">
            <v>EA</v>
          </cell>
        </row>
        <row r="7732">
          <cell r="A7732" t="str">
            <v>SLT0000569</v>
          </cell>
          <cell r="B7732">
            <v>220</v>
          </cell>
          <cell r="C7732" t="str">
            <v>K1四人连体右背（无头枕</v>
          </cell>
          <cell r="D7732" t="str">
            <v>骨架</v>
          </cell>
        </row>
        <row r="7732">
          <cell r="F7732" t="str">
            <v>EA</v>
          </cell>
        </row>
        <row r="7733">
          <cell r="A7733" t="str">
            <v>SLT0000571</v>
          </cell>
          <cell r="B7733">
            <v>220</v>
          </cell>
          <cell r="C7733" t="str">
            <v>K1右舵一排三人座泡沫改型</v>
          </cell>
        </row>
        <row r="7733">
          <cell r="F7733" t="str">
            <v>EA</v>
          </cell>
        </row>
        <row r="7734">
          <cell r="A7734" t="str">
            <v>SLT0000572</v>
          </cell>
          <cell r="B7734">
            <v>220</v>
          </cell>
          <cell r="C7734" t="str">
            <v>K1右舵双人右背泡沫</v>
          </cell>
        </row>
        <row r="7734">
          <cell r="F7734" t="str">
            <v>EA</v>
          </cell>
        </row>
        <row r="7735">
          <cell r="A7735" t="str">
            <v>SLT0000573</v>
          </cell>
          <cell r="B7735">
            <v>220</v>
          </cell>
          <cell r="C7735" t="str">
            <v>k1右舵一排三人座布套</v>
          </cell>
          <cell r="D7735" t="str">
            <v>分体（新面料）出口泰国</v>
          </cell>
        </row>
        <row r="7735">
          <cell r="F7735" t="str">
            <v>EA</v>
          </cell>
        </row>
        <row r="7736">
          <cell r="A7736" t="str">
            <v>SLT0000576</v>
          </cell>
          <cell r="B7736">
            <v>220</v>
          </cell>
          <cell r="C7736" t="str">
            <v>宽车右舵一排三人座（新）</v>
          </cell>
          <cell r="D7736" t="str">
            <v>骨架</v>
          </cell>
        </row>
        <row r="7736">
          <cell r="F7736" t="str">
            <v>EA</v>
          </cell>
        </row>
        <row r="7737">
          <cell r="A7737" t="str">
            <v>SLT0000577</v>
          </cell>
          <cell r="B7737">
            <v>220</v>
          </cell>
          <cell r="C7737" t="str">
            <v>K1连接板（右舵）</v>
          </cell>
          <cell r="D7737" t="str">
            <v>骨架</v>
          </cell>
        </row>
        <row r="7737">
          <cell r="F7737" t="str">
            <v>EA</v>
          </cell>
        </row>
        <row r="7738">
          <cell r="A7738" t="str">
            <v>SLT0000578</v>
          </cell>
          <cell r="B7738">
            <v>220</v>
          </cell>
          <cell r="C7738" t="str">
            <v>K1双人右置左背带安全盒</v>
          </cell>
          <cell r="D7738" t="str">
            <v>骨架</v>
          </cell>
        </row>
        <row r="7738">
          <cell r="F7738" t="str">
            <v>EA</v>
          </cell>
        </row>
        <row r="7739">
          <cell r="A7739" t="str">
            <v>SLT0000579</v>
          </cell>
          <cell r="B7739">
            <v>220</v>
          </cell>
          <cell r="C7739" t="str">
            <v>K1宽车右舵一排双人座</v>
          </cell>
          <cell r="D7739" t="str">
            <v>骨架（三点式）</v>
          </cell>
        </row>
        <row r="7739">
          <cell r="F7739" t="str">
            <v>EA</v>
          </cell>
        </row>
        <row r="7740">
          <cell r="A7740" t="str">
            <v>SLT0000580</v>
          </cell>
          <cell r="B7740">
            <v>220</v>
          </cell>
          <cell r="C7740" t="str">
            <v>K1右舵双人座泡沫</v>
          </cell>
        </row>
        <row r="7740">
          <cell r="F7740" t="str">
            <v>EA</v>
          </cell>
        </row>
        <row r="7741">
          <cell r="A7741" t="str">
            <v>SLT0000582</v>
          </cell>
          <cell r="B7741">
            <v>220</v>
          </cell>
          <cell r="C7741" t="str">
            <v>K1宽车右舵二排双人座</v>
          </cell>
          <cell r="D7741" t="str">
            <v>骨架（三点式）</v>
          </cell>
        </row>
        <row r="7741">
          <cell r="F7741" t="str">
            <v>EA</v>
          </cell>
        </row>
        <row r="7742">
          <cell r="A7742" t="str">
            <v>SLT0000587</v>
          </cell>
          <cell r="B7742">
            <v>210</v>
          </cell>
          <cell r="C7742" t="str">
            <v>K1窄车骨架罩壳左</v>
          </cell>
        </row>
        <row r="7742">
          <cell r="F7742" t="str">
            <v>Ea</v>
          </cell>
        </row>
        <row r="7743">
          <cell r="A7743" t="str">
            <v>SLT0000587</v>
          </cell>
          <cell r="B7743">
            <v>220</v>
          </cell>
          <cell r="C7743" t="str">
            <v>K1窄车骨架罩壳左</v>
          </cell>
        </row>
        <row r="7743">
          <cell r="F7743" t="str">
            <v>Ea</v>
          </cell>
        </row>
        <row r="7744">
          <cell r="A7744" t="str">
            <v>SLT0000588</v>
          </cell>
          <cell r="B7744">
            <v>220</v>
          </cell>
          <cell r="C7744" t="str">
            <v>1.5小侧翻窄车左前支架</v>
          </cell>
          <cell r="D7744" t="str">
            <v>骨架9人座左前支架</v>
          </cell>
        </row>
        <row r="7744">
          <cell r="F7744" t="str">
            <v>EA</v>
          </cell>
        </row>
        <row r="7745">
          <cell r="A7745" t="str">
            <v>SLT0000589</v>
          </cell>
          <cell r="B7745">
            <v>220</v>
          </cell>
          <cell r="C7745" t="str">
            <v>窄车左舵12人侧翻右背泡沫</v>
          </cell>
        </row>
        <row r="7745">
          <cell r="F7745" t="str">
            <v>EA</v>
          </cell>
        </row>
        <row r="7746">
          <cell r="A7746" t="str">
            <v>SLT0000590</v>
          </cell>
          <cell r="B7746">
            <v>220</v>
          </cell>
          <cell r="C7746" t="str">
            <v>窄车左舵12人侧翻右座泡沫</v>
          </cell>
        </row>
        <row r="7746">
          <cell r="F7746" t="str">
            <v>EA</v>
          </cell>
        </row>
        <row r="7747">
          <cell r="A7747" t="str">
            <v>SLT0000593</v>
          </cell>
          <cell r="B7747">
            <v>220</v>
          </cell>
          <cell r="C7747" t="str">
            <v>k1小侧翻拉带(长的）</v>
          </cell>
        </row>
        <row r="7747">
          <cell r="F7747" t="str">
            <v>EA</v>
          </cell>
        </row>
        <row r="7748">
          <cell r="A7748" t="str">
            <v>SLT0000594</v>
          </cell>
          <cell r="B7748">
            <v>220</v>
          </cell>
          <cell r="C7748" t="str">
            <v>K1侧翻座（左）（小）</v>
          </cell>
          <cell r="D7748" t="str">
            <v>骨架</v>
          </cell>
        </row>
        <row r="7748">
          <cell r="F7748" t="str">
            <v>EA</v>
          </cell>
        </row>
        <row r="7749">
          <cell r="A7749" t="str">
            <v>SLT0000595</v>
          </cell>
          <cell r="B7749">
            <v>220</v>
          </cell>
          <cell r="C7749" t="str">
            <v>K1-1.5侧翻左背</v>
          </cell>
          <cell r="D7749" t="str">
            <v>骨架（单头枕）</v>
          </cell>
        </row>
        <row r="7749">
          <cell r="F7749" t="str">
            <v>EA</v>
          </cell>
        </row>
        <row r="7750">
          <cell r="A7750" t="str">
            <v>SLT0000596</v>
          </cell>
          <cell r="B7750">
            <v>220</v>
          </cell>
          <cell r="C7750" t="str">
            <v>K1窄车地板挂钩</v>
          </cell>
          <cell r="D7750" t="str">
            <v>客供件</v>
          </cell>
        </row>
        <row r="7750">
          <cell r="F7750" t="str">
            <v>EA</v>
          </cell>
        </row>
        <row r="7751">
          <cell r="A7751" t="str">
            <v>SLT0000597</v>
          </cell>
          <cell r="B7751">
            <v>220</v>
          </cell>
          <cell r="C7751" t="str">
            <v>K1窄车左后旋转支架</v>
          </cell>
        </row>
        <row r="7751">
          <cell r="F7751" t="str">
            <v>EA</v>
          </cell>
        </row>
        <row r="7752">
          <cell r="A7752" t="str">
            <v>SLT0000598</v>
          </cell>
          <cell r="B7752">
            <v>210</v>
          </cell>
          <cell r="C7752" t="str">
            <v>K1窄车骨架罩壳右</v>
          </cell>
        </row>
        <row r="7752">
          <cell r="F7752" t="str">
            <v>Ea</v>
          </cell>
        </row>
        <row r="7753">
          <cell r="A7753" t="str">
            <v>SLT0000598</v>
          </cell>
          <cell r="B7753">
            <v>220</v>
          </cell>
          <cell r="C7753" t="str">
            <v>K1窄车骨架罩壳右</v>
          </cell>
        </row>
        <row r="7753">
          <cell r="F7753" t="str">
            <v>Ea</v>
          </cell>
        </row>
        <row r="7754">
          <cell r="A7754" t="str">
            <v>SLT0000599</v>
          </cell>
          <cell r="B7754">
            <v>220</v>
          </cell>
          <cell r="C7754" t="str">
            <v>1.5小侧翻窄车右前支架</v>
          </cell>
          <cell r="D7754" t="str">
            <v>骨架9人座左前支架</v>
          </cell>
        </row>
        <row r="7754">
          <cell r="F7754" t="str">
            <v>EA</v>
          </cell>
        </row>
        <row r="7755">
          <cell r="A7755" t="str">
            <v>SLT0000600</v>
          </cell>
          <cell r="B7755">
            <v>220</v>
          </cell>
          <cell r="C7755" t="str">
            <v>窄车左舵12人侧翻左背泡沫</v>
          </cell>
        </row>
        <row r="7755">
          <cell r="F7755" t="str">
            <v>EA</v>
          </cell>
        </row>
        <row r="7756">
          <cell r="A7756" t="str">
            <v>SLT0000601</v>
          </cell>
          <cell r="B7756">
            <v>220</v>
          </cell>
          <cell r="C7756" t="str">
            <v>窄车左舵12人侧翻左座泡沫</v>
          </cell>
        </row>
        <row r="7756">
          <cell r="F7756" t="str">
            <v>EA</v>
          </cell>
        </row>
        <row r="7757">
          <cell r="A7757" t="str">
            <v>SLT0000604</v>
          </cell>
          <cell r="B7757">
            <v>220</v>
          </cell>
          <cell r="C7757" t="str">
            <v>K1侧翻背1.5侧翻右背</v>
          </cell>
          <cell r="D7757" t="str">
            <v>骨架(单头枕 三点式）</v>
          </cell>
        </row>
        <row r="7757">
          <cell r="F7757" t="str">
            <v>EA</v>
          </cell>
        </row>
        <row r="7758">
          <cell r="A7758" t="str">
            <v>SLT0000605</v>
          </cell>
          <cell r="B7758">
            <v>220</v>
          </cell>
          <cell r="C7758" t="str">
            <v>K1侧翻座（右）（小）</v>
          </cell>
          <cell r="D7758" t="str">
            <v>骨架</v>
          </cell>
        </row>
        <row r="7758">
          <cell r="F7758" t="str">
            <v>EA</v>
          </cell>
        </row>
        <row r="7759">
          <cell r="A7759" t="str">
            <v>SLT0000606</v>
          </cell>
          <cell r="B7759">
            <v>220</v>
          </cell>
          <cell r="C7759" t="str">
            <v>K1窄车右后旋转支架</v>
          </cell>
        </row>
        <row r="7759">
          <cell r="F7759" t="str">
            <v>EA</v>
          </cell>
        </row>
        <row r="7760">
          <cell r="A7760" t="str">
            <v>SLT0000607</v>
          </cell>
          <cell r="B7760">
            <v>220</v>
          </cell>
          <cell r="C7760" t="str">
            <v>K1双人座骨架带折叠座</v>
          </cell>
          <cell r="D7760" t="str">
            <v>骨架</v>
          </cell>
        </row>
        <row r="7760">
          <cell r="F7760" t="str">
            <v>EA</v>
          </cell>
        </row>
        <row r="7761">
          <cell r="A7761" t="str">
            <v>SLT0000608</v>
          </cell>
          <cell r="B7761">
            <v>220</v>
          </cell>
          <cell r="C7761" t="str">
            <v>K1窄车双人背泡沫</v>
          </cell>
        </row>
        <row r="7761">
          <cell r="F7761" t="str">
            <v>EA</v>
          </cell>
        </row>
        <row r="7762">
          <cell r="A7762" t="str">
            <v>SLT0000609</v>
          </cell>
          <cell r="B7762">
            <v>220</v>
          </cell>
          <cell r="C7762" t="str">
            <v>K1窄车双人座泡沫</v>
          </cell>
        </row>
        <row r="7762">
          <cell r="F7762" t="str">
            <v>EA</v>
          </cell>
        </row>
        <row r="7763">
          <cell r="A7763" t="str">
            <v>SLT0000612</v>
          </cell>
          <cell r="B7763">
            <v>220</v>
          </cell>
          <cell r="C7763" t="str">
            <v>K1窄车长轴二排三人</v>
          </cell>
          <cell r="D7763" t="str">
            <v>骨架</v>
          </cell>
        </row>
        <row r="7763">
          <cell r="F7763" t="str">
            <v>EA</v>
          </cell>
        </row>
        <row r="7764">
          <cell r="A7764" t="str">
            <v>SLT0000613</v>
          </cell>
          <cell r="B7764">
            <v>220</v>
          </cell>
          <cell r="C7764" t="str">
            <v>乘客第三排双人联5990</v>
          </cell>
          <cell r="D7764" t="str">
            <v>骨架连体5990</v>
          </cell>
        </row>
        <row r="7764">
          <cell r="F7764" t="str">
            <v>EA</v>
          </cell>
        </row>
        <row r="7765">
          <cell r="A7765" t="str">
            <v>SLT0000614</v>
          </cell>
          <cell r="B7765">
            <v>220</v>
          </cell>
          <cell r="C7765" t="str">
            <v>G7铰链左(小)</v>
          </cell>
          <cell r="D7765" t="str">
            <v>骨架</v>
          </cell>
        </row>
        <row r="7765">
          <cell r="F7765" t="str">
            <v>EA</v>
          </cell>
        </row>
        <row r="7766">
          <cell r="A7766" t="str">
            <v>SLT0000615</v>
          </cell>
          <cell r="B7766">
            <v>220</v>
          </cell>
          <cell r="C7766" t="str">
            <v>G7铰链右（大）</v>
          </cell>
          <cell r="D7766" t="str">
            <v>骨架</v>
          </cell>
        </row>
        <row r="7766">
          <cell r="F7766" t="str">
            <v>EA</v>
          </cell>
        </row>
        <row r="7767">
          <cell r="A7767" t="str">
            <v>SLT0000618</v>
          </cell>
          <cell r="B7767">
            <v>220</v>
          </cell>
          <cell r="C7767" t="str">
            <v>K1-G7一排双人垫</v>
          </cell>
          <cell r="D7767" t="str">
            <v>骨架</v>
          </cell>
        </row>
        <row r="7767">
          <cell r="F7767" t="str">
            <v>EA</v>
          </cell>
        </row>
        <row r="7768">
          <cell r="A7768" t="str">
            <v>SLT0000619</v>
          </cell>
          <cell r="B7768">
            <v>220</v>
          </cell>
          <cell r="C7768" t="str">
            <v>K1-G7一排支腿</v>
          </cell>
          <cell r="D7768" t="str">
            <v>骨架</v>
          </cell>
        </row>
        <row r="7768">
          <cell r="F7768" t="str">
            <v>EA</v>
          </cell>
        </row>
        <row r="7769">
          <cell r="A7769" t="str">
            <v>SLT0000621</v>
          </cell>
          <cell r="B7769">
            <v>220</v>
          </cell>
          <cell r="C7769" t="str">
            <v>K1-G7二排双人垫</v>
          </cell>
          <cell r="D7769" t="str">
            <v>骨架</v>
          </cell>
        </row>
        <row r="7769">
          <cell r="F7769" t="str">
            <v>EA</v>
          </cell>
        </row>
        <row r="7770">
          <cell r="A7770" t="str">
            <v>SLT0000622</v>
          </cell>
          <cell r="B7770">
            <v>220</v>
          </cell>
          <cell r="C7770" t="str">
            <v>K1-G7二排支腿</v>
          </cell>
          <cell r="D7770" t="str">
            <v>骨架</v>
          </cell>
        </row>
        <row r="7770">
          <cell r="F7770" t="str">
            <v>EA</v>
          </cell>
        </row>
        <row r="7771">
          <cell r="A7771" t="str">
            <v>SLT0000623</v>
          </cell>
          <cell r="B7771">
            <v>220</v>
          </cell>
          <cell r="C7771" t="str">
            <v>K1-G7翻滚</v>
          </cell>
          <cell r="D7771" t="str">
            <v>骨架</v>
          </cell>
        </row>
        <row r="7771">
          <cell r="F7771" t="str">
            <v>EA</v>
          </cell>
        </row>
        <row r="7772">
          <cell r="A7772" t="str">
            <v>SLT0000624</v>
          </cell>
          <cell r="B7772">
            <v>220</v>
          </cell>
          <cell r="C7772" t="str">
            <v>标准窄车侧翻左背布套</v>
          </cell>
          <cell r="D7772" t="str">
            <v>K11.5</v>
          </cell>
        </row>
        <row r="7772">
          <cell r="F7772" t="str">
            <v>EA</v>
          </cell>
        </row>
        <row r="7773">
          <cell r="A7773" t="str">
            <v>SLT0000625</v>
          </cell>
          <cell r="B7773">
            <v>220</v>
          </cell>
          <cell r="C7773" t="str">
            <v>标准窄车侧翻左座布套</v>
          </cell>
          <cell r="D7773" t="str">
            <v>K11.5</v>
          </cell>
        </row>
        <row r="7773">
          <cell r="F7773" t="str">
            <v>EA</v>
          </cell>
        </row>
        <row r="7774">
          <cell r="A7774" t="str">
            <v>SLT0000626</v>
          </cell>
          <cell r="B7774">
            <v>220</v>
          </cell>
          <cell r="C7774" t="str">
            <v>K1窄车三排三人座泡沫</v>
          </cell>
        </row>
        <row r="7774">
          <cell r="F7774" t="str">
            <v>EA</v>
          </cell>
        </row>
        <row r="7775">
          <cell r="A7775" t="str">
            <v>SLT0000627</v>
          </cell>
          <cell r="B7775">
            <v>220</v>
          </cell>
          <cell r="C7775" t="str">
            <v>K1窄车三排三人背泡沫</v>
          </cell>
        </row>
        <row r="7775">
          <cell r="F7775" t="str">
            <v>EA</v>
          </cell>
        </row>
        <row r="7776">
          <cell r="A7776" t="str">
            <v>SLT0000630</v>
          </cell>
          <cell r="B7776">
            <v>220</v>
          </cell>
          <cell r="C7776" t="str">
            <v>K1窄车左舵三排三人背</v>
          </cell>
          <cell r="D7776" t="str">
            <v>骨架-联体背（三点式）</v>
          </cell>
        </row>
        <row r="7776">
          <cell r="F7776" t="str">
            <v>EA</v>
          </cell>
        </row>
        <row r="7777">
          <cell r="A7777" t="str">
            <v>SLT0000631</v>
          </cell>
          <cell r="B7777">
            <v>220</v>
          </cell>
          <cell r="C7777" t="str">
            <v>窄体三排三人座(三点式）</v>
          </cell>
          <cell r="D7777" t="str">
            <v>骨架</v>
          </cell>
        </row>
        <row r="7777">
          <cell r="F7777" t="str">
            <v>EA</v>
          </cell>
        </row>
        <row r="7778">
          <cell r="A7778" t="str">
            <v>SLT0000634</v>
          </cell>
          <cell r="B7778">
            <v>220</v>
          </cell>
          <cell r="C7778" t="str">
            <v>G7-10人一排三人座</v>
          </cell>
          <cell r="D7778" t="str">
            <v>骨架</v>
          </cell>
        </row>
        <row r="7778">
          <cell r="F7778" t="str">
            <v>EA</v>
          </cell>
        </row>
        <row r="7779">
          <cell r="A7779" t="str">
            <v>SLT0000635</v>
          </cell>
          <cell r="B7779">
            <v>220</v>
          </cell>
          <cell r="C7779" t="str">
            <v>窄车左舵一排三人座骨架</v>
          </cell>
          <cell r="D7779" t="str">
            <v>骨架</v>
          </cell>
        </row>
        <row r="7779">
          <cell r="F7779" t="str">
            <v>EA</v>
          </cell>
        </row>
        <row r="7780">
          <cell r="A7780" t="str">
            <v>SLT0000636</v>
          </cell>
          <cell r="B7780">
            <v>220</v>
          </cell>
          <cell r="C7780" t="str">
            <v>窄车左舵二排三人座骨架</v>
          </cell>
          <cell r="D7780" t="str">
            <v>骨架</v>
          </cell>
        </row>
        <row r="7780">
          <cell r="F7780" t="str">
            <v>EA</v>
          </cell>
        </row>
        <row r="7781">
          <cell r="A7781" t="str">
            <v>SLT0000637</v>
          </cell>
          <cell r="B7781">
            <v>220</v>
          </cell>
          <cell r="C7781" t="str">
            <v>K1窄车三排双人座</v>
          </cell>
          <cell r="D7781" t="str">
            <v>骨架</v>
          </cell>
        </row>
        <row r="7781">
          <cell r="F7781" t="str">
            <v>EA</v>
          </cell>
        </row>
        <row r="7782">
          <cell r="A7782" t="str">
            <v>SLT0000638</v>
          </cell>
          <cell r="B7782">
            <v>220</v>
          </cell>
          <cell r="C7782" t="str">
            <v>K1窄车二排双人联体背</v>
          </cell>
          <cell r="D7782" t="str">
            <v>骨架（带头枕扶手）三点式</v>
          </cell>
        </row>
        <row r="7782">
          <cell r="F7782" t="str">
            <v>EA</v>
          </cell>
        </row>
        <row r="7783">
          <cell r="A7783" t="str">
            <v>SLT0000639</v>
          </cell>
          <cell r="B7783">
            <v>220</v>
          </cell>
          <cell r="C7783" t="str">
            <v>窄车加长14人二排双人座</v>
          </cell>
          <cell r="D7783" t="str">
            <v>骨架</v>
          </cell>
        </row>
        <row r="7783">
          <cell r="F7783" t="str">
            <v>EA</v>
          </cell>
        </row>
        <row r="7784">
          <cell r="A7784" t="str">
            <v>SLT0000640</v>
          </cell>
          <cell r="B7784">
            <v>220</v>
          </cell>
          <cell r="C7784" t="str">
            <v>窄车加长14人三排双人座</v>
          </cell>
          <cell r="D7784" t="str">
            <v>骨架</v>
          </cell>
        </row>
        <row r="7784">
          <cell r="F7784" t="str">
            <v>EA</v>
          </cell>
        </row>
        <row r="7785">
          <cell r="A7785" t="str">
            <v>SLT0000641</v>
          </cell>
          <cell r="B7785">
            <v>220</v>
          </cell>
          <cell r="C7785" t="str">
            <v>K1窄车单人护盖（左）</v>
          </cell>
          <cell r="D7785" t="str">
            <v>注塑件</v>
          </cell>
        </row>
        <row r="7785">
          <cell r="F7785" t="str">
            <v>EA</v>
          </cell>
        </row>
        <row r="7786">
          <cell r="A7786" t="str">
            <v>SLT0000642</v>
          </cell>
          <cell r="B7786">
            <v>210</v>
          </cell>
          <cell r="C7786" t="str">
            <v>K1窄车单人护盖(右)</v>
          </cell>
        </row>
        <row r="7786">
          <cell r="F7786" t="str">
            <v>Ea</v>
          </cell>
        </row>
        <row r="7787">
          <cell r="A7787" t="str">
            <v>SLT0000642</v>
          </cell>
          <cell r="B7787">
            <v>220</v>
          </cell>
          <cell r="C7787" t="str">
            <v>K1窄车单人护盖(右)</v>
          </cell>
        </row>
        <row r="7787">
          <cell r="F7787" t="str">
            <v>Ea</v>
          </cell>
        </row>
        <row r="7788">
          <cell r="A7788" t="str">
            <v>SLT0000643</v>
          </cell>
          <cell r="B7788">
            <v>220</v>
          </cell>
          <cell r="C7788" t="str">
            <v>K1窄车单人座泡沫</v>
          </cell>
        </row>
        <row r="7788">
          <cell r="F7788" t="str">
            <v>EA</v>
          </cell>
        </row>
        <row r="7789">
          <cell r="A7789" t="str">
            <v>SLT0000644</v>
          </cell>
          <cell r="B7789">
            <v>220</v>
          </cell>
          <cell r="C7789" t="str">
            <v>K1窄车单人背泡沫</v>
          </cell>
        </row>
        <row r="7789">
          <cell r="F7789" t="str">
            <v>EA</v>
          </cell>
        </row>
        <row r="7790">
          <cell r="A7790" t="str">
            <v>SLT0000647</v>
          </cell>
          <cell r="B7790">
            <v>220</v>
          </cell>
          <cell r="C7790" t="str">
            <v>K1窄车三排单人座</v>
          </cell>
          <cell r="D7790" t="str">
            <v>骨架</v>
          </cell>
        </row>
        <row r="7790">
          <cell r="F7790" t="str">
            <v>EA</v>
          </cell>
        </row>
        <row r="7791">
          <cell r="A7791" t="str">
            <v>SLT0000648</v>
          </cell>
          <cell r="B7791">
            <v>220</v>
          </cell>
          <cell r="C7791" t="str">
            <v>窄车前旋转支架左无头枕</v>
          </cell>
          <cell r="D7791" t="str">
            <v>骨架</v>
          </cell>
        </row>
        <row r="7791">
          <cell r="F7791" t="str">
            <v>EA</v>
          </cell>
        </row>
        <row r="7792">
          <cell r="A7792" t="str">
            <v>SLT0000649</v>
          </cell>
          <cell r="B7792">
            <v>220</v>
          </cell>
          <cell r="C7792" t="str">
            <v>K1窄车侧翻左背泡沫15人</v>
          </cell>
        </row>
        <row r="7792">
          <cell r="F7792" t="str">
            <v>EA</v>
          </cell>
        </row>
        <row r="7793">
          <cell r="A7793" t="str">
            <v>SLT0000651</v>
          </cell>
          <cell r="B7793">
            <v>220</v>
          </cell>
          <cell r="C7793" t="str">
            <v>K1侧翻背左（不带头枕）</v>
          </cell>
          <cell r="D7793" t="str">
            <v>骨架</v>
          </cell>
        </row>
        <row r="7793">
          <cell r="F7793" t="str">
            <v>EA</v>
          </cell>
        </row>
        <row r="7794">
          <cell r="A7794" t="str">
            <v>SLT0000652</v>
          </cell>
          <cell r="B7794">
            <v>220</v>
          </cell>
          <cell r="C7794" t="str">
            <v>K1窄车后排单人背泡沫</v>
          </cell>
        </row>
        <row r="7794">
          <cell r="F7794" t="str">
            <v>EA</v>
          </cell>
        </row>
        <row r="7795">
          <cell r="A7795" t="str">
            <v>SLT0000653</v>
          </cell>
          <cell r="B7795">
            <v>220</v>
          </cell>
          <cell r="C7795" t="str">
            <v>K1窄车四排单人座</v>
          </cell>
          <cell r="D7795" t="str">
            <v>骨架</v>
          </cell>
        </row>
        <row r="7795">
          <cell r="F7795" t="str">
            <v>EA</v>
          </cell>
        </row>
        <row r="7796">
          <cell r="A7796" t="str">
            <v>SLT0000654</v>
          </cell>
          <cell r="B7796">
            <v>220</v>
          </cell>
          <cell r="C7796" t="str">
            <v>窄车加长14人二排单人座</v>
          </cell>
          <cell r="D7796" t="str">
            <v>骨架</v>
          </cell>
        </row>
        <row r="7796">
          <cell r="F7796" t="str">
            <v>EA</v>
          </cell>
        </row>
        <row r="7797">
          <cell r="A7797" t="str">
            <v>SLT0000655</v>
          </cell>
          <cell r="B7797">
            <v>220</v>
          </cell>
          <cell r="C7797" t="str">
            <v>K1标准窄车一排三人座</v>
          </cell>
          <cell r="D7797" t="str">
            <v>加长14人</v>
          </cell>
        </row>
        <row r="7797">
          <cell r="F7797" t="str">
            <v>EA</v>
          </cell>
        </row>
        <row r="7798">
          <cell r="A7798" t="str">
            <v>SLT0000656</v>
          </cell>
          <cell r="B7798">
            <v>220</v>
          </cell>
          <cell r="C7798" t="str">
            <v>窄车加长14人一排三人座</v>
          </cell>
          <cell r="D7798" t="str">
            <v>骨架</v>
          </cell>
        </row>
        <row r="7798">
          <cell r="F7798" t="str">
            <v>EA</v>
          </cell>
        </row>
        <row r="7799">
          <cell r="A7799" t="str">
            <v>SLT0000657</v>
          </cell>
          <cell r="B7799">
            <v>220</v>
          </cell>
          <cell r="C7799" t="str">
            <v>窄车长轴15座一排双人</v>
          </cell>
          <cell r="D7799" t="str">
            <v>骨架</v>
          </cell>
        </row>
        <row r="7799">
          <cell r="F7799" t="str">
            <v>EA</v>
          </cell>
        </row>
        <row r="7800">
          <cell r="A7800" t="str">
            <v>SLT0000658</v>
          </cell>
          <cell r="B7800">
            <v>220</v>
          </cell>
          <cell r="C7800" t="str">
            <v>窄车长轴15座二排双人</v>
          </cell>
          <cell r="D7800" t="str">
            <v>骨架</v>
          </cell>
        </row>
        <row r="7800">
          <cell r="F7800" t="str">
            <v>EA</v>
          </cell>
        </row>
        <row r="7801">
          <cell r="A7801" t="str">
            <v>SLT0000659</v>
          </cell>
          <cell r="B7801">
            <v>220</v>
          </cell>
          <cell r="C7801" t="str">
            <v>窄车长轴15座三排双人</v>
          </cell>
          <cell r="D7801" t="str">
            <v>骨架</v>
          </cell>
        </row>
        <row r="7801">
          <cell r="F7801" t="str">
            <v>EA</v>
          </cell>
        </row>
        <row r="7802">
          <cell r="A7802" t="str">
            <v>SLT0000660</v>
          </cell>
          <cell r="B7802">
            <v>220</v>
          </cell>
          <cell r="C7802" t="str">
            <v>K1 A2折叠板窄车直把</v>
          </cell>
          <cell r="D7802" t="str">
            <v>骨架</v>
          </cell>
        </row>
        <row r="7802">
          <cell r="F7802" t="str">
            <v>EA</v>
          </cell>
        </row>
        <row r="7803">
          <cell r="A7803" t="str">
            <v>SLT0000661</v>
          </cell>
          <cell r="B7803">
            <v>220</v>
          </cell>
          <cell r="C7803" t="str">
            <v>K1窄车中间座泡沫</v>
          </cell>
        </row>
        <row r="7803">
          <cell r="F7803" t="str">
            <v>EA</v>
          </cell>
        </row>
        <row r="7804">
          <cell r="A7804" t="str">
            <v>SLT0000662</v>
          </cell>
          <cell r="B7804">
            <v>220</v>
          </cell>
          <cell r="C7804" t="str">
            <v>K1窄车中间背泡沫</v>
          </cell>
        </row>
        <row r="7804">
          <cell r="F7804" t="str">
            <v>EA</v>
          </cell>
        </row>
        <row r="7805">
          <cell r="A7805" t="str">
            <v>SLT0000663</v>
          </cell>
          <cell r="B7805">
            <v>220</v>
          </cell>
          <cell r="C7805" t="str">
            <v>KI中间座头枕泡沫</v>
          </cell>
        </row>
        <row r="7805">
          <cell r="E7805" t="str">
            <v>FTK1Z-6933 000</v>
          </cell>
          <cell r="F7805" t="str">
            <v>EA</v>
          </cell>
        </row>
        <row r="7806">
          <cell r="A7806" t="str">
            <v>SLT0000667</v>
          </cell>
          <cell r="B7806">
            <v>220</v>
          </cell>
          <cell r="C7806" t="str">
            <v>K1窄体中间背不带木板</v>
          </cell>
          <cell r="D7806" t="str">
            <v>骨架骨架</v>
          </cell>
        </row>
        <row r="7806">
          <cell r="F7806" t="str">
            <v>EA</v>
          </cell>
        </row>
        <row r="7807">
          <cell r="A7807" t="str">
            <v>SLT0000668</v>
          </cell>
          <cell r="B7807">
            <v>220</v>
          </cell>
          <cell r="C7807" t="str">
            <v>K1窄体中间座</v>
          </cell>
          <cell r="D7807" t="str">
            <v>骨架（侧面铁板平口）</v>
          </cell>
        </row>
        <row r="7807">
          <cell r="F7807" t="str">
            <v>EA</v>
          </cell>
        </row>
        <row r="7808">
          <cell r="A7808" t="str">
            <v>SLT0000669</v>
          </cell>
          <cell r="B7808">
            <v>220</v>
          </cell>
          <cell r="C7808" t="str">
            <v>K1 A2杂物箱</v>
          </cell>
          <cell r="D7808" t="str">
            <v>注塑件</v>
          </cell>
        </row>
        <row r="7808">
          <cell r="F7808" t="str">
            <v>EA</v>
          </cell>
        </row>
        <row r="7809">
          <cell r="A7809" t="str">
            <v>SLT0000670</v>
          </cell>
          <cell r="B7809">
            <v>220</v>
          </cell>
          <cell r="C7809" t="str">
            <v>K1 A2折叠板宽车弯把</v>
          </cell>
          <cell r="D7809" t="str">
            <v>骨架</v>
          </cell>
        </row>
        <row r="7809">
          <cell r="F7809" t="str">
            <v>EA</v>
          </cell>
        </row>
        <row r="7810">
          <cell r="A7810" t="str">
            <v>SLT0000671</v>
          </cell>
          <cell r="B7810">
            <v>220</v>
          </cell>
          <cell r="C7810" t="str">
            <v>欧曼中间背泡沫</v>
          </cell>
        </row>
        <row r="7810">
          <cell r="F7810" t="str">
            <v>EA</v>
          </cell>
        </row>
        <row r="7811">
          <cell r="A7811" t="str">
            <v>SLT0000672</v>
          </cell>
          <cell r="B7811">
            <v>220</v>
          </cell>
          <cell r="C7811" t="str">
            <v>k1宽车中间座布套新面料</v>
          </cell>
        </row>
        <row r="7811">
          <cell r="F7811" t="str">
            <v>EA</v>
          </cell>
        </row>
        <row r="7812">
          <cell r="A7812" t="str">
            <v>SLT0000673</v>
          </cell>
          <cell r="B7812">
            <v>220</v>
          </cell>
          <cell r="C7812" t="str">
            <v>k1宽车中间背布套新面料</v>
          </cell>
        </row>
        <row r="7812">
          <cell r="F7812" t="str">
            <v>EA</v>
          </cell>
        </row>
        <row r="7813">
          <cell r="A7813" t="str">
            <v>SLT0000674</v>
          </cell>
          <cell r="B7813">
            <v>220</v>
          </cell>
          <cell r="C7813" t="str">
            <v>K1宽车中间座</v>
          </cell>
          <cell r="D7813" t="str">
            <v>骨架（侧面铁板凹凸不平）</v>
          </cell>
        </row>
        <row r="7813">
          <cell r="F7813" t="str">
            <v>EA</v>
          </cell>
        </row>
        <row r="7814">
          <cell r="A7814" t="str">
            <v>SLT0000675</v>
          </cell>
          <cell r="B7814">
            <v>220</v>
          </cell>
          <cell r="C7814" t="str">
            <v>K1中间背（宽车）</v>
          </cell>
          <cell r="D7814" t="str">
            <v>骨架（带木板）</v>
          </cell>
        </row>
        <row r="7814">
          <cell r="F7814" t="str">
            <v>EA</v>
          </cell>
        </row>
        <row r="7815">
          <cell r="A7815" t="str">
            <v>SLT0000679</v>
          </cell>
          <cell r="B7815">
            <v>220</v>
          </cell>
          <cell r="C7815" t="str">
            <v>k1窄车中间座布套</v>
          </cell>
          <cell r="D7815" t="str">
            <v>深灰仿皮</v>
          </cell>
        </row>
        <row r="7815">
          <cell r="F7815" t="str">
            <v>EA</v>
          </cell>
        </row>
        <row r="7816">
          <cell r="A7816" t="str">
            <v>SLT0000680</v>
          </cell>
          <cell r="B7816">
            <v>220</v>
          </cell>
          <cell r="C7816" t="str">
            <v>K1窄车中间背布套</v>
          </cell>
          <cell r="D7816" t="str">
            <v>深灰仿皮</v>
          </cell>
        </row>
        <row r="7816">
          <cell r="F7816" t="str">
            <v>EA</v>
          </cell>
        </row>
        <row r="7817">
          <cell r="A7817" t="str">
            <v>SLT0000681</v>
          </cell>
          <cell r="B7817">
            <v>220</v>
          </cell>
          <cell r="C7817" t="str">
            <v>k1窄车中间头枕布套</v>
          </cell>
          <cell r="D7817" t="str">
            <v>深灰仿皮</v>
          </cell>
        </row>
        <row r="7817">
          <cell r="F7817" t="str">
            <v>EA</v>
          </cell>
        </row>
        <row r="7818">
          <cell r="A7818" t="str">
            <v>SLT0000682</v>
          </cell>
          <cell r="B7818">
            <v>220</v>
          </cell>
          <cell r="C7818" t="str">
            <v>M3司机罩壳欧马可（灰）</v>
          </cell>
          <cell r="D7818" t="str">
            <v>注塑件</v>
          </cell>
        </row>
        <row r="7818">
          <cell r="F7818" t="str">
            <v>EA</v>
          </cell>
        </row>
        <row r="7819">
          <cell r="A7819" t="str">
            <v>SLT0000683</v>
          </cell>
          <cell r="B7819">
            <v>220</v>
          </cell>
          <cell r="C7819" t="str">
            <v>M3司机手柄欧马可（灰）</v>
          </cell>
          <cell r="D7819" t="str">
            <v>注塑件</v>
          </cell>
        </row>
        <row r="7819">
          <cell r="F7819" t="str">
            <v>EA</v>
          </cell>
        </row>
        <row r="7820">
          <cell r="A7820" t="str">
            <v>SLT0000684</v>
          </cell>
          <cell r="B7820">
            <v>220</v>
          </cell>
          <cell r="C7820" t="str">
            <v>M3出口80正司机背布套</v>
          </cell>
        </row>
        <row r="7820">
          <cell r="F7820" t="str">
            <v>EA</v>
          </cell>
        </row>
        <row r="7821">
          <cell r="A7821" t="str">
            <v>SLT0000685</v>
          </cell>
          <cell r="B7821">
            <v>220</v>
          </cell>
          <cell r="C7821" t="str">
            <v>M3出口80正司机座布套</v>
          </cell>
        </row>
        <row r="7821">
          <cell r="F7821" t="str">
            <v>EA</v>
          </cell>
        </row>
        <row r="7822">
          <cell r="A7822" t="str">
            <v>SLT0000686</v>
          </cell>
          <cell r="B7822">
            <v>220</v>
          </cell>
          <cell r="C7822" t="str">
            <v>M3欧马可司机座盆</v>
          </cell>
          <cell r="D7822" t="str">
            <v>调角器</v>
          </cell>
        </row>
        <row r="7822">
          <cell r="F7822" t="str">
            <v>EA</v>
          </cell>
        </row>
        <row r="7823">
          <cell r="A7823" t="str">
            <v>SLT0000687</v>
          </cell>
          <cell r="B7823">
            <v>220</v>
          </cell>
          <cell r="C7823" t="str">
            <v>欧马可灰滑轨护盖（浅灰）</v>
          </cell>
        </row>
        <row r="7823">
          <cell r="F7823" t="str">
            <v>EA</v>
          </cell>
        </row>
        <row r="7824">
          <cell r="A7824" t="str">
            <v>SLT0000688</v>
          </cell>
          <cell r="B7824">
            <v>220</v>
          </cell>
          <cell r="C7824" t="str">
            <v>M3驾驶员滑轨总成左主动</v>
          </cell>
          <cell r="D7824" t="str">
            <v>调角器</v>
          </cell>
        </row>
        <row r="7824">
          <cell r="F7824" t="str">
            <v>EA</v>
          </cell>
        </row>
        <row r="7825">
          <cell r="A7825" t="str">
            <v>SLT0000689</v>
          </cell>
          <cell r="B7825">
            <v>220</v>
          </cell>
          <cell r="C7825" t="str">
            <v>M3驾驶员调角器（左）</v>
          </cell>
          <cell r="D7825" t="str">
            <v>调角器</v>
          </cell>
        </row>
        <row r="7825">
          <cell r="F7825" t="str">
            <v>EA</v>
          </cell>
        </row>
        <row r="7826">
          <cell r="A7826" t="str">
            <v>SLT0000690</v>
          </cell>
          <cell r="B7826">
            <v>220</v>
          </cell>
          <cell r="C7826" t="str">
            <v>驾驶员靠背泡沫总成</v>
          </cell>
          <cell r="D7826" t="str">
            <v>1995奥铃升级</v>
          </cell>
        </row>
        <row r="7826">
          <cell r="F7826" t="str">
            <v>EA</v>
          </cell>
        </row>
        <row r="7827">
          <cell r="A7827" t="str">
            <v>SLT0000691</v>
          </cell>
          <cell r="B7827">
            <v>220</v>
          </cell>
          <cell r="C7827" t="str">
            <v>驾驶员座垫泡沫总成</v>
          </cell>
          <cell r="D7827" t="str">
            <v>1995奥铃升级</v>
          </cell>
        </row>
        <row r="7827">
          <cell r="F7827" t="str">
            <v>EA</v>
          </cell>
        </row>
        <row r="7828">
          <cell r="A7828" t="str">
            <v>SLT0000696</v>
          </cell>
          <cell r="B7828">
            <v>220</v>
          </cell>
          <cell r="C7828" t="str">
            <v>M4司机背无纺布</v>
          </cell>
          <cell r="D7828" t="str">
            <v>55g无纺布</v>
          </cell>
        </row>
        <row r="7828">
          <cell r="F7828" t="str">
            <v>EA</v>
          </cell>
        </row>
        <row r="7829">
          <cell r="A7829" t="str">
            <v>SLT0000696</v>
          </cell>
          <cell r="B7829">
            <v>230</v>
          </cell>
          <cell r="C7829" t="str">
            <v>M4司机背无纺布</v>
          </cell>
          <cell r="D7829" t="str">
            <v>55g无纺布</v>
          </cell>
        </row>
        <row r="7829">
          <cell r="F7829" t="str">
            <v>EA</v>
          </cell>
        </row>
        <row r="7830">
          <cell r="A7830" t="str">
            <v>SLT0000697</v>
          </cell>
          <cell r="B7830">
            <v>220</v>
          </cell>
          <cell r="C7830" t="str">
            <v>滑轨护盖（棕）</v>
          </cell>
        </row>
        <row r="7830">
          <cell r="F7830" t="str">
            <v>EA</v>
          </cell>
        </row>
        <row r="7831">
          <cell r="A7831" t="str">
            <v>SLT0000698</v>
          </cell>
          <cell r="B7831">
            <v>220</v>
          </cell>
          <cell r="C7831" t="str">
            <v>M3奥铃升级海外出口正座</v>
          </cell>
          <cell r="D7831" t="str">
            <v>1800布套</v>
          </cell>
        </row>
        <row r="7831">
          <cell r="F7831" t="str">
            <v>EA</v>
          </cell>
        </row>
        <row r="7832">
          <cell r="A7832" t="str">
            <v>SLT0000699</v>
          </cell>
          <cell r="B7832">
            <v>220</v>
          </cell>
          <cell r="C7832" t="str">
            <v>M3奥铃升级海外出口正背</v>
          </cell>
          <cell r="D7832" t="str">
            <v>1800布套</v>
          </cell>
        </row>
        <row r="7832">
          <cell r="F7832" t="str">
            <v>EA</v>
          </cell>
        </row>
        <row r="7833">
          <cell r="A7833" t="str">
            <v>SLT0000704</v>
          </cell>
          <cell r="B7833">
            <v>220</v>
          </cell>
          <cell r="C7833" t="str">
            <v>M3出口1800副背布套</v>
          </cell>
        </row>
        <row r="7833">
          <cell r="F7833" t="str">
            <v>EA</v>
          </cell>
        </row>
        <row r="7834">
          <cell r="A7834" t="str">
            <v>SLT0000705</v>
          </cell>
          <cell r="B7834">
            <v>220</v>
          </cell>
          <cell r="C7834" t="str">
            <v>M3出口1800副座布套</v>
          </cell>
        </row>
        <row r="7834">
          <cell r="F7834" t="str">
            <v>EA</v>
          </cell>
        </row>
        <row r="7835">
          <cell r="A7835" t="str">
            <v>SLT0000706</v>
          </cell>
          <cell r="B7835">
            <v>220</v>
          </cell>
          <cell r="C7835" t="str">
            <v>M3出口1800小背布套</v>
          </cell>
        </row>
        <row r="7835">
          <cell r="F7835" t="str">
            <v>EA</v>
          </cell>
        </row>
        <row r="7836">
          <cell r="A7836" t="str">
            <v>SLT0000707</v>
          </cell>
          <cell r="B7836">
            <v>220</v>
          </cell>
          <cell r="C7836" t="str">
            <v>M3出口1995副背布套</v>
          </cell>
        </row>
        <row r="7836">
          <cell r="F7836" t="str">
            <v>EA</v>
          </cell>
        </row>
        <row r="7837">
          <cell r="A7837" t="str">
            <v>SLT0000708</v>
          </cell>
          <cell r="B7837">
            <v>220</v>
          </cell>
          <cell r="C7837" t="str">
            <v>M3出口1995副座布套</v>
          </cell>
        </row>
        <row r="7837">
          <cell r="F7837" t="str">
            <v>EA</v>
          </cell>
        </row>
        <row r="7838">
          <cell r="A7838" t="str">
            <v>SLT0000709</v>
          </cell>
          <cell r="B7838">
            <v>220</v>
          </cell>
          <cell r="C7838" t="str">
            <v>M3出口1995小背布套</v>
          </cell>
        </row>
        <row r="7838">
          <cell r="F7838" t="str">
            <v>EA</v>
          </cell>
        </row>
        <row r="7839">
          <cell r="A7839" t="str">
            <v>SLT0000710</v>
          </cell>
          <cell r="B7839">
            <v>220</v>
          </cell>
          <cell r="C7839" t="str">
            <v>副驾连体靠背泡沫总成</v>
          </cell>
          <cell r="D7839" t="str">
            <v>欧马可1695左舵头枕在左侧</v>
          </cell>
        </row>
        <row r="7839">
          <cell r="F7839" t="str">
            <v>EA</v>
          </cell>
        </row>
        <row r="7840">
          <cell r="A7840" t="str">
            <v>SLT0000711</v>
          </cell>
          <cell r="B7840">
            <v>220</v>
          </cell>
          <cell r="C7840" t="str">
            <v>副驾驶员座垫泡沫总成</v>
          </cell>
          <cell r="D7840" t="str">
            <v>欧马可1695左舵</v>
          </cell>
        </row>
        <row r="7840">
          <cell r="F7840" t="str">
            <v>EA</v>
          </cell>
        </row>
        <row r="7841">
          <cell r="A7841" t="str">
            <v>SLT0000717</v>
          </cell>
          <cell r="B7841">
            <v>220</v>
          </cell>
          <cell r="C7841" t="str">
            <v>M3左舵1695副司机背</v>
          </cell>
        </row>
        <row r="7841">
          <cell r="F7841" t="str">
            <v>EA</v>
          </cell>
        </row>
        <row r="7842">
          <cell r="A7842" t="str">
            <v>SLT0000718</v>
          </cell>
          <cell r="B7842">
            <v>220</v>
          </cell>
          <cell r="C7842" t="str">
            <v>副驾驶员座垫泡沫总成</v>
          </cell>
          <cell r="D7842" t="str">
            <v>右舵1695</v>
          </cell>
        </row>
        <row r="7842">
          <cell r="F7842" t="str">
            <v>EA</v>
          </cell>
        </row>
        <row r="7843">
          <cell r="A7843" t="str">
            <v>SLT0000719</v>
          </cell>
          <cell r="B7843">
            <v>220</v>
          </cell>
          <cell r="C7843" t="str">
            <v>M3右舵1695副背布套</v>
          </cell>
        </row>
        <row r="7843">
          <cell r="F7843" t="str">
            <v>EA</v>
          </cell>
        </row>
        <row r="7844">
          <cell r="A7844" t="str">
            <v>SLT0000720</v>
          </cell>
          <cell r="B7844">
            <v>220</v>
          </cell>
          <cell r="C7844" t="str">
            <v>M3右舵1695副座布套</v>
          </cell>
        </row>
        <row r="7844">
          <cell r="F7844" t="str">
            <v>EA</v>
          </cell>
        </row>
        <row r="7845">
          <cell r="A7845" t="str">
            <v>SLT0000721</v>
          </cell>
          <cell r="B7845">
            <v>220</v>
          </cell>
          <cell r="C7845" t="str">
            <v>小折罩壳（欧马可升级）</v>
          </cell>
          <cell r="D7845" t="str">
            <v>注塑件（深灰欧马可升级）</v>
          </cell>
        </row>
        <row r="7845">
          <cell r="F7845" t="str">
            <v>EA</v>
          </cell>
        </row>
        <row r="7846">
          <cell r="A7846" t="str">
            <v>SLT0000722</v>
          </cell>
          <cell r="B7846">
            <v>220</v>
          </cell>
          <cell r="C7846" t="str">
            <v>小折手柄圆棕欧马可升级</v>
          </cell>
          <cell r="D7846" t="str">
            <v>注塑件（深灰欧马可升级）</v>
          </cell>
        </row>
        <row r="7846">
          <cell r="F7846" t="str">
            <v>EA</v>
          </cell>
        </row>
        <row r="7847">
          <cell r="A7847" t="str">
            <v>SLT0000723</v>
          </cell>
          <cell r="B7847">
            <v>220</v>
          </cell>
          <cell r="C7847" t="str">
            <v>M3 1995杂物箱底</v>
          </cell>
          <cell r="D7847" t="str">
            <v>注塑件（深灰欧马可升级）</v>
          </cell>
        </row>
        <row r="7847">
          <cell r="F7847" t="str">
            <v>EA</v>
          </cell>
        </row>
        <row r="7848">
          <cell r="A7848" t="str">
            <v>SLT0000724</v>
          </cell>
          <cell r="B7848">
            <v>220</v>
          </cell>
          <cell r="C7848" t="str">
            <v>M3 1995杂物箱盖</v>
          </cell>
          <cell r="D7848" t="str">
            <v>注塑件（深灰欧马可升级）</v>
          </cell>
        </row>
        <row r="7848">
          <cell r="F7848" t="str">
            <v>EA</v>
          </cell>
        </row>
        <row r="7849">
          <cell r="A7849" t="str">
            <v>SLT0000725</v>
          </cell>
          <cell r="B7849">
            <v>220</v>
          </cell>
          <cell r="C7849" t="str">
            <v>副驾驶员大背泡沫总成</v>
          </cell>
          <cell r="D7849" t="str">
            <v>1995/1800奥铃升级</v>
          </cell>
        </row>
        <row r="7849">
          <cell r="F7849" t="str">
            <v>EA</v>
          </cell>
        </row>
        <row r="7850">
          <cell r="A7850" t="str">
            <v>SLT0000726</v>
          </cell>
          <cell r="B7850">
            <v>220</v>
          </cell>
          <cell r="C7850" t="str">
            <v>副驾驶员座垫泡沫总成</v>
          </cell>
          <cell r="D7850" t="str">
            <v>奥铃升级1995</v>
          </cell>
        </row>
        <row r="7850">
          <cell r="F7850" t="str">
            <v>EA</v>
          </cell>
        </row>
        <row r="7851">
          <cell r="A7851" t="str">
            <v>SLT0000727</v>
          </cell>
          <cell r="B7851">
            <v>220</v>
          </cell>
          <cell r="C7851" t="str">
            <v>副驾驶员小背泡沫总成</v>
          </cell>
          <cell r="D7851" t="str">
            <v>奥铃升级1995</v>
          </cell>
        </row>
        <row r="7851">
          <cell r="F7851" t="str">
            <v>EA</v>
          </cell>
        </row>
        <row r="7852">
          <cell r="A7852" t="str">
            <v>SLT0000728</v>
          </cell>
          <cell r="B7852">
            <v>220</v>
          </cell>
          <cell r="C7852" t="str">
            <v>副司机背布套</v>
          </cell>
          <cell r="D7852" t="str">
            <v>M3欧马可升级</v>
          </cell>
        </row>
        <row r="7852">
          <cell r="F7852" t="str">
            <v>EA</v>
          </cell>
        </row>
        <row r="7853">
          <cell r="A7853" t="str">
            <v>SLT0000733</v>
          </cell>
          <cell r="B7853">
            <v>220</v>
          </cell>
          <cell r="C7853" t="str">
            <v>M3副司机靠背骨架</v>
          </cell>
          <cell r="D7853" t="str">
            <v>骨架</v>
          </cell>
        </row>
        <row r="7853">
          <cell r="F7853" t="str">
            <v>EA</v>
          </cell>
        </row>
        <row r="7854">
          <cell r="A7854" t="str">
            <v>SLT0000734</v>
          </cell>
          <cell r="B7854">
            <v>220</v>
          </cell>
          <cell r="C7854" t="str">
            <v>M3-1995小背骨架</v>
          </cell>
          <cell r="D7854" t="str">
            <v>骨架</v>
          </cell>
        </row>
        <row r="7854">
          <cell r="F7854" t="str">
            <v>EA</v>
          </cell>
        </row>
        <row r="7855">
          <cell r="A7855" t="str">
            <v>SLT0000735</v>
          </cell>
          <cell r="B7855">
            <v>220</v>
          </cell>
          <cell r="C7855" t="str">
            <v>M3小背折叠器总成副司机</v>
          </cell>
          <cell r="D7855" t="str">
            <v>调角器</v>
          </cell>
        </row>
        <row r="7855">
          <cell r="F7855" t="str">
            <v>EA</v>
          </cell>
        </row>
        <row r="7856">
          <cell r="A7856" t="str">
            <v>SLT0000736</v>
          </cell>
          <cell r="B7856">
            <v>220</v>
          </cell>
          <cell r="C7856" t="str">
            <v>M3大背折叠器手把手</v>
          </cell>
          <cell r="D7856" t="str">
            <v>调角器</v>
          </cell>
        </row>
        <row r="7856">
          <cell r="F7856" t="str">
            <v>EA</v>
          </cell>
        </row>
        <row r="7857">
          <cell r="A7857" t="str">
            <v>SLT0000737</v>
          </cell>
          <cell r="B7857">
            <v>220</v>
          </cell>
          <cell r="C7857" t="str">
            <v>螺栓饰盖（棕色）</v>
          </cell>
        </row>
        <row r="7857">
          <cell r="F7857" t="str">
            <v>EA</v>
          </cell>
        </row>
        <row r="7858">
          <cell r="A7858" t="str">
            <v>SLT0000738</v>
          </cell>
          <cell r="B7858">
            <v>220</v>
          </cell>
          <cell r="C7858" t="str">
            <v>奥铃升级中连接板</v>
          </cell>
        </row>
        <row r="7858">
          <cell r="F7858" t="str">
            <v>EA</v>
          </cell>
        </row>
        <row r="7859">
          <cell r="A7859" t="str">
            <v>SLT0000739</v>
          </cell>
          <cell r="B7859">
            <v>220</v>
          </cell>
          <cell r="C7859" t="str">
            <v>M3 1800小杂物箱盒</v>
          </cell>
          <cell r="D7859" t="str">
            <v>注塑件（深灰欧马可升级）</v>
          </cell>
        </row>
        <row r="7859">
          <cell r="F7859" t="str">
            <v>EA</v>
          </cell>
        </row>
        <row r="7860">
          <cell r="A7860" t="str">
            <v>SLT0000740</v>
          </cell>
          <cell r="B7860">
            <v>220</v>
          </cell>
          <cell r="C7860" t="str">
            <v>钢丝2.5*160</v>
          </cell>
        </row>
        <row r="7860">
          <cell r="F7860" t="str">
            <v>EA</v>
          </cell>
        </row>
        <row r="7861">
          <cell r="A7861" t="str">
            <v>SLT0000741</v>
          </cell>
          <cell r="B7861">
            <v>220</v>
          </cell>
          <cell r="C7861" t="str">
            <v>副驾驶座钢丝</v>
          </cell>
          <cell r="D7861">
            <v>1800</v>
          </cell>
        </row>
        <row r="7861">
          <cell r="F7861" t="str">
            <v>EA</v>
          </cell>
        </row>
        <row r="7862">
          <cell r="A7862" t="str">
            <v>SLT0000742</v>
          </cell>
          <cell r="B7862">
            <v>220</v>
          </cell>
          <cell r="C7862" t="str">
            <v>副驾驶员小背泡沫总成</v>
          </cell>
          <cell r="D7862" t="str">
            <v>奥铃升级1800</v>
          </cell>
        </row>
        <row r="7862">
          <cell r="F7862" t="str">
            <v>EA</v>
          </cell>
        </row>
        <row r="7863">
          <cell r="A7863" t="str">
            <v>SLT0000743</v>
          </cell>
          <cell r="B7863">
            <v>220</v>
          </cell>
          <cell r="C7863" t="str">
            <v>副驾驶员座垫泡沫总成</v>
          </cell>
          <cell r="D7863" t="str">
            <v>奥铃升级1800</v>
          </cell>
        </row>
        <row r="7863">
          <cell r="F7863" t="str">
            <v>EA</v>
          </cell>
        </row>
        <row r="7864">
          <cell r="A7864" t="str">
            <v>SLT0000744</v>
          </cell>
          <cell r="B7864">
            <v>220</v>
          </cell>
          <cell r="C7864" t="str">
            <v>1800副座布套</v>
          </cell>
          <cell r="D7864" t="str">
            <v>M3欧马可升级</v>
          </cell>
        </row>
        <row r="7864">
          <cell r="F7864" t="str">
            <v>EA</v>
          </cell>
        </row>
        <row r="7865">
          <cell r="A7865" t="str">
            <v>SLT0000745</v>
          </cell>
          <cell r="B7865">
            <v>220</v>
          </cell>
          <cell r="C7865" t="str">
            <v>1800小背布套</v>
          </cell>
          <cell r="D7865" t="str">
            <v>M3欧马可升级</v>
          </cell>
        </row>
        <row r="7865">
          <cell r="F7865" t="str">
            <v>EA</v>
          </cell>
        </row>
        <row r="7866">
          <cell r="A7866" t="str">
            <v>SLT0000746</v>
          </cell>
          <cell r="B7866">
            <v>220</v>
          </cell>
          <cell r="C7866" t="str">
            <v>M3-1800不加宽小背</v>
          </cell>
          <cell r="D7866" t="str">
            <v>骨架</v>
          </cell>
        </row>
        <row r="7866">
          <cell r="F7866" t="str">
            <v>EA</v>
          </cell>
        </row>
        <row r="7867">
          <cell r="A7867" t="str">
            <v>SLT0000747</v>
          </cell>
          <cell r="B7867">
            <v>220</v>
          </cell>
          <cell r="C7867" t="str">
            <v>1800不加宽骨架</v>
          </cell>
          <cell r="D7867" t="str">
            <v>骨架</v>
          </cell>
        </row>
        <row r="7867">
          <cell r="F7867" t="str">
            <v>EA</v>
          </cell>
        </row>
        <row r="7868">
          <cell r="A7868" t="str">
            <v>SLT0000748</v>
          </cell>
          <cell r="B7868">
            <v>220</v>
          </cell>
          <cell r="C7868" t="str">
            <v>M3小折罩壳（奥铃升级）</v>
          </cell>
          <cell r="D7868" t="str">
            <v>注塑件（深灰 奥铃升级）</v>
          </cell>
        </row>
        <row r="7868">
          <cell r="F7868" t="str">
            <v>EA</v>
          </cell>
        </row>
        <row r="7869">
          <cell r="A7869" t="str">
            <v>SLT0000749</v>
          </cell>
          <cell r="B7869">
            <v>220</v>
          </cell>
          <cell r="C7869" t="str">
            <v>M3小折手柄圆奥铃升级</v>
          </cell>
          <cell r="D7869" t="str">
            <v>注塑件（深灰 奥铃升级）</v>
          </cell>
        </row>
        <row r="7869">
          <cell r="F7869" t="str">
            <v>EA</v>
          </cell>
        </row>
        <row r="7870">
          <cell r="A7870" t="str">
            <v>SLT0000750</v>
          </cell>
          <cell r="B7870">
            <v>220</v>
          </cell>
          <cell r="C7870" t="str">
            <v>M3-1995杂物箱底</v>
          </cell>
          <cell r="D7870" t="str">
            <v>注塑件（深灰 奥铃升级）</v>
          </cell>
        </row>
        <row r="7870">
          <cell r="F7870" t="str">
            <v>EA</v>
          </cell>
        </row>
        <row r="7871">
          <cell r="A7871" t="str">
            <v>SLT0000751</v>
          </cell>
          <cell r="B7871">
            <v>220</v>
          </cell>
          <cell r="C7871" t="str">
            <v>M3-1995杂物箱盖</v>
          </cell>
          <cell r="D7871" t="str">
            <v>注塑件（深灰 奥铃升级）</v>
          </cell>
        </row>
        <row r="7871">
          <cell r="F7871" t="str">
            <v>EA</v>
          </cell>
        </row>
        <row r="7872">
          <cell r="A7872" t="str">
            <v>SLT0000752</v>
          </cell>
          <cell r="B7872">
            <v>220</v>
          </cell>
          <cell r="C7872" t="str">
            <v>副驾驶员座垫泡沫总成</v>
          </cell>
          <cell r="D7872" t="str">
            <v>欧马可海外加宽1800</v>
          </cell>
        </row>
        <row r="7872">
          <cell r="F7872" t="str">
            <v>EA</v>
          </cell>
        </row>
        <row r="7873">
          <cell r="A7873" t="str">
            <v>SLT0000753</v>
          </cell>
          <cell r="B7873">
            <v>220</v>
          </cell>
          <cell r="C7873" t="str">
            <v>M3奥铃升级海外出口副背</v>
          </cell>
          <cell r="D7873" t="str">
            <v>1800布套</v>
          </cell>
        </row>
        <row r="7873">
          <cell r="F7873" t="str">
            <v>EA</v>
          </cell>
        </row>
        <row r="7874">
          <cell r="A7874" t="str">
            <v>SLT0000754</v>
          </cell>
          <cell r="B7874">
            <v>220</v>
          </cell>
          <cell r="C7874" t="str">
            <v>M3小背1800加宽布套</v>
          </cell>
          <cell r="D7874" t="str">
            <v>奥铃升级海外出口</v>
          </cell>
        </row>
        <row r="7874">
          <cell r="F7874" t="str">
            <v>EA</v>
          </cell>
        </row>
        <row r="7875">
          <cell r="A7875" t="str">
            <v>SLT0000755</v>
          </cell>
          <cell r="B7875">
            <v>220</v>
          </cell>
          <cell r="C7875" t="str">
            <v>M3副座1800加宽布套</v>
          </cell>
          <cell r="D7875" t="str">
            <v>奥铃升级海外出口</v>
          </cell>
        </row>
        <row r="7875">
          <cell r="F7875" t="str">
            <v>EA</v>
          </cell>
        </row>
        <row r="7876">
          <cell r="A7876" t="str">
            <v>SLT0000756</v>
          </cell>
          <cell r="B7876">
            <v>220</v>
          </cell>
          <cell r="C7876" t="str">
            <v>1800加宽副座骨架</v>
          </cell>
          <cell r="D7876" t="str">
            <v>骨架</v>
          </cell>
        </row>
        <row r="7876">
          <cell r="F7876" t="str">
            <v>EA</v>
          </cell>
        </row>
        <row r="7877">
          <cell r="A7877" t="str">
            <v>SLT0000757</v>
          </cell>
          <cell r="B7877">
            <v>220</v>
          </cell>
          <cell r="C7877" t="str">
            <v>前排座椅前端饰盖</v>
          </cell>
          <cell r="D7877" t="str">
            <v>M4轻卡深灰色</v>
          </cell>
        </row>
        <row r="7877">
          <cell r="F7877" t="str">
            <v>EA</v>
          </cell>
        </row>
        <row r="7878">
          <cell r="A7878" t="str">
            <v>SLT0000758</v>
          </cell>
          <cell r="B7878">
            <v>220</v>
          </cell>
          <cell r="C7878" t="str">
            <v>M3奥铃升级海外出口小背</v>
          </cell>
          <cell r="D7878" t="str">
            <v>1995布套</v>
          </cell>
        </row>
        <row r="7878">
          <cell r="F7878" t="str">
            <v>EA</v>
          </cell>
        </row>
        <row r="7879">
          <cell r="A7879" t="str">
            <v>SLT0000759</v>
          </cell>
          <cell r="B7879">
            <v>220</v>
          </cell>
          <cell r="C7879" t="str">
            <v>M3奥铃升级海外出口副座</v>
          </cell>
          <cell r="D7879" t="str">
            <v>1995布套</v>
          </cell>
        </row>
        <row r="7879">
          <cell r="F7879" t="str">
            <v>EA</v>
          </cell>
        </row>
        <row r="7880">
          <cell r="A7880" t="str">
            <v>SLT0000761</v>
          </cell>
          <cell r="B7880">
            <v>220</v>
          </cell>
          <cell r="C7880" t="str">
            <v>升级1995副司机背布套</v>
          </cell>
          <cell r="D7880" t="str">
            <v>M3奥铃</v>
          </cell>
        </row>
        <row r="7880">
          <cell r="F7880" t="str">
            <v>EA</v>
          </cell>
        </row>
        <row r="7881">
          <cell r="A7881" t="str">
            <v>SLT0000764</v>
          </cell>
          <cell r="B7881">
            <v>220</v>
          </cell>
          <cell r="C7881" t="str">
            <v>M3出口1800二排背</v>
          </cell>
          <cell r="D7881" t="str">
            <v>布套</v>
          </cell>
        </row>
        <row r="7881">
          <cell r="F7881" t="str">
            <v>EA</v>
          </cell>
        </row>
        <row r="7882">
          <cell r="A7882" t="str">
            <v>SLT0000765</v>
          </cell>
          <cell r="B7882">
            <v>220</v>
          </cell>
          <cell r="C7882" t="str">
            <v>M3出口1800二排座</v>
          </cell>
          <cell r="D7882" t="str">
            <v>布套</v>
          </cell>
        </row>
        <row r="7882">
          <cell r="F7882" t="str">
            <v>EA</v>
          </cell>
        </row>
        <row r="7883">
          <cell r="A7883" t="str">
            <v>SLT0000766</v>
          </cell>
          <cell r="B7883">
            <v>220</v>
          </cell>
          <cell r="C7883" t="str">
            <v>1995升级卧铺板</v>
          </cell>
          <cell r="D7883" t="str">
            <v>木板</v>
          </cell>
        </row>
        <row r="7883">
          <cell r="F7883" t="str">
            <v>EA</v>
          </cell>
        </row>
        <row r="7884">
          <cell r="A7884" t="str">
            <v>SLT0000767</v>
          </cell>
          <cell r="B7884">
            <v>220</v>
          </cell>
          <cell r="C7884" t="str">
            <v>升级1995卧铺泡沫</v>
          </cell>
        </row>
        <row r="7884">
          <cell r="F7884" t="str">
            <v>EA</v>
          </cell>
        </row>
        <row r="7885">
          <cell r="A7885" t="str">
            <v>SLT0000770</v>
          </cell>
          <cell r="B7885">
            <v>220</v>
          </cell>
          <cell r="C7885" t="str">
            <v>M31995卧铺布套</v>
          </cell>
          <cell r="D7885" t="str">
            <v>奥铃海外出口</v>
          </cell>
        </row>
        <row r="7885">
          <cell r="F7885" t="str">
            <v>EA</v>
          </cell>
        </row>
        <row r="7886">
          <cell r="A7886" t="str">
            <v>SLT0000771</v>
          </cell>
          <cell r="B7886">
            <v>220</v>
          </cell>
          <cell r="C7886" t="str">
            <v>1995卧铺板出口8个孔</v>
          </cell>
          <cell r="D7886" t="str">
            <v>木板</v>
          </cell>
        </row>
        <row r="7886">
          <cell r="F7886" t="str">
            <v>EA</v>
          </cell>
        </row>
        <row r="7887">
          <cell r="A7887" t="str">
            <v>SLT0000772</v>
          </cell>
          <cell r="B7887">
            <v>220</v>
          </cell>
          <cell r="C7887" t="str">
            <v>M3出口1995卧铺布套</v>
          </cell>
        </row>
        <row r="7887">
          <cell r="F7887" t="str">
            <v>EA</v>
          </cell>
        </row>
        <row r="7888">
          <cell r="A7888" t="str">
            <v>SLT0000774</v>
          </cell>
          <cell r="B7888">
            <v>220</v>
          </cell>
          <cell r="C7888" t="str">
            <v>M4 正座钢丝</v>
          </cell>
        </row>
        <row r="7888">
          <cell r="F7888" t="str">
            <v>EA</v>
          </cell>
        </row>
        <row r="7889">
          <cell r="A7889" t="str">
            <v>SLT0000775</v>
          </cell>
          <cell r="B7889">
            <v>220</v>
          </cell>
          <cell r="C7889" t="str">
            <v>M4左侧护板</v>
          </cell>
          <cell r="D7889" t="str">
            <v>小件</v>
          </cell>
        </row>
        <row r="7889">
          <cell r="F7889" t="str">
            <v>EA</v>
          </cell>
        </row>
        <row r="7890">
          <cell r="A7890" t="str">
            <v>SLT0000776</v>
          </cell>
          <cell r="B7890">
            <v>220</v>
          </cell>
          <cell r="C7890" t="str">
            <v>驾驶员座垫泡沫总成</v>
          </cell>
          <cell r="D7890" t="str">
            <v>M4-2060</v>
          </cell>
        </row>
        <row r="7890">
          <cell r="F7890" t="str">
            <v>EA</v>
          </cell>
        </row>
        <row r="7891">
          <cell r="A7891" t="str">
            <v>SLT0000777</v>
          </cell>
          <cell r="B7891">
            <v>220</v>
          </cell>
          <cell r="C7891" t="str">
            <v>驾驶员靠背泡沫总成</v>
          </cell>
          <cell r="D7891" t="str">
            <v>M4-2060</v>
          </cell>
        </row>
        <row r="7891">
          <cell r="F7891" t="str">
            <v>EA</v>
          </cell>
        </row>
        <row r="7892">
          <cell r="A7892" t="str">
            <v>SLT0000780</v>
          </cell>
          <cell r="B7892">
            <v>220</v>
          </cell>
          <cell r="C7892" t="str">
            <v>驾驶员靠背包装膜</v>
          </cell>
          <cell r="D7892" t="str">
            <v>M4-2060</v>
          </cell>
        </row>
        <row r="7892">
          <cell r="F7892" t="str">
            <v>EA</v>
          </cell>
        </row>
        <row r="7893">
          <cell r="A7893" t="str">
            <v>SLT0000780</v>
          </cell>
          <cell r="B7893">
            <v>230</v>
          </cell>
          <cell r="C7893" t="str">
            <v>驾驶员靠背包装膜</v>
          </cell>
          <cell r="D7893" t="str">
            <v>M4-2060</v>
          </cell>
        </row>
        <row r="7893">
          <cell r="F7893" t="str">
            <v>EA</v>
          </cell>
        </row>
        <row r="7894">
          <cell r="A7894" t="str">
            <v>SLT0000781</v>
          </cell>
          <cell r="B7894">
            <v>220</v>
          </cell>
          <cell r="C7894" t="str">
            <v>M4司机座框总成</v>
          </cell>
          <cell r="D7894" t="str">
            <v>骨架</v>
          </cell>
        </row>
        <row r="7894">
          <cell r="F7894" t="str">
            <v>EA</v>
          </cell>
        </row>
        <row r="7895">
          <cell r="A7895" t="str">
            <v>SLT0000782</v>
          </cell>
          <cell r="B7895">
            <v>220</v>
          </cell>
          <cell r="C7895" t="str">
            <v>M4正司机背</v>
          </cell>
          <cell r="D7895" t="str">
            <v>骨架</v>
          </cell>
        </row>
        <row r="7895">
          <cell r="F7895" t="str">
            <v>EA</v>
          </cell>
        </row>
        <row r="7896">
          <cell r="A7896" t="str">
            <v>SLT0000783</v>
          </cell>
          <cell r="B7896">
            <v>220</v>
          </cell>
          <cell r="C7896" t="str">
            <v>M4调角器总成</v>
          </cell>
          <cell r="D7896" t="str">
            <v>调角器</v>
          </cell>
        </row>
        <row r="7896">
          <cell r="F7896" t="str">
            <v>EA</v>
          </cell>
        </row>
        <row r="7897">
          <cell r="A7897" t="str">
            <v>SLT0000784</v>
          </cell>
          <cell r="B7897">
            <v>220</v>
          </cell>
          <cell r="C7897" t="str">
            <v>M4滑轨总成</v>
          </cell>
          <cell r="D7897" t="str">
            <v>调角器</v>
          </cell>
        </row>
        <row r="7897">
          <cell r="F7897" t="str">
            <v>EA</v>
          </cell>
        </row>
        <row r="7898">
          <cell r="A7898" t="str">
            <v>SLT0000785</v>
          </cell>
          <cell r="B7898">
            <v>220</v>
          </cell>
          <cell r="C7898" t="str">
            <v>M4司机座盆</v>
          </cell>
          <cell r="D7898" t="str">
            <v>调角器</v>
          </cell>
        </row>
        <row r="7898">
          <cell r="F7898" t="str">
            <v>EA</v>
          </cell>
        </row>
        <row r="7899">
          <cell r="A7899" t="str">
            <v>SLT0000786</v>
          </cell>
          <cell r="B7899">
            <v>220</v>
          </cell>
          <cell r="C7899" t="str">
            <v>M4司机调角器护盖</v>
          </cell>
          <cell r="D7899" t="str">
            <v>调角器</v>
          </cell>
        </row>
        <row r="7899">
          <cell r="F7899" t="str">
            <v>EA</v>
          </cell>
        </row>
        <row r="7900">
          <cell r="A7900" t="str">
            <v>SLT0000787</v>
          </cell>
          <cell r="B7900">
            <v>220</v>
          </cell>
          <cell r="C7900" t="str">
            <v>M4司机调角器解锁把手</v>
          </cell>
          <cell r="D7900" t="str">
            <v>调角器</v>
          </cell>
        </row>
        <row r="7900">
          <cell r="F7900" t="str">
            <v>EA</v>
          </cell>
        </row>
        <row r="7901">
          <cell r="A7901" t="str">
            <v>SLT0000789</v>
          </cell>
          <cell r="B7901">
            <v>220</v>
          </cell>
          <cell r="C7901" t="str">
            <v>驾驶员座垫护面总成</v>
          </cell>
          <cell r="D7901" t="str">
            <v>M4奥铃</v>
          </cell>
        </row>
        <row r="7901">
          <cell r="F7901" t="str">
            <v>EA</v>
          </cell>
        </row>
        <row r="7902">
          <cell r="A7902" t="str">
            <v>SLT0000790</v>
          </cell>
          <cell r="B7902">
            <v>220</v>
          </cell>
          <cell r="C7902" t="str">
            <v>M4缓冲垫</v>
          </cell>
        </row>
        <row r="7902">
          <cell r="F7902" t="str">
            <v>EA</v>
          </cell>
        </row>
        <row r="7903">
          <cell r="A7903" t="str">
            <v>SLT0000791</v>
          </cell>
          <cell r="B7903">
            <v>220</v>
          </cell>
          <cell r="C7903" t="str">
            <v>M4杂物盒锁（新）</v>
          </cell>
        </row>
        <row r="7903">
          <cell r="F7903" t="str">
            <v>EA</v>
          </cell>
        </row>
        <row r="7904">
          <cell r="A7904" t="str">
            <v>SLT0000792</v>
          </cell>
          <cell r="B7904">
            <v>210</v>
          </cell>
          <cell r="C7904" t="str">
            <v>M4杂物箱盖（棕灰色）</v>
          </cell>
        </row>
        <row r="7904">
          <cell r="F7904" t="str">
            <v>Ea</v>
          </cell>
        </row>
        <row r="7905">
          <cell r="A7905" t="str">
            <v>SLT0000792</v>
          </cell>
          <cell r="B7905">
            <v>220</v>
          </cell>
          <cell r="C7905" t="str">
            <v>M4杂物箱盖（棕灰色）</v>
          </cell>
        </row>
        <row r="7905">
          <cell r="F7905" t="str">
            <v>Ea</v>
          </cell>
        </row>
        <row r="7906">
          <cell r="A7906" t="str">
            <v>SLT0000793</v>
          </cell>
          <cell r="B7906">
            <v>210</v>
          </cell>
          <cell r="C7906" t="str">
            <v>M4杂物箱底（棕灰色）</v>
          </cell>
        </row>
        <row r="7906">
          <cell r="F7906" t="str">
            <v>Ea</v>
          </cell>
        </row>
        <row r="7907">
          <cell r="A7907" t="str">
            <v>SLT0000793</v>
          </cell>
          <cell r="B7907">
            <v>220</v>
          </cell>
          <cell r="C7907" t="str">
            <v>M4杂物箱底（棕灰色）</v>
          </cell>
        </row>
        <row r="7907">
          <cell r="F7907" t="str">
            <v>Ea</v>
          </cell>
        </row>
        <row r="7908">
          <cell r="A7908" t="str">
            <v>SLT0000794</v>
          </cell>
          <cell r="B7908">
            <v>220</v>
          </cell>
          <cell r="C7908" t="str">
            <v>副驾驶员座垫泡沫总成</v>
          </cell>
          <cell r="D7908" t="str">
            <v>M4-2060</v>
          </cell>
        </row>
        <row r="7908">
          <cell r="F7908" t="str">
            <v>EA</v>
          </cell>
        </row>
        <row r="7909">
          <cell r="A7909" t="str">
            <v>SLT0000795</v>
          </cell>
          <cell r="B7909">
            <v>220</v>
          </cell>
          <cell r="C7909" t="str">
            <v>副驾驶员大背泡沫总成</v>
          </cell>
          <cell r="D7909" t="str">
            <v>M4-2060</v>
          </cell>
        </row>
        <row r="7909">
          <cell r="F7909" t="str">
            <v>EA</v>
          </cell>
        </row>
        <row r="7910">
          <cell r="A7910" t="str">
            <v>SLT0000796</v>
          </cell>
          <cell r="B7910">
            <v>220</v>
          </cell>
          <cell r="C7910" t="str">
            <v>副驾驶员小背泡沫总成</v>
          </cell>
          <cell r="D7910" t="str">
            <v>M4-2060</v>
          </cell>
        </row>
        <row r="7910">
          <cell r="F7910" t="str">
            <v>EA</v>
          </cell>
        </row>
        <row r="7911">
          <cell r="A7911" t="str">
            <v>SLT0000800</v>
          </cell>
          <cell r="B7911">
            <v>220</v>
          </cell>
          <cell r="C7911" t="str">
            <v>副驾驶员小背包装膜</v>
          </cell>
          <cell r="D7911" t="str">
            <v>M4-2060</v>
          </cell>
        </row>
        <row r="7911">
          <cell r="F7911" t="str">
            <v>EA</v>
          </cell>
        </row>
        <row r="7912">
          <cell r="A7912" t="str">
            <v>SLT0000800</v>
          </cell>
          <cell r="B7912">
            <v>230</v>
          </cell>
          <cell r="C7912" t="str">
            <v>副驾驶员小背包装膜</v>
          </cell>
          <cell r="D7912" t="str">
            <v>M4-2060</v>
          </cell>
        </row>
        <row r="7912">
          <cell r="F7912" t="str">
            <v>EA</v>
          </cell>
        </row>
        <row r="7913">
          <cell r="A7913" t="str">
            <v>SLT0000801</v>
          </cell>
          <cell r="B7913">
            <v>220</v>
          </cell>
          <cell r="C7913" t="str">
            <v>M4小背骨架(2060)</v>
          </cell>
          <cell r="D7913" t="str">
            <v>骨架</v>
          </cell>
        </row>
        <row r="7913">
          <cell r="F7913" t="str">
            <v>EA</v>
          </cell>
        </row>
        <row r="7914">
          <cell r="A7914" t="str">
            <v>SLT0000802</v>
          </cell>
          <cell r="B7914">
            <v>220</v>
          </cell>
          <cell r="C7914" t="str">
            <v>M4副司机背</v>
          </cell>
          <cell r="D7914" t="str">
            <v>骨架</v>
          </cell>
        </row>
        <row r="7914">
          <cell r="F7914" t="str">
            <v>EA</v>
          </cell>
        </row>
        <row r="7915">
          <cell r="A7915" t="str">
            <v>SLT0000803</v>
          </cell>
          <cell r="B7915">
            <v>220</v>
          </cell>
          <cell r="C7915" t="str">
            <v>M4大背折叠器</v>
          </cell>
          <cell r="D7915" t="str">
            <v>调角器</v>
          </cell>
        </row>
        <row r="7915">
          <cell r="F7915" t="str">
            <v>EA</v>
          </cell>
        </row>
        <row r="7916">
          <cell r="A7916" t="str">
            <v>SLT0000804</v>
          </cell>
          <cell r="B7916">
            <v>220</v>
          </cell>
          <cell r="C7916" t="str">
            <v>M4小背折叠器</v>
          </cell>
          <cell r="D7916" t="str">
            <v>调角器</v>
          </cell>
        </row>
        <row r="7916">
          <cell r="F7916" t="str">
            <v>EA</v>
          </cell>
        </row>
        <row r="7917">
          <cell r="A7917" t="str">
            <v>SLT0000805</v>
          </cell>
          <cell r="B7917">
            <v>220</v>
          </cell>
          <cell r="C7917" t="str">
            <v>M4大背折叠塑料把手灰</v>
          </cell>
          <cell r="D7917" t="str">
            <v>调角器</v>
          </cell>
        </row>
        <row r="7917">
          <cell r="F7917" t="str">
            <v>EA</v>
          </cell>
        </row>
        <row r="7918">
          <cell r="A7918" t="str">
            <v>SLT0000806</v>
          </cell>
          <cell r="B7918">
            <v>220</v>
          </cell>
          <cell r="C7918" t="str">
            <v>螺栓外饰盖</v>
          </cell>
          <cell r="D7918" t="str">
            <v>M4轻卡黑色</v>
          </cell>
        </row>
        <row r="7918">
          <cell r="F7918" t="str">
            <v>EA</v>
          </cell>
        </row>
        <row r="7919">
          <cell r="A7919" t="str">
            <v>SLT0000807</v>
          </cell>
          <cell r="B7919">
            <v>220</v>
          </cell>
          <cell r="C7919" t="str">
            <v>M4中连接板</v>
          </cell>
        </row>
        <row r="7919">
          <cell r="F7919" t="str">
            <v>EA</v>
          </cell>
        </row>
        <row r="7920">
          <cell r="A7920" t="str">
            <v>SLT0000808</v>
          </cell>
          <cell r="B7920">
            <v>210</v>
          </cell>
          <cell r="C7920" t="str">
            <v>M4杂物箱盖(灰色)</v>
          </cell>
        </row>
        <row r="7920">
          <cell r="F7920" t="str">
            <v>Ea</v>
          </cell>
        </row>
        <row r="7921">
          <cell r="A7921" t="str">
            <v>SLT0000808</v>
          </cell>
          <cell r="B7921">
            <v>220</v>
          </cell>
          <cell r="C7921" t="str">
            <v>M4杂物箱盖(灰色)</v>
          </cell>
        </row>
        <row r="7921">
          <cell r="F7921" t="str">
            <v>Ea</v>
          </cell>
        </row>
        <row r="7922">
          <cell r="A7922" t="str">
            <v>SLT0000809</v>
          </cell>
          <cell r="B7922">
            <v>210</v>
          </cell>
          <cell r="C7922" t="str">
            <v>M4杂物箱底(灰色)</v>
          </cell>
        </row>
        <row r="7922">
          <cell r="F7922" t="str">
            <v>Ea</v>
          </cell>
        </row>
        <row r="7923">
          <cell r="A7923" t="str">
            <v>SLT0000809</v>
          </cell>
          <cell r="B7923">
            <v>220</v>
          </cell>
          <cell r="C7923" t="str">
            <v>M4杂物箱底(灰色)</v>
          </cell>
        </row>
        <row r="7923">
          <cell r="F7923" t="str">
            <v>Ea</v>
          </cell>
        </row>
        <row r="7924">
          <cell r="A7924" t="str">
            <v>SLT0000811</v>
          </cell>
          <cell r="B7924">
            <v>220</v>
          </cell>
          <cell r="C7924" t="str">
            <v>副驾驶员小背护面总成</v>
          </cell>
          <cell r="D7924" t="str">
            <v>M4奥铃2060</v>
          </cell>
        </row>
        <row r="7924">
          <cell r="F7924" t="str">
            <v>EA</v>
          </cell>
        </row>
        <row r="7925">
          <cell r="A7925" t="str">
            <v>SLT0000812</v>
          </cell>
          <cell r="B7925">
            <v>220</v>
          </cell>
          <cell r="C7925" t="str">
            <v>副驾驶员座垫护面总成</v>
          </cell>
          <cell r="D7925" t="str">
            <v>M4奥铃2060</v>
          </cell>
        </row>
        <row r="7925">
          <cell r="F7925" t="str">
            <v>EA</v>
          </cell>
        </row>
        <row r="7926">
          <cell r="A7926" t="str">
            <v>SLT0000813</v>
          </cell>
          <cell r="B7926">
            <v>220</v>
          </cell>
          <cell r="C7926" t="str">
            <v>副驾驶员座垫泡沫总成</v>
          </cell>
          <cell r="D7926" t="str">
            <v>M4-1880</v>
          </cell>
        </row>
        <row r="7926">
          <cell r="F7926" t="str">
            <v>EA</v>
          </cell>
        </row>
        <row r="7927">
          <cell r="A7927" t="str">
            <v>SLT0000814</v>
          </cell>
          <cell r="B7927">
            <v>220</v>
          </cell>
          <cell r="C7927" t="str">
            <v>副驾驶员小背泡沫总成</v>
          </cell>
          <cell r="D7927" t="str">
            <v>M4-1880</v>
          </cell>
        </row>
        <row r="7927">
          <cell r="F7927" t="str">
            <v>EA</v>
          </cell>
        </row>
        <row r="7928">
          <cell r="A7928" t="str">
            <v>SLT0000815</v>
          </cell>
          <cell r="B7928">
            <v>220</v>
          </cell>
          <cell r="C7928" t="str">
            <v>副驾驶员小背护面总成</v>
          </cell>
          <cell r="D7928" t="str">
            <v>M4奥铃1880</v>
          </cell>
        </row>
        <row r="7928">
          <cell r="F7928" t="str">
            <v>EA</v>
          </cell>
        </row>
        <row r="7929">
          <cell r="A7929" t="str">
            <v>SLT0000816</v>
          </cell>
          <cell r="B7929">
            <v>220</v>
          </cell>
          <cell r="C7929" t="str">
            <v>副驾驶员座垫护面总成</v>
          </cell>
          <cell r="D7929" t="str">
            <v>M4奥铃1880</v>
          </cell>
        </row>
        <row r="7929">
          <cell r="F7929" t="str">
            <v>EA</v>
          </cell>
        </row>
        <row r="7930">
          <cell r="A7930" t="str">
            <v>SLT0000817</v>
          </cell>
          <cell r="B7930">
            <v>220</v>
          </cell>
          <cell r="C7930" t="str">
            <v>M4小背骨架(1880)</v>
          </cell>
          <cell r="D7930" t="str">
            <v>骨架</v>
          </cell>
        </row>
        <row r="7930">
          <cell r="F7930" t="str">
            <v>EA</v>
          </cell>
        </row>
        <row r="7931">
          <cell r="A7931" t="str">
            <v>SLT0000818</v>
          </cell>
          <cell r="B7931">
            <v>220</v>
          </cell>
          <cell r="C7931" t="str">
            <v>M4橡胶块</v>
          </cell>
        </row>
        <row r="7931">
          <cell r="F7931" t="str">
            <v>EA</v>
          </cell>
        </row>
        <row r="7932">
          <cell r="A7932" t="str">
            <v>SLT0000819</v>
          </cell>
          <cell r="B7932">
            <v>220</v>
          </cell>
          <cell r="C7932" t="str">
            <v>2060卧铺多层板</v>
          </cell>
          <cell r="D7932" t="str">
            <v>木板（中间2开口）</v>
          </cell>
        </row>
        <row r="7932">
          <cell r="F7932" t="str">
            <v>EA</v>
          </cell>
        </row>
        <row r="7933">
          <cell r="A7933" t="str">
            <v>SLT0000820</v>
          </cell>
          <cell r="B7933">
            <v>220</v>
          </cell>
          <cell r="C7933" t="str">
            <v>卧铺泡沫总成</v>
          </cell>
          <cell r="D7933" t="str">
            <v>M4-2060</v>
          </cell>
        </row>
        <row r="7933">
          <cell r="F7933" t="str">
            <v>EA</v>
          </cell>
        </row>
        <row r="7934">
          <cell r="A7934" t="str">
            <v>SLT0000821</v>
          </cell>
          <cell r="B7934">
            <v>220</v>
          </cell>
          <cell r="C7934" t="str">
            <v>卧铺护面总成</v>
          </cell>
          <cell r="D7934" t="str">
            <v>M4奥铃2060</v>
          </cell>
        </row>
        <row r="7934">
          <cell r="F7934" t="str">
            <v>EA</v>
          </cell>
        </row>
        <row r="7935">
          <cell r="A7935" t="str">
            <v>SLT0000822</v>
          </cell>
          <cell r="B7935">
            <v>220</v>
          </cell>
          <cell r="C7935" t="str">
            <v>卧铺包装膜</v>
          </cell>
          <cell r="D7935" t="str">
            <v>M4-2060</v>
          </cell>
        </row>
        <row r="7935">
          <cell r="F7935" t="str">
            <v>EA</v>
          </cell>
        </row>
        <row r="7936">
          <cell r="A7936" t="str">
            <v>SLT0000822</v>
          </cell>
          <cell r="B7936">
            <v>230</v>
          </cell>
          <cell r="C7936" t="str">
            <v>卧铺包装膜</v>
          </cell>
          <cell r="D7936" t="str">
            <v>M4-2060</v>
          </cell>
        </row>
        <row r="7936">
          <cell r="F7936" t="str">
            <v>EA</v>
          </cell>
        </row>
        <row r="7937">
          <cell r="A7937" t="str">
            <v>SLT0000823</v>
          </cell>
          <cell r="B7937">
            <v>220</v>
          </cell>
          <cell r="C7937" t="str">
            <v>1880卧铺多层板</v>
          </cell>
          <cell r="D7937" t="str">
            <v>木板(中间1开口)</v>
          </cell>
        </row>
        <row r="7937">
          <cell r="F7937" t="str">
            <v>EA</v>
          </cell>
        </row>
        <row r="7938">
          <cell r="A7938" t="str">
            <v>SLT0000824</v>
          </cell>
          <cell r="B7938">
            <v>220</v>
          </cell>
          <cell r="C7938" t="str">
            <v>卧铺泡沫总成</v>
          </cell>
          <cell r="D7938" t="str">
            <v>M4-1880</v>
          </cell>
        </row>
        <row r="7938">
          <cell r="F7938" t="str">
            <v>EA</v>
          </cell>
        </row>
        <row r="7939">
          <cell r="A7939" t="str">
            <v>SLT0000825</v>
          </cell>
          <cell r="B7939">
            <v>220</v>
          </cell>
          <cell r="C7939" t="str">
            <v>卧铺护面总成</v>
          </cell>
          <cell r="D7939" t="str">
            <v>M4奥铃1880</v>
          </cell>
        </row>
        <row r="7939">
          <cell r="F7939" t="str">
            <v>EA</v>
          </cell>
        </row>
        <row r="7940">
          <cell r="A7940" t="str">
            <v>SLT0000826</v>
          </cell>
          <cell r="B7940">
            <v>210</v>
          </cell>
          <cell r="C7940" t="str">
            <v>M4正司机升降把手</v>
          </cell>
        </row>
        <row r="7940">
          <cell r="F7940" t="str">
            <v>Ea</v>
          </cell>
        </row>
        <row r="7941">
          <cell r="A7941" t="str">
            <v>SLT0000826</v>
          </cell>
          <cell r="B7941">
            <v>220</v>
          </cell>
          <cell r="C7941" t="str">
            <v>M4正司机升降把手</v>
          </cell>
        </row>
        <row r="7941">
          <cell r="F7941" t="str">
            <v>Ea</v>
          </cell>
        </row>
        <row r="7942">
          <cell r="A7942" t="str">
            <v>SLT0000827</v>
          </cell>
          <cell r="B7942">
            <v>210</v>
          </cell>
          <cell r="C7942" t="str">
            <v>M4副司机升降把手</v>
          </cell>
        </row>
        <row r="7942">
          <cell r="F7942" t="str">
            <v>Ea</v>
          </cell>
        </row>
        <row r="7943">
          <cell r="A7943" t="str">
            <v>SLT0000827</v>
          </cell>
          <cell r="B7943">
            <v>220</v>
          </cell>
          <cell r="C7943" t="str">
            <v>M4副司机升降把手</v>
          </cell>
        </row>
        <row r="7943">
          <cell r="F7943" t="str">
            <v>Ea</v>
          </cell>
        </row>
        <row r="7944">
          <cell r="A7944" t="str">
            <v>SLT0000828</v>
          </cell>
          <cell r="B7944">
            <v>210</v>
          </cell>
          <cell r="C7944" t="str">
            <v>M4主驾驶座调节把手(前)</v>
          </cell>
        </row>
        <row r="7944">
          <cell r="F7944" t="str">
            <v>Ea</v>
          </cell>
        </row>
        <row r="7945">
          <cell r="A7945" t="str">
            <v>SLT0000828</v>
          </cell>
          <cell r="B7945">
            <v>220</v>
          </cell>
          <cell r="C7945" t="str">
            <v>M4主驾驶座调节把手(前)</v>
          </cell>
        </row>
        <row r="7945">
          <cell r="F7945" t="str">
            <v>Ea</v>
          </cell>
        </row>
        <row r="7946">
          <cell r="A7946" t="str">
            <v>SLT0000829</v>
          </cell>
          <cell r="B7946">
            <v>220</v>
          </cell>
          <cell r="C7946" t="str">
            <v>小铰链护罩</v>
          </cell>
          <cell r="D7946" t="str">
            <v>M4中重卡</v>
          </cell>
        </row>
        <row r="7946">
          <cell r="F7946" t="str">
            <v>EA</v>
          </cell>
        </row>
        <row r="7947">
          <cell r="A7947" t="str">
            <v>SLT0000830</v>
          </cell>
          <cell r="B7947">
            <v>220</v>
          </cell>
          <cell r="C7947" t="str">
            <v>司机总座左罩壳</v>
          </cell>
          <cell r="D7947" t="str">
            <v>M4中重卡左舵长主动</v>
          </cell>
        </row>
        <row r="7947">
          <cell r="F7947" t="str">
            <v>EA</v>
          </cell>
        </row>
        <row r="7948">
          <cell r="A7948" t="str">
            <v>SLT0000831</v>
          </cell>
          <cell r="B7948">
            <v>220</v>
          </cell>
          <cell r="C7948" t="str">
            <v>司机副边右侧罩壳</v>
          </cell>
          <cell r="D7948" t="str">
            <v>M4中重卡</v>
          </cell>
        </row>
        <row r="7948">
          <cell r="F7948" t="str">
            <v>EA</v>
          </cell>
        </row>
        <row r="7949">
          <cell r="A7949" t="str">
            <v>SLT0000832</v>
          </cell>
          <cell r="B7949">
            <v>220</v>
          </cell>
          <cell r="C7949" t="str">
            <v>司机主边调角器总成</v>
          </cell>
        </row>
        <row r="7949">
          <cell r="F7949" t="str">
            <v>EA</v>
          </cell>
        </row>
        <row r="7950">
          <cell r="A7950" t="str">
            <v>SLT0000832</v>
          </cell>
          <cell r="B7950">
            <v>230</v>
          </cell>
          <cell r="C7950" t="str">
            <v>司机主边调角器总成</v>
          </cell>
        </row>
        <row r="7950">
          <cell r="F7950" t="str">
            <v>EA</v>
          </cell>
        </row>
        <row r="7951">
          <cell r="A7951" t="str">
            <v>SLT0000833</v>
          </cell>
          <cell r="B7951">
            <v>220</v>
          </cell>
          <cell r="C7951" t="str">
            <v>右侧副边调角器总成</v>
          </cell>
          <cell r="D7951" t="str">
            <v>M4</v>
          </cell>
        </row>
        <row r="7951">
          <cell r="F7951" t="str">
            <v>EA</v>
          </cell>
        </row>
        <row r="7952">
          <cell r="A7952" t="str">
            <v>SLT0000833</v>
          </cell>
          <cell r="B7952">
            <v>230</v>
          </cell>
          <cell r="C7952" t="str">
            <v>右侧副边调角器总成</v>
          </cell>
          <cell r="D7952" t="str">
            <v>M4</v>
          </cell>
        </row>
        <row r="7952">
          <cell r="F7952" t="str">
            <v>EA</v>
          </cell>
        </row>
        <row r="7953">
          <cell r="A7953" t="str">
            <v>SLT0000834</v>
          </cell>
          <cell r="B7953">
            <v>210</v>
          </cell>
          <cell r="C7953" t="str">
            <v>M4主驾驶座调节把手(后)</v>
          </cell>
        </row>
        <row r="7953">
          <cell r="F7953" t="str">
            <v>Ea</v>
          </cell>
        </row>
        <row r="7954">
          <cell r="A7954" t="str">
            <v>SLT0000834</v>
          </cell>
          <cell r="B7954">
            <v>220</v>
          </cell>
          <cell r="C7954" t="str">
            <v>M4主驾驶座调节把手(后)</v>
          </cell>
        </row>
        <row r="7954">
          <cell r="F7954" t="str">
            <v>Ea</v>
          </cell>
        </row>
        <row r="7955">
          <cell r="A7955" t="str">
            <v>SLT0000835</v>
          </cell>
          <cell r="B7955">
            <v>220</v>
          </cell>
          <cell r="C7955" t="str">
            <v>副司机主边调角器总成</v>
          </cell>
        </row>
        <row r="7955">
          <cell r="F7955" t="str">
            <v>EA</v>
          </cell>
        </row>
        <row r="7956">
          <cell r="A7956" t="str">
            <v>SLT0000835</v>
          </cell>
          <cell r="B7956">
            <v>230</v>
          </cell>
          <cell r="C7956" t="str">
            <v>副司机主边调角器总成</v>
          </cell>
        </row>
        <row r="7956">
          <cell r="F7956" t="str">
            <v>EA</v>
          </cell>
        </row>
        <row r="7957">
          <cell r="A7957" t="str">
            <v>SLT0000851</v>
          </cell>
          <cell r="B7957">
            <v>220</v>
          </cell>
          <cell r="C7957" t="str">
            <v>k1标准窄车三排三人背</v>
          </cell>
          <cell r="D7957" t="str">
            <v>护面总成</v>
          </cell>
        </row>
        <row r="7957">
          <cell r="F7957" t="str">
            <v>EA</v>
          </cell>
        </row>
        <row r="7958">
          <cell r="A7958" t="str">
            <v>SLT0000852</v>
          </cell>
          <cell r="B7958">
            <v>220</v>
          </cell>
          <cell r="C7958" t="str">
            <v>k1标准窄车三排三人座</v>
          </cell>
          <cell r="D7958" t="str">
            <v>护面总成</v>
          </cell>
        </row>
        <row r="7958">
          <cell r="F7958" t="str">
            <v>EA</v>
          </cell>
        </row>
        <row r="7959">
          <cell r="A7959" t="str">
            <v>SLT0000863</v>
          </cell>
          <cell r="B7959">
            <v>220</v>
          </cell>
          <cell r="C7959" t="str">
            <v>1800卧铺泡沫</v>
          </cell>
        </row>
        <row r="7959">
          <cell r="F7959" t="str">
            <v>EA</v>
          </cell>
        </row>
        <row r="7960">
          <cell r="A7960" t="str">
            <v>SLT0000864</v>
          </cell>
          <cell r="B7960">
            <v>220</v>
          </cell>
          <cell r="C7960" t="str">
            <v>1800卧铺板6个孔</v>
          </cell>
          <cell r="D7960" t="str">
            <v>木板</v>
          </cell>
        </row>
        <row r="7960">
          <cell r="F7960" t="str">
            <v>EA</v>
          </cell>
        </row>
        <row r="7961">
          <cell r="A7961" t="str">
            <v>SLT0000865</v>
          </cell>
          <cell r="B7961">
            <v>220</v>
          </cell>
          <cell r="C7961" t="str">
            <v>M3出口1800卧铺布套</v>
          </cell>
        </row>
        <row r="7961">
          <cell r="F7961" t="str">
            <v>EA</v>
          </cell>
        </row>
        <row r="7962">
          <cell r="A7962" t="str">
            <v>SLT0000874</v>
          </cell>
          <cell r="B7962">
            <v>210</v>
          </cell>
          <cell r="C7962" t="str">
            <v>M4杂物箱盖(黑色)</v>
          </cell>
        </row>
        <row r="7962">
          <cell r="F7962" t="str">
            <v>Ea</v>
          </cell>
        </row>
        <row r="7963">
          <cell r="A7963" t="str">
            <v>SLT0000874</v>
          </cell>
          <cell r="B7963">
            <v>220</v>
          </cell>
          <cell r="C7963" t="str">
            <v>M4杂物箱盖(黑色)</v>
          </cell>
        </row>
        <row r="7963">
          <cell r="F7963" t="str">
            <v>Ea</v>
          </cell>
        </row>
        <row r="7964">
          <cell r="A7964" t="str">
            <v>SLT0000875</v>
          </cell>
          <cell r="B7964">
            <v>210</v>
          </cell>
          <cell r="C7964" t="str">
            <v>M4杂物箱底(黑色)</v>
          </cell>
        </row>
        <row r="7964">
          <cell r="F7964" t="str">
            <v>Ea</v>
          </cell>
        </row>
        <row r="7965">
          <cell r="A7965" t="str">
            <v>SLT0000875</v>
          </cell>
          <cell r="B7965">
            <v>220</v>
          </cell>
          <cell r="C7965" t="str">
            <v>M4杂物箱底(黑色)</v>
          </cell>
        </row>
        <row r="7965">
          <cell r="F7965" t="str">
            <v>Ea</v>
          </cell>
        </row>
        <row r="7966">
          <cell r="A7966" t="str">
            <v>SLT0000882</v>
          </cell>
          <cell r="B7966">
            <v>220</v>
          </cell>
          <cell r="C7966" t="str">
            <v>M3座椅安全带报警器</v>
          </cell>
          <cell r="D7966" t="str">
            <v>小件</v>
          </cell>
        </row>
        <row r="7966">
          <cell r="F7966" t="str">
            <v>EA</v>
          </cell>
        </row>
        <row r="7967">
          <cell r="A7967" t="str">
            <v>SLT0001032</v>
          </cell>
          <cell r="B7967">
            <v>220</v>
          </cell>
          <cell r="C7967" t="str">
            <v>K1一排三人联体座(老)</v>
          </cell>
          <cell r="D7967" t="str">
            <v>骨架</v>
          </cell>
        </row>
        <row r="7967">
          <cell r="F7967" t="str">
            <v>EA</v>
          </cell>
        </row>
        <row r="7968">
          <cell r="A7968" t="str">
            <v>SLT0001033</v>
          </cell>
          <cell r="B7968">
            <v>220</v>
          </cell>
          <cell r="C7968" t="str">
            <v>k1一排三人座布套新面料</v>
          </cell>
          <cell r="D7968" t="str">
            <v>带安全带</v>
          </cell>
        </row>
        <row r="7968">
          <cell r="F7968" t="str">
            <v>EA</v>
          </cell>
        </row>
        <row r="7969">
          <cell r="A7969" t="str">
            <v>SLT0001034</v>
          </cell>
          <cell r="B7969">
            <v>220</v>
          </cell>
          <cell r="C7969" t="str">
            <v>k1一排三人背布套</v>
          </cell>
          <cell r="D7969" t="str">
            <v>（新面料）</v>
          </cell>
        </row>
        <row r="7969">
          <cell r="F7969" t="str">
            <v>EA</v>
          </cell>
        </row>
        <row r="7970">
          <cell r="A7970" t="str">
            <v>SLT0001035</v>
          </cell>
          <cell r="B7970">
            <v>220</v>
          </cell>
          <cell r="C7970" t="str">
            <v>宽车一排三人联体背无头枕</v>
          </cell>
          <cell r="D7970" t="str">
            <v>骨架(无头枕）骨架</v>
          </cell>
        </row>
        <row r="7970">
          <cell r="F7970" t="str">
            <v>EA</v>
          </cell>
        </row>
        <row r="7971">
          <cell r="A7971" t="str">
            <v>SLT0001036</v>
          </cell>
          <cell r="B7971">
            <v>220</v>
          </cell>
          <cell r="C7971" t="str">
            <v>K1三人联体背泡沫宽车</v>
          </cell>
        </row>
        <row r="7971">
          <cell r="F7971" t="str">
            <v>EA</v>
          </cell>
        </row>
        <row r="7972">
          <cell r="A7972" t="str">
            <v>SLT0001037</v>
          </cell>
          <cell r="B7972">
            <v>220</v>
          </cell>
          <cell r="C7972" t="str">
            <v>K1一排三人座泡沫</v>
          </cell>
          <cell r="D7972" t="str">
            <v>联体背宽车</v>
          </cell>
        </row>
        <row r="7972">
          <cell r="F7972" t="str">
            <v>EA</v>
          </cell>
        </row>
        <row r="7973">
          <cell r="A7973" t="str">
            <v>SLT0001038</v>
          </cell>
          <cell r="B7973">
            <v>220</v>
          </cell>
          <cell r="C7973" t="str">
            <v>宽车左舵二排双人7251</v>
          </cell>
          <cell r="D7973" t="str">
            <v>骨架-四不像7251</v>
          </cell>
        </row>
        <row r="7973">
          <cell r="F7973" t="str">
            <v>EA</v>
          </cell>
        </row>
        <row r="7974">
          <cell r="A7974" t="str">
            <v>SLT0001040</v>
          </cell>
          <cell r="B7974">
            <v>220</v>
          </cell>
          <cell r="C7974" t="str">
            <v>K1出口马来一排双人</v>
          </cell>
          <cell r="D7974" t="str">
            <v>骨架</v>
          </cell>
        </row>
        <row r="7974">
          <cell r="F7974" t="str">
            <v>EA</v>
          </cell>
        </row>
        <row r="7975">
          <cell r="A7975" t="str">
            <v>SLT0001041</v>
          </cell>
          <cell r="B7975">
            <v>220</v>
          </cell>
          <cell r="C7975" t="str">
            <v>K1出口马来西亚左背骨架</v>
          </cell>
          <cell r="D7975" t="str">
            <v>骨架</v>
          </cell>
        </row>
        <row r="7975">
          <cell r="F7975" t="str">
            <v>EA</v>
          </cell>
        </row>
        <row r="7976">
          <cell r="A7976" t="str">
            <v>SLT0001042</v>
          </cell>
          <cell r="B7976">
            <v>220</v>
          </cell>
          <cell r="C7976" t="str">
            <v>K1出口马来西亚右背骨架</v>
          </cell>
          <cell r="D7976" t="str">
            <v>骨架</v>
          </cell>
        </row>
        <row r="7976">
          <cell r="F7976" t="str">
            <v>EA</v>
          </cell>
        </row>
        <row r="7977">
          <cell r="A7977" t="str">
            <v>SLT0001043</v>
          </cell>
          <cell r="B7977">
            <v>220</v>
          </cell>
          <cell r="C7977" t="str">
            <v>K1右舵双人左靠背泡沫</v>
          </cell>
          <cell r="D7977" t="str">
            <v>出口马来西亚</v>
          </cell>
        </row>
        <row r="7977">
          <cell r="F7977" t="str">
            <v>EA</v>
          </cell>
        </row>
        <row r="7978">
          <cell r="A7978" t="str">
            <v>SLT0001044</v>
          </cell>
          <cell r="B7978">
            <v>220</v>
          </cell>
          <cell r="C7978" t="str">
            <v>K1右舵双人右靠背泡沫</v>
          </cell>
          <cell r="D7978" t="str">
            <v>出口马来西亚</v>
          </cell>
        </row>
        <row r="7978">
          <cell r="F7978" t="str">
            <v>EA</v>
          </cell>
        </row>
        <row r="7979">
          <cell r="A7979" t="str">
            <v>SLT0001045</v>
          </cell>
          <cell r="B7979">
            <v>220</v>
          </cell>
          <cell r="C7979" t="str">
            <v>K1右舵双人座泡沫</v>
          </cell>
          <cell r="D7979" t="str">
            <v>出口马来西亚</v>
          </cell>
        </row>
        <row r="7979">
          <cell r="F7979" t="str">
            <v>EA</v>
          </cell>
        </row>
        <row r="7980">
          <cell r="A7980" t="str">
            <v>SLT0001046</v>
          </cell>
          <cell r="B7980">
            <v>220</v>
          </cell>
          <cell r="C7980" t="str">
            <v>双人座垫护面总成</v>
          </cell>
          <cell r="D7980" t="str">
            <v>K1出口马来右舵</v>
          </cell>
        </row>
        <row r="7980">
          <cell r="F7980" t="str">
            <v>EA</v>
          </cell>
        </row>
        <row r="7981">
          <cell r="A7981" t="str">
            <v>SLT0001047</v>
          </cell>
          <cell r="B7981">
            <v>220</v>
          </cell>
          <cell r="C7981" t="str">
            <v>左靠背护面总成（有背板）</v>
          </cell>
          <cell r="D7981" t="str">
            <v>K1出口马来右舵</v>
          </cell>
        </row>
        <row r="7981">
          <cell r="F7981" t="str">
            <v>EA</v>
          </cell>
        </row>
        <row r="7982">
          <cell r="A7982" t="str">
            <v>SLT0001048</v>
          </cell>
          <cell r="B7982">
            <v>220</v>
          </cell>
          <cell r="C7982" t="str">
            <v>右靠背护面总成（有背板）</v>
          </cell>
          <cell r="D7982" t="str">
            <v>K1出口马来右舵</v>
          </cell>
        </row>
        <row r="7982">
          <cell r="F7982" t="str">
            <v>EA</v>
          </cell>
        </row>
        <row r="7983">
          <cell r="A7983" t="str">
            <v>SLT0001050</v>
          </cell>
          <cell r="B7983">
            <v>220</v>
          </cell>
          <cell r="C7983" t="str">
            <v>右舵双人左背右被动调角器</v>
          </cell>
          <cell r="D7983" t="str">
            <v>调机器（带螺丝）</v>
          </cell>
        </row>
        <row r="7983">
          <cell r="F7983" t="str">
            <v>EA</v>
          </cell>
        </row>
        <row r="7984">
          <cell r="A7984" t="str">
            <v>SLT0001051</v>
          </cell>
          <cell r="B7984">
            <v>220</v>
          </cell>
          <cell r="C7984" t="str">
            <v>K1右舵双人右背左被动</v>
          </cell>
          <cell r="D7984" t="str">
            <v>调角器</v>
          </cell>
        </row>
        <row r="7984">
          <cell r="F7984" t="str">
            <v>EA</v>
          </cell>
        </row>
        <row r="7985">
          <cell r="A7985" t="str">
            <v>SLT0001052</v>
          </cell>
          <cell r="B7985">
            <v>220</v>
          </cell>
          <cell r="C7985" t="str">
            <v>K1出口马来二排单人</v>
          </cell>
          <cell r="D7985" t="str">
            <v>骨架</v>
          </cell>
        </row>
        <row r="7985">
          <cell r="F7985" t="str">
            <v>EA</v>
          </cell>
        </row>
        <row r="7986">
          <cell r="A7986" t="str">
            <v>SLT0001053</v>
          </cell>
          <cell r="B7986">
            <v>220</v>
          </cell>
          <cell r="C7986" t="str">
            <v>K1右舵单人座泡沫</v>
          </cell>
          <cell r="D7986" t="str">
            <v>出口马来西亚</v>
          </cell>
        </row>
        <row r="7986">
          <cell r="F7986" t="str">
            <v>EA</v>
          </cell>
        </row>
        <row r="7987">
          <cell r="A7987" t="str">
            <v>SLT0001054</v>
          </cell>
          <cell r="B7987">
            <v>220</v>
          </cell>
          <cell r="C7987" t="str">
            <v>K1右舵单人左被动调角器</v>
          </cell>
          <cell r="D7987" t="str">
            <v>调角器</v>
          </cell>
        </row>
        <row r="7987">
          <cell r="F7987" t="str">
            <v>EA</v>
          </cell>
        </row>
        <row r="7988">
          <cell r="A7988" t="str">
            <v>SLT0001055</v>
          </cell>
          <cell r="B7988">
            <v>220</v>
          </cell>
          <cell r="C7988" t="str">
            <v>二排单人座垫护面总成</v>
          </cell>
          <cell r="D7988" t="str">
            <v>K1出口马来右舵</v>
          </cell>
        </row>
        <row r="7988">
          <cell r="F7988" t="str">
            <v>EA</v>
          </cell>
        </row>
        <row r="7989">
          <cell r="A7989" t="str">
            <v>SLT0001056</v>
          </cell>
          <cell r="B7989">
            <v>220</v>
          </cell>
          <cell r="C7989" t="str">
            <v>K1背板新小</v>
          </cell>
          <cell r="D7989" t="str">
            <v>注塑件</v>
          </cell>
        </row>
        <row r="7989">
          <cell r="F7989" t="str">
            <v>EA</v>
          </cell>
        </row>
        <row r="7990">
          <cell r="A7990" t="str">
            <v>SLT0001057</v>
          </cell>
          <cell r="B7990">
            <v>220</v>
          </cell>
          <cell r="C7990" t="str">
            <v>二排单人座右舵（5990</v>
          </cell>
          <cell r="D7990" t="str">
            <v>骨架</v>
          </cell>
        </row>
        <row r="7990">
          <cell r="F7990" t="str">
            <v>EA</v>
          </cell>
        </row>
        <row r="7991">
          <cell r="A7991" t="str">
            <v>SLT0001058</v>
          </cell>
          <cell r="B7991">
            <v>220</v>
          </cell>
          <cell r="C7991" t="str">
            <v>K1出口马来三排单人</v>
          </cell>
          <cell r="D7991" t="str">
            <v>骨架</v>
          </cell>
        </row>
        <row r="7991">
          <cell r="F7991" t="str">
            <v>EA</v>
          </cell>
        </row>
        <row r="7992">
          <cell r="A7992" t="str">
            <v>SLT0001059</v>
          </cell>
          <cell r="B7992">
            <v>220</v>
          </cell>
          <cell r="C7992" t="str">
            <v>左靠背护面总成（无背板）</v>
          </cell>
          <cell r="D7992" t="str">
            <v>K1出口马来右舵</v>
          </cell>
        </row>
        <row r="7992">
          <cell r="F7992" t="str">
            <v>EA</v>
          </cell>
        </row>
        <row r="7993">
          <cell r="A7993" t="str">
            <v>SLT0001060</v>
          </cell>
          <cell r="B7993">
            <v>220</v>
          </cell>
          <cell r="C7993" t="str">
            <v>三排单人座右舵（5990</v>
          </cell>
          <cell r="D7993" t="str">
            <v>骨架</v>
          </cell>
        </row>
        <row r="7993">
          <cell r="F7993" t="str">
            <v>EA</v>
          </cell>
        </row>
        <row r="7994">
          <cell r="A7994" t="str">
            <v>SLT0001061</v>
          </cell>
          <cell r="B7994">
            <v>220</v>
          </cell>
          <cell r="C7994" t="str">
            <v>K1加长9座二排双人座</v>
          </cell>
        </row>
        <row r="7994">
          <cell r="F7994" t="str">
            <v>EA</v>
          </cell>
        </row>
        <row r="7995">
          <cell r="A7995" t="str">
            <v>SLT0001062</v>
          </cell>
          <cell r="B7995">
            <v>220</v>
          </cell>
          <cell r="C7995" t="str">
            <v>二排双人座骨架右5990</v>
          </cell>
          <cell r="D7995" t="str">
            <v>骨架</v>
          </cell>
        </row>
        <row r="7995">
          <cell r="F7995" t="str">
            <v>EA</v>
          </cell>
        </row>
        <row r="7996">
          <cell r="A7996" t="str">
            <v>SLT0001063</v>
          </cell>
          <cell r="B7996">
            <v>220</v>
          </cell>
          <cell r="C7996" t="str">
            <v>K1出口马来二排双人</v>
          </cell>
          <cell r="D7996" t="str">
            <v>骨架</v>
          </cell>
        </row>
        <row r="7996">
          <cell r="F7996" t="str">
            <v>EA</v>
          </cell>
        </row>
        <row r="7997">
          <cell r="A7997" t="str">
            <v>SLT0001064</v>
          </cell>
          <cell r="B7997">
            <v>220</v>
          </cell>
          <cell r="C7997" t="str">
            <v>右靠背护面总成（无背板）</v>
          </cell>
          <cell r="D7997" t="str">
            <v>K1出口马来右舵</v>
          </cell>
        </row>
        <row r="7997">
          <cell r="F7997" t="str">
            <v>EA</v>
          </cell>
        </row>
        <row r="7998">
          <cell r="A7998" t="str">
            <v>SLT0001066</v>
          </cell>
          <cell r="B7998">
            <v>220</v>
          </cell>
          <cell r="C7998" t="str">
            <v>K1窄车三排三人翻滚支架</v>
          </cell>
          <cell r="D7998" t="str">
            <v>前翻10人骨架</v>
          </cell>
        </row>
        <row r="7998">
          <cell r="F7998" t="str">
            <v>EA</v>
          </cell>
        </row>
        <row r="7999">
          <cell r="A7999" t="str">
            <v>SLT0001067</v>
          </cell>
          <cell r="B7999">
            <v>220</v>
          </cell>
          <cell r="C7999" t="str">
            <v>G7-10人三排三人座</v>
          </cell>
          <cell r="D7999" t="str">
            <v>骨架</v>
          </cell>
        </row>
        <row r="7999">
          <cell r="F7999" t="str">
            <v>EA</v>
          </cell>
        </row>
        <row r="8000">
          <cell r="A8000" t="str">
            <v>SLT0001068</v>
          </cell>
          <cell r="B8000">
            <v>220</v>
          </cell>
          <cell r="C8000" t="str">
            <v>G7-10人三排座支腿</v>
          </cell>
          <cell r="D8000" t="str">
            <v>骨架</v>
          </cell>
        </row>
        <row r="8000">
          <cell r="F8000" t="str">
            <v>EA</v>
          </cell>
        </row>
        <row r="8001">
          <cell r="A8001" t="str">
            <v>SLT0001070</v>
          </cell>
          <cell r="B8001">
            <v>220</v>
          </cell>
          <cell r="C8001" t="str">
            <v>6486十人铰链K1长轴</v>
          </cell>
          <cell r="D8001" t="str">
            <v>骨架</v>
          </cell>
        </row>
        <row r="8001">
          <cell r="F8001" t="str">
            <v>EA</v>
          </cell>
        </row>
        <row r="8002">
          <cell r="A8002" t="str">
            <v>SLT0001076</v>
          </cell>
          <cell r="B8002">
            <v>220</v>
          </cell>
          <cell r="C8002" t="str">
            <v>三排双人座骨架右5990</v>
          </cell>
          <cell r="D8002" t="str">
            <v>骨架</v>
          </cell>
        </row>
        <row r="8002">
          <cell r="F8002" t="str">
            <v>EA</v>
          </cell>
        </row>
        <row r="8003">
          <cell r="A8003" t="str">
            <v>SLT0001077</v>
          </cell>
          <cell r="B8003">
            <v>220</v>
          </cell>
          <cell r="C8003" t="str">
            <v>K1标准1.5窄车侧翻右背布</v>
          </cell>
        </row>
        <row r="8003">
          <cell r="F8003" t="str">
            <v>EA</v>
          </cell>
        </row>
        <row r="8004">
          <cell r="A8004" t="str">
            <v>SLT0001078</v>
          </cell>
          <cell r="B8004">
            <v>220</v>
          </cell>
          <cell r="C8004" t="str">
            <v>K1标准1.5窄车侧翻右座布</v>
          </cell>
        </row>
        <row r="8004">
          <cell r="F8004" t="str">
            <v>EA</v>
          </cell>
        </row>
        <row r="8005">
          <cell r="A8005" t="str">
            <v>SLT0001091</v>
          </cell>
          <cell r="B8005">
            <v>220</v>
          </cell>
          <cell r="C8005" t="str">
            <v>驾驶员座垫无纺布</v>
          </cell>
          <cell r="D8005" t="str">
            <v>M4</v>
          </cell>
        </row>
        <row r="8005">
          <cell r="F8005" t="str">
            <v>EA</v>
          </cell>
        </row>
        <row r="8006">
          <cell r="A8006" t="str">
            <v>SLT0001092</v>
          </cell>
          <cell r="B8006">
            <v>220</v>
          </cell>
          <cell r="C8006" t="str">
            <v>钢丝2.5*220</v>
          </cell>
        </row>
        <row r="8006">
          <cell r="F8006" t="str">
            <v>EA</v>
          </cell>
        </row>
        <row r="8007">
          <cell r="A8007" t="str">
            <v>SLT0001092</v>
          </cell>
          <cell r="B8007">
            <v>230</v>
          </cell>
          <cell r="C8007" t="str">
            <v>钢丝2.5*220</v>
          </cell>
        </row>
        <row r="8007">
          <cell r="F8007" t="str">
            <v>EA</v>
          </cell>
        </row>
        <row r="8008">
          <cell r="A8008" t="str">
            <v>SLT0001093</v>
          </cell>
          <cell r="B8008">
            <v>220</v>
          </cell>
          <cell r="C8008" t="str">
            <v>钢丝2.5*270</v>
          </cell>
        </row>
        <row r="8008">
          <cell r="F8008" t="str">
            <v>EA</v>
          </cell>
        </row>
        <row r="8009">
          <cell r="A8009" t="str">
            <v>SLT0001093</v>
          </cell>
          <cell r="B8009">
            <v>230</v>
          </cell>
          <cell r="C8009" t="str">
            <v>钢丝2.5*270</v>
          </cell>
        </row>
        <row r="8009">
          <cell r="F8009" t="str">
            <v>EA</v>
          </cell>
        </row>
        <row r="8010">
          <cell r="A8010" t="str">
            <v>SLT0001095</v>
          </cell>
          <cell r="B8010">
            <v>220</v>
          </cell>
          <cell r="C8010" t="str">
            <v>K1四人连体左座无纺布</v>
          </cell>
        </row>
        <row r="8010">
          <cell r="F8010" t="str">
            <v>EA</v>
          </cell>
        </row>
        <row r="8011">
          <cell r="A8011" t="str">
            <v>SLT0001096</v>
          </cell>
          <cell r="B8011">
            <v>220</v>
          </cell>
          <cell r="C8011" t="str">
            <v>驾驶员座垫泡沫无纺布</v>
          </cell>
          <cell r="D8011" t="str">
            <v>K1</v>
          </cell>
        </row>
        <row r="8011">
          <cell r="F8011" t="str">
            <v>EA</v>
          </cell>
        </row>
        <row r="8012">
          <cell r="A8012" t="str">
            <v>SLT0001097</v>
          </cell>
          <cell r="B8012">
            <v>220</v>
          </cell>
          <cell r="C8012" t="str">
            <v>K1窄车司机背无纺布</v>
          </cell>
        </row>
        <row r="8012">
          <cell r="F8012" t="str">
            <v>EA</v>
          </cell>
        </row>
        <row r="8013">
          <cell r="A8013" t="str">
            <v>SLT0001098</v>
          </cell>
          <cell r="B8013">
            <v>220</v>
          </cell>
          <cell r="C8013" t="str">
            <v>一排三人座垫泡沫无纺布</v>
          </cell>
          <cell r="D8013" t="str">
            <v>K1</v>
          </cell>
        </row>
        <row r="8013">
          <cell r="F8013" t="str">
            <v>EA</v>
          </cell>
        </row>
        <row r="8014">
          <cell r="A8014" t="str">
            <v>SLT0001099</v>
          </cell>
          <cell r="B8014">
            <v>220</v>
          </cell>
          <cell r="C8014" t="str">
            <v>单人座垫泡沫无纺布</v>
          </cell>
          <cell r="D8014" t="str">
            <v>K1</v>
          </cell>
        </row>
        <row r="8014">
          <cell r="F8014" t="str">
            <v>EA</v>
          </cell>
        </row>
        <row r="8015">
          <cell r="A8015" t="str">
            <v>SLT0001100</v>
          </cell>
          <cell r="B8015">
            <v>220</v>
          </cell>
          <cell r="C8015" t="str">
            <v>K1双人座无纺布</v>
          </cell>
        </row>
        <row r="8015">
          <cell r="F8015" t="str">
            <v>EA</v>
          </cell>
        </row>
        <row r="8016">
          <cell r="A8016" t="str">
            <v>SLT0001101</v>
          </cell>
          <cell r="B8016">
            <v>220</v>
          </cell>
          <cell r="C8016" t="str">
            <v>单人座垫泡沫无纺布</v>
          </cell>
          <cell r="D8016" t="str">
            <v>K1窄车</v>
          </cell>
        </row>
        <row r="8016">
          <cell r="F8016" t="str">
            <v>EA</v>
          </cell>
        </row>
        <row r="8017">
          <cell r="A8017" t="str">
            <v>SLT0001102</v>
          </cell>
          <cell r="B8017">
            <v>220</v>
          </cell>
          <cell r="C8017" t="str">
            <v>K1窄车单人背（骨架）</v>
          </cell>
        </row>
        <row r="8017">
          <cell r="F8017" t="str">
            <v>EA</v>
          </cell>
        </row>
        <row r="8018">
          <cell r="A8018" t="str">
            <v>SLT0001103</v>
          </cell>
          <cell r="B8018">
            <v>220</v>
          </cell>
          <cell r="C8018" t="str">
            <v>K1窄车双人座无纺布</v>
          </cell>
        </row>
        <row r="8018">
          <cell r="F8018" t="str">
            <v>EA</v>
          </cell>
        </row>
        <row r="8019">
          <cell r="A8019" t="str">
            <v>SLT0001104</v>
          </cell>
          <cell r="B8019">
            <v>220</v>
          </cell>
          <cell r="C8019" t="str">
            <v>K1窄车双人背（骨架）</v>
          </cell>
        </row>
        <row r="8019">
          <cell r="F8019" t="str">
            <v>EA</v>
          </cell>
        </row>
        <row r="8020">
          <cell r="A8020" t="str">
            <v>SLT0001105</v>
          </cell>
          <cell r="B8020">
            <v>220</v>
          </cell>
          <cell r="C8020" t="str">
            <v>三排三人座垫泡沫无纺布</v>
          </cell>
          <cell r="D8020" t="str">
            <v>K1窄车</v>
          </cell>
        </row>
        <row r="8020">
          <cell r="F8020" t="str">
            <v>EA</v>
          </cell>
        </row>
        <row r="8021">
          <cell r="A8021" t="str">
            <v>SLT0001106</v>
          </cell>
          <cell r="B8021">
            <v>220</v>
          </cell>
          <cell r="C8021" t="str">
            <v>K1窄车三人背骨架</v>
          </cell>
        </row>
        <row r="8021">
          <cell r="F8021" t="str">
            <v>EA</v>
          </cell>
        </row>
        <row r="8022">
          <cell r="A8022" t="str">
            <v>SLT0001107</v>
          </cell>
          <cell r="B8022">
            <v>220</v>
          </cell>
          <cell r="C8022" t="str">
            <v>K1侧翻座无纺布</v>
          </cell>
        </row>
        <row r="8022">
          <cell r="F8022" t="str">
            <v>EA</v>
          </cell>
        </row>
        <row r="8023">
          <cell r="A8023" t="str">
            <v>SLT0001109</v>
          </cell>
          <cell r="B8023">
            <v>220</v>
          </cell>
          <cell r="C8023" t="str">
            <v>K1窄车司机座无纺布</v>
          </cell>
        </row>
        <row r="8023">
          <cell r="F8023" t="str">
            <v>EA</v>
          </cell>
        </row>
        <row r="8024">
          <cell r="A8024" t="str">
            <v>SLT0001110</v>
          </cell>
          <cell r="B8024">
            <v>220</v>
          </cell>
          <cell r="C8024" t="str">
            <v>6486司机背（骨架）</v>
          </cell>
        </row>
        <row r="8024">
          <cell r="F8024" t="str">
            <v>EA</v>
          </cell>
        </row>
        <row r="8025">
          <cell r="A8025" t="str">
            <v>SLT0001111</v>
          </cell>
          <cell r="B8025">
            <v>220</v>
          </cell>
          <cell r="C8025" t="str">
            <v>6486司机座骨架</v>
          </cell>
        </row>
        <row r="8025">
          <cell r="F8025" t="str">
            <v>EA</v>
          </cell>
        </row>
        <row r="8026">
          <cell r="A8026" t="str">
            <v>SLT0001112</v>
          </cell>
          <cell r="B8026">
            <v>220</v>
          </cell>
          <cell r="C8026" t="str">
            <v>6486副司机座垫（骨架）</v>
          </cell>
        </row>
        <row r="8026">
          <cell r="F8026" t="str">
            <v>EA</v>
          </cell>
        </row>
        <row r="8027">
          <cell r="A8027" t="str">
            <v>SLT0001116</v>
          </cell>
          <cell r="B8027">
            <v>220</v>
          </cell>
          <cell r="C8027" t="str">
            <v>双人靠背骨架总成</v>
          </cell>
          <cell r="D8027" t="str">
            <v>G7</v>
          </cell>
        </row>
        <row r="8027">
          <cell r="F8027" t="str">
            <v>EA</v>
          </cell>
        </row>
        <row r="8028">
          <cell r="A8028" t="str">
            <v>SLT0001117</v>
          </cell>
          <cell r="B8028">
            <v>220</v>
          </cell>
          <cell r="C8028" t="str">
            <v>6486三点式六人座无纺布</v>
          </cell>
        </row>
        <row r="8028">
          <cell r="F8028" t="str">
            <v>EA</v>
          </cell>
        </row>
        <row r="8029">
          <cell r="A8029" t="str">
            <v>SLT0001118</v>
          </cell>
          <cell r="B8029">
            <v>220</v>
          </cell>
          <cell r="C8029" t="str">
            <v>三人靠背骨架总成</v>
          </cell>
          <cell r="D8029" t="str">
            <v>G7</v>
          </cell>
        </row>
        <row r="8029">
          <cell r="F8029" t="str">
            <v>EA</v>
          </cell>
        </row>
        <row r="8030">
          <cell r="A8030" t="str">
            <v>SLT0001119</v>
          </cell>
          <cell r="B8030">
            <v>220</v>
          </cell>
          <cell r="C8030" t="str">
            <v>6486前翻10人无纺布</v>
          </cell>
        </row>
        <row r="8030">
          <cell r="F8030" t="str">
            <v>EA</v>
          </cell>
        </row>
        <row r="8031">
          <cell r="A8031" t="str">
            <v>SLT0001120</v>
          </cell>
          <cell r="B8031">
            <v>220</v>
          </cell>
          <cell r="C8031" t="str">
            <v>6486折叠背（骨架）</v>
          </cell>
        </row>
        <row r="8031">
          <cell r="F8031" t="str">
            <v>EA</v>
          </cell>
        </row>
        <row r="8032">
          <cell r="A8032" t="str">
            <v>SLT0001123</v>
          </cell>
          <cell r="B8032">
            <v>220</v>
          </cell>
          <cell r="C8032" t="str">
            <v>驾驶座钢丝</v>
          </cell>
          <cell r="D8032" t="str">
            <v>奥铃升级1995</v>
          </cell>
        </row>
        <row r="8032">
          <cell r="F8032" t="str">
            <v>EA</v>
          </cell>
        </row>
        <row r="8033">
          <cell r="A8033" t="str">
            <v>SLT0001124</v>
          </cell>
          <cell r="B8033">
            <v>220</v>
          </cell>
          <cell r="C8033" t="str">
            <v>奥铃升级1995钢丝座</v>
          </cell>
        </row>
        <row r="8033">
          <cell r="F8033" t="str">
            <v>EA</v>
          </cell>
        </row>
        <row r="8034">
          <cell r="A8034" t="str">
            <v>SLT0001125</v>
          </cell>
          <cell r="B8034">
            <v>220</v>
          </cell>
          <cell r="C8034" t="str">
            <v>钢丝2.5*450</v>
          </cell>
        </row>
        <row r="8034">
          <cell r="F8034" t="str">
            <v>EA</v>
          </cell>
        </row>
        <row r="8035">
          <cell r="A8035" t="str">
            <v>SLT0001125</v>
          </cell>
          <cell r="B8035">
            <v>230</v>
          </cell>
          <cell r="C8035" t="str">
            <v>钢丝2.5*450</v>
          </cell>
        </row>
        <row r="8035">
          <cell r="F8035" t="str">
            <v>EA</v>
          </cell>
        </row>
        <row r="8036">
          <cell r="A8036" t="str">
            <v>SLT0001126</v>
          </cell>
          <cell r="B8036">
            <v>220</v>
          </cell>
          <cell r="C8036" t="str">
            <v>钢丝2.5*400</v>
          </cell>
        </row>
        <row r="8036">
          <cell r="F8036" t="str">
            <v>EA</v>
          </cell>
        </row>
        <row r="8037">
          <cell r="A8037" t="str">
            <v>SLT0001126</v>
          </cell>
          <cell r="B8037">
            <v>230</v>
          </cell>
          <cell r="C8037" t="str">
            <v>钢丝2.5*400</v>
          </cell>
        </row>
        <row r="8037">
          <cell r="F8037" t="str">
            <v>EA</v>
          </cell>
        </row>
        <row r="8038">
          <cell r="A8038" t="str">
            <v>SLT0001128</v>
          </cell>
          <cell r="B8038">
            <v>220</v>
          </cell>
          <cell r="C8038" t="str">
            <v>副驾驶员座椅座垫骨架总成</v>
          </cell>
          <cell r="D8038" t="str">
            <v>M4-2060</v>
          </cell>
        </row>
        <row r="8038">
          <cell r="F8038" t="str">
            <v>EA</v>
          </cell>
        </row>
        <row r="8039">
          <cell r="A8039" t="str">
            <v>SLT0001128</v>
          </cell>
          <cell r="B8039">
            <v>230</v>
          </cell>
          <cell r="C8039" t="str">
            <v>副驾驶员座椅座垫骨架总成</v>
          </cell>
          <cell r="D8039" t="str">
            <v>M4-2060</v>
          </cell>
        </row>
        <row r="8039">
          <cell r="F8039" t="str">
            <v>EA</v>
          </cell>
        </row>
        <row r="8040">
          <cell r="A8040" t="str">
            <v>SLT0001129</v>
          </cell>
          <cell r="B8040">
            <v>220</v>
          </cell>
          <cell r="C8040" t="str">
            <v>K1窄车右舵三人座发泡总成</v>
          </cell>
        </row>
        <row r="8040">
          <cell r="F8040" t="str">
            <v>EA</v>
          </cell>
        </row>
        <row r="8041">
          <cell r="A8041" t="str">
            <v>SLT0001130</v>
          </cell>
          <cell r="B8041">
            <v>220</v>
          </cell>
          <cell r="C8041" t="str">
            <v>K1窄车右舵单人座泡沫</v>
          </cell>
        </row>
        <row r="8041">
          <cell r="F8041" t="str">
            <v>EA</v>
          </cell>
        </row>
        <row r="8042">
          <cell r="A8042" t="str">
            <v>SLT0001131</v>
          </cell>
          <cell r="B8042">
            <v>220</v>
          </cell>
          <cell r="C8042" t="str">
            <v>K1窄车右舵双人座泡沫</v>
          </cell>
        </row>
        <row r="8042">
          <cell r="F8042" t="str">
            <v>EA</v>
          </cell>
        </row>
        <row r="8043">
          <cell r="A8043" t="str">
            <v>SLT0001137</v>
          </cell>
          <cell r="B8043">
            <v>220</v>
          </cell>
          <cell r="C8043" t="str">
            <v>驾驶员座椅总成</v>
          </cell>
          <cell r="D8043" t="str">
            <v>1B18068100504</v>
          </cell>
        </row>
        <row r="8043">
          <cell r="F8043" t="str">
            <v>EA</v>
          </cell>
        </row>
        <row r="8044">
          <cell r="A8044" t="str">
            <v>SLT0001140</v>
          </cell>
          <cell r="B8044">
            <v>220</v>
          </cell>
          <cell r="C8044" t="str">
            <v>副驾驶员座椅总成</v>
          </cell>
          <cell r="D8044" t="str">
            <v>1B18069100652</v>
          </cell>
        </row>
        <row r="8044">
          <cell r="F8044" t="str">
            <v>EA</v>
          </cell>
        </row>
        <row r="8045">
          <cell r="A8045" t="str">
            <v>SLT0001142</v>
          </cell>
          <cell r="B8045">
            <v>220</v>
          </cell>
          <cell r="C8045" t="str">
            <v>后排座椅总成</v>
          </cell>
          <cell r="D8045" t="str">
            <v>1B18070100002</v>
          </cell>
        </row>
        <row r="8045">
          <cell r="F8045" t="str">
            <v>EA</v>
          </cell>
        </row>
        <row r="8046">
          <cell r="A8046" t="str">
            <v>SLT0001145</v>
          </cell>
          <cell r="B8046">
            <v>220</v>
          </cell>
          <cell r="C8046" t="str">
            <v>副驾驶员座椅总成</v>
          </cell>
          <cell r="D8046" t="str">
            <v>1B20069100502</v>
          </cell>
        </row>
        <row r="8046">
          <cell r="F8046" t="str">
            <v>EA</v>
          </cell>
        </row>
        <row r="8047">
          <cell r="A8047" t="str">
            <v>SLT0001147</v>
          </cell>
          <cell r="B8047">
            <v>220</v>
          </cell>
          <cell r="C8047" t="str">
            <v>卧铺总成</v>
          </cell>
          <cell r="D8047" t="str">
            <v>1B20070400502</v>
          </cell>
        </row>
        <row r="8047">
          <cell r="F8047" t="str">
            <v>EA</v>
          </cell>
        </row>
        <row r="8048">
          <cell r="A8048" t="str">
            <v>SLT0001166</v>
          </cell>
          <cell r="B8048">
            <v>220</v>
          </cell>
          <cell r="C8048" t="str">
            <v>标准正司机座椅</v>
          </cell>
          <cell r="D8048" t="str">
            <v>K1681010001A0</v>
          </cell>
        </row>
        <row r="8048">
          <cell r="F8048" t="str">
            <v>EA</v>
          </cell>
        </row>
        <row r="8049">
          <cell r="A8049" t="str">
            <v>SLT0001167</v>
          </cell>
          <cell r="B8049">
            <v>220</v>
          </cell>
          <cell r="C8049" t="str">
            <v>正司机座椅右</v>
          </cell>
          <cell r="D8049" t="str">
            <v>K1681010001B0</v>
          </cell>
        </row>
        <row r="8049">
          <cell r="F8049" t="str">
            <v>EA</v>
          </cell>
        </row>
        <row r="8050">
          <cell r="A8050" t="str">
            <v>SLT0001168</v>
          </cell>
          <cell r="B8050">
            <v>220</v>
          </cell>
          <cell r="C8050" t="str">
            <v>豪华正司机</v>
          </cell>
          <cell r="D8050" t="str">
            <v>K1681010002A0</v>
          </cell>
        </row>
        <row r="8050">
          <cell r="F8050" t="str">
            <v>EA</v>
          </cell>
        </row>
        <row r="8051">
          <cell r="A8051" t="str">
            <v>SLT0001169</v>
          </cell>
          <cell r="B8051">
            <v>220</v>
          </cell>
          <cell r="C8051" t="str">
            <v>窄车经济正司机</v>
          </cell>
          <cell r="D8051" t="str">
            <v>K1681010004A0</v>
          </cell>
        </row>
        <row r="8051">
          <cell r="F8051" t="str">
            <v>EA</v>
          </cell>
        </row>
        <row r="8052">
          <cell r="A8052" t="str">
            <v>SLT0001170</v>
          </cell>
          <cell r="B8052">
            <v>220</v>
          </cell>
          <cell r="C8052" t="str">
            <v>窄车正司机新</v>
          </cell>
          <cell r="D8052" t="str">
            <v>K1681010101A0</v>
          </cell>
        </row>
        <row r="8052">
          <cell r="F8052" t="str">
            <v>EA</v>
          </cell>
        </row>
        <row r="8053">
          <cell r="A8053" t="str">
            <v>SLT0001171</v>
          </cell>
          <cell r="B8053">
            <v>220</v>
          </cell>
          <cell r="C8053" t="str">
            <v>窄车正司机标准</v>
          </cell>
          <cell r="D8053" t="str">
            <v>K1681015001A0</v>
          </cell>
        </row>
        <row r="8053">
          <cell r="F8053" t="str">
            <v>EA</v>
          </cell>
        </row>
        <row r="8054">
          <cell r="A8054" t="str">
            <v>SLT0001172</v>
          </cell>
          <cell r="B8054">
            <v>220</v>
          </cell>
          <cell r="C8054" t="str">
            <v>窄体仿皮正司机</v>
          </cell>
          <cell r="D8054" t="str">
            <v>K1681015001A1</v>
          </cell>
        </row>
        <row r="8054">
          <cell r="F8054" t="str">
            <v>EA</v>
          </cell>
        </row>
        <row r="8055">
          <cell r="A8055" t="str">
            <v>SLT0001173</v>
          </cell>
          <cell r="B8055">
            <v>220</v>
          </cell>
          <cell r="C8055" t="str">
            <v>豪华副司机</v>
          </cell>
          <cell r="D8055" t="str">
            <v>K1681020001A0</v>
          </cell>
        </row>
        <row r="8055">
          <cell r="F8055" t="str">
            <v>EA</v>
          </cell>
        </row>
        <row r="8056">
          <cell r="A8056" t="str">
            <v>SLT0001174</v>
          </cell>
          <cell r="B8056">
            <v>220</v>
          </cell>
          <cell r="C8056" t="str">
            <v>副司机座椅右</v>
          </cell>
          <cell r="D8056" t="str">
            <v>K1681020001B0</v>
          </cell>
        </row>
        <row r="8056">
          <cell r="F8056" t="str">
            <v>EA</v>
          </cell>
        </row>
        <row r="8057">
          <cell r="A8057" t="str">
            <v>SLT0001175</v>
          </cell>
          <cell r="B8057">
            <v>220</v>
          </cell>
          <cell r="C8057" t="str">
            <v>标准副司机座椅</v>
          </cell>
          <cell r="D8057" t="str">
            <v>K1681020002A0</v>
          </cell>
        </row>
        <row r="8057">
          <cell r="F8057" t="str">
            <v>EA</v>
          </cell>
        </row>
        <row r="8058">
          <cell r="A8058" t="str">
            <v>SLT0001176</v>
          </cell>
          <cell r="B8058">
            <v>220</v>
          </cell>
          <cell r="C8058" t="str">
            <v>窄车经济副司机</v>
          </cell>
          <cell r="D8058" t="str">
            <v>K1681020004A0</v>
          </cell>
        </row>
        <row r="8058">
          <cell r="F8058" t="str">
            <v>EA</v>
          </cell>
        </row>
        <row r="8059">
          <cell r="A8059" t="str">
            <v>SLT0001177</v>
          </cell>
          <cell r="B8059">
            <v>220</v>
          </cell>
          <cell r="C8059" t="str">
            <v>窄车副司机新</v>
          </cell>
          <cell r="D8059" t="str">
            <v>K1681020101A0</v>
          </cell>
        </row>
        <row r="8059">
          <cell r="F8059" t="str">
            <v>EA</v>
          </cell>
        </row>
        <row r="8060">
          <cell r="A8060" t="str">
            <v>SLT0001178</v>
          </cell>
          <cell r="B8060">
            <v>220</v>
          </cell>
          <cell r="C8060" t="str">
            <v>窄车副司机标准</v>
          </cell>
          <cell r="D8060" t="str">
            <v>K1681025001A0</v>
          </cell>
        </row>
        <row r="8060">
          <cell r="F8060" t="str">
            <v>EA</v>
          </cell>
        </row>
        <row r="8061">
          <cell r="A8061" t="str">
            <v>SLT0001179</v>
          </cell>
          <cell r="B8061">
            <v>220</v>
          </cell>
          <cell r="C8061" t="str">
            <v>窄体仿皮副司机</v>
          </cell>
          <cell r="D8061" t="str">
            <v>K1681025001A1</v>
          </cell>
        </row>
        <row r="8061">
          <cell r="F8061" t="str">
            <v>EA</v>
          </cell>
        </row>
        <row r="8062">
          <cell r="A8062" t="str">
            <v>SLT0001180</v>
          </cell>
          <cell r="B8062">
            <v>220</v>
          </cell>
          <cell r="C8062" t="str">
            <v>窄车副司机</v>
          </cell>
          <cell r="D8062" t="str">
            <v>K1681025002A0</v>
          </cell>
        </row>
        <row r="8062">
          <cell r="F8062" t="str">
            <v>EA</v>
          </cell>
        </row>
        <row r="8063">
          <cell r="A8063" t="str">
            <v>SLT0001181</v>
          </cell>
          <cell r="B8063">
            <v>220</v>
          </cell>
          <cell r="C8063" t="str">
            <v>豪华乘客第一排座椅</v>
          </cell>
          <cell r="D8063" t="str">
            <v>K1681030001A0</v>
          </cell>
        </row>
        <row r="8063">
          <cell r="F8063" t="str">
            <v>EA</v>
          </cell>
        </row>
        <row r="8064">
          <cell r="A8064" t="str">
            <v>SLT0001182</v>
          </cell>
          <cell r="B8064">
            <v>220</v>
          </cell>
          <cell r="C8064" t="str">
            <v>豪华乘客第二排座椅</v>
          </cell>
          <cell r="D8064" t="str">
            <v>K1681030002A0</v>
          </cell>
        </row>
        <row r="8064">
          <cell r="F8064" t="str">
            <v>EA</v>
          </cell>
        </row>
        <row r="8065">
          <cell r="A8065" t="str">
            <v>SLT0001183</v>
          </cell>
          <cell r="B8065">
            <v>220</v>
          </cell>
          <cell r="C8065" t="str">
            <v>豪华乘客第二排单人</v>
          </cell>
          <cell r="D8065" t="str">
            <v>K1681030005A0</v>
          </cell>
        </row>
        <row r="8065">
          <cell r="F8065" t="str">
            <v>EA</v>
          </cell>
        </row>
        <row r="8066">
          <cell r="A8066" t="str">
            <v>SLT0001184</v>
          </cell>
          <cell r="B8066">
            <v>220</v>
          </cell>
          <cell r="C8066" t="str">
            <v>豪华乘客第三排单人</v>
          </cell>
          <cell r="D8066" t="str">
            <v>K1681030006A0</v>
          </cell>
        </row>
        <row r="8066">
          <cell r="F8066" t="str">
            <v>EA</v>
          </cell>
        </row>
        <row r="8067">
          <cell r="A8067" t="str">
            <v>SLT0001185</v>
          </cell>
          <cell r="B8067">
            <v>220</v>
          </cell>
          <cell r="C8067" t="str">
            <v>豪华乘客第四排单人</v>
          </cell>
          <cell r="D8067" t="str">
            <v>K1681030007A0</v>
          </cell>
        </row>
        <row r="8067">
          <cell r="F8067" t="str">
            <v>EA</v>
          </cell>
        </row>
        <row r="8068">
          <cell r="A8068" t="str">
            <v>SLT0001186</v>
          </cell>
          <cell r="B8068">
            <v>220</v>
          </cell>
          <cell r="C8068" t="str">
            <v>前翻滚标准前排</v>
          </cell>
          <cell r="D8068" t="str">
            <v>K1681030012A0</v>
          </cell>
        </row>
        <row r="8068">
          <cell r="F8068" t="str">
            <v>EA</v>
          </cell>
        </row>
        <row r="8069">
          <cell r="A8069" t="str">
            <v>SLT0001187</v>
          </cell>
          <cell r="B8069">
            <v>220</v>
          </cell>
          <cell r="C8069" t="str">
            <v>前翻滚标准第二排</v>
          </cell>
          <cell r="D8069" t="str">
            <v>K1681030013A0</v>
          </cell>
        </row>
        <row r="8069">
          <cell r="F8069" t="str">
            <v>EA</v>
          </cell>
        </row>
        <row r="8070">
          <cell r="A8070" t="str">
            <v>SLT0001188</v>
          </cell>
          <cell r="B8070">
            <v>220</v>
          </cell>
          <cell r="C8070" t="str">
            <v>四排双人左</v>
          </cell>
          <cell r="D8070" t="str">
            <v>K1681030014A0</v>
          </cell>
        </row>
        <row r="8070">
          <cell r="F8070" t="str">
            <v>EA</v>
          </cell>
        </row>
        <row r="8071">
          <cell r="A8071" t="str">
            <v>SLT0001189</v>
          </cell>
          <cell r="B8071">
            <v>220</v>
          </cell>
          <cell r="C8071" t="str">
            <v>标准一排双人</v>
          </cell>
          <cell r="D8071" t="str">
            <v>K1681030015A0</v>
          </cell>
        </row>
        <row r="8071">
          <cell r="F8071" t="str">
            <v>EA</v>
          </cell>
        </row>
        <row r="8072">
          <cell r="A8072" t="str">
            <v>SLT0001190</v>
          </cell>
          <cell r="B8072">
            <v>220</v>
          </cell>
          <cell r="C8072" t="str">
            <v>标准乘客第三排座椅</v>
          </cell>
          <cell r="D8072" t="str">
            <v>K1681030016A0</v>
          </cell>
        </row>
        <row r="8072">
          <cell r="F8072" t="str">
            <v>EA</v>
          </cell>
        </row>
        <row r="8073">
          <cell r="A8073" t="str">
            <v>SLT0001191</v>
          </cell>
          <cell r="B8073">
            <v>220</v>
          </cell>
          <cell r="C8073" t="str">
            <v>乘客第二排单人座椅</v>
          </cell>
          <cell r="D8073" t="str">
            <v>K1681030017A0</v>
          </cell>
        </row>
        <row r="8073">
          <cell r="F8073" t="str">
            <v>EA</v>
          </cell>
        </row>
        <row r="8074">
          <cell r="A8074" t="str">
            <v>SLT0001192</v>
          </cell>
          <cell r="B8074">
            <v>220</v>
          </cell>
          <cell r="C8074" t="str">
            <v>乘客第三排单人座椅</v>
          </cell>
          <cell r="D8074" t="str">
            <v>K1681030018A0</v>
          </cell>
        </row>
        <row r="8074">
          <cell r="F8074" t="str">
            <v>EA</v>
          </cell>
        </row>
        <row r="8075">
          <cell r="A8075" t="str">
            <v>SLT0001193</v>
          </cell>
          <cell r="B8075">
            <v>220</v>
          </cell>
          <cell r="C8075" t="str">
            <v>四排双人右</v>
          </cell>
          <cell r="D8075" t="str">
            <v>K1681030023A0</v>
          </cell>
        </row>
        <row r="8075">
          <cell r="F8075" t="str">
            <v>EA</v>
          </cell>
        </row>
        <row r="8076">
          <cell r="A8076" t="str">
            <v>SLT0001194</v>
          </cell>
          <cell r="B8076">
            <v>220</v>
          </cell>
          <cell r="C8076" t="str">
            <v>豪华乘客一排双人</v>
          </cell>
          <cell r="D8076" t="str">
            <v>K1681030030A0</v>
          </cell>
        </row>
        <row r="8076">
          <cell r="F8076" t="str">
            <v>EA</v>
          </cell>
        </row>
        <row r="8077">
          <cell r="A8077" t="str">
            <v>SLT0001195</v>
          </cell>
          <cell r="B8077">
            <v>220</v>
          </cell>
          <cell r="C8077" t="str">
            <v>豪华乘客二排双人</v>
          </cell>
          <cell r="D8077" t="str">
            <v>K1681030031A0</v>
          </cell>
        </row>
        <row r="8077">
          <cell r="F8077" t="str">
            <v>EA</v>
          </cell>
        </row>
        <row r="8078">
          <cell r="A8078" t="str">
            <v>SLT0001196</v>
          </cell>
          <cell r="B8078">
            <v>220</v>
          </cell>
          <cell r="C8078" t="str">
            <v>豪华乘客四排双人</v>
          </cell>
          <cell r="D8078" t="str">
            <v>K1681030032A0</v>
          </cell>
        </row>
        <row r="8078">
          <cell r="F8078" t="str">
            <v>EA</v>
          </cell>
        </row>
        <row r="8079">
          <cell r="A8079" t="str">
            <v>SLT0001197</v>
          </cell>
          <cell r="B8079">
            <v>220</v>
          </cell>
          <cell r="C8079" t="str">
            <v>乘客二排双人</v>
          </cell>
          <cell r="D8079" t="str">
            <v>K1681030043A0</v>
          </cell>
        </row>
        <row r="8079">
          <cell r="F8079" t="str">
            <v>EA</v>
          </cell>
        </row>
        <row r="8080">
          <cell r="A8080" t="str">
            <v>SLT0001198</v>
          </cell>
          <cell r="B8080">
            <v>220</v>
          </cell>
          <cell r="C8080" t="str">
            <v>乘客一排三人座椅新</v>
          </cell>
          <cell r="D8080" t="str">
            <v>K1681030076A0</v>
          </cell>
        </row>
        <row r="8080">
          <cell r="F8080" t="str">
            <v>EA</v>
          </cell>
        </row>
        <row r="8081">
          <cell r="A8081" t="str">
            <v>SLT0001199</v>
          </cell>
          <cell r="B8081">
            <v>220</v>
          </cell>
          <cell r="C8081" t="str">
            <v>新乘客第二排双人联体</v>
          </cell>
          <cell r="D8081" t="str">
            <v>K1681030077A0</v>
          </cell>
        </row>
        <row r="8081">
          <cell r="F8081" t="str">
            <v>EA</v>
          </cell>
        </row>
        <row r="8082">
          <cell r="A8082" t="str">
            <v>SLT0001200</v>
          </cell>
          <cell r="B8082">
            <v>220</v>
          </cell>
          <cell r="C8082" t="str">
            <v>新乘客第二排单人</v>
          </cell>
          <cell r="D8082" t="str">
            <v>K1681030078A0</v>
          </cell>
        </row>
        <row r="8082">
          <cell r="F8082" t="str">
            <v>EA</v>
          </cell>
        </row>
        <row r="8083">
          <cell r="A8083" t="str">
            <v>SLT0001201</v>
          </cell>
          <cell r="B8083">
            <v>220</v>
          </cell>
          <cell r="C8083" t="str">
            <v>新乘客第三排单人</v>
          </cell>
          <cell r="D8083" t="str">
            <v>K1681030079A0</v>
          </cell>
        </row>
        <row r="8083">
          <cell r="F8083" t="str">
            <v>EA</v>
          </cell>
        </row>
        <row r="8084">
          <cell r="A8084" t="str">
            <v>SLT0001202</v>
          </cell>
          <cell r="B8084">
            <v>220</v>
          </cell>
          <cell r="C8084" t="str">
            <v>乘客一排双人</v>
          </cell>
          <cell r="D8084" t="str">
            <v>K1681030208A0</v>
          </cell>
        </row>
        <row r="8084">
          <cell r="F8084" t="str">
            <v>EA</v>
          </cell>
        </row>
        <row r="8085">
          <cell r="A8085" t="str">
            <v>SLT0001203</v>
          </cell>
          <cell r="B8085">
            <v>220</v>
          </cell>
          <cell r="C8085" t="str">
            <v>一排双人</v>
          </cell>
          <cell r="D8085" t="str">
            <v>K1681030218A0</v>
          </cell>
        </row>
        <row r="8085">
          <cell r="F8085" t="str">
            <v>EA</v>
          </cell>
        </row>
        <row r="8086">
          <cell r="A8086" t="str">
            <v>SLT0001204</v>
          </cell>
          <cell r="B8086">
            <v>220</v>
          </cell>
          <cell r="C8086" t="str">
            <v>一排三人无头枕窄体15</v>
          </cell>
          <cell r="D8086" t="str">
            <v>K1681030312A0</v>
          </cell>
        </row>
        <row r="8086">
          <cell r="F8086" t="str">
            <v>EA</v>
          </cell>
        </row>
        <row r="8087">
          <cell r="A8087" t="str">
            <v>SLT0001205</v>
          </cell>
          <cell r="B8087">
            <v>220</v>
          </cell>
          <cell r="C8087" t="str">
            <v>乘客一排三人</v>
          </cell>
          <cell r="D8087" t="str">
            <v>K1681030319A0</v>
          </cell>
        </row>
        <row r="8087">
          <cell r="F8087" t="str">
            <v>EA</v>
          </cell>
        </row>
        <row r="8088">
          <cell r="A8088" t="str">
            <v>SLT0001206</v>
          </cell>
          <cell r="B8088">
            <v>220</v>
          </cell>
          <cell r="C8088" t="str">
            <v>前翻滚一排三人</v>
          </cell>
          <cell r="D8088" t="str">
            <v>K1681030321A0</v>
          </cell>
        </row>
        <row r="8088">
          <cell r="F8088" t="str">
            <v>EA</v>
          </cell>
        </row>
        <row r="8089">
          <cell r="A8089" t="str">
            <v>SLT0001207</v>
          </cell>
          <cell r="B8089">
            <v>220</v>
          </cell>
          <cell r="C8089" t="str">
            <v>二排单人座</v>
          </cell>
          <cell r="D8089" t="str">
            <v>K1681030509A0</v>
          </cell>
        </row>
        <row r="8089">
          <cell r="F8089" t="str">
            <v>EA</v>
          </cell>
        </row>
        <row r="8090">
          <cell r="A8090" t="str">
            <v>SLT0001208</v>
          </cell>
          <cell r="B8090">
            <v>220</v>
          </cell>
          <cell r="C8090" t="str">
            <v>三排单人座</v>
          </cell>
          <cell r="D8090" t="str">
            <v>K1681030607A0</v>
          </cell>
        </row>
        <row r="8090">
          <cell r="F8090" t="str">
            <v>EA</v>
          </cell>
        </row>
        <row r="8091">
          <cell r="A8091" t="str">
            <v>SLT0001209</v>
          </cell>
          <cell r="B8091">
            <v>220</v>
          </cell>
          <cell r="C8091" t="str">
            <v>二排双人三点式连体座</v>
          </cell>
          <cell r="D8091" t="str">
            <v>K1681030705A0</v>
          </cell>
        </row>
        <row r="8091">
          <cell r="F8091" t="str">
            <v>EA</v>
          </cell>
        </row>
        <row r="8092">
          <cell r="A8092" t="str">
            <v>SLT0001210</v>
          </cell>
          <cell r="B8092">
            <v>220</v>
          </cell>
          <cell r="C8092" t="str">
            <v>第二排乘客双人连体座椅</v>
          </cell>
          <cell r="D8092" t="str">
            <v>K1681030713A0</v>
          </cell>
        </row>
        <row r="8092">
          <cell r="F8092" t="str">
            <v>EA</v>
          </cell>
        </row>
        <row r="8093">
          <cell r="A8093" t="str">
            <v>SLT0001211</v>
          </cell>
          <cell r="B8093">
            <v>220</v>
          </cell>
          <cell r="C8093" t="str">
            <v>二排双人</v>
          </cell>
          <cell r="D8093" t="str">
            <v>K1681030714A0</v>
          </cell>
        </row>
        <row r="8093">
          <cell r="F8093" t="str">
            <v>EA</v>
          </cell>
        </row>
        <row r="8094">
          <cell r="A8094" t="str">
            <v>SLT0001212</v>
          </cell>
          <cell r="B8094">
            <v>220</v>
          </cell>
          <cell r="C8094" t="str">
            <v>双人连体乘客座椅</v>
          </cell>
          <cell r="D8094" t="str">
            <v>K1681030902A0</v>
          </cell>
        </row>
        <row r="8094">
          <cell r="F8094" t="str">
            <v>EA</v>
          </cell>
        </row>
        <row r="8095">
          <cell r="A8095" t="str">
            <v>SLT0001213</v>
          </cell>
          <cell r="B8095">
            <v>220</v>
          </cell>
          <cell r="C8095" t="str">
            <v>K1侧翻左座(豪华)</v>
          </cell>
          <cell r="D8095" t="str">
            <v>K1681031013A0</v>
          </cell>
        </row>
        <row r="8095">
          <cell r="F8095" t="str">
            <v>EA</v>
          </cell>
        </row>
        <row r="8096">
          <cell r="A8096" t="str">
            <v>SLT0001214</v>
          </cell>
          <cell r="B8096">
            <v>220</v>
          </cell>
          <cell r="C8096" t="str">
            <v>K1侧翻右座(豪华)</v>
          </cell>
          <cell r="D8096" t="str">
            <v>K1681031014A0</v>
          </cell>
        </row>
        <row r="8096">
          <cell r="F8096" t="str">
            <v>EA</v>
          </cell>
        </row>
        <row r="8097">
          <cell r="A8097" t="str">
            <v>SLT0001215</v>
          </cell>
          <cell r="B8097">
            <v>220</v>
          </cell>
          <cell r="C8097" t="str">
            <v>三点式侧翻左座</v>
          </cell>
          <cell r="D8097" t="str">
            <v>K1681031015A0</v>
          </cell>
        </row>
        <row r="8097">
          <cell r="F8097" t="str">
            <v>EA</v>
          </cell>
        </row>
        <row r="8098">
          <cell r="A8098" t="str">
            <v>SLT0001216</v>
          </cell>
          <cell r="B8098">
            <v>220</v>
          </cell>
          <cell r="C8098" t="str">
            <v>侧翻右座</v>
          </cell>
          <cell r="D8098" t="str">
            <v>K1681031016A0</v>
          </cell>
        </row>
        <row r="8098">
          <cell r="F8098" t="str">
            <v>EA</v>
          </cell>
        </row>
        <row r="8099">
          <cell r="A8099" t="str">
            <v>SLT0001217</v>
          </cell>
          <cell r="B8099">
            <v>220</v>
          </cell>
          <cell r="C8099" t="str">
            <v>一排四人16座右无头枕</v>
          </cell>
          <cell r="D8099" t="str">
            <v>K1681031020A0</v>
          </cell>
        </row>
        <row r="8099">
          <cell r="F8099" t="str">
            <v>EA</v>
          </cell>
        </row>
        <row r="8100">
          <cell r="A8100" t="str">
            <v>SLT0001218</v>
          </cell>
          <cell r="B8100">
            <v>220</v>
          </cell>
          <cell r="C8100" t="str">
            <v>二排双人16座右无头枕</v>
          </cell>
          <cell r="D8100" t="str">
            <v>K1681031021A0</v>
          </cell>
        </row>
        <row r="8100">
          <cell r="F8100" t="str">
            <v>EA</v>
          </cell>
        </row>
        <row r="8101">
          <cell r="A8101" t="str">
            <v>SLT0001219</v>
          </cell>
          <cell r="B8101">
            <v>220</v>
          </cell>
          <cell r="C8101" t="str">
            <v>二排单人16座右无头枕</v>
          </cell>
          <cell r="D8101" t="str">
            <v>K1681031022A0</v>
          </cell>
        </row>
        <row r="8101">
          <cell r="F8101" t="str">
            <v>EA</v>
          </cell>
        </row>
        <row r="8102">
          <cell r="A8102" t="str">
            <v>SLT0001220</v>
          </cell>
          <cell r="B8102">
            <v>220</v>
          </cell>
          <cell r="C8102" t="str">
            <v>三排单人16座右无头枕</v>
          </cell>
          <cell r="D8102" t="str">
            <v>K1681031023A0</v>
          </cell>
        </row>
        <row r="8102">
          <cell r="F8102" t="str">
            <v>EA</v>
          </cell>
        </row>
        <row r="8103">
          <cell r="A8103" t="str">
            <v>SLT0001221</v>
          </cell>
          <cell r="B8103">
            <v>220</v>
          </cell>
          <cell r="C8103" t="str">
            <v>四排连体双人左无头枕</v>
          </cell>
          <cell r="D8103" t="str">
            <v>K1681031024A0</v>
          </cell>
        </row>
        <row r="8103">
          <cell r="F8103" t="str">
            <v>EA</v>
          </cell>
        </row>
        <row r="8104">
          <cell r="A8104" t="str">
            <v>SLT0001222</v>
          </cell>
          <cell r="B8104">
            <v>220</v>
          </cell>
          <cell r="C8104" t="str">
            <v>四排连体双人右无头枕</v>
          </cell>
          <cell r="D8104" t="str">
            <v>K1681031025A0</v>
          </cell>
        </row>
        <row r="8104">
          <cell r="F8104" t="str">
            <v>EA</v>
          </cell>
        </row>
        <row r="8105">
          <cell r="A8105" t="str">
            <v>SLT0001223</v>
          </cell>
          <cell r="B8105">
            <v>220</v>
          </cell>
          <cell r="C8105" t="str">
            <v>一排三人</v>
          </cell>
          <cell r="D8105" t="str">
            <v>K1681031027A0</v>
          </cell>
        </row>
        <row r="8105">
          <cell r="F8105" t="str">
            <v>EA</v>
          </cell>
        </row>
        <row r="8106">
          <cell r="A8106" t="str">
            <v>SLT0001224</v>
          </cell>
          <cell r="B8106">
            <v>220</v>
          </cell>
          <cell r="C8106" t="str">
            <v>一排双人右</v>
          </cell>
          <cell r="D8106" t="str">
            <v>K1681031031A0</v>
          </cell>
        </row>
        <row r="8106">
          <cell r="F8106" t="str">
            <v>EA</v>
          </cell>
        </row>
        <row r="8107">
          <cell r="A8107" t="str">
            <v>SLT0001225</v>
          </cell>
          <cell r="B8107">
            <v>220</v>
          </cell>
          <cell r="C8107" t="str">
            <v>二排双人右</v>
          </cell>
          <cell r="D8107" t="str">
            <v>K1681031032A0</v>
          </cell>
        </row>
        <row r="8107">
          <cell r="F8107" t="str">
            <v>EA</v>
          </cell>
        </row>
        <row r="8108">
          <cell r="A8108" t="str">
            <v>SLT0001226</v>
          </cell>
          <cell r="B8108">
            <v>220</v>
          </cell>
          <cell r="C8108" t="str">
            <v>右舵二排单人</v>
          </cell>
          <cell r="D8108" t="str">
            <v>K1681031035A0</v>
          </cell>
        </row>
        <row r="8108">
          <cell r="F8108" t="str">
            <v>EA</v>
          </cell>
        </row>
        <row r="8109">
          <cell r="A8109" t="str">
            <v>SLT0001227</v>
          </cell>
          <cell r="B8109">
            <v>220</v>
          </cell>
          <cell r="C8109" t="str">
            <v>右舵三排单人</v>
          </cell>
          <cell r="D8109" t="str">
            <v>K1681031036A0</v>
          </cell>
        </row>
        <row r="8109">
          <cell r="F8109" t="str">
            <v>EA</v>
          </cell>
        </row>
        <row r="8110">
          <cell r="A8110" t="str">
            <v>SLT0001228</v>
          </cell>
          <cell r="B8110">
            <v>220</v>
          </cell>
          <cell r="C8110" t="str">
            <v>右舵乘客二排双人</v>
          </cell>
          <cell r="D8110" t="str">
            <v>K1681031038A0</v>
          </cell>
        </row>
        <row r="8110">
          <cell r="F8110" t="str">
            <v>EA</v>
          </cell>
        </row>
        <row r="8111">
          <cell r="A8111" t="str">
            <v>SLT0001229</v>
          </cell>
          <cell r="B8111">
            <v>220</v>
          </cell>
          <cell r="C8111" t="str">
            <v>标准四人联体左座</v>
          </cell>
          <cell r="D8111" t="str">
            <v>K1681031304A0</v>
          </cell>
        </row>
        <row r="8111">
          <cell r="F8111" t="str">
            <v>EA</v>
          </cell>
        </row>
        <row r="8112">
          <cell r="A8112" t="str">
            <v>SLT0001230</v>
          </cell>
          <cell r="B8112">
            <v>220</v>
          </cell>
          <cell r="C8112" t="str">
            <v>标准四人联体右座</v>
          </cell>
          <cell r="D8112" t="str">
            <v>K1681031305A0</v>
          </cell>
        </row>
        <row r="8112">
          <cell r="F8112" t="str">
            <v>EA</v>
          </cell>
        </row>
        <row r="8113">
          <cell r="A8113" t="str">
            <v>SLT0001231</v>
          </cell>
          <cell r="B8113">
            <v>220</v>
          </cell>
          <cell r="C8113" t="str">
            <v>左侧翻--新小</v>
          </cell>
          <cell r="D8113" t="str">
            <v>K1681031404A0</v>
          </cell>
        </row>
        <row r="8113">
          <cell r="F8113" t="str">
            <v>EA</v>
          </cell>
        </row>
        <row r="8114">
          <cell r="A8114" t="str">
            <v>SLT0001232</v>
          </cell>
          <cell r="B8114">
            <v>220</v>
          </cell>
          <cell r="C8114" t="str">
            <v>新左大侧翻双人</v>
          </cell>
          <cell r="D8114" t="str">
            <v>K1681031411A0</v>
          </cell>
        </row>
        <row r="8114">
          <cell r="F8114" t="str">
            <v>EA</v>
          </cell>
        </row>
        <row r="8115">
          <cell r="A8115" t="str">
            <v>SLT0001233</v>
          </cell>
          <cell r="B8115">
            <v>220</v>
          </cell>
          <cell r="C8115" t="str">
            <v>标准K1左大侧翻双人</v>
          </cell>
          <cell r="D8115" t="str">
            <v>K1681031412A0</v>
          </cell>
        </row>
        <row r="8115">
          <cell r="F8115" t="str">
            <v>EA</v>
          </cell>
        </row>
        <row r="8116">
          <cell r="A8116" t="str">
            <v>SLT0001234</v>
          </cell>
          <cell r="B8116">
            <v>220</v>
          </cell>
          <cell r="C8116" t="str">
            <v>右侧翻--新小</v>
          </cell>
          <cell r="D8116" t="str">
            <v>K1681031503A0</v>
          </cell>
        </row>
        <row r="8116">
          <cell r="F8116" t="str">
            <v>EA</v>
          </cell>
        </row>
        <row r="8117">
          <cell r="A8117" t="str">
            <v>SLT0001235</v>
          </cell>
          <cell r="B8117">
            <v>220</v>
          </cell>
          <cell r="C8117" t="str">
            <v>乘客二排三人带跨坐</v>
          </cell>
          <cell r="D8117" t="str">
            <v>K1681033401A0</v>
          </cell>
        </row>
        <row r="8117">
          <cell r="F8117" t="str">
            <v>EA</v>
          </cell>
        </row>
        <row r="8118">
          <cell r="A8118" t="str">
            <v>SLT0001236</v>
          </cell>
          <cell r="B8118">
            <v>220</v>
          </cell>
          <cell r="C8118" t="str">
            <v>二排三人无头枕窄体</v>
          </cell>
          <cell r="D8118" t="str">
            <v>K1681033402A0</v>
          </cell>
        </row>
        <row r="8118">
          <cell r="F8118" t="str">
            <v>EA</v>
          </cell>
        </row>
        <row r="8119">
          <cell r="A8119" t="str">
            <v>SLT0001237</v>
          </cell>
          <cell r="B8119">
            <v>220</v>
          </cell>
          <cell r="C8119" t="str">
            <v>乘客三排双人</v>
          </cell>
          <cell r="D8119" t="str">
            <v>K1681033700A0</v>
          </cell>
        </row>
        <row r="8119">
          <cell r="F8119" t="str">
            <v>EA</v>
          </cell>
        </row>
        <row r="8120">
          <cell r="A8120" t="str">
            <v>SLT0001238</v>
          </cell>
          <cell r="B8120">
            <v>220</v>
          </cell>
          <cell r="C8120" t="str">
            <v>经济型前翻一排</v>
          </cell>
          <cell r="D8120" t="str">
            <v>K1681035012A1</v>
          </cell>
        </row>
        <row r="8120">
          <cell r="F8120" t="str">
            <v>EA</v>
          </cell>
        </row>
        <row r="8121">
          <cell r="A8121" t="str">
            <v>SLT0001239</v>
          </cell>
          <cell r="B8121">
            <v>220</v>
          </cell>
          <cell r="C8121" t="str">
            <v>经济型前翻二排</v>
          </cell>
          <cell r="D8121" t="str">
            <v>K1681035013A1</v>
          </cell>
        </row>
        <row r="8121">
          <cell r="F8121" t="str">
            <v>EA</v>
          </cell>
        </row>
        <row r="8122">
          <cell r="A8122" t="str">
            <v>SLT0001240</v>
          </cell>
          <cell r="B8122">
            <v>220</v>
          </cell>
          <cell r="C8122" t="str">
            <v>左侧翻标准小</v>
          </cell>
          <cell r="D8122" t="str">
            <v>K1681035015A0</v>
          </cell>
        </row>
        <row r="8122">
          <cell r="F8122" t="str">
            <v>EA</v>
          </cell>
        </row>
        <row r="8123">
          <cell r="A8123" t="str">
            <v>SLT0001241</v>
          </cell>
          <cell r="B8123">
            <v>220</v>
          </cell>
          <cell r="C8123" t="str">
            <v>标准三排三人联体</v>
          </cell>
          <cell r="D8123" t="str">
            <v>K1681035019A1</v>
          </cell>
        </row>
        <row r="8123">
          <cell r="F8123" t="str">
            <v>EA</v>
          </cell>
        </row>
        <row r="8124">
          <cell r="A8124" t="str">
            <v>SLT0001242</v>
          </cell>
          <cell r="B8124">
            <v>220</v>
          </cell>
          <cell r="C8124" t="str">
            <v>经济型前翻三人座</v>
          </cell>
          <cell r="D8124" t="str">
            <v>K1681035055A1</v>
          </cell>
        </row>
        <row r="8124">
          <cell r="F8124" t="str">
            <v>EA</v>
          </cell>
        </row>
        <row r="8125">
          <cell r="A8125" t="str">
            <v>SLT0001243</v>
          </cell>
          <cell r="B8125">
            <v>220</v>
          </cell>
          <cell r="C8125" t="str">
            <v>一排三人窄体15座</v>
          </cell>
          <cell r="D8125" t="str">
            <v>K1681035101A0</v>
          </cell>
        </row>
        <row r="8125">
          <cell r="F8125" t="str">
            <v>EA</v>
          </cell>
        </row>
        <row r="8126">
          <cell r="A8126" t="str">
            <v>SLT0001244</v>
          </cell>
          <cell r="B8126">
            <v>220</v>
          </cell>
          <cell r="C8126" t="str">
            <v>二排三人窄体15座</v>
          </cell>
          <cell r="D8126" t="str">
            <v>K1681035102A0</v>
          </cell>
        </row>
        <row r="8126">
          <cell r="F8126" t="str">
            <v>EA</v>
          </cell>
        </row>
        <row r="8127">
          <cell r="A8127" t="str">
            <v>SLT0001245</v>
          </cell>
          <cell r="B8127">
            <v>220</v>
          </cell>
          <cell r="C8127" t="str">
            <v>三排双人窄体15座</v>
          </cell>
          <cell r="D8127" t="str">
            <v>K1681035103A0</v>
          </cell>
        </row>
        <row r="8127">
          <cell r="F8127" t="str">
            <v>EA</v>
          </cell>
        </row>
        <row r="8128">
          <cell r="A8128" t="str">
            <v>SLT0001246</v>
          </cell>
          <cell r="B8128">
            <v>220</v>
          </cell>
          <cell r="C8128" t="str">
            <v>乘客第二排双人联体</v>
          </cell>
          <cell r="D8128" t="str">
            <v>K1681035103B1</v>
          </cell>
        </row>
        <row r="8128">
          <cell r="F8128" t="str">
            <v>EA</v>
          </cell>
        </row>
        <row r="8129">
          <cell r="A8129" t="str">
            <v>SLT0001247</v>
          </cell>
          <cell r="B8129">
            <v>220</v>
          </cell>
          <cell r="C8129" t="str">
            <v>乘客第三排双人联体</v>
          </cell>
          <cell r="D8129" t="str">
            <v>K1681035103C1</v>
          </cell>
        </row>
        <row r="8129">
          <cell r="F8129" t="str">
            <v>EA</v>
          </cell>
        </row>
        <row r="8130">
          <cell r="A8130" t="str">
            <v>SLT0001248</v>
          </cell>
          <cell r="B8130">
            <v>220</v>
          </cell>
          <cell r="C8130" t="str">
            <v>三排单人窄体15座</v>
          </cell>
          <cell r="D8130" t="str">
            <v>K1681035104A0</v>
          </cell>
        </row>
        <row r="8130">
          <cell r="F8130" t="str">
            <v>EA</v>
          </cell>
        </row>
        <row r="8131">
          <cell r="A8131" t="str">
            <v>SLT0001249</v>
          </cell>
          <cell r="B8131">
            <v>220</v>
          </cell>
          <cell r="C8131" t="str">
            <v>乘客第三排单人座</v>
          </cell>
          <cell r="D8131" t="str">
            <v>K1681035104B1</v>
          </cell>
        </row>
        <row r="8131">
          <cell r="F8131" t="str">
            <v>EA</v>
          </cell>
        </row>
        <row r="8132">
          <cell r="A8132" t="str">
            <v>SLT0001250</v>
          </cell>
          <cell r="B8132">
            <v>220</v>
          </cell>
          <cell r="C8132" t="str">
            <v>四排双人侧翻窄体15座</v>
          </cell>
          <cell r="D8132" t="str">
            <v>K1681035105A0</v>
          </cell>
        </row>
        <row r="8132">
          <cell r="F8132" t="str">
            <v>EA</v>
          </cell>
        </row>
        <row r="8133">
          <cell r="A8133" t="str">
            <v>SLT0001251</v>
          </cell>
          <cell r="B8133">
            <v>220</v>
          </cell>
          <cell r="C8133" t="str">
            <v>四排单人窄体15座</v>
          </cell>
          <cell r="D8133" t="str">
            <v>K1681035106A0</v>
          </cell>
        </row>
        <row r="8133">
          <cell r="F8133" t="str">
            <v>EA</v>
          </cell>
        </row>
        <row r="8134">
          <cell r="A8134" t="str">
            <v>SLT0001252</v>
          </cell>
          <cell r="B8134">
            <v>220</v>
          </cell>
          <cell r="C8134" t="str">
            <v>乘客第二排单人座</v>
          </cell>
          <cell r="D8134" t="str">
            <v>K1681035109A1</v>
          </cell>
        </row>
        <row r="8134">
          <cell r="F8134" t="str">
            <v>EA</v>
          </cell>
        </row>
        <row r="8135">
          <cell r="A8135" t="str">
            <v>SLT0001256</v>
          </cell>
          <cell r="B8135">
            <v>220</v>
          </cell>
          <cell r="C8135" t="str">
            <v>一排三人</v>
          </cell>
          <cell r="D8135" t="str">
            <v>K1681035113B0</v>
          </cell>
        </row>
        <row r="8135">
          <cell r="F8135" t="str">
            <v>EA</v>
          </cell>
        </row>
        <row r="8136">
          <cell r="A8136" t="str">
            <v>SLT0001257</v>
          </cell>
          <cell r="B8136">
            <v>220</v>
          </cell>
          <cell r="C8136" t="str">
            <v>乘客一排三人联体座新</v>
          </cell>
          <cell r="D8136" t="str">
            <v>K1681035113B1</v>
          </cell>
        </row>
        <row r="8136">
          <cell r="F8136" t="str">
            <v>EA</v>
          </cell>
        </row>
        <row r="8137">
          <cell r="A8137" t="str">
            <v>SLT0001258</v>
          </cell>
          <cell r="B8137">
            <v>220</v>
          </cell>
          <cell r="C8137" t="str">
            <v>一排三人</v>
          </cell>
          <cell r="D8137" t="str">
            <v>K1681037312A5</v>
          </cell>
        </row>
        <row r="8137">
          <cell r="F8137" t="str">
            <v>EA</v>
          </cell>
        </row>
        <row r="8138">
          <cell r="A8138" t="str">
            <v>SLT0001259</v>
          </cell>
          <cell r="B8138">
            <v>220</v>
          </cell>
          <cell r="C8138" t="str">
            <v>二排三人</v>
          </cell>
          <cell r="D8138" t="str">
            <v>K1681037322A5</v>
          </cell>
        </row>
        <row r="8138">
          <cell r="F8138" t="str">
            <v>EA</v>
          </cell>
        </row>
        <row r="8139">
          <cell r="A8139" t="str">
            <v>SLT0001260</v>
          </cell>
          <cell r="B8139">
            <v>220</v>
          </cell>
          <cell r="C8139" t="str">
            <v>三排三人</v>
          </cell>
          <cell r="D8139" t="str">
            <v>K1681037332A5</v>
          </cell>
        </row>
        <row r="8139">
          <cell r="F8139" t="str">
            <v>EA</v>
          </cell>
        </row>
        <row r="8140">
          <cell r="A8140" t="str">
            <v>SLT0001261</v>
          </cell>
          <cell r="B8140">
            <v>220</v>
          </cell>
          <cell r="C8140" t="str">
            <v>窄车中间座新</v>
          </cell>
          <cell r="D8140" t="str">
            <v>K1681050109A0</v>
          </cell>
        </row>
        <row r="8140">
          <cell r="F8140" t="str">
            <v>EA</v>
          </cell>
        </row>
        <row r="8141">
          <cell r="A8141" t="str">
            <v>SLT0001262</v>
          </cell>
          <cell r="B8141">
            <v>220</v>
          </cell>
          <cell r="C8141" t="str">
            <v>豪华中间座</v>
          </cell>
          <cell r="D8141" t="str">
            <v>K1681050110A0</v>
          </cell>
        </row>
        <row r="8141">
          <cell r="F8141" t="str">
            <v>EA</v>
          </cell>
        </row>
        <row r="8142">
          <cell r="A8142" t="str">
            <v>SLT0001263</v>
          </cell>
          <cell r="B8142">
            <v>220</v>
          </cell>
          <cell r="C8142" t="str">
            <v>中间座窄体标准</v>
          </cell>
          <cell r="D8142" t="str">
            <v>K1681055001A0</v>
          </cell>
        </row>
        <row r="8142">
          <cell r="F8142" t="str">
            <v>EA</v>
          </cell>
        </row>
        <row r="8143">
          <cell r="A8143" t="str">
            <v>SLT0001264</v>
          </cell>
          <cell r="B8143">
            <v>220</v>
          </cell>
          <cell r="C8143" t="str">
            <v>革面中间座</v>
          </cell>
          <cell r="D8143" t="str">
            <v>K1681055001A1</v>
          </cell>
        </row>
        <row r="8143">
          <cell r="F8143" t="str">
            <v>EA</v>
          </cell>
        </row>
        <row r="8144">
          <cell r="A8144" t="str">
            <v>SLT0001265</v>
          </cell>
          <cell r="B8144">
            <v>220</v>
          </cell>
          <cell r="C8144" t="str">
            <v>驾驶员座椅总成</v>
          </cell>
          <cell r="D8144" t="str">
            <v>L0681010016A0</v>
          </cell>
        </row>
        <row r="8144">
          <cell r="F8144" t="str">
            <v>EA</v>
          </cell>
        </row>
        <row r="8145">
          <cell r="A8145" t="str">
            <v>SLT0001266</v>
          </cell>
          <cell r="B8145">
            <v>220</v>
          </cell>
          <cell r="C8145" t="str">
            <v>右舵驾驶员座椅总成</v>
          </cell>
          <cell r="D8145" t="str">
            <v>L0681010020A0</v>
          </cell>
        </row>
        <row r="8145">
          <cell r="F8145" t="str">
            <v>EA</v>
          </cell>
        </row>
        <row r="8146">
          <cell r="A8146" t="str">
            <v>SLT0001267</v>
          </cell>
          <cell r="B8146">
            <v>220</v>
          </cell>
          <cell r="C8146" t="str">
            <v>驾驶员座椅总成</v>
          </cell>
          <cell r="D8146" t="str">
            <v>L0681010022A0</v>
          </cell>
        </row>
        <row r="8146">
          <cell r="F8146" t="str">
            <v>EA</v>
          </cell>
        </row>
        <row r="8147">
          <cell r="A8147" t="str">
            <v>SLT0001268</v>
          </cell>
          <cell r="B8147">
            <v>220</v>
          </cell>
          <cell r="C8147" t="str">
            <v>驾驶员座椅总成</v>
          </cell>
          <cell r="D8147" t="str">
            <v>L0681010022A1</v>
          </cell>
        </row>
        <row r="8147">
          <cell r="F8147" t="str">
            <v>EA</v>
          </cell>
        </row>
        <row r="8148">
          <cell r="A8148" t="str">
            <v>SLT0001269</v>
          </cell>
          <cell r="B8148">
            <v>220</v>
          </cell>
          <cell r="C8148" t="str">
            <v>驾驶员座椅总成</v>
          </cell>
          <cell r="D8148" t="str">
            <v>L0681010022B0</v>
          </cell>
        </row>
        <row r="8148">
          <cell r="F8148" t="str">
            <v>EA</v>
          </cell>
        </row>
        <row r="8149">
          <cell r="A8149" t="str">
            <v>SLT0001271</v>
          </cell>
          <cell r="B8149">
            <v>220</v>
          </cell>
          <cell r="C8149" t="str">
            <v>驾驶员座椅总成</v>
          </cell>
          <cell r="D8149" t="str">
            <v>L0681010114A0</v>
          </cell>
        </row>
        <row r="8149">
          <cell r="F8149" t="str">
            <v>EA</v>
          </cell>
        </row>
        <row r="8150">
          <cell r="A8150" t="str">
            <v>SLT0001274</v>
          </cell>
          <cell r="B8150">
            <v>220</v>
          </cell>
          <cell r="C8150" t="str">
            <v>副驾驶员座椅总成</v>
          </cell>
          <cell r="D8150" t="str">
            <v>L0681020030A0</v>
          </cell>
        </row>
        <row r="8150">
          <cell r="F8150" t="str">
            <v>EA</v>
          </cell>
        </row>
        <row r="8151">
          <cell r="A8151" t="str">
            <v>SLT0001275</v>
          </cell>
          <cell r="B8151">
            <v>220</v>
          </cell>
          <cell r="C8151" t="str">
            <v>副驾驶员座椅总成</v>
          </cell>
          <cell r="D8151" t="str">
            <v>L0681020031A0</v>
          </cell>
        </row>
        <row r="8151">
          <cell r="F8151" t="str">
            <v>EA</v>
          </cell>
        </row>
        <row r="8152">
          <cell r="A8152" t="str">
            <v>SLT0001276</v>
          </cell>
          <cell r="B8152">
            <v>220</v>
          </cell>
          <cell r="C8152" t="str">
            <v>副驾驶员座椅总成</v>
          </cell>
          <cell r="D8152" t="str">
            <v>L0681020031A1</v>
          </cell>
        </row>
        <row r="8152">
          <cell r="F8152" t="str">
            <v>EA</v>
          </cell>
        </row>
        <row r="8153">
          <cell r="A8153" t="str">
            <v>SLT0001277</v>
          </cell>
          <cell r="B8153">
            <v>220</v>
          </cell>
          <cell r="C8153" t="str">
            <v>副驾驶员座椅总成</v>
          </cell>
          <cell r="D8153" t="str">
            <v>L0681020035A0</v>
          </cell>
        </row>
        <row r="8153">
          <cell r="F8153" t="str">
            <v>EA</v>
          </cell>
        </row>
        <row r="8154">
          <cell r="A8154" t="str">
            <v>SLT0001278</v>
          </cell>
          <cell r="B8154">
            <v>220</v>
          </cell>
          <cell r="C8154" t="str">
            <v>副驾驶员座椅总成</v>
          </cell>
          <cell r="D8154" t="str">
            <v>L0681020040A0</v>
          </cell>
        </row>
        <row r="8154">
          <cell r="F8154" t="str">
            <v>EA</v>
          </cell>
        </row>
        <row r="8155">
          <cell r="A8155" t="str">
            <v>SLT0001279</v>
          </cell>
          <cell r="B8155">
            <v>220</v>
          </cell>
          <cell r="C8155" t="str">
            <v>副驾驶员座椅总成</v>
          </cell>
          <cell r="D8155" t="str">
            <v>L0681020041A0</v>
          </cell>
        </row>
        <row r="8155">
          <cell r="F8155" t="str">
            <v>EA</v>
          </cell>
        </row>
        <row r="8156">
          <cell r="A8156" t="str">
            <v>SLT0001280</v>
          </cell>
          <cell r="B8156">
            <v>220</v>
          </cell>
          <cell r="C8156" t="str">
            <v>副驾驶员座椅总成</v>
          </cell>
          <cell r="D8156" t="str">
            <v>L0681020045A0</v>
          </cell>
        </row>
        <row r="8156">
          <cell r="F8156" t="str">
            <v>EA</v>
          </cell>
        </row>
        <row r="8157">
          <cell r="A8157" t="str">
            <v>SLT0001281</v>
          </cell>
          <cell r="B8157">
            <v>220</v>
          </cell>
          <cell r="C8157" t="str">
            <v>副驾驶员座椅总成</v>
          </cell>
          <cell r="D8157" t="str">
            <v>L0681020045B0</v>
          </cell>
        </row>
        <row r="8157">
          <cell r="F8157" t="str">
            <v>EA</v>
          </cell>
        </row>
        <row r="8158">
          <cell r="A8158" t="str">
            <v>SLT0001283</v>
          </cell>
          <cell r="B8158">
            <v>220</v>
          </cell>
          <cell r="C8158" t="str">
            <v>副驾驶员座椅总成连体背</v>
          </cell>
          <cell r="D8158" t="str">
            <v>L0681020046C0</v>
          </cell>
        </row>
        <row r="8158">
          <cell r="F8158" t="str">
            <v>EA</v>
          </cell>
        </row>
        <row r="8159">
          <cell r="A8159" t="str">
            <v>SLT0001285</v>
          </cell>
          <cell r="B8159">
            <v>220</v>
          </cell>
          <cell r="C8159" t="str">
            <v>副驾驶员座椅总成</v>
          </cell>
          <cell r="D8159" t="str">
            <v>L0681020106A0</v>
          </cell>
        </row>
        <row r="8159">
          <cell r="F8159" t="str">
            <v>EA</v>
          </cell>
        </row>
        <row r="8160">
          <cell r="A8160" t="str">
            <v>SLT0001286</v>
          </cell>
          <cell r="B8160">
            <v>220</v>
          </cell>
          <cell r="C8160" t="str">
            <v>副驾驶员座椅总成</v>
          </cell>
          <cell r="D8160" t="str">
            <v>L0681020119A0</v>
          </cell>
        </row>
        <row r="8160">
          <cell r="F8160" t="str">
            <v>EA</v>
          </cell>
        </row>
        <row r="8161">
          <cell r="A8161" t="str">
            <v>SLT0001287</v>
          </cell>
          <cell r="B8161">
            <v>220</v>
          </cell>
          <cell r="C8161" t="str">
            <v>副驾驶员座椅总成</v>
          </cell>
          <cell r="D8161" t="str">
            <v>L0681020122A0</v>
          </cell>
        </row>
        <row r="8161">
          <cell r="F8161" t="str">
            <v>EA</v>
          </cell>
        </row>
        <row r="8162">
          <cell r="A8162" t="str">
            <v>SLT0001288</v>
          </cell>
          <cell r="B8162">
            <v>220</v>
          </cell>
          <cell r="C8162" t="str">
            <v>副驾驶员座椅总成</v>
          </cell>
          <cell r="D8162" t="str">
            <v>L0681020128A0</v>
          </cell>
        </row>
        <row r="8162">
          <cell r="F8162" t="str">
            <v>EA</v>
          </cell>
        </row>
        <row r="8163">
          <cell r="A8163" t="str">
            <v>SLT0001291</v>
          </cell>
          <cell r="B8163">
            <v>220</v>
          </cell>
          <cell r="C8163" t="str">
            <v>后排座椅总成</v>
          </cell>
          <cell r="D8163" t="str">
            <v>L0681030018A0</v>
          </cell>
        </row>
        <row r="8163">
          <cell r="F8163" t="str">
            <v>EA</v>
          </cell>
        </row>
        <row r="8164">
          <cell r="A8164" t="str">
            <v>SLT0001293</v>
          </cell>
          <cell r="B8164">
            <v>220</v>
          </cell>
          <cell r="C8164" t="str">
            <v>卧铺总成</v>
          </cell>
          <cell r="D8164" t="str">
            <v>L0681040100A0</v>
          </cell>
        </row>
        <row r="8164">
          <cell r="F8164" t="str">
            <v>EA</v>
          </cell>
        </row>
        <row r="8165">
          <cell r="A8165" t="str">
            <v>SLT0001294</v>
          </cell>
          <cell r="B8165">
            <v>220</v>
          </cell>
          <cell r="C8165" t="str">
            <v>卧铺总成</v>
          </cell>
          <cell r="D8165" t="str">
            <v>L0681040106A0</v>
          </cell>
        </row>
        <row r="8165">
          <cell r="F8165" t="str">
            <v>EA</v>
          </cell>
        </row>
        <row r="8166">
          <cell r="A8166" t="str">
            <v>SLT0001295</v>
          </cell>
          <cell r="B8166">
            <v>220</v>
          </cell>
          <cell r="C8166" t="str">
            <v>卧铺总成</v>
          </cell>
          <cell r="D8166" t="str">
            <v>L0704010009A1</v>
          </cell>
        </row>
        <row r="8166">
          <cell r="F8166" t="str">
            <v>EA</v>
          </cell>
        </row>
        <row r="8167">
          <cell r="A8167" t="str">
            <v>SLT0001296</v>
          </cell>
          <cell r="B8167">
            <v>220</v>
          </cell>
          <cell r="C8167" t="str">
            <v>驾驶员座椅总成</v>
          </cell>
          <cell r="D8167" t="str">
            <v>L1681010101A0</v>
          </cell>
        </row>
        <row r="8167">
          <cell r="F8167" t="str">
            <v>EA</v>
          </cell>
        </row>
        <row r="8168">
          <cell r="A8168" t="str">
            <v>SLT0001297</v>
          </cell>
          <cell r="B8168">
            <v>220</v>
          </cell>
          <cell r="C8168" t="str">
            <v>驾驶员座椅总成</v>
          </cell>
          <cell r="D8168" t="str">
            <v>L1681010104A0</v>
          </cell>
        </row>
        <row r="8168">
          <cell r="F8168" t="str">
            <v>EA</v>
          </cell>
        </row>
        <row r="8169">
          <cell r="A8169" t="str">
            <v>SLT0001298</v>
          </cell>
          <cell r="B8169">
            <v>220</v>
          </cell>
          <cell r="C8169" t="str">
            <v>副驶员座椅总成</v>
          </cell>
          <cell r="D8169" t="str">
            <v>L1681020101A0</v>
          </cell>
        </row>
        <row r="8169">
          <cell r="F8169" t="str">
            <v>EA</v>
          </cell>
        </row>
        <row r="8170">
          <cell r="A8170" t="str">
            <v>SLT0001299</v>
          </cell>
          <cell r="B8170">
            <v>220</v>
          </cell>
          <cell r="C8170" t="str">
            <v>副驾驶员座椅总成</v>
          </cell>
          <cell r="D8170" t="str">
            <v>L1681020112A0</v>
          </cell>
        </row>
        <row r="8170">
          <cell r="F8170" t="str">
            <v>EA</v>
          </cell>
        </row>
        <row r="8171">
          <cell r="A8171" t="str">
            <v>SLT0001300</v>
          </cell>
          <cell r="B8171">
            <v>220</v>
          </cell>
          <cell r="C8171" t="str">
            <v>副驾驶员座椅总成</v>
          </cell>
          <cell r="D8171" t="str">
            <v>L1681020114A0</v>
          </cell>
        </row>
        <row r="8171">
          <cell r="F8171" t="str">
            <v>EA</v>
          </cell>
        </row>
        <row r="8172">
          <cell r="A8172" t="str">
            <v>SLT0001301</v>
          </cell>
          <cell r="B8172">
            <v>220</v>
          </cell>
          <cell r="C8172" t="str">
            <v>卧铺总成</v>
          </cell>
          <cell r="D8172" t="str">
            <v>L1681040104A0</v>
          </cell>
        </row>
        <row r="8172">
          <cell r="F8172" t="str">
            <v>EA</v>
          </cell>
        </row>
        <row r="8173">
          <cell r="A8173" t="str">
            <v>SLT0001302</v>
          </cell>
          <cell r="B8173">
            <v>220</v>
          </cell>
          <cell r="C8173" t="str">
            <v>卧铺总成</v>
          </cell>
          <cell r="D8173" t="str">
            <v>L1681040106A0</v>
          </cell>
        </row>
        <row r="8173">
          <cell r="F8173" t="str">
            <v>EA</v>
          </cell>
        </row>
        <row r="8174">
          <cell r="A8174" t="str">
            <v>SLT0001305</v>
          </cell>
          <cell r="B8174">
            <v>220</v>
          </cell>
          <cell r="C8174" t="str">
            <v>后排固定三人（三点式）</v>
          </cell>
          <cell r="D8174" t="str">
            <v>K1681035019A0</v>
          </cell>
        </row>
        <row r="8174">
          <cell r="F8174" t="str">
            <v>EA</v>
          </cell>
        </row>
        <row r="8175">
          <cell r="A8175" t="str">
            <v>SLT0001312</v>
          </cell>
          <cell r="B8175">
            <v>220</v>
          </cell>
          <cell r="C8175" t="str">
            <v>卧铺总成</v>
          </cell>
          <cell r="D8175" t="str">
            <v>L0704010009B0</v>
          </cell>
        </row>
        <row r="8175">
          <cell r="F8175" t="str">
            <v>EA</v>
          </cell>
        </row>
        <row r="8176">
          <cell r="A8176" t="str">
            <v>SLT0001313</v>
          </cell>
          <cell r="B8176">
            <v>220</v>
          </cell>
          <cell r="C8176" t="str">
            <v>副驾驶员座椅总成</v>
          </cell>
          <cell r="D8176" t="str">
            <v>L0681020112A0</v>
          </cell>
        </row>
        <row r="8176">
          <cell r="F8176" t="str">
            <v>EA</v>
          </cell>
        </row>
        <row r="8177">
          <cell r="A8177" t="str">
            <v>SLT0001314</v>
          </cell>
          <cell r="B8177">
            <v>220</v>
          </cell>
          <cell r="C8177" t="str">
            <v>副驾驶员座椅总成</v>
          </cell>
          <cell r="D8177" t="str">
            <v>L0681020116A0</v>
          </cell>
          <cell r="E8177" t="str">
            <v>L0681020116A0</v>
          </cell>
          <cell r="F8177" t="str">
            <v>EA</v>
          </cell>
        </row>
        <row r="8178">
          <cell r="A8178" t="str">
            <v>SLT0001315</v>
          </cell>
          <cell r="B8178">
            <v>220</v>
          </cell>
          <cell r="C8178" t="str">
            <v>副驾驶员座椅总成</v>
          </cell>
          <cell r="D8178" t="str">
            <v>L0681020117A0</v>
          </cell>
        </row>
        <row r="8178">
          <cell r="F8178" t="str">
            <v>EA</v>
          </cell>
        </row>
        <row r="8179">
          <cell r="A8179" t="str">
            <v>SLT0001318</v>
          </cell>
          <cell r="B8179">
            <v>220</v>
          </cell>
          <cell r="C8179" t="str">
            <v>卧铺总成</v>
          </cell>
          <cell r="D8179" t="str">
            <v>L0704010011A0</v>
          </cell>
        </row>
        <row r="8179">
          <cell r="F8179" t="str">
            <v>EA</v>
          </cell>
        </row>
        <row r="8180">
          <cell r="A8180" t="str">
            <v>SLT0001321</v>
          </cell>
          <cell r="B8180">
            <v>220</v>
          </cell>
          <cell r="C8180" t="str">
            <v>加长15人折合座总</v>
          </cell>
          <cell r="D8180" t="str">
            <v>1K16968100027</v>
          </cell>
        </row>
        <row r="8180">
          <cell r="F8180" t="str">
            <v>EA</v>
          </cell>
        </row>
        <row r="8181">
          <cell r="A8181" t="str">
            <v>SLT0001326</v>
          </cell>
          <cell r="B8181">
            <v>220</v>
          </cell>
          <cell r="C8181" t="str">
            <v>前翻6人前排座椅</v>
          </cell>
          <cell r="D8181" t="str">
            <v>1K16968100051</v>
          </cell>
        </row>
        <row r="8181">
          <cell r="F8181" t="str">
            <v>EA</v>
          </cell>
        </row>
        <row r="8182">
          <cell r="A8182" t="str">
            <v>SLT0001378</v>
          </cell>
          <cell r="B8182">
            <v>220</v>
          </cell>
          <cell r="C8182" t="str">
            <v>仿皮正司机</v>
          </cell>
          <cell r="D8182" t="str">
            <v>K1681010001A1</v>
          </cell>
        </row>
        <row r="8182">
          <cell r="F8182" t="str">
            <v>EA</v>
          </cell>
        </row>
        <row r="8183">
          <cell r="A8183" t="str">
            <v>SLT0001380</v>
          </cell>
          <cell r="B8183">
            <v>220</v>
          </cell>
          <cell r="C8183" t="str">
            <v>窄体右舵正司机新</v>
          </cell>
          <cell r="D8183" t="str">
            <v>K1681015001B0</v>
          </cell>
        </row>
        <row r="8183">
          <cell r="F8183" t="str">
            <v>EA</v>
          </cell>
        </row>
        <row r="8184">
          <cell r="A8184" t="str">
            <v>SLT0001381</v>
          </cell>
          <cell r="B8184">
            <v>220</v>
          </cell>
          <cell r="C8184" t="str">
            <v>仿皮副司机</v>
          </cell>
          <cell r="D8184" t="str">
            <v>K1681020001A1</v>
          </cell>
        </row>
        <row r="8184">
          <cell r="F8184" t="str">
            <v>EA</v>
          </cell>
        </row>
        <row r="8185">
          <cell r="A8185" t="str">
            <v>SLT0001383</v>
          </cell>
          <cell r="B8185">
            <v>220</v>
          </cell>
          <cell r="C8185" t="str">
            <v>窄体右舵副司机新</v>
          </cell>
          <cell r="D8185" t="str">
            <v>K1681025001B0</v>
          </cell>
        </row>
        <row r="8185">
          <cell r="F8185" t="str">
            <v>EA</v>
          </cell>
        </row>
        <row r="8186">
          <cell r="A8186" t="str">
            <v>SLT0001388</v>
          </cell>
          <cell r="B8186">
            <v>220</v>
          </cell>
          <cell r="C8186" t="str">
            <v>新第四排四人右座椅</v>
          </cell>
          <cell r="D8186" t="str">
            <v>K1681030024A0</v>
          </cell>
        </row>
        <row r="8186">
          <cell r="F8186" t="str">
            <v>EA</v>
          </cell>
        </row>
        <row r="8187">
          <cell r="A8187" t="str">
            <v>SLT0001389</v>
          </cell>
          <cell r="B8187">
            <v>220</v>
          </cell>
          <cell r="C8187" t="str">
            <v>乘客第一排三人连体座</v>
          </cell>
          <cell r="D8187" t="str">
            <v>K1681030026A0</v>
          </cell>
        </row>
        <row r="8187">
          <cell r="F8187" t="str">
            <v>EA</v>
          </cell>
        </row>
        <row r="8188">
          <cell r="A8188" t="str">
            <v>SLT0001390</v>
          </cell>
          <cell r="B8188">
            <v>220</v>
          </cell>
          <cell r="C8188" t="str">
            <v>一排三人无头枕</v>
          </cell>
          <cell r="D8188" t="str">
            <v>K1681030026B0</v>
          </cell>
        </row>
        <row r="8188">
          <cell r="F8188" t="str">
            <v>EA</v>
          </cell>
        </row>
        <row r="8189">
          <cell r="A8189" t="str">
            <v>SLT0001391</v>
          </cell>
          <cell r="B8189">
            <v>220</v>
          </cell>
          <cell r="C8189" t="str">
            <v>二排双人（三点式）</v>
          </cell>
          <cell r="D8189" t="str">
            <v>K1681030031A1</v>
          </cell>
        </row>
        <row r="8189">
          <cell r="F8189" t="str">
            <v>EA</v>
          </cell>
        </row>
        <row r="8190">
          <cell r="A8190" t="str">
            <v>SLT0001392</v>
          </cell>
          <cell r="B8190">
            <v>220</v>
          </cell>
          <cell r="C8190" t="str">
            <v>乘客第二排双人连体座</v>
          </cell>
          <cell r="D8190" t="str">
            <v>K1681030039A0</v>
          </cell>
        </row>
        <row r="8190">
          <cell r="F8190" t="str">
            <v>EA</v>
          </cell>
        </row>
        <row r="8191">
          <cell r="A8191" t="str">
            <v>SLT0001393</v>
          </cell>
          <cell r="B8191">
            <v>220</v>
          </cell>
          <cell r="C8191" t="str">
            <v>二排双人无头枕</v>
          </cell>
          <cell r="D8191" t="str">
            <v>K1681030039B0</v>
          </cell>
        </row>
        <row r="8191">
          <cell r="F8191" t="str">
            <v>EA</v>
          </cell>
        </row>
        <row r="8192">
          <cell r="A8192" t="str">
            <v>SLT0001394</v>
          </cell>
          <cell r="B8192">
            <v>220</v>
          </cell>
          <cell r="C8192" t="str">
            <v>乘客第二排单人座</v>
          </cell>
          <cell r="D8192" t="str">
            <v>K1681030040A0</v>
          </cell>
        </row>
        <row r="8192">
          <cell r="F8192" t="str">
            <v>EA</v>
          </cell>
        </row>
        <row r="8193">
          <cell r="A8193" t="str">
            <v>SLT0001395</v>
          </cell>
          <cell r="B8193">
            <v>220</v>
          </cell>
          <cell r="C8193" t="str">
            <v>二排单人无头枕</v>
          </cell>
          <cell r="D8193" t="str">
            <v>K1681030040B0</v>
          </cell>
        </row>
        <row r="8193">
          <cell r="F8193" t="str">
            <v>EA</v>
          </cell>
        </row>
        <row r="8194">
          <cell r="A8194" t="str">
            <v>SLT0001396</v>
          </cell>
          <cell r="B8194">
            <v>220</v>
          </cell>
          <cell r="C8194" t="str">
            <v>乘客第三排单人座</v>
          </cell>
          <cell r="D8194" t="str">
            <v>K1681030041A0</v>
          </cell>
        </row>
        <row r="8194">
          <cell r="F8194" t="str">
            <v>EA</v>
          </cell>
        </row>
        <row r="8195">
          <cell r="A8195" t="str">
            <v>SLT0001397</v>
          </cell>
          <cell r="B8195">
            <v>220</v>
          </cell>
          <cell r="C8195" t="str">
            <v>三排单人无头枕</v>
          </cell>
          <cell r="D8195" t="str">
            <v>K1681030041B0</v>
          </cell>
        </row>
        <row r="8195">
          <cell r="F8195" t="str">
            <v>EA</v>
          </cell>
        </row>
        <row r="8196">
          <cell r="A8196" t="str">
            <v>SLT0001399</v>
          </cell>
          <cell r="B8196">
            <v>220</v>
          </cell>
          <cell r="C8196" t="str">
            <v>一排三人皮革</v>
          </cell>
          <cell r="D8196" t="str">
            <v>K1681030101A0</v>
          </cell>
        </row>
        <row r="8196">
          <cell r="F8196" t="str">
            <v>EA</v>
          </cell>
        </row>
        <row r="8197">
          <cell r="A8197" t="str">
            <v>SLT0001400</v>
          </cell>
          <cell r="B8197">
            <v>220</v>
          </cell>
          <cell r="C8197" t="str">
            <v>二排双人皮革</v>
          </cell>
          <cell r="D8197" t="str">
            <v>K1681030102A0</v>
          </cell>
        </row>
        <row r="8197">
          <cell r="F8197" t="str">
            <v>EA</v>
          </cell>
        </row>
        <row r="8198">
          <cell r="A8198" t="str">
            <v>SLT0001401</v>
          </cell>
          <cell r="B8198">
            <v>220</v>
          </cell>
          <cell r="C8198" t="str">
            <v>三排单人皮革</v>
          </cell>
          <cell r="D8198" t="str">
            <v>K1681030103A0</v>
          </cell>
        </row>
        <row r="8198">
          <cell r="F8198" t="str">
            <v>EA</v>
          </cell>
        </row>
        <row r="8199">
          <cell r="A8199" t="str">
            <v>SLT0001402</v>
          </cell>
          <cell r="B8199">
            <v>220</v>
          </cell>
          <cell r="C8199" t="str">
            <v>二排单人皮革</v>
          </cell>
          <cell r="D8199" t="str">
            <v>K1681030104A0</v>
          </cell>
        </row>
        <row r="8199">
          <cell r="F8199" t="str">
            <v>EA</v>
          </cell>
        </row>
        <row r="8200">
          <cell r="A8200" t="str">
            <v>SLT0001404</v>
          </cell>
          <cell r="B8200">
            <v>220</v>
          </cell>
          <cell r="C8200" t="str">
            <v>右座一排双人马来</v>
          </cell>
          <cell r="D8200" t="str">
            <v>K1681030219A0</v>
          </cell>
        </row>
        <row r="8200">
          <cell r="F8200" t="str">
            <v>EA</v>
          </cell>
        </row>
        <row r="8201">
          <cell r="A8201" t="str">
            <v>SLT0001406</v>
          </cell>
          <cell r="B8201">
            <v>220</v>
          </cell>
          <cell r="C8201" t="str">
            <v>一排三人连体右</v>
          </cell>
          <cell r="D8201" t="str">
            <v>K1681030320A0</v>
          </cell>
        </row>
        <row r="8201">
          <cell r="F8201" t="str">
            <v>EA</v>
          </cell>
        </row>
        <row r="8202">
          <cell r="A8202" t="str">
            <v>SLT0001407</v>
          </cell>
          <cell r="B8202">
            <v>220</v>
          </cell>
          <cell r="C8202" t="str">
            <v>右座二排单人马来</v>
          </cell>
          <cell r="D8202" t="str">
            <v>K1681030510A0</v>
          </cell>
        </row>
        <row r="8202">
          <cell r="F8202" t="str">
            <v>EA</v>
          </cell>
        </row>
        <row r="8203">
          <cell r="A8203" t="str">
            <v>SLT0001408</v>
          </cell>
          <cell r="B8203">
            <v>220</v>
          </cell>
          <cell r="C8203" t="str">
            <v>二排单人座右</v>
          </cell>
          <cell r="D8203" t="str">
            <v>K1681030511A0</v>
          </cell>
        </row>
        <row r="8203">
          <cell r="F8203" t="str">
            <v>EA</v>
          </cell>
        </row>
        <row r="8204">
          <cell r="A8204" t="str">
            <v>SLT0001409</v>
          </cell>
          <cell r="B8204">
            <v>220</v>
          </cell>
          <cell r="C8204" t="str">
            <v>右座三排单马来</v>
          </cell>
          <cell r="D8204" t="str">
            <v>K1681030608A0</v>
          </cell>
        </row>
        <row r="8204">
          <cell r="F8204" t="str">
            <v>EA</v>
          </cell>
        </row>
        <row r="8205">
          <cell r="A8205" t="str">
            <v>SLT0001410</v>
          </cell>
          <cell r="B8205">
            <v>220</v>
          </cell>
          <cell r="C8205" t="str">
            <v>三排单人座右</v>
          </cell>
          <cell r="D8205" t="str">
            <v>K1681030609A0</v>
          </cell>
        </row>
        <row r="8205">
          <cell r="F8205" t="str">
            <v>EA</v>
          </cell>
        </row>
        <row r="8206">
          <cell r="A8206" t="str">
            <v>SLT0001412</v>
          </cell>
          <cell r="B8206">
            <v>220</v>
          </cell>
          <cell r="C8206" t="str">
            <v>二排双人座右</v>
          </cell>
          <cell r="D8206" t="str">
            <v>K1681030716A0</v>
          </cell>
        </row>
        <row r="8206">
          <cell r="F8206" t="str">
            <v>EA</v>
          </cell>
        </row>
        <row r="8207">
          <cell r="A8207" t="str">
            <v>SLT0001413</v>
          </cell>
          <cell r="B8207">
            <v>220</v>
          </cell>
          <cell r="C8207" t="str">
            <v>右一排双人</v>
          </cell>
          <cell r="D8207" t="str">
            <v>K1681031001A0</v>
          </cell>
        </row>
        <row r="8207">
          <cell r="F8207" t="str">
            <v>EA</v>
          </cell>
        </row>
        <row r="8208">
          <cell r="A8208" t="str">
            <v>SLT0001414</v>
          </cell>
          <cell r="B8208">
            <v>220</v>
          </cell>
          <cell r="C8208" t="str">
            <v>右二排双人</v>
          </cell>
          <cell r="D8208" t="str">
            <v>K1681031002A0</v>
          </cell>
        </row>
        <row r="8208">
          <cell r="F8208" t="str">
            <v>EA</v>
          </cell>
        </row>
        <row r="8209">
          <cell r="A8209" t="str">
            <v>SLT0001415</v>
          </cell>
          <cell r="B8209">
            <v>220</v>
          </cell>
          <cell r="C8209" t="str">
            <v>右二排单人</v>
          </cell>
          <cell r="D8209" t="str">
            <v>K1681031005A0</v>
          </cell>
        </row>
        <row r="8209">
          <cell r="F8209" t="str">
            <v>EA</v>
          </cell>
        </row>
        <row r="8210">
          <cell r="A8210" t="str">
            <v>SLT0001416</v>
          </cell>
          <cell r="B8210">
            <v>220</v>
          </cell>
          <cell r="C8210" t="str">
            <v>右三排单人</v>
          </cell>
          <cell r="D8210" t="str">
            <v>K1681031006A0</v>
          </cell>
        </row>
        <row r="8210">
          <cell r="F8210" t="str">
            <v>EA</v>
          </cell>
        </row>
        <row r="8211">
          <cell r="A8211" t="str">
            <v>SLT0001419</v>
          </cell>
          <cell r="B8211">
            <v>220</v>
          </cell>
          <cell r="C8211" t="str">
            <v>左四排无头枕</v>
          </cell>
          <cell r="D8211" t="str">
            <v>K1681031024B0</v>
          </cell>
        </row>
        <row r="8211">
          <cell r="F8211" t="str">
            <v>EA</v>
          </cell>
        </row>
        <row r="8212">
          <cell r="A8212" t="str">
            <v>SLT0001420</v>
          </cell>
          <cell r="B8212">
            <v>220</v>
          </cell>
          <cell r="C8212" t="str">
            <v>右四排无头枕</v>
          </cell>
          <cell r="D8212" t="str">
            <v>K1681031025B0</v>
          </cell>
        </row>
        <row r="8212">
          <cell r="F8212" t="str">
            <v>EA</v>
          </cell>
        </row>
        <row r="8213">
          <cell r="A8213" t="str">
            <v>SLT0001422</v>
          </cell>
          <cell r="B8213">
            <v>220</v>
          </cell>
          <cell r="C8213" t="str">
            <v>左四排皮革</v>
          </cell>
          <cell r="D8213" t="str">
            <v>K1681031105A0</v>
          </cell>
        </row>
        <row r="8213">
          <cell r="F8213" t="str">
            <v>EA</v>
          </cell>
        </row>
        <row r="8214">
          <cell r="A8214" t="str">
            <v>SLT0001423</v>
          </cell>
          <cell r="B8214">
            <v>220</v>
          </cell>
          <cell r="C8214" t="str">
            <v>右四排皮革</v>
          </cell>
          <cell r="D8214" t="str">
            <v>K1681031106A0</v>
          </cell>
        </row>
        <row r="8214">
          <cell r="F8214" t="str">
            <v>EA</v>
          </cell>
        </row>
        <row r="8215">
          <cell r="A8215" t="str">
            <v>SLT0001424</v>
          </cell>
          <cell r="B8215">
            <v>220</v>
          </cell>
          <cell r="C8215" t="str">
            <v>右座二排双人可调马来</v>
          </cell>
          <cell r="D8215" t="str">
            <v>K1681031206A0</v>
          </cell>
        </row>
        <row r="8215">
          <cell r="F8215" t="str">
            <v>EA</v>
          </cell>
        </row>
        <row r="8216">
          <cell r="A8216" t="str">
            <v>SLT0001425</v>
          </cell>
          <cell r="B8216">
            <v>220</v>
          </cell>
          <cell r="C8216" t="str">
            <v>靠背不可调双人乘客座椅</v>
          </cell>
          <cell r="D8216" t="str">
            <v>K1681031300A0</v>
          </cell>
        </row>
        <row r="8216">
          <cell r="F8216" t="str">
            <v>EA</v>
          </cell>
        </row>
        <row r="8217">
          <cell r="A8217" t="str">
            <v>SLT0001426</v>
          </cell>
          <cell r="B8217">
            <v>220</v>
          </cell>
          <cell r="C8217" t="str">
            <v>靠背不可调双人乘客座椅</v>
          </cell>
          <cell r="D8217" t="str">
            <v>K1681031301A0</v>
          </cell>
        </row>
        <row r="8217">
          <cell r="F8217" t="str">
            <v>EA</v>
          </cell>
        </row>
        <row r="8218">
          <cell r="A8218" t="str">
            <v>SLT0001429</v>
          </cell>
          <cell r="B8218">
            <v>220</v>
          </cell>
          <cell r="C8218" t="str">
            <v>前翻三排三人</v>
          </cell>
          <cell r="D8218" t="str">
            <v>K1681033106A0</v>
          </cell>
        </row>
        <row r="8218">
          <cell r="F8218" t="str">
            <v>EA</v>
          </cell>
        </row>
        <row r="8219">
          <cell r="A8219" t="str">
            <v>SLT0001430</v>
          </cell>
          <cell r="B8219">
            <v>220</v>
          </cell>
          <cell r="C8219" t="str">
            <v>前翻三排三人</v>
          </cell>
          <cell r="D8219" t="str">
            <v>K1681033107A0</v>
          </cell>
        </row>
        <row r="8219">
          <cell r="F8219" t="str">
            <v>EA</v>
          </cell>
        </row>
        <row r="8220">
          <cell r="A8220" t="str">
            <v>SLT0001431</v>
          </cell>
          <cell r="B8220">
            <v>220</v>
          </cell>
          <cell r="C8220" t="str">
            <v>前翻三排三人</v>
          </cell>
          <cell r="D8220" t="str">
            <v>K1681033108A0</v>
          </cell>
        </row>
        <row r="8220">
          <cell r="F8220" t="str">
            <v>EA</v>
          </cell>
        </row>
        <row r="8221">
          <cell r="A8221" t="str">
            <v>SLT0001432</v>
          </cell>
          <cell r="B8221">
            <v>220</v>
          </cell>
          <cell r="C8221" t="str">
            <v>三排双人右</v>
          </cell>
          <cell r="D8221" t="str">
            <v>K1681033800A0</v>
          </cell>
        </row>
        <row r="8221">
          <cell r="F8221" t="str">
            <v>EA</v>
          </cell>
        </row>
        <row r="8222">
          <cell r="A8222" t="str">
            <v>SLT0001433</v>
          </cell>
          <cell r="B8222">
            <v>220</v>
          </cell>
          <cell r="C8222" t="str">
            <v>后排座椅右座</v>
          </cell>
          <cell r="D8222" t="str">
            <v>K1681035016A0</v>
          </cell>
        </row>
        <row r="8222">
          <cell r="F8222" t="str">
            <v>EA</v>
          </cell>
        </row>
        <row r="8223">
          <cell r="A8223" t="str">
            <v>SLT0001447</v>
          </cell>
          <cell r="B8223">
            <v>220</v>
          </cell>
          <cell r="C8223" t="str">
            <v>卧铺总成</v>
          </cell>
          <cell r="D8223" t="str">
            <v>L1681040101A0</v>
          </cell>
        </row>
        <row r="8223">
          <cell r="F8223" t="str">
            <v>EA</v>
          </cell>
        </row>
        <row r="8224">
          <cell r="A8224" t="str">
            <v>SLT0001458</v>
          </cell>
          <cell r="B8224">
            <v>220</v>
          </cell>
          <cell r="C8224" t="str">
            <v>驾驶员座椅总成</v>
          </cell>
          <cell r="D8224" t="str">
            <v>L168100000023</v>
          </cell>
        </row>
        <row r="8224">
          <cell r="F8224" t="str">
            <v>EA</v>
          </cell>
        </row>
        <row r="8225">
          <cell r="A8225" t="str">
            <v>SLT0001459</v>
          </cell>
          <cell r="B8225">
            <v>220</v>
          </cell>
          <cell r="C8225" t="str">
            <v>副驾驶员座椅总成</v>
          </cell>
          <cell r="D8225" t="str">
            <v>L168100000041</v>
          </cell>
        </row>
        <row r="8225">
          <cell r="F8225" t="str">
            <v>EA</v>
          </cell>
        </row>
        <row r="8226">
          <cell r="A8226" t="str">
            <v>SLT0001516</v>
          </cell>
          <cell r="B8226">
            <v>220</v>
          </cell>
          <cell r="C8226" t="str">
            <v>副驾驶座钢丝</v>
          </cell>
          <cell r="D8226" t="str">
            <v>欧马可1695</v>
          </cell>
        </row>
        <row r="8226">
          <cell r="F8226" t="str">
            <v>EA</v>
          </cell>
        </row>
        <row r="8227">
          <cell r="A8227" t="str">
            <v>SLT0001526</v>
          </cell>
          <cell r="B8227">
            <v>220</v>
          </cell>
          <cell r="C8227" t="str">
            <v>副驾驶座钢丝</v>
          </cell>
          <cell r="D8227" t="str">
            <v>奥铃升级1800</v>
          </cell>
        </row>
        <row r="8227">
          <cell r="F8227" t="str">
            <v>EA</v>
          </cell>
        </row>
        <row r="8228">
          <cell r="A8228" t="str">
            <v>SLT0001530</v>
          </cell>
          <cell r="B8228">
            <v>220</v>
          </cell>
          <cell r="C8228" t="str">
            <v>副驾驶背钢丝</v>
          </cell>
          <cell r="D8228" t="str">
            <v>欧马可1695</v>
          </cell>
        </row>
        <row r="8228">
          <cell r="F8228" t="str">
            <v>EA</v>
          </cell>
        </row>
        <row r="8229">
          <cell r="A8229" t="str">
            <v>SLT0001572</v>
          </cell>
          <cell r="B8229">
            <v>220</v>
          </cell>
          <cell r="C8229" t="str">
            <v>J6F大背折叠器</v>
          </cell>
          <cell r="D8229" t="str">
            <v>调角器</v>
          </cell>
        </row>
        <row r="8229">
          <cell r="F8229" t="str">
            <v>EA</v>
          </cell>
        </row>
        <row r="8230">
          <cell r="A8230" t="str">
            <v>SLT0001573</v>
          </cell>
          <cell r="B8230">
            <v>220</v>
          </cell>
          <cell r="C8230" t="str">
            <v>J6F小背折叠器</v>
          </cell>
          <cell r="D8230" t="str">
            <v>调角器</v>
          </cell>
          <cell r="E8230" t="str">
            <v>6904400A2001A</v>
          </cell>
          <cell r="F8230" t="str">
            <v>EA</v>
          </cell>
        </row>
        <row r="8231">
          <cell r="A8231" t="str">
            <v>SLT0001577</v>
          </cell>
          <cell r="B8231">
            <v>220</v>
          </cell>
          <cell r="C8231" t="str">
            <v>小背下护盖（富康色）</v>
          </cell>
          <cell r="D8231" t="str">
            <v>M3右舵</v>
          </cell>
        </row>
        <row r="8231">
          <cell r="F8231" t="str">
            <v>EA</v>
          </cell>
        </row>
        <row r="8232">
          <cell r="A8232" t="str">
            <v>SLT0001578</v>
          </cell>
          <cell r="B8232">
            <v>220</v>
          </cell>
          <cell r="C8232" t="str">
            <v>固定支架焊接总成</v>
          </cell>
          <cell r="D8232" t="str">
            <v>J7F</v>
          </cell>
        </row>
        <row r="8232">
          <cell r="F8232" t="str">
            <v>EA</v>
          </cell>
        </row>
        <row r="8233">
          <cell r="A8233" t="str">
            <v>SLT0001585</v>
          </cell>
          <cell r="B8233">
            <v>220</v>
          </cell>
          <cell r="C8233" t="str">
            <v>驾驶员靠背护面总成</v>
          </cell>
          <cell r="D8233" t="str">
            <v>M4奥铃</v>
          </cell>
        </row>
        <row r="8233">
          <cell r="F8233" t="str">
            <v>EA</v>
          </cell>
        </row>
        <row r="8234">
          <cell r="A8234" t="str">
            <v>SLT0001586</v>
          </cell>
          <cell r="B8234">
            <v>220</v>
          </cell>
          <cell r="C8234" t="str">
            <v>副驾驶员大背护面总成</v>
          </cell>
          <cell r="D8234" t="str">
            <v>M4奥铃</v>
          </cell>
        </row>
        <row r="8234">
          <cell r="F8234" t="str">
            <v>EA</v>
          </cell>
        </row>
        <row r="8235">
          <cell r="A8235" t="str">
            <v>SLT0001587</v>
          </cell>
          <cell r="B8235">
            <v>220</v>
          </cell>
          <cell r="C8235" t="str">
            <v>精细化-1800正背布套</v>
          </cell>
          <cell r="D8235" t="str">
            <v>M4</v>
          </cell>
        </row>
        <row r="8235">
          <cell r="F8235" t="str">
            <v>EA</v>
          </cell>
        </row>
        <row r="8236">
          <cell r="A8236" t="str">
            <v>SLT0001588</v>
          </cell>
          <cell r="B8236">
            <v>220</v>
          </cell>
          <cell r="C8236" t="str">
            <v>精细化-1800副背布套</v>
          </cell>
          <cell r="D8236" t="str">
            <v>M4</v>
          </cell>
        </row>
        <row r="8236">
          <cell r="F8236" t="str">
            <v>EA</v>
          </cell>
        </row>
        <row r="8237">
          <cell r="A8237" t="str">
            <v>SLT0001591</v>
          </cell>
          <cell r="B8237">
            <v>220</v>
          </cell>
          <cell r="C8237" t="str">
            <v>一排四人联体坐垫5990</v>
          </cell>
        </row>
        <row r="8237">
          <cell r="F8237" t="str">
            <v>EA</v>
          </cell>
        </row>
        <row r="8238">
          <cell r="A8238" t="str">
            <v>SLT0001592</v>
          </cell>
          <cell r="B8238">
            <v>220</v>
          </cell>
          <cell r="C8238" t="str">
            <v>K1窄车右舵一排三人座</v>
          </cell>
          <cell r="D8238" t="str">
            <v>骨架</v>
          </cell>
        </row>
        <row r="8238">
          <cell r="F8238" t="str">
            <v>EA</v>
          </cell>
        </row>
        <row r="8239">
          <cell r="A8239" t="str">
            <v>SLT0001593</v>
          </cell>
          <cell r="B8239">
            <v>220</v>
          </cell>
          <cell r="C8239" t="str">
            <v>K1窄车右舵二排双人座</v>
          </cell>
          <cell r="D8239" t="str">
            <v>骨架</v>
          </cell>
        </row>
        <row r="8239">
          <cell r="F8239" t="str">
            <v>EA</v>
          </cell>
        </row>
        <row r="8240">
          <cell r="A8240" t="str">
            <v>SLT0001594</v>
          </cell>
          <cell r="B8240">
            <v>220</v>
          </cell>
          <cell r="C8240" t="str">
            <v>K1窄车右舵三排双人座</v>
          </cell>
          <cell r="D8240" t="str">
            <v>骨架</v>
          </cell>
        </row>
        <row r="8240">
          <cell r="F8240" t="str">
            <v>EA</v>
          </cell>
        </row>
        <row r="8241">
          <cell r="A8241" t="str">
            <v>SLT0001595</v>
          </cell>
          <cell r="B8241">
            <v>220</v>
          </cell>
          <cell r="C8241" t="str">
            <v>K1窄车右舵二排单人座</v>
          </cell>
        </row>
        <row r="8241">
          <cell r="F8241" t="str">
            <v>EA</v>
          </cell>
        </row>
        <row r="8242">
          <cell r="A8242" t="str">
            <v>SLT0001596</v>
          </cell>
          <cell r="B8242">
            <v>220</v>
          </cell>
          <cell r="C8242" t="str">
            <v>K1窄车右舵四排单人座</v>
          </cell>
          <cell r="D8242" t="str">
            <v>骨架</v>
          </cell>
        </row>
        <row r="8242">
          <cell r="F8242" t="str">
            <v>EA</v>
          </cell>
        </row>
        <row r="8243">
          <cell r="A8243" t="str">
            <v>SLT0001598</v>
          </cell>
          <cell r="B8243">
            <v>220</v>
          </cell>
          <cell r="C8243" t="str">
            <v>一排三人座骨架右5990</v>
          </cell>
          <cell r="D8243" t="str">
            <v>骨架</v>
          </cell>
        </row>
        <row r="8243">
          <cell r="F8243" t="str">
            <v>EA</v>
          </cell>
        </row>
        <row r="8244">
          <cell r="A8244" t="str">
            <v>SLT0001611</v>
          </cell>
          <cell r="B8244">
            <v>220</v>
          </cell>
          <cell r="C8244" t="str">
            <v>K1宽车右舵四排单人座</v>
          </cell>
          <cell r="D8244" t="str">
            <v>骨架</v>
          </cell>
        </row>
        <row r="8244">
          <cell r="F8244" t="str">
            <v>EA</v>
          </cell>
        </row>
        <row r="8245">
          <cell r="A8245" t="str">
            <v>SLT0001626</v>
          </cell>
          <cell r="B8245">
            <v>220</v>
          </cell>
          <cell r="C8245" t="str">
            <v>副驾驶员座垫泡沫总成</v>
          </cell>
          <cell r="D8245" t="str">
            <v>J7F-AA95</v>
          </cell>
        </row>
        <row r="8245">
          <cell r="F8245" t="str">
            <v>EA</v>
          </cell>
        </row>
        <row r="8246">
          <cell r="A8246" t="str">
            <v>SLT0001627</v>
          </cell>
          <cell r="B8246">
            <v>220</v>
          </cell>
          <cell r="C8246" t="str">
            <v>驾驶员座垫泡沫总成</v>
          </cell>
          <cell r="D8246" t="str">
            <v>J7F-BA95非通风</v>
          </cell>
        </row>
        <row r="8246">
          <cell r="F8246" t="str">
            <v>EA</v>
          </cell>
        </row>
        <row r="8247">
          <cell r="A8247" t="str">
            <v>SLT0001628</v>
          </cell>
          <cell r="B8247">
            <v>220</v>
          </cell>
          <cell r="C8247" t="str">
            <v>驾驶员靠背泡沫总成</v>
          </cell>
          <cell r="D8247" t="str">
            <v>J7F-BA95非通风</v>
          </cell>
        </row>
        <row r="8247">
          <cell r="F8247" t="str">
            <v>EA</v>
          </cell>
        </row>
        <row r="8248">
          <cell r="A8248" t="str">
            <v>SLT0001629</v>
          </cell>
          <cell r="B8248">
            <v>220</v>
          </cell>
          <cell r="C8248" t="str">
            <v>前座副靠背泡沫总成</v>
          </cell>
          <cell r="D8248" t="str">
            <v>J7F-BA95</v>
          </cell>
        </row>
        <row r="8248">
          <cell r="F8248" t="str">
            <v>EA</v>
          </cell>
        </row>
        <row r="8249">
          <cell r="A8249" t="str">
            <v>SLT0001630</v>
          </cell>
          <cell r="B8249">
            <v>220</v>
          </cell>
          <cell r="C8249" t="str">
            <v>精细化-1800副座布套</v>
          </cell>
          <cell r="D8249" t="str">
            <v>M4</v>
          </cell>
        </row>
        <row r="8249">
          <cell r="F8249" t="str">
            <v>EA</v>
          </cell>
        </row>
        <row r="8250">
          <cell r="A8250" t="str">
            <v>SLT0001631</v>
          </cell>
          <cell r="B8250">
            <v>220</v>
          </cell>
          <cell r="C8250" t="str">
            <v>精细化-1800小背布套</v>
          </cell>
          <cell r="D8250" t="str">
            <v>M4</v>
          </cell>
        </row>
        <row r="8250">
          <cell r="F8250" t="str">
            <v>EA</v>
          </cell>
        </row>
        <row r="8251">
          <cell r="A8251" t="str">
            <v>SLT0001632</v>
          </cell>
          <cell r="B8251">
            <v>220</v>
          </cell>
          <cell r="C8251" t="str">
            <v>精细化-1800正座布套</v>
          </cell>
          <cell r="D8251" t="str">
            <v>M4</v>
          </cell>
        </row>
        <row r="8251">
          <cell r="F8251" t="str">
            <v>EA</v>
          </cell>
        </row>
        <row r="8252">
          <cell r="A8252" t="str">
            <v>SLT0001643</v>
          </cell>
          <cell r="B8252">
            <v>220</v>
          </cell>
          <cell r="C8252" t="str">
            <v>副驾驶员靠背护面总成</v>
          </cell>
          <cell r="D8252" t="str">
            <v>M31RB</v>
          </cell>
        </row>
        <row r="8252">
          <cell r="F8252" t="str">
            <v>EA</v>
          </cell>
        </row>
        <row r="8253">
          <cell r="A8253" t="str">
            <v>SLT0001644</v>
          </cell>
          <cell r="B8253">
            <v>220</v>
          </cell>
          <cell r="C8253" t="str">
            <v>副驾驶员座垫护面总成</v>
          </cell>
          <cell r="D8253" t="str">
            <v>M31RB</v>
          </cell>
        </row>
        <row r="8253">
          <cell r="F8253" t="str">
            <v>EA</v>
          </cell>
        </row>
        <row r="8254">
          <cell r="A8254" t="str">
            <v>SLT0001645</v>
          </cell>
          <cell r="B8254">
            <v>220</v>
          </cell>
          <cell r="C8254" t="str">
            <v>头枕护面总成</v>
          </cell>
          <cell r="D8254" t="str">
            <v>M31RB</v>
          </cell>
        </row>
        <row r="8254">
          <cell r="F8254" t="str">
            <v>EA</v>
          </cell>
        </row>
        <row r="8255">
          <cell r="A8255" t="str">
            <v>SLT0001646</v>
          </cell>
          <cell r="B8255">
            <v>220</v>
          </cell>
          <cell r="C8255" t="str">
            <v>驾驶员座垫护面总成</v>
          </cell>
          <cell r="D8255" t="str">
            <v>M31RB</v>
          </cell>
        </row>
        <row r="8255">
          <cell r="F8255" t="str">
            <v>EA</v>
          </cell>
        </row>
        <row r="8256">
          <cell r="A8256" t="str">
            <v>SLT0001647</v>
          </cell>
          <cell r="B8256">
            <v>220</v>
          </cell>
          <cell r="C8256" t="str">
            <v>驾驶员靠背护面总成</v>
          </cell>
          <cell r="D8256" t="str">
            <v>M31RB</v>
          </cell>
        </row>
        <row r="8256">
          <cell r="F8256" t="str">
            <v>EA</v>
          </cell>
        </row>
        <row r="8257">
          <cell r="A8257" t="str">
            <v>SLT0001658</v>
          </cell>
          <cell r="B8257">
            <v>220</v>
          </cell>
          <cell r="C8257" t="str">
            <v>副驾连体背泡沫总成</v>
          </cell>
          <cell r="D8257" t="str">
            <v>欧马可1800左舵</v>
          </cell>
        </row>
        <row r="8257">
          <cell r="F8257" t="str">
            <v>EA</v>
          </cell>
        </row>
        <row r="8258">
          <cell r="A8258" t="str">
            <v>SLT0001661</v>
          </cell>
          <cell r="B8258">
            <v>220</v>
          </cell>
          <cell r="C8258" t="str">
            <v>M31RB主驾坐垫泡沫总成</v>
          </cell>
        </row>
        <row r="8258">
          <cell r="F8258" t="str">
            <v>EA</v>
          </cell>
        </row>
        <row r="8259">
          <cell r="A8259" t="str">
            <v>SLT0001662</v>
          </cell>
          <cell r="B8259">
            <v>220</v>
          </cell>
          <cell r="C8259" t="str">
            <v>驾驶员靠背泡沫总成</v>
          </cell>
          <cell r="D8259" t="str">
            <v>M31RB</v>
          </cell>
        </row>
        <row r="8259">
          <cell r="F8259" t="str">
            <v>EA</v>
          </cell>
        </row>
        <row r="8260">
          <cell r="A8260" t="str">
            <v>SLT0001663</v>
          </cell>
          <cell r="B8260">
            <v>220</v>
          </cell>
          <cell r="C8260" t="str">
            <v>副驾驶员座垫泡沫总成</v>
          </cell>
        </row>
        <row r="8260">
          <cell r="F8260" t="str">
            <v>EA</v>
          </cell>
        </row>
        <row r="8261">
          <cell r="A8261" t="str">
            <v>SLT0001664</v>
          </cell>
          <cell r="B8261">
            <v>220</v>
          </cell>
          <cell r="C8261" t="str">
            <v>副驾驶员靠背泡沫总成</v>
          </cell>
          <cell r="D8261" t="str">
            <v>M31RB</v>
          </cell>
        </row>
        <row r="8261">
          <cell r="F8261" t="str">
            <v>EA</v>
          </cell>
        </row>
        <row r="8262">
          <cell r="A8262" t="str">
            <v>SLT0001666</v>
          </cell>
          <cell r="B8262">
            <v>220</v>
          </cell>
          <cell r="C8262" t="str">
            <v>副驾驶靠背合棉垫材M31RB</v>
          </cell>
        </row>
        <row r="8262">
          <cell r="F8262" t="str">
            <v>EA</v>
          </cell>
        </row>
        <row r="8263">
          <cell r="A8263" t="str">
            <v>SLT0001667</v>
          </cell>
          <cell r="B8263">
            <v>220</v>
          </cell>
          <cell r="C8263" t="str">
            <v>副驾驶坐垫合棉垫材</v>
          </cell>
        </row>
        <row r="8263">
          <cell r="F8263" t="str">
            <v>EA</v>
          </cell>
        </row>
        <row r="8264">
          <cell r="A8264" t="str">
            <v>SLT0001668</v>
          </cell>
          <cell r="B8264">
            <v>220</v>
          </cell>
          <cell r="C8264" t="str">
            <v>主驾驶靠背合棉垫材</v>
          </cell>
        </row>
        <row r="8264">
          <cell r="F8264" t="str">
            <v>EA</v>
          </cell>
        </row>
        <row r="8265">
          <cell r="A8265" t="str">
            <v>SLT0001669</v>
          </cell>
          <cell r="B8265">
            <v>220</v>
          </cell>
          <cell r="C8265" t="str">
            <v>主驾驶座垫合棉垫材</v>
          </cell>
          <cell r="D8265" t="str">
            <v>M31RB</v>
          </cell>
        </row>
        <row r="8265">
          <cell r="F8265" t="str">
            <v>EA</v>
          </cell>
        </row>
        <row r="8266">
          <cell r="A8266" t="str">
            <v>SLT0001674</v>
          </cell>
          <cell r="B8266">
            <v>220</v>
          </cell>
          <cell r="C8266" t="str">
            <v>副司机座钢丝</v>
          </cell>
          <cell r="D8266" t="str">
            <v>1695长沙右舵分体</v>
          </cell>
        </row>
        <row r="8266">
          <cell r="F8266" t="str">
            <v>EA</v>
          </cell>
        </row>
        <row r="8267">
          <cell r="A8267" t="str">
            <v>SLT0001675</v>
          </cell>
          <cell r="B8267">
            <v>220</v>
          </cell>
          <cell r="C8267" t="str">
            <v>副驾下端座盆</v>
          </cell>
          <cell r="D8267" t="str">
            <v>M31RB</v>
          </cell>
        </row>
        <row r="8267">
          <cell r="F8267" t="str">
            <v>EA</v>
          </cell>
        </row>
        <row r="8268">
          <cell r="A8268" t="str">
            <v>SLT0001676</v>
          </cell>
          <cell r="B8268">
            <v>220</v>
          </cell>
          <cell r="C8268" t="str">
            <v>驾座座盆总成</v>
          </cell>
          <cell r="D8268" t="str">
            <v>M31RB</v>
          </cell>
        </row>
        <row r="8268">
          <cell r="F8268" t="str">
            <v>EA</v>
          </cell>
        </row>
        <row r="8269">
          <cell r="A8269" t="str">
            <v>SLT0001677</v>
          </cell>
          <cell r="B8269">
            <v>220</v>
          </cell>
          <cell r="C8269" t="str">
            <v>M31RB副驾锁扣总成</v>
          </cell>
        </row>
        <row r="8269">
          <cell r="F8269" t="str">
            <v>EA</v>
          </cell>
        </row>
        <row r="8270">
          <cell r="A8270" t="str">
            <v>SLT0001678</v>
          </cell>
          <cell r="B8270">
            <v>220</v>
          </cell>
          <cell r="C8270" t="str">
            <v>M31RB主驾安全带锁扣</v>
          </cell>
        </row>
        <row r="8270">
          <cell r="F8270" t="str">
            <v>EA</v>
          </cell>
        </row>
        <row r="8271">
          <cell r="A8271" t="str">
            <v>SLT0001679</v>
          </cell>
          <cell r="B8271">
            <v>220</v>
          </cell>
          <cell r="C8271" t="str">
            <v>副驾支撑杆长</v>
          </cell>
          <cell r="D8271" t="str">
            <v>M31RB</v>
          </cell>
        </row>
        <row r="8271">
          <cell r="F8271" t="str">
            <v>EA</v>
          </cell>
        </row>
        <row r="8272">
          <cell r="A8272" t="str">
            <v>SLT0001679</v>
          </cell>
          <cell r="B8272">
            <v>230</v>
          </cell>
          <cell r="C8272" t="str">
            <v>副驾支撑杆长</v>
          </cell>
          <cell r="D8272" t="str">
            <v>M31RB</v>
          </cell>
        </row>
        <row r="8272">
          <cell r="F8272" t="str">
            <v>EA</v>
          </cell>
        </row>
        <row r="8273">
          <cell r="A8273" t="str">
            <v>SLT0001680</v>
          </cell>
          <cell r="B8273">
            <v>220</v>
          </cell>
          <cell r="C8273" t="str">
            <v>主驾支撑杆短</v>
          </cell>
          <cell r="D8273" t="str">
            <v>M31RB</v>
          </cell>
        </row>
        <row r="8273">
          <cell r="F8273" t="str">
            <v>EA</v>
          </cell>
        </row>
        <row r="8274">
          <cell r="A8274" t="str">
            <v>SLT0001680</v>
          </cell>
          <cell r="B8274">
            <v>230</v>
          </cell>
          <cell r="C8274" t="str">
            <v>主驾支撑杆短</v>
          </cell>
          <cell r="D8274" t="str">
            <v>M31RB</v>
          </cell>
        </row>
        <row r="8274">
          <cell r="F8274" t="str">
            <v>EA</v>
          </cell>
        </row>
        <row r="8275">
          <cell r="A8275" t="str">
            <v>SLT0001681</v>
          </cell>
          <cell r="B8275">
            <v>220</v>
          </cell>
          <cell r="C8275" t="str">
            <v>副驾座椅密封条</v>
          </cell>
          <cell r="D8275" t="str">
            <v>M31RB</v>
          </cell>
        </row>
        <row r="8275">
          <cell r="F8275" t="str">
            <v>EA</v>
          </cell>
        </row>
        <row r="8276">
          <cell r="A8276" t="str">
            <v>SLT0001682</v>
          </cell>
          <cell r="B8276">
            <v>220</v>
          </cell>
          <cell r="C8276" t="str">
            <v>解锁拉线</v>
          </cell>
          <cell r="D8276" t="str">
            <v>M31RB</v>
          </cell>
        </row>
        <row r="8276">
          <cell r="F8276" t="str">
            <v>EA</v>
          </cell>
        </row>
        <row r="8277">
          <cell r="A8277" t="str">
            <v>SLT0001683</v>
          </cell>
          <cell r="B8277">
            <v>220</v>
          </cell>
          <cell r="C8277" t="str">
            <v>解锁拉带</v>
          </cell>
          <cell r="D8277" t="str">
            <v>M31RB</v>
          </cell>
        </row>
        <row r="8277">
          <cell r="F8277" t="str">
            <v>EA</v>
          </cell>
        </row>
        <row r="8278">
          <cell r="A8278" t="str">
            <v>SLT0001684</v>
          </cell>
          <cell r="B8278">
            <v>220</v>
          </cell>
          <cell r="C8278" t="str">
            <v>副驾靠背骨架总成</v>
          </cell>
          <cell r="D8278" t="str">
            <v>M31RB</v>
          </cell>
        </row>
        <row r="8278">
          <cell r="F8278" t="str">
            <v>EA</v>
          </cell>
        </row>
        <row r="8279">
          <cell r="A8279" t="str">
            <v>SLT0001685</v>
          </cell>
          <cell r="B8279">
            <v>220</v>
          </cell>
          <cell r="C8279" t="str">
            <v>主驾靠背骨架总成</v>
          </cell>
          <cell r="D8279" t="str">
            <v>M31RB</v>
          </cell>
        </row>
        <row r="8279">
          <cell r="F8279" t="str">
            <v>EA</v>
          </cell>
        </row>
        <row r="8280">
          <cell r="A8280" t="str">
            <v>SLT0001686</v>
          </cell>
          <cell r="B8280">
            <v>220</v>
          </cell>
          <cell r="C8280" t="str">
            <v>M31RB副驾左侧滑轨总成</v>
          </cell>
        </row>
        <row r="8280">
          <cell r="F8280" t="str">
            <v>EA</v>
          </cell>
        </row>
        <row r="8281">
          <cell r="A8281" t="str">
            <v>SLT0001687</v>
          </cell>
          <cell r="B8281">
            <v>220</v>
          </cell>
          <cell r="C8281" t="str">
            <v>M31RB副驾右侧滑轨总成</v>
          </cell>
        </row>
        <row r="8281">
          <cell r="F8281" t="str">
            <v>EA</v>
          </cell>
        </row>
        <row r="8282">
          <cell r="A8282" t="str">
            <v>SLT0001688</v>
          </cell>
          <cell r="B8282">
            <v>220</v>
          </cell>
          <cell r="C8282" t="str">
            <v>主驾右侧滑轨总成</v>
          </cell>
          <cell r="D8282" t="str">
            <v>M31RB</v>
          </cell>
        </row>
        <row r="8282">
          <cell r="F8282" t="str">
            <v>EA</v>
          </cell>
        </row>
        <row r="8283">
          <cell r="A8283" t="str">
            <v>SLT0001689</v>
          </cell>
          <cell r="B8283">
            <v>220</v>
          </cell>
          <cell r="C8283" t="str">
            <v>主驾左侧滑轨总成</v>
          </cell>
          <cell r="D8283" t="str">
            <v>M31RB</v>
          </cell>
        </row>
        <row r="8283">
          <cell r="F8283" t="str">
            <v>EA</v>
          </cell>
        </row>
        <row r="8284">
          <cell r="A8284" t="str">
            <v>SLT0001690</v>
          </cell>
          <cell r="B8284">
            <v>220</v>
          </cell>
          <cell r="C8284" t="str">
            <v>主驾右侧调角器总成</v>
          </cell>
          <cell r="D8284" t="str">
            <v>M31RB</v>
          </cell>
        </row>
        <row r="8284">
          <cell r="F8284" t="str">
            <v>EA</v>
          </cell>
        </row>
        <row r="8285">
          <cell r="A8285" t="str">
            <v>SLT0001691</v>
          </cell>
          <cell r="B8285">
            <v>220</v>
          </cell>
          <cell r="C8285" t="str">
            <v>主驾左侧调角器总成</v>
          </cell>
          <cell r="D8285" t="str">
            <v>M31RB</v>
          </cell>
        </row>
        <row r="8285">
          <cell r="F8285" t="str">
            <v>EA</v>
          </cell>
        </row>
        <row r="8286">
          <cell r="A8286" t="str">
            <v>SLT0001692</v>
          </cell>
          <cell r="B8286">
            <v>220</v>
          </cell>
          <cell r="C8286" t="str">
            <v>M31RB前排头枕总成</v>
          </cell>
        </row>
        <row r="8286">
          <cell r="F8286" t="str">
            <v>EA</v>
          </cell>
        </row>
        <row r="8287">
          <cell r="A8287" t="str">
            <v>SLT0001694</v>
          </cell>
          <cell r="B8287">
            <v>220</v>
          </cell>
          <cell r="C8287" t="str">
            <v>驾驶员座椅密封圈</v>
          </cell>
        </row>
        <row r="8287">
          <cell r="F8287" t="str">
            <v>EA</v>
          </cell>
        </row>
        <row r="8288">
          <cell r="A8288" t="str">
            <v>SLT0001695</v>
          </cell>
          <cell r="B8288">
            <v>220</v>
          </cell>
          <cell r="C8288" t="str">
            <v>减躁胶块</v>
          </cell>
          <cell r="D8288">
            <v>306</v>
          </cell>
        </row>
        <row r="8288">
          <cell r="F8288" t="str">
            <v>EA</v>
          </cell>
        </row>
        <row r="8289">
          <cell r="A8289" t="str">
            <v>SLT0001696</v>
          </cell>
          <cell r="B8289">
            <v>220</v>
          </cell>
          <cell r="C8289" t="str">
            <v>副驾靠背合棉预埋钢丝C</v>
          </cell>
          <cell r="D8289" t="str">
            <v>M31RB</v>
          </cell>
        </row>
        <row r="8289">
          <cell r="F8289" t="str">
            <v>EA</v>
          </cell>
        </row>
        <row r="8290">
          <cell r="A8290" t="str">
            <v>SLT0001697</v>
          </cell>
          <cell r="B8290">
            <v>220</v>
          </cell>
          <cell r="C8290" t="str">
            <v>副驾靠背合棉预埋钢丝B</v>
          </cell>
          <cell r="D8290" t="str">
            <v>M31RB</v>
          </cell>
        </row>
        <row r="8290">
          <cell r="F8290" t="str">
            <v>EA</v>
          </cell>
        </row>
        <row r="8291">
          <cell r="A8291" t="str">
            <v>SLT0001698</v>
          </cell>
          <cell r="B8291">
            <v>220</v>
          </cell>
          <cell r="C8291" t="str">
            <v>副驾靠背合棉预埋钢丝A</v>
          </cell>
          <cell r="D8291" t="str">
            <v>M31RB</v>
          </cell>
        </row>
        <row r="8291">
          <cell r="F8291" t="str">
            <v>EA</v>
          </cell>
        </row>
        <row r="8292">
          <cell r="A8292" t="str">
            <v>SLT0001699</v>
          </cell>
          <cell r="B8292">
            <v>220</v>
          </cell>
          <cell r="C8292" t="str">
            <v>主驾靠背泡沫预埋钢丝F</v>
          </cell>
          <cell r="D8292" t="str">
            <v>M31RB</v>
          </cell>
        </row>
        <row r="8292">
          <cell r="F8292" t="str">
            <v>EA</v>
          </cell>
        </row>
        <row r="8293">
          <cell r="A8293" t="str">
            <v>SLT0001700</v>
          </cell>
          <cell r="B8293">
            <v>220</v>
          </cell>
          <cell r="C8293" t="str">
            <v>主驾靠背泡沫预埋钢丝E</v>
          </cell>
          <cell r="D8293" t="str">
            <v>M31RB</v>
          </cell>
        </row>
        <row r="8293">
          <cell r="F8293" t="str">
            <v>EA</v>
          </cell>
        </row>
        <row r="8294">
          <cell r="A8294" t="str">
            <v>SLT0001701</v>
          </cell>
          <cell r="B8294">
            <v>220</v>
          </cell>
          <cell r="C8294" t="str">
            <v>主驾靠背泡沫预埋钢丝D</v>
          </cell>
          <cell r="D8294" t="str">
            <v>M31RB</v>
          </cell>
        </row>
        <row r="8294">
          <cell r="F8294" t="str">
            <v>EA</v>
          </cell>
        </row>
        <row r="8295">
          <cell r="A8295" t="str">
            <v>SLT0001702</v>
          </cell>
          <cell r="B8295">
            <v>220</v>
          </cell>
          <cell r="C8295" t="str">
            <v>主驾靠背泡沫预埋钢丝C</v>
          </cell>
          <cell r="D8295" t="str">
            <v>M31RB</v>
          </cell>
        </row>
        <row r="8295">
          <cell r="F8295" t="str">
            <v>EA</v>
          </cell>
        </row>
        <row r="8296">
          <cell r="A8296" t="str">
            <v>SLT0001703</v>
          </cell>
          <cell r="B8296">
            <v>220</v>
          </cell>
          <cell r="C8296" t="str">
            <v>主驾靠背泡沫预埋钢丝B</v>
          </cell>
          <cell r="D8296" t="str">
            <v>M31RB</v>
          </cell>
        </row>
        <row r="8296">
          <cell r="F8296" t="str">
            <v>EA</v>
          </cell>
        </row>
        <row r="8297">
          <cell r="A8297" t="str">
            <v>SLT0001704</v>
          </cell>
          <cell r="B8297">
            <v>220</v>
          </cell>
          <cell r="C8297" t="str">
            <v>主驾靠背泡沫预埋钢丝A</v>
          </cell>
          <cell r="D8297" t="str">
            <v>M31RB</v>
          </cell>
        </row>
        <row r="8297">
          <cell r="F8297" t="str">
            <v>EA</v>
          </cell>
        </row>
        <row r="8298">
          <cell r="A8298" t="str">
            <v>SLT0001705</v>
          </cell>
          <cell r="B8298">
            <v>220</v>
          </cell>
          <cell r="C8298" t="str">
            <v>副驾靠背合棉预埋钢丝D</v>
          </cell>
          <cell r="D8298" t="str">
            <v>M31RB</v>
          </cell>
        </row>
        <row r="8298">
          <cell r="F8298" t="str">
            <v>EA</v>
          </cell>
        </row>
        <row r="8299">
          <cell r="A8299" t="str">
            <v>SLT0001706</v>
          </cell>
          <cell r="B8299">
            <v>220</v>
          </cell>
          <cell r="C8299" t="str">
            <v>M31RB副驾塑料防尘罩总成</v>
          </cell>
        </row>
        <row r="8299">
          <cell r="F8299" t="str">
            <v>EA</v>
          </cell>
        </row>
        <row r="8300">
          <cell r="A8300" t="str">
            <v>SLT0001706</v>
          </cell>
          <cell r="B8300">
            <v>230</v>
          </cell>
          <cell r="C8300" t="str">
            <v>M31RB副驾塑料防尘罩总成</v>
          </cell>
        </row>
        <row r="8300">
          <cell r="F8300" t="str">
            <v>EA</v>
          </cell>
        </row>
        <row r="8301">
          <cell r="A8301" t="str">
            <v>SLT0001707</v>
          </cell>
          <cell r="B8301">
            <v>220</v>
          </cell>
          <cell r="C8301" t="str">
            <v>主驾座椅防护罩</v>
          </cell>
        </row>
        <row r="8301">
          <cell r="F8301" t="str">
            <v>EA</v>
          </cell>
        </row>
        <row r="8302">
          <cell r="A8302" t="str">
            <v>SLT0001708</v>
          </cell>
          <cell r="B8302">
            <v>220</v>
          </cell>
          <cell r="C8302" t="str">
            <v>M31RB头枕塑料防尘罩</v>
          </cell>
        </row>
        <row r="8302">
          <cell r="F8302" t="str">
            <v>EA</v>
          </cell>
        </row>
        <row r="8303">
          <cell r="A8303" t="str">
            <v>SLT0001709</v>
          </cell>
          <cell r="B8303">
            <v>230</v>
          </cell>
          <cell r="C8303" t="str">
            <v>M31RB副驾上端座盆总成</v>
          </cell>
          <cell r="D8303" t="str">
            <v>钣金件</v>
          </cell>
        </row>
        <row r="8303">
          <cell r="F8303" t="str">
            <v>EA</v>
          </cell>
        </row>
        <row r="8304">
          <cell r="A8304" t="str">
            <v>SLT0001710</v>
          </cell>
          <cell r="B8304">
            <v>210</v>
          </cell>
          <cell r="C8304" t="str">
            <v>M31RB背饰板本体</v>
          </cell>
        </row>
        <row r="8304">
          <cell r="F8304" t="str">
            <v>EA</v>
          </cell>
        </row>
        <row r="8305">
          <cell r="A8305" t="str">
            <v>SLT0001710</v>
          </cell>
          <cell r="B8305">
            <v>220</v>
          </cell>
          <cell r="C8305" t="str">
            <v>M31RB背饰板本体</v>
          </cell>
        </row>
        <row r="8305">
          <cell r="F8305" t="str">
            <v>EA</v>
          </cell>
        </row>
        <row r="8306">
          <cell r="A8306" t="str">
            <v>SLT0001711</v>
          </cell>
          <cell r="B8306">
            <v>210</v>
          </cell>
          <cell r="C8306" t="str">
            <v>M31RB支撑杆固定底座</v>
          </cell>
        </row>
        <row r="8306">
          <cell r="F8306" t="str">
            <v>EA</v>
          </cell>
        </row>
        <row r="8307">
          <cell r="A8307" t="str">
            <v>SLT0001711</v>
          </cell>
          <cell r="B8307">
            <v>220</v>
          </cell>
          <cell r="C8307" t="str">
            <v>M31RB支撑杆固定底座</v>
          </cell>
        </row>
        <row r="8307">
          <cell r="F8307" t="str">
            <v>EA</v>
          </cell>
        </row>
        <row r="8308">
          <cell r="A8308" t="str">
            <v>SLT0001712</v>
          </cell>
          <cell r="B8308">
            <v>210</v>
          </cell>
          <cell r="C8308" t="str">
            <v>M31RB解锁拉带盖板</v>
          </cell>
        </row>
        <row r="8308">
          <cell r="F8308" t="str">
            <v>EA</v>
          </cell>
        </row>
        <row r="8309">
          <cell r="A8309" t="str">
            <v>SLT0001712</v>
          </cell>
          <cell r="B8309">
            <v>220</v>
          </cell>
          <cell r="C8309" t="str">
            <v>M31RB解锁拉带盖板</v>
          </cell>
        </row>
        <row r="8309">
          <cell r="F8309" t="str">
            <v>EA</v>
          </cell>
        </row>
        <row r="8310">
          <cell r="A8310" t="str">
            <v>SLT0001713</v>
          </cell>
          <cell r="B8310">
            <v>210</v>
          </cell>
          <cell r="C8310" t="str">
            <v>M31RB解锁拉带底座</v>
          </cell>
        </row>
        <row r="8310">
          <cell r="F8310" t="str">
            <v>EA</v>
          </cell>
        </row>
        <row r="8311">
          <cell r="A8311" t="str">
            <v>SLT0001713</v>
          </cell>
          <cell r="B8311">
            <v>220</v>
          </cell>
          <cell r="C8311" t="str">
            <v>M31RB解锁拉带底座</v>
          </cell>
        </row>
        <row r="8311">
          <cell r="F8311" t="str">
            <v>EA</v>
          </cell>
        </row>
        <row r="8312">
          <cell r="A8312" t="str">
            <v>SLT0001714</v>
          </cell>
          <cell r="B8312">
            <v>210</v>
          </cell>
          <cell r="C8312" t="str">
            <v>M31RB主驾靠背调节手柄</v>
          </cell>
        </row>
        <row r="8312">
          <cell r="F8312" t="str">
            <v>EA</v>
          </cell>
        </row>
        <row r="8313">
          <cell r="A8313" t="str">
            <v>SLT0001714</v>
          </cell>
          <cell r="B8313">
            <v>220</v>
          </cell>
          <cell r="C8313" t="str">
            <v>M31RB主驾靠背调节手柄</v>
          </cell>
        </row>
        <row r="8313">
          <cell r="F8313" t="str">
            <v>EA</v>
          </cell>
        </row>
        <row r="8314">
          <cell r="A8314" t="str">
            <v>SLT0001715</v>
          </cell>
          <cell r="B8314">
            <v>210</v>
          </cell>
          <cell r="C8314" t="str">
            <v>M31RB副驾右侧罩壳</v>
          </cell>
        </row>
        <row r="8314">
          <cell r="F8314" t="str">
            <v>EA</v>
          </cell>
        </row>
        <row r="8315">
          <cell r="A8315" t="str">
            <v>SLT0001715</v>
          </cell>
          <cell r="B8315">
            <v>220</v>
          </cell>
          <cell r="C8315" t="str">
            <v>M31RB副驾右侧罩壳</v>
          </cell>
        </row>
        <row r="8315">
          <cell r="F8315" t="str">
            <v>EA</v>
          </cell>
        </row>
        <row r="8316">
          <cell r="A8316" t="str">
            <v>SLT0001716</v>
          </cell>
          <cell r="B8316">
            <v>210</v>
          </cell>
          <cell r="C8316" t="str">
            <v>M31RB副驾左侧罩壳</v>
          </cell>
        </row>
        <row r="8316">
          <cell r="F8316" t="str">
            <v>EA</v>
          </cell>
        </row>
        <row r="8317">
          <cell r="A8317" t="str">
            <v>SLT0001716</v>
          </cell>
          <cell r="B8317">
            <v>220</v>
          </cell>
          <cell r="C8317" t="str">
            <v>M31RB副驾左侧罩壳</v>
          </cell>
        </row>
        <row r="8317">
          <cell r="F8317" t="str">
            <v>EA</v>
          </cell>
        </row>
        <row r="8318">
          <cell r="A8318" t="str">
            <v>SLT0001717</v>
          </cell>
          <cell r="B8318">
            <v>210</v>
          </cell>
          <cell r="C8318" t="str">
            <v>M31RB主驾右侧罩壳</v>
          </cell>
        </row>
        <row r="8318">
          <cell r="F8318" t="str">
            <v>EA</v>
          </cell>
        </row>
        <row r="8319">
          <cell r="A8319" t="str">
            <v>SLT0001717</v>
          </cell>
          <cell r="B8319">
            <v>220</v>
          </cell>
          <cell r="C8319" t="str">
            <v>M31RB主驾右侧罩壳</v>
          </cell>
        </row>
        <row r="8319">
          <cell r="F8319" t="str">
            <v>EA</v>
          </cell>
        </row>
        <row r="8320">
          <cell r="A8320" t="str">
            <v>SLT0001718</v>
          </cell>
          <cell r="B8320">
            <v>210</v>
          </cell>
          <cell r="C8320" t="str">
            <v>M31RB主驾左侧罩壳</v>
          </cell>
        </row>
        <row r="8320">
          <cell r="F8320" t="str">
            <v>EA</v>
          </cell>
        </row>
        <row r="8321">
          <cell r="A8321" t="str">
            <v>SLT0001718</v>
          </cell>
          <cell r="B8321">
            <v>220</v>
          </cell>
          <cell r="C8321" t="str">
            <v>M31RB主驾左侧罩壳</v>
          </cell>
        </row>
        <row r="8321">
          <cell r="F8321" t="str">
            <v>EA</v>
          </cell>
        </row>
        <row r="8322">
          <cell r="A8322" t="str">
            <v>SLT0001728</v>
          </cell>
          <cell r="B8322">
            <v>220</v>
          </cell>
          <cell r="C8322" t="str">
            <v>K1窄车右舵单人三排座</v>
          </cell>
        </row>
        <row r="8322">
          <cell r="F8322" t="str">
            <v>EA</v>
          </cell>
        </row>
        <row r="8323">
          <cell r="A8323" t="str">
            <v>SLT0001806</v>
          </cell>
          <cell r="B8323">
            <v>220</v>
          </cell>
          <cell r="C8323" t="str">
            <v>中间座靠背泡沫总成</v>
          </cell>
          <cell r="D8323" t="str">
            <v>J7F-BA97</v>
          </cell>
        </row>
        <row r="8323">
          <cell r="F8323" t="str">
            <v>EA</v>
          </cell>
        </row>
        <row r="8324">
          <cell r="A8324" t="str">
            <v>SLT0001807</v>
          </cell>
          <cell r="B8324">
            <v>220</v>
          </cell>
          <cell r="C8324" t="str">
            <v>副驾驶员座垫泡沫总成</v>
          </cell>
          <cell r="D8324" t="str">
            <v>J7F-BA97</v>
          </cell>
        </row>
        <row r="8324">
          <cell r="F8324" t="str">
            <v>EA</v>
          </cell>
        </row>
        <row r="8325">
          <cell r="A8325" t="str">
            <v>SLT0001812</v>
          </cell>
          <cell r="B8325">
            <v>220</v>
          </cell>
          <cell r="C8325" t="str">
            <v>第一排乘客三人连体座椅</v>
          </cell>
          <cell r="D8325" t="str">
            <v>K1681030310A0</v>
          </cell>
        </row>
        <row r="8325">
          <cell r="F8325" t="str">
            <v>EA</v>
          </cell>
        </row>
        <row r="8326">
          <cell r="A8326" t="str">
            <v>SLT0001813</v>
          </cell>
          <cell r="B8326">
            <v>220</v>
          </cell>
          <cell r="C8326" t="str">
            <v>乘客第一排三人连体座</v>
          </cell>
          <cell r="D8326" t="str">
            <v>K1681039101A0</v>
          </cell>
        </row>
        <row r="8326">
          <cell r="F8326" t="str">
            <v>EA</v>
          </cell>
        </row>
        <row r="8327">
          <cell r="A8327" t="str">
            <v>SLT0001814</v>
          </cell>
          <cell r="B8327">
            <v>220</v>
          </cell>
          <cell r="C8327" t="str">
            <v>三排单人</v>
          </cell>
          <cell r="D8327" t="str">
            <v>K1681039104A0</v>
          </cell>
        </row>
        <row r="8327">
          <cell r="F8327" t="str">
            <v>EA</v>
          </cell>
        </row>
        <row r="8328">
          <cell r="A8328" t="str">
            <v>SLT0001815</v>
          </cell>
          <cell r="B8328">
            <v>220</v>
          </cell>
          <cell r="C8328" t="str">
            <v>副驾驶员座椅总成</v>
          </cell>
          <cell r="D8328" t="str">
            <v>L0681020111A0</v>
          </cell>
        </row>
        <row r="8328">
          <cell r="F8328" t="str">
            <v>EA</v>
          </cell>
        </row>
        <row r="8329">
          <cell r="A8329" t="str">
            <v>SLT0001816</v>
          </cell>
          <cell r="B8329">
            <v>220</v>
          </cell>
          <cell r="C8329" t="str">
            <v>K1窄车右舵三排单人座</v>
          </cell>
          <cell r="D8329" t="str">
            <v>骨架</v>
          </cell>
        </row>
        <row r="8329">
          <cell r="F8329" t="str">
            <v>EA</v>
          </cell>
        </row>
        <row r="8330">
          <cell r="A8330" t="str">
            <v>SLT0001817</v>
          </cell>
          <cell r="B8330">
            <v>220</v>
          </cell>
          <cell r="C8330" t="str">
            <v>G9-10人三排三人座</v>
          </cell>
          <cell r="D8330" t="str">
            <v>骨架</v>
          </cell>
        </row>
        <row r="8330">
          <cell r="F8330" t="str">
            <v>EA</v>
          </cell>
        </row>
        <row r="8331">
          <cell r="A8331" t="str">
            <v>SLT0001845</v>
          </cell>
          <cell r="B8331">
            <v>220</v>
          </cell>
          <cell r="C8331" t="str">
            <v>副司机座骨架总成</v>
          </cell>
          <cell r="D8331" t="str">
            <v>1695右舵</v>
          </cell>
        </row>
        <row r="8331">
          <cell r="F8331" t="str">
            <v>EA</v>
          </cell>
        </row>
        <row r="8332">
          <cell r="A8332" t="str">
            <v>SLT0001846</v>
          </cell>
          <cell r="B8332">
            <v>220</v>
          </cell>
          <cell r="C8332" t="str">
            <v>K1司机背无纺布</v>
          </cell>
        </row>
        <row r="8332">
          <cell r="F8332" t="str">
            <v>EA</v>
          </cell>
        </row>
        <row r="8333">
          <cell r="A8333" t="str">
            <v>SLT0001847</v>
          </cell>
          <cell r="B8333">
            <v>220</v>
          </cell>
          <cell r="C8333" t="str">
            <v>中间座垫泡沫无纺布</v>
          </cell>
          <cell r="D8333" t="str">
            <v>K1窄车</v>
          </cell>
        </row>
        <row r="8333">
          <cell r="F8333" t="str">
            <v>EA</v>
          </cell>
        </row>
        <row r="8334">
          <cell r="A8334" t="str">
            <v>SLT0001848</v>
          </cell>
          <cell r="B8334">
            <v>220</v>
          </cell>
          <cell r="C8334" t="str">
            <v>K1一排四人座无纺布</v>
          </cell>
        </row>
        <row r="8334">
          <cell r="F8334" t="str">
            <v>EA</v>
          </cell>
        </row>
        <row r="8335">
          <cell r="A8335" t="str">
            <v>SLT0001849</v>
          </cell>
          <cell r="B8335">
            <v>220</v>
          </cell>
          <cell r="C8335" t="str">
            <v>一排三人座垫泡沫无纺布</v>
          </cell>
          <cell r="D8335" t="str">
            <v>K1窄车</v>
          </cell>
        </row>
        <row r="8335">
          <cell r="F8335" t="str">
            <v>EA</v>
          </cell>
        </row>
        <row r="8336">
          <cell r="A8336" t="str">
            <v>SLT0001857</v>
          </cell>
          <cell r="B8336">
            <v>220</v>
          </cell>
          <cell r="C8336" t="str">
            <v>K1窄车侧翻右背泡沫15人</v>
          </cell>
        </row>
        <row r="8336">
          <cell r="F8336" t="str">
            <v>EA</v>
          </cell>
        </row>
        <row r="8337">
          <cell r="A8337" t="str">
            <v>SLT0001863</v>
          </cell>
          <cell r="B8337">
            <v>220</v>
          </cell>
          <cell r="C8337" t="str">
            <v>K1窄车右舵三人座泡沫</v>
          </cell>
        </row>
        <row r="8337">
          <cell r="F8337" t="str">
            <v>EA</v>
          </cell>
        </row>
        <row r="8338">
          <cell r="A8338" t="str">
            <v>SLT0001877</v>
          </cell>
          <cell r="B8338">
            <v>220</v>
          </cell>
          <cell r="C8338" t="str">
            <v>窄车正司机</v>
          </cell>
          <cell r="D8338" t="str">
            <v>K1681015002A0</v>
          </cell>
        </row>
        <row r="8338">
          <cell r="F8338" t="str">
            <v>EA</v>
          </cell>
        </row>
        <row r="8339">
          <cell r="A8339" t="str">
            <v>SLT0001878</v>
          </cell>
          <cell r="B8339">
            <v>220</v>
          </cell>
          <cell r="C8339" t="str">
            <v>窄车前翻一排</v>
          </cell>
          <cell r="D8339" t="str">
            <v>K1681035012A0</v>
          </cell>
        </row>
        <row r="8339">
          <cell r="F8339" t="str">
            <v>EA</v>
          </cell>
        </row>
        <row r="8340">
          <cell r="A8340" t="str">
            <v>SLT0001879</v>
          </cell>
          <cell r="B8340">
            <v>220</v>
          </cell>
          <cell r="C8340" t="str">
            <v>经济型前翻二排</v>
          </cell>
          <cell r="D8340" t="str">
            <v>K1681035013A0</v>
          </cell>
        </row>
        <row r="8340">
          <cell r="F8340" t="str">
            <v>EA</v>
          </cell>
        </row>
        <row r="8341">
          <cell r="A8341" t="str">
            <v>SLT0001908</v>
          </cell>
          <cell r="B8341">
            <v>220</v>
          </cell>
          <cell r="C8341" t="str">
            <v>二排三人</v>
          </cell>
          <cell r="D8341" t="str">
            <v>K1681039102A0</v>
          </cell>
        </row>
        <row r="8341">
          <cell r="F8341" t="str">
            <v>EA</v>
          </cell>
        </row>
        <row r="8342">
          <cell r="A8342" t="str">
            <v>SLT0001909</v>
          </cell>
          <cell r="B8342">
            <v>220</v>
          </cell>
          <cell r="C8342" t="str">
            <v>三排双人</v>
          </cell>
          <cell r="D8342" t="str">
            <v>K1681039103A0</v>
          </cell>
        </row>
        <row r="8342">
          <cell r="F8342" t="str">
            <v>EA</v>
          </cell>
        </row>
        <row r="8343">
          <cell r="A8343" t="str">
            <v>SLT0001910</v>
          </cell>
          <cell r="B8343">
            <v>220</v>
          </cell>
          <cell r="C8343" t="str">
            <v>四排双人</v>
          </cell>
          <cell r="D8343" t="str">
            <v>K1681039105A0</v>
          </cell>
        </row>
        <row r="8343">
          <cell r="F8343" t="str">
            <v>EA</v>
          </cell>
        </row>
        <row r="8344">
          <cell r="A8344" t="str">
            <v>SLT0001911</v>
          </cell>
          <cell r="B8344">
            <v>220</v>
          </cell>
          <cell r="C8344" t="str">
            <v>四排单人</v>
          </cell>
          <cell r="D8344" t="str">
            <v>K1681039106A0</v>
          </cell>
        </row>
        <row r="8344">
          <cell r="F8344" t="str">
            <v>EA</v>
          </cell>
        </row>
        <row r="8345">
          <cell r="A8345" t="str">
            <v>SLT0001914</v>
          </cell>
          <cell r="B8345">
            <v>220</v>
          </cell>
          <cell r="C8345" t="str">
            <v>一排三人</v>
          </cell>
          <cell r="D8345" t="str">
            <v>K1681039121A0</v>
          </cell>
        </row>
        <row r="8345">
          <cell r="F8345" t="str">
            <v>EA</v>
          </cell>
        </row>
        <row r="8346">
          <cell r="A8346" t="str">
            <v>SLT0001927</v>
          </cell>
          <cell r="B8346">
            <v>220</v>
          </cell>
          <cell r="C8346" t="str">
            <v>乘客一排双人</v>
          </cell>
          <cell r="D8346" t="str">
            <v>K1681030042A0</v>
          </cell>
        </row>
        <row r="8346">
          <cell r="F8346" t="str">
            <v>EA</v>
          </cell>
        </row>
        <row r="8347">
          <cell r="A8347" t="str">
            <v>SLT0001931</v>
          </cell>
          <cell r="B8347">
            <v>220</v>
          </cell>
          <cell r="C8347" t="str">
            <v>四排单人右</v>
          </cell>
          <cell r="D8347" t="str">
            <v>K1681031029A0</v>
          </cell>
        </row>
        <row r="8347">
          <cell r="F8347" t="str">
            <v>EA</v>
          </cell>
        </row>
        <row r="8348">
          <cell r="A8348" t="str">
            <v>SLT0001932</v>
          </cell>
          <cell r="B8348">
            <v>220</v>
          </cell>
          <cell r="C8348" t="str">
            <v>K1宽车左舵中间座总成</v>
          </cell>
          <cell r="D8348" t="str">
            <v>K1681050002A0</v>
          </cell>
        </row>
        <row r="8348">
          <cell r="F8348" t="str">
            <v>EA</v>
          </cell>
        </row>
        <row r="8349">
          <cell r="A8349" t="str">
            <v>SLT0001941</v>
          </cell>
          <cell r="B8349">
            <v>220</v>
          </cell>
          <cell r="C8349" t="str">
            <v>卧铺总成</v>
          </cell>
          <cell r="D8349" t="str">
            <v>L0704010012A0</v>
          </cell>
        </row>
        <row r="8349">
          <cell r="F8349" t="str">
            <v>EA</v>
          </cell>
        </row>
        <row r="8350">
          <cell r="A8350" t="str">
            <v>SLT0001947</v>
          </cell>
          <cell r="B8350">
            <v>220</v>
          </cell>
          <cell r="C8350" t="str">
            <v>G9-10人三排座支腿</v>
          </cell>
          <cell r="D8350" t="str">
            <v>骨架</v>
          </cell>
        </row>
        <row r="8350">
          <cell r="F8350" t="str">
            <v>EA</v>
          </cell>
        </row>
        <row r="8351">
          <cell r="A8351" t="str">
            <v>SLT0001949</v>
          </cell>
          <cell r="B8351">
            <v>230</v>
          </cell>
          <cell r="C8351" t="str">
            <v>L项目司机座垫装饰板 左舵</v>
          </cell>
        </row>
        <row r="8351">
          <cell r="F8351" t="str">
            <v>EA</v>
          </cell>
        </row>
        <row r="8352">
          <cell r="A8352" t="str">
            <v>SLT0001950</v>
          </cell>
          <cell r="B8352">
            <v>230</v>
          </cell>
          <cell r="C8352" t="str">
            <v>手柄轴电泳</v>
          </cell>
          <cell r="D8352" t="str">
            <v>K1</v>
          </cell>
        </row>
        <row r="8352">
          <cell r="F8352" t="str">
            <v>EA</v>
          </cell>
        </row>
        <row r="8353">
          <cell r="A8353" t="str">
            <v>SLT0001951</v>
          </cell>
          <cell r="B8353">
            <v>220</v>
          </cell>
          <cell r="C8353" t="str">
            <v>靠背右侧下连接板总成</v>
          </cell>
          <cell r="D8353" t="str">
            <v>M31RB软垫轴承</v>
          </cell>
        </row>
        <row r="8353">
          <cell r="F8353" t="str">
            <v>EA</v>
          </cell>
        </row>
        <row r="8354">
          <cell r="A8354" t="str">
            <v>SLT0001951</v>
          </cell>
          <cell r="B8354">
            <v>230</v>
          </cell>
          <cell r="C8354" t="str">
            <v>靠背右侧下连接板总成</v>
          </cell>
          <cell r="D8354" t="str">
            <v>M31RB软垫轴承</v>
          </cell>
        </row>
        <row r="8354">
          <cell r="F8354" t="str">
            <v>EA</v>
          </cell>
        </row>
        <row r="8355">
          <cell r="A8355" t="str">
            <v>SLT0001954</v>
          </cell>
          <cell r="B8355">
            <v>220</v>
          </cell>
          <cell r="C8355" t="str">
            <v>副驶员座椅总成</v>
          </cell>
          <cell r="D8355" t="str">
            <v>L1681020116A0</v>
          </cell>
        </row>
        <row r="8355">
          <cell r="F8355" t="str">
            <v>EA</v>
          </cell>
        </row>
        <row r="8356">
          <cell r="A8356" t="str">
            <v>SLT0001972</v>
          </cell>
          <cell r="B8356">
            <v>220</v>
          </cell>
          <cell r="C8356" t="str">
            <v>头枕泡沫总成</v>
          </cell>
          <cell r="D8356" t="str">
            <v>M31RB</v>
          </cell>
        </row>
        <row r="8356">
          <cell r="F8356" t="str">
            <v>EA</v>
          </cell>
        </row>
        <row r="8357">
          <cell r="A8357" t="str">
            <v>SLT0001975</v>
          </cell>
          <cell r="B8357">
            <v>230</v>
          </cell>
          <cell r="C8357" t="str">
            <v>副驾调角器总成</v>
          </cell>
          <cell r="D8357" t="str">
            <v>M31BR</v>
          </cell>
        </row>
        <row r="8357">
          <cell r="F8357" t="str">
            <v>EA</v>
          </cell>
        </row>
        <row r="8358">
          <cell r="A8358" t="str">
            <v>SLT0001976</v>
          </cell>
          <cell r="B8358">
            <v>220</v>
          </cell>
          <cell r="C8358" t="str">
            <v>右侧硬质泡沫</v>
          </cell>
          <cell r="D8358" t="str">
            <v>M4-2060</v>
          </cell>
        </row>
        <row r="8358">
          <cell r="F8358" t="str">
            <v>EA</v>
          </cell>
        </row>
        <row r="8359">
          <cell r="A8359" t="str">
            <v>SLT0001977</v>
          </cell>
          <cell r="B8359">
            <v>230</v>
          </cell>
          <cell r="C8359" t="str">
            <v>窄车大背头枕管</v>
          </cell>
          <cell r="D8359" t="str">
            <v>L项目1800</v>
          </cell>
        </row>
        <row r="8359">
          <cell r="F8359" t="str">
            <v>EA</v>
          </cell>
        </row>
        <row r="8360">
          <cell r="A8360" t="str">
            <v>SLT0001978</v>
          </cell>
          <cell r="B8360">
            <v>230</v>
          </cell>
          <cell r="C8360" t="str">
            <v>头枕支撑钢丝</v>
          </cell>
          <cell r="D8360" t="str">
            <v>L项目1800</v>
          </cell>
        </row>
        <row r="8360">
          <cell r="F8360" t="str">
            <v>EA</v>
          </cell>
        </row>
        <row r="8361">
          <cell r="A8361" t="str">
            <v>SLT0001979</v>
          </cell>
          <cell r="B8361">
            <v>230</v>
          </cell>
          <cell r="C8361" t="str">
            <v>窄车大背主管</v>
          </cell>
          <cell r="D8361" t="str">
            <v>L项目1800</v>
          </cell>
        </row>
        <row r="8361">
          <cell r="F8361" t="str">
            <v>EA</v>
          </cell>
        </row>
        <row r="8362">
          <cell r="A8362" t="str">
            <v>SLT0001980</v>
          </cell>
          <cell r="B8362">
            <v>230</v>
          </cell>
          <cell r="C8362" t="str">
            <v>座垫主管</v>
          </cell>
          <cell r="D8362" t="str">
            <v>L项目司机座</v>
          </cell>
        </row>
        <row r="8362">
          <cell r="F8362" t="str">
            <v>EA</v>
          </cell>
        </row>
        <row r="8363">
          <cell r="A8363" t="str">
            <v>SLT0001981</v>
          </cell>
          <cell r="B8363">
            <v>230</v>
          </cell>
          <cell r="C8363" t="str">
            <v>宽车小背底管</v>
          </cell>
          <cell r="D8363" t="str">
            <v>L项目1995小背</v>
          </cell>
        </row>
        <row r="8363">
          <cell r="F8363" t="str">
            <v>EA</v>
          </cell>
        </row>
        <row r="8364">
          <cell r="A8364" t="str">
            <v>SLT0001982</v>
          </cell>
          <cell r="B8364">
            <v>230</v>
          </cell>
          <cell r="C8364" t="str">
            <v>靠背边管</v>
          </cell>
          <cell r="D8364" t="str">
            <v>L项目司机背</v>
          </cell>
        </row>
        <row r="8364">
          <cell r="F8364" t="str">
            <v>EA</v>
          </cell>
        </row>
        <row r="8365">
          <cell r="A8365" t="str">
            <v>SLT0001983</v>
          </cell>
          <cell r="B8365">
            <v>230</v>
          </cell>
          <cell r="C8365" t="str">
            <v>头枕管</v>
          </cell>
          <cell r="D8365" t="str">
            <v>L项目司机背</v>
          </cell>
        </row>
        <row r="8365">
          <cell r="F8365" t="str">
            <v>EA</v>
          </cell>
        </row>
        <row r="8366">
          <cell r="A8366" t="str">
            <v>SLT0001985</v>
          </cell>
          <cell r="B8366">
            <v>230</v>
          </cell>
          <cell r="C8366" t="str">
            <v>宽车大背主管</v>
          </cell>
          <cell r="D8366" t="str">
            <v>L项目1995大背</v>
          </cell>
        </row>
        <row r="8366">
          <cell r="F8366" t="str">
            <v>EA</v>
          </cell>
        </row>
        <row r="8367">
          <cell r="A8367" t="str">
            <v>SLT0001986</v>
          </cell>
          <cell r="B8367">
            <v>230</v>
          </cell>
          <cell r="C8367" t="str">
            <v>窄车小背底管</v>
          </cell>
          <cell r="D8367" t="str">
            <v>L项目1800小背</v>
          </cell>
        </row>
        <row r="8367">
          <cell r="F8367" t="str">
            <v>EA</v>
          </cell>
        </row>
        <row r="8368">
          <cell r="A8368" t="str">
            <v>SLT0001987</v>
          </cell>
          <cell r="B8368">
            <v>230</v>
          </cell>
          <cell r="C8368" t="str">
            <v>窄车小背主管</v>
          </cell>
          <cell r="D8368" t="str">
            <v>L项目1800小背</v>
          </cell>
        </row>
        <row r="8368">
          <cell r="F8368" t="str">
            <v>EA</v>
          </cell>
        </row>
        <row r="8369">
          <cell r="A8369" t="str">
            <v>SLT0001988</v>
          </cell>
          <cell r="B8369">
            <v>230</v>
          </cell>
          <cell r="C8369" t="str">
            <v>靠背支撑钢丝</v>
          </cell>
          <cell r="D8369" t="str">
            <v>L项目司机背</v>
          </cell>
        </row>
        <row r="8369">
          <cell r="F8369" t="str">
            <v>EA</v>
          </cell>
        </row>
        <row r="8370">
          <cell r="A8370" t="str">
            <v>SLT0001989</v>
          </cell>
          <cell r="B8370">
            <v>230</v>
          </cell>
          <cell r="C8370" t="str">
            <v>头枕支撑钢丝</v>
          </cell>
          <cell r="D8370" t="str">
            <v>L项目司机背</v>
          </cell>
        </row>
        <row r="8370">
          <cell r="F8370" t="str">
            <v>EA</v>
          </cell>
        </row>
        <row r="8371">
          <cell r="A8371" t="str">
            <v>SLT0001990</v>
          </cell>
          <cell r="B8371">
            <v>230</v>
          </cell>
          <cell r="C8371" t="str">
            <v>靠背支撑钢丝</v>
          </cell>
          <cell r="D8371" t="str">
            <v>L项目1800</v>
          </cell>
        </row>
        <row r="8371">
          <cell r="F8371" t="str">
            <v>EA</v>
          </cell>
        </row>
        <row r="8372">
          <cell r="A8372" t="str">
            <v>SLT0001991</v>
          </cell>
          <cell r="B8372">
            <v>230</v>
          </cell>
          <cell r="C8372" t="str">
            <v>靠背支撑钢丝</v>
          </cell>
          <cell r="D8372" t="str">
            <v>L项目1995大背</v>
          </cell>
        </row>
        <row r="8372">
          <cell r="F8372" t="str">
            <v>EA</v>
          </cell>
        </row>
        <row r="8373">
          <cell r="A8373" t="str">
            <v>SLT0001992</v>
          </cell>
          <cell r="B8373">
            <v>230</v>
          </cell>
          <cell r="C8373" t="str">
            <v>头枕支撑钢丝</v>
          </cell>
          <cell r="D8373" t="str">
            <v>L项目1995大背</v>
          </cell>
        </row>
        <row r="8373">
          <cell r="F8373" t="str">
            <v>EA</v>
          </cell>
        </row>
        <row r="8374">
          <cell r="A8374" t="str">
            <v>SLT0001993</v>
          </cell>
          <cell r="B8374">
            <v>220</v>
          </cell>
          <cell r="C8374" t="str">
            <v>M31RB锁扣总成</v>
          </cell>
        </row>
        <row r="8374">
          <cell r="F8374" t="str">
            <v>EA</v>
          </cell>
        </row>
        <row r="8375">
          <cell r="A8375" t="str">
            <v>SLT0001994</v>
          </cell>
          <cell r="B8375">
            <v>230</v>
          </cell>
          <cell r="C8375" t="str">
            <v>主驾支架左</v>
          </cell>
          <cell r="D8375" t="str">
            <v>K1</v>
          </cell>
        </row>
        <row r="8375">
          <cell r="F8375" t="str">
            <v>EA</v>
          </cell>
        </row>
        <row r="8376">
          <cell r="A8376" t="str">
            <v>SLT0001995</v>
          </cell>
          <cell r="B8376">
            <v>230</v>
          </cell>
          <cell r="C8376" t="str">
            <v>主驾支架右</v>
          </cell>
          <cell r="D8376" t="str">
            <v>K1</v>
          </cell>
        </row>
        <row r="8376">
          <cell r="F8376" t="str">
            <v>EA</v>
          </cell>
        </row>
        <row r="8377">
          <cell r="A8377" t="str">
            <v>SLT0001997</v>
          </cell>
          <cell r="B8377">
            <v>230</v>
          </cell>
          <cell r="C8377" t="str">
            <v>小背连接轴支架</v>
          </cell>
          <cell r="D8377" t="str">
            <v>L项目1800小背</v>
          </cell>
        </row>
        <row r="8377">
          <cell r="F8377" t="str">
            <v>EA</v>
          </cell>
        </row>
        <row r="8378">
          <cell r="A8378" t="str">
            <v>SLT0001998</v>
          </cell>
          <cell r="B8378">
            <v>230</v>
          </cell>
          <cell r="C8378" t="str">
            <v>靠背支撑件</v>
          </cell>
          <cell r="D8378" t="str">
            <v>L项目1995小背</v>
          </cell>
        </row>
        <row r="8378">
          <cell r="F8378" t="str">
            <v>EA</v>
          </cell>
        </row>
        <row r="8379">
          <cell r="A8379" t="str">
            <v>SLT0001999</v>
          </cell>
          <cell r="B8379">
            <v>230</v>
          </cell>
          <cell r="C8379" t="str">
            <v>小背锁止板1</v>
          </cell>
          <cell r="D8379" t="str">
            <v>L项目</v>
          </cell>
        </row>
        <row r="8379">
          <cell r="F8379" t="str">
            <v>EA</v>
          </cell>
        </row>
        <row r="8380">
          <cell r="A8380" t="str">
            <v>SLT0002000</v>
          </cell>
          <cell r="B8380">
            <v>230</v>
          </cell>
          <cell r="C8380" t="str">
            <v>小背锁止板2</v>
          </cell>
          <cell r="D8380" t="str">
            <v>L项目</v>
          </cell>
        </row>
        <row r="8380">
          <cell r="F8380" t="str">
            <v>EA</v>
          </cell>
        </row>
        <row r="8381">
          <cell r="A8381" t="str">
            <v>SLT0002001</v>
          </cell>
          <cell r="B8381">
            <v>230</v>
          </cell>
          <cell r="C8381" t="str">
            <v>小背右连接板</v>
          </cell>
          <cell r="D8381" t="str">
            <v>L项目1800小背</v>
          </cell>
        </row>
        <row r="8381">
          <cell r="F8381" t="str">
            <v>EA</v>
          </cell>
        </row>
        <row r="8382">
          <cell r="A8382" t="str">
            <v>SLT0002002</v>
          </cell>
          <cell r="B8382">
            <v>230</v>
          </cell>
          <cell r="C8382" t="str">
            <v>小背折叠板主板</v>
          </cell>
          <cell r="D8382" t="str">
            <v>L项目</v>
          </cell>
        </row>
        <row r="8382">
          <cell r="F8382" t="str">
            <v>EA</v>
          </cell>
        </row>
        <row r="8383">
          <cell r="A8383" t="str">
            <v>SLT0002003</v>
          </cell>
          <cell r="B8383">
            <v>230</v>
          </cell>
          <cell r="C8383" t="str">
            <v>靠背支撑件</v>
          </cell>
          <cell r="D8383" t="str">
            <v>L项目1800小背</v>
          </cell>
        </row>
        <row r="8383">
          <cell r="F8383" t="str">
            <v>EA</v>
          </cell>
        </row>
        <row r="8384">
          <cell r="A8384" t="str">
            <v>SLT0002005</v>
          </cell>
          <cell r="B8384">
            <v>230</v>
          </cell>
          <cell r="C8384" t="str">
            <v>大背左连接板</v>
          </cell>
          <cell r="D8384" t="str">
            <v>L项目1995大背</v>
          </cell>
        </row>
        <row r="8384">
          <cell r="F8384" t="str">
            <v>EA</v>
          </cell>
        </row>
        <row r="8385">
          <cell r="A8385" t="str">
            <v>SLT0002009</v>
          </cell>
          <cell r="B8385">
            <v>230</v>
          </cell>
          <cell r="C8385" t="str">
            <v>中连接板</v>
          </cell>
          <cell r="D8385" t="str">
            <v>L项目</v>
          </cell>
        </row>
        <row r="8385">
          <cell r="F8385" t="str">
            <v>EA</v>
          </cell>
        </row>
        <row r="8386">
          <cell r="A8386" t="str">
            <v>SLT0002010</v>
          </cell>
          <cell r="B8386">
            <v>230</v>
          </cell>
          <cell r="C8386" t="str">
            <v>L项目台阶螺栓</v>
          </cell>
          <cell r="D8386" t="str">
            <v>司机背/1</v>
          </cell>
        </row>
        <row r="8386">
          <cell r="F8386" t="str">
            <v>EA</v>
          </cell>
        </row>
        <row r="8387">
          <cell r="A8387" t="str">
            <v>SLT0002011</v>
          </cell>
          <cell r="B8387">
            <v>230</v>
          </cell>
          <cell r="C8387" t="str">
            <v>L项目转动轴</v>
          </cell>
          <cell r="D8387" t="str">
            <v>中连接板单轴/1</v>
          </cell>
        </row>
        <row r="8387">
          <cell r="F8387" t="str">
            <v>EA</v>
          </cell>
        </row>
        <row r="8388">
          <cell r="A8388" t="str">
            <v>SLT0002012</v>
          </cell>
          <cell r="B8388">
            <v>230</v>
          </cell>
          <cell r="C8388" t="str">
            <v>L项目阶梯轴</v>
          </cell>
          <cell r="D8388" t="str">
            <v>小背折叠板/1</v>
          </cell>
        </row>
        <row r="8388">
          <cell r="F8388" t="str">
            <v>EA</v>
          </cell>
        </row>
        <row r="8389">
          <cell r="A8389" t="str">
            <v>SLT0002013</v>
          </cell>
          <cell r="B8389">
            <v>230</v>
          </cell>
          <cell r="C8389" t="str">
            <v>L项目长轴</v>
          </cell>
          <cell r="D8389" t="str">
            <v>小背折叠板/1</v>
          </cell>
        </row>
        <row r="8389">
          <cell r="F8389" t="str">
            <v>EA</v>
          </cell>
        </row>
        <row r="8390">
          <cell r="A8390" t="str">
            <v>SLT0002014</v>
          </cell>
          <cell r="B8390">
            <v>230</v>
          </cell>
          <cell r="C8390" t="str">
            <v>L项目轴套</v>
          </cell>
          <cell r="D8390" t="str">
            <v>小背折叠板/1</v>
          </cell>
        </row>
        <row r="8390">
          <cell r="F8390" t="str">
            <v>EA</v>
          </cell>
        </row>
        <row r="8391">
          <cell r="A8391" t="str">
            <v>SLT0002015</v>
          </cell>
          <cell r="B8391">
            <v>230</v>
          </cell>
          <cell r="C8391" t="str">
            <v>L项目连接轴</v>
          </cell>
          <cell r="D8391" t="str">
            <v>小背折叠板/1</v>
          </cell>
        </row>
        <row r="8391">
          <cell r="F8391" t="str">
            <v>EA</v>
          </cell>
        </row>
        <row r="8392">
          <cell r="A8392" t="str">
            <v>SLT0002016</v>
          </cell>
          <cell r="B8392">
            <v>230</v>
          </cell>
          <cell r="C8392" t="str">
            <v>转动销</v>
          </cell>
          <cell r="D8392" t="str">
            <v>小背折叠板/1</v>
          </cell>
        </row>
        <row r="8392">
          <cell r="F8392" t="str">
            <v>EA</v>
          </cell>
        </row>
        <row r="8393">
          <cell r="A8393" t="str">
            <v>SLT0002017</v>
          </cell>
          <cell r="B8393">
            <v>230</v>
          </cell>
          <cell r="C8393" t="str">
            <v>25旋转座</v>
          </cell>
          <cell r="D8393" t="str">
            <v>窄车大背/1</v>
          </cell>
        </row>
        <row r="8393">
          <cell r="F8393" t="str">
            <v>EA</v>
          </cell>
        </row>
        <row r="8394">
          <cell r="A8394" t="str">
            <v>SLT0002018</v>
          </cell>
          <cell r="B8394">
            <v>230</v>
          </cell>
          <cell r="C8394" t="str">
            <v>1800小背杂物箱支架</v>
          </cell>
          <cell r="D8394" t="str">
            <v>窄车小背/1</v>
          </cell>
        </row>
        <row r="8394">
          <cell r="F8394" t="str">
            <v>EA</v>
          </cell>
        </row>
        <row r="8395">
          <cell r="A8395" t="str">
            <v>SLT0002019</v>
          </cell>
          <cell r="B8395">
            <v>230</v>
          </cell>
          <cell r="C8395" t="str">
            <v>司机座骨架右支脚</v>
          </cell>
          <cell r="D8395" t="str">
            <v>司机座/2</v>
          </cell>
        </row>
        <row r="8395">
          <cell r="F8395" t="str">
            <v>EA</v>
          </cell>
        </row>
        <row r="8396">
          <cell r="A8396" t="str">
            <v>SLT0002020</v>
          </cell>
          <cell r="B8396">
            <v>230</v>
          </cell>
          <cell r="C8396" t="str">
            <v>欧马克左前支撑座</v>
          </cell>
          <cell r="D8396" t="str">
            <v>司机座/1</v>
          </cell>
        </row>
        <row r="8396">
          <cell r="F8396" t="str">
            <v>EA</v>
          </cell>
        </row>
        <row r="8397">
          <cell r="A8397" t="str">
            <v>SLT0002021</v>
          </cell>
          <cell r="B8397">
            <v>230</v>
          </cell>
          <cell r="C8397" t="str">
            <v>欧马克右舵右后支架</v>
          </cell>
          <cell r="D8397" t="str">
            <v>司机座/1</v>
          </cell>
        </row>
        <row r="8397">
          <cell r="F8397" t="str">
            <v>EA</v>
          </cell>
        </row>
        <row r="8398">
          <cell r="A8398" t="str">
            <v>SLT0002022</v>
          </cell>
          <cell r="B8398">
            <v>230</v>
          </cell>
          <cell r="C8398" t="str">
            <v>L项目连接轴</v>
          </cell>
          <cell r="D8398" t="str">
            <v>司机背/1</v>
          </cell>
        </row>
        <row r="8398">
          <cell r="F8398" t="str">
            <v>EA</v>
          </cell>
        </row>
        <row r="8399">
          <cell r="A8399" t="str">
            <v>SLT0002024</v>
          </cell>
          <cell r="B8399">
            <v>220</v>
          </cell>
          <cell r="C8399" t="str">
            <v>合棉预埋钢丝C</v>
          </cell>
          <cell r="D8399" t="str">
            <v>M4-2060</v>
          </cell>
        </row>
        <row r="8399">
          <cell r="F8399" t="str">
            <v>EA</v>
          </cell>
        </row>
        <row r="8400">
          <cell r="A8400" t="str">
            <v>SLT0002024</v>
          </cell>
          <cell r="B8400">
            <v>230</v>
          </cell>
          <cell r="C8400" t="str">
            <v>合棉预埋钢丝C</v>
          </cell>
          <cell r="D8400" t="str">
            <v>M4-2060</v>
          </cell>
        </row>
        <row r="8400">
          <cell r="F8400" t="str">
            <v>EA</v>
          </cell>
        </row>
        <row r="8401">
          <cell r="A8401" t="str">
            <v>SLT0002027</v>
          </cell>
          <cell r="B8401">
            <v>220</v>
          </cell>
          <cell r="C8401" t="str">
            <v>副司机大背钢丝C</v>
          </cell>
          <cell r="D8401" t="str">
            <v>M4-2060</v>
          </cell>
        </row>
        <row r="8401">
          <cell r="F8401" t="str">
            <v>EA</v>
          </cell>
        </row>
        <row r="8402">
          <cell r="A8402" t="str">
            <v>SLT0002027</v>
          </cell>
          <cell r="B8402">
            <v>230</v>
          </cell>
          <cell r="C8402" t="str">
            <v>副司机大背钢丝C</v>
          </cell>
          <cell r="D8402" t="str">
            <v>M4-2060</v>
          </cell>
        </row>
        <row r="8402">
          <cell r="F8402" t="str">
            <v>EA</v>
          </cell>
        </row>
        <row r="8403">
          <cell r="A8403" t="str">
            <v>SLT0002028</v>
          </cell>
          <cell r="B8403">
            <v>220</v>
          </cell>
          <cell r="C8403" t="str">
            <v>副司机大背钢丝D</v>
          </cell>
          <cell r="D8403" t="str">
            <v>M4-2060</v>
          </cell>
        </row>
        <row r="8403">
          <cell r="F8403" t="str">
            <v>EA</v>
          </cell>
        </row>
        <row r="8404">
          <cell r="A8404" t="str">
            <v>SLT0002028</v>
          </cell>
          <cell r="B8404">
            <v>230</v>
          </cell>
          <cell r="C8404" t="str">
            <v>副司机大背钢丝D</v>
          </cell>
          <cell r="D8404" t="str">
            <v>M4-2060</v>
          </cell>
        </row>
        <row r="8404">
          <cell r="F8404" t="str">
            <v>EA</v>
          </cell>
        </row>
        <row r="8405">
          <cell r="A8405" t="str">
            <v>SLT0002031</v>
          </cell>
          <cell r="B8405">
            <v>220</v>
          </cell>
          <cell r="C8405" t="str">
            <v>窄车单人靠背骨架总成</v>
          </cell>
          <cell r="D8405" t="str">
            <v>K1后排</v>
          </cell>
        </row>
        <row r="8405">
          <cell r="F8405" t="str">
            <v>EA</v>
          </cell>
        </row>
        <row r="8406">
          <cell r="A8406" t="str">
            <v>SLT0002032</v>
          </cell>
          <cell r="B8406">
            <v>210</v>
          </cell>
          <cell r="C8406" t="str">
            <v>长沙右舵副座纸箱</v>
          </cell>
          <cell r="D8406" t="str">
            <v>750*520*550</v>
          </cell>
        </row>
        <row r="8406">
          <cell r="F8406" t="str">
            <v>Ea</v>
          </cell>
        </row>
        <row r="8407">
          <cell r="A8407" t="str">
            <v>SLT0002034</v>
          </cell>
          <cell r="B8407">
            <v>220</v>
          </cell>
          <cell r="C8407" t="str">
            <v>K1右舵四人联体座泡沫</v>
          </cell>
        </row>
        <row r="8407">
          <cell r="F8407" t="str">
            <v>EA</v>
          </cell>
        </row>
        <row r="8408">
          <cell r="A8408" t="str">
            <v>SLT0002035</v>
          </cell>
          <cell r="B8408">
            <v>220</v>
          </cell>
          <cell r="C8408" t="str">
            <v>K1右舵三人联体背泡沫</v>
          </cell>
        </row>
        <row r="8408">
          <cell r="F8408" t="str">
            <v>EA</v>
          </cell>
        </row>
        <row r="8409">
          <cell r="A8409" t="str">
            <v>SLT0002036</v>
          </cell>
          <cell r="B8409">
            <v>220</v>
          </cell>
          <cell r="C8409" t="str">
            <v>K1窄车三人背泡沫</v>
          </cell>
        </row>
        <row r="8409">
          <cell r="F8409" t="str">
            <v>EA</v>
          </cell>
        </row>
        <row r="8410">
          <cell r="A8410" t="str">
            <v>SLT0002037</v>
          </cell>
          <cell r="B8410">
            <v>220</v>
          </cell>
          <cell r="C8410" t="str">
            <v>K1四人联体右背布套</v>
          </cell>
          <cell r="D8410" t="str">
            <v>深灰仿皮</v>
          </cell>
        </row>
        <row r="8410">
          <cell r="F8410" t="str">
            <v>EA</v>
          </cell>
        </row>
        <row r="8411">
          <cell r="A8411" t="str">
            <v>SLT0002038</v>
          </cell>
          <cell r="B8411">
            <v>220</v>
          </cell>
          <cell r="C8411" t="str">
            <v>K1四人联体左背布套</v>
          </cell>
          <cell r="D8411" t="str">
            <v>深灰仿皮</v>
          </cell>
        </row>
        <row r="8411">
          <cell r="F8411" t="str">
            <v>EA</v>
          </cell>
        </row>
        <row r="8412">
          <cell r="A8412" t="str">
            <v>SLT0002039</v>
          </cell>
          <cell r="B8412">
            <v>220</v>
          </cell>
          <cell r="C8412" t="str">
            <v>深灰仿皮四人联体右座</v>
          </cell>
          <cell r="D8412" t="str">
            <v>布套</v>
          </cell>
        </row>
        <row r="8412">
          <cell r="F8412" t="str">
            <v>EA</v>
          </cell>
        </row>
        <row r="8413">
          <cell r="A8413" t="str">
            <v>SLT0002040</v>
          </cell>
          <cell r="B8413">
            <v>220</v>
          </cell>
          <cell r="C8413" t="str">
            <v>K1四人联体左座布套</v>
          </cell>
          <cell r="D8413" t="str">
            <v>深灰仿皮</v>
          </cell>
        </row>
        <row r="8413">
          <cell r="F8413" t="str">
            <v>EA</v>
          </cell>
        </row>
        <row r="8414">
          <cell r="A8414" t="str">
            <v>SLT0002041</v>
          </cell>
          <cell r="B8414">
            <v>220</v>
          </cell>
          <cell r="C8414" t="str">
            <v>K1二三排单人背布套</v>
          </cell>
          <cell r="D8414" t="str">
            <v>深灰仿皮布套</v>
          </cell>
        </row>
        <row r="8414">
          <cell r="F8414" t="str">
            <v>EA</v>
          </cell>
        </row>
        <row r="8415">
          <cell r="A8415" t="str">
            <v>SLT0002044</v>
          </cell>
          <cell r="B8415">
            <v>220</v>
          </cell>
          <cell r="C8415" t="str">
            <v>K1左舵三排单人座</v>
          </cell>
          <cell r="D8415" t="str">
            <v>深灰仿皮布套</v>
          </cell>
        </row>
        <row r="8415">
          <cell r="F8415" t="str">
            <v>EA</v>
          </cell>
        </row>
        <row r="8416">
          <cell r="A8416" t="str">
            <v>SLT0002045</v>
          </cell>
          <cell r="B8416">
            <v>220</v>
          </cell>
          <cell r="C8416" t="str">
            <v>左舵深灰仿皮二排单人座</v>
          </cell>
          <cell r="D8416" t="str">
            <v>布套</v>
          </cell>
        </row>
        <row r="8416">
          <cell r="F8416" t="str">
            <v>EA</v>
          </cell>
        </row>
        <row r="8417">
          <cell r="A8417" t="str">
            <v>SLT0002078</v>
          </cell>
          <cell r="B8417">
            <v>210</v>
          </cell>
          <cell r="C8417" t="str">
            <v>右后视镜大镜头</v>
          </cell>
          <cell r="D8417" t="str">
            <v>1B220821X0003</v>
          </cell>
        </row>
        <row r="8417">
          <cell r="F8417" t="str">
            <v>Ea</v>
          </cell>
        </row>
        <row r="8418">
          <cell r="A8418" t="str">
            <v>SLT0002118</v>
          </cell>
          <cell r="B8418">
            <v>220</v>
          </cell>
          <cell r="C8418" t="str">
            <v>驾驶员靠背泡沫总成</v>
          </cell>
          <cell r="D8418" t="str">
            <v>J7F-BA95通风</v>
          </cell>
        </row>
        <row r="8418">
          <cell r="F8418" t="str">
            <v>EA</v>
          </cell>
        </row>
        <row r="8419">
          <cell r="A8419" t="str">
            <v>SLT0002119</v>
          </cell>
          <cell r="B8419">
            <v>220</v>
          </cell>
          <cell r="C8419" t="str">
            <v>驾驶员靠背护面总成</v>
          </cell>
          <cell r="D8419" t="str">
            <v>J7F-BA95通风</v>
          </cell>
        </row>
        <row r="8419">
          <cell r="F8419" t="str">
            <v>EA</v>
          </cell>
        </row>
        <row r="8420">
          <cell r="A8420" t="str">
            <v>SLT0002121</v>
          </cell>
          <cell r="B8420">
            <v>220</v>
          </cell>
          <cell r="C8420" t="str">
            <v>驾驶员靠背上骨架焊接总成</v>
          </cell>
          <cell r="D8420" t="str">
            <v>J7F-BA95非通风</v>
          </cell>
        </row>
        <row r="8420">
          <cell r="F8420" t="str">
            <v>EA</v>
          </cell>
        </row>
        <row r="8421">
          <cell r="A8421" t="str">
            <v>SLT0002121</v>
          </cell>
          <cell r="B8421">
            <v>230</v>
          </cell>
          <cell r="C8421" t="str">
            <v>驾驶员靠背上骨架焊接总成</v>
          </cell>
          <cell r="D8421" t="str">
            <v>J7F-BA95非通风</v>
          </cell>
        </row>
        <row r="8421">
          <cell r="F8421" t="str">
            <v>EA</v>
          </cell>
        </row>
        <row r="8422">
          <cell r="A8422" t="str">
            <v>SLT0002122</v>
          </cell>
          <cell r="B8422">
            <v>220</v>
          </cell>
          <cell r="C8422" t="str">
            <v>驾驶员左侧滑轨总成</v>
          </cell>
        </row>
        <row r="8422">
          <cell r="F8422" t="str">
            <v>EA</v>
          </cell>
        </row>
        <row r="8423">
          <cell r="A8423" t="str">
            <v>SLT0002123</v>
          </cell>
          <cell r="B8423">
            <v>220</v>
          </cell>
          <cell r="C8423" t="str">
            <v>驾驶员右侧滑轨总成</v>
          </cell>
          <cell r="D8423" t="str">
            <v>一汽轻卡</v>
          </cell>
          <cell r="E8423" t="str">
            <v>6804540X2001A</v>
          </cell>
          <cell r="F8423" t="str">
            <v>EA</v>
          </cell>
        </row>
        <row r="8424">
          <cell r="A8424" t="str">
            <v>SLT0002123</v>
          </cell>
          <cell r="B8424">
            <v>230</v>
          </cell>
          <cell r="C8424" t="str">
            <v>驾驶员右侧滑轨总成</v>
          </cell>
          <cell r="D8424" t="str">
            <v>一汽轻卡</v>
          </cell>
          <cell r="E8424" t="str">
            <v>6804540X2001A</v>
          </cell>
          <cell r="F8424" t="str">
            <v>EA</v>
          </cell>
        </row>
        <row r="8425">
          <cell r="A8425" t="str">
            <v>SLT0002124</v>
          </cell>
          <cell r="B8425">
            <v>220</v>
          </cell>
          <cell r="C8425" t="str">
            <v>驾驶员U型把手</v>
          </cell>
        </row>
        <row r="8425">
          <cell r="F8425" t="str">
            <v>EA</v>
          </cell>
        </row>
        <row r="8426">
          <cell r="A8426" t="str">
            <v>SLT0002125</v>
          </cell>
          <cell r="B8426">
            <v>220</v>
          </cell>
          <cell r="C8426" t="str">
            <v>驾驶员座垫前横梁总成电泳</v>
          </cell>
          <cell r="D8426" t="str">
            <v>J7F</v>
          </cell>
        </row>
        <row r="8426">
          <cell r="F8426" t="str">
            <v>EA</v>
          </cell>
        </row>
        <row r="8427">
          <cell r="A8427" t="str">
            <v>SLT0002125</v>
          </cell>
          <cell r="B8427">
            <v>230</v>
          </cell>
          <cell r="C8427" t="str">
            <v>驾驶员座垫前横梁总成电泳</v>
          </cell>
          <cell r="D8427" t="str">
            <v>J7F</v>
          </cell>
        </row>
        <row r="8427">
          <cell r="F8427" t="str">
            <v>EA</v>
          </cell>
        </row>
        <row r="8428">
          <cell r="A8428" t="str">
            <v>SLT0002127</v>
          </cell>
          <cell r="B8428">
            <v>220</v>
          </cell>
          <cell r="C8428" t="str">
            <v>驾驶员座垫泡沫总成</v>
          </cell>
          <cell r="D8428" t="str">
            <v>J6F-BA95通风</v>
          </cell>
        </row>
        <row r="8428">
          <cell r="F8428" t="str">
            <v>EA</v>
          </cell>
        </row>
        <row r="8429">
          <cell r="A8429" t="str">
            <v>SLT0002128</v>
          </cell>
          <cell r="B8429">
            <v>220</v>
          </cell>
          <cell r="C8429" t="str">
            <v>驾驶员座垫护面总成</v>
          </cell>
          <cell r="D8429" t="str">
            <v>J7F-BA95通风</v>
          </cell>
        </row>
        <row r="8429">
          <cell r="F8429" t="str">
            <v>EA</v>
          </cell>
        </row>
        <row r="8430">
          <cell r="A8430" t="str">
            <v>SLT0002130</v>
          </cell>
          <cell r="B8430">
            <v>220</v>
          </cell>
          <cell r="C8430" t="str">
            <v>驾驶员座垫骨架总成</v>
          </cell>
          <cell r="D8430" t="str">
            <v>通风</v>
          </cell>
        </row>
        <row r="8430">
          <cell r="F8430" t="str">
            <v>EA</v>
          </cell>
        </row>
        <row r="8431">
          <cell r="A8431" t="str">
            <v>SLT0002131</v>
          </cell>
          <cell r="B8431">
            <v>220</v>
          </cell>
          <cell r="C8431" t="str">
            <v>驾驶员旁侧板固定钢丝</v>
          </cell>
          <cell r="D8431" t="str">
            <v>J7F</v>
          </cell>
        </row>
        <row r="8431">
          <cell r="F8431" t="str">
            <v>EA</v>
          </cell>
        </row>
        <row r="8432">
          <cell r="A8432" t="str">
            <v>SLT0002132</v>
          </cell>
          <cell r="B8432">
            <v>210</v>
          </cell>
          <cell r="C8432" t="str">
            <v>驾驶员左侧护板</v>
          </cell>
          <cell r="D8432" t="str">
            <v>有空</v>
          </cell>
        </row>
        <row r="8432">
          <cell r="F8432" t="str">
            <v>EA</v>
          </cell>
        </row>
        <row r="8433">
          <cell r="A8433" t="str">
            <v>SLT0002132</v>
          </cell>
          <cell r="B8433">
            <v>220</v>
          </cell>
          <cell r="C8433" t="str">
            <v>驾驶员左侧护板</v>
          </cell>
          <cell r="D8433" t="str">
            <v>有空</v>
          </cell>
        </row>
        <row r="8433">
          <cell r="F8433" t="str">
            <v>EA</v>
          </cell>
        </row>
        <row r="8434">
          <cell r="A8434" t="str">
            <v>SLT0002133</v>
          </cell>
          <cell r="B8434">
            <v>210</v>
          </cell>
          <cell r="C8434" t="str">
            <v>J6F驾驶员左侧护板</v>
          </cell>
        </row>
        <row r="8434">
          <cell r="F8434" t="str">
            <v>Ea</v>
          </cell>
        </row>
        <row r="8435">
          <cell r="A8435" t="str">
            <v>SLT0002133</v>
          </cell>
          <cell r="B8435">
            <v>220</v>
          </cell>
          <cell r="C8435" t="str">
            <v>J6F驾驶员左侧护板</v>
          </cell>
        </row>
        <row r="8435">
          <cell r="F8435" t="str">
            <v>Ea</v>
          </cell>
        </row>
        <row r="8436">
          <cell r="A8436" t="str">
            <v>SLT0002134</v>
          </cell>
          <cell r="B8436">
            <v>210</v>
          </cell>
          <cell r="C8436" t="str">
            <v>J6F驾驶员右侧护板</v>
          </cell>
        </row>
        <row r="8436">
          <cell r="F8436" t="str">
            <v>Ea</v>
          </cell>
        </row>
        <row r="8437">
          <cell r="A8437" t="str">
            <v>SLT0002134</v>
          </cell>
          <cell r="B8437">
            <v>220</v>
          </cell>
          <cell r="C8437" t="str">
            <v>J6F驾驶员右侧护板</v>
          </cell>
        </row>
        <row r="8437">
          <cell r="F8437" t="str">
            <v>Ea</v>
          </cell>
        </row>
        <row r="8438">
          <cell r="A8438" t="str">
            <v>SLT0002135</v>
          </cell>
          <cell r="B8438">
            <v>210</v>
          </cell>
          <cell r="C8438" t="str">
            <v>J6F驾驶员调角器手柄</v>
          </cell>
        </row>
        <row r="8438">
          <cell r="E8438" t="str">
            <v>6803202X2001A</v>
          </cell>
          <cell r="F8438" t="str">
            <v>Ea</v>
          </cell>
        </row>
        <row r="8439">
          <cell r="A8439" t="str">
            <v>SLT0002135</v>
          </cell>
          <cell r="B8439">
            <v>220</v>
          </cell>
          <cell r="C8439" t="str">
            <v>J6F驾驶员调角器手柄</v>
          </cell>
        </row>
        <row r="8439">
          <cell r="E8439" t="str">
            <v>6803202X2001A</v>
          </cell>
          <cell r="F8439" t="str">
            <v>Ea</v>
          </cell>
        </row>
        <row r="8440">
          <cell r="A8440" t="str">
            <v>SLT0002142</v>
          </cell>
          <cell r="B8440">
            <v>220</v>
          </cell>
          <cell r="C8440" t="str">
            <v>前座副背骨架焊接总成</v>
          </cell>
          <cell r="D8440" t="str">
            <v>J7F-BA95</v>
          </cell>
        </row>
        <row r="8440">
          <cell r="F8440" t="str">
            <v>EA</v>
          </cell>
        </row>
        <row r="8441">
          <cell r="A8441" t="str">
            <v>SLT0002147</v>
          </cell>
          <cell r="B8441">
            <v>220</v>
          </cell>
          <cell r="C8441" t="str">
            <v>副靠背总成-前座</v>
          </cell>
          <cell r="D8441" t="str">
            <v>6905100-H22-C00</v>
          </cell>
        </row>
        <row r="8441">
          <cell r="F8441" t="str">
            <v>EA</v>
          </cell>
        </row>
        <row r="8442">
          <cell r="A8442" t="str">
            <v>SLT0002149</v>
          </cell>
          <cell r="B8442">
            <v>220</v>
          </cell>
          <cell r="C8442" t="str">
            <v>中间座靠背骨架总成</v>
          </cell>
          <cell r="D8442" t="str">
            <v>1895车身</v>
          </cell>
        </row>
        <row r="8442">
          <cell r="F8442" t="str">
            <v>EA</v>
          </cell>
        </row>
        <row r="8443">
          <cell r="A8443" t="str">
            <v>SLT0002150</v>
          </cell>
          <cell r="B8443">
            <v>220</v>
          </cell>
          <cell r="C8443" t="str">
            <v>中间座靠背泡沫总成</v>
          </cell>
          <cell r="D8443" t="str">
            <v>J7F-BA95</v>
          </cell>
        </row>
        <row r="8443">
          <cell r="F8443" t="str">
            <v>EA</v>
          </cell>
        </row>
        <row r="8444">
          <cell r="A8444" t="str">
            <v>SLT0002152</v>
          </cell>
          <cell r="B8444">
            <v>220</v>
          </cell>
          <cell r="C8444" t="str">
            <v>前座中间靠背护面总成</v>
          </cell>
          <cell r="D8444" t="str">
            <v>J7F-AA97</v>
          </cell>
        </row>
        <row r="8444">
          <cell r="F8444" t="str">
            <v>EA</v>
          </cell>
        </row>
        <row r="8445">
          <cell r="A8445" t="str">
            <v>SLT0002153</v>
          </cell>
          <cell r="B8445">
            <v>210</v>
          </cell>
          <cell r="C8445" t="str">
            <v>1730小背置物盒</v>
          </cell>
        </row>
        <row r="8445">
          <cell r="F8445" t="str">
            <v>Ea</v>
          </cell>
        </row>
        <row r="8446">
          <cell r="A8446" t="str">
            <v>SLT0002153</v>
          </cell>
          <cell r="B8446">
            <v>220</v>
          </cell>
          <cell r="C8446" t="str">
            <v>1730小背置物盒</v>
          </cell>
        </row>
        <row r="8446">
          <cell r="F8446" t="str">
            <v>Ea</v>
          </cell>
        </row>
        <row r="8447">
          <cell r="A8447" t="str">
            <v>SLT0002156</v>
          </cell>
          <cell r="B8447">
            <v>220</v>
          </cell>
          <cell r="C8447" t="str">
            <v>坐垫总成-前座</v>
          </cell>
          <cell r="D8447" t="str">
            <v>6903010-H22-C00</v>
          </cell>
        </row>
        <row r="8447">
          <cell r="F8447" t="str">
            <v>EA</v>
          </cell>
        </row>
        <row r="8448">
          <cell r="A8448" t="str">
            <v>SLT0002158</v>
          </cell>
          <cell r="B8448">
            <v>220</v>
          </cell>
          <cell r="C8448" t="str">
            <v>副驾座垫护面总成</v>
          </cell>
          <cell r="D8448" t="str">
            <v>J7F-AA95非通风</v>
          </cell>
        </row>
        <row r="8448">
          <cell r="F8448" t="str">
            <v>EA</v>
          </cell>
        </row>
        <row r="8449">
          <cell r="A8449" t="str">
            <v>SLT0002160</v>
          </cell>
          <cell r="B8449">
            <v>220</v>
          </cell>
          <cell r="C8449" t="str">
            <v>副驾座垫护面总成</v>
          </cell>
          <cell r="D8449" t="str">
            <v>J7F-AA97非通风</v>
          </cell>
        </row>
        <row r="8449">
          <cell r="F8449" t="str">
            <v>EA</v>
          </cell>
        </row>
        <row r="8450">
          <cell r="A8450" t="str">
            <v>SLT0002173</v>
          </cell>
          <cell r="B8450">
            <v>220</v>
          </cell>
          <cell r="C8450" t="str">
            <v>驾驶员座总成</v>
          </cell>
          <cell r="D8450" t="str">
            <v>6800010AH26-C00</v>
          </cell>
        </row>
        <row r="8450">
          <cell r="F8450" t="str">
            <v>EA</v>
          </cell>
        </row>
        <row r="8451">
          <cell r="A8451" t="str">
            <v>SLT0002174</v>
          </cell>
          <cell r="B8451">
            <v>220</v>
          </cell>
          <cell r="C8451" t="str">
            <v>驾驶员座总成</v>
          </cell>
          <cell r="D8451" t="str">
            <v>6800010-H26-C00</v>
          </cell>
        </row>
        <row r="8451">
          <cell r="F8451" t="str">
            <v>EA</v>
          </cell>
        </row>
        <row r="8452">
          <cell r="A8452" t="str">
            <v>SLT0002175</v>
          </cell>
          <cell r="B8452">
            <v>220</v>
          </cell>
          <cell r="C8452" t="str">
            <v>驾驶员靠背泡沫总成</v>
          </cell>
          <cell r="D8452" t="str">
            <v>J7F-AA95通风</v>
          </cell>
        </row>
        <row r="8452">
          <cell r="F8452" t="str">
            <v>EA</v>
          </cell>
        </row>
        <row r="8453">
          <cell r="A8453" t="str">
            <v>SLT0002176</v>
          </cell>
          <cell r="B8453">
            <v>220</v>
          </cell>
          <cell r="C8453" t="str">
            <v>驾驶员靠背泡沫总成</v>
          </cell>
          <cell r="D8453" t="str">
            <v>J7F-AA95无通风</v>
          </cell>
          <cell r="E8453" t="str">
            <v>6805330X2001A</v>
          </cell>
          <cell r="F8453" t="str">
            <v>EA</v>
          </cell>
        </row>
        <row r="8454">
          <cell r="A8454" t="str">
            <v>SLT0002178</v>
          </cell>
          <cell r="B8454">
            <v>220</v>
          </cell>
          <cell r="C8454" t="str">
            <v>驾驶员靠背护面总成</v>
          </cell>
          <cell r="D8454" t="str">
            <v>J7F-AA95非通风</v>
          </cell>
        </row>
        <row r="8454">
          <cell r="F8454" t="str">
            <v>EA</v>
          </cell>
        </row>
        <row r="8455">
          <cell r="A8455" t="str">
            <v>SLT0002180</v>
          </cell>
          <cell r="B8455">
            <v>220</v>
          </cell>
          <cell r="C8455" t="str">
            <v>驾驶员靠背上骨架焊接总成</v>
          </cell>
          <cell r="D8455" t="str">
            <v>J7F-AA95非通风</v>
          </cell>
        </row>
        <row r="8455">
          <cell r="F8455" t="str">
            <v>EA</v>
          </cell>
        </row>
        <row r="8456">
          <cell r="A8456" t="str">
            <v>SLT0002180</v>
          </cell>
          <cell r="B8456">
            <v>230</v>
          </cell>
          <cell r="C8456" t="str">
            <v>驾驶员靠背上骨架焊接总成</v>
          </cell>
          <cell r="D8456" t="str">
            <v>J7F-AA95非通风</v>
          </cell>
        </row>
        <row r="8456">
          <cell r="F8456" t="str">
            <v>EA</v>
          </cell>
        </row>
        <row r="8457">
          <cell r="A8457" t="str">
            <v>SLT0002181</v>
          </cell>
          <cell r="B8457">
            <v>220</v>
          </cell>
          <cell r="C8457" t="str">
            <v>驾驶员座垫泡沫总成</v>
          </cell>
          <cell r="D8457" t="str">
            <v>J7F-AA95通风</v>
          </cell>
        </row>
        <row r="8457">
          <cell r="F8457" t="str">
            <v>EA</v>
          </cell>
        </row>
        <row r="8458">
          <cell r="A8458" t="str">
            <v>SLT0002182</v>
          </cell>
          <cell r="B8458">
            <v>220</v>
          </cell>
          <cell r="C8458" t="str">
            <v>驾驶员座垫泡沫总成</v>
          </cell>
          <cell r="D8458" t="str">
            <v>J7F-AA95无通风</v>
          </cell>
          <cell r="E8458" t="str">
            <v>6803250X2001A</v>
          </cell>
          <cell r="F8458" t="str">
            <v>EA</v>
          </cell>
        </row>
        <row r="8459">
          <cell r="A8459" t="str">
            <v>SLT0002185</v>
          </cell>
          <cell r="B8459">
            <v>220</v>
          </cell>
          <cell r="C8459" t="str">
            <v>主靠背总成-前座</v>
          </cell>
          <cell r="D8459" t="str">
            <v>6905020-H26-C00</v>
          </cell>
        </row>
        <row r="8459">
          <cell r="F8459" t="str">
            <v>EA</v>
          </cell>
        </row>
        <row r="8460">
          <cell r="A8460" t="str">
            <v>SLT0002186</v>
          </cell>
          <cell r="B8460">
            <v>220</v>
          </cell>
          <cell r="C8460" t="str">
            <v>前座副背骨架焊接总成</v>
          </cell>
          <cell r="D8460" t="str">
            <v>J7F-AA95</v>
          </cell>
        </row>
        <row r="8460">
          <cell r="F8460" t="str">
            <v>EA</v>
          </cell>
        </row>
        <row r="8461">
          <cell r="A8461" t="str">
            <v>SLT0002187</v>
          </cell>
          <cell r="B8461">
            <v>220</v>
          </cell>
          <cell r="C8461" t="str">
            <v>前座副靠背护面总成</v>
          </cell>
          <cell r="D8461" t="str">
            <v>J7F-AA95非通风</v>
          </cell>
        </row>
        <row r="8461">
          <cell r="F8461" t="str">
            <v>EA</v>
          </cell>
        </row>
        <row r="8462">
          <cell r="A8462" t="str">
            <v>SLT0002188</v>
          </cell>
          <cell r="B8462">
            <v>220</v>
          </cell>
          <cell r="C8462" t="str">
            <v>前座副靠背泡沫总成</v>
          </cell>
          <cell r="D8462" t="str">
            <v>J7F-AA95</v>
          </cell>
        </row>
        <row r="8462">
          <cell r="F8462" t="str">
            <v>EA</v>
          </cell>
        </row>
        <row r="8463">
          <cell r="A8463" t="str">
            <v>SLT0002190</v>
          </cell>
          <cell r="B8463">
            <v>220</v>
          </cell>
          <cell r="C8463" t="str">
            <v>副靠背总成-前座</v>
          </cell>
          <cell r="D8463" t="str">
            <v>6905100-H26-C00</v>
          </cell>
        </row>
        <row r="8463">
          <cell r="F8463" t="str">
            <v>EA</v>
          </cell>
        </row>
        <row r="8464">
          <cell r="A8464" t="str">
            <v>SLT0002192</v>
          </cell>
          <cell r="B8464">
            <v>220</v>
          </cell>
          <cell r="C8464" t="str">
            <v>坐垫总成-前座</v>
          </cell>
          <cell r="D8464" t="str">
            <v>6903010-H26-C00</v>
          </cell>
        </row>
        <row r="8464">
          <cell r="F8464" t="str">
            <v>EA</v>
          </cell>
        </row>
        <row r="8465">
          <cell r="A8465" t="str">
            <v>SLT0002205</v>
          </cell>
          <cell r="B8465">
            <v>230</v>
          </cell>
          <cell r="C8465" t="str">
            <v>前排靠背复位卷簧限位支架</v>
          </cell>
          <cell r="D8465" t="str">
            <v>J7F/虎V靠背骨架</v>
          </cell>
        </row>
        <row r="8465">
          <cell r="F8465" t="str">
            <v>EA</v>
          </cell>
        </row>
        <row r="8466">
          <cell r="A8466" t="str">
            <v>SLT0002207</v>
          </cell>
          <cell r="B8466">
            <v>230</v>
          </cell>
          <cell r="C8466" t="str">
            <v>靠背风扇安装板</v>
          </cell>
          <cell r="D8466" t="str">
            <v>J7F/虎V靠背骨架</v>
          </cell>
        </row>
        <row r="8466">
          <cell r="F8466" t="str">
            <v>EA</v>
          </cell>
        </row>
        <row r="8467">
          <cell r="A8467" t="str">
            <v>SLT0002208</v>
          </cell>
          <cell r="B8467">
            <v>230</v>
          </cell>
          <cell r="C8467" t="str">
            <v>主驾座垫滑轨前搭接支架</v>
          </cell>
          <cell r="D8467" t="str">
            <v>J7F/虎V座垫前横梁</v>
          </cell>
        </row>
        <row r="8467">
          <cell r="F8467" t="str">
            <v>EA</v>
          </cell>
        </row>
        <row r="8468">
          <cell r="A8468" t="str">
            <v>SLT0002211</v>
          </cell>
          <cell r="B8468">
            <v>230</v>
          </cell>
          <cell r="C8468" t="str">
            <v>驾驶员调角器下连接板</v>
          </cell>
          <cell r="D8468" t="str">
            <v>J7F/虎V靠背骨架</v>
          </cell>
        </row>
        <row r="8468">
          <cell r="F8468" t="str">
            <v>EA</v>
          </cell>
        </row>
        <row r="8469">
          <cell r="A8469" t="str">
            <v>SLT0002212</v>
          </cell>
          <cell r="B8469">
            <v>230</v>
          </cell>
          <cell r="C8469" t="str">
            <v>驾驶员旁侧板固定支架</v>
          </cell>
          <cell r="D8469" t="str">
            <v>J7F/虎V座垫前横梁</v>
          </cell>
        </row>
        <row r="8469">
          <cell r="F8469" t="str">
            <v>EA</v>
          </cell>
        </row>
        <row r="8470">
          <cell r="A8470" t="str">
            <v>SLT0002222</v>
          </cell>
          <cell r="B8470">
            <v>230</v>
          </cell>
          <cell r="C8470" t="str">
            <v>滑芯轴承</v>
          </cell>
        </row>
        <row r="8470">
          <cell r="F8470" t="str">
            <v>EA</v>
          </cell>
        </row>
        <row r="8471">
          <cell r="A8471" t="str">
            <v>SLT0002242</v>
          </cell>
          <cell r="B8471">
            <v>220</v>
          </cell>
          <cell r="C8471" t="str">
            <v>副驾驶员座椅座垫骨架总成</v>
          </cell>
          <cell r="D8471" t="str">
            <v>M4-1880</v>
          </cell>
        </row>
        <row r="8471">
          <cell r="F8471" t="str">
            <v>EA</v>
          </cell>
        </row>
        <row r="8472">
          <cell r="A8472" t="str">
            <v>SLT0002242</v>
          </cell>
          <cell r="B8472">
            <v>230</v>
          </cell>
          <cell r="C8472" t="str">
            <v>副驾驶员座椅座垫骨架总成</v>
          </cell>
          <cell r="D8472" t="str">
            <v>M4-1880</v>
          </cell>
        </row>
        <row r="8472">
          <cell r="F8472" t="str">
            <v>EA</v>
          </cell>
        </row>
        <row r="8473">
          <cell r="A8473" t="str">
            <v>SLT0002243</v>
          </cell>
          <cell r="B8473">
            <v>220</v>
          </cell>
          <cell r="C8473" t="str">
            <v>M31RB副驾上端座盆总成</v>
          </cell>
          <cell r="D8473" t="str">
            <v>电泳状态</v>
          </cell>
        </row>
        <row r="8473">
          <cell r="F8473" t="str">
            <v>EA</v>
          </cell>
        </row>
        <row r="8474">
          <cell r="A8474" t="str">
            <v>SLT0002243</v>
          </cell>
          <cell r="B8474">
            <v>230</v>
          </cell>
          <cell r="C8474" t="str">
            <v>M31RB副驾上端座盆总成</v>
          </cell>
          <cell r="D8474" t="str">
            <v>电泳状态</v>
          </cell>
        </row>
        <row r="8474">
          <cell r="F8474" t="str">
            <v>EA</v>
          </cell>
        </row>
        <row r="8475">
          <cell r="A8475" t="str">
            <v>SLT0002245</v>
          </cell>
          <cell r="B8475">
            <v>220</v>
          </cell>
          <cell r="C8475" t="str">
            <v>KI头枕（泡沫）</v>
          </cell>
        </row>
        <row r="8475">
          <cell r="F8475" t="str">
            <v>EA</v>
          </cell>
        </row>
        <row r="8476">
          <cell r="A8476" t="str">
            <v>SLT0002259</v>
          </cell>
          <cell r="B8476">
            <v>220</v>
          </cell>
          <cell r="C8476" t="str">
            <v>副驾驶员底座总成</v>
          </cell>
          <cell r="D8476" t="str">
            <v>金王子新</v>
          </cell>
        </row>
        <row r="8476">
          <cell r="F8476" t="str">
            <v>EA</v>
          </cell>
        </row>
        <row r="8477">
          <cell r="A8477" t="str">
            <v>SLT0002274</v>
          </cell>
          <cell r="B8477">
            <v>220</v>
          </cell>
          <cell r="C8477" t="str">
            <v>副驾驶座钢丝</v>
          </cell>
          <cell r="D8477">
            <v>1995</v>
          </cell>
        </row>
        <row r="8477">
          <cell r="F8477" t="str">
            <v>EA</v>
          </cell>
        </row>
        <row r="8478">
          <cell r="A8478" t="str">
            <v>SLT0002276</v>
          </cell>
          <cell r="B8478">
            <v>230</v>
          </cell>
          <cell r="C8478" t="str">
            <v>宽车小背背主管</v>
          </cell>
          <cell r="D8478" t="str">
            <v>L项目1995小背</v>
          </cell>
        </row>
        <row r="8478">
          <cell r="F8478" t="str">
            <v>EA</v>
          </cell>
        </row>
        <row r="8479">
          <cell r="A8479" t="str">
            <v>SLT0002288</v>
          </cell>
          <cell r="B8479">
            <v>220</v>
          </cell>
          <cell r="C8479" t="str">
            <v>副驾驶员大背护面总成</v>
          </cell>
          <cell r="D8479" t="str">
            <v>奥铃升级排半1800</v>
          </cell>
        </row>
        <row r="8479">
          <cell r="F8479" t="str">
            <v>EA</v>
          </cell>
        </row>
        <row r="8480">
          <cell r="A8480" t="str">
            <v>SLT0002289</v>
          </cell>
          <cell r="B8480">
            <v>220</v>
          </cell>
          <cell r="C8480" t="str">
            <v>副驾驶员小背护面总成</v>
          </cell>
          <cell r="D8480" t="str">
            <v>奥铃升级排半1800</v>
          </cell>
        </row>
        <row r="8480">
          <cell r="F8480" t="str">
            <v>EA</v>
          </cell>
        </row>
        <row r="8481">
          <cell r="A8481" t="str">
            <v>SLT0002290</v>
          </cell>
          <cell r="B8481">
            <v>220</v>
          </cell>
          <cell r="C8481" t="str">
            <v>副驾驶员座垫护面总成</v>
          </cell>
          <cell r="D8481" t="str">
            <v>奥铃升级排半1800</v>
          </cell>
        </row>
        <row r="8481">
          <cell r="F8481" t="str">
            <v>EA</v>
          </cell>
        </row>
        <row r="8482">
          <cell r="A8482" t="str">
            <v>SLT0002294</v>
          </cell>
          <cell r="B8482">
            <v>220</v>
          </cell>
          <cell r="C8482" t="str">
            <v>2019款1995卧铺</v>
          </cell>
          <cell r="D8482" t="str">
            <v>欧马可升级</v>
          </cell>
        </row>
        <row r="8482">
          <cell r="F8482" t="str">
            <v>EA</v>
          </cell>
        </row>
        <row r="8483">
          <cell r="A8483" t="str">
            <v>SLT0002296</v>
          </cell>
          <cell r="B8483">
            <v>220</v>
          </cell>
          <cell r="C8483" t="str">
            <v>6486头枕（泡沫）</v>
          </cell>
        </row>
        <row r="8483">
          <cell r="F8483" t="str">
            <v>EA</v>
          </cell>
        </row>
        <row r="8484">
          <cell r="A8484" t="str">
            <v>SLT0002297</v>
          </cell>
          <cell r="B8484">
            <v>220</v>
          </cell>
          <cell r="C8484" t="str">
            <v>KI中间座（头枕泡沫）</v>
          </cell>
        </row>
        <row r="8484">
          <cell r="F8484" t="str">
            <v>EA</v>
          </cell>
        </row>
        <row r="8485">
          <cell r="A8485" t="str">
            <v>SLT0002298</v>
          </cell>
          <cell r="B8485">
            <v>220</v>
          </cell>
          <cell r="C8485" t="str">
            <v>KI头枕骨架</v>
          </cell>
        </row>
        <row r="8485">
          <cell r="F8485" t="str">
            <v>EA</v>
          </cell>
        </row>
        <row r="8486">
          <cell r="A8486" t="str">
            <v>SLT0002299</v>
          </cell>
          <cell r="B8486">
            <v>220</v>
          </cell>
          <cell r="C8486" t="str">
            <v>6486头枕骨架</v>
          </cell>
        </row>
        <row r="8486">
          <cell r="F8486" t="str">
            <v>EA</v>
          </cell>
        </row>
        <row r="8487">
          <cell r="A8487" t="str">
            <v>SLT0002300</v>
          </cell>
          <cell r="B8487">
            <v>220</v>
          </cell>
          <cell r="C8487" t="str">
            <v>KI中排头枕骨架</v>
          </cell>
        </row>
        <row r="8487">
          <cell r="F8487" t="str">
            <v>EA</v>
          </cell>
        </row>
        <row r="8488">
          <cell r="A8488" t="str">
            <v>SLT0002326</v>
          </cell>
          <cell r="B8488">
            <v>220</v>
          </cell>
          <cell r="C8488" t="str">
            <v>不干胶条形码黑色</v>
          </cell>
        </row>
        <row r="8488">
          <cell r="F8488" t="str">
            <v>EA</v>
          </cell>
        </row>
        <row r="8489">
          <cell r="A8489" t="str">
            <v>SLT0002344</v>
          </cell>
          <cell r="B8489">
            <v>220</v>
          </cell>
          <cell r="C8489" t="str">
            <v>M380联体靠背</v>
          </cell>
        </row>
        <row r="8489">
          <cell r="F8489" t="str">
            <v>EA</v>
          </cell>
        </row>
        <row r="8490">
          <cell r="A8490" t="str">
            <v>SLT0002346</v>
          </cell>
          <cell r="B8490">
            <v>220</v>
          </cell>
          <cell r="C8490" t="str">
            <v>M3长沙右舵大背折叠器</v>
          </cell>
        </row>
        <row r="8490">
          <cell r="F8490" t="str">
            <v>EA</v>
          </cell>
        </row>
        <row r="8491">
          <cell r="A8491" t="str">
            <v>SLT0002351</v>
          </cell>
          <cell r="B8491">
            <v>220</v>
          </cell>
          <cell r="C8491" t="str">
            <v>640连接杆</v>
          </cell>
          <cell r="D8491" t="str">
            <v>调角器</v>
          </cell>
        </row>
        <row r="8491">
          <cell r="F8491" t="str">
            <v>EA</v>
          </cell>
        </row>
        <row r="8492">
          <cell r="A8492" t="str">
            <v>SLT0002352</v>
          </cell>
          <cell r="B8492">
            <v>220</v>
          </cell>
          <cell r="C8492" t="str">
            <v>滑键带锁止</v>
          </cell>
          <cell r="D8492" t="str">
            <v>骨架</v>
          </cell>
        </row>
        <row r="8492">
          <cell r="F8492" t="str">
            <v>EA</v>
          </cell>
        </row>
        <row r="8493">
          <cell r="A8493" t="str">
            <v>SLT0002353</v>
          </cell>
          <cell r="B8493">
            <v>220</v>
          </cell>
          <cell r="C8493" t="str">
            <v>窄车前旋转支架右无头枕</v>
          </cell>
          <cell r="D8493" t="str">
            <v>骨架</v>
          </cell>
        </row>
        <row r="8493">
          <cell r="F8493" t="str">
            <v>EA</v>
          </cell>
        </row>
        <row r="8494">
          <cell r="A8494" t="str">
            <v>SLT0002355</v>
          </cell>
          <cell r="B8494">
            <v>220</v>
          </cell>
          <cell r="C8494" t="str">
            <v>M3副司机大折手柄富康</v>
          </cell>
          <cell r="D8494" t="str">
            <v>调角器</v>
          </cell>
        </row>
        <row r="8494">
          <cell r="F8494" t="str">
            <v>EA</v>
          </cell>
        </row>
        <row r="8495">
          <cell r="A8495" t="str">
            <v>SLT0002360</v>
          </cell>
          <cell r="B8495">
            <v>220</v>
          </cell>
          <cell r="C8495" t="str">
            <v>气囊标牌</v>
          </cell>
          <cell r="D8495" t="str">
            <v>M4中重卡</v>
          </cell>
        </row>
        <row r="8495">
          <cell r="F8495" t="str">
            <v>EA</v>
          </cell>
        </row>
        <row r="8496">
          <cell r="A8496" t="str">
            <v>SLT0002373</v>
          </cell>
          <cell r="B8496">
            <v>220</v>
          </cell>
          <cell r="C8496" t="str">
            <v>M3副背安装支架</v>
          </cell>
        </row>
        <row r="8496">
          <cell r="F8496" t="str">
            <v>EA</v>
          </cell>
        </row>
        <row r="8497">
          <cell r="A8497" t="str">
            <v>SLT0002376</v>
          </cell>
          <cell r="B8497">
            <v>220</v>
          </cell>
          <cell r="C8497" t="str">
            <v>欧马可灰右舵小背下护盖</v>
          </cell>
          <cell r="D8497" t="str">
            <v>小件</v>
          </cell>
        </row>
        <row r="8497">
          <cell r="F8497" t="str">
            <v>EA</v>
          </cell>
        </row>
        <row r="8498">
          <cell r="A8498" t="str">
            <v>SLT0002384</v>
          </cell>
          <cell r="B8498">
            <v>230</v>
          </cell>
          <cell r="C8498" t="str">
            <v>司机座垫骨架总成</v>
          </cell>
          <cell r="D8498" t="str">
            <v>L项目</v>
          </cell>
        </row>
        <row r="8498">
          <cell r="F8498" t="str">
            <v>EA</v>
          </cell>
        </row>
        <row r="8499">
          <cell r="A8499" t="str">
            <v>SLT0002385</v>
          </cell>
          <cell r="B8499">
            <v>230</v>
          </cell>
          <cell r="C8499" t="str">
            <v>司机靠背骨架总成</v>
          </cell>
          <cell r="D8499" t="str">
            <v>L项目</v>
          </cell>
        </row>
        <row r="8499">
          <cell r="F8499" t="str">
            <v>EA</v>
          </cell>
        </row>
        <row r="8500">
          <cell r="A8500" t="str">
            <v>SLT0002386</v>
          </cell>
          <cell r="B8500">
            <v>230</v>
          </cell>
          <cell r="C8500" t="str">
            <v>司机背右旁接板</v>
          </cell>
          <cell r="D8500" t="str">
            <v>L项目司机背</v>
          </cell>
        </row>
        <row r="8500">
          <cell r="F8500" t="str">
            <v>EA</v>
          </cell>
        </row>
        <row r="8501">
          <cell r="A8501" t="str">
            <v>SLT0002387</v>
          </cell>
          <cell r="B8501">
            <v>230</v>
          </cell>
          <cell r="C8501" t="str">
            <v>副司机大背骨架总成</v>
          </cell>
          <cell r="D8501" t="str">
            <v>L项目1800</v>
          </cell>
        </row>
        <row r="8501">
          <cell r="F8501" t="str">
            <v>EA</v>
          </cell>
        </row>
        <row r="8502">
          <cell r="A8502" t="str">
            <v>SLT0002388</v>
          </cell>
          <cell r="B8502">
            <v>230</v>
          </cell>
          <cell r="C8502" t="str">
            <v>靠背横管</v>
          </cell>
          <cell r="D8502" t="str">
            <v>L项目1800</v>
          </cell>
        </row>
        <row r="8502">
          <cell r="F8502" t="str">
            <v>EA</v>
          </cell>
        </row>
        <row r="8503">
          <cell r="A8503" t="str">
            <v>SLT0002389</v>
          </cell>
          <cell r="B8503">
            <v>230</v>
          </cell>
          <cell r="C8503" t="str">
            <v>22旋转座</v>
          </cell>
        </row>
        <row r="8503">
          <cell r="F8503" t="str">
            <v>EA</v>
          </cell>
        </row>
        <row r="8504">
          <cell r="A8504" t="str">
            <v>SLT0002392</v>
          </cell>
          <cell r="B8504">
            <v>230</v>
          </cell>
          <cell r="C8504" t="str">
            <v>小背折叠板主板电泳</v>
          </cell>
          <cell r="D8504" t="str">
            <v>L项目</v>
          </cell>
        </row>
        <row r="8504">
          <cell r="F8504" t="str">
            <v>EA</v>
          </cell>
        </row>
        <row r="8505">
          <cell r="A8505" t="str">
            <v>SLT0002393</v>
          </cell>
          <cell r="B8505">
            <v>230</v>
          </cell>
          <cell r="C8505" t="str">
            <v>小背锁止板1总成电泳</v>
          </cell>
          <cell r="D8505" t="str">
            <v>L项目</v>
          </cell>
        </row>
        <row r="8505">
          <cell r="F8505" t="str">
            <v>EA</v>
          </cell>
        </row>
        <row r="8506">
          <cell r="A8506" t="str">
            <v>SLT0002394</v>
          </cell>
          <cell r="B8506">
            <v>230</v>
          </cell>
          <cell r="C8506" t="str">
            <v>小背锁止板1总成</v>
          </cell>
          <cell r="D8506" t="str">
            <v>L项目</v>
          </cell>
        </row>
        <row r="8506">
          <cell r="F8506" t="str">
            <v>EA</v>
          </cell>
        </row>
        <row r="8507">
          <cell r="A8507" t="str">
            <v>SLT0002395</v>
          </cell>
          <cell r="B8507">
            <v>230</v>
          </cell>
          <cell r="C8507" t="str">
            <v>小背锁止板2电泳</v>
          </cell>
          <cell r="D8507" t="str">
            <v>L项目</v>
          </cell>
        </row>
        <row r="8507">
          <cell r="F8507" t="str">
            <v>EA</v>
          </cell>
        </row>
        <row r="8508">
          <cell r="A8508" t="str">
            <v>SLT0002397</v>
          </cell>
          <cell r="B8508">
            <v>230</v>
          </cell>
          <cell r="C8508" t="str">
            <v>L项目转动轴短</v>
          </cell>
          <cell r="D8508" t="str">
            <v>中连接板单轴/1</v>
          </cell>
        </row>
        <row r="8508">
          <cell r="F8508" t="str">
            <v>EA</v>
          </cell>
        </row>
        <row r="8509">
          <cell r="A8509" t="str">
            <v>SLT0002398</v>
          </cell>
          <cell r="B8509">
            <v>230</v>
          </cell>
          <cell r="C8509" t="str">
            <v>中连接板双轴</v>
          </cell>
          <cell r="D8509" t="str">
            <v>L项目</v>
          </cell>
        </row>
        <row r="8509">
          <cell r="F8509" t="str">
            <v>EA</v>
          </cell>
        </row>
        <row r="8510">
          <cell r="A8510" t="str">
            <v>SLT0002399</v>
          </cell>
          <cell r="B8510">
            <v>230</v>
          </cell>
          <cell r="C8510" t="str">
            <v>主驾支架左总成</v>
          </cell>
          <cell r="D8510" t="str">
            <v>K1</v>
          </cell>
        </row>
        <row r="8510">
          <cell r="F8510" t="str">
            <v>EA</v>
          </cell>
        </row>
        <row r="8511">
          <cell r="A8511" t="str">
            <v>SLT0002400</v>
          </cell>
          <cell r="B8511">
            <v>230</v>
          </cell>
          <cell r="C8511" t="str">
            <v>平垫圈φ16*3</v>
          </cell>
          <cell r="D8511" t="str">
            <v>K1手柄轴</v>
          </cell>
        </row>
        <row r="8511">
          <cell r="F8511" t="str">
            <v>EA</v>
          </cell>
        </row>
        <row r="8512">
          <cell r="A8512" t="str">
            <v>SLT0002401</v>
          </cell>
          <cell r="B8512">
            <v>230</v>
          </cell>
          <cell r="C8512" t="str">
            <v>主驾支架右总成</v>
          </cell>
          <cell r="D8512" t="str">
            <v>K1</v>
          </cell>
        </row>
        <row r="8512">
          <cell r="F8512" t="str">
            <v>EA</v>
          </cell>
        </row>
        <row r="8513">
          <cell r="A8513" t="str">
            <v>SLT0002402</v>
          </cell>
          <cell r="B8513">
            <v>230</v>
          </cell>
          <cell r="C8513" t="str">
            <v>手柄轴焊接总成</v>
          </cell>
          <cell r="D8513" t="str">
            <v>K1</v>
          </cell>
        </row>
        <row r="8513">
          <cell r="F8513" t="str">
            <v>EA</v>
          </cell>
        </row>
        <row r="8514">
          <cell r="A8514" t="str">
            <v>SLT0002403</v>
          </cell>
          <cell r="B8514">
            <v>230</v>
          </cell>
          <cell r="C8514" t="str">
            <v>K1手柄轴转轴</v>
          </cell>
        </row>
        <row r="8514">
          <cell r="F8514" t="str">
            <v>EA</v>
          </cell>
        </row>
        <row r="8515">
          <cell r="A8515" t="str">
            <v>SLT0002404</v>
          </cell>
          <cell r="B8515">
            <v>230</v>
          </cell>
          <cell r="C8515" t="str">
            <v>垫片</v>
          </cell>
          <cell r="D8515" t="str">
            <v>K1</v>
          </cell>
        </row>
        <row r="8515">
          <cell r="F8515" t="str">
            <v>EA</v>
          </cell>
        </row>
        <row r="8516">
          <cell r="A8516" t="str">
            <v>SLT0002415</v>
          </cell>
          <cell r="B8516">
            <v>220</v>
          </cell>
          <cell r="C8516" t="str">
            <v>驾驶员座垫框架总成</v>
          </cell>
          <cell r="D8516" t="str">
            <v>J7F/虎V</v>
          </cell>
          <cell r="E8516" t="str">
            <v>6801130X2001A</v>
          </cell>
          <cell r="F8516" t="str">
            <v>EA</v>
          </cell>
        </row>
        <row r="8517">
          <cell r="A8517" t="str">
            <v>SLT0002416</v>
          </cell>
          <cell r="B8517">
            <v>230</v>
          </cell>
          <cell r="C8517" t="str">
            <v>宽车大背头枕管</v>
          </cell>
          <cell r="D8517" t="str">
            <v>L项目1995大背</v>
          </cell>
        </row>
        <row r="8517">
          <cell r="F8517" t="str">
            <v>EA</v>
          </cell>
        </row>
        <row r="8518">
          <cell r="A8518" t="str">
            <v>SLT0002417</v>
          </cell>
          <cell r="B8518">
            <v>230</v>
          </cell>
          <cell r="C8518" t="str">
            <v>宽车大背底管</v>
          </cell>
          <cell r="D8518" t="str">
            <v>L项目1995大背</v>
          </cell>
        </row>
        <row r="8518">
          <cell r="F8518" t="str">
            <v>EA</v>
          </cell>
        </row>
        <row r="8519">
          <cell r="A8519" t="str">
            <v>SLT0002418</v>
          </cell>
          <cell r="B8519">
            <v>220</v>
          </cell>
          <cell r="C8519" t="str">
            <v>6486前翻10人三人背骨架</v>
          </cell>
        </row>
        <row r="8519">
          <cell r="F8519" t="str">
            <v>EA</v>
          </cell>
        </row>
        <row r="8520">
          <cell r="A8520" t="str">
            <v>SLT0002419</v>
          </cell>
          <cell r="B8520">
            <v>220</v>
          </cell>
          <cell r="C8520" t="str">
            <v>6486三点式六人背骨架</v>
          </cell>
        </row>
        <row r="8520">
          <cell r="F8520" t="str">
            <v>EA</v>
          </cell>
        </row>
        <row r="8521">
          <cell r="A8521" t="str">
            <v>SLT0002420</v>
          </cell>
          <cell r="B8521">
            <v>220</v>
          </cell>
          <cell r="C8521" t="str">
            <v>风扇</v>
          </cell>
          <cell r="D8521" t="str">
            <v>J7F-BA95</v>
          </cell>
        </row>
        <row r="8521">
          <cell r="F8521" t="str">
            <v>EA</v>
          </cell>
        </row>
        <row r="8522">
          <cell r="A8522" t="str">
            <v>SLT0002421</v>
          </cell>
          <cell r="B8522">
            <v>220</v>
          </cell>
          <cell r="C8522" t="str">
            <v>靠背通风袋体</v>
          </cell>
          <cell r="D8522" t="str">
            <v>J7F-AA95通风</v>
          </cell>
        </row>
        <row r="8522">
          <cell r="F8522" t="str">
            <v>EA</v>
          </cell>
        </row>
        <row r="8523">
          <cell r="A8523" t="str">
            <v>SLT0002423</v>
          </cell>
          <cell r="B8523">
            <v>220</v>
          </cell>
          <cell r="C8523" t="str">
            <v>安全带插锁总成</v>
          </cell>
          <cell r="D8523" t="str">
            <v>J7F-AA95</v>
          </cell>
          <cell r="E8523" t="str">
            <v>8212035AA95-C00</v>
          </cell>
          <cell r="F8523" t="str">
            <v>EA</v>
          </cell>
        </row>
        <row r="8524">
          <cell r="A8524" t="str">
            <v>SLT0002424</v>
          </cell>
          <cell r="B8524">
            <v>220</v>
          </cell>
          <cell r="C8524" t="str">
            <v>驾驶员座垫护面总成</v>
          </cell>
          <cell r="D8524" t="str">
            <v>J7F-AA95通风</v>
          </cell>
        </row>
        <row r="8524">
          <cell r="F8524" t="str">
            <v>EA</v>
          </cell>
        </row>
        <row r="8525">
          <cell r="A8525" t="str">
            <v>SLT0002426</v>
          </cell>
          <cell r="B8525">
            <v>220</v>
          </cell>
          <cell r="C8525" t="str">
            <v>坐垫通风袋体及转接风道</v>
          </cell>
          <cell r="D8525" t="str">
            <v>J7F-BA95</v>
          </cell>
        </row>
        <row r="8525">
          <cell r="F8525" t="str">
            <v>EA</v>
          </cell>
        </row>
        <row r="8526">
          <cell r="A8526" t="str">
            <v>SLT0002427</v>
          </cell>
          <cell r="B8526">
            <v>220</v>
          </cell>
          <cell r="C8526" t="str">
            <v>驾驶员座垫护面总成</v>
          </cell>
          <cell r="D8526" t="str">
            <v>J7F-AA95非通风</v>
          </cell>
        </row>
        <row r="8526">
          <cell r="F8526" t="str">
            <v>EA</v>
          </cell>
        </row>
        <row r="8527">
          <cell r="A8527" t="str">
            <v>SLT0002428</v>
          </cell>
          <cell r="B8527">
            <v>220</v>
          </cell>
          <cell r="C8527" t="str">
            <v>主靠背总成-前座</v>
          </cell>
          <cell r="D8527" t="str">
            <v>6905020AH26-C00</v>
          </cell>
        </row>
        <row r="8527">
          <cell r="F8527" t="str">
            <v>EA</v>
          </cell>
        </row>
        <row r="8528">
          <cell r="A8528" t="str">
            <v>SLT0002429</v>
          </cell>
          <cell r="B8528">
            <v>220</v>
          </cell>
          <cell r="C8528" t="str">
            <v>前座副靠背护面总成</v>
          </cell>
          <cell r="D8528" t="str">
            <v>J7F-AA95通风</v>
          </cell>
        </row>
        <row r="8528">
          <cell r="F8528" t="str">
            <v>EA</v>
          </cell>
        </row>
        <row r="8529">
          <cell r="A8529" t="str">
            <v>SLT0002430</v>
          </cell>
          <cell r="B8529">
            <v>220</v>
          </cell>
          <cell r="C8529" t="str">
            <v>前座中间靠背护面总成</v>
          </cell>
          <cell r="D8529" t="str">
            <v>J7F-AA95非通风</v>
          </cell>
        </row>
        <row r="8529">
          <cell r="F8529" t="str">
            <v>EA</v>
          </cell>
        </row>
        <row r="8530">
          <cell r="A8530" t="str">
            <v>SLT0002432</v>
          </cell>
          <cell r="B8530">
            <v>220</v>
          </cell>
          <cell r="C8530" t="str">
            <v>坐垫总成-前座</v>
          </cell>
          <cell r="D8530" t="str">
            <v>6903010AH26-C00</v>
          </cell>
        </row>
        <row r="8530">
          <cell r="F8530" t="str">
            <v>EA</v>
          </cell>
        </row>
        <row r="8531">
          <cell r="A8531" t="str">
            <v>SLT0002433</v>
          </cell>
          <cell r="B8531">
            <v>220</v>
          </cell>
          <cell r="C8531" t="str">
            <v>副驾座垫护面总成</v>
          </cell>
          <cell r="D8531" t="str">
            <v>J7F-AA95通风</v>
          </cell>
        </row>
        <row r="8531">
          <cell r="F8531" t="str">
            <v>EA</v>
          </cell>
        </row>
        <row r="8532">
          <cell r="A8532" t="str">
            <v>SLT0002436</v>
          </cell>
          <cell r="B8532">
            <v>220</v>
          </cell>
          <cell r="C8532" t="str">
            <v>驾驶员座总成</v>
          </cell>
          <cell r="D8532" t="str">
            <v>6800010EH26-C00</v>
          </cell>
        </row>
        <row r="8532">
          <cell r="F8532" t="str">
            <v>EA</v>
          </cell>
        </row>
        <row r="8533">
          <cell r="A8533" t="str">
            <v>SLT0002437</v>
          </cell>
          <cell r="B8533">
            <v>220</v>
          </cell>
          <cell r="C8533" t="str">
            <v>驾驶员座总成</v>
          </cell>
          <cell r="D8533" t="str">
            <v>6800010DH26-C00</v>
          </cell>
        </row>
        <row r="8533">
          <cell r="F8533" t="str">
            <v>EA</v>
          </cell>
        </row>
        <row r="8534">
          <cell r="A8534" t="str">
            <v>SLT0002438</v>
          </cell>
          <cell r="B8534">
            <v>220</v>
          </cell>
          <cell r="C8534" t="str">
            <v>主靠背总成-前座</v>
          </cell>
          <cell r="D8534" t="str">
            <v>6905020CH26-C00</v>
          </cell>
        </row>
        <row r="8534">
          <cell r="F8534" t="str">
            <v>EA</v>
          </cell>
        </row>
        <row r="8535">
          <cell r="A8535" t="str">
            <v>SLT0002439</v>
          </cell>
          <cell r="B8535">
            <v>220</v>
          </cell>
          <cell r="C8535" t="str">
            <v>主靠背总成-前座</v>
          </cell>
          <cell r="D8535" t="str">
            <v>6905020BH26-C00</v>
          </cell>
        </row>
        <row r="8535">
          <cell r="F8535" t="str">
            <v>EA</v>
          </cell>
        </row>
        <row r="8536">
          <cell r="A8536" t="str">
            <v>SLT0002441</v>
          </cell>
          <cell r="B8536">
            <v>220</v>
          </cell>
          <cell r="C8536" t="str">
            <v>靠背通风袋体</v>
          </cell>
        </row>
        <row r="8536">
          <cell r="F8536" t="str">
            <v>EA</v>
          </cell>
        </row>
        <row r="8537">
          <cell r="A8537" t="str">
            <v>SLT0002442</v>
          </cell>
          <cell r="B8537">
            <v>220</v>
          </cell>
          <cell r="C8537" t="str">
            <v>驾驶员头枕护面总成</v>
          </cell>
          <cell r="D8537" t="str">
            <v>J7F-BA95织物</v>
          </cell>
        </row>
        <row r="8537">
          <cell r="F8537" t="str">
            <v>EA</v>
          </cell>
        </row>
        <row r="8538">
          <cell r="A8538" t="str">
            <v>SLT0002443</v>
          </cell>
          <cell r="B8538">
            <v>220</v>
          </cell>
          <cell r="C8538" t="str">
            <v>驾驶员靠背护面总成</v>
          </cell>
          <cell r="D8538" t="str">
            <v>J7F-BA95非通风</v>
          </cell>
        </row>
        <row r="8538">
          <cell r="F8538" t="str">
            <v>EA</v>
          </cell>
        </row>
        <row r="8539">
          <cell r="A8539" t="str">
            <v>SLT0002444</v>
          </cell>
          <cell r="B8539">
            <v>220</v>
          </cell>
          <cell r="C8539" t="str">
            <v>驾驶员座垫护面总成</v>
          </cell>
          <cell r="D8539" t="str">
            <v>J7F-BA95非通风</v>
          </cell>
        </row>
        <row r="8539">
          <cell r="F8539" t="str">
            <v>EA</v>
          </cell>
        </row>
        <row r="8540">
          <cell r="A8540" t="str">
            <v>SLT0002445</v>
          </cell>
          <cell r="B8540">
            <v>220</v>
          </cell>
          <cell r="C8540" t="str">
            <v>前座副靠背护面总成</v>
          </cell>
          <cell r="D8540" t="str">
            <v>J7F-BA95非通风</v>
          </cell>
        </row>
        <row r="8540">
          <cell r="F8540" t="str">
            <v>EA</v>
          </cell>
        </row>
        <row r="8541">
          <cell r="A8541" t="str">
            <v>SLT0002447</v>
          </cell>
          <cell r="B8541">
            <v>220</v>
          </cell>
          <cell r="C8541" t="str">
            <v>前座副靠背护面总成</v>
          </cell>
          <cell r="D8541" t="str">
            <v>J7F-BA95通风</v>
          </cell>
        </row>
        <row r="8541">
          <cell r="F8541" t="str">
            <v>EA</v>
          </cell>
        </row>
        <row r="8542">
          <cell r="A8542" t="str">
            <v>SLT0002450</v>
          </cell>
          <cell r="B8542">
            <v>220</v>
          </cell>
          <cell r="C8542" t="str">
            <v>升级1800小背布套</v>
          </cell>
          <cell r="D8542" t="str">
            <v>M3奥铃小小背</v>
          </cell>
        </row>
        <row r="8542">
          <cell r="F8542" t="str">
            <v>EA</v>
          </cell>
        </row>
        <row r="8543">
          <cell r="A8543" t="str">
            <v>SLT0002451</v>
          </cell>
          <cell r="B8543">
            <v>220</v>
          </cell>
          <cell r="C8543" t="str">
            <v>升级1800副司机座布套</v>
          </cell>
          <cell r="D8543" t="str">
            <v>M3奥铃直角</v>
          </cell>
        </row>
        <row r="8543">
          <cell r="F8543" t="str">
            <v>EA</v>
          </cell>
        </row>
        <row r="8544">
          <cell r="A8544" t="str">
            <v>SLT0002476</v>
          </cell>
          <cell r="B8544">
            <v>220</v>
          </cell>
          <cell r="C8544" t="str">
            <v>钢丝2.5*1080</v>
          </cell>
        </row>
        <row r="8544">
          <cell r="F8544" t="str">
            <v>EA</v>
          </cell>
        </row>
        <row r="8545">
          <cell r="A8545" t="str">
            <v>SLT0002477</v>
          </cell>
          <cell r="B8545">
            <v>220</v>
          </cell>
          <cell r="C8545" t="str">
            <v>副驾驶员座垫泡沫总成</v>
          </cell>
          <cell r="D8545" t="str">
            <v>M4-1730</v>
          </cell>
        </row>
        <row r="8545">
          <cell r="F8545" t="str">
            <v>EA</v>
          </cell>
        </row>
        <row r="8546">
          <cell r="A8546" t="str">
            <v>SLT0002478</v>
          </cell>
          <cell r="B8546">
            <v>220</v>
          </cell>
          <cell r="C8546" t="str">
            <v>副驾驶员小背泡沫总成</v>
          </cell>
          <cell r="D8546" t="str">
            <v>M4-1730</v>
          </cell>
        </row>
        <row r="8546">
          <cell r="F8546" t="str">
            <v>EA</v>
          </cell>
        </row>
        <row r="8547">
          <cell r="A8547" t="str">
            <v>SLT0002479</v>
          </cell>
          <cell r="B8547">
            <v>220</v>
          </cell>
          <cell r="C8547" t="str">
            <v>1730小背布套</v>
          </cell>
        </row>
        <row r="8547">
          <cell r="F8547" t="str">
            <v>EA</v>
          </cell>
        </row>
        <row r="8548">
          <cell r="A8548" t="str">
            <v>SLT0002480</v>
          </cell>
          <cell r="B8548">
            <v>220</v>
          </cell>
          <cell r="C8548" t="str">
            <v>1730副司机座布套</v>
          </cell>
        </row>
        <row r="8548">
          <cell r="F8548" t="str">
            <v>EA</v>
          </cell>
        </row>
        <row r="8549">
          <cell r="A8549" t="str">
            <v>SLT0002481</v>
          </cell>
          <cell r="B8549">
            <v>220</v>
          </cell>
          <cell r="C8549" t="str">
            <v>小背骨架总成</v>
          </cell>
        </row>
        <row r="8549">
          <cell r="F8549" t="str">
            <v>EA</v>
          </cell>
        </row>
        <row r="8550">
          <cell r="A8550" t="str">
            <v>SLT0002492</v>
          </cell>
          <cell r="B8550">
            <v>220</v>
          </cell>
          <cell r="C8550" t="str">
            <v>驾驶员靠背泡沫无纺布</v>
          </cell>
          <cell r="D8550" t="str">
            <v>J7F-AA95</v>
          </cell>
        </row>
        <row r="8550">
          <cell r="F8550" t="str">
            <v>EA</v>
          </cell>
        </row>
        <row r="8551">
          <cell r="A8551" t="str">
            <v>SLT0002495</v>
          </cell>
          <cell r="B8551">
            <v>220</v>
          </cell>
          <cell r="C8551" t="str">
            <v>驾驶员座垫泡沫无纺布</v>
          </cell>
          <cell r="D8551" t="str">
            <v>J7F-AA95</v>
          </cell>
        </row>
        <row r="8551">
          <cell r="F8551" t="str">
            <v>EA</v>
          </cell>
        </row>
        <row r="8552">
          <cell r="A8552" t="str">
            <v>SLT0002496</v>
          </cell>
          <cell r="B8552">
            <v>220</v>
          </cell>
          <cell r="C8552" t="str">
            <v>副驾驶员座垫内嵌钢丝1</v>
          </cell>
          <cell r="D8552" t="str">
            <v>J7F/虎V</v>
          </cell>
        </row>
        <row r="8552">
          <cell r="F8552" t="str">
            <v>EA</v>
          </cell>
        </row>
        <row r="8553">
          <cell r="A8553" t="str">
            <v>SLT0002501</v>
          </cell>
          <cell r="B8553">
            <v>220</v>
          </cell>
          <cell r="C8553" t="str">
            <v>副驾驶员座椅座垫骨架总成</v>
          </cell>
          <cell r="D8553" t="str">
            <v>J7F&amp;虎V</v>
          </cell>
        </row>
        <row r="8553">
          <cell r="F8553" t="str">
            <v>EA</v>
          </cell>
        </row>
        <row r="8554">
          <cell r="A8554" t="str">
            <v>SLT0002502</v>
          </cell>
          <cell r="B8554">
            <v>220</v>
          </cell>
          <cell r="C8554" t="str">
            <v>副驾驶员靠背泡沫无纺布</v>
          </cell>
        </row>
        <row r="8554">
          <cell r="F8554" t="str">
            <v>EA</v>
          </cell>
        </row>
        <row r="8555">
          <cell r="A8555" t="str">
            <v>SLT0002507</v>
          </cell>
          <cell r="B8555">
            <v>220</v>
          </cell>
          <cell r="C8555" t="str">
            <v>驾驶员靠背泡沫无纺布</v>
          </cell>
          <cell r="D8555" t="str">
            <v>J7F-BA95</v>
          </cell>
        </row>
        <row r="8555">
          <cell r="F8555" t="str">
            <v>EA</v>
          </cell>
        </row>
        <row r="8556">
          <cell r="A8556" t="str">
            <v>SLT0002509</v>
          </cell>
          <cell r="B8556">
            <v>220</v>
          </cell>
          <cell r="C8556" t="str">
            <v>驾驶员座垫泡沫无纺布</v>
          </cell>
          <cell r="D8556" t="str">
            <v>J7F-BA95</v>
          </cell>
        </row>
        <row r="8556">
          <cell r="F8556" t="str">
            <v>EA</v>
          </cell>
        </row>
        <row r="8557">
          <cell r="A8557" t="str">
            <v>SLT0002512</v>
          </cell>
          <cell r="B8557">
            <v>220</v>
          </cell>
          <cell r="C8557" t="str">
            <v>前座副靠背无纺布</v>
          </cell>
        </row>
        <row r="8557">
          <cell r="F8557" t="str">
            <v>EA</v>
          </cell>
        </row>
        <row r="8558">
          <cell r="A8558" t="str">
            <v>SLT0002519</v>
          </cell>
          <cell r="B8558">
            <v>220</v>
          </cell>
          <cell r="C8558" t="str">
            <v>副驾驶员座椅座垫骨架总成</v>
          </cell>
          <cell r="D8558" t="str">
            <v>M4-1730</v>
          </cell>
        </row>
        <row r="8558">
          <cell r="F8558" t="str">
            <v>EA</v>
          </cell>
        </row>
        <row r="8559">
          <cell r="A8559" t="str">
            <v>SLT0002520</v>
          </cell>
          <cell r="B8559">
            <v>220</v>
          </cell>
          <cell r="C8559" t="str">
            <v>锁止机构总成</v>
          </cell>
          <cell r="D8559" t="str">
            <v>K0501040101A0</v>
          </cell>
        </row>
        <row r="8559">
          <cell r="F8559" t="str">
            <v>EA</v>
          </cell>
        </row>
        <row r="8560">
          <cell r="A8560" t="str">
            <v>SLT0002521</v>
          </cell>
          <cell r="B8560">
            <v>220</v>
          </cell>
          <cell r="C8560" t="str">
            <v>驾驶员座椅总成</v>
          </cell>
          <cell r="D8560" t="str">
            <v>L168100000096</v>
          </cell>
        </row>
        <row r="8560">
          <cell r="F8560" t="str">
            <v>EA</v>
          </cell>
        </row>
        <row r="8561">
          <cell r="A8561" t="str">
            <v>SLT0002522</v>
          </cell>
          <cell r="B8561">
            <v>220</v>
          </cell>
          <cell r="C8561" t="str">
            <v>副驾驶员座椅总成</v>
          </cell>
          <cell r="D8561" t="str">
            <v>L168100000095</v>
          </cell>
        </row>
        <row r="8561">
          <cell r="F8561" t="str">
            <v>EA</v>
          </cell>
        </row>
        <row r="8562">
          <cell r="A8562" t="str">
            <v>SLT0002523</v>
          </cell>
          <cell r="B8562">
            <v>220</v>
          </cell>
          <cell r="C8562" t="str">
            <v>副驾驶员座椅总成</v>
          </cell>
          <cell r="D8562" t="str">
            <v>L168100000097</v>
          </cell>
        </row>
        <row r="8562">
          <cell r="F8562" t="str">
            <v>EA</v>
          </cell>
        </row>
        <row r="8563">
          <cell r="A8563" t="str">
            <v>SLT0002524</v>
          </cell>
          <cell r="B8563">
            <v>220</v>
          </cell>
          <cell r="C8563" t="str">
            <v>副驾驶员座椅总成</v>
          </cell>
          <cell r="D8563" t="str">
            <v>L168100000094</v>
          </cell>
        </row>
        <row r="8563">
          <cell r="F8563" t="str">
            <v>EA</v>
          </cell>
        </row>
        <row r="8564">
          <cell r="A8564" t="str">
            <v>SLT0002525</v>
          </cell>
          <cell r="B8564">
            <v>220</v>
          </cell>
          <cell r="C8564" t="str">
            <v>下卧铺总成</v>
          </cell>
          <cell r="D8564" t="str">
            <v>L170400000016</v>
          </cell>
        </row>
        <row r="8564">
          <cell r="F8564" t="str">
            <v>EA</v>
          </cell>
        </row>
        <row r="8565">
          <cell r="A8565" t="str">
            <v>SLT0002526</v>
          </cell>
          <cell r="B8565">
            <v>220</v>
          </cell>
          <cell r="C8565" t="str">
            <v>下卧铺总成</v>
          </cell>
          <cell r="D8565" t="str">
            <v>L170400000017</v>
          </cell>
        </row>
        <row r="8565">
          <cell r="F8565" t="str">
            <v>EA</v>
          </cell>
        </row>
        <row r="8566">
          <cell r="A8566" t="str">
            <v>SLT0002527</v>
          </cell>
          <cell r="B8566">
            <v>220</v>
          </cell>
          <cell r="C8566" t="str">
            <v>二排三排双人靠背泡沫总成</v>
          </cell>
          <cell r="D8566" t="str">
            <v>6486前翻六人</v>
          </cell>
        </row>
        <row r="8566">
          <cell r="F8566" t="str">
            <v>EA</v>
          </cell>
        </row>
        <row r="8567">
          <cell r="A8567" t="str">
            <v>SLT0002528</v>
          </cell>
          <cell r="B8567">
            <v>220</v>
          </cell>
          <cell r="C8567" t="str">
            <v>驾驶员座总成</v>
          </cell>
          <cell r="D8567" t="str">
            <v>6800010-E411</v>
          </cell>
        </row>
        <row r="8567">
          <cell r="F8567" t="str">
            <v>EA</v>
          </cell>
        </row>
        <row r="8568">
          <cell r="A8568" t="str">
            <v>SLT0002529</v>
          </cell>
          <cell r="B8568">
            <v>220</v>
          </cell>
          <cell r="C8568" t="str">
            <v>主靠背总成-前座</v>
          </cell>
          <cell r="D8568" t="str">
            <v>6905020-E411</v>
          </cell>
        </row>
        <row r="8568">
          <cell r="F8568" t="str">
            <v>EA</v>
          </cell>
        </row>
        <row r="8569">
          <cell r="A8569" t="str">
            <v>SLT0002530</v>
          </cell>
          <cell r="B8569">
            <v>220</v>
          </cell>
          <cell r="C8569" t="str">
            <v>副靠背总成-前座</v>
          </cell>
          <cell r="D8569" t="str">
            <v>6905100-E411</v>
          </cell>
        </row>
        <row r="8569">
          <cell r="F8569" t="str">
            <v>EA</v>
          </cell>
        </row>
        <row r="8570">
          <cell r="A8570" t="str">
            <v>SLT0002531</v>
          </cell>
          <cell r="B8570">
            <v>220</v>
          </cell>
          <cell r="C8570" t="str">
            <v>坐垫总成-前座</v>
          </cell>
          <cell r="D8570" t="str">
            <v>6903010-E411</v>
          </cell>
        </row>
        <row r="8570">
          <cell r="F8570" t="str">
            <v>EA</v>
          </cell>
        </row>
        <row r="8571">
          <cell r="A8571" t="str">
            <v>SLT0002532</v>
          </cell>
          <cell r="B8571">
            <v>230</v>
          </cell>
          <cell r="C8571" t="str">
            <v>主驾座垫前横梁总成</v>
          </cell>
          <cell r="D8571" t="str">
            <v>J7F/虎V</v>
          </cell>
        </row>
        <row r="8571">
          <cell r="F8571" t="str">
            <v>EA</v>
          </cell>
        </row>
        <row r="8572">
          <cell r="A8572" t="str">
            <v>SLT0002533</v>
          </cell>
          <cell r="B8572">
            <v>230</v>
          </cell>
          <cell r="C8572" t="str">
            <v>主驾座垫前横管</v>
          </cell>
          <cell r="D8572" t="str">
            <v>J7F/虎V</v>
          </cell>
        </row>
        <row r="8572">
          <cell r="F8572" t="str">
            <v>EA</v>
          </cell>
        </row>
        <row r="8573">
          <cell r="A8573" t="str">
            <v>SLT0002535</v>
          </cell>
          <cell r="B8573">
            <v>230</v>
          </cell>
          <cell r="C8573" t="str">
            <v>驾驶员座垫固定支架</v>
          </cell>
          <cell r="D8573" t="str">
            <v>J7F/虎V座垫横梁</v>
          </cell>
        </row>
        <row r="8573">
          <cell r="F8573" t="str">
            <v>EA</v>
          </cell>
        </row>
        <row r="8574">
          <cell r="A8574" t="str">
            <v>SLT0002537</v>
          </cell>
          <cell r="B8574">
            <v>230</v>
          </cell>
          <cell r="C8574" t="str">
            <v>驾驶员调角器上连接板</v>
          </cell>
          <cell r="D8574" t="str">
            <v>J7F/虎V靠背骨架</v>
          </cell>
        </row>
        <row r="8574">
          <cell r="F8574" t="str">
            <v>EA</v>
          </cell>
        </row>
        <row r="8575">
          <cell r="A8575" t="str">
            <v>SLT0002538</v>
          </cell>
          <cell r="B8575">
            <v>230</v>
          </cell>
          <cell r="C8575" t="str">
            <v>前排靠背复位卷簧限位支架</v>
          </cell>
          <cell r="D8575" t="str">
            <v>J7F/虎威</v>
          </cell>
        </row>
        <row r="8575">
          <cell r="F8575" t="str">
            <v>EA</v>
          </cell>
        </row>
        <row r="8576">
          <cell r="A8576" t="str">
            <v>SLT0002542</v>
          </cell>
          <cell r="B8576">
            <v>230</v>
          </cell>
          <cell r="C8576" t="str">
            <v>前排靠背复位卷簧安装支架</v>
          </cell>
          <cell r="D8576" t="str">
            <v>J7F/虎V靠背骨架</v>
          </cell>
        </row>
        <row r="8576">
          <cell r="F8576" t="str">
            <v>EA</v>
          </cell>
        </row>
        <row r="8577">
          <cell r="A8577" t="str">
            <v>SLT0002543</v>
          </cell>
          <cell r="B8577">
            <v>230</v>
          </cell>
          <cell r="C8577" t="str">
            <v>调角器下连接板上加强板</v>
          </cell>
          <cell r="D8577" t="str">
            <v>J7F/虎V靠背骨架</v>
          </cell>
        </row>
        <row r="8577">
          <cell r="F8577" t="str">
            <v>EA</v>
          </cell>
        </row>
        <row r="8578">
          <cell r="A8578" t="str">
            <v>SLT0002544</v>
          </cell>
          <cell r="B8578">
            <v>230</v>
          </cell>
          <cell r="C8578" t="str">
            <v>调角器下连接板下加强板</v>
          </cell>
          <cell r="D8578" t="str">
            <v>J7F/虎V靠背骨架</v>
          </cell>
        </row>
        <row r="8578">
          <cell r="F8578" t="str">
            <v>EA</v>
          </cell>
        </row>
        <row r="8579">
          <cell r="A8579" t="str">
            <v>SLT0002545</v>
          </cell>
          <cell r="B8579">
            <v>230</v>
          </cell>
          <cell r="C8579" t="str">
            <v>左侧手动调角器总成含芯轴</v>
          </cell>
          <cell r="D8579" t="str">
            <v>J7F/虎V靠背骨架</v>
          </cell>
        </row>
        <row r="8579">
          <cell r="F8579" t="str">
            <v>EA</v>
          </cell>
        </row>
        <row r="8580">
          <cell r="A8580" t="str">
            <v>SLT0002546</v>
          </cell>
          <cell r="B8580">
            <v>230</v>
          </cell>
          <cell r="C8580" t="str">
            <v>靠背调角器涡簧</v>
          </cell>
          <cell r="D8580" t="str">
            <v>J7F/虎V靠背骨架</v>
          </cell>
        </row>
        <row r="8580">
          <cell r="F8580" t="str">
            <v>EA</v>
          </cell>
        </row>
        <row r="8581">
          <cell r="A8581" t="str">
            <v>SLT0002547</v>
          </cell>
          <cell r="B8581">
            <v>230</v>
          </cell>
          <cell r="C8581" t="str">
            <v>主驾靠背弯管总成</v>
          </cell>
          <cell r="D8581" t="str">
            <v>J7F/虎V</v>
          </cell>
        </row>
        <row r="8581">
          <cell r="F8581" t="str">
            <v>EA</v>
          </cell>
        </row>
        <row r="8582">
          <cell r="A8582" t="str">
            <v>SLT0002550</v>
          </cell>
          <cell r="B8582">
            <v>230</v>
          </cell>
          <cell r="C8582" t="str">
            <v>驾驶员座垫右侧安装板总成</v>
          </cell>
          <cell r="D8582" t="str">
            <v>J7F虎V奥杰铆接件</v>
          </cell>
        </row>
        <row r="8582">
          <cell r="F8582" t="str">
            <v>EA</v>
          </cell>
        </row>
        <row r="8583">
          <cell r="A8583" t="str">
            <v>SLT0002551</v>
          </cell>
          <cell r="B8583">
            <v>230</v>
          </cell>
          <cell r="C8583" t="str">
            <v>驾驶员座垫右侧安装板</v>
          </cell>
          <cell r="D8583" t="str">
            <v>J7F/虎V靠背骨架</v>
          </cell>
        </row>
        <row r="8583">
          <cell r="F8583" t="str">
            <v>EA</v>
          </cell>
        </row>
        <row r="8584">
          <cell r="A8584" t="str">
            <v>SLT0002552</v>
          </cell>
          <cell r="B8584">
            <v>230</v>
          </cell>
          <cell r="C8584" t="str">
            <v>主驾靠背下弯管</v>
          </cell>
          <cell r="D8584" t="str">
            <v>J7F/虎V</v>
          </cell>
        </row>
        <row r="8584">
          <cell r="F8584" t="str">
            <v>EA</v>
          </cell>
        </row>
        <row r="8585">
          <cell r="A8585" t="str">
            <v>SLT0002553</v>
          </cell>
          <cell r="B8585">
            <v>230</v>
          </cell>
          <cell r="C8585" t="str">
            <v>驾驶员靠背支撑钢丝总成</v>
          </cell>
          <cell r="D8585" t="str">
            <v>J7F/虎V靠背骨架</v>
          </cell>
        </row>
        <row r="8585">
          <cell r="F8585" t="str">
            <v>EA</v>
          </cell>
        </row>
        <row r="8586">
          <cell r="A8586" t="str">
            <v>SLT0002555</v>
          </cell>
          <cell r="B8586">
            <v>230</v>
          </cell>
          <cell r="C8586" t="str">
            <v>驾驶员左侧侧翼支撑钢丝</v>
          </cell>
          <cell r="D8586" t="str">
            <v>J7F/虎V靠背骨架</v>
          </cell>
        </row>
        <row r="8586">
          <cell r="F8586" t="str">
            <v>EA</v>
          </cell>
        </row>
        <row r="8587">
          <cell r="A8587" t="str">
            <v>SLT0002556</v>
          </cell>
          <cell r="B8587">
            <v>230</v>
          </cell>
          <cell r="C8587" t="str">
            <v>驾驶员右侧侧翼支撑钢丝</v>
          </cell>
          <cell r="D8587" t="str">
            <v>J7F/虎V靠背骨架</v>
          </cell>
        </row>
        <row r="8587">
          <cell r="F8587" t="str">
            <v>EA</v>
          </cell>
        </row>
        <row r="8588">
          <cell r="A8588" t="str">
            <v>SLT0002559</v>
          </cell>
          <cell r="B8588">
            <v>230</v>
          </cell>
          <cell r="C8588" t="str">
            <v>主驾座垫后横梁</v>
          </cell>
          <cell r="D8588" t="str">
            <v>J7F/虎V</v>
          </cell>
        </row>
        <row r="8588">
          <cell r="F8588" t="str">
            <v>EA</v>
          </cell>
        </row>
        <row r="8589">
          <cell r="A8589" t="str">
            <v>SLT0002560</v>
          </cell>
          <cell r="B8589">
            <v>230</v>
          </cell>
          <cell r="C8589" t="str">
            <v>调角器限位支架</v>
          </cell>
          <cell r="D8589" t="str">
            <v>J7F</v>
          </cell>
          <cell r="E8589" t="str">
            <v>6801633X2001A</v>
          </cell>
          <cell r="F8589" t="str">
            <v>EA</v>
          </cell>
        </row>
        <row r="8590">
          <cell r="A8590" t="str">
            <v>SLT0002561</v>
          </cell>
          <cell r="B8590">
            <v>230</v>
          </cell>
          <cell r="C8590" t="str">
            <v>驾驶员靠背弯管总成</v>
          </cell>
          <cell r="D8590" t="str">
            <v>J7F-AA95</v>
          </cell>
        </row>
        <row r="8590">
          <cell r="F8590" t="str">
            <v>EA</v>
          </cell>
        </row>
        <row r="8591">
          <cell r="A8591" t="str">
            <v>SLT0002562</v>
          </cell>
          <cell r="B8591">
            <v>230</v>
          </cell>
          <cell r="C8591" t="str">
            <v>驾驶员头枕支撑杆</v>
          </cell>
          <cell r="D8591" t="str">
            <v>J7F-AA95</v>
          </cell>
        </row>
        <row r="8591">
          <cell r="F8591" t="str">
            <v>EA</v>
          </cell>
        </row>
        <row r="8592">
          <cell r="A8592" t="str">
            <v>SLT0002563</v>
          </cell>
          <cell r="B8592">
            <v>230</v>
          </cell>
          <cell r="C8592" t="str">
            <v>驾驶员头枕加强钢丝</v>
          </cell>
          <cell r="D8592" t="str">
            <v>J6F-AA95</v>
          </cell>
        </row>
        <row r="8592">
          <cell r="F8592" t="str">
            <v>EA</v>
          </cell>
        </row>
        <row r="8593">
          <cell r="A8593" t="str">
            <v>SLT0002564</v>
          </cell>
          <cell r="B8593">
            <v>230</v>
          </cell>
          <cell r="C8593" t="str">
            <v>驾驶员靠背支撑钢丝总成</v>
          </cell>
          <cell r="D8593" t="str">
            <v>J7F-AA95</v>
          </cell>
        </row>
        <row r="8593">
          <cell r="F8593" t="str">
            <v>EA</v>
          </cell>
        </row>
        <row r="8594">
          <cell r="A8594" t="str">
            <v>SLT0002566</v>
          </cell>
          <cell r="B8594">
            <v>220</v>
          </cell>
          <cell r="C8594" t="str">
            <v>驾驶员靠背泡沫无纺布</v>
          </cell>
        </row>
        <row r="8594">
          <cell r="F8594" t="str">
            <v>EA</v>
          </cell>
        </row>
        <row r="8595">
          <cell r="A8595" t="str">
            <v>SLT0002567</v>
          </cell>
          <cell r="B8595">
            <v>220</v>
          </cell>
          <cell r="C8595" t="str">
            <v>K1一排三座</v>
          </cell>
        </row>
        <row r="8595">
          <cell r="F8595" t="str">
            <v>EA</v>
          </cell>
        </row>
        <row r="8596">
          <cell r="A8596" t="str">
            <v>SLT0002568</v>
          </cell>
          <cell r="B8596">
            <v>220</v>
          </cell>
          <cell r="C8596" t="str">
            <v>K1一排三人背</v>
          </cell>
        </row>
        <row r="8596">
          <cell r="F8596" t="str">
            <v>EA</v>
          </cell>
        </row>
        <row r="8597">
          <cell r="A8597" t="str">
            <v>SLT0002569</v>
          </cell>
          <cell r="B8597">
            <v>220</v>
          </cell>
          <cell r="C8597" t="str">
            <v>驾驶员靠背护面总成</v>
          </cell>
          <cell r="D8597" t="str">
            <v>J7F-AA95通风</v>
          </cell>
        </row>
        <row r="8597">
          <cell r="F8597" t="str">
            <v>EA</v>
          </cell>
        </row>
        <row r="8598">
          <cell r="A8598" t="str">
            <v>SLT0002571</v>
          </cell>
          <cell r="B8598">
            <v>220</v>
          </cell>
          <cell r="C8598" t="str">
            <v>k1正司机背布套新面料</v>
          </cell>
          <cell r="D8598" t="str">
            <v>宽车</v>
          </cell>
        </row>
        <row r="8598">
          <cell r="F8598" t="str">
            <v>EA</v>
          </cell>
        </row>
        <row r="8599">
          <cell r="A8599" t="str">
            <v>SLT0002572</v>
          </cell>
          <cell r="B8599">
            <v>220</v>
          </cell>
          <cell r="C8599" t="str">
            <v>k1司机座布套（新面料）</v>
          </cell>
        </row>
        <row r="8599">
          <cell r="F8599" t="str">
            <v>EA</v>
          </cell>
        </row>
        <row r="8600">
          <cell r="A8600" t="str">
            <v>SLT0002573</v>
          </cell>
          <cell r="B8600">
            <v>220</v>
          </cell>
          <cell r="C8600" t="str">
            <v>k1头枕布套（新面料）</v>
          </cell>
        </row>
        <row r="8600">
          <cell r="F8600" t="str">
            <v>EA</v>
          </cell>
        </row>
        <row r="8601">
          <cell r="A8601" t="str">
            <v>SLT0002575</v>
          </cell>
          <cell r="B8601">
            <v>220</v>
          </cell>
          <cell r="C8601" t="str">
            <v>k1右舵二三上小背布套</v>
          </cell>
          <cell r="D8601" t="str">
            <v>（新面料）</v>
          </cell>
        </row>
        <row r="8601">
          <cell r="F8601" t="str">
            <v>EA</v>
          </cell>
        </row>
        <row r="8602">
          <cell r="A8602" t="str">
            <v>SLT0002576</v>
          </cell>
          <cell r="B8602">
            <v>220</v>
          </cell>
          <cell r="C8602" t="str">
            <v>k1右舵二三中间背布套</v>
          </cell>
          <cell r="D8602" t="str">
            <v>(新面料）</v>
          </cell>
        </row>
        <row r="8602">
          <cell r="F8602" t="str">
            <v>EA</v>
          </cell>
        </row>
        <row r="8603">
          <cell r="A8603" t="str">
            <v>SLT0002577</v>
          </cell>
          <cell r="B8603">
            <v>220</v>
          </cell>
          <cell r="C8603" t="str">
            <v>k1右舵双人座布套新面料</v>
          </cell>
        </row>
        <row r="8603">
          <cell r="F8603" t="str">
            <v>EA</v>
          </cell>
        </row>
        <row r="8604">
          <cell r="A8604" t="str">
            <v>SLT0002578</v>
          </cell>
          <cell r="B8604">
            <v>220</v>
          </cell>
          <cell r="C8604" t="str">
            <v>k1右舵二排单人座布套</v>
          </cell>
          <cell r="D8604" t="str">
            <v>（新面料）</v>
          </cell>
        </row>
        <row r="8604">
          <cell r="F8604" t="str">
            <v>EA</v>
          </cell>
        </row>
        <row r="8605">
          <cell r="A8605" t="str">
            <v>SLT0002579</v>
          </cell>
          <cell r="B8605">
            <v>220</v>
          </cell>
          <cell r="C8605" t="str">
            <v>k1右舵三排单人座布套</v>
          </cell>
          <cell r="D8605" t="str">
            <v>（新面料）</v>
          </cell>
        </row>
        <row r="8605">
          <cell r="F8605" t="str">
            <v>EA</v>
          </cell>
        </row>
        <row r="8606">
          <cell r="A8606" t="str">
            <v>SLT0002580</v>
          </cell>
          <cell r="B8606">
            <v>220</v>
          </cell>
          <cell r="C8606" t="str">
            <v>k1右舵二三排单人背布套</v>
          </cell>
          <cell r="D8606" t="str">
            <v>（新面料）</v>
          </cell>
        </row>
        <row r="8606">
          <cell r="F8606" t="str">
            <v>EA</v>
          </cell>
        </row>
        <row r="8607">
          <cell r="A8607" t="str">
            <v>SLT0002581</v>
          </cell>
          <cell r="B8607">
            <v>220</v>
          </cell>
          <cell r="C8607" t="str">
            <v>k1左侧翻背布套新面料</v>
          </cell>
        </row>
        <row r="8607">
          <cell r="F8607" t="str">
            <v>EA</v>
          </cell>
        </row>
        <row r="8608">
          <cell r="A8608" t="str">
            <v>SLT0002582</v>
          </cell>
          <cell r="B8608">
            <v>220</v>
          </cell>
          <cell r="C8608" t="str">
            <v>k1左侧翻座布套新面料</v>
          </cell>
        </row>
        <row r="8608">
          <cell r="F8608" t="str">
            <v>EA</v>
          </cell>
        </row>
        <row r="8609">
          <cell r="A8609" t="str">
            <v>SLT0002583</v>
          </cell>
          <cell r="B8609">
            <v>220</v>
          </cell>
          <cell r="C8609" t="str">
            <v>k1右侧翻背布套新面料</v>
          </cell>
        </row>
        <row r="8609">
          <cell r="F8609" t="str">
            <v>EA</v>
          </cell>
        </row>
        <row r="8610">
          <cell r="A8610" t="str">
            <v>SLT0002584</v>
          </cell>
          <cell r="B8610">
            <v>220</v>
          </cell>
          <cell r="C8610" t="str">
            <v>k1右侧翻座布套新面料</v>
          </cell>
        </row>
        <row r="8610">
          <cell r="F8610" t="str">
            <v>EA</v>
          </cell>
        </row>
        <row r="8611">
          <cell r="A8611" t="str">
            <v>SLT0002585</v>
          </cell>
          <cell r="B8611">
            <v>220</v>
          </cell>
          <cell r="C8611" t="str">
            <v>k1窄车中间背布套新面料</v>
          </cell>
        </row>
        <row r="8611">
          <cell r="F8611" t="str">
            <v>EA</v>
          </cell>
        </row>
        <row r="8612">
          <cell r="A8612" t="str">
            <v>SLT0002586</v>
          </cell>
          <cell r="B8612">
            <v>220</v>
          </cell>
          <cell r="C8612" t="str">
            <v>k1窄车中间座布套新</v>
          </cell>
        </row>
        <row r="8612">
          <cell r="F8612" t="str">
            <v>EA</v>
          </cell>
        </row>
        <row r="8613">
          <cell r="A8613" t="str">
            <v>SLT0002587</v>
          </cell>
          <cell r="B8613">
            <v>220</v>
          </cell>
          <cell r="C8613" t="str">
            <v>k1窄车中间头枕布套新</v>
          </cell>
        </row>
        <row r="8613">
          <cell r="F8613" t="str">
            <v>EA</v>
          </cell>
        </row>
        <row r="8614">
          <cell r="A8614" t="str">
            <v>SLT0002588</v>
          </cell>
          <cell r="B8614">
            <v>220</v>
          </cell>
          <cell r="C8614" t="str">
            <v>k1宽车左舵双人座布套</v>
          </cell>
          <cell r="D8614" t="str">
            <v>新面料</v>
          </cell>
        </row>
        <row r="8614">
          <cell r="F8614" t="str">
            <v>EA</v>
          </cell>
        </row>
        <row r="8615">
          <cell r="A8615" t="str">
            <v>SLT0002589</v>
          </cell>
          <cell r="B8615">
            <v>220</v>
          </cell>
          <cell r="C8615" t="str">
            <v>k1左舵二三上小背布套</v>
          </cell>
          <cell r="D8615" t="str">
            <v>（新面料）</v>
          </cell>
        </row>
        <row r="8615">
          <cell r="F8615" t="str">
            <v>EA</v>
          </cell>
        </row>
        <row r="8616">
          <cell r="A8616" t="str">
            <v>SLT0002590</v>
          </cell>
          <cell r="B8616">
            <v>220</v>
          </cell>
          <cell r="C8616" t="str">
            <v>k1左舵二三中间背布套</v>
          </cell>
          <cell r="D8616" t="str">
            <v>(新面料）</v>
          </cell>
        </row>
        <row r="8616">
          <cell r="F8616" t="str">
            <v>EA</v>
          </cell>
        </row>
        <row r="8617">
          <cell r="A8617" t="str">
            <v>SLT0002591</v>
          </cell>
          <cell r="B8617">
            <v>220</v>
          </cell>
          <cell r="C8617" t="str">
            <v>k1宽车左一排三人座布套</v>
          </cell>
          <cell r="D8617" t="str">
            <v>（新面料）新状态</v>
          </cell>
        </row>
        <row r="8617">
          <cell r="F8617" t="str">
            <v>EA</v>
          </cell>
        </row>
        <row r="8618">
          <cell r="A8618" t="str">
            <v>SLT0002592</v>
          </cell>
          <cell r="B8618">
            <v>220</v>
          </cell>
          <cell r="C8618" t="str">
            <v>k1左舵二排单人座布套</v>
          </cell>
          <cell r="D8618" t="str">
            <v>新面料</v>
          </cell>
        </row>
        <row r="8618">
          <cell r="F8618" t="str">
            <v>EA</v>
          </cell>
        </row>
        <row r="8619">
          <cell r="A8619" t="str">
            <v>SLT0002593</v>
          </cell>
          <cell r="B8619">
            <v>220</v>
          </cell>
          <cell r="C8619" t="str">
            <v>k1左舵三排单人座布套</v>
          </cell>
          <cell r="D8619" t="str">
            <v>新面料</v>
          </cell>
        </row>
        <row r="8619">
          <cell r="F8619" t="str">
            <v>EA</v>
          </cell>
        </row>
        <row r="8620">
          <cell r="A8620" t="str">
            <v>SLT0002594</v>
          </cell>
          <cell r="B8620">
            <v>220</v>
          </cell>
          <cell r="C8620" t="str">
            <v>k1左舵二三排单人背布套</v>
          </cell>
          <cell r="D8620" t="str">
            <v>（新面料）</v>
          </cell>
        </row>
        <row r="8620">
          <cell r="F8620" t="str">
            <v>EA</v>
          </cell>
        </row>
        <row r="8621">
          <cell r="A8621" t="str">
            <v>SLT0002595</v>
          </cell>
          <cell r="B8621">
            <v>220</v>
          </cell>
          <cell r="C8621" t="str">
            <v>k1左舵四人联体右座布套</v>
          </cell>
          <cell r="D8621" t="str">
            <v>（新面料）</v>
          </cell>
        </row>
        <row r="8621">
          <cell r="F8621" t="str">
            <v>EA</v>
          </cell>
        </row>
        <row r="8622">
          <cell r="A8622" t="str">
            <v>SLT0002596</v>
          </cell>
          <cell r="B8622">
            <v>220</v>
          </cell>
          <cell r="C8622" t="str">
            <v>k1左舵四人联体右背布套</v>
          </cell>
          <cell r="D8622" t="str">
            <v>（新面料）</v>
          </cell>
        </row>
        <row r="8622">
          <cell r="F8622" t="str">
            <v>EA</v>
          </cell>
        </row>
        <row r="8623">
          <cell r="A8623" t="str">
            <v>SLT0002597</v>
          </cell>
          <cell r="B8623">
            <v>220</v>
          </cell>
          <cell r="C8623" t="str">
            <v>k1左舵四人联体左座布套</v>
          </cell>
          <cell r="D8623" t="str">
            <v>（新面料）</v>
          </cell>
        </row>
        <row r="8623">
          <cell r="F8623" t="str">
            <v>EA</v>
          </cell>
        </row>
        <row r="8624">
          <cell r="A8624" t="str">
            <v>SLT0002598</v>
          </cell>
          <cell r="B8624">
            <v>220</v>
          </cell>
          <cell r="C8624" t="str">
            <v>k1左舵四人联体左背布套</v>
          </cell>
          <cell r="D8624" t="str">
            <v>（新面料）</v>
          </cell>
        </row>
        <row r="8624">
          <cell r="F8624" t="str">
            <v>EA</v>
          </cell>
        </row>
        <row r="8625">
          <cell r="A8625" t="str">
            <v>SLT0002599</v>
          </cell>
          <cell r="B8625">
            <v>220</v>
          </cell>
          <cell r="C8625" t="str">
            <v>k1窄车460司机座布套</v>
          </cell>
          <cell r="D8625" t="str">
            <v>（新面料）左舵</v>
          </cell>
        </row>
        <row r="8625">
          <cell r="F8625" t="str">
            <v>EA</v>
          </cell>
        </row>
        <row r="8626">
          <cell r="A8626" t="str">
            <v>SLT0002600</v>
          </cell>
          <cell r="B8626">
            <v>220</v>
          </cell>
          <cell r="C8626" t="str">
            <v>k1窄车460司机背布套</v>
          </cell>
          <cell r="D8626" t="str">
            <v>（新面料）</v>
          </cell>
        </row>
        <row r="8626">
          <cell r="F8626" t="str">
            <v>EA</v>
          </cell>
        </row>
        <row r="8627">
          <cell r="A8627" t="str">
            <v>SLT0002601</v>
          </cell>
          <cell r="B8627">
            <v>220</v>
          </cell>
          <cell r="C8627" t="str">
            <v>k1窄车460副背布套</v>
          </cell>
          <cell r="D8627" t="str">
            <v>（新面料）司机</v>
          </cell>
        </row>
        <row r="8627">
          <cell r="F8627" t="str">
            <v>EA</v>
          </cell>
        </row>
        <row r="8628">
          <cell r="A8628" t="str">
            <v>SLT0002602</v>
          </cell>
          <cell r="B8628">
            <v>220</v>
          </cell>
          <cell r="C8628" t="str">
            <v>k1窄车双人座布套</v>
          </cell>
          <cell r="D8628" t="str">
            <v>（新面料）</v>
          </cell>
        </row>
        <row r="8628">
          <cell r="F8628" t="str">
            <v>EA</v>
          </cell>
        </row>
        <row r="8629">
          <cell r="A8629" t="str">
            <v>SLT0002603</v>
          </cell>
          <cell r="B8629">
            <v>220</v>
          </cell>
          <cell r="C8629" t="str">
            <v>k1窄车双人背布套新面料</v>
          </cell>
        </row>
        <row r="8629">
          <cell r="F8629" t="str">
            <v>EA</v>
          </cell>
        </row>
        <row r="8630">
          <cell r="A8630" t="str">
            <v>SLT0002604</v>
          </cell>
          <cell r="B8630">
            <v>220</v>
          </cell>
          <cell r="C8630" t="str">
            <v>k1窄车三排单人座布套</v>
          </cell>
          <cell r="D8630" t="str">
            <v>（新面料）</v>
          </cell>
        </row>
        <row r="8630">
          <cell r="F8630" t="str">
            <v>EA</v>
          </cell>
        </row>
        <row r="8631">
          <cell r="A8631" t="str">
            <v>SLT0002605</v>
          </cell>
          <cell r="B8631">
            <v>220</v>
          </cell>
          <cell r="C8631" t="str">
            <v>k1窄车三排单人背布套</v>
          </cell>
          <cell r="D8631" t="str">
            <v>（新面料）</v>
          </cell>
        </row>
        <row r="8631">
          <cell r="F8631" t="str">
            <v>EA</v>
          </cell>
        </row>
        <row r="8632">
          <cell r="A8632" t="str">
            <v>SLT0002606</v>
          </cell>
          <cell r="B8632">
            <v>220</v>
          </cell>
          <cell r="C8632" t="str">
            <v>k1窄车左侧翻背布套</v>
          </cell>
          <cell r="D8632" t="str">
            <v>（新面料）</v>
          </cell>
        </row>
        <row r="8632">
          <cell r="F8632" t="str">
            <v>EA</v>
          </cell>
        </row>
        <row r="8633">
          <cell r="A8633" t="str">
            <v>SLT0002607</v>
          </cell>
          <cell r="B8633">
            <v>220</v>
          </cell>
          <cell r="C8633" t="str">
            <v>k1窄车一排三人座布套</v>
          </cell>
          <cell r="D8633" t="str">
            <v>（新面料）</v>
          </cell>
        </row>
        <row r="8633">
          <cell r="F8633" t="str">
            <v>EA</v>
          </cell>
        </row>
        <row r="8634">
          <cell r="A8634" t="str">
            <v>SLT0002608</v>
          </cell>
          <cell r="B8634">
            <v>220</v>
          </cell>
          <cell r="C8634" t="str">
            <v>k1窄车一排三人背布套</v>
          </cell>
          <cell r="D8634" t="str">
            <v>（新面料)</v>
          </cell>
        </row>
        <row r="8634">
          <cell r="F8634" t="str">
            <v>EA</v>
          </cell>
        </row>
        <row r="8635">
          <cell r="A8635" t="str">
            <v>SLT0002609</v>
          </cell>
          <cell r="B8635">
            <v>220</v>
          </cell>
          <cell r="C8635" t="str">
            <v>k1跨背布套（新面料）</v>
          </cell>
        </row>
        <row r="8635">
          <cell r="F8635" t="str">
            <v>EA</v>
          </cell>
        </row>
        <row r="8636">
          <cell r="A8636" t="str">
            <v>SLT0002610</v>
          </cell>
          <cell r="B8636">
            <v>220</v>
          </cell>
          <cell r="C8636" t="str">
            <v>k1跨坐布套（新面料）</v>
          </cell>
        </row>
        <row r="8636">
          <cell r="F8636" t="str">
            <v>EA</v>
          </cell>
        </row>
        <row r="8637">
          <cell r="A8637" t="str">
            <v>SLT0002611</v>
          </cell>
          <cell r="B8637">
            <v>220</v>
          </cell>
          <cell r="C8637" t="str">
            <v>k1四排单人背</v>
          </cell>
        </row>
        <row r="8637">
          <cell r="F8637" t="str">
            <v>EA</v>
          </cell>
        </row>
        <row r="8638">
          <cell r="A8638" t="str">
            <v>SLT0002612</v>
          </cell>
          <cell r="B8638">
            <v>220</v>
          </cell>
          <cell r="C8638" t="str">
            <v>k1一排四人背（新面料）</v>
          </cell>
        </row>
        <row r="8638">
          <cell r="F8638" t="str">
            <v>EA</v>
          </cell>
        </row>
        <row r="8639">
          <cell r="A8639" t="str">
            <v>SLT0002613</v>
          </cell>
          <cell r="B8639">
            <v>220</v>
          </cell>
          <cell r="C8639" t="str">
            <v>k1一排四人座（新面料）</v>
          </cell>
        </row>
        <row r="8639">
          <cell r="F8639" t="str">
            <v>EA</v>
          </cell>
        </row>
        <row r="8640">
          <cell r="A8640" t="str">
            <v>SLT0002614</v>
          </cell>
          <cell r="B8640">
            <v>220</v>
          </cell>
          <cell r="C8640" t="str">
            <v>k1四排双人上小背</v>
          </cell>
          <cell r="D8640" t="str">
            <v>（新面料）</v>
          </cell>
        </row>
        <row r="8640">
          <cell r="F8640" t="str">
            <v>EA</v>
          </cell>
        </row>
        <row r="8641">
          <cell r="A8641" t="str">
            <v>SLT0002615</v>
          </cell>
          <cell r="B8641">
            <v>220</v>
          </cell>
          <cell r="C8641" t="str">
            <v>K1四排双人中间背布套</v>
          </cell>
          <cell r="D8641" t="str">
            <v>（新面料）</v>
          </cell>
        </row>
        <row r="8641">
          <cell r="F8641" t="str">
            <v>EA</v>
          </cell>
        </row>
        <row r="8642">
          <cell r="A8642" t="str">
            <v>SLT0002616</v>
          </cell>
          <cell r="B8642">
            <v>220</v>
          </cell>
          <cell r="C8642" t="str">
            <v>k11.5左侧翻背布套</v>
          </cell>
          <cell r="D8642" t="str">
            <v>（新面料）</v>
          </cell>
        </row>
        <row r="8642">
          <cell r="F8642" t="str">
            <v>EA</v>
          </cell>
        </row>
        <row r="8643">
          <cell r="A8643" t="str">
            <v>SLT0002617</v>
          </cell>
          <cell r="B8643">
            <v>220</v>
          </cell>
          <cell r="C8643" t="str">
            <v>k11.5左侧翻座布套</v>
          </cell>
          <cell r="D8643" t="str">
            <v>（新面料）</v>
          </cell>
        </row>
        <row r="8643">
          <cell r="F8643" t="str">
            <v>EA</v>
          </cell>
        </row>
        <row r="8644">
          <cell r="A8644" t="str">
            <v>SLT0002618</v>
          </cell>
          <cell r="B8644">
            <v>220</v>
          </cell>
          <cell r="C8644" t="str">
            <v>k11.5右侧翻背布套</v>
          </cell>
          <cell r="D8644" t="str">
            <v>（新面料）</v>
          </cell>
        </row>
        <row r="8644">
          <cell r="F8644" t="str">
            <v>EA</v>
          </cell>
        </row>
        <row r="8645">
          <cell r="A8645" t="str">
            <v>SLT0002619</v>
          </cell>
          <cell r="B8645">
            <v>220</v>
          </cell>
          <cell r="C8645" t="str">
            <v>k11.5右侧翻座布套</v>
          </cell>
          <cell r="D8645" t="str">
            <v>（新面料）</v>
          </cell>
        </row>
        <row r="8645">
          <cell r="F8645" t="str">
            <v>EA</v>
          </cell>
        </row>
        <row r="8646">
          <cell r="A8646" t="str">
            <v>SLT0002620</v>
          </cell>
          <cell r="B8646">
            <v>220</v>
          </cell>
          <cell r="C8646" t="str">
            <v>k1窄车三排三人座布套</v>
          </cell>
          <cell r="D8646" t="str">
            <v>（新面料）</v>
          </cell>
        </row>
        <row r="8646">
          <cell r="F8646" t="str">
            <v>EA</v>
          </cell>
        </row>
        <row r="8647">
          <cell r="A8647" t="str">
            <v>SLT0002621</v>
          </cell>
          <cell r="B8647">
            <v>220</v>
          </cell>
          <cell r="C8647" t="str">
            <v>k1窄车三排三人背布套</v>
          </cell>
          <cell r="D8647" t="str">
            <v>（新面料）</v>
          </cell>
        </row>
        <row r="8647">
          <cell r="F8647" t="str">
            <v>EA</v>
          </cell>
        </row>
        <row r="8648">
          <cell r="A8648" t="str">
            <v>SLT0002622</v>
          </cell>
          <cell r="B8648">
            <v>220</v>
          </cell>
          <cell r="C8648" t="str">
            <v>K1窄车右舵双人座垫护面</v>
          </cell>
        </row>
        <row r="8648">
          <cell r="F8648" t="str">
            <v>EA</v>
          </cell>
        </row>
        <row r="8649">
          <cell r="A8649" t="str">
            <v>SLT0002623</v>
          </cell>
          <cell r="B8649">
            <v>220</v>
          </cell>
          <cell r="C8649" t="str">
            <v>K1窄车右舵第一排三人座</v>
          </cell>
          <cell r="D8649" t="str">
            <v>连体垫护面总成</v>
          </cell>
        </row>
        <row r="8649">
          <cell r="F8649" t="str">
            <v>EA</v>
          </cell>
        </row>
        <row r="8650">
          <cell r="A8650" t="str">
            <v>SLT0002624</v>
          </cell>
          <cell r="B8650">
            <v>220</v>
          </cell>
          <cell r="C8650" t="str">
            <v>K1窄车四排双人侧翻右背</v>
          </cell>
          <cell r="D8650" t="str">
            <v>护面总成</v>
          </cell>
        </row>
        <row r="8650">
          <cell r="F8650" t="str">
            <v>EA</v>
          </cell>
        </row>
        <row r="8651">
          <cell r="A8651" t="str">
            <v>SLT0002625</v>
          </cell>
          <cell r="B8651">
            <v>220</v>
          </cell>
          <cell r="C8651" t="str">
            <v>K1窄车右舵一排三人背</v>
          </cell>
        </row>
        <row r="8651">
          <cell r="F8651" t="str">
            <v>EA</v>
          </cell>
        </row>
        <row r="8652">
          <cell r="A8652" t="str">
            <v>SLT0002626</v>
          </cell>
          <cell r="B8652">
            <v>220</v>
          </cell>
          <cell r="C8652" t="str">
            <v>K1窄车右舵双人背</v>
          </cell>
        </row>
        <row r="8652">
          <cell r="F8652" t="str">
            <v>EA</v>
          </cell>
        </row>
        <row r="8653">
          <cell r="A8653" t="str">
            <v>SLT0002627</v>
          </cell>
          <cell r="B8653">
            <v>220</v>
          </cell>
          <cell r="C8653" t="str">
            <v>K1窄车右舵单人背</v>
          </cell>
        </row>
        <row r="8653">
          <cell r="F8653" t="str">
            <v>EA</v>
          </cell>
        </row>
        <row r="8654">
          <cell r="A8654" t="str">
            <v>SLT0002628</v>
          </cell>
          <cell r="B8654">
            <v>220</v>
          </cell>
          <cell r="C8654" t="str">
            <v>K1窄车右舵单人二排座</v>
          </cell>
        </row>
        <row r="8654">
          <cell r="F8654" t="str">
            <v>EA</v>
          </cell>
        </row>
        <row r="8655">
          <cell r="A8655" t="str">
            <v>SLT0002630</v>
          </cell>
          <cell r="B8655">
            <v>220</v>
          </cell>
          <cell r="C8655" t="str">
            <v>G7窄车前翻双人背窄车</v>
          </cell>
          <cell r="D8655" t="str">
            <v>三点式老</v>
          </cell>
        </row>
        <row r="8655">
          <cell r="F8655" t="str">
            <v>EA</v>
          </cell>
        </row>
        <row r="8656">
          <cell r="A8656" t="str">
            <v>SLT0002631</v>
          </cell>
          <cell r="B8656">
            <v>220</v>
          </cell>
          <cell r="C8656" t="str">
            <v>G7窄车前翻三排双人座</v>
          </cell>
          <cell r="D8656" t="str">
            <v>窄车三点</v>
          </cell>
        </row>
        <row r="8656">
          <cell r="F8656" t="str">
            <v>EA</v>
          </cell>
        </row>
        <row r="8657">
          <cell r="A8657" t="str">
            <v>SLT0002632</v>
          </cell>
          <cell r="B8657">
            <v>220</v>
          </cell>
          <cell r="C8657" t="str">
            <v>G7窄车前翻二排双人座</v>
          </cell>
          <cell r="D8657" t="str">
            <v>窄车三点</v>
          </cell>
        </row>
        <row r="8657">
          <cell r="F8657" t="str">
            <v>EA</v>
          </cell>
        </row>
        <row r="8658">
          <cell r="A8658" t="str">
            <v>SLT0002633</v>
          </cell>
          <cell r="B8658">
            <v>220</v>
          </cell>
          <cell r="C8658" t="str">
            <v>K1经济型司机背布套</v>
          </cell>
          <cell r="D8658" t="str">
            <v>标准面料（标准面）</v>
          </cell>
        </row>
        <row r="8658">
          <cell r="F8658" t="str">
            <v>EA</v>
          </cell>
        </row>
        <row r="8659">
          <cell r="A8659" t="str">
            <v>SLT0002634</v>
          </cell>
          <cell r="B8659">
            <v>220</v>
          </cell>
          <cell r="C8659" t="str">
            <v>K1经济型司机座布套</v>
          </cell>
          <cell r="D8659" t="str">
            <v>标准面料（标准面）</v>
          </cell>
        </row>
        <row r="8659">
          <cell r="F8659" t="str">
            <v>EA</v>
          </cell>
        </row>
        <row r="8660">
          <cell r="A8660" t="str">
            <v>SLT0002635</v>
          </cell>
          <cell r="B8660">
            <v>220</v>
          </cell>
          <cell r="C8660" t="str">
            <v>K1经济型头枕布套</v>
          </cell>
          <cell r="D8660" t="str">
            <v>（标准面料）</v>
          </cell>
        </row>
        <row r="8660">
          <cell r="F8660" t="str">
            <v>EA</v>
          </cell>
        </row>
        <row r="8661">
          <cell r="A8661" t="str">
            <v>SLT0002637</v>
          </cell>
          <cell r="B8661">
            <v>220</v>
          </cell>
          <cell r="C8661" t="str">
            <v>G9宽车前翻二排双人座</v>
          </cell>
          <cell r="D8661" t="str">
            <v>宽车三点式</v>
          </cell>
        </row>
        <row r="8661">
          <cell r="F8661" t="str">
            <v>EA</v>
          </cell>
        </row>
        <row r="8662">
          <cell r="A8662" t="str">
            <v>SLT0002638</v>
          </cell>
          <cell r="B8662">
            <v>220</v>
          </cell>
          <cell r="C8662" t="str">
            <v>G9宽车前翻三排双人座</v>
          </cell>
          <cell r="D8662" t="str">
            <v>宽车三点式</v>
          </cell>
        </row>
        <row r="8662">
          <cell r="F8662" t="str">
            <v>EA</v>
          </cell>
        </row>
        <row r="8663">
          <cell r="A8663" t="str">
            <v>SLT0002639</v>
          </cell>
          <cell r="B8663">
            <v>220</v>
          </cell>
          <cell r="C8663" t="str">
            <v>G7窄车前翻一排三人背</v>
          </cell>
          <cell r="D8663" t="str">
            <v>窄车三点式</v>
          </cell>
        </row>
        <row r="8663">
          <cell r="F8663" t="str">
            <v>EA</v>
          </cell>
        </row>
        <row r="8664">
          <cell r="A8664" t="str">
            <v>SLT0002640</v>
          </cell>
          <cell r="B8664">
            <v>220</v>
          </cell>
          <cell r="C8664" t="str">
            <v>G7窄车前翻一排三人座</v>
          </cell>
          <cell r="D8664" t="str">
            <v>窄车三点式</v>
          </cell>
        </row>
        <row r="8664">
          <cell r="F8664" t="str">
            <v>EA</v>
          </cell>
        </row>
        <row r="8665">
          <cell r="A8665" t="str">
            <v>SLT0002641</v>
          </cell>
          <cell r="B8665">
            <v>220</v>
          </cell>
          <cell r="C8665" t="str">
            <v>G7窄车前翻三排三人座</v>
          </cell>
          <cell r="D8665" t="str">
            <v>窄车三点式</v>
          </cell>
        </row>
        <row r="8665">
          <cell r="F8665" t="str">
            <v>EA</v>
          </cell>
        </row>
        <row r="8666">
          <cell r="A8666" t="str">
            <v>SLT0002643</v>
          </cell>
          <cell r="B8666">
            <v>220</v>
          </cell>
          <cell r="C8666" t="str">
            <v>G9宽车前翻一排三人座</v>
          </cell>
          <cell r="D8666" t="str">
            <v>宽车三点式</v>
          </cell>
        </row>
        <row r="8666">
          <cell r="F8666" t="str">
            <v>EA</v>
          </cell>
        </row>
        <row r="8667">
          <cell r="A8667" t="str">
            <v>SLT0002644</v>
          </cell>
          <cell r="B8667">
            <v>220</v>
          </cell>
          <cell r="C8667" t="str">
            <v>G9宽车前三排三人座</v>
          </cell>
          <cell r="D8667" t="str">
            <v>宽车三点式</v>
          </cell>
        </row>
        <row r="8667">
          <cell r="F8667" t="str">
            <v>EA</v>
          </cell>
        </row>
        <row r="8668">
          <cell r="A8668" t="str">
            <v>SLT0002645</v>
          </cell>
          <cell r="B8668">
            <v>220</v>
          </cell>
          <cell r="C8668" t="str">
            <v>K1标准宽车司机座布套</v>
          </cell>
        </row>
        <row r="8668">
          <cell r="F8668" t="str">
            <v>EA</v>
          </cell>
        </row>
        <row r="8669">
          <cell r="A8669" t="str">
            <v>SLT0002646</v>
          </cell>
          <cell r="B8669">
            <v>220</v>
          </cell>
          <cell r="C8669" t="str">
            <v>K1标准宽车司机背布套</v>
          </cell>
        </row>
        <row r="8669">
          <cell r="F8669" t="str">
            <v>EA</v>
          </cell>
        </row>
        <row r="8670">
          <cell r="A8670" t="str">
            <v>SLT0002647</v>
          </cell>
          <cell r="B8670">
            <v>220</v>
          </cell>
          <cell r="C8670" t="str">
            <v>K1标准头枕布套</v>
          </cell>
        </row>
        <row r="8670">
          <cell r="F8670" t="str">
            <v>EA</v>
          </cell>
        </row>
        <row r="8671">
          <cell r="A8671" t="str">
            <v>SLT0002648</v>
          </cell>
          <cell r="B8671">
            <v>220</v>
          </cell>
          <cell r="C8671" t="str">
            <v>K1标准窄车司机背布套</v>
          </cell>
        </row>
        <row r="8671">
          <cell r="F8671" t="str">
            <v>EA</v>
          </cell>
        </row>
        <row r="8672">
          <cell r="A8672" t="str">
            <v>SLT0002649</v>
          </cell>
          <cell r="B8672">
            <v>220</v>
          </cell>
          <cell r="C8672" t="str">
            <v>K1标准窄车副司机背布套</v>
          </cell>
        </row>
        <row r="8672">
          <cell r="F8672" t="str">
            <v>EA</v>
          </cell>
        </row>
        <row r="8673">
          <cell r="A8673" t="str">
            <v>SLT0002650</v>
          </cell>
          <cell r="B8673">
            <v>220</v>
          </cell>
          <cell r="C8673" t="str">
            <v>K1标准窄车司机座布套</v>
          </cell>
        </row>
        <row r="8673">
          <cell r="F8673" t="str">
            <v>EA</v>
          </cell>
        </row>
        <row r="8674">
          <cell r="A8674" t="str">
            <v>SLT0002651</v>
          </cell>
          <cell r="B8674">
            <v>220</v>
          </cell>
          <cell r="C8674" t="str">
            <v>K1标准（上小背）布套</v>
          </cell>
          <cell r="D8674" t="str">
            <v>双人左背</v>
          </cell>
        </row>
        <row r="8674">
          <cell r="F8674" t="str">
            <v>EA</v>
          </cell>
        </row>
        <row r="8675">
          <cell r="A8675" t="str">
            <v>SLT0002652</v>
          </cell>
          <cell r="B8675">
            <v>220</v>
          </cell>
          <cell r="C8675" t="str">
            <v>K1标准（中间背）布套</v>
          </cell>
          <cell r="D8675" t="str">
            <v>双人右背</v>
          </cell>
        </row>
        <row r="8675">
          <cell r="F8675" t="str">
            <v>EA</v>
          </cell>
        </row>
        <row r="8676">
          <cell r="A8676" t="str">
            <v>SLT0002653</v>
          </cell>
          <cell r="B8676">
            <v>220</v>
          </cell>
          <cell r="C8676" t="str">
            <v>K1标准双人座布套</v>
          </cell>
        </row>
        <row r="8676">
          <cell r="F8676" t="str">
            <v>EA</v>
          </cell>
        </row>
        <row r="8677">
          <cell r="A8677" t="str">
            <v>SLT0002654</v>
          </cell>
          <cell r="B8677">
            <v>220</v>
          </cell>
          <cell r="C8677" t="str">
            <v>K1宽车标准侧翻左座布套</v>
          </cell>
        </row>
        <row r="8677">
          <cell r="F8677" t="str">
            <v>EA</v>
          </cell>
        </row>
        <row r="8678">
          <cell r="A8678" t="str">
            <v>SLT0002655</v>
          </cell>
          <cell r="B8678">
            <v>220</v>
          </cell>
          <cell r="C8678" t="str">
            <v>K1宽车标准侧翻左背布套</v>
          </cell>
        </row>
        <row r="8678">
          <cell r="F8678" t="str">
            <v>EA</v>
          </cell>
        </row>
        <row r="8679">
          <cell r="A8679" t="str">
            <v>SLT0002656</v>
          </cell>
          <cell r="B8679">
            <v>220</v>
          </cell>
          <cell r="C8679" t="str">
            <v>k1窄车中间背布套</v>
          </cell>
          <cell r="D8679" t="str">
            <v>(标准面料）</v>
          </cell>
        </row>
        <row r="8679">
          <cell r="F8679" t="str">
            <v>EA</v>
          </cell>
        </row>
        <row r="8680">
          <cell r="A8680" t="str">
            <v>SLT0002657</v>
          </cell>
          <cell r="B8680">
            <v>220</v>
          </cell>
          <cell r="C8680" t="str">
            <v>k1窄车中间座布套</v>
          </cell>
          <cell r="D8680" t="str">
            <v>（标准面料）</v>
          </cell>
        </row>
        <row r="8680">
          <cell r="F8680" t="str">
            <v>EA</v>
          </cell>
        </row>
        <row r="8681">
          <cell r="A8681" t="str">
            <v>SLT0002658</v>
          </cell>
          <cell r="B8681">
            <v>220</v>
          </cell>
          <cell r="C8681" t="str">
            <v>k1窄车中间头枕布套</v>
          </cell>
          <cell r="D8681" t="str">
            <v>（标准面料）</v>
          </cell>
        </row>
        <row r="8681">
          <cell r="F8681" t="str">
            <v>EA</v>
          </cell>
        </row>
        <row r="8682">
          <cell r="A8682" t="str">
            <v>SLT0002665</v>
          </cell>
          <cell r="B8682">
            <v>220</v>
          </cell>
          <cell r="C8682" t="str">
            <v>M4奥铃1880小背布套</v>
          </cell>
        </row>
        <row r="8682">
          <cell r="F8682" t="str">
            <v>EA</v>
          </cell>
        </row>
        <row r="8683">
          <cell r="A8683" t="str">
            <v>SLT0002667</v>
          </cell>
          <cell r="B8683">
            <v>230</v>
          </cell>
          <cell r="C8683" t="str">
            <v>驾驶员靠背支撑钢丝F</v>
          </cell>
          <cell r="D8683" t="str">
            <v>J7F/虎V靠背骨架</v>
          </cell>
        </row>
        <row r="8683">
          <cell r="F8683" t="str">
            <v>EA</v>
          </cell>
        </row>
        <row r="8684">
          <cell r="A8684" t="str">
            <v>SLT0002668</v>
          </cell>
          <cell r="B8684">
            <v>220</v>
          </cell>
          <cell r="C8684" t="str">
            <v>K1窄车右舵双人座垫</v>
          </cell>
          <cell r="D8684" t="str">
            <v>护面总成马来</v>
          </cell>
        </row>
        <row r="8684">
          <cell r="F8684" t="str">
            <v>EA</v>
          </cell>
        </row>
        <row r="8685">
          <cell r="A8685" t="str">
            <v>SLT0002669</v>
          </cell>
          <cell r="B8685">
            <v>220</v>
          </cell>
          <cell r="C8685" t="str">
            <v>K1窄车右舵单人二排座垫</v>
          </cell>
          <cell r="D8685" t="str">
            <v>护面总成马来</v>
          </cell>
        </row>
        <row r="8685">
          <cell r="F8685" t="str">
            <v>EA</v>
          </cell>
        </row>
        <row r="8686">
          <cell r="A8686" t="str">
            <v>SLT0002670</v>
          </cell>
          <cell r="B8686">
            <v>220</v>
          </cell>
          <cell r="C8686" t="str">
            <v>k1右舵双人左背布套</v>
          </cell>
          <cell r="D8686" t="str">
            <v>（新面料）</v>
          </cell>
        </row>
        <row r="8686">
          <cell r="F8686" t="str">
            <v>EA</v>
          </cell>
        </row>
        <row r="8687">
          <cell r="A8687" t="str">
            <v>SLT0002671</v>
          </cell>
          <cell r="B8687">
            <v>220</v>
          </cell>
          <cell r="C8687" t="str">
            <v>k1右舵双人右背布套</v>
          </cell>
          <cell r="D8687" t="str">
            <v>（新面料）</v>
          </cell>
        </row>
        <row r="8687">
          <cell r="F8687" t="str">
            <v>EA</v>
          </cell>
        </row>
        <row r="8688">
          <cell r="A8688" t="str">
            <v>SLT0002672</v>
          </cell>
          <cell r="B8688">
            <v>220</v>
          </cell>
          <cell r="C8688" t="str">
            <v>k1右舵双人右背布套</v>
          </cell>
          <cell r="D8688" t="str">
            <v>（新面料）无背板</v>
          </cell>
        </row>
        <row r="8688">
          <cell r="F8688" t="str">
            <v>EA</v>
          </cell>
        </row>
        <row r="8689">
          <cell r="A8689" t="str">
            <v>SLT0002673</v>
          </cell>
          <cell r="B8689">
            <v>220</v>
          </cell>
          <cell r="C8689" t="str">
            <v>k1右舵双人左背布套</v>
          </cell>
          <cell r="D8689" t="str">
            <v>（新面料）无背板</v>
          </cell>
        </row>
        <row r="8689">
          <cell r="F8689" t="str">
            <v>EA</v>
          </cell>
        </row>
        <row r="8690">
          <cell r="A8690" t="str">
            <v>SLT0002690</v>
          </cell>
          <cell r="B8690">
            <v>220</v>
          </cell>
          <cell r="C8690" t="str">
            <v>虎威2060小背骨架</v>
          </cell>
        </row>
        <row r="8690">
          <cell r="F8690" t="str">
            <v>EA</v>
          </cell>
        </row>
        <row r="8691">
          <cell r="A8691" t="str">
            <v>SLT0002692</v>
          </cell>
          <cell r="B8691">
            <v>220</v>
          </cell>
          <cell r="C8691" t="str">
            <v>驾驶员头枕杆</v>
          </cell>
          <cell r="D8691" t="str">
            <v>J7F/虎V</v>
          </cell>
        </row>
        <row r="8691">
          <cell r="F8691" t="str">
            <v>EA</v>
          </cell>
        </row>
        <row r="8692">
          <cell r="A8692" t="str">
            <v>SLT0002693</v>
          </cell>
          <cell r="B8692">
            <v>220</v>
          </cell>
          <cell r="C8692" t="str">
            <v>驾驶员头枕泡沫</v>
          </cell>
          <cell r="D8692" t="str">
            <v>J7F-BA95</v>
          </cell>
        </row>
        <row r="8692">
          <cell r="F8692" t="str">
            <v>EA</v>
          </cell>
        </row>
        <row r="8693">
          <cell r="A8693" t="str">
            <v>SLT0002696</v>
          </cell>
          <cell r="B8693">
            <v>220</v>
          </cell>
          <cell r="C8693" t="str">
            <v>副驾驶员座椅座垫骨架总成</v>
          </cell>
          <cell r="D8693" t="str">
            <v>J7F-BA97</v>
          </cell>
        </row>
        <row r="8693">
          <cell r="F8693" t="str">
            <v>EA</v>
          </cell>
        </row>
        <row r="8694">
          <cell r="A8694" t="str">
            <v>SLT0002699</v>
          </cell>
          <cell r="B8694">
            <v>220</v>
          </cell>
          <cell r="C8694" t="str">
            <v>出口1995卧铺发泡</v>
          </cell>
        </row>
        <row r="8694">
          <cell r="F8694" t="str">
            <v>EA</v>
          </cell>
        </row>
        <row r="8695">
          <cell r="A8695" t="str">
            <v>SLT0002700</v>
          </cell>
          <cell r="B8695">
            <v>220</v>
          </cell>
          <cell r="C8695" t="str">
            <v>K1侧翻纸箱</v>
          </cell>
        </row>
        <row r="8695">
          <cell r="F8695" t="str">
            <v>EA</v>
          </cell>
        </row>
        <row r="8696">
          <cell r="A8696" t="str">
            <v>SLT0002701</v>
          </cell>
          <cell r="B8696">
            <v>220</v>
          </cell>
          <cell r="C8696" t="str">
            <v>K1-6486十人铰链（大）</v>
          </cell>
        </row>
        <row r="8696">
          <cell r="F8696" t="str">
            <v>EA</v>
          </cell>
        </row>
        <row r="8697">
          <cell r="A8697" t="str">
            <v>SLT0002703</v>
          </cell>
          <cell r="B8697">
            <v>220</v>
          </cell>
          <cell r="C8697" t="str">
            <v>M4亮白PET标签纸</v>
          </cell>
          <cell r="D8697" t="str">
            <v>60*20*2000张（单排）</v>
          </cell>
        </row>
        <row r="8697">
          <cell r="F8697" t="str">
            <v>EA</v>
          </cell>
        </row>
        <row r="8698">
          <cell r="A8698" t="str">
            <v>SLT0002705</v>
          </cell>
          <cell r="B8698">
            <v>230</v>
          </cell>
          <cell r="C8698" t="str">
            <v>欧马可窄车大背400mm</v>
          </cell>
        </row>
        <row r="8698">
          <cell r="F8698" t="str">
            <v>EA</v>
          </cell>
        </row>
        <row r="8699">
          <cell r="A8699" t="str">
            <v>SLT0002706</v>
          </cell>
          <cell r="B8699">
            <v>230</v>
          </cell>
          <cell r="C8699" t="str">
            <v>头枕支撑钢丝112mm</v>
          </cell>
          <cell r="D8699" t="str">
            <v>L项目</v>
          </cell>
        </row>
        <row r="8699">
          <cell r="F8699" t="str">
            <v>EA</v>
          </cell>
        </row>
        <row r="8700">
          <cell r="A8700" t="str">
            <v>SLT0002707</v>
          </cell>
          <cell r="B8700">
            <v>230</v>
          </cell>
          <cell r="C8700" t="str">
            <v>靠背支撑钢丝440mm</v>
          </cell>
          <cell r="D8700" t="str">
            <v>L项目</v>
          </cell>
        </row>
        <row r="8700">
          <cell r="F8700" t="str">
            <v>EA</v>
          </cell>
        </row>
        <row r="8701">
          <cell r="A8701" t="str">
            <v>SLT0002708</v>
          </cell>
          <cell r="B8701">
            <v>230</v>
          </cell>
          <cell r="C8701" t="str">
            <v>头枕支撑钢丝155mm</v>
          </cell>
          <cell r="D8701" t="str">
            <v>L项目</v>
          </cell>
        </row>
        <row r="8701">
          <cell r="F8701" t="str">
            <v>EA</v>
          </cell>
        </row>
        <row r="8702">
          <cell r="A8702" t="str">
            <v>SLT0002709</v>
          </cell>
          <cell r="B8702">
            <v>230</v>
          </cell>
          <cell r="C8702" t="str">
            <v>靠背支撑钢丝398mm</v>
          </cell>
          <cell r="D8702" t="str">
            <v>L项目</v>
          </cell>
        </row>
        <row r="8702">
          <cell r="F8702" t="str">
            <v>EA</v>
          </cell>
        </row>
        <row r="8703">
          <cell r="A8703" t="str">
            <v>SLT0002710</v>
          </cell>
          <cell r="B8703">
            <v>230</v>
          </cell>
          <cell r="C8703" t="str">
            <v>司机头枕107mm</v>
          </cell>
        </row>
        <row r="8703">
          <cell r="F8703" t="str">
            <v>EA</v>
          </cell>
        </row>
        <row r="8704">
          <cell r="A8704" t="str">
            <v>SLT0002711</v>
          </cell>
          <cell r="B8704">
            <v>230</v>
          </cell>
          <cell r="C8704" t="str">
            <v>靠背下连接板总成电泳</v>
          </cell>
          <cell r="D8704" t="str">
            <v>济南轻卡统帅</v>
          </cell>
        </row>
        <row r="8704">
          <cell r="F8704" t="str">
            <v>EA</v>
          </cell>
        </row>
        <row r="8705">
          <cell r="A8705" t="str">
            <v>SLT0002712</v>
          </cell>
          <cell r="B8705">
            <v>230</v>
          </cell>
          <cell r="C8705" t="str">
            <v>副背右侧装车钣金总成电泳</v>
          </cell>
          <cell r="D8705" t="str">
            <v>济南轻卡统帅</v>
          </cell>
        </row>
        <row r="8705">
          <cell r="F8705" t="str">
            <v>EA</v>
          </cell>
        </row>
        <row r="8706">
          <cell r="A8706" t="str">
            <v>SLT0002713</v>
          </cell>
          <cell r="B8706">
            <v>230</v>
          </cell>
          <cell r="C8706" t="str">
            <v>中间靠背左侧装车钣金电泳</v>
          </cell>
          <cell r="D8706" t="str">
            <v>济南轻卡统帅</v>
          </cell>
        </row>
        <row r="8706">
          <cell r="F8706" t="str">
            <v>EA</v>
          </cell>
        </row>
        <row r="8707">
          <cell r="A8707" t="str">
            <v>SLT0002714</v>
          </cell>
          <cell r="B8707">
            <v>230</v>
          </cell>
          <cell r="C8707" t="str">
            <v>司机座垫装饰板</v>
          </cell>
          <cell r="D8707" t="str">
            <v>L项目</v>
          </cell>
        </row>
        <row r="8707">
          <cell r="F8707" t="str">
            <v>EA</v>
          </cell>
        </row>
        <row r="8708">
          <cell r="A8708" t="str">
            <v>SLT0002715</v>
          </cell>
          <cell r="B8708">
            <v>230</v>
          </cell>
          <cell r="C8708" t="str">
            <v>中连接板单轴</v>
          </cell>
          <cell r="D8708" t="str">
            <v>L项目1995</v>
          </cell>
        </row>
        <row r="8708">
          <cell r="F8708" t="str">
            <v>EA</v>
          </cell>
        </row>
        <row r="8709">
          <cell r="A8709" t="str">
            <v>SLT0002716</v>
          </cell>
          <cell r="B8709">
            <v>230</v>
          </cell>
          <cell r="C8709" t="str">
            <v>副司机小背骨架总成</v>
          </cell>
          <cell r="D8709" t="str">
            <v>L项目1800</v>
          </cell>
        </row>
        <row r="8709">
          <cell r="F8709" t="str">
            <v>EA</v>
          </cell>
        </row>
        <row r="8710">
          <cell r="A8710" t="str">
            <v>SLT0002717</v>
          </cell>
          <cell r="B8710">
            <v>230</v>
          </cell>
          <cell r="C8710" t="str">
            <v>副司机大背骨架总成</v>
          </cell>
          <cell r="D8710" t="str">
            <v>L项目1995</v>
          </cell>
        </row>
        <row r="8710">
          <cell r="F8710" t="str">
            <v>EA</v>
          </cell>
        </row>
        <row r="8711">
          <cell r="A8711" t="str">
            <v>SLT0002718</v>
          </cell>
          <cell r="B8711">
            <v>230</v>
          </cell>
          <cell r="C8711" t="str">
            <v>靠背蛇簧</v>
          </cell>
          <cell r="D8711" t="str">
            <v>L项目1995大背</v>
          </cell>
        </row>
        <row r="8711">
          <cell r="F8711" t="str">
            <v>EA</v>
          </cell>
        </row>
        <row r="8712">
          <cell r="A8712" t="str">
            <v>SLT0002719</v>
          </cell>
          <cell r="B8712">
            <v>230</v>
          </cell>
          <cell r="C8712" t="str">
            <v>副司机小背骨架总成</v>
          </cell>
          <cell r="D8712" t="str">
            <v>L项目1995</v>
          </cell>
        </row>
        <row r="8712">
          <cell r="F8712" t="str">
            <v>EA</v>
          </cell>
        </row>
        <row r="8713">
          <cell r="A8713" t="str">
            <v>SLT0002720</v>
          </cell>
          <cell r="B8713">
            <v>220</v>
          </cell>
          <cell r="C8713" t="str">
            <v>k1左舵四人联体右背布套</v>
          </cell>
          <cell r="D8713" t="str">
            <v>标准面料</v>
          </cell>
        </row>
        <row r="8713">
          <cell r="F8713" t="str">
            <v>EA</v>
          </cell>
        </row>
        <row r="8714">
          <cell r="A8714" t="str">
            <v>SLT0002721</v>
          </cell>
          <cell r="B8714">
            <v>220</v>
          </cell>
          <cell r="C8714" t="str">
            <v>k1左舵四人联体左背布套</v>
          </cell>
          <cell r="D8714" t="str">
            <v>标准面料</v>
          </cell>
        </row>
        <row r="8714">
          <cell r="F8714" t="str">
            <v>EA</v>
          </cell>
        </row>
        <row r="8715">
          <cell r="A8715" t="str">
            <v>SLT0002722</v>
          </cell>
          <cell r="B8715">
            <v>220</v>
          </cell>
          <cell r="C8715" t="str">
            <v>k1左舵四人联体右座布套</v>
          </cell>
          <cell r="D8715" t="str">
            <v>标准面料</v>
          </cell>
        </row>
        <row r="8715">
          <cell r="F8715" t="str">
            <v>EA</v>
          </cell>
        </row>
        <row r="8716">
          <cell r="A8716" t="str">
            <v>SLT0002723</v>
          </cell>
          <cell r="B8716">
            <v>220</v>
          </cell>
          <cell r="C8716" t="str">
            <v>k1左舵四人联体左座布套</v>
          </cell>
          <cell r="D8716" t="str">
            <v>标准面料</v>
          </cell>
        </row>
        <row r="8716">
          <cell r="F8716" t="str">
            <v>EA</v>
          </cell>
        </row>
        <row r="8717">
          <cell r="A8717" t="str">
            <v>SLT0002726</v>
          </cell>
          <cell r="B8717">
            <v>220</v>
          </cell>
          <cell r="C8717" t="str">
            <v>6486三排折叠腿U型</v>
          </cell>
          <cell r="D8717" t="str">
            <v>245mm</v>
          </cell>
        </row>
        <row r="8717">
          <cell r="F8717" t="str">
            <v>EA</v>
          </cell>
        </row>
        <row r="8718">
          <cell r="A8718" t="str">
            <v>SLT0002732</v>
          </cell>
          <cell r="B8718">
            <v>220</v>
          </cell>
          <cell r="C8718" t="str">
            <v>K1标准头枕总成</v>
          </cell>
          <cell r="D8718" t="str">
            <v>K1681011300A0</v>
          </cell>
        </row>
        <row r="8718">
          <cell r="F8718" t="str">
            <v>EA</v>
          </cell>
        </row>
        <row r="8719">
          <cell r="A8719" t="str">
            <v>SLT0002734</v>
          </cell>
          <cell r="B8719">
            <v>220</v>
          </cell>
          <cell r="C8719" t="str">
            <v>驾驶员靠背总成</v>
          </cell>
          <cell r="D8719" t="str">
            <v>K168100000053</v>
          </cell>
          <cell r="E8719" t="str">
            <v>K168100000053</v>
          </cell>
          <cell r="F8719" t="str">
            <v>EA</v>
          </cell>
        </row>
        <row r="8720">
          <cell r="A8720" t="str">
            <v>SLT0002737</v>
          </cell>
          <cell r="B8720">
            <v>220</v>
          </cell>
          <cell r="C8720" t="str">
            <v>左欧马可正出口手柄灰色</v>
          </cell>
          <cell r="D8720" t="str">
            <v>L0681010016A0靠背</v>
          </cell>
        </row>
        <row r="8720">
          <cell r="F8720" t="str">
            <v>EA</v>
          </cell>
        </row>
        <row r="8721">
          <cell r="A8721" t="str">
            <v>SLT0002738</v>
          </cell>
          <cell r="B8721">
            <v>220</v>
          </cell>
          <cell r="C8721" t="str">
            <v>左欧马可正出口手柄灰色座</v>
          </cell>
          <cell r="D8721" t="str">
            <v>L0681010016A0座垫</v>
          </cell>
        </row>
        <row r="8721">
          <cell r="F8721" t="str">
            <v>EA</v>
          </cell>
        </row>
        <row r="8722">
          <cell r="A8722" t="str">
            <v>SLT0002739</v>
          </cell>
          <cell r="B8722">
            <v>220</v>
          </cell>
          <cell r="C8722" t="str">
            <v>右座正司机背</v>
          </cell>
          <cell r="D8722" t="str">
            <v>L0681010020A0靠背</v>
          </cell>
        </row>
        <row r="8722">
          <cell r="F8722" t="str">
            <v>EA</v>
          </cell>
        </row>
        <row r="8723">
          <cell r="A8723" t="str">
            <v>SLT0002740</v>
          </cell>
          <cell r="B8723">
            <v>220</v>
          </cell>
          <cell r="C8723" t="str">
            <v>右座正司机座</v>
          </cell>
          <cell r="D8723" t="str">
            <v>L0681010020A0座垫</v>
          </cell>
        </row>
        <row r="8723">
          <cell r="F8723" t="str">
            <v>EA</v>
          </cell>
        </row>
        <row r="8724">
          <cell r="A8724" t="str">
            <v>SLT0002741</v>
          </cell>
          <cell r="B8724">
            <v>220</v>
          </cell>
          <cell r="C8724" t="str">
            <v>右欧马可正司机手柄黑靠背</v>
          </cell>
          <cell r="D8724" t="str">
            <v>L0681010022B0靠背</v>
          </cell>
        </row>
        <row r="8724">
          <cell r="F8724" t="str">
            <v>EA</v>
          </cell>
        </row>
        <row r="8725">
          <cell r="A8725" t="str">
            <v>SLT0002742</v>
          </cell>
          <cell r="B8725">
            <v>220</v>
          </cell>
          <cell r="C8725" t="str">
            <v>右欧马可正司机手柄黑坐垫</v>
          </cell>
          <cell r="D8725" t="str">
            <v>L0681010022B0座垫</v>
          </cell>
        </row>
        <row r="8725">
          <cell r="F8725" t="str">
            <v>EA</v>
          </cell>
        </row>
        <row r="8726">
          <cell r="A8726" t="str">
            <v>SLT0002743</v>
          </cell>
          <cell r="B8726">
            <v>220</v>
          </cell>
          <cell r="C8726" t="str">
            <v>80右座副司机大背</v>
          </cell>
          <cell r="D8726" t="str">
            <v>L0681020035A0大背</v>
          </cell>
        </row>
        <row r="8726">
          <cell r="F8726" t="str">
            <v>EA</v>
          </cell>
        </row>
        <row r="8727">
          <cell r="A8727" t="str">
            <v>SLT0002744</v>
          </cell>
          <cell r="B8727">
            <v>220</v>
          </cell>
          <cell r="C8727" t="str">
            <v>80右座副司机小背</v>
          </cell>
          <cell r="D8727" t="str">
            <v>L0681020035A0小背</v>
          </cell>
        </row>
        <row r="8727">
          <cell r="F8727" t="str">
            <v>EA</v>
          </cell>
        </row>
        <row r="8728">
          <cell r="A8728" t="str">
            <v>SLT0002745</v>
          </cell>
          <cell r="B8728">
            <v>220</v>
          </cell>
          <cell r="C8728" t="str">
            <v>80右座副司机座</v>
          </cell>
          <cell r="D8728" t="str">
            <v>L0681020035A0副座</v>
          </cell>
        </row>
        <row r="8728">
          <cell r="F8728" t="str">
            <v>EA</v>
          </cell>
        </row>
        <row r="8729">
          <cell r="A8729" t="str">
            <v>SLT0002746</v>
          </cell>
          <cell r="B8729">
            <v>220</v>
          </cell>
          <cell r="C8729" t="str">
            <v>右副座和背连体1695靠背</v>
          </cell>
          <cell r="D8729" t="str">
            <v>L0681020046C0靠背</v>
          </cell>
        </row>
        <row r="8729">
          <cell r="F8729" t="str">
            <v>EA</v>
          </cell>
        </row>
        <row r="8730">
          <cell r="A8730" t="str">
            <v>SLT0002747</v>
          </cell>
          <cell r="B8730">
            <v>220</v>
          </cell>
          <cell r="C8730" t="str">
            <v>右副座和背连体1695坐垫</v>
          </cell>
          <cell r="D8730" t="str">
            <v>L0681020046C0座垫</v>
          </cell>
        </row>
        <row r="8730">
          <cell r="F8730" t="str">
            <v>EA</v>
          </cell>
        </row>
        <row r="8731">
          <cell r="A8731" t="str">
            <v>SLT0002748</v>
          </cell>
          <cell r="B8731">
            <v>220</v>
          </cell>
          <cell r="C8731" t="str">
            <v>1800加宽奥铃副司机大背黑</v>
          </cell>
          <cell r="D8731" t="str">
            <v>L0681020119A0大背</v>
          </cell>
        </row>
        <row r="8731">
          <cell r="F8731" t="str">
            <v>EA</v>
          </cell>
        </row>
        <row r="8732">
          <cell r="A8732" t="str">
            <v>SLT0002749</v>
          </cell>
          <cell r="B8732">
            <v>220</v>
          </cell>
          <cell r="C8732" t="str">
            <v>1800加宽奥铃副司机小背黑</v>
          </cell>
          <cell r="D8732" t="str">
            <v>L0681020119A0小背</v>
          </cell>
        </row>
        <row r="8732">
          <cell r="F8732" t="str">
            <v>EA</v>
          </cell>
        </row>
        <row r="8733">
          <cell r="A8733" t="str">
            <v>SLT0002750</v>
          </cell>
          <cell r="B8733">
            <v>220</v>
          </cell>
          <cell r="C8733" t="str">
            <v>1800加宽奥铃副司机座垫黑</v>
          </cell>
          <cell r="D8733" t="str">
            <v>L0681020119A0副座</v>
          </cell>
        </row>
        <row r="8733">
          <cell r="F8733" t="str">
            <v>EA</v>
          </cell>
        </row>
        <row r="8734">
          <cell r="A8734" t="str">
            <v>SLT0002751</v>
          </cell>
          <cell r="B8734">
            <v>220</v>
          </cell>
          <cell r="C8734" t="str">
            <v>副驶员海外欧马可棕色背</v>
          </cell>
          <cell r="D8734" t="str">
            <v>L0681020122A0大背</v>
          </cell>
        </row>
        <row r="8734">
          <cell r="F8734" t="str">
            <v>EA</v>
          </cell>
        </row>
        <row r="8735">
          <cell r="A8735" t="str">
            <v>SLT0002752</v>
          </cell>
          <cell r="B8735">
            <v>220</v>
          </cell>
          <cell r="C8735" t="str">
            <v>副驶员海外欧马可棕色小背</v>
          </cell>
          <cell r="D8735" t="str">
            <v>L0681020122A0小背</v>
          </cell>
        </row>
        <row r="8735">
          <cell r="F8735" t="str">
            <v>EA</v>
          </cell>
        </row>
        <row r="8736">
          <cell r="A8736" t="str">
            <v>SLT0002753</v>
          </cell>
          <cell r="B8736">
            <v>220</v>
          </cell>
          <cell r="C8736" t="str">
            <v>副驶员海外欧马可棕色座</v>
          </cell>
          <cell r="D8736" t="str">
            <v>L0681020122A0副座</v>
          </cell>
        </row>
        <row r="8736">
          <cell r="F8736" t="str">
            <v>EA</v>
          </cell>
        </row>
        <row r="8737">
          <cell r="A8737" t="str">
            <v>SLT0002754</v>
          </cell>
          <cell r="B8737">
            <v>220</v>
          </cell>
          <cell r="C8737" t="str">
            <v>整体地板副出口1800灰小背</v>
          </cell>
          <cell r="D8737" t="str">
            <v>L0681020030A0小背</v>
          </cell>
        </row>
        <row r="8737">
          <cell r="F8737" t="str">
            <v>EA</v>
          </cell>
        </row>
        <row r="8738">
          <cell r="A8738" t="str">
            <v>SLT0002755</v>
          </cell>
          <cell r="B8738">
            <v>220</v>
          </cell>
          <cell r="C8738" t="str">
            <v>整体地板副出口1800灰座</v>
          </cell>
          <cell r="D8738" t="str">
            <v>L0681020030A0副座</v>
          </cell>
        </row>
        <row r="8738">
          <cell r="F8738" t="str">
            <v>EA</v>
          </cell>
        </row>
        <row r="8739">
          <cell r="A8739" t="str">
            <v>SLT0002756</v>
          </cell>
          <cell r="B8739">
            <v>220</v>
          </cell>
          <cell r="C8739" t="str">
            <v>整体地板副出口1800灰大背</v>
          </cell>
          <cell r="D8739" t="str">
            <v>L0681020030A0大背</v>
          </cell>
        </row>
        <row r="8739">
          <cell r="F8739" t="str">
            <v>EA</v>
          </cell>
        </row>
        <row r="8740">
          <cell r="A8740" t="str">
            <v>SLT0002757</v>
          </cell>
          <cell r="B8740">
            <v>220</v>
          </cell>
          <cell r="C8740" t="str">
            <v>驾驶员正靠背 104</v>
          </cell>
          <cell r="D8740" t="str">
            <v>L1681010104A0靠背</v>
          </cell>
        </row>
        <row r="8740">
          <cell r="F8740" t="str">
            <v>EA</v>
          </cell>
        </row>
        <row r="8741">
          <cell r="A8741" t="str">
            <v>SLT0002758</v>
          </cell>
          <cell r="B8741">
            <v>220</v>
          </cell>
          <cell r="C8741" t="str">
            <v>驾驶员正座 104</v>
          </cell>
          <cell r="D8741" t="str">
            <v>L1681010104A0座垫</v>
          </cell>
        </row>
        <row r="8741">
          <cell r="F8741" t="str">
            <v>EA</v>
          </cell>
        </row>
        <row r="8742">
          <cell r="A8742" t="str">
            <v>SLT0002759</v>
          </cell>
          <cell r="B8742">
            <v>220</v>
          </cell>
          <cell r="C8742" t="str">
            <v>副驾驶员副靠背 112</v>
          </cell>
          <cell r="D8742" t="str">
            <v>L1681020112A0大背</v>
          </cell>
        </row>
        <row r="8742">
          <cell r="F8742" t="str">
            <v>EA</v>
          </cell>
        </row>
        <row r="8743">
          <cell r="A8743" t="str">
            <v>SLT0002760</v>
          </cell>
          <cell r="B8743">
            <v>220</v>
          </cell>
          <cell r="C8743" t="str">
            <v>副驾驶员小靠背 112</v>
          </cell>
          <cell r="D8743" t="str">
            <v>L1681020112A0小背</v>
          </cell>
        </row>
        <row r="8743">
          <cell r="F8743" t="str">
            <v>EA</v>
          </cell>
        </row>
        <row r="8744">
          <cell r="A8744" t="str">
            <v>SLT0002761</v>
          </cell>
          <cell r="B8744">
            <v>220</v>
          </cell>
          <cell r="C8744" t="str">
            <v>副驾驶员副大座 112</v>
          </cell>
          <cell r="D8744" t="str">
            <v>L1681020112A0副座</v>
          </cell>
        </row>
        <row r="8744">
          <cell r="F8744" t="str">
            <v>EA</v>
          </cell>
        </row>
        <row r="8745">
          <cell r="A8745" t="str">
            <v>SLT0002762</v>
          </cell>
          <cell r="B8745">
            <v>220</v>
          </cell>
          <cell r="C8745" t="str">
            <v>副驾驶员副靠背 114</v>
          </cell>
          <cell r="D8745" t="str">
            <v>L1681020114A0大背</v>
          </cell>
        </row>
        <row r="8745">
          <cell r="F8745" t="str">
            <v>EA</v>
          </cell>
        </row>
        <row r="8746">
          <cell r="A8746" t="str">
            <v>SLT0002763</v>
          </cell>
          <cell r="B8746">
            <v>220</v>
          </cell>
          <cell r="C8746" t="str">
            <v>副驾驶员小靠背 114</v>
          </cell>
          <cell r="D8746" t="str">
            <v>L1681020114A0小背</v>
          </cell>
        </row>
        <row r="8746">
          <cell r="F8746" t="str">
            <v>EA</v>
          </cell>
        </row>
        <row r="8747">
          <cell r="A8747" t="str">
            <v>SLT0002764</v>
          </cell>
          <cell r="B8747">
            <v>220</v>
          </cell>
          <cell r="C8747" t="str">
            <v>副驾驶员副大座 114</v>
          </cell>
          <cell r="D8747" t="str">
            <v>L1681020114A0副座</v>
          </cell>
        </row>
        <row r="8747">
          <cell r="F8747" t="str">
            <v>EA</v>
          </cell>
        </row>
        <row r="8748">
          <cell r="A8748" t="str">
            <v>SLT0002765</v>
          </cell>
          <cell r="B8748">
            <v>220</v>
          </cell>
          <cell r="C8748" t="str">
            <v>副驾驶员副靠背 116</v>
          </cell>
          <cell r="D8748" t="str">
            <v>L1681020116A0大背</v>
          </cell>
        </row>
        <row r="8748">
          <cell r="F8748" t="str">
            <v>EA</v>
          </cell>
        </row>
        <row r="8749">
          <cell r="A8749" t="str">
            <v>SLT0002766</v>
          </cell>
          <cell r="B8749">
            <v>220</v>
          </cell>
          <cell r="C8749" t="str">
            <v>副驾驶员小靠背 116</v>
          </cell>
          <cell r="D8749" t="str">
            <v>L1681020116A0小背</v>
          </cell>
        </row>
        <row r="8749">
          <cell r="F8749" t="str">
            <v>EA</v>
          </cell>
        </row>
        <row r="8750">
          <cell r="A8750" t="str">
            <v>SLT0002767</v>
          </cell>
          <cell r="B8750">
            <v>220</v>
          </cell>
          <cell r="C8750" t="str">
            <v>副驾驶员副大座 116</v>
          </cell>
          <cell r="D8750" t="str">
            <v>L1681020116A0副座</v>
          </cell>
        </row>
        <row r="8750">
          <cell r="F8750" t="str">
            <v>EA</v>
          </cell>
        </row>
        <row r="8751">
          <cell r="A8751" t="str">
            <v>SLT0002768</v>
          </cell>
          <cell r="B8751">
            <v>220</v>
          </cell>
          <cell r="C8751" t="str">
            <v>驾驶员正靠背 精细化</v>
          </cell>
          <cell r="D8751" t="str">
            <v>L168100000023靠背</v>
          </cell>
        </row>
        <row r="8751">
          <cell r="F8751" t="str">
            <v>EA</v>
          </cell>
        </row>
        <row r="8752">
          <cell r="A8752" t="str">
            <v>SLT0002769</v>
          </cell>
          <cell r="B8752">
            <v>220</v>
          </cell>
          <cell r="C8752" t="str">
            <v>驾驶员正座 精细化</v>
          </cell>
          <cell r="D8752" t="str">
            <v>L168100000023座垫</v>
          </cell>
        </row>
        <row r="8752">
          <cell r="F8752" t="str">
            <v>EA</v>
          </cell>
        </row>
        <row r="8753">
          <cell r="A8753" t="str">
            <v>SLT0002770</v>
          </cell>
          <cell r="B8753">
            <v>220</v>
          </cell>
          <cell r="C8753" t="str">
            <v>副驾驶员副靠背 精细化</v>
          </cell>
          <cell r="D8753" t="str">
            <v>L168100000041大背</v>
          </cell>
        </row>
        <row r="8753">
          <cell r="F8753" t="str">
            <v>EA</v>
          </cell>
        </row>
        <row r="8754">
          <cell r="A8754" t="str">
            <v>SLT0002771</v>
          </cell>
          <cell r="B8754">
            <v>220</v>
          </cell>
          <cell r="C8754" t="str">
            <v>副驾驶员小靠背 精细化</v>
          </cell>
          <cell r="D8754" t="str">
            <v>L168100000041小背</v>
          </cell>
        </row>
        <row r="8754">
          <cell r="F8754" t="str">
            <v>EA</v>
          </cell>
        </row>
        <row r="8755">
          <cell r="A8755" t="str">
            <v>SLT0002772</v>
          </cell>
          <cell r="B8755">
            <v>220</v>
          </cell>
          <cell r="C8755" t="str">
            <v>副驾驶员副大座 精细化</v>
          </cell>
          <cell r="D8755" t="str">
            <v>L168100000041副座</v>
          </cell>
        </row>
        <row r="8755">
          <cell r="F8755" t="str">
            <v>EA</v>
          </cell>
        </row>
        <row r="8756">
          <cell r="A8756" t="str">
            <v>SLT0002773</v>
          </cell>
          <cell r="B8756">
            <v>220</v>
          </cell>
          <cell r="C8756" t="str">
            <v>副驾靠背总成</v>
          </cell>
          <cell r="D8756" t="str">
            <v>LG1613510160副背</v>
          </cell>
        </row>
        <row r="8756">
          <cell r="F8756" t="str">
            <v>EA</v>
          </cell>
        </row>
        <row r="8757">
          <cell r="A8757" t="str">
            <v>SLT0002774</v>
          </cell>
          <cell r="B8757">
            <v>220</v>
          </cell>
          <cell r="C8757" t="str">
            <v>中间座靠背总成</v>
          </cell>
          <cell r="D8757" t="str">
            <v>LG1613510160中间背</v>
          </cell>
        </row>
        <row r="8757">
          <cell r="F8757" t="str">
            <v>EA</v>
          </cell>
        </row>
        <row r="8758">
          <cell r="A8758" t="str">
            <v>SLT0002775</v>
          </cell>
          <cell r="B8758">
            <v>220</v>
          </cell>
          <cell r="C8758" t="str">
            <v>副驾座垫总成</v>
          </cell>
          <cell r="D8758" t="str">
            <v>LG1613510160副座</v>
          </cell>
        </row>
        <row r="8758">
          <cell r="F8758" t="str">
            <v>EA</v>
          </cell>
        </row>
        <row r="8759">
          <cell r="A8759" t="str">
            <v>SLT0002776</v>
          </cell>
          <cell r="B8759">
            <v>220</v>
          </cell>
          <cell r="C8759" t="str">
            <v>宽车标准副司机座椅</v>
          </cell>
          <cell r="D8759" t="str">
            <v>K168100000043</v>
          </cell>
        </row>
        <row r="8759">
          <cell r="F8759" t="str">
            <v>EA</v>
          </cell>
        </row>
        <row r="8760">
          <cell r="A8760" t="str">
            <v>SLT0002777</v>
          </cell>
          <cell r="B8760">
            <v>220</v>
          </cell>
          <cell r="C8760" t="str">
            <v>窄车标准副司机座椅</v>
          </cell>
          <cell r="D8760" t="str">
            <v>K168100000040</v>
          </cell>
        </row>
        <row r="8760">
          <cell r="F8760" t="str">
            <v>EA</v>
          </cell>
        </row>
        <row r="8761">
          <cell r="A8761" t="str">
            <v>SLT0002778</v>
          </cell>
          <cell r="B8761">
            <v>230</v>
          </cell>
          <cell r="C8761" t="str">
            <v>右侧安装板总成焊接总成</v>
          </cell>
          <cell r="D8761" t="str">
            <v>虎V底脚</v>
          </cell>
        </row>
        <row r="8761">
          <cell r="F8761" t="str">
            <v>EA</v>
          </cell>
        </row>
        <row r="8762">
          <cell r="A8762" t="str">
            <v>SLT0002779</v>
          </cell>
          <cell r="B8762">
            <v>230</v>
          </cell>
          <cell r="C8762" t="str">
            <v>右侧安装板总成焊接总成</v>
          </cell>
          <cell r="D8762" t="str">
            <v>统帅底脚</v>
          </cell>
        </row>
        <row r="8762">
          <cell r="F8762" t="str">
            <v>EA</v>
          </cell>
        </row>
        <row r="8763">
          <cell r="A8763" t="str">
            <v>SLT0002780</v>
          </cell>
          <cell r="B8763">
            <v>230</v>
          </cell>
          <cell r="C8763" t="str">
            <v>右侧安装板总成焊接总成</v>
          </cell>
          <cell r="D8763" t="str">
            <v>奥杰底脚</v>
          </cell>
        </row>
        <row r="8763">
          <cell r="F8763" t="str">
            <v>EA</v>
          </cell>
        </row>
        <row r="8764">
          <cell r="A8764" t="str">
            <v>SLT0002781</v>
          </cell>
          <cell r="B8764">
            <v>220</v>
          </cell>
          <cell r="C8764" t="str">
            <v>后排座椅总成</v>
          </cell>
          <cell r="D8764" t="str">
            <v>L0821020117A0</v>
          </cell>
        </row>
        <row r="8764">
          <cell r="F8764" t="str">
            <v>EA</v>
          </cell>
        </row>
        <row r="8765">
          <cell r="A8765" t="str">
            <v>SLT0002782</v>
          </cell>
          <cell r="B8765">
            <v>220</v>
          </cell>
          <cell r="C8765" t="str">
            <v>副驾驶员大靠背总成</v>
          </cell>
          <cell r="D8765" t="str">
            <v>L0681020041A0大背</v>
          </cell>
        </row>
        <row r="8765">
          <cell r="F8765" t="str">
            <v>EA</v>
          </cell>
        </row>
        <row r="8766">
          <cell r="A8766" t="str">
            <v>SLT0002783</v>
          </cell>
          <cell r="B8766">
            <v>220</v>
          </cell>
          <cell r="C8766" t="str">
            <v>副驾驶员小靠背总成</v>
          </cell>
          <cell r="D8766" t="str">
            <v>L0681020041A0小背</v>
          </cell>
        </row>
        <row r="8766">
          <cell r="F8766" t="str">
            <v>EA</v>
          </cell>
        </row>
        <row r="8767">
          <cell r="A8767" t="str">
            <v>SLT0002784</v>
          </cell>
          <cell r="B8767">
            <v>220</v>
          </cell>
          <cell r="C8767" t="str">
            <v>副驾驶员座垫总成</v>
          </cell>
          <cell r="D8767" t="str">
            <v>L0681020041A0副座</v>
          </cell>
        </row>
        <row r="8767">
          <cell r="F8767" t="str">
            <v>EA</v>
          </cell>
        </row>
        <row r="8768">
          <cell r="A8768" t="str">
            <v>SLT0002785</v>
          </cell>
          <cell r="B8768">
            <v>220</v>
          </cell>
          <cell r="C8768" t="str">
            <v>副驾驶员大靠背总成</v>
          </cell>
          <cell r="D8768" t="str">
            <v>L0681020031A1大背</v>
          </cell>
        </row>
        <row r="8768">
          <cell r="F8768" t="str">
            <v>EA</v>
          </cell>
        </row>
        <row r="8769">
          <cell r="A8769" t="str">
            <v>SLT0002786</v>
          </cell>
          <cell r="B8769">
            <v>220</v>
          </cell>
          <cell r="C8769" t="str">
            <v>副驾驶员小靠背总成</v>
          </cell>
          <cell r="D8769" t="str">
            <v>L0681020031A1小背</v>
          </cell>
        </row>
        <row r="8769">
          <cell r="F8769" t="str">
            <v>EA</v>
          </cell>
        </row>
        <row r="8770">
          <cell r="A8770" t="str">
            <v>SLT0002787</v>
          </cell>
          <cell r="B8770">
            <v>220</v>
          </cell>
          <cell r="C8770" t="str">
            <v>副驾驶员座垫总成</v>
          </cell>
          <cell r="D8770" t="str">
            <v>L0681020031A1副座</v>
          </cell>
        </row>
        <row r="8770">
          <cell r="F8770" t="str">
            <v>EA</v>
          </cell>
        </row>
        <row r="8771">
          <cell r="A8771" t="str">
            <v>SLT0002788</v>
          </cell>
          <cell r="B8771">
            <v>220</v>
          </cell>
          <cell r="C8771" t="str">
            <v>出口正司机富康色靠背</v>
          </cell>
          <cell r="D8771" t="str">
            <v>L0681010022A1靠背</v>
          </cell>
        </row>
        <row r="8771">
          <cell r="F8771" t="str">
            <v>EA</v>
          </cell>
        </row>
        <row r="8772">
          <cell r="A8772" t="str">
            <v>SLT0002789</v>
          </cell>
          <cell r="B8772">
            <v>220</v>
          </cell>
          <cell r="C8772" t="str">
            <v>出口正司机富康色座垫</v>
          </cell>
          <cell r="D8772" t="str">
            <v>L0681010022A1座垫</v>
          </cell>
        </row>
        <row r="8772">
          <cell r="F8772" t="str">
            <v>EA</v>
          </cell>
        </row>
        <row r="8773">
          <cell r="A8773" t="str">
            <v>SLT0002790</v>
          </cell>
          <cell r="B8773">
            <v>230</v>
          </cell>
          <cell r="C8773" t="str">
            <v>驾驶员靠背弯管总成</v>
          </cell>
          <cell r="D8773" t="str">
            <v>轻卡减震</v>
          </cell>
        </row>
        <row r="8773">
          <cell r="F8773" t="str">
            <v>EA</v>
          </cell>
        </row>
        <row r="8774">
          <cell r="A8774" t="str">
            <v>SLT0002791</v>
          </cell>
          <cell r="B8774">
            <v>220</v>
          </cell>
          <cell r="C8774" t="str">
            <v>6486小拉杆右舵</v>
          </cell>
        </row>
        <row r="8774">
          <cell r="F8774" t="str">
            <v>EA</v>
          </cell>
        </row>
        <row r="8775">
          <cell r="A8775" t="str">
            <v>SLT0002793</v>
          </cell>
          <cell r="B8775">
            <v>220</v>
          </cell>
          <cell r="C8775" t="str">
            <v>头枕主插管灰色</v>
          </cell>
          <cell r="D8775" t="str">
            <v>K1</v>
          </cell>
        </row>
        <row r="8775">
          <cell r="F8775" t="str">
            <v>EA</v>
          </cell>
        </row>
        <row r="8776">
          <cell r="A8776" t="str">
            <v>SLT0002794</v>
          </cell>
          <cell r="B8776">
            <v>220</v>
          </cell>
          <cell r="C8776" t="str">
            <v>头枕副插管灰色</v>
          </cell>
          <cell r="D8776" t="str">
            <v>K1</v>
          </cell>
        </row>
        <row r="8776">
          <cell r="F8776" t="str">
            <v>EA</v>
          </cell>
        </row>
        <row r="8777">
          <cell r="A8777" t="str">
            <v>SLT0010053</v>
          </cell>
          <cell r="B8777">
            <v>210</v>
          </cell>
          <cell r="C8777" t="str">
            <v>J6F小背储物盒上盒</v>
          </cell>
        </row>
        <row r="8777">
          <cell r="F8777" t="str">
            <v>Ea</v>
          </cell>
        </row>
        <row r="8778">
          <cell r="A8778" t="str">
            <v>SLT0010053</v>
          </cell>
          <cell r="B8778">
            <v>220</v>
          </cell>
          <cell r="C8778" t="str">
            <v>J6F小背储物盒上盒</v>
          </cell>
        </row>
        <row r="8778">
          <cell r="F8778" t="str">
            <v>Ea</v>
          </cell>
        </row>
        <row r="8779">
          <cell r="A8779" t="str">
            <v>SLT0010054</v>
          </cell>
          <cell r="B8779">
            <v>210</v>
          </cell>
          <cell r="C8779" t="str">
            <v>J6F小背储物盒下盒</v>
          </cell>
        </row>
        <row r="8779">
          <cell r="F8779" t="str">
            <v>Ea</v>
          </cell>
        </row>
        <row r="8780">
          <cell r="A8780" t="str">
            <v>SLT0010054</v>
          </cell>
          <cell r="B8780">
            <v>220</v>
          </cell>
          <cell r="C8780" t="str">
            <v>J6F小背储物盒下盒</v>
          </cell>
        </row>
        <row r="8780">
          <cell r="F8780" t="str">
            <v>Ea</v>
          </cell>
        </row>
        <row r="8781">
          <cell r="A8781" t="str">
            <v>SLT0010087</v>
          </cell>
          <cell r="B8781">
            <v>220</v>
          </cell>
          <cell r="C8781" t="str">
            <v>KT-135-2-820mm*27mm副座</v>
          </cell>
          <cell r="D8781" t="str">
            <v>J7F-AA95副座护面</v>
          </cell>
        </row>
        <row r="8781">
          <cell r="F8781" t="str">
            <v>EA</v>
          </cell>
        </row>
        <row r="8782">
          <cell r="A8782" t="str">
            <v>SLT0010088</v>
          </cell>
          <cell r="B8782">
            <v>220</v>
          </cell>
          <cell r="C8782" t="str">
            <v>KT-135-2-255mm*27mm副座</v>
          </cell>
          <cell r="D8782" t="str">
            <v>J7F-AA95副座护面</v>
          </cell>
        </row>
        <row r="8782">
          <cell r="F8782" t="str">
            <v>EA</v>
          </cell>
        </row>
        <row r="8783">
          <cell r="A8783" t="str">
            <v>SLT0010089</v>
          </cell>
          <cell r="B8783">
            <v>220</v>
          </cell>
          <cell r="C8783" t="str">
            <v>KT-135-2-770mm*27mm副座</v>
          </cell>
          <cell r="D8783" t="str">
            <v>J7F-AA95副座护面</v>
          </cell>
        </row>
        <row r="8783">
          <cell r="F8783" t="str">
            <v>EA</v>
          </cell>
        </row>
        <row r="8784">
          <cell r="A8784" t="str">
            <v>SLT0010090</v>
          </cell>
          <cell r="B8784">
            <v>220</v>
          </cell>
          <cell r="C8784" t="str">
            <v>KT-135-2-285mm*27mm副座</v>
          </cell>
          <cell r="D8784" t="str">
            <v>J7F-AA95副座护面</v>
          </cell>
        </row>
        <row r="8784">
          <cell r="F8784" t="str">
            <v>EA</v>
          </cell>
        </row>
        <row r="8785">
          <cell r="A8785" t="str">
            <v>SLT0010091</v>
          </cell>
          <cell r="B8785">
            <v>220</v>
          </cell>
          <cell r="C8785" t="str">
            <v>KT-135-2-365mm*27mm副座</v>
          </cell>
          <cell r="D8785" t="str">
            <v>J7F-AA95副座护面</v>
          </cell>
        </row>
        <row r="8785">
          <cell r="F8785" t="str">
            <v>EA</v>
          </cell>
        </row>
        <row r="8786">
          <cell r="A8786" t="str">
            <v>SLT0010094</v>
          </cell>
          <cell r="B8786">
            <v>220</v>
          </cell>
          <cell r="C8786" t="str">
            <v>KT-135-2-360mm*25mm正背</v>
          </cell>
          <cell r="D8786" t="str">
            <v>J7F-BA95正背护面用</v>
          </cell>
        </row>
        <row r="8786">
          <cell r="F8786" t="str">
            <v>EA</v>
          </cell>
        </row>
        <row r="8787">
          <cell r="A8787" t="str">
            <v>SLT0010095</v>
          </cell>
          <cell r="B8787">
            <v>220</v>
          </cell>
          <cell r="C8787" t="str">
            <v>KT-135-2-290mm*25mm正背</v>
          </cell>
          <cell r="D8787" t="str">
            <v>J7F-BA95正背护面用</v>
          </cell>
        </row>
        <row r="8787">
          <cell r="F8787" t="str">
            <v>EA</v>
          </cell>
        </row>
        <row r="8788">
          <cell r="A8788" t="str">
            <v>SLT0010096</v>
          </cell>
          <cell r="B8788">
            <v>220</v>
          </cell>
          <cell r="C8788" t="str">
            <v>KT-135-2-430mm*25mm正背</v>
          </cell>
          <cell r="D8788" t="str">
            <v>J7F-BA95正背护面用</v>
          </cell>
        </row>
        <row r="8788">
          <cell r="F8788" t="str">
            <v>EA</v>
          </cell>
        </row>
        <row r="8789">
          <cell r="A8789" t="str">
            <v>SLT0010097</v>
          </cell>
          <cell r="B8789">
            <v>220</v>
          </cell>
          <cell r="C8789" t="str">
            <v>KT-135-2-380mm*25mm正背</v>
          </cell>
          <cell r="D8789" t="str">
            <v>J7F-BA95正背护面用</v>
          </cell>
        </row>
        <row r="8789">
          <cell r="F8789" t="str">
            <v>EA</v>
          </cell>
        </row>
        <row r="8790">
          <cell r="A8790" t="str">
            <v>SLT0010098</v>
          </cell>
          <cell r="B8790">
            <v>220</v>
          </cell>
          <cell r="C8790" t="str">
            <v>KT-135-2-430mm*25mm副背</v>
          </cell>
          <cell r="D8790" t="str">
            <v>J7F-BA95副背护面用</v>
          </cell>
        </row>
        <row r="8790">
          <cell r="F8790" t="str">
            <v>EA</v>
          </cell>
        </row>
        <row r="8791">
          <cell r="A8791" t="str">
            <v>SLT0010099</v>
          </cell>
          <cell r="B8791">
            <v>220</v>
          </cell>
          <cell r="C8791" t="str">
            <v>KT-135-2-260mm*25mm副背</v>
          </cell>
          <cell r="D8791" t="str">
            <v>J7F-BA95副背护面用</v>
          </cell>
        </row>
        <row r="8791">
          <cell r="F8791" t="str">
            <v>EA</v>
          </cell>
        </row>
        <row r="8792">
          <cell r="A8792" t="str">
            <v>SLT0010100</v>
          </cell>
          <cell r="B8792">
            <v>220</v>
          </cell>
          <cell r="C8792" t="str">
            <v>KT-135-2-315mm*25mm副背</v>
          </cell>
          <cell r="D8792" t="str">
            <v>J7F-BA95副背护面用</v>
          </cell>
        </row>
        <row r="8792">
          <cell r="F8792" t="str">
            <v>EA</v>
          </cell>
        </row>
        <row r="8793">
          <cell r="A8793" t="str">
            <v>SLT0010101</v>
          </cell>
          <cell r="B8793">
            <v>220</v>
          </cell>
          <cell r="C8793" t="str">
            <v>KT-135-2-400mm*25mm副背</v>
          </cell>
          <cell r="D8793" t="str">
            <v>J7F-BA95副背护面用</v>
          </cell>
        </row>
        <row r="8793">
          <cell r="F8793" t="str">
            <v>EA</v>
          </cell>
        </row>
        <row r="8794">
          <cell r="A8794" t="str">
            <v>SLT0010102</v>
          </cell>
          <cell r="B8794">
            <v>220</v>
          </cell>
          <cell r="C8794" t="str">
            <v>KT-135-2-295mm*25mm正座</v>
          </cell>
          <cell r="D8794" t="str">
            <v>J7F-BA95正座护面用</v>
          </cell>
        </row>
        <row r="8794">
          <cell r="F8794" t="str">
            <v>EA</v>
          </cell>
        </row>
        <row r="8795">
          <cell r="A8795" t="str">
            <v>SLT0010103</v>
          </cell>
          <cell r="B8795">
            <v>220</v>
          </cell>
          <cell r="C8795" t="str">
            <v>KT-135-2-420mm*25mm正座</v>
          </cell>
          <cell r="D8795" t="str">
            <v>J7F-BA95正座护面用</v>
          </cell>
        </row>
        <row r="8795">
          <cell r="F8795" t="str">
            <v>EA</v>
          </cell>
        </row>
        <row r="8796">
          <cell r="A8796" t="str">
            <v>SLT0010104</v>
          </cell>
          <cell r="B8796">
            <v>220</v>
          </cell>
          <cell r="C8796" t="str">
            <v>KT-135-2-820mm*25mm正座</v>
          </cell>
          <cell r="D8796" t="str">
            <v>J7F-BA95正座护面用</v>
          </cell>
        </row>
        <row r="8796">
          <cell r="F8796" t="str">
            <v>EA</v>
          </cell>
        </row>
        <row r="8797">
          <cell r="A8797" t="str">
            <v>SLT0010106</v>
          </cell>
          <cell r="B8797">
            <v>220</v>
          </cell>
          <cell r="C8797" t="str">
            <v>产品标识6800010DH26-C00</v>
          </cell>
        </row>
        <row r="8797">
          <cell r="F8797" t="str">
            <v>EA</v>
          </cell>
        </row>
        <row r="8798">
          <cell r="A8798" t="str">
            <v>SLT0010107</v>
          </cell>
          <cell r="B8798">
            <v>220</v>
          </cell>
          <cell r="C8798" t="str">
            <v>产品标识6800010EH26-C00</v>
          </cell>
        </row>
        <row r="8798">
          <cell r="F8798" t="str">
            <v>EA</v>
          </cell>
        </row>
        <row r="8799">
          <cell r="A8799" t="str">
            <v>SLT0010108</v>
          </cell>
          <cell r="B8799">
            <v>220</v>
          </cell>
          <cell r="C8799" t="str">
            <v>产品标识6903010-H26-C00</v>
          </cell>
        </row>
        <row r="8799">
          <cell r="F8799" t="str">
            <v>EA</v>
          </cell>
        </row>
        <row r="8800">
          <cell r="A8800" t="str">
            <v>SLT0010109</v>
          </cell>
          <cell r="B8800">
            <v>220</v>
          </cell>
          <cell r="C8800" t="str">
            <v>产品标识6903010AH26-C00</v>
          </cell>
        </row>
        <row r="8800">
          <cell r="F8800" t="str">
            <v>EA</v>
          </cell>
        </row>
        <row r="8801">
          <cell r="A8801" t="str">
            <v>SLT0010110</v>
          </cell>
          <cell r="B8801">
            <v>220</v>
          </cell>
          <cell r="C8801" t="str">
            <v>产品标识6905020BH26-C00</v>
          </cell>
        </row>
        <row r="8801">
          <cell r="F8801" t="str">
            <v>EA</v>
          </cell>
        </row>
        <row r="8802">
          <cell r="A8802" t="str">
            <v>SLT0010111</v>
          </cell>
          <cell r="B8802">
            <v>220</v>
          </cell>
          <cell r="C8802" t="str">
            <v>产品标识6905020CH26-C00</v>
          </cell>
        </row>
        <row r="8802">
          <cell r="F8802" t="str">
            <v>EA</v>
          </cell>
        </row>
        <row r="8803">
          <cell r="A8803" t="str">
            <v>SLT0010112</v>
          </cell>
          <cell r="B8803">
            <v>220</v>
          </cell>
          <cell r="C8803" t="str">
            <v>产品标识6905100-H26-C00</v>
          </cell>
        </row>
        <row r="8803">
          <cell r="F8803" t="str">
            <v>EA</v>
          </cell>
        </row>
        <row r="8804">
          <cell r="A8804" t="str">
            <v>SLT0010113</v>
          </cell>
          <cell r="B8804">
            <v>220</v>
          </cell>
          <cell r="C8804" t="str">
            <v>产品标识6800010-H26-C00</v>
          </cell>
        </row>
        <row r="8804">
          <cell r="F8804" t="str">
            <v>EA</v>
          </cell>
        </row>
        <row r="8805">
          <cell r="A8805" t="str">
            <v>SLT0010114</v>
          </cell>
          <cell r="B8805">
            <v>220</v>
          </cell>
          <cell r="C8805" t="str">
            <v>产品标识6800010AH26-C00</v>
          </cell>
        </row>
        <row r="8805">
          <cell r="F8805" t="str">
            <v>EA</v>
          </cell>
        </row>
        <row r="8806">
          <cell r="A8806" t="str">
            <v>SLT0010115</v>
          </cell>
          <cell r="B8806">
            <v>220</v>
          </cell>
          <cell r="C8806" t="str">
            <v>产品标识6905020-H26-C00</v>
          </cell>
        </row>
        <row r="8806">
          <cell r="F8806" t="str">
            <v>EA</v>
          </cell>
        </row>
        <row r="8807">
          <cell r="A8807" t="str">
            <v>SLT0010116</v>
          </cell>
          <cell r="B8807">
            <v>220</v>
          </cell>
          <cell r="C8807" t="str">
            <v>产品标识6905020AH26-C00</v>
          </cell>
        </row>
        <row r="8807">
          <cell r="F8807" t="str">
            <v>EA</v>
          </cell>
        </row>
        <row r="8808">
          <cell r="A8808" t="str">
            <v>SLT0010125</v>
          </cell>
          <cell r="B8808">
            <v>220</v>
          </cell>
          <cell r="C8808" t="str">
            <v>M4奥铃正司机背新内饰</v>
          </cell>
        </row>
        <row r="8808">
          <cell r="F8808" t="str">
            <v>EA</v>
          </cell>
        </row>
        <row r="8809">
          <cell r="A8809" t="str">
            <v>SLT0010127</v>
          </cell>
          <cell r="B8809">
            <v>220</v>
          </cell>
          <cell r="C8809" t="str">
            <v>M4奥铃正司机座新内饰</v>
          </cell>
        </row>
        <row r="8809">
          <cell r="F8809" t="str">
            <v>EA</v>
          </cell>
        </row>
        <row r="8810">
          <cell r="A8810" t="str">
            <v>SLT0010129</v>
          </cell>
          <cell r="B8810">
            <v>220</v>
          </cell>
          <cell r="C8810" t="str">
            <v>副驾驶员座椅大背面套</v>
          </cell>
          <cell r="D8810" t="str">
            <v>M4-2060新内饰面料</v>
          </cell>
        </row>
        <row r="8810">
          <cell r="F8810" t="str">
            <v>EA</v>
          </cell>
        </row>
        <row r="8811">
          <cell r="A8811" t="str">
            <v>SLT0010131</v>
          </cell>
          <cell r="B8811">
            <v>220</v>
          </cell>
          <cell r="C8811" t="str">
            <v>副驾驶员座椅小背面套</v>
          </cell>
          <cell r="D8811" t="str">
            <v>M4-2060新内饰面料</v>
          </cell>
        </row>
        <row r="8811">
          <cell r="F8811" t="str">
            <v>EA</v>
          </cell>
        </row>
        <row r="8812">
          <cell r="A8812" t="str">
            <v>SLT0010133</v>
          </cell>
          <cell r="B8812">
            <v>220</v>
          </cell>
          <cell r="C8812" t="str">
            <v>副驾驶员座椅座垫面套总成</v>
          </cell>
          <cell r="D8812" t="str">
            <v>M4-2060新内饰面料</v>
          </cell>
        </row>
        <row r="8812">
          <cell r="F8812" t="str">
            <v>EA</v>
          </cell>
        </row>
        <row r="8813">
          <cell r="A8813" t="str">
            <v>SLT0010136</v>
          </cell>
          <cell r="B8813">
            <v>220</v>
          </cell>
          <cell r="C8813" t="str">
            <v>副驾驶员座椅小背面套</v>
          </cell>
          <cell r="D8813" t="str">
            <v>M4-1880新内饰面料</v>
          </cell>
        </row>
        <row r="8813">
          <cell r="F8813" t="str">
            <v>EA</v>
          </cell>
        </row>
        <row r="8814">
          <cell r="A8814" t="str">
            <v>SLT0010140</v>
          </cell>
          <cell r="B8814">
            <v>220</v>
          </cell>
          <cell r="C8814" t="str">
            <v>副驾驶员座椅座垫面套总成</v>
          </cell>
          <cell r="D8814" t="str">
            <v>M4-1880新内饰面料</v>
          </cell>
        </row>
        <row r="8814">
          <cell r="F8814" t="str">
            <v>EA</v>
          </cell>
        </row>
        <row r="8815">
          <cell r="A8815" t="str">
            <v>SLT0010142</v>
          </cell>
          <cell r="B8815">
            <v>220</v>
          </cell>
          <cell r="C8815" t="str">
            <v>副驾驶员座椅小背面套</v>
          </cell>
          <cell r="D8815" t="str">
            <v>M4-1730新内饰面料</v>
          </cell>
        </row>
        <row r="8815">
          <cell r="F8815" t="str">
            <v>EA</v>
          </cell>
        </row>
        <row r="8816">
          <cell r="A8816" t="str">
            <v>SLT0010144</v>
          </cell>
          <cell r="B8816">
            <v>220</v>
          </cell>
          <cell r="C8816" t="str">
            <v>副驾驶员座椅座垫面套总成</v>
          </cell>
          <cell r="D8816" t="str">
            <v>M4-1730新内饰面料</v>
          </cell>
        </row>
        <row r="8816">
          <cell r="F8816" t="str">
            <v>EA</v>
          </cell>
        </row>
        <row r="8817">
          <cell r="A8817" t="str">
            <v>SLT0010145</v>
          </cell>
          <cell r="B8817">
            <v>220</v>
          </cell>
          <cell r="C8817" t="str">
            <v>2060卧铺面套</v>
          </cell>
          <cell r="D8817" t="str">
            <v>M4-2060新内饰面料</v>
          </cell>
        </row>
        <row r="8817">
          <cell r="F8817" t="str">
            <v>EA</v>
          </cell>
        </row>
        <row r="8818">
          <cell r="A8818" t="str">
            <v>SLT0010146</v>
          </cell>
          <cell r="B8818">
            <v>220</v>
          </cell>
          <cell r="C8818" t="str">
            <v>1880卧铺面套</v>
          </cell>
          <cell r="D8818" t="str">
            <v>M4-1880新内饰面料</v>
          </cell>
        </row>
        <row r="8818">
          <cell r="F8818" t="str">
            <v>EA</v>
          </cell>
        </row>
        <row r="8819">
          <cell r="A8819" t="str">
            <v>SLT0010148</v>
          </cell>
          <cell r="B8819">
            <v>220</v>
          </cell>
          <cell r="C8819" t="str">
            <v>驾驶员靠背泡沫总成</v>
          </cell>
          <cell r="D8819" t="str">
            <v>虎V</v>
          </cell>
        </row>
        <row r="8819">
          <cell r="F8819" t="str">
            <v>EA</v>
          </cell>
        </row>
        <row r="8820">
          <cell r="A8820" t="str">
            <v>SLT0010149</v>
          </cell>
          <cell r="B8820">
            <v>220</v>
          </cell>
          <cell r="C8820" t="str">
            <v>驾驶员座垫泡沫总成</v>
          </cell>
          <cell r="D8820" t="str">
            <v>虎V</v>
          </cell>
        </row>
        <row r="8820">
          <cell r="F8820" t="str">
            <v>EA</v>
          </cell>
        </row>
        <row r="8821">
          <cell r="A8821" t="str">
            <v>SLT0010150</v>
          </cell>
          <cell r="B8821">
            <v>220</v>
          </cell>
          <cell r="C8821" t="str">
            <v>前座副靠背泡沫总成</v>
          </cell>
          <cell r="D8821" t="str">
            <v>虎V</v>
          </cell>
        </row>
        <row r="8821">
          <cell r="F8821" t="str">
            <v>EA</v>
          </cell>
        </row>
        <row r="8822">
          <cell r="A8822" t="str">
            <v>SLT0010151</v>
          </cell>
          <cell r="B8822">
            <v>220</v>
          </cell>
          <cell r="C8822" t="str">
            <v>副驾驶员座垫泡沫总成</v>
          </cell>
          <cell r="D8822" t="str">
            <v>虎V</v>
          </cell>
        </row>
        <row r="8822">
          <cell r="F8822" t="str">
            <v>EA</v>
          </cell>
        </row>
        <row r="8823">
          <cell r="A8823" t="str">
            <v>SLT0010153</v>
          </cell>
          <cell r="B8823">
            <v>220</v>
          </cell>
          <cell r="C8823" t="str">
            <v>虎V-2020头枕泡沫</v>
          </cell>
        </row>
        <row r="8823">
          <cell r="F8823" t="str">
            <v>EA</v>
          </cell>
        </row>
        <row r="8824">
          <cell r="A8824" t="str">
            <v>SLT0010154</v>
          </cell>
          <cell r="B8824">
            <v>220</v>
          </cell>
          <cell r="C8824" t="str">
            <v>虎V司机头枕布套</v>
          </cell>
        </row>
        <row r="8824">
          <cell r="F8824" t="str">
            <v>EA</v>
          </cell>
        </row>
        <row r="8825">
          <cell r="A8825" t="str">
            <v>SLT0010162</v>
          </cell>
          <cell r="B8825">
            <v>220</v>
          </cell>
          <cell r="C8825" t="str">
            <v>虎V正司机背布套</v>
          </cell>
        </row>
        <row r="8825">
          <cell r="F8825" t="str">
            <v>EA</v>
          </cell>
        </row>
        <row r="8826">
          <cell r="A8826" t="str">
            <v>SLT0010169</v>
          </cell>
          <cell r="B8826">
            <v>220</v>
          </cell>
          <cell r="C8826" t="str">
            <v>虎V正司机座布套</v>
          </cell>
        </row>
        <row r="8826">
          <cell r="F8826" t="str">
            <v>EA</v>
          </cell>
        </row>
        <row r="8827">
          <cell r="A8827" t="str">
            <v>SLT0010174</v>
          </cell>
          <cell r="B8827">
            <v>220</v>
          </cell>
          <cell r="C8827" t="str">
            <v>虎V副司机背布套</v>
          </cell>
        </row>
        <row r="8827">
          <cell r="F8827" t="str">
            <v>EA</v>
          </cell>
        </row>
        <row r="8828">
          <cell r="A8828" t="str">
            <v>SLT0010177</v>
          </cell>
          <cell r="B8828">
            <v>220</v>
          </cell>
          <cell r="C8828" t="str">
            <v>虎V副中间背布套小背</v>
          </cell>
        </row>
        <row r="8828">
          <cell r="F8828" t="str">
            <v>EA</v>
          </cell>
        </row>
        <row r="8829">
          <cell r="A8829" t="str">
            <v>SLT0010178</v>
          </cell>
          <cell r="B8829">
            <v>220</v>
          </cell>
          <cell r="C8829" t="str">
            <v>虎V副司机座布套</v>
          </cell>
        </row>
        <row r="8829">
          <cell r="F8829" t="str">
            <v>EA</v>
          </cell>
        </row>
        <row r="8830">
          <cell r="A8830" t="str">
            <v>SLT0010188</v>
          </cell>
          <cell r="B8830">
            <v>220</v>
          </cell>
          <cell r="C8830" t="str">
            <v>坐垫总成-前座</v>
          </cell>
          <cell r="D8830" t="str">
            <v>6903010AH22-C00</v>
          </cell>
        </row>
        <row r="8830">
          <cell r="F8830" t="str">
            <v>EA</v>
          </cell>
        </row>
        <row r="8831">
          <cell r="A8831" t="str">
            <v>SLT0010189</v>
          </cell>
          <cell r="B8831">
            <v>220</v>
          </cell>
          <cell r="C8831" t="str">
            <v>副驾座垫护面总成</v>
          </cell>
          <cell r="D8831" t="str">
            <v>J7F-AA97通风</v>
          </cell>
        </row>
        <row r="8831">
          <cell r="F8831" t="str">
            <v>EA</v>
          </cell>
        </row>
        <row r="8832">
          <cell r="A8832" t="str">
            <v>SLT0010190</v>
          </cell>
          <cell r="B8832">
            <v>230</v>
          </cell>
          <cell r="C8832" t="str">
            <v>复位卷簧下限位支架</v>
          </cell>
          <cell r="D8832" t="str">
            <v>J7F/虎V靠背骨架</v>
          </cell>
        </row>
        <row r="8832">
          <cell r="F8832" t="str">
            <v>EA</v>
          </cell>
        </row>
        <row r="8833">
          <cell r="A8833" t="str">
            <v>SLT0010191</v>
          </cell>
          <cell r="B8833">
            <v>220</v>
          </cell>
          <cell r="C8833" t="str">
            <v>安全带插锁总成</v>
          </cell>
          <cell r="D8833" t="str">
            <v>虎V</v>
          </cell>
          <cell r="E8833" t="str">
            <v>8212035-V-C00</v>
          </cell>
          <cell r="F8833" t="str">
            <v>EA</v>
          </cell>
        </row>
        <row r="8834">
          <cell r="A8834" t="str">
            <v>SLT0010193</v>
          </cell>
          <cell r="B8834">
            <v>230</v>
          </cell>
          <cell r="C8834" t="str">
            <v>气管接线头固定钢丝</v>
          </cell>
        </row>
        <row r="8834">
          <cell r="F8834" t="str">
            <v>EA</v>
          </cell>
        </row>
        <row r="8835">
          <cell r="A8835" t="str">
            <v>SLT0010194</v>
          </cell>
          <cell r="B8835">
            <v>230</v>
          </cell>
          <cell r="C8835" t="str">
            <v>气动腰托支撑钣金</v>
          </cell>
          <cell r="D8835" t="str">
            <v>J7F/统帅</v>
          </cell>
        </row>
        <row r="8835">
          <cell r="F8835" t="str">
            <v>EA</v>
          </cell>
        </row>
        <row r="8836">
          <cell r="A8836" t="str">
            <v>SLT0010195</v>
          </cell>
          <cell r="B8836">
            <v>220</v>
          </cell>
          <cell r="C8836" t="str">
            <v>驾驶员靠背上骨架焊接总成</v>
          </cell>
          <cell r="D8836" t="str">
            <v>J7F-BA95通风</v>
          </cell>
        </row>
        <row r="8836">
          <cell r="F8836" t="str">
            <v>EA</v>
          </cell>
        </row>
        <row r="8837">
          <cell r="A8837" t="str">
            <v>SLT0010195</v>
          </cell>
          <cell r="B8837">
            <v>230</v>
          </cell>
          <cell r="C8837" t="str">
            <v>驾驶员靠背上骨架焊接总成</v>
          </cell>
          <cell r="D8837" t="str">
            <v>J7F-BA95通风</v>
          </cell>
        </row>
        <row r="8837">
          <cell r="F8837" t="str">
            <v>EA</v>
          </cell>
        </row>
        <row r="8838">
          <cell r="A8838" t="str">
            <v>SLT0010196</v>
          </cell>
          <cell r="B8838">
            <v>220</v>
          </cell>
          <cell r="C8838" t="str">
            <v>驾驶员靠背上骨架焊接总成</v>
          </cell>
          <cell r="D8838" t="str">
            <v>J7F-AA95通风</v>
          </cell>
        </row>
        <row r="8838">
          <cell r="F8838" t="str">
            <v>EA</v>
          </cell>
        </row>
        <row r="8839">
          <cell r="A8839" t="str">
            <v>SLT0010196</v>
          </cell>
          <cell r="B8839">
            <v>230</v>
          </cell>
          <cell r="C8839" t="str">
            <v>驾驶员靠背上骨架焊接总成</v>
          </cell>
          <cell r="D8839" t="str">
            <v>J7F-AA95通风</v>
          </cell>
        </row>
        <row r="8839">
          <cell r="F8839" t="str">
            <v>EA</v>
          </cell>
        </row>
        <row r="8840">
          <cell r="A8840" t="str">
            <v>SLT0010200</v>
          </cell>
          <cell r="B8840">
            <v>220</v>
          </cell>
          <cell r="C8840" t="str">
            <v>驾驶员座总成</v>
          </cell>
          <cell r="D8840" t="str">
            <v>6800010AA95-C00</v>
          </cell>
        </row>
        <row r="8840">
          <cell r="F8840" t="str">
            <v>EA</v>
          </cell>
        </row>
        <row r="8841">
          <cell r="A8841" t="str">
            <v>SLT0010202</v>
          </cell>
          <cell r="B8841">
            <v>220</v>
          </cell>
          <cell r="C8841" t="str">
            <v>驾驶员座椅总成</v>
          </cell>
          <cell r="D8841" t="str">
            <v>6800010BH26-C00</v>
          </cell>
        </row>
        <row r="8841">
          <cell r="F8841" t="str">
            <v>EA</v>
          </cell>
        </row>
        <row r="8842">
          <cell r="A8842" t="str">
            <v>SLT0010216</v>
          </cell>
          <cell r="B8842">
            <v>220</v>
          </cell>
          <cell r="C8842" t="str">
            <v>驾驶员靠背护面总成</v>
          </cell>
          <cell r="D8842" t="str">
            <v>一汽轻卡减震</v>
          </cell>
        </row>
        <row r="8842">
          <cell r="F8842" t="str">
            <v>EA</v>
          </cell>
        </row>
        <row r="8843">
          <cell r="A8843" t="str">
            <v>SLT0010217</v>
          </cell>
          <cell r="B8843">
            <v>220</v>
          </cell>
          <cell r="C8843" t="str">
            <v>驾驶员靠背焊接骨架总成</v>
          </cell>
          <cell r="D8843" t="str">
            <v>一汽轻卡减震</v>
          </cell>
        </row>
        <row r="8843">
          <cell r="F8843" t="str">
            <v>EA</v>
          </cell>
        </row>
        <row r="8844">
          <cell r="A8844" t="str">
            <v>SLT0010217</v>
          </cell>
          <cell r="B8844">
            <v>230</v>
          </cell>
          <cell r="C8844" t="str">
            <v>驾驶员靠背焊接骨架总成</v>
          </cell>
          <cell r="D8844" t="str">
            <v>一汽轻卡减震</v>
          </cell>
        </row>
        <row r="8844">
          <cell r="F8844" t="str">
            <v>EA</v>
          </cell>
        </row>
        <row r="8845">
          <cell r="A8845" t="str">
            <v>SLT0010222</v>
          </cell>
          <cell r="B8845">
            <v>230</v>
          </cell>
          <cell r="C8845" t="str">
            <v>调角器下连接板焊接总成</v>
          </cell>
          <cell r="D8845" t="str">
            <v>一汽轻卡主驾左侧</v>
          </cell>
        </row>
        <row r="8845">
          <cell r="F8845" t="str">
            <v>EA</v>
          </cell>
        </row>
        <row r="8846">
          <cell r="A8846" t="str">
            <v>SLT0010230</v>
          </cell>
          <cell r="B8846">
            <v>230</v>
          </cell>
          <cell r="C8846" t="str">
            <v>驾驶员座垫右侧安装板总成</v>
          </cell>
          <cell r="D8846" t="str">
            <v>一汽轻卡减震</v>
          </cell>
        </row>
        <row r="8846">
          <cell r="F8846" t="str">
            <v>EA</v>
          </cell>
        </row>
        <row r="8847">
          <cell r="A8847" t="str">
            <v>SLT0010242</v>
          </cell>
          <cell r="B8847">
            <v>230</v>
          </cell>
          <cell r="C8847" t="str">
            <v>驾驶员右侧侧翼支撑钢丝</v>
          </cell>
          <cell r="D8847" t="str">
            <v>一汽轻卡减震</v>
          </cell>
        </row>
        <row r="8847">
          <cell r="F8847" t="str">
            <v>EA</v>
          </cell>
        </row>
        <row r="8848">
          <cell r="A8848" t="str">
            <v>SLT0010277</v>
          </cell>
          <cell r="B8848">
            <v>230</v>
          </cell>
          <cell r="C8848" t="str">
            <v>轻卡座椅气囊总成</v>
          </cell>
          <cell r="D8848" t="str">
            <v>一汽轻卡减震</v>
          </cell>
        </row>
        <row r="8848">
          <cell r="F8848" t="str">
            <v>EA</v>
          </cell>
        </row>
        <row r="8849">
          <cell r="A8849" t="str">
            <v>SLT0010296</v>
          </cell>
          <cell r="B8849">
            <v>230</v>
          </cell>
          <cell r="C8849" t="str">
            <v>驾驶员左侧滑轨总成</v>
          </cell>
          <cell r="D8849" t="str">
            <v>一汽轻卡减震</v>
          </cell>
        </row>
        <row r="8849">
          <cell r="F8849" t="str">
            <v>EA</v>
          </cell>
        </row>
        <row r="8850">
          <cell r="A8850" t="str">
            <v>SLT0010297</v>
          </cell>
          <cell r="B8850">
            <v>220</v>
          </cell>
          <cell r="C8850" t="str">
            <v>驾驶员滑轨U型把手</v>
          </cell>
          <cell r="D8850" t="str">
            <v>一汽轻卡减震</v>
          </cell>
        </row>
        <row r="8850">
          <cell r="F8850" t="str">
            <v>EA</v>
          </cell>
        </row>
        <row r="8851">
          <cell r="A8851" t="str">
            <v>SLT0010297</v>
          </cell>
          <cell r="B8851">
            <v>230</v>
          </cell>
          <cell r="C8851" t="str">
            <v>驾驶员滑轨U型把手</v>
          </cell>
          <cell r="D8851" t="str">
            <v>一汽轻卡减震</v>
          </cell>
        </row>
        <row r="8851">
          <cell r="F8851" t="str">
            <v>EA</v>
          </cell>
        </row>
        <row r="8852">
          <cell r="A8852" t="str">
            <v>SLT0010299</v>
          </cell>
          <cell r="B8852">
            <v>220</v>
          </cell>
          <cell r="C8852" t="str">
            <v>驾驶员座垫泡沫总成</v>
          </cell>
          <cell r="D8852" t="str">
            <v>一汽轻卡减震</v>
          </cell>
        </row>
        <row r="8852">
          <cell r="F8852" t="str">
            <v>EA</v>
          </cell>
        </row>
        <row r="8853">
          <cell r="A8853" t="str">
            <v>SLT0010311</v>
          </cell>
          <cell r="B8853">
            <v>220</v>
          </cell>
          <cell r="C8853" t="str">
            <v>驾驶员座垫护面总成</v>
          </cell>
          <cell r="D8853" t="str">
            <v>一汽轻卡减震</v>
          </cell>
        </row>
        <row r="8853">
          <cell r="F8853" t="str">
            <v>EA</v>
          </cell>
        </row>
        <row r="8854">
          <cell r="A8854" t="str">
            <v>SLT0010315</v>
          </cell>
          <cell r="B8854">
            <v>220</v>
          </cell>
          <cell r="C8854" t="str">
            <v>安全带插锁总成</v>
          </cell>
          <cell r="D8854" t="str">
            <v>一汽轻卡减震</v>
          </cell>
          <cell r="E8854" t="str">
            <v>8212035-H26-C00</v>
          </cell>
          <cell r="F8854" t="str">
            <v>EA</v>
          </cell>
        </row>
        <row r="8855">
          <cell r="A8855" t="str">
            <v>SLT0010317</v>
          </cell>
          <cell r="B8855">
            <v>220</v>
          </cell>
          <cell r="C8855" t="str">
            <v>驾驶员座椅产品标识</v>
          </cell>
          <cell r="D8855" t="str">
            <v>一汽轻卡减震</v>
          </cell>
        </row>
        <row r="8855">
          <cell r="F8855" t="str">
            <v>EA</v>
          </cell>
        </row>
        <row r="8856">
          <cell r="A8856" t="str">
            <v>SLT0010319</v>
          </cell>
          <cell r="B8856">
            <v>220</v>
          </cell>
          <cell r="C8856" t="str">
            <v>驾驶员座垫护面总成</v>
          </cell>
          <cell r="D8856" t="str">
            <v>AA95织物面套</v>
          </cell>
        </row>
        <row r="8856">
          <cell r="F8856" t="str">
            <v>EA</v>
          </cell>
        </row>
        <row r="8857">
          <cell r="A8857" t="str">
            <v>SLT0010334</v>
          </cell>
          <cell r="B8857">
            <v>220</v>
          </cell>
          <cell r="C8857" t="str">
            <v>驾驶员头枕杆</v>
          </cell>
          <cell r="D8857" t="str">
            <v>轻卡统帅</v>
          </cell>
        </row>
        <row r="8857">
          <cell r="F8857" t="str">
            <v>EA</v>
          </cell>
        </row>
        <row r="8858">
          <cell r="A8858" t="str">
            <v>SLT0010335</v>
          </cell>
          <cell r="B8858">
            <v>230</v>
          </cell>
          <cell r="C8858" t="str">
            <v>驾驶员侧翼支撑钢丝</v>
          </cell>
          <cell r="D8858" t="str">
            <v>济南轻卡统帅</v>
          </cell>
        </row>
        <row r="8858">
          <cell r="F8858" t="str">
            <v>EA</v>
          </cell>
        </row>
        <row r="8859">
          <cell r="A8859" t="str">
            <v>SLT0010342</v>
          </cell>
          <cell r="B8859">
            <v>230</v>
          </cell>
          <cell r="C8859" t="str">
            <v>驾驶员左侧护板固定支架A</v>
          </cell>
          <cell r="D8859" t="str">
            <v>济南轻卡统帅</v>
          </cell>
        </row>
        <row r="8859">
          <cell r="F8859" t="str">
            <v>EA</v>
          </cell>
        </row>
        <row r="8860">
          <cell r="A8860" t="str">
            <v>SLT0010345</v>
          </cell>
          <cell r="B8860">
            <v>220</v>
          </cell>
          <cell r="C8860" t="str">
            <v>驾驶员调角器手柄</v>
          </cell>
          <cell r="D8860" t="str">
            <v>济南轻卡统帅</v>
          </cell>
        </row>
        <row r="8860">
          <cell r="F8860" t="str">
            <v>EA</v>
          </cell>
        </row>
        <row r="8861">
          <cell r="A8861" t="str">
            <v>SLT0010346</v>
          </cell>
          <cell r="B8861">
            <v>220</v>
          </cell>
          <cell r="C8861" t="str">
            <v>驾驶员左侧护板</v>
          </cell>
          <cell r="D8861" t="str">
            <v>济南轻卡统帅</v>
          </cell>
        </row>
        <row r="8861">
          <cell r="F8861" t="str">
            <v>EA</v>
          </cell>
        </row>
        <row r="8862">
          <cell r="A8862" t="str">
            <v>SLT0010347</v>
          </cell>
          <cell r="B8862">
            <v>220</v>
          </cell>
          <cell r="C8862" t="str">
            <v>扶手总成</v>
          </cell>
          <cell r="D8862" t="str">
            <v>统帅阳晨</v>
          </cell>
        </row>
        <row r="8862">
          <cell r="F8862" t="str">
            <v>EA</v>
          </cell>
        </row>
        <row r="8863">
          <cell r="A8863" t="str">
            <v>SLT0010348</v>
          </cell>
          <cell r="B8863">
            <v>220</v>
          </cell>
          <cell r="C8863" t="str">
            <v>驾驶员头枕骨架泡沫总成</v>
          </cell>
          <cell r="D8863" t="str">
            <v>济南轻卡统帅</v>
          </cell>
        </row>
        <row r="8863">
          <cell r="F8863" t="str">
            <v>EA</v>
          </cell>
        </row>
        <row r="8864">
          <cell r="A8864" t="str">
            <v>SLT0010349</v>
          </cell>
          <cell r="B8864">
            <v>220</v>
          </cell>
          <cell r="C8864" t="str">
            <v>驾驶员靠背泡沫总成</v>
          </cell>
          <cell r="D8864" t="str">
            <v>济南轻卡统帅右扶手</v>
          </cell>
        </row>
        <row r="8864">
          <cell r="F8864" t="str">
            <v>EA</v>
          </cell>
        </row>
        <row r="8865">
          <cell r="A8865" t="str">
            <v>SLT0010350</v>
          </cell>
          <cell r="B8865">
            <v>220</v>
          </cell>
          <cell r="C8865" t="str">
            <v>驾驶员座垫泡沫总成</v>
          </cell>
          <cell r="D8865" t="str">
            <v>济南轻卡统帅</v>
          </cell>
        </row>
        <row r="8865">
          <cell r="F8865" t="str">
            <v>EA</v>
          </cell>
        </row>
        <row r="8866">
          <cell r="A8866" t="str">
            <v>SLT0010351</v>
          </cell>
          <cell r="B8866">
            <v>220</v>
          </cell>
          <cell r="C8866" t="str">
            <v>副驾靠背骨架焊接总成</v>
          </cell>
          <cell r="D8866" t="str">
            <v>济南轻卡统帅2080</v>
          </cell>
        </row>
        <row r="8866">
          <cell r="F8866" t="str">
            <v>EA</v>
          </cell>
        </row>
        <row r="8867">
          <cell r="A8867" t="str">
            <v>SLT0010351</v>
          </cell>
          <cell r="B8867">
            <v>230</v>
          </cell>
          <cell r="C8867" t="str">
            <v>副驾靠背骨架焊接总成</v>
          </cell>
          <cell r="D8867" t="str">
            <v>济南轻卡统帅2080</v>
          </cell>
        </row>
        <row r="8867">
          <cell r="F8867" t="str">
            <v>EA</v>
          </cell>
        </row>
        <row r="8868">
          <cell r="A8868" t="str">
            <v>SLT0010353</v>
          </cell>
          <cell r="B8868">
            <v>230</v>
          </cell>
          <cell r="C8868" t="str">
            <v>副驾靠背右侧装车钣金</v>
          </cell>
          <cell r="D8868" t="str">
            <v>统帅1880</v>
          </cell>
          <cell r="E8868" t="str">
            <v>SLT0010353</v>
          </cell>
          <cell r="F8868" t="str">
            <v>EA</v>
          </cell>
        </row>
        <row r="8869">
          <cell r="A8869" t="str">
            <v>SLT0010354</v>
          </cell>
          <cell r="B8869">
            <v>230</v>
          </cell>
          <cell r="C8869" t="str">
            <v>副驾靠背主管</v>
          </cell>
          <cell r="D8869" t="str">
            <v>济南轻卡统帅</v>
          </cell>
        </row>
        <row r="8869">
          <cell r="F8869" t="str">
            <v>EA</v>
          </cell>
        </row>
        <row r="8870">
          <cell r="A8870" t="str">
            <v>SLT0010355</v>
          </cell>
          <cell r="B8870">
            <v>230</v>
          </cell>
          <cell r="C8870" t="str">
            <v>副驾靠背侧翼支撑钢丝</v>
          </cell>
          <cell r="D8870" t="str">
            <v>济南轻卡统帅</v>
          </cell>
        </row>
        <row r="8870">
          <cell r="F8870" t="str">
            <v>EA</v>
          </cell>
        </row>
        <row r="8871">
          <cell r="A8871" t="str">
            <v>SLT0010357</v>
          </cell>
          <cell r="B8871">
            <v>230</v>
          </cell>
          <cell r="C8871" t="str">
            <v>副驾靠背旋转轴固定座</v>
          </cell>
          <cell r="D8871" t="str">
            <v>济南轻卡统帅</v>
          </cell>
        </row>
        <row r="8871">
          <cell r="F8871" t="str">
            <v>EA</v>
          </cell>
        </row>
        <row r="8872">
          <cell r="A8872" t="str">
            <v>SLT0010358</v>
          </cell>
          <cell r="B8872">
            <v>220</v>
          </cell>
          <cell r="C8872" t="str">
            <v>副驾靠背泡沫总成</v>
          </cell>
          <cell r="D8872" t="str">
            <v>济南轻卡统帅</v>
          </cell>
        </row>
        <row r="8872">
          <cell r="F8872" t="str">
            <v>EA</v>
          </cell>
        </row>
        <row r="8873">
          <cell r="A8873" t="str">
            <v>SLT0010360</v>
          </cell>
          <cell r="B8873">
            <v>220</v>
          </cell>
          <cell r="C8873" t="str">
            <v>副驾靠背右侧护板</v>
          </cell>
          <cell r="D8873" t="str">
            <v>济南轻卡统帅</v>
          </cell>
        </row>
        <row r="8873">
          <cell r="F8873" t="str">
            <v>EA</v>
          </cell>
        </row>
        <row r="8874">
          <cell r="A8874" t="str">
            <v>SLT0010361</v>
          </cell>
          <cell r="B8874">
            <v>220</v>
          </cell>
          <cell r="C8874" t="str">
            <v>副驾靠背解锁手柄</v>
          </cell>
          <cell r="D8874" t="str">
            <v>济南轻卡统帅</v>
          </cell>
        </row>
        <row r="8874">
          <cell r="F8874" t="str">
            <v>EA</v>
          </cell>
        </row>
        <row r="8875">
          <cell r="A8875" t="str">
            <v>SLT0010362</v>
          </cell>
          <cell r="B8875">
            <v>220</v>
          </cell>
          <cell r="C8875" t="str">
            <v>中间靠背骨架焊接总成</v>
          </cell>
          <cell r="D8875" t="str">
            <v>济南轻卡统帅</v>
          </cell>
        </row>
        <row r="8875">
          <cell r="F8875" t="str">
            <v>EA</v>
          </cell>
        </row>
        <row r="8876">
          <cell r="A8876" t="str">
            <v>SLT0010362</v>
          </cell>
          <cell r="B8876">
            <v>230</v>
          </cell>
          <cell r="C8876" t="str">
            <v>中间靠背骨架焊接总成</v>
          </cell>
          <cell r="D8876" t="str">
            <v>济南轻卡统帅</v>
          </cell>
        </row>
        <row r="8876">
          <cell r="F8876" t="str">
            <v>EA</v>
          </cell>
        </row>
        <row r="8877">
          <cell r="A8877" t="str">
            <v>SLT0010363</v>
          </cell>
          <cell r="B8877">
            <v>230</v>
          </cell>
          <cell r="C8877" t="str">
            <v>中间靠背左侧装车钣金</v>
          </cell>
          <cell r="D8877" t="str">
            <v>济南轻卡统帅</v>
          </cell>
        </row>
        <row r="8877">
          <cell r="F8877" t="str">
            <v>EA</v>
          </cell>
        </row>
        <row r="8878">
          <cell r="A8878" t="str">
            <v>SLT0010364</v>
          </cell>
          <cell r="B8878">
            <v>230</v>
          </cell>
          <cell r="C8878" t="str">
            <v>中间靠背主管</v>
          </cell>
          <cell r="D8878" t="str">
            <v>济南轻卡统帅</v>
          </cell>
        </row>
        <row r="8878">
          <cell r="F8878" t="str">
            <v>EA</v>
          </cell>
        </row>
        <row r="8879">
          <cell r="A8879" t="str">
            <v>SLT0010365</v>
          </cell>
          <cell r="B8879">
            <v>230</v>
          </cell>
          <cell r="C8879" t="str">
            <v>中间靠背下横支撑管</v>
          </cell>
          <cell r="D8879" t="str">
            <v>济南轻卡统帅</v>
          </cell>
        </row>
        <row r="8879">
          <cell r="F8879" t="str">
            <v>EA</v>
          </cell>
        </row>
        <row r="8880">
          <cell r="A8880" t="str">
            <v>SLT0010366</v>
          </cell>
          <cell r="B8880">
            <v>230</v>
          </cell>
          <cell r="C8880" t="str">
            <v>中间靠背支撑钣金</v>
          </cell>
          <cell r="D8880" t="str">
            <v>济南轻卡统帅</v>
          </cell>
        </row>
        <row r="8880">
          <cell r="F8880" t="str">
            <v>EA</v>
          </cell>
        </row>
        <row r="8881">
          <cell r="A8881" t="str">
            <v>SLT0010369</v>
          </cell>
          <cell r="B8881">
            <v>210</v>
          </cell>
          <cell r="C8881" t="str">
            <v>统帅杂物箱盖</v>
          </cell>
        </row>
        <row r="8881">
          <cell r="F8881" t="str">
            <v>Ea</v>
          </cell>
        </row>
        <row r="8882">
          <cell r="A8882" t="str">
            <v>SLT0010369</v>
          </cell>
          <cell r="B8882">
            <v>220</v>
          </cell>
          <cell r="C8882" t="str">
            <v>统帅杂物箱盖</v>
          </cell>
        </row>
        <row r="8882">
          <cell r="F8882" t="str">
            <v>Ea</v>
          </cell>
        </row>
        <row r="8883">
          <cell r="A8883" t="str">
            <v>SLT0010370</v>
          </cell>
          <cell r="B8883">
            <v>210</v>
          </cell>
          <cell r="C8883" t="str">
            <v>统帅杂物箱底</v>
          </cell>
        </row>
        <row r="8883">
          <cell r="F8883" t="str">
            <v>Ea</v>
          </cell>
        </row>
        <row r="8884">
          <cell r="A8884" t="str">
            <v>SLT0010370</v>
          </cell>
          <cell r="B8884">
            <v>220</v>
          </cell>
          <cell r="C8884" t="str">
            <v>统帅杂物箱底</v>
          </cell>
        </row>
        <row r="8884">
          <cell r="F8884" t="str">
            <v>Ea</v>
          </cell>
        </row>
        <row r="8885">
          <cell r="A8885" t="str">
            <v>SLT0010371</v>
          </cell>
          <cell r="B8885">
            <v>220</v>
          </cell>
          <cell r="C8885" t="str">
            <v>中间座靠背泡沫总成</v>
          </cell>
          <cell r="D8885" t="str">
            <v>济南轻卡统帅</v>
          </cell>
        </row>
        <row r="8885">
          <cell r="F8885" t="str">
            <v>EA</v>
          </cell>
        </row>
        <row r="8886">
          <cell r="A8886" t="str">
            <v>SLT0010373</v>
          </cell>
          <cell r="B8886">
            <v>220</v>
          </cell>
          <cell r="C8886" t="str">
            <v>中间靠背左侧护板</v>
          </cell>
          <cell r="D8886" t="str">
            <v>济南轻卡统帅</v>
          </cell>
        </row>
        <row r="8886">
          <cell r="F8886" t="str">
            <v>EA</v>
          </cell>
        </row>
        <row r="8887">
          <cell r="A8887" t="str">
            <v>SLT0010375</v>
          </cell>
          <cell r="B8887">
            <v>220</v>
          </cell>
          <cell r="C8887" t="str">
            <v>中间固定支架焊接总成</v>
          </cell>
          <cell r="D8887" t="str">
            <v>统帅2080副驾</v>
          </cell>
        </row>
        <row r="8887">
          <cell r="F8887" t="str">
            <v>EA</v>
          </cell>
        </row>
        <row r="8888">
          <cell r="A8888" t="str">
            <v>SLT0010380</v>
          </cell>
          <cell r="B8888">
            <v>230</v>
          </cell>
          <cell r="C8888" t="str">
            <v>驾驶员左侧护板固定支架B</v>
          </cell>
          <cell r="D8888" t="str">
            <v>济南轻卡统帅</v>
          </cell>
        </row>
        <row r="8888">
          <cell r="F8888" t="str">
            <v>EA</v>
          </cell>
        </row>
        <row r="8889">
          <cell r="A8889" t="str">
            <v>SLT0010383</v>
          </cell>
          <cell r="B8889">
            <v>220</v>
          </cell>
          <cell r="C8889" t="str">
            <v>驾驶员左侧滑轨总成</v>
          </cell>
          <cell r="D8889" t="str">
            <v>济南轻卡统帅</v>
          </cell>
        </row>
        <row r="8889">
          <cell r="F8889" t="str">
            <v>EA</v>
          </cell>
        </row>
        <row r="8890">
          <cell r="A8890" t="str">
            <v>SLT0010383</v>
          </cell>
          <cell r="B8890">
            <v>230</v>
          </cell>
          <cell r="C8890" t="str">
            <v>驾驶员左侧滑轨总成</v>
          </cell>
          <cell r="D8890" t="str">
            <v>济南轻卡统帅</v>
          </cell>
        </row>
        <row r="8890">
          <cell r="F8890" t="str">
            <v>EA</v>
          </cell>
        </row>
        <row r="8891">
          <cell r="A8891" t="str">
            <v>SLT0010384</v>
          </cell>
          <cell r="B8891">
            <v>220</v>
          </cell>
          <cell r="C8891" t="str">
            <v>驾驶员右侧滑轨总成</v>
          </cell>
          <cell r="D8891" t="str">
            <v>济南轻卡统帅</v>
          </cell>
        </row>
        <row r="8891">
          <cell r="F8891" t="str">
            <v>EA</v>
          </cell>
        </row>
        <row r="8892">
          <cell r="A8892" t="str">
            <v>SLT0010384</v>
          </cell>
          <cell r="B8892">
            <v>230</v>
          </cell>
          <cell r="C8892" t="str">
            <v>驾驶员右侧滑轨总成</v>
          </cell>
          <cell r="D8892" t="str">
            <v>济南轻卡统帅</v>
          </cell>
        </row>
        <row r="8892">
          <cell r="F8892" t="str">
            <v>EA</v>
          </cell>
        </row>
        <row r="8893">
          <cell r="A8893" t="str">
            <v>SLT0010386</v>
          </cell>
          <cell r="B8893">
            <v>220</v>
          </cell>
          <cell r="C8893" t="str">
            <v>轻卡驾驶室主座椅总成</v>
          </cell>
          <cell r="D8893" t="str">
            <v>LG1611510210</v>
          </cell>
        </row>
        <row r="8893">
          <cell r="F8893" t="str">
            <v>EA</v>
          </cell>
        </row>
        <row r="8894">
          <cell r="A8894" t="str">
            <v>SLT0010389</v>
          </cell>
          <cell r="B8894">
            <v>220</v>
          </cell>
          <cell r="C8894" t="str">
            <v>驾驶员头枕护面总成</v>
          </cell>
          <cell r="D8894" t="str">
            <v>济南轻卡统帅PVC</v>
          </cell>
        </row>
        <row r="8894">
          <cell r="F8894" t="str">
            <v>EA</v>
          </cell>
        </row>
        <row r="8895">
          <cell r="A8895" t="str">
            <v>SLT0010396</v>
          </cell>
          <cell r="B8895">
            <v>220</v>
          </cell>
          <cell r="C8895" t="str">
            <v>副驾座垫泡沫总成</v>
          </cell>
          <cell r="D8895" t="str">
            <v>济南轻卡统帅</v>
          </cell>
        </row>
        <row r="8895">
          <cell r="F8895" t="str">
            <v>EA</v>
          </cell>
        </row>
        <row r="8896">
          <cell r="A8896" t="str">
            <v>SLT0010397</v>
          </cell>
          <cell r="B8896">
            <v>220</v>
          </cell>
          <cell r="C8896" t="str">
            <v>副驾座垫骨架总成</v>
          </cell>
          <cell r="D8896" t="str">
            <v>统帅2080</v>
          </cell>
        </row>
        <row r="8896">
          <cell r="F8896" t="str">
            <v>EA</v>
          </cell>
        </row>
        <row r="8897">
          <cell r="A8897" t="str">
            <v>SLT0010401</v>
          </cell>
          <cell r="B8897">
            <v>220</v>
          </cell>
          <cell r="C8897" t="str">
            <v>驾驶员靠背护面总成</v>
          </cell>
          <cell r="D8897" t="str">
            <v>济南轻卡统帅PVC</v>
          </cell>
        </row>
        <row r="8897">
          <cell r="F8897" t="str">
            <v>EA</v>
          </cell>
        </row>
        <row r="8898">
          <cell r="A8898" t="str">
            <v>SLT0010403</v>
          </cell>
          <cell r="B8898">
            <v>220</v>
          </cell>
          <cell r="C8898" t="str">
            <v>驾驶员靠背上骨架焊接总成</v>
          </cell>
          <cell r="D8898" t="str">
            <v>济南轻卡统帅</v>
          </cell>
        </row>
        <row r="8898">
          <cell r="F8898" t="str">
            <v>EA</v>
          </cell>
        </row>
        <row r="8899">
          <cell r="A8899" t="str">
            <v>SLT0010403</v>
          </cell>
          <cell r="B8899">
            <v>230</v>
          </cell>
          <cell r="C8899" t="str">
            <v>驾驶员靠背上骨架焊接总成</v>
          </cell>
          <cell r="D8899" t="str">
            <v>济南轻卡统帅</v>
          </cell>
        </row>
        <row r="8899">
          <cell r="F8899" t="str">
            <v>EA</v>
          </cell>
        </row>
        <row r="8900">
          <cell r="A8900" t="str">
            <v>SLT0010407</v>
          </cell>
          <cell r="B8900">
            <v>230</v>
          </cell>
          <cell r="C8900" t="str">
            <v>驾驶员座垫右侧安装板总成</v>
          </cell>
          <cell r="D8900" t="str">
            <v>统帅铆接件</v>
          </cell>
        </row>
        <row r="8900">
          <cell r="F8900" t="str">
            <v>EA</v>
          </cell>
        </row>
        <row r="8901">
          <cell r="A8901" t="str">
            <v>SLT0010408</v>
          </cell>
          <cell r="B8901">
            <v>230</v>
          </cell>
          <cell r="C8901" t="str">
            <v>驾驶员座垫右侧安装板</v>
          </cell>
          <cell r="D8901" t="str">
            <v>济南轻卡统帅</v>
          </cell>
        </row>
        <row r="8901">
          <cell r="F8901" t="str">
            <v>EA</v>
          </cell>
        </row>
        <row r="8902">
          <cell r="A8902" t="str">
            <v>SLT0010411</v>
          </cell>
          <cell r="B8902">
            <v>230</v>
          </cell>
          <cell r="C8902" t="str">
            <v>驾驶员座垫前横梁总成</v>
          </cell>
          <cell r="D8902" t="str">
            <v>济南轻卡统帅</v>
          </cell>
        </row>
        <row r="8902">
          <cell r="F8902" t="str">
            <v>EA</v>
          </cell>
        </row>
        <row r="8903">
          <cell r="A8903" t="str">
            <v>SLT0010412</v>
          </cell>
          <cell r="B8903">
            <v>230</v>
          </cell>
          <cell r="C8903" t="str">
            <v>扶手安装钣金焊接总成</v>
          </cell>
          <cell r="D8903" t="str">
            <v>济南轻卡统帅</v>
          </cell>
        </row>
        <row r="8903">
          <cell r="F8903" t="str">
            <v>EA</v>
          </cell>
        </row>
        <row r="8904">
          <cell r="A8904" t="str">
            <v>SLT0010413</v>
          </cell>
          <cell r="B8904">
            <v>220</v>
          </cell>
          <cell r="C8904" t="str">
            <v>扶手安装支架焊接总成</v>
          </cell>
          <cell r="D8904" t="str">
            <v>济南轻卡统帅</v>
          </cell>
        </row>
        <row r="8904">
          <cell r="F8904" t="str">
            <v>EA</v>
          </cell>
        </row>
        <row r="8905">
          <cell r="A8905" t="str">
            <v>SLT0010414</v>
          </cell>
          <cell r="B8905">
            <v>230</v>
          </cell>
          <cell r="C8905" t="str">
            <v>扶手旋转轴</v>
          </cell>
          <cell r="D8905" t="str">
            <v>济南轻卡统帅</v>
          </cell>
        </row>
        <row r="8905">
          <cell r="F8905" t="str">
            <v>EA</v>
          </cell>
        </row>
        <row r="8906">
          <cell r="A8906" t="str">
            <v>SLT0010415</v>
          </cell>
          <cell r="B8906">
            <v>220</v>
          </cell>
          <cell r="C8906" t="str">
            <v>驾驶员左侧护板固定钢丝A</v>
          </cell>
          <cell r="D8906" t="str">
            <v>济南轻卡统帅</v>
          </cell>
        </row>
        <row r="8906">
          <cell r="F8906" t="str">
            <v>EA</v>
          </cell>
        </row>
        <row r="8907">
          <cell r="A8907" t="str">
            <v>SLT0010416</v>
          </cell>
          <cell r="B8907">
            <v>220</v>
          </cell>
          <cell r="C8907" t="str">
            <v>驾驶员左侧护板固定钢丝B</v>
          </cell>
          <cell r="D8907" t="str">
            <v>济南轻卡统帅</v>
          </cell>
        </row>
        <row r="8907">
          <cell r="F8907" t="str">
            <v>EA</v>
          </cell>
        </row>
        <row r="8908">
          <cell r="A8908" t="str">
            <v>SLT0010421</v>
          </cell>
          <cell r="B8908">
            <v>220</v>
          </cell>
          <cell r="C8908" t="str">
            <v>驾驶员座垫护面总成</v>
          </cell>
          <cell r="D8908" t="str">
            <v>济南轻卡统帅PVC</v>
          </cell>
        </row>
        <row r="8908">
          <cell r="F8908" t="str">
            <v>EA</v>
          </cell>
        </row>
        <row r="8909">
          <cell r="A8909" t="str">
            <v>SLT0010423</v>
          </cell>
          <cell r="B8909">
            <v>220</v>
          </cell>
          <cell r="C8909" t="str">
            <v>扶手固定螺栓</v>
          </cell>
          <cell r="D8909" t="str">
            <v>一汽轻卡减震</v>
          </cell>
        </row>
        <row r="8909">
          <cell r="F8909" t="str">
            <v>EA</v>
          </cell>
        </row>
        <row r="8910">
          <cell r="A8910" t="str">
            <v>SLT0010427</v>
          </cell>
          <cell r="B8910">
            <v>220</v>
          </cell>
          <cell r="C8910" t="str">
            <v>扶手堵盖C</v>
          </cell>
          <cell r="D8910" t="str">
            <v>一汽轻卡减震</v>
          </cell>
        </row>
        <row r="8910">
          <cell r="F8910" t="str">
            <v>EA</v>
          </cell>
        </row>
        <row r="8911">
          <cell r="A8911" t="str">
            <v>SLT0010428</v>
          </cell>
          <cell r="B8911">
            <v>220</v>
          </cell>
          <cell r="C8911" t="str">
            <v>2080副座椅总成</v>
          </cell>
          <cell r="D8911" t="str">
            <v>LG1613510060</v>
          </cell>
        </row>
        <row r="8911">
          <cell r="F8911" t="str">
            <v>EA</v>
          </cell>
        </row>
        <row r="8912">
          <cell r="A8912" t="str">
            <v>SLT0010433</v>
          </cell>
          <cell r="B8912">
            <v>230</v>
          </cell>
          <cell r="C8912" t="str">
            <v>副驾靠背右侧上连接板</v>
          </cell>
          <cell r="D8912" t="str">
            <v>济南轻卡统帅</v>
          </cell>
        </row>
        <row r="8912">
          <cell r="F8912" t="str">
            <v>EA</v>
          </cell>
        </row>
        <row r="8913">
          <cell r="A8913" t="str">
            <v>SLT0010434</v>
          </cell>
          <cell r="B8913">
            <v>230</v>
          </cell>
          <cell r="C8913" t="str">
            <v>副背右侧装车钣金焊接总成</v>
          </cell>
          <cell r="D8913" t="str">
            <v>统帅1880</v>
          </cell>
          <cell r="E8913" t="str">
            <v>SLT0010434</v>
          </cell>
          <cell r="F8913" t="str">
            <v>EA</v>
          </cell>
        </row>
        <row r="8914">
          <cell r="A8914" t="str">
            <v>SLT0010435</v>
          </cell>
          <cell r="B8914">
            <v>230</v>
          </cell>
          <cell r="C8914" t="str">
            <v>右侧手动调角器总成</v>
          </cell>
          <cell r="D8914" t="str">
            <v>济南轻卡统帅</v>
          </cell>
        </row>
        <row r="8914">
          <cell r="F8914" t="str">
            <v>EA</v>
          </cell>
        </row>
        <row r="8915">
          <cell r="A8915" t="str">
            <v>SLT0010437</v>
          </cell>
          <cell r="B8915">
            <v>230</v>
          </cell>
          <cell r="C8915" t="str">
            <v>副驾靠背头枕支撑杆</v>
          </cell>
          <cell r="D8915" t="str">
            <v>济南轻卡统帅</v>
          </cell>
        </row>
        <row r="8915">
          <cell r="F8915" t="str">
            <v>EA</v>
          </cell>
        </row>
        <row r="8916">
          <cell r="A8916" t="str">
            <v>SLT0010438</v>
          </cell>
          <cell r="B8916">
            <v>230</v>
          </cell>
          <cell r="C8916" t="str">
            <v>副驾靠背头枕加强钢丝</v>
          </cell>
          <cell r="D8916" t="str">
            <v>济南轻卡统帅</v>
          </cell>
        </row>
        <row r="8916">
          <cell r="F8916" t="str">
            <v>EA</v>
          </cell>
        </row>
        <row r="8917">
          <cell r="A8917" t="str">
            <v>SLT0010439</v>
          </cell>
          <cell r="B8917">
            <v>230</v>
          </cell>
          <cell r="C8917" t="str">
            <v>副驾靠背支撑钢丝焊接总成</v>
          </cell>
          <cell r="D8917" t="str">
            <v>济南轻卡统帅</v>
          </cell>
        </row>
        <row r="8917">
          <cell r="F8917" t="str">
            <v>EA</v>
          </cell>
        </row>
        <row r="8918">
          <cell r="A8918" t="str">
            <v>SLT0010444</v>
          </cell>
          <cell r="B8918">
            <v>220</v>
          </cell>
          <cell r="C8918" t="str">
            <v>副驾靠背护面总成</v>
          </cell>
          <cell r="D8918" t="str">
            <v>济南轻卡统帅PVC</v>
          </cell>
        </row>
        <row r="8918">
          <cell r="F8918" t="str">
            <v>EA</v>
          </cell>
        </row>
        <row r="8919">
          <cell r="A8919" t="str">
            <v>SLT0010446</v>
          </cell>
          <cell r="B8919">
            <v>220</v>
          </cell>
          <cell r="C8919" t="str">
            <v>副驾靠背无纺布</v>
          </cell>
          <cell r="D8919" t="str">
            <v>济南轻卡统帅</v>
          </cell>
        </row>
        <row r="8919">
          <cell r="F8919" t="str">
            <v>EA</v>
          </cell>
        </row>
        <row r="8920">
          <cell r="A8920" t="str">
            <v>SLT0010449</v>
          </cell>
          <cell r="B8920">
            <v>230</v>
          </cell>
          <cell r="C8920" t="str">
            <v>拉簧挂接钣金</v>
          </cell>
          <cell r="D8920" t="str">
            <v>济南轻卡统帅</v>
          </cell>
        </row>
        <row r="8920">
          <cell r="F8920" t="str">
            <v>EA</v>
          </cell>
        </row>
        <row r="8921">
          <cell r="A8921" t="str">
            <v>SLT0010451</v>
          </cell>
          <cell r="B8921">
            <v>220</v>
          </cell>
          <cell r="C8921" t="str">
            <v>中间座靠背护面总成</v>
          </cell>
          <cell r="D8921" t="str">
            <v>济南轻卡统帅PVC</v>
          </cell>
        </row>
        <row r="8921">
          <cell r="F8921" t="str">
            <v>EA</v>
          </cell>
        </row>
        <row r="8922">
          <cell r="A8922" t="str">
            <v>SLT0010454</v>
          </cell>
          <cell r="B8922">
            <v>220</v>
          </cell>
          <cell r="C8922" t="str">
            <v>副驾座垫护面总成</v>
          </cell>
          <cell r="D8922" t="str">
            <v>济南轻卡统帅PVC</v>
          </cell>
        </row>
        <row r="8922">
          <cell r="F8922" t="str">
            <v>EA</v>
          </cell>
        </row>
        <row r="8923">
          <cell r="A8923" t="str">
            <v>SLT0010464</v>
          </cell>
          <cell r="B8923">
            <v>220</v>
          </cell>
          <cell r="C8923" t="str">
            <v>副驾靠背解锁手柄总成</v>
          </cell>
          <cell r="D8923" t="str">
            <v>统帅2080带弹簧钢丝</v>
          </cell>
        </row>
        <row r="8923">
          <cell r="F8923" t="str">
            <v>EA</v>
          </cell>
        </row>
        <row r="8924">
          <cell r="A8924" t="str">
            <v>SLT0010471</v>
          </cell>
          <cell r="B8924">
            <v>220</v>
          </cell>
          <cell r="C8924" t="str">
            <v>驾驶员座垫泡沫无纺布</v>
          </cell>
          <cell r="D8924" t="str">
            <v>济南轻卡统帅通风</v>
          </cell>
        </row>
        <row r="8924">
          <cell r="F8924" t="str">
            <v>EA</v>
          </cell>
        </row>
        <row r="8925">
          <cell r="A8925" t="str">
            <v>SLT0010472</v>
          </cell>
          <cell r="B8925">
            <v>230</v>
          </cell>
          <cell r="C8925" t="str">
            <v>拉簧</v>
          </cell>
          <cell r="D8925" t="str">
            <v>济南轻卡统帅</v>
          </cell>
        </row>
        <row r="8925">
          <cell r="F8925" t="str">
            <v>EA</v>
          </cell>
        </row>
        <row r="8926">
          <cell r="A8926" t="str">
            <v>SLT0010473</v>
          </cell>
          <cell r="B8926">
            <v>220</v>
          </cell>
          <cell r="C8926" t="str">
            <v>驾驶员靠背泡沫总成通风</v>
          </cell>
          <cell r="D8926" t="str">
            <v>济南轻卡统帅右扶手</v>
          </cell>
        </row>
        <row r="8926">
          <cell r="F8926" t="str">
            <v>EA</v>
          </cell>
        </row>
        <row r="8927">
          <cell r="A8927" t="str">
            <v>SLT0010474</v>
          </cell>
          <cell r="B8927">
            <v>220</v>
          </cell>
          <cell r="C8927" t="str">
            <v>驾驶员座垫泡沫总成通风</v>
          </cell>
          <cell r="D8927" t="str">
            <v>济南轻卡统帅</v>
          </cell>
        </row>
        <row r="8927">
          <cell r="F8927" t="str">
            <v>EA</v>
          </cell>
        </row>
        <row r="8928">
          <cell r="A8928" t="str">
            <v>SLT0010477</v>
          </cell>
          <cell r="B8928">
            <v>220</v>
          </cell>
          <cell r="C8928" t="str">
            <v>轻卡驾驶室主座椅总成</v>
          </cell>
          <cell r="D8928" t="str">
            <v>LG1611510310</v>
          </cell>
        </row>
        <row r="8928">
          <cell r="F8928" t="str">
            <v>EA</v>
          </cell>
        </row>
        <row r="8929">
          <cell r="A8929" t="str">
            <v>SLT0010478</v>
          </cell>
          <cell r="B8929">
            <v>220</v>
          </cell>
          <cell r="C8929" t="str">
            <v>轻卡驾驶室主座椅总成</v>
          </cell>
          <cell r="D8929" t="str">
            <v>LG1611510320</v>
          </cell>
        </row>
        <row r="8929">
          <cell r="F8929" t="str">
            <v>EA</v>
          </cell>
        </row>
        <row r="8930">
          <cell r="A8930" t="str">
            <v>SLT0010484</v>
          </cell>
          <cell r="B8930">
            <v>220</v>
          </cell>
          <cell r="C8930" t="str">
            <v>驾驶员靠背护面总成</v>
          </cell>
          <cell r="D8930" t="str">
            <v>济南轻卡统帅织物</v>
          </cell>
        </row>
        <row r="8930">
          <cell r="F8930" t="str">
            <v>EA</v>
          </cell>
        </row>
        <row r="8931">
          <cell r="A8931" t="str">
            <v>SLT0010485</v>
          </cell>
          <cell r="B8931">
            <v>220</v>
          </cell>
          <cell r="C8931" t="str">
            <v>驾驶员座垫护面总成</v>
          </cell>
          <cell r="D8931" t="str">
            <v>济南轻卡统帅织物</v>
          </cell>
        </row>
        <row r="8931">
          <cell r="F8931" t="str">
            <v>EA</v>
          </cell>
        </row>
        <row r="8932">
          <cell r="A8932" t="str">
            <v>SLT0010486</v>
          </cell>
          <cell r="B8932">
            <v>220</v>
          </cell>
          <cell r="C8932" t="str">
            <v>副驾靠背护面总成</v>
          </cell>
          <cell r="D8932" t="str">
            <v>济南轻卡统帅织物</v>
          </cell>
        </row>
        <row r="8932">
          <cell r="F8932" t="str">
            <v>EA</v>
          </cell>
        </row>
        <row r="8933">
          <cell r="A8933" t="str">
            <v>SLT0010487</v>
          </cell>
          <cell r="B8933">
            <v>220</v>
          </cell>
          <cell r="C8933" t="str">
            <v>中间座靠背护面总成</v>
          </cell>
          <cell r="D8933" t="str">
            <v>济南轻卡统帅织物</v>
          </cell>
        </row>
        <row r="8933">
          <cell r="F8933" t="str">
            <v>EA</v>
          </cell>
        </row>
        <row r="8934">
          <cell r="A8934" t="str">
            <v>SLT0010488</v>
          </cell>
          <cell r="B8934">
            <v>220</v>
          </cell>
          <cell r="C8934" t="str">
            <v>副驾座垫护面总成</v>
          </cell>
          <cell r="D8934" t="str">
            <v>济南轻卡统帅织物</v>
          </cell>
        </row>
        <row r="8934">
          <cell r="F8934" t="str">
            <v>EA</v>
          </cell>
        </row>
        <row r="8935">
          <cell r="A8935" t="str">
            <v>SLT0010489</v>
          </cell>
          <cell r="B8935">
            <v>220</v>
          </cell>
          <cell r="C8935" t="str">
            <v>2080副座椅总成</v>
          </cell>
          <cell r="D8935" t="str">
            <v>LG1613510160</v>
          </cell>
        </row>
        <row r="8935">
          <cell r="F8935" t="str">
            <v>EA</v>
          </cell>
        </row>
        <row r="8936">
          <cell r="A8936" t="str">
            <v>SLT0010491</v>
          </cell>
          <cell r="B8936">
            <v>220</v>
          </cell>
          <cell r="C8936" t="str">
            <v>驾驶员头枕护面总成</v>
          </cell>
          <cell r="D8936" t="str">
            <v>济南轻卡统帅织物</v>
          </cell>
        </row>
        <row r="8936">
          <cell r="F8936" t="str">
            <v>EA</v>
          </cell>
        </row>
        <row r="8937">
          <cell r="A8937" t="str">
            <v>SLT0010507</v>
          </cell>
          <cell r="B8937">
            <v>220</v>
          </cell>
          <cell r="C8937" t="str">
            <v>驾驶员靠背上骨架焊接总成</v>
          </cell>
          <cell r="D8937" t="str">
            <v>济南轻卡统帅通风</v>
          </cell>
        </row>
        <row r="8937">
          <cell r="F8937" t="str">
            <v>EA</v>
          </cell>
        </row>
        <row r="8938">
          <cell r="A8938" t="str">
            <v>SLT0010507</v>
          </cell>
          <cell r="B8938">
            <v>230</v>
          </cell>
          <cell r="C8938" t="str">
            <v>驾驶员靠背上骨架焊接总成</v>
          </cell>
          <cell r="D8938" t="str">
            <v>济南轻卡统帅通风</v>
          </cell>
        </row>
        <row r="8938">
          <cell r="F8938" t="str">
            <v>EA</v>
          </cell>
        </row>
        <row r="8939">
          <cell r="A8939" t="str">
            <v>SLT0010510</v>
          </cell>
          <cell r="B8939">
            <v>230</v>
          </cell>
          <cell r="C8939" t="str">
            <v>靠背下连接板总成</v>
          </cell>
          <cell r="D8939" t="str">
            <v>济南轻卡统帅</v>
          </cell>
        </row>
        <row r="8939">
          <cell r="F8939" t="str">
            <v>EA</v>
          </cell>
        </row>
        <row r="8940">
          <cell r="A8940" t="str">
            <v>SLT0010514</v>
          </cell>
          <cell r="B8940">
            <v>220</v>
          </cell>
          <cell r="C8940" t="str">
            <v>坐垫通风袋体</v>
          </cell>
        </row>
        <row r="8940">
          <cell r="F8940" t="str">
            <v>EA</v>
          </cell>
        </row>
        <row r="8941">
          <cell r="A8941" t="str">
            <v>SLT0010515</v>
          </cell>
          <cell r="B8941">
            <v>220</v>
          </cell>
          <cell r="C8941" t="str">
            <v>驾驶员通风加热开关</v>
          </cell>
          <cell r="D8941" t="str">
            <v>济南轻卡统帅</v>
          </cell>
        </row>
        <row r="8941">
          <cell r="F8941" t="str">
            <v>EA</v>
          </cell>
        </row>
        <row r="8942">
          <cell r="A8942" t="str">
            <v>SLT0010516</v>
          </cell>
          <cell r="B8942">
            <v>220</v>
          </cell>
          <cell r="C8942" t="str">
            <v>ECU及通风线束总成</v>
          </cell>
          <cell r="D8942" t="str">
            <v>济南轻卡统帅</v>
          </cell>
        </row>
        <row r="8942">
          <cell r="F8942" t="str">
            <v>EA</v>
          </cell>
        </row>
        <row r="8943">
          <cell r="A8943" t="str">
            <v>SLT0010517</v>
          </cell>
          <cell r="B8943">
            <v>220</v>
          </cell>
          <cell r="C8943" t="str">
            <v>靠背加热垫总成</v>
          </cell>
          <cell r="D8943" t="str">
            <v>济南轻卡统帅</v>
          </cell>
        </row>
        <row r="8943">
          <cell r="F8943" t="str">
            <v>EA</v>
          </cell>
        </row>
        <row r="8944">
          <cell r="A8944" t="str">
            <v>SLT0010518</v>
          </cell>
          <cell r="B8944">
            <v>220</v>
          </cell>
          <cell r="C8944" t="str">
            <v>坐垫加热垫总成</v>
          </cell>
          <cell r="D8944" t="str">
            <v>济南轻卡统帅</v>
          </cell>
        </row>
        <row r="8944">
          <cell r="F8944" t="str">
            <v>EA</v>
          </cell>
        </row>
        <row r="8945">
          <cell r="A8945" t="str">
            <v>SLT0010521</v>
          </cell>
          <cell r="B8945">
            <v>230</v>
          </cell>
          <cell r="C8945" t="str">
            <v>阻尼连接轴</v>
          </cell>
          <cell r="D8945" t="str">
            <v>一汽轻卡减震</v>
          </cell>
        </row>
        <row r="8945">
          <cell r="F8945" t="str">
            <v>EA</v>
          </cell>
        </row>
        <row r="8946">
          <cell r="A8946" t="str">
            <v>SLT0010522</v>
          </cell>
          <cell r="B8946">
            <v>230</v>
          </cell>
          <cell r="C8946" t="str">
            <v>下底板固定块</v>
          </cell>
          <cell r="D8946" t="str">
            <v>一汽轻卡减震</v>
          </cell>
          <cell r="E8946" t="str">
            <v>SLT0010522</v>
          </cell>
          <cell r="F8946" t="str">
            <v>EA</v>
          </cell>
        </row>
        <row r="8947">
          <cell r="A8947" t="str">
            <v>SLT0010523</v>
          </cell>
          <cell r="B8947">
            <v>230</v>
          </cell>
          <cell r="C8947" t="str">
            <v>上盖板固定块</v>
          </cell>
          <cell r="D8947" t="str">
            <v>一汽轻卡减震</v>
          </cell>
          <cell r="E8947" t="str">
            <v>SLT0010523</v>
          </cell>
          <cell r="F8947" t="str">
            <v>EA</v>
          </cell>
        </row>
        <row r="8948">
          <cell r="A8948" t="str">
            <v>SLT0010525</v>
          </cell>
          <cell r="B8948">
            <v>230</v>
          </cell>
          <cell r="C8948" t="str">
            <v>内外绞架连接螺栓</v>
          </cell>
          <cell r="D8948" t="str">
            <v>一汽轻卡减震</v>
          </cell>
        </row>
        <row r="8948">
          <cell r="F8948" t="str">
            <v>EA</v>
          </cell>
        </row>
        <row r="8949">
          <cell r="A8949" t="str">
            <v>SLT0010527</v>
          </cell>
          <cell r="B8949">
            <v>230</v>
          </cell>
          <cell r="C8949" t="str">
            <v>后轴连接轴</v>
          </cell>
          <cell r="D8949" t="str">
            <v>一汽轻卡减震</v>
          </cell>
        </row>
        <row r="8949">
          <cell r="F8949" t="str">
            <v>EA</v>
          </cell>
        </row>
        <row r="8950">
          <cell r="A8950" t="str">
            <v>SLT0010528</v>
          </cell>
          <cell r="B8950">
            <v>230</v>
          </cell>
          <cell r="C8950" t="str">
            <v>直线阀固定轴</v>
          </cell>
          <cell r="D8950" t="str">
            <v>一汽轻卡减震</v>
          </cell>
        </row>
        <row r="8950">
          <cell r="F8950" t="str">
            <v>EA</v>
          </cell>
        </row>
        <row r="8951">
          <cell r="A8951" t="str">
            <v>SLT0010529</v>
          </cell>
          <cell r="B8951">
            <v>230</v>
          </cell>
          <cell r="C8951" t="str">
            <v>绞架连杆3</v>
          </cell>
          <cell r="D8951" t="str">
            <v>一汽轻卡减震</v>
          </cell>
        </row>
        <row r="8951">
          <cell r="F8951" t="str">
            <v>EA</v>
          </cell>
        </row>
        <row r="8952">
          <cell r="A8952" t="str">
            <v>SLT0010530</v>
          </cell>
          <cell r="B8952">
            <v>230</v>
          </cell>
          <cell r="C8952" t="str">
            <v>绞架连杆1</v>
          </cell>
          <cell r="D8952" t="str">
            <v>一汽轻卡减震</v>
          </cell>
        </row>
        <row r="8952">
          <cell r="F8952" t="str">
            <v>EA</v>
          </cell>
        </row>
        <row r="8953">
          <cell r="A8953" t="str">
            <v>SLT0010531</v>
          </cell>
          <cell r="B8953">
            <v>230</v>
          </cell>
          <cell r="C8953" t="str">
            <v>绞架连杆2</v>
          </cell>
          <cell r="D8953" t="str">
            <v>一汽轻卡减震</v>
          </cell>
        </row>
        <row r="8953">
          <cell r="F8953" t="str">
            <v>EA</v>
          </cell>
        </row>
        <row r="8954">
          <cell r="A8954" t="str">
            <v>SLT0010532</v>
          </cell>
          <cell r="B8954">
            <v>230</v>
          </cell>
          <cell r="C8954" t="str">
            <v>直线阀连接轴</v>
          </cell>
          <cell r="D8954" t="str">
            <v>一汽轻卡减震</v>
          </cell>
        </row>
        <row r="8954">
          <cell r="F8954" t="str">
            <v>EA</v>
          </cell>
        </row>
        <row r="8955">
          <cell r="A8955" t="str">
            <v>SLT0010533</v>
          </cell>
          <cell r="B8955">
            <v>230</v>
          </cell>
          <cell r="C8955" t="str">
            <v>上限位块</v>
          </cell>
          <cell r="D8955" t="str">
            <v>一汽轻卡减震</v>
          </cell>
        </row>
        <row r="8955">
          <cell r="F8955" t="str">
            <v>EA</v>
          </cell>
        </row>
        <row r="8956">
          <cell r="A8956" t="str">
            <v>SLT0010534</v>
          </cell>
          <cell r="B8956">
            <v>230</v>
          </cell>
          <cell r="C8956" t="str">
            <v>下限位块</v>
          </cell>
          <cell r="D8956" t="str">
            <v>一汽轻卡减震</v>
          </cell>
        </row>
        <row r="8956">
          <cell r="F8956" t="str">
            <v>EA</v>
          </cell>
        </row>
        <row r="8957">
          <cell r="A8957" t="str">
            <v>SLT0010539</v>
          </cell>
          <cell r="B8957">
            <v>230</v>
          </cell>
          <cell r="C8957" t="str">
            <v>减震器上盖板</v>
          </cell>
          <cell r="D8957" t="str">
            <v>一汽轻卡减震</v>
          </cell>
        </row>
        <row r="8957">
          <cell r="F8957" t="str">
            <v>EA</v>
          </cell>
        </row>
        <row r="8958">
          <cell r="A8958" t="str">
            <v>SLT0010540</v>
          </cell>
          <cell r="B8958">
            <v>230</v>
          </cell>
          <cell r="C8958" t="str">
            <v>滚轮下滑槽</v>
          </cell>
          <cell r="D8958" t="str">
            <v>一汽轻卡减震</v>
          </cell>
        </row>
        <row r="8958">
          <cell r="F8958" t="str">
            <v>EA</v>
          </cell>
        </row>
        <row r="8959">
          <cell r="A8959" t="str">
            <v>SLT0010541</v>
          </cell>
          <cell r="B8959">
            <v>230</v>
          </cell>
          <cell r="C8959" t="str">
            <v>阻尼器支架</v>
          </cell>
          <cell r="D8959" t="str">
            <v>一汽轻卡减震</v>
          </cell>
        </row>
        <row r="8959">
          <cell r="F8959" t="str">
            <v>EA</v>
          </cell>
        </row>
        <row r="8960">
          <cell r="A8960" t="str">
            <v>SLT0010543</v>
          </cell>
          <cell r="B8960">
            <v>230</v>
          </cell>
          <cell r="C8960" t="str">
            <v>滑轨左连接板1</v>
          </cell>
          <cell r="D8960" t="str">
            <v>一汽轻卡减震</v>
          </cell>
        </row>
        <row r="8960">
          <cell r="F8960" t="str">
            <v>EA</v>
          </cell>
        </row>
        <row r="8961">
          <cell r="A8961" t="str">
            <v>SLT0010544</v>
          </cell>
          <cell r="B8961">
            <v>230</v>
          </cell>
          <cell r="C8961" t="str">
            <v>滑轨右连接板1</v>
          </cell>
          <cell r="D8961" t="str">
            <v>一汽轻卡减震</v>
          </cell>
        </row>
        <row r="8961">
          <cell r="F8961" t="str">
            <v>EA</v>
          </cell>
        </row>
        <row r="8962">
          <cell r="A8962" t="str">
            <v>SLT0010545</v>
          </cell>
          <cell r="B8962">
            <v>230</v>
          </cell>
          <cell r="C8962" t="str">
            <v>减震器下底板</v>
          </cell>
          <cell r="D8962" t="str">
            <v>一汽轻卡减震</v>
          </cell>
        </row>
        <row r="8962">
          <cell r="F8962" t="str">
            <v>EA</v>
          </cell>
        </row>
        <row r="8963">
          <cell r="A8963" t="str">
            <v>SLT0010546</v>
          </cell>
          <cell r="B8963">
            <v>230</v>
          </cell>
          <cell r="C8963" t="str">
            <v>直线阀下支架</v>
          </cell>
          <cell r="D8963" t="str">
            <v>一汽轻卡减震</v>
          </cell>
        </row>
        <row r="8963">
          <cell r="F8963" t="str">
            <v>EA</v>
          </cell>
        </row>
        <row r="8964">
          <cell r="A8964" t="str">
            <v>SLT0010549</v>
          </cell>
          <cell r="B8964">
            <v>230</v>
          </cell>
          <cell r="C8964" t="str">
            <v>外绞架加强板</v>
          </cell>
          <cell r="D8964" t="str">
            <v>一汽轻卡减震</v>
          </cell>
        </row>
        <row r="8964">
          <cell r="F8964" t="str">
            <v>EA</v>
          </cell>
        </row>
        <row r="8965">
          <cell r="A8965" t="str">
            <v>SLT0010550</v>
          </cell>
          <cell r="B8965">
            <v>230</v>
          </cell>
          <cell r="C8965" t="str">
            <v>下底板焊接总成</v>
          </cell>
          <cell r="D8965" t="str">
            <v>一汽轻卡减震</v>
          </cell>
        </row>
        <row r="8965">
          <cell r="F8965" t="str">
            <v>EA</v>
          </cell>
        </row>
        <row r="8966">
          <cell r="A8966" t="str">
            <v>SLT0010551</v>
          </cell>
          <cell r="B8966">
            <v>230</v>
          </cell>
          <cell r="C8966" t="str">
            <v>上盖板焊接总成</v>
          </cell>
          <cell r="D8966" t="str">
            <v>一汽轻卡减震</v>
          </cell>
        </row>
        <row r="8966">
          <cell r="F8966" t="str">
            <v>EA</v>
          </cell>
        </row>
        <row r="8967">
          <cell r="A8967" t="str">
            <v>SLT0010552</v>
          </cell>
          <cell r="B8967">
            <v>230</v>
          </cell>
          <cell r="C8967" t="str">
            <v>左调角器焊接组件</v>
          </cell>
          <cell r="D8967" t="str">
            <v>一汽轻卡减震</v>
          </cell>
        </row>
        <row r="8967">
          <cell r="F8967" t="str">
            <v>EA</v>
          </cell>
        </row>
        <row r="8968">
          <cell r="A8968" t="str">
            <v>SLT0010553</v>
          </cell>
          <cell r="B8968">
            <v>230</v>
          </cell>
          <cell r="C8968" t="str">
            <v>上盖板加强件</v>
          </cell>
          <cell r="D8968" t="str">
            <v>一汽轻卡减震</v>
          </cell>
        </row>
        <row r="8968">
          <cell r="F8968" t="str">
            <v>EA</v>
          </cell>
        </row>
        <row r="8969">
          <cell r="A8969" t="str">
            <v>SLT0010556</v>
          </cell>
          <cell r="B8969">
            <v>230</v>
          </cell>
          <cell r="C8969" t="str">
            <v>内绞架支撑板组件</v>
          </cell>
          <cell r="D8969" t="str">
            <v>一汽轻卡减震</v>
          </cell>
        </row>
        <row r="8969">
          <cell r="F8969" t="str">
            <v>EA</v>
          </cell>
        </row>
        <row r="8970">
          <cell r="A8970" t="str">
            <v>SLT0010557</v>
          </cell>
          <cell r="B8970">
            <v>230</v>
          </cell>
          <cell r="C8970" t="str">
            <v>外绞架支撑板组件</v>
          </cell>
          <cell r="D8970" t="str">
            <v>一汽轻卡减震</v>
          </cell>
        </row>
        <row r="8970">
          <cell r="F8970" t="str">
            <v>EA</v>
          </cell>
        </row>
        <row r="8971">
          <cell r="A8971" t="str">
            <v>SLT0010558</v>
          </cell>
          <cell r="B8971">
            <v>230</v>
          </cell>
          <cell r="C8971" t="str">
            <v>右调角器焊接组件</v>
          </cell>
          <cell r="D8971" t="str">
            <v>一汽轻卡减震</v>
          </cell>
        </row>
        <row r="8971">
          <cell r="F8971" t="str">
            <v>EA</v>
          </cell>
        </row>
        <row r="8972">
          <cell r="A8972" t="str">
            <v>SLT0010559</v>
          </cell>
          <cell r="B8972">
            <v>230</v>
          </cell>
          <cell r="C8972" t="str">
            <v>外绞架加强片</v>
          </cell>
          <cell r="D8972" t="str">
            <v>一汽轻卡减震</v>
          </cell>
        </row>
        <row r="8972">
          <cell r="F8972" t="str">
            <v>EA</v>
          </cell>
        </row>
        <row r="8973">
          <cell r="A8973" t="str">
            <v>SLT0010561</v>
          </cell>
          <cell r="B8973">
            <v>230</v>
          </cell>
          <cell r="C8973" t="str">
            <v>减震器下挂钩</v>
          </cell>
          <cell r="D8973" t="str">
            <v>一汽轻卡减震</v>
          </cell>
        </row>
        <row r="8973">
          <cell r="F8973" t="str">
            <v>EA</v>
          </cell>
        </row>
        <row r="8974">
          <cell r="A8974" t="str">
            <v>SLT0010562</v>
          </cell>
          <cell r="B8974">
            <v>230</v>
          </cell>
          <cell r="C8974" t="str">
            <v>绞架焊接总成</v>
          </cell>
          <cell r="D8974" t="str">
            <v>一汽轻卡减震</v>
          </cell>
        </row>
        <row r="8974">
          <cell r="F8974" t="str">
            <v>EA</v>
          </cell>
        </row>
        <row r="8975">
          <cell r="A8975" t="str">
            <v>SLT0010563</v>
          </cell>
          <cell r="B8975">
            <v>230</v>
          </cell>
          <cell r="C8975" t="str">
            <v>阻尼器总成</v>
          </cell>
          <cell r="D8975" t="str">
            <v>一汽轻卡减震</v>
          </cell>
        </row>
        <row r="8975">
          <cell r="F8975" t="str">
            <v>EA</v>
          </cell>
        </row>
        <row r="8976">
          <cell r="A8976" t="str">
            <v>SLT0010564</v>
          </cell>
          <cell r="B8976">
            <v>230</v>
          </cell>
          <cell r="C8976" t="str">
            <v>滚轮上滑槽</v>
          </cell>
          <cell r="D8976" t="str">
            <v>一汽轻卡减震</v>
          </cell>
        </row>
        <row r="8976">
          <cell r="F8976" t="str">
            <v>EA</v>
          </cell>
        </row>
        <row r="8977">
          <cell r="A8977" t="str">
            <v>SLT0010565</v>
          </cell>
          <cell r="B8977">
            <v>230</v>
          </cell>
          <cell r="C8977" t="str">
            <v>内绞架加强片</v>
          </cell>
          <cell r="D8977" t="str">
            <v>一汽轻卡减震</v>
          </cell>
        </row>
        <row r="8977">
          <cell r="F8977" t="str">
            <v>EA</v>
          </cell>
        </row>
        <row r="8978">
          <cell r="A8978" t="str">
            <v>SLT0010568</v>
          </cell>
          <cell r="B8978">
            <v>230</v>
          </cell>
          <cell r="C8978" t="str">
            <v>下底板焊接总成电泳</v>
          </cell>
          <cell r="D8978" t="str">
            <v>一汽轻卡减震</v>
          </cell>
        </row>
        <row r="8978">
          <cell r="F8978" t="str">
            <v>EA</v>
          </cell>
        </row>
        <row r="8979">
          <cell r="A8979" t="str">
            <v>SLT0010569</v>
          </cell>
          <cell r="B8979">
            <v>230</v>
          </cell>
          <cell r="C8979" t="str">
            <v>上盖板焊接总成电泳</v>
          </cell>
          <cell r="D8979" t="str">
            <v>一汽轻卡减震</v>
          </cell>
        </row>
        <row r="8979">
          <cell r="F8979" t="str">
            <v>EA</v>
          </cell>
        </row>
        <row r="8980">
          <cell r="A8980" t="str">
            <v>SLT0010571</v>
          </cell>
          <cell r="B8980">
            <v>230</v>
          </cell>
          <cell r="C8980" t="str">
            <v>绞架焊接总成电泳</v>
          </cell>
          <cell r="D8980" t="str">
            <v>一汽轻卡减震</v>
          </cell>
        </row>
        <row r="8980">
          <cell r="F8980" t="str">
            <v>EA</v>
          </cell>
        </row>
        <row r="8981">
          <cell r="A8981" t="str">
            <v>SLT0010573</v>
          </cell>
          <cell r="B8981">
            <v>230</v>
          </cell>
          <cell r="C8981" t="str">
            <v>下底板固定块组件</v>
          </cell>
          <cell r="D8981" t="str">
            <v>一汽轻卡减震</v>
          </cell>
        </row>
        <row r="8981">
          <cell r="F8981" t="str">
            <v>EA</v>
          </cell>
        </row>
        <row r="8982">
          <cell r="A8982" t="str">
            <v>SLT0010574</v>
          </cell>
          <cell r="B8982">
            <v>230</v>
          </cell>
          <cell r="C8982" t="str">
            <v>上盖板固定块组件</v>
          </cell>
          <cell r="D8982" t="str">
            <v>一汽轻卡减震</v>
          </cell>
        </row>
        <row r="8982">
          <cell r="F8982" t="str">
            <v>EA</v>
          </cell>
        </row>
        <row r="8983">
          <cell r="A8983" t="str">
            <v>SLT0010579</v>
          </cell>
          <cell r="B8983">
            <v>220</v>
          </cell>
          <cell r="C8983" t="str">
            <v>副驾靠背骨架焊接总成</v>
          </cell>
          <cell r="D8983" t="str">
            <v>统帅1880</v>
          </cell>
          <cell r="E8983" t="str">
            <v>SLT0010579</v>
          </cell>
          <cell r="F8983" t="str">
            <v>EA</v>
          </cell>
        </row>
        <row r="8984">
          <cell r="A8984" t="str">
            <v>SLT0010579</v>
          </cell>
          <cell r="B8984">
            <v>230</v>
          </cell>
          <cell r="C8984" t="str">
            <v>副驾靠背骨架焊接总成</v>
          </cell>
          <cell r="D8984" t="str">
            <v>统帅1880</v>
          </cell>
          <cell r="E8984" t="str">
            <v>SLT0010579</v>
          </cell>
          <cell r="F8984" t="str">
            <v>EA</v>
          </cell>
        </row>
        <row r="8985">
          <cell r="A8985" t="str">
            <v>SLT0010581</v>
          </cell>
          <cell r="B8985">
            <v>230</v>
          </cell>
          <cell r="C8985" t="str">
            <v>副驾靠背主管</v>
          </cell>
          <cell r="D8985" t="str">
            <v>统帅1880</v>
          </cell>
          <cell r="E8985" t="str">
            <v>SLT0010581</v>
          </cell>
          <cell r="F8985" t="str">
            <v>EA</v>
          </cell>
        </row>
        <row r="8986">
          <cell r="A8986" t="str">
            <v>SLT0010582</v>
          </cell>
          <cell r="B8986">
            <v>230</v>
          </cell>
          <cell r="C8986" t="str">
            <v>副驾靠背竖管</v>
          </cell>
          <cell r="D8986" t="str">
            <v>统帅1880</v>
          </cell>
          <cell r="E8986" t="str">
            <v>SLT0010582</v>
          </cell>
          <cell r="F8986" t="str">
            <v>EA</v>
          </cell>
        </row>
        <row r="8987">
          <cell r="A8987" t="str">
            <v>SLT0010586</v>
          </cell>
          <cell r="B8987">
            <v>230</v>
          </cell>
          <cell r="C8987" t="str">
            <v>靠背下横管</v>
          </cell>
          <cell r="D8987" t="str">
            <v>统帅1880副驾</v>
          </cell>
          <cell r="E8987" t="str">
            <v>SLT0010586</v>
          </cell>
          <cell r="F8987" t="str">
            <v>EA</v>
          </cell>
        </row>
        <row r="8988">
          <cell r="A8988" t="str">
            <v>SLT0010587</v>
          </cell>
          <cell r="B8988">
            <v>230</v>
          </cell>
          <cell r="C8988" t="str">
            <v>下管左焊接钢丝</v>
          </cell>
          <cell r="D8988" t="str">
            <v>统帅1880副驾</v>
          </cell>
          <cell r="E8988" t="str">
            <v>SLT0010587</v>
          </cell>
          <cell r="F8988" t="str">
            <v>EA</v>
          </cell>
        </row>
        <row r="8989">
          <cell r="A8989" t="str">
            <v>SLT0010588</v>
          </cell>
          <cell r="B8989">
            <v>230</v>
          </cell>
          <cell r="C8989" t="str">
            <v>左侧手动调角器总成</v>
          </cell>
        </row>
        <row r="8989">
          <cell r="F8989" t="str">
            <v>EA</v>
          </cell>
        </row>
        <row r="8990">
          <cell r="A8990" t="str">
            <v>SLT0010589</v>
          </cell>
          <cell r="B8990">
            <v>230</v>
          </cell>
          <cell r="C8990" t="str">
            <v>右侧手动调角器总成</v>
          </cell>
          <cell r="D8990" t="str">
            <v>统帅1880副驾</v>
          </cell>
          <cell r="E8990" t="str">
            <v>SLT0010589</v>
          </cell>
          <cell r="F8990" t="str">
            <v>EA</v>
          </cell>
        </row>
        <row r="8991">
          <cell r="A8991" t="str">
            <v>SLT0010590</v>
          </cell>
          <cell r="B8991">
            <v>230</v>
          </cell>
          <cell r="C8991" t="str">
            <v>芯盘同步杆</v>
          </cell>
        </row>
        <row r="8991">
          <cell r="F8991" t="str">
            <v>EA</v>
          </cell>
        </row>
        <row r="8992">
          <cell r="A8992" t="str">
            <v>SLT0010591</v>
          </cell>
          <cell r="B8992">
            <v>220</v>
          </cell>
          <cell r="C8992" t="str">
            <v>1880副座椅总成</v>
          </cell>
          <cell r="D8992" t="str">
            <v>LG1612510070</v>
          </cell>
        </row>
        <row r="8992">
          <cell r="F8992" t="str">
            <v>EA</v>
          </cell>
        </row>
        <row r="8993">
          <cell r="A8993" t="str">
            <v>SLT0010592</v>
          </cell>
          <cell r="B8993">
            <v>220</v>
          </cell>
          <cell r="C8993" t="str">
            <v>1880副座椅总成（PVC）</v>
          </cell>
          <cell r="D8993" t="str">
            <v>LG1612510170</v>
          </cell>
        </row>
        <row r="8993">
          <cell r="F8993" t="str">
            <v>EA</v>
          </cell>
        </row>
        <row r="8994">
          <cell r="A8994" t="str">
            <v>SLT0010593</v>
          </cell>
          <cell r="B8994">
            <v>220</v>
          </cell>
          <cell r="C8994" t="str">
            <v>副驾靠背护面总成</v>
          </cell>
          <cell r="D8994" t="str">
            <v>织物</v>
          </cell>
        </row>
        <row r="8994">
          <cell r="F8994" t="str">
            <v>EA</v>
          </cell>
        </row>
        <row r="8995">
          <cell r="A8995" t="str">
            <v>SLT0010594</v>
          </cell>
          <cell r="B8995">
            <v>220</v>
          </cell>
          <cell r="C8995" t="str">
            <v>副驾靠背护面总成</v>
          </cell>
          <cell r="D8995" t="str">
            <v>统帅1880PVC</v>
          </cell>
        </row>
        <row r="8995">
          <cell r="F8995" t="str">
            <v>EA</v>
          </cell>
        </row>
        <row r="8996">
          <cell r="A8996" t="str">
            <v>SLT0010595</v>
          </cell>
          <cell r="B8996">
            <v>220</v>
          </cell>
          <cell r="C8996" t="str">
            <v>副驾靠背泡沫总成</v>
          </cell>
          <cell r="D8996" t="str">
            <v>统帅1880</v>
          </cell>
        </row>
        <row r="8996">
          <cell r="F8996" t="str">
            <v>EA</v>
          </cell>
        </row>
        <row r="8997">
          <cell r="A8997" t="str">
            <v>SLT0010597</v>
          </cell>
          <cell r="B8997">
            <v>220</v>
          </cell>
          <cell r="C8997" t="str">
            <v>副驾靠背无纺布</v>
          </cell>
          <cell r="D8997" t="str">
            <v>统帅1880</v>
          </cell>
          <cell r="E8997" t="str">
            <v>SLT0010597</v>
          </cell>
          <cell r="F8997" t="str">
            <v>EA</v>
          </cell>
        </row>
        <row r="8998">
          <cell r="A8998" t="str">
            <v>SLT0010599</v>
          </cell>
          <cell r="B8998">
            <v>230</v>
          </cell>
          <cell r="C8998" t="str">
            <v>左侧装车钣金焊接总成</v>
          </cell>
          <cell r="D8998" t="str">
            <v>统帅1880副驾靠背</v>
          </cell>
          <cell r="E8998" t="str">
            <v>SLT0010599</v>
          </cell>
          <cell r="F8998" t="str">
            <v>EA</v>
          </cell>
        </row>
        <row r="8999">
          <cell r="A8999" t="str">
            <v>SLT0010602</v>
          </cell>
          <cell r="B8999">
            <v>230</v>
          </cell>
          <cell r="C8999" t="str">
            <v>副驾靠背侧翼支撑钢丝</v>
          </cell>
          <cell r="D8999" t="str">
            <v>统帅1880</v>
          </cell>
          <cell r="E8999" t="str">
            <v>SLT0010602</v>
          </cell>
          <cell r="F8999" t="str">
            <v>EA</v>
          </cell>
        </row>
        <row r="9000">
          <cell r="A9000" t="str">
            <v>SLT0010603</v>
          </cell>
          <cell r="B9000">
            <v>220</v>
          </cell>
          <cell r="C9000" t="str">
            <v>副驾靠背左侧护板</v>
          </cell>
          <cell r="D9000" t="str">
            <v>统帅1880</v>
          </cell>
        </row>
        <row r="9000">
          <cell r="F9000" t="str">
            <v>EA</v>
          </cell>
        </row>
        <row r="9001">
          <cell r="A9001" t="str">
            <v>SLT0010605</v>
          </cell>
          <cell r="B9001">
            <v>230</v>
          </cell>
          <cell r="C9001" t="str">
            <v>副驾靠背横支撑钢丝C</v>
          </cell>
          <cell r="D9001" t="str">
            <v>统帅1880</v>
          </cell>
          <cell r="E9001" t="str">
            <v>SLT0010605</v>
          </cell>
          <cell r="F9001" t="str">
            <v>EA</v>
          </cell>
        </row>
        <row r="9002">
          <cell r="A9002" t="str">
            <v>SLT0010607</v>
          </cell>
          <cell r="B9002">
            <v>230</v>
          </cell>
          <cell r="C9002" t="str">
            <v>前排靠背复位卷簧限位支架</v>
          </cell>
          <cell r="D9002" t="str">
            <v>统帅1880</v>
          </cell>
          <cell r="E9002" t="str">
            <v>SLT0010607</v>
          </cell>
          <cell r="F9002" t="str">
            <v>EA</v>
          </cell>
        </row>
        <row r="9003">
          <cell r="A9003" t="str">
            <v>SLT0010610</v>
          </cell>
          <cell r="B9003">
            <v>220</v>
          </cell>
          <cell r="C9003" t="str">
            <v>副驾座垫护面总成</v>
          </cell>
          <cell r="D9003" t="str">
            <v>1880织物</v>
          </cell>
        </row>
        <row r="9003">
          <cell r="F9003" t="str">
            <v>EA</v>
          </cell>
        </row>
        <row r="9004">
          <cell r="A9004" t="str">
            <v>SLT0010611</v>
          </cell>
          <cell r="B9004">
            <v>220</v>
          </cell>
          <cell r="C9004" t="str">
            <v>副驾座垫护面总成</v>
          </cell>
          <cell r="D9004" t="str">
            <v>统帅1880PVC</v>
          </cell>
        </row>
        <row r="9004">
          <cell r="F9004" t="str">
            <v>EA</v>
          </cell>
        </row>
        <row r="9005">
          <cell r="A9005" t="str">
            <v>SLT0010612</v>
          </cell>
          <cell r="B9005">
            <v>220</v>
          </cell>
          <cell r="C9005" t="str">
            <v>副驾座垫泡沫总成</v>
          </cell>
          <cell r="D9005" t="str">
            <v>统帅1880</v>
          </cell>
        </row>
        <row r="9005">
          <cell r="F9005" t="str">
            <v>EA</v>
          </cell>
        </row>
        <row r="9006">
          <cell r="A9006" t="str">
            <v>SLT0010614</v>
          </cell>
          <cell r="B9006">
            <v>220</v>
          </cell>
          <cell r="C9006" t="str">
            <v>副驾座垫骨架总成</v>
          </cell>
          <cell r="D9006" t="str">
            <v>统帅1880</v>
          </cell>
        </row>
        <row r="9006">
          <cell r="F9006" t="str">
            <v>EA</v>
          </cell>
        </row>
        <row r="9007">
          <cell r="A9007" t="str">
            <v>SLT0010625</v>
          </cell>
          <cell r="B9007">
            <v>220</v>
          </cell>
          <cell r="C9007" t="str">
            <v>副靠背总成包装袋</v>
          </cell>
          <cell r="D9007" t="str">
            <v>统帅1880</v>
          </cell>
        </row>
        <row r="9007">
          <cell r="F9007" t="str">
            <v>EA</v>
          </cell>
        </row>
        <row r="9008">
          <cell r="A9008" t="str">
            <v>SLT0010628</v>
          </cell>
          <cell r="B9008">
            <v>230</v>
          </cell>
          <cell r="C9008" t="str">
            <v>靠背调角器涡簧</v>
          </cell>
          <cell r="D9008" t="str">
            <v>统帅1880</v>
          </cell>
          <cell r="E9008" t="str">
            <v>SLT0010628</v>
          </cell>
          <cell r="F9008" t="str">
            <v>EA</v>
          </cell>
        </row>
        <row r="9009">
          <cell r="A9009" t="str">
            <v>SLT0010629</v>
          </cell>
          <cell r="B9009">
            <v>230</v>
          </cell>
          <cell r="C9009" t="str">
            <v>扶手安装支架</v>
          </cell>
        </row>
        <row r="9009">
          <cell r="F9009" t="str">
            <v>EA</v>
          </cell>
        </row>
        <row r="9010">
          <cell r="A9010" t="str">
            <v>SLT0010630</v>
          </cell>
          <cell r="B9010">
            <v>220</v>
          </cell>
          <cell r="C9010" t="str">
            <v>座框钢丝支撑焊接总成</v>
          </cell>
          <cell r="D9010" t="str">
            <v>一汽轻卡减震</v>
          </cell>
        </row>
        <row r="9010">
          <cell r="F9010" t="str">
            <v>EA</v>
          </cell>
        </row>
        <row r="9011">
          <cell r="A9011" t="str">
            <v>SLT0010632</v>
          </cell>
          <cell r="B9011">
            <v>220</v>
          </cell>
          <cell r="C9011" t="str">
            <v>驾驶员右侧护板</v>
          </cell>
          <cell r="D9011" t="str">
            <v>一汽轻卡减震</v>
          </cell>
        </row>
        <row r="9011">
          <cell r="F9011" t="str">
            <v>EA</v>
          </cell>
        </row>
        <row r="9012">
          <cell r="A9012" t="str">
            <v>SLT0010638</v>
          </cell>
          <cell r="B9012">
            <v>230</v>
          </cell>
          <cell r="C9012" t="str">
            <v>头枕加强竖板</v>
          </cell>
          <cell r="D9012" t="str">
            <v>统帅1880</v>
          </cell>
          <cell r="E9012" t="str">
            <v>SLT0010638</v>
          </cell>
          <cell r="F9012" t="str">
            <v>EA</v>
          </cell>
        </row>
        <row r="9013">
          <cell r="A9013" t="str">
            <v>SLT0010639</v>
          </cell>
          <cell r="B9013">
            <v>230</v>
          </cell>
          <cell r="C9013" t="str">
            <v>下管右焊接钢丝</v>
          </cell>
          <cell r="D9013" t="str">
            <v>统帅1880副驾靠背</v>
          </cell>
          <cell r="E9013" t="str">
            <v>SLT0010639</v>
          </cell>
          <cell r="F9013" t="str">
            <v>EA</v>
          </cell>
        </row>
        <row r="9014">
          <cell r="A9014" t="str">
            <v>SLT0010641</v>
          </cell>
          <cell r="B9014">
            <v>230</v>
          </cell>
          <cell r="C9014" t="str">
            <v>滑轨左连接板2</v>
          </cell>
          <cell r="D9014" t="str">
            <v>一汽轻卡减震</v>
          </cell>
        </row>
        <row r="9014">
          <cell r="F9014" t="str">
            <v>EA</v>
          </cell>
        </row>
        <row r="9015">
          <cell r="A9015" t="str">
            <v>SLT0010642</v>
          </cell>
          <cell r="B9015">
            <v>230</v>
          </cell>
          <cell r="C9015" t="str">
            <v>滑轨右连接板2</v>
          </cell>
          <cell r="D9015" t="str">
            <v>一汽轻卡减震</v>
          </cell>
        </row>
        <row r="9015">
          <cell r="F9015" t="str">
            <v>EA</v>
          </cell>
        </row>
        <row r="9016">
          <cell r="A9016" t="str">
            <v>SLT0010646</v>
          </cell>
          <cell r="B9016">
            <v>220</v>
          </cell>
          <cell r="C9016" t="str">
            <v>扶手安装支架焊接总成</v>
          </cell>
          <cell r="D9016" t="str">
            <v>一汽轻卡减震</v>
          </cell>
        </row>
        <row r="9016">
          <cell r="F9016" t="str">
            <v>EA</v>
          </cell>
        </row>
        <row r="9017">
          <cell r="A9017" t="str">
            <v>SLT0010647</v>
          </cell>
          <cell r="B9017">
            <v>230</v>
          </cell>
          <cell r="C9017" t="str">
            <v>副驾靠背支撑钢丝焊接总成</v>
          </cell>
        </row>
        <row r="9017">
          <cell r="F9017" t="str">
            <v>EA</v>
          </cell>
        </row>
        <row r="9018">
          <cell r="A9018" t="str">
            <v>SLT0010666</v>
          </cell>
          <cell r="B9018">
            <v>220</v>
          </cell>
          <cell r="C9018" t="str">
            <v>驾驶员座椅总成</v>
          </cell>
          <cell r="D9018" t="str">
            <v>6800010HH26-C00</v>
          </cell>
        </row>
        <row r="9018">
          <cell r="F9018" t="str">
            <v>EA</v>
          </cell>
        </row>
        <row r="9019">
          <cell r="A9019" t="str">
            <v>SLT0010674</v>
          </cell>
          <cell r="B9019">
            <v>230</v>
          </cell>
          <cell r="C9019" t="str">
            <v>左侧护板固定钢丝焊接总成</v>
          </cell>
          <cell r="D9019" t="str">
            <v>一汽轻卡减震</v>
          </cell>
        </row>
        <row r="9019">
          <cell r="F9019" t="str">
            <v>EA</v>
          </cell>
        </row>
        <row r="9020">
          <cell r="A9020" t="str">
            <v>SLT0010678</v>
          </cell>
          <cell r="B9020">
            <v>230</v>
          </cell>
          <cell r="C9020" t="str">
            <v>左侧护板下固定钢丝</v>
          </cell>
          <cell r="D9020" t="str">
            <v>一汽轻卡减震</v>
          </cell>
        </row>
        <row r="9020">
          <cell r="F9020" t="str">
            <v>EA</v>
          </cell>
        </row>
        <row r="9021">
          <cell r="A9021" t="str">
            <v>SLT0010679</v>
          </cell>
          <cell r="B9021">
            <v>230</v>
          </cell>
          <cell r="C9021" t="str">
            <v>左侧护板固定钣金</v>
          </cell>
          <cell r="D9021" t="str">
            <v>一汽轻卡减震</v>
          </cell>
        </row>
        <row r="9021">
          <cell r="F9021" t="str">
            <v>EA</v>
          </cell>
        </row>
        <row r="9022">
          <cell r="A9022" t="str">
            <v>SLT0010680</v>
          </cell>
          <cell r="B9022">
            <v>220</v>
          </cell>
          <cell r="C9022" t="str">
            <v>减震器右侧支撑轴套</v>
          </cell>
          <cell r="D9022" t="str">
            <v>一汽轻卡减震</v>
          </cell>
        </row>
        <row r="9022">
          <cell r="F9022" t="str">
            <v>EA</v>
          </cell>
        </row>
        <row r="9023">
          <cell r="A9023" t="str">
            <v>SLT0010680</v>
          </cell>
          <cell r="B9023">
            <v>230</v>
          </cell>
          <cell r="C9023" t="str">
            <v>减震器右侧支撑轴套</v>
          </cell>
          <cell r="D9023" t="str">
            <v>一汽轻卡减震</v>
          </cell>
        </row>
        <row r="9023">
          <cell r="F9023" t="str">
            <v>EA</v>
          </cell>
        </row>
        <row r="9024">
          <cell r="A9024" t="str">
            <v>SLT0010685</v>
          </cell>
          <cell r="B9024">
            <v>220</v>
          </cell>
          <cell r="C9024" t="str">
            <v>扶手包装袋</v>
          </cell>
          <cell r="D9024" t="str">
            <v>济南轻卡统帅</v>
          </cell>
        </row>
        <row r="9024">
          <cell r="F9024" t="str">
            <v>EA</v>
          </cell>
        </row>
        <row r="9025">
          <cell r="A9025" t="str">
            <v>SLT0010687</v>
          </cell>
          <cell r="B9025">
            <v>230</v>
          </cell>
          <cell r="C9025" t="str">
            <v>副驾调角器左侧上连接板</v>
          </cell>
          <cell r="D9025" t="str">
            <v>统帅1880</v>
          </cell>
          <cell r="E9025" t="str">
            <v>SLT0010687</v>
          </cell>
          <cell r="F9025" t="str">
            <v>EA</v>
          </cell>
        </row>
        <row r="9026">
          <cell r="A9026" t="str">
            <v>SLT0010688</v>
          </cell>
          <cell r="B9026">
            <v>230</v>
          </cell>
          <cell r="C9026" t="str">
            <v>副驾调角器右侧上连接板</v>
          </cell>
          <cell r="D9026" t="str">
            <v>统帅1880</v>
          </cell>
          <cell r="E9026" t="str">
            <v>SLT0010688</v>
          </cell>
          <cell r="F9026" t="str">
            <v>EA</v>
          </cell>
        </row>
        <row r="9027">
          <cell r="A9027" t="str">
            <v>SLT0010690</v>
          </cell>
          <cell r="B9027">
            <v>220</v>
          </cell>
          <cell r="C9027" t="str">
            <v>驾驶员座垫泡沫预埋钢丝A</v>
          </cell>
          <cell r="D9027" t="str">
            <v>一汽轻卡减震</v>
          </cell>
        </row>
        <row r="9027">
          <cell r="F9027" t="str">
            <v>EA</v>
          </cell>
        </row>
        <row r="9028">
          <cell r="A9028" t="str">
            <v>SLT0010696</v>
          </cell>
          <cell r="B9028">
            <v>220</v>
          </cell>
          <cell r="C9028" t="str">
            <v>扶手总成</v>
          </cell>
          <cell r="D9028" t="str">
            <v>济南轻卡统帅</v>
          </cell>
        </row>
        <row r="9028">
          <cell r="F9028" t="str">
            <v>EA</v>
          </cell>
        </row>
        <row r="9029">
          <cell r="A9029" t="str">
            <v>SLT0010697</v>
          </cell>
          <cell r="B9029">
            <v>220</v>
          </cell>
          <cell r="C9029" t="str">
            <v>扶手固定螺栓</v>
          </cell>
          <cell r="D9029" t="str">
            <v>济南轻卡统帅</v>
          </cell>
        </row>
        <row r="9029">
          <cell r="F9029" t="str">
            <v>EA</v>
          </cell>
        </row>
        <row r="9030">
          <cell r="A9030" t="str">
            <v>SLT0010698</v>
          </cell>
          <cell r="B9030">
            <v>220</v>
          </cell>
          <cell r="C9030" t="str">
            <v>扶手安装支架总成新</v>
          </cell>
          <cell r="D9030" t="str">
            <v>统帅2080</v>
          </cell>
        </row>
        <row r="9030">
          <cell r="F9030" t="str">
            <v>EA</v>
          </cell>
        </row>
        <row r="9031">
          <cell r="A9031" t="str">
            <v>SLT0010699</v>
          </cell>
          <cell r="B9031">
            <v>220</v>
          </cell>
          <cell r="C9031" t="str">
            <v>轻卡驾驶室主座椅总成</v>
          </cell>
          <cell r="D9031" t="str">
            <v>LZ161351000330</v>
          </cell>
        </row>
        <row r="9031">
          <cell r="F9031" t="str">
            <v>EA</v>
          </cell>
        </row>
        <row r="9032">
          <cell r="A9032" t="str">
            <v>SLT0010700</v>
          </cell>
          <cell r="B9032">
            <v>220</v>
          </cell>
          <cell r="C9032" t="str">
            <v>轻卡驾驶室主座椅总成</v>
          </cell>
          <cell r="D9032" t="str">
            <v>LZ161351000340</v>
          </cell>
        </row>
        <row r="9032">
          <cell r="F9032" t="str">
            <v>EA</v>
          </cell>
        </row>
        <row r="9033">
          <cell r="A9033" t="str">
            <v>SLT0010701</v>
          </cell>
          <cell r="B9033">
            <v>220</v>
          </cell>
          <cell r="C9033" t="str">
            <v>扶手总成堵盖</v>
          </cell>
          <cell r="D9033" t="str">
            <v>济南轻卡统帅</v>
          </cell>
        </row>
        <row r="9033">
          <cell r="F9033" t="str">
            <v>EA</v>
          </cell>
        </row>
        <row r="9034">
          <cell r="A9034" t="str">
            <v>SLT0010705</v>
          </cell>
          <cell r="B9034">
            <v>220</v>
          </cell>
          <cell r="C9034" t="str">
            <v>驾驶员靠背护面总成</v>
          </cell>
          <cell r="D9034" t="str">
            <v>统帅1880PVC无扶手</v>
          </cell>
          <cell r="E9034" t="str">
            <v>SLT0010705</v>
          </cell>
          <cell r="F9034" t="str">
            <v>EA</v>
          </cell>
        </row>
        <row r="9035">
          <cell r="A9035" t="str">
            <v>SLT0010707</v>
          </cell>
          <cell r="B9035">
            <v>220</v>
          </cell>
          <cell r="C9035" t="str">
            <v>驾驶员靠背泡沫总成</v>
          </cell>
          <cell r="D9035" t="str">
            <v>统帅1880（无扶手）</v>
          </cell>
        </row>
        <row r="9035">
          <cell r="F9035" t="str">
            <v>EA</v>
          </cell>
        </row>
        <row r="9036">
          <cell r="A9036" t="str">
            <v>SLT0010708</v>
          </cell>
          <cell r="B9036">
            <v>220</v>
          </cell>
          <cell r="C9036" t="str">
            <v>驾驶员靠背泡沫总成</v>
          </cell>
          <cell r="D9036" t="str">
            <v>统帅通风1880</v>
          </cell>
        </row>
        <row r="9036">
          <cell r="F9036" t="str">
            <v>EA</v>
          </cell>
        </row>
        <row r="9037">
          <cell r="A9037" t="str">
            <v>SLT0010713</v>
          </cell>
          <cell r="B9037">
            <v>220</v>
          </cell>
          <cell r="C9037" t="str">
            <v>驾驶员靠背上骨架焊接总成</v>
          </cell>
          <cell r="D9037" t="str">
            <v>PVC(1880)</v>
          </cell>
        </row>
        <row r="9037">
          <cell r="F9037" t="str">
            <v>EA</v>
          </cell>
        </row>
        <row r="9038">
          <cell r="A9038" t="str">
            <v>SLT0010713</v>
          </cell>
          <cell r="B9038">
            <v>230</v>
          </cell>
          <cell r="C9038" t="str">
            <v>驾驶员靠背上骨架焊接总成</v>
          </cell>
          <cell r="D9038" t="str">
            <v>PVC(1880)</v>
          </cell>
        </row>
        <row r="9038">
          <cell r="F9038" t="str">
            <v>EA</v>
          </cell>
        </row>
        <row r="9039">
          <cell r="A9039" t="str">
            <v>SLT0010714</v>
          </cell>
          <cell r="B9039">
            <v>220</v>
          </cell>
          <cell r="C9039" t="str">
            <v>驾驶员靠背上骨架焊接总成</v>
          </cell>
          <cell r="D9039" t="str">
            <v>通风1880</v>
          </cell>
        </row>
        <row r="9039">
          <cell r="F9039" t="str">
            <v>EA</v>
          </cell>
        </row>
        <row r="9040">
          <cell r="A9040" t="str">
            <v>SLT0010714</v>
          </cell>
          <cell r="B9040">
            <v>230</v>
          </cell>
          <cell r="C9040" t="str">
            <v>驾驶员靠背上骨架焊接总成</v>
          </cell>
          <cell r="D9040" t="str">
            <v>通风1880</v>
          </cell>
        </row>
        <row r="9040">
          <cell r="F9040" t="str">
            <v>EA</v>
          </cell>
        </row>
        <row r="9041">
          <cell r="A9041" t="str">
            <v>SLT0010718</v>
          </cell>
          <cell r="B9041">
            <v>230</v>
          </cell>
          <cell r="C9041" t="str">
            <v>左侧装车钣金焊接总成电泳</v>
          </cell>
          <cell r="D9041" t="str">
            <v>副驾靠背</v>
          </cell>
        </row>
        <row r="9041">
          <cell r="F9041" t="str">
            <v>EA</v>
          </cell>
        </row>
        <row r="9042">
          <cell r="A9042" t="str">
            <v>SLT0010719</v>
          </cell>
          <cell r="B9042">
            <v>220</v>
          </cell>
          <cell r="C9042" t="str">
            <v>驾驶员靠背泡沫总成</v>
          </cell>
          <cell r="D9042" t="str">
            <v>一汽轻卡减震</v>
          </cell>
        </row>
        <row r="9042">
          <cell r="F9042" t="str">
            <v>EA</v>
          </cell>
        </row>
        <row r="9043">
          <cell r="A9043" t="str">
            <v>SLT0010725</v>
          </cell>
          <cell r="B9043">
            <v>220</v>
          </cell>
          <cell r="C9043" t="str">
            <v>中间靠背左侧装车钣金总成</v>
          </cell>
        </row>
        <row r="9043">
          <cell r="F9043" t="str">
            <v>EA</v>
          </cell>
        </row>
        <row r="9044">
          <cell r="A9044" t="str">
            <v>SLT0010725</v>
          </cell>
          <cell r="B9044">
            <v>230</v>
          </cell>
          <cell r="C9044" t="str">
            <v>中间靠背左侧装车钣金总成</v>
          </cell>
        </row>
        <row r="9044">
          <cell r="F9044" t="str">
            <v>EA</v>
          </cell>
        </row>
        <row r="9045">
          <cell r="A9045" t="str">
            <v>SLT0010731</v>
          </cell>
          <cell r="B9045">
            <v>220</v>
          </cell>
          <cell r="C9045" t="str">
            <v>驾驶员左侧护板</v>
          </cell>
          <cell r="D9045" t="str">
            <v>统帅通风加热</v>
          </cell>
          <cell r="E9045" t="str">
            <v>SLT0010731</v>
          </cell>
          <cell r="F9045" t="str">
            <v>EA</v>
          </cell>
        </row>
        <row r="9046">
          <cell r="A9046" t="str">
            <v>SLT0010732</v>
          </cell>
          <cell r="B9046">
            <v>220</v>
          </cell>
          <cell r="C9046" t="str">
            <v>驾驶员左侧护板</v>
          </cell>
          <cell r="D9046" t="str">
            <v>单通风</v>
          </cell>
        </row>
        <row r="9046">
          <cell r="F9046" t="str">
            <v>EA</v>
          </cell>
        </row>
        <row r="9047">
          <cell r="A9047" t="str">
            <v>SLT0010733</v>
          </cell>
          <cell r="B9047">
            <v>220</v>
          </cell>
          <cell r="C9047" t="str">
            <v>驾驶员左侧护板</v>
          </cell>
          <cell r="D9047" t="str">
            <v>通风加热</v>
          </cell>
        </row>
        <row r="9047">
          <cell r="F9047" t="str">
            <v>EA</v>
          </cell>
        </row>
        <row r="9048">
          <cell r="A9048" t="str">
            <v>SLT0010734</v>
          </cell>
          <cell r="B9048">
            <v>220</v>
          </cell>
          <cell r="C9048" t="str">
            <v>靠背舒适性海绵1</v>
          </cell>
          <cell r="D9048" t="str">
            <v>轻卡减震</v>
          </cell>
        </row>
        <row r="9048">
          <cell r="F9048" t="str">
            <v>EA</v>
          </cell>
        </row>
        <row r="9049">
          <cell r="A9049" t="str">
            <v>SLT0010735</v>
          </cell>
          <cell r="B9049">
            <v>220</v>
          </cell>
          <cell r="C9049" t="str">
            <v>靠背舒适性海绵2</v>
          </cell>
          <cell r="D9049" t="str">
            <v>轻卡减震</v>
          </cell>
        </row>
        <row r="9049">
          <cell r="F9049" t="str">
            <v>EA</v>
          </cell>
        </row>
        <row r="9050">
          <cell r="A9050" t="str">
            <v>SLT0010736</v>
          </cell>
          <cell r="B9050">
            <v>220</v>
          </cell>
          <cell r="C9050" t="str">
            <v>坐垫舒适性海绵1</v>
          </cell>
          <cell r="D9050" t="str">
            <v>轻卡减震</v>
          </cell>
        </row>
        <row r="9050">
          <cell r="F9050" t="str">
            <v>EA</v>
          </cell>
        </row>
        <row r="9051">
          <cell r="A9051" t="str">
            <v>SLT0010737</v>
          </cell>
          <cell r="B9051">
            <v>220</v>
          </cell>
          <cell r="C9051" t="str">
            <v>坐垫舒适性海绵2</v>
          </cell>
          <cell r="D9051" t="str">
            <v>轻卡减震</v>
          </cell>
        </row>
        <row r="9051">
          <cell r="F9051" t="str">
            <v>EA</v>
          </cell>
        </row>
        <row r="9052">
          <cell r="A9052" t="str">
            <v>SLT0010749</v>
          </cell>
          <cell r="B9052">
            <v>220</v>
          </cell>
          <cell r="C9052" t="str">
            <v>驾驶员靠背上舒适性海绵</v>
          </cell>
          <cell r="D9052" t="str">
            <v>一汽轻卡减震</v>
          </cell>
        </row>
        <row r="9052">
          <cell r="F9052" t="str">
            <v>EA</v>
          </cell>
        </row>
        <row r="9053">
          <cell r="A9053" t="str">
            <v>SLT0010750</v>
          </cell>
          <cell r="B9053">
            <v>220</v>
          </cell>
          <cell r="C9053" t="str">
            <v>驾驶员靠背下舒适性海绵</v>
          </cell>
          <cell r="D9053" t="str">
            <v>一汽轻卡减震</v>
          </cell>
        </row>
        <row r="9053">
          <cell r="F9053" t="str">
            <v>EA</v>
          </cell>
        </row>
        <row r="9054">
          <cell r="A9054" t="str">
            <v>SLT0010755</v>
          </cell>
          <cell r="B9054">
            <v>220</v>
          </cell>
          <cell r="C9054" t="str">
            <v>驾驶员靠背泡沫预埋钢丝A</v>
          </cell>
          <cell r="D9054" t="str">
            <v>一汽轻卡减震</v>
          </cell>
          <cell r="E9054" t="str">
            <v>SLT0010755</v>
          </cell>
          <cell r="F9054" t="str">
            <v>EA</v>
          </cell>
        </row>
        <row r="9055">
          <cell r="A9055" t="str">
            <v>SLT0010756</v>
          </cell>
          <cell r="B9055">
            <v>220</v>
          </cell>
          <cell r="C9055" t="str">
            <v>驾驶员靠背泡沫预埋钢丝B</v>
          </cell>
          <cell r="D9055" t="str">
            <v>一汽轻卡减震</v>
          </cell>
          <cell r="E9055" t="str">
            <v>SLT0010756</v>
          </cell>
          <cell r="F9055" t="str">
            <v>EA</v>
          </cell>
        </row>
        <row r="9056">
          <cell r="A9056" t="str">
            <v>SLT0010757</v>
          </cell>
          <cell r="B9056">
            <v>220</v>
          </cell>
          <cell r="C9056" t="str">
            <v>驾驶员靠背泡沫预埋钢丝C</v>
          </cell>
          <cell r="D9056" t="str">
            <v>一汽轻卡减震</v>
          </cell>
          <cell r="E9056" t="str">
            <v>SLT0010757</v>
          </cell>
          <cell r="F9056" t="str">
            <v>EA</v>
          </cell>
        </row>
        <row r="9057">
          <cell r="A9057" t="str">
            <v>SLT0010758</v>
          </cell>
          <cell r="B9057">
            <v>220</v>
          </cell>
          <cell r="C9057" t="str">
            <v>驾驶员靠背泡沫预埋钢丝D</v>
          </cell>
          <cell r="D9057" t="str">
            <v>一汽轻卡减震</v>
          </cell>
          <cell r="E9057" t="str">
            <v>SLT0010758</v>
          </cell>
          <cell r="F9057" t="str">
            <v>EA</v>
          </cell>
        </row>
        <row r="9058">
          <cell r="A9058" t="str">
            <v>SLT0010759</v>
          </cell>
          <cell r="B9058">
            <v>230</v>
          </cell>
          <cell r="C9058" t="str">
            <v>驾驶员靠背支撑钢丝总成</v>
          </cell>
          <cell r="D9058" t="str">
            <v>一汽轻卡减震</v>
          </cell>
          <cell r="E9058" t="str">
            <v>SLT0010759</v>
          </cell>
          <cell r="F9058" t="str">
            <v>EA</v>
          </cell>
        </row>
        <row r="9059">
          <cell r="A9059" t="str">
            <v>SLT0010762</v>
          </cell>
          <cell r="B9059">
            <v>220</v>
          </cell>
          <cell r="C9059" t="str">
            <v>驾驶员座垫舒适性海绵1</v>
          </cell>
          <cell r="D9059" t="str">
            <v>一汽轻卡减震</v>
          </cell>
        </row>
        <row r="9059">
          <cell r="F9059" t="str">
            <v>EA</v>
          </cell>
        </row>
        <row r="9060">
          <cell r="A9060" t="str">
            <v>SLT0010763</v>
          </cell>
          <cell r="B9060">
            <v>220</v>
          </cell>
          <cell r="C9060" t="str">
            <v>驾驶员座垫舒适性海绵2</v>
          </cell>
          <cell r="D9060" t="str">
            <v>一汽轻卡减震</v>
          </cell>
        </row>
        <row r="9060">
          <cell r="F9060" t="str">
            <v>EA</v>
          </cell>
        </row>
        <row r="9061">
          <cell r="A9061" t="str">
            <v>SLT0010764</v>
          </cell>
          <cell r="B9061">
            <v>220</v>
          </cell>
          <cell r="C9061" t="str">
            <v>驾驶员座垫泡沫预埋钢丝A</v>
          </cell>
          <cell r="D9061" t="str">
            <v>一汽轻卡减震</v>
          </cell>
          <cell r="E9061" t="str">
            <v>SLT0010764</v>
          </cell>
          <cell r="F9061" t="str">
            <v>EA</v>
          </cell>
        </row>
        <row r="9062">
          <cell r="A9062" t="str">
            <v>SLT0010766</v>
          </cell>
          <cell r="B9062">
            <v>220</v>
          </cell>
          <cell r="C9062" t="str">
            <v>驾驶员座垫泡沫预埋钢丝C</v>
          </cell>
          <cell r="D9062" t="str">
            <v>一汽轻卡减震</v>
          </cell>
          <cell r="E9062" t="str">
            <v>SLT0010766</v>
          </cell>
          <cell r="F9062" t="str">
            <v>EA</v>
          </cell>
        </row>
        <row r="9063">
          <cell r="A9063" t="str">
            <v>SLT0010767</v>
          </cell>
          <cell r="B9063">
            <v>220</v>
          </cell>
          <cell r="C9063" t="str">
            <v>驾驶员座垫泡沫预埋钢丝D</v>
          </cell>
          <cell r="D9063" t="str">
            <v>一汽轻卡减震</v>
          </cell>
          <cell r="E9063" t="str">
            <v>SLT0010767</v>
          </cell>
          <cell r="F9063" t="str">
            <v>EA</v>
          </cell>
        </row>
        <row r="9064">
          <cell r="A9064" t="str">
            <v>SLT0010827</v>
          </cell>
          <cell r="B9064">
            <v>220</v>
          </cell>
          <cell r="C9064" t="str">
            <v>底座模块化总成</v>
          </cell>
          <cell r="D9064" t="str">
            <v>一汽轻卡减震</v>
          </cell>
        </row>
        <row r="9064">
          <cell r="F9064" t="str">
            <v>EA</v>
          </cell>
        </row>
        <row r="9065">
          <cell r="A9065" t="str">
            <v>SLT0010827</v>
          </cell>
          <cell r="B9065">
            <v>230</v>
          </cell>
          <cell r="C9065" t="str">
            <v>底座模块化总成</v>
          </cell>
          <cell r="D9065" t="str">
            <v>一汽轻卡减震</v>
          </cell>
        </row>
        <row r="9065">
          <cell r="F9065" t="str">
            <v>EA</v>
          </cell>
        </row>
        <row r="9066">
          <cell r="A9066" t="str">
            <v>SLT0010828</v>
          </cell>
          <cell r="B9066">
            <v>220</v>
          </cell>
          <cell r="C9066" t="str">
            <v>驾驶员靠背腰托总成</v>
          </cell>
          <cell r="D9066" t="str">
            <v>一汽轻卡减震</v>
          </cell>
          <cell r="E9066" t="str">
            <v>SLT0010828</v>
          </cell>
          <cell r="F9066" t="str">
            <v>EA</v>
          </cell>
        </row>
        <row r="9067">
          <cell r="A9067" t="str">
            <v>SLT0010846</v>
          </cell>
          <cell r="B9067">
            <v>220</v>
          </cell>
          <cell r="C9067" t="str">
            <v>2080副座椅总成</v>
          </cell>
          <cell r="D9067" t="str">
            <v>LZ161351000360/1</v>
          </cell>
          <cell r="E9067" t="str">
            <v>SLT0010846</v>
          </cell>
          <cell r="F9067" t="str">
            <v>EA</v>
          </cell>
        </row>
        <row r="9068">
          <cell r="A9068" t="str">
            <v>SLT0010847</v>
          </cell>
          <cell r="B9068">
            <v>220</v>
          </cell>
          <cell r="C9068" t="str">
            <v>1880副座椅总成</v>
          </cell>
          <cell r="D9068" t="str">
            <v>LZ161251000090</v>
          </cell>
          <cell r="E9068" t="str">
            <v>SLT0010847</v>
          </cell>
          <cell r="F9068" t="str">
            <v>EA</v>
          </cell>
        </row>
        <row r="9069">
          <cell r="A9069" t="str">
            <v>SLT0010848</v>
          </cell>
          <cell r="B9069">
            <v>220</v>
          </cell>
          <cell r="C9069" t="str">
            <v>副驾靠背护面总成</v>
          </cell>
          <cell r="D9069" t="str">
            <v>统帅PVC通风加热</v>
          </cell>
          <cell r="E9069" t="str">
            <v>SLT0010848</v>
          </cell>
          <cell r="F9069" t="str">
            <v>EA</v>
          </cell>
        </row>
        <row r="9070">
          <cell r="A9070" t="str">
            <v>SLT0010849</v>
          </cell>
          <cell r="B9070">
            <v>220</v>
          </cell>
          <cell r="C9070" t="str">
            <v>副驾座垫护面总成</v>
          </cell>
          <cell r="D9070" t="str">
            <v>统帅PVC通风加热</v>
          </cell>
          <cell r="E9070" t="str">
            <v>SLT0010849</v>
          </cell>
          <cell r="F9070" t="str">
            <v>EA</v>
          </cell>
        </row>
        <row r="9071">
          <cell r="A9071" t="str">
            <v>SLT0010850</v>
          </cell>
          <cell r="B9071">
            <v>220</v>
          </cell>
          <cell r="C9071" t="str">
            <v>副驾靠背护面总成</v>
          </cell>
          <cell r="D9071" t="str">
            <v>统帅1880PVC通风加热</v>
          </cell>
          <cell r="E9071" t="str">
            <v>SLT0010850</v>
          </cell>
          <cell r="F9071" t="str">
            <v>EA</v>
          </cell>
        </row>
        <row r="9072">
          <cell r="A9072" t="str">
            <v>SLT0010851</v>
          </cell>
          <cell r="B9072">
            <v>220</v>
          </cell>
          <cell r="C9072" t="str">
            <v>副驾座垫护面总成</v>
          </cell>
          <cell r="D9072" t="str">
            <v>统帅1880PVC通风加热</v>
          </cell>
          <cell r="E9072" t="str">
            <v>SLT0010851</v>
          </cell>
          <cell r="F9072" t="str">
            <v>EA</v>
          </cell>
        </row>
        <row r="9073">
          <cell r="A9073" t="str">
            <v>SLT0010852</v>
          </cell>
          <cell r="B9073">
            <v>230</v>
          </cell>
          <cell r="C9073" t="str">
            <v>橡胶防护圈</v>
          </cell>
          <cell r="D9073" t="str">
            <v>轻卡减震</v>
          </cell>
        </row>
        <row r="9073">
          <cell r="F9073" t="str">
            <v>EA</v>
          </cell>
        </row>
        <row r="9074">
          <cell r="A9074" t="str">
            <v>SLT0010853</v>
          </cell>
          <cell r="B9074">
            <v>220</v>
          </cell>
          <cell r="C9074" t="str">
            <v>驾驶员靠背护面总成</v>
          </cell>
          <cell r="D9074" t="str">
            <v>统帅1880PVC无扶手</v>
          </cell>
          <cell r="E9074" t="str">
            <v>SLT0010853</v>
          </cell>
          <cell r="F9074" t="str">
            <v>EA</v>
          </cell>
        </row>
        <row r="9075">
          <cell r="A9075" t="str">
            <v>SLT0011025</v>
          </cell>
          <cell r="B9075">
            <v>220</v>
          </cell>
          <cell r="C9075" t="str">
            <v>前排安全带锁扣总成</v>
          </cell>
          <cell r="D9075" t="str">
            <v>L1822010402A0带报警</v>
          </cell>
          <cell r="E9075" t="str">
            <v>L1822010402A0</v>
          </cell>
          <cell r="F9075" t="str">
            <v>EA</v>
          </cell>
        </row>
        <row r="9076">
          <cell r="A9076" t="str">
            <v>SLT0011326</v>
          </cell>
          <cell r="B9076">
            <v>220</v>
          </cell>
          <cell r="C9076" t="str">
            <v>驾驶员靠背护面总成</v>
          </cell>
          <cell r="D9076" t="str">
            <v>统帅PVC通风加热无扶手</v>
          </cell>
          <cell r="E9076" t="str">
            <v>SLT0011326</v>
          </cell>
          <cell r="F9076" t="str">
            <v>EA</v>
          </cell>
        </row>
        <row r="9077">
          <cell r="A9077" t="str">
            <v>SLT0011327</v>
          </cell>
          <cell r="B9077">
            <v>220</v>
          </cell>
          <cell r="C9077" t="str">
            <v>驾驶员靠背护面总成</v>
          </cell>
          <cell r="D9077" t="str">
            <v>统帅PVC通风加热右扶手</v>
          </cell>
          <cell r="E9077" t="str">
            <v>SLT0011327</v>
          </cell>
          <cell r="F9077" t="str">
            <v>EA</v>
          </cell>
        </row>
        <row r="9078">
          <cell r="A9078" t="str">
            <v>SLT0011328</v>
          </cell>
          <cell r="B9078">
            <v>220</v>
          </cell>
          <cell r="C9078" t="str">
            <v>驾驶员座垫护面总成</v>
          </cell>
          <cell r="D9078" t="str">
            <v>统帅通风加热</v>
          </cell>
          <cell r="E9078" t="str">
            <v>SLT0011328</v>
          </cell>
          <cell r="F9078" t="str">
            <v>EA</v>
          </cell>
        </row>
        <row r="9079">
          <cell r="A9079" t="str">
            <v>SLT0011329</v>
          </cell>
          <cell r="B9079">
            <v>220</v>
          </cell>
          <cell r="C9079" t="str">
            <v>中间座靠背护面总成</v>
          </cell>
          <cell r="D9079" t="str">
            <v>统帅PVC通风加热</v>
          </cell>
          <cell r="E9079" t="str">
            <v>SLT0011329</v>
          </cell>
          <cell r="F9079" t="str">
            <v>EA</v>
          </cell>
        </row>
        <row r="9080">
          <cell r="A9080" t="str">
            <v>SLT0011350</v>
          </cell>
          <cell r="B9080">
            <v>210</v>
          </cell>
          <cell r="C9080" t="str">
            <v>1730小背置物盒黑色</v>
          </cell>
          <cell r="D9080" t="str">
            <v>J7-AA97</v>
          </cell>
        </row>
        <row r="9080">
          <cell r="F9080" t="str">
            <v>EA</v>
          </cell>
        </row>
        <row r="9081">
          <cell r="A9081" t="str">
            <v>SLT0011477</v>
          </cell>
          <cell r="B9081">
            <v>220</v>
          </cell>
          <cell r="C9081" t="str">
            <v>副驾右侧靠背解锁手柄总成</v>
          </cell>
          <cell r="D9081" t="str">
            <v>统帅</v>
          </cell>
          <cell r="E9081" t="str">
            <v>SLT0011477</v>
          </cell>
          <cell r="F9081" t="str">
            <v>EA</v>
          </cell>
        </row>
        <row r="9082">
          <cell r="A9082" t="str">
            <v>SLT0011478</v>
          </cell>
          <cell r="B9082">
            <v>220</v>
          </cell>
          <cell r="C9082" t="str">
            <v>副驾左侧靠背解锁手柄总成</v>
          </cell>
          <cell r="D9082" t="str">
            <v>统帅</v>
          </cell>
          <cell r="E9082" t="str">
            <v>SLT0011478</v>
          </cell>
          <cell r="F9082" t="str">
            <v>EA</v>
          </cell>
        </row>
        <row r="9083">
          <cell r="A9083" t="str">
            <v>SLT0011486</v>
          </cell>
          <cell r="B9083">
            <v>220</v>
          </cell>
          <cell r="C9083" t="str">
            <v>副驾靠背骨架装配总成</v>
          </cell>
          <cell r="D9083" t="str">
            <v>统帅1880</v>
          </cell>
          <cell r="E9083" t="str">
            <v>SLT0011486</v>
          </cell>
          <cell r="F9083" t="str">
            <v>EA</v>
          </cell>
        </row>
        <row r="9084">
          <cell r="A9084" t="str">
            <v>SLT0011486</v>
          </cell>
          <cell r="B9084">
            <v>230</v>
          </cell>
          <cell r="C9084" t="str">
            <v>副驾靠背骨架装配总成</v>
          </cell>
          <cell r="D9084" t="str">
            <v>统帅1880</v>
          </cell>
          <cell r="E9084" t="str">
            <v>SLT0011486</v>
          </cell>
          <cell r="F9084" t="str">
            <v>EA</v>
          </cell>
        </row>
        <row r="9085">
          <cell r="A9085" t="str">
            <v>SLT0011487</v>
          </cell>
          <cell r="B9085">
            <v>230</v>
          </cell>
          <cell r="C9085" t="str">
            <v>副驾左侧旋转台阶螺栓</v>
          </cell>
          <cell r="D9085" t="str">
            <v>统帅1880</v>
          </cell>
          <cell r="E9085" t="str">
            <v>SLT0011487</v>
          </cell>
          <cell r="F9085" t="str">
            <v>EA</v>
          </cell>
        </row>
        <row r="9086">
          <cell r="A9086" t="str">
            <v>SLT0011488</v>
          </cell>
          <cell r="B9086">
            <v>230</v>
          </cell>
          <cell r="C9086" t="str">
            <v>副驾靠背左侧装车钣金总成</v>
          </cell>
          <cell r="D9086" t="str">
            <v>统帅1880</v>
          </cell>
          <cell r="E9086" t="str">
            <v>SLT0011488</v>
          </cell>
          <cell r="F9086" t="str">
            <v>EA</v>
          </cell>
        </row>
        <row r="9087">
          <cell r="A9087" t="str">
            <v>SLT0011489</v>
          </cell>
          <cell r="B9087">
            <v>230</v>
          </cell>
          <cell r="C9087" t="str">
            <v>副驾靠背左侧装车钣金</v>
          </cell>
          <cell r="D9087" t="str">
            <v>统帅1880</v>
          </cell>
          <cell r="E9087" t="str">
            <v>SLT0011489</v>
          </cell>
          <cell r="F9087" t="str">
            <v>EA</v>
          </cell>
        </row>
        <row r="9088">
          <cell r="A9088" t="str">
            <v>SLT0011490</v>
          </cell>
          <cell r="B9088">
            <v>230</v>
          </cell>
          <cell r="C9088" t="str">
            <v>副驾靠背左侧装车钣金总成</v>
          </cell>
          <cell r="D9088" t="str">
            <v>统帅1880电泳</v>
          </cell>
          <cell r="E9088" t="str">
            <v>SLT0011490</v>
          </cell>
          <cell r="F9088" t="str">
            <v>EA</v>
          </cell>
        </row>
        <row r="9089">
          <cell r="A9089" t="str">
            <v>SLT0011491</v>
          </cell>
          <cell r="B9089">
            <v>230</v>
          </cell>
          <cell r="C9089" t="str">
            <v>副驾左上连接板轴套</v>
          </cell>
          <cell r="D9089" t="str">
            <v>统帅1880</v>
          </cell>
          <cell r="E9089" t="str">
            <v>SLT0011491</v>
          </cell>
          <cell r="F9089" t="str">
            <v>EA</v>
          </cell>
        </row>
        <row r="9090">
          <cell r="A9090" t="str">
            <v>SLT0011497</v>
          </cell>
          <cell r="B9090">
            <v>230</v>
          </cell>
          <cell r="C9090" t="str">
            <v>调角器下连接板电泳总成</v>
          </cell>
          <cell r="D9090" t="str">
            <v>一汽轻卡减震主驾左侧</v>
          </cell>
          <cell r="E9090" t="str">
            <v>SLT0011497</v>
          </cell>
          <cell r="F9090" t="str">
            <v>EA</v>
          </cell>
        </row>
        <row r="9091">
          <cell r="A9091" t="str">
            <v>SLT0011498</v>
          </cell>
          <cell r="B9091">
            <v>230</v>
          </cell>
          <cell r="C9091" t="str">
            <v>驾驶员座垫右侧安装板电泳</v>
          </cell>
          <cell r="D9091" t="str">
            <v>一汽轻卡减震</v>
          </cell>
          <cell r="E9091" t="str">
            <v>SLT0011498</v>
          </cell>
          <cell r="F9091" t="str">
            <v>EA</v>
          </cell>
        </row>
        <row r="9092">
          <cell r="A9092" t="str">
            <v>SLT0011502</v>
          </cell>
          <cell r="B9092">
            <v>220</v>
          </cell>
          <cell r="C9092" t="str">
            <v>锁扣总成（带报警）</v>
          </cell>
          <cell r="D9092" t="str">
            <v>X182200000002</v>
          </cell>
          <cell r="E9092" t="str">
            <v>SLT0011502</v>
          </cell>
          <cell r="F9092" t="str">
            <v>EA</v>
          </cell>
        </row>
        <row r="9093">
          <cell r="A9093" t="str">
            <v>SLT0011503</v>
          </cell>
          <cell r="B9093">
            <v>220</v>
          </cell>
          <cell r="C9093" t="str">
            <v>锁扣总成</v>
          </cell>
          <cell r="D9093" t="str">
            <v>X182200000003</v>
          </cell>
          <cell r="E9093" t="str">
            <v>SLT0011503</v>
          </cell>
          <cell r="F9093" t="str">
            <v>EA</v>
          </cell>
        </row>
        <row r="9094">
          <cell r="A9094" t="str">
            <v>SLT0011505</v>
          </cell>
          <cell r="B9094">
            <v>220</v>
          </cell>
          <cell r="C9094" t="str">
            <v>主靠背总成-前座</v>
          </cell>
          <cell r="D9094" t="str">
            <v>6905020BA95-C00</v>
          </cell>
        </row>
        <row r="9094">
          <cell r="F9094" t="str">
            <v>EA</v>
          </cell>
        </row>
        <row r="9095">
          <cell r="A9095" t="str">
            <v>SLT0011506</v>
          </cell>
          <cell r="B9095">
            <v>220</v>
          </cell>
          <cell r="C9095" t="str">
            <v>副靠背总成-前座</v>
          </cell>
          <cell r="D9095" t="str">
            <v>6905100BA95-C00</v>
          </cell>
        </row>
        <row r="9095">
          <cell r="F9095" t="str">
            <v>EA</v>
          </cell>
        </row>
        <row r="9096">
          <cell r="A9096" t="str">
            <v>SLT0011507</v>
          </cell>
          <cell r="B9096">
            <v>220</v>
          </cell>
          <cell r="C9096" t="str">
            <v>坐垫总成-前座</v>
          </cell>
          <cell r="D9096" t="str">
            <v>6903010BA95-C00</v>
          </cell>
        </row>
        <row r="9096">
          <cell r="F9096" t="str">
            <v>EA</v>
          </cell>
        </row>
        <row r="9097">
          <cell r="A9097" t="str">
            <v>SLT0011512</v>
          </cell>
          <cell r="B9097">
            <v>220</v>
          </cell>
          <cell r="C9097" t="str">
            <v>前座副靠背面套总成</v>
          </cell>
        </row>
        <row r="9097">
          <cell r="F9097" t="str">
            <v>EA</v>
          </cell>
        </row>
        <row r="9098">
          <cell r="A9098" t="str">
            <v>SLT0011513</v>
          </cell>
          <cell r="B9098">
            <v>220</v>
          </cell>
          <cell r="C9098" t="str">
            <v>中间座靠背护面总成</v>
          </cell>
        </row>
        <row r="9098">
          <cell r="F9098" t="str">
            <v>EA</v>
          </cell>
        </row>
        <row r="9099">
          <cell r="A9099" t="str">
            <v>SLT0011514</v>
          </cell>
          <cell r="B9099">
            <v>220</v>
          </cell>
          <cell r="C9099" t="str">
            <v>副驾驶员座垫护面总成</v>
          </cell>
        </row>
        <row r="9099">
          <cell r="F9099" t="str">
            <v>EA</v>
          </cell>
        </row>
        <row r="9100">
          <cell r="A9100" t="str">
            <v>SLT0011515</v>
          </cell>
          <cell r="B9100">
            <v>220</v>
          </cell>
          <cell r="C9100" t="str">
            <v>驾驶员座椅总成</v>
          </cell>
          <cell r="D9100" t="str">
            <v>6800010CA95-C00</v>
          </cell>
        </row>
        <row r="9100">
          <cell r="F9100" t="str">
            <v>EA</v>
          </cell>
        </row>
        <row r="9101">
          <cell r="A9101" t="str">
            <v>SLT0011519</v>
          </cell>
          <cell r="B9101">
            <v>220</v>
          </cell>
          <cell r="C9101" t="str">
            <v>驾驶员头枕护面总成</v>
          </cell>
        </row>
        <row r="9101">
          <cell r="F9101" t="str">
            <v>EA</v>
          </cell>
        </row>
        <row r="9102">
          <cell r="A9102" t="str">
            <v>SLT0011521</v>
          </cell>
          <cell r="B9102">
            <v>220</v>
          </cell>
          <cell r="C9102" t="str">
            <v>驾驶员靠背护面</v>
          </cell>
        </row>
        <row r="9102">
          <cell r="F9102" t="str">
            <v>EA</v>
          </cell>
        </row>
        <row r="9103">
          <cell r="A9103" t="str">
            <v>SLT0011523</v>
          </cell>
          <cell r="B9103">
            <v>220</v>
          </cell>
          <cell r="C9103" t="str">
            <v>驾驶员座垫护面总成</v>
          </cell>
        </row>
        <row r="9103">
          <cell r="F9103" t="str">
            <v>EA</v>
          </cell>
        </row>
        <row r="9104">
          <cell r="A9104" t="str">
            <v>SLT0011525</v>
          </cell>
          <cell r="B9104">
            <v>220</v>
          </cell>
          <cell r="C9104" t="str">
            <v>驾驶员靠背焊接骨架总成</v>
          </cell>
          <cell r="D9104" t="str">
            <v>一汽轻卡减震无通风</v>
          </cell>
        </row>
        <row r="9104">
          <cell r="F9104" t="str">
            <v>EA</v>
          </cell>
        </row>
        <row r="9105">
          <cell r="A9105" t="str">
            <v>SLT0011525</v>
          </cell>
          <cell r="B9105">
            <v>230</v>
          </cell>
          <cell r="C9105" t="str">
            <v>驾驶员靠背焊接骨架总成</v>
          </cell>
          <cell r="D9105" t="str">
            <v>一汽轻卡减震无通风</v>
          </cell>
        </row>
        <row r="9105">
          <cell r="F9105" t="str">
            <v>EA</v>
          </cell>
        </row>
        <row r="9106">
          <cell r="A9106" t="str">
            <v>SLT0011533</v>
          </cell>
          <cell r="B9106">
            <v>220</v>
          </cell>
          <cell r="C9106" t="str">
            <v>副靠背总成-前座</v>
          </cell>
          <cell r="D9106" t="str">
            <v>6905100AA97-C00</v>
          </cell>
        </row>
        <row r="9106">
          <cell r="F9106" t="str">
            <v>EA</v>
          </cell>
        </row>
        <row r="9107">
          <cell r="A9107" t="str">
            <v>SLT0011534</v>
          </cell>
          <cell r="B9107">
            <v>220</v>
          </cell>
          <cell r="C9107" t="str">
            <v>坐垫总成-前座1895</v>
          </cell>
          <cell r="D9107" t="str">
            <v>6903010AA97-C00</v>
          </cell>
        </row>
        <row r="9107">
          <cell r="F9107" t="str">
            <v>EA</v>
          </cell>
        </row>
        <row r="9108">
          <cell r="A9108" t="str">
            <v>SLT0011535</v>
          </cell>
          <cell r="B9108">
            <v>220</v>
          </cell>
          <cell r="C9108" t="str">
            <v>中间座靠背护面总成</v>
          </cell>
        </row>
        <row r="9108">
          <cell r="F9108" t="str">
            <v>EA</v>
          </cell>
        </row>
        <row r="9109">
          <cell r="A9109" t="str">
            <v>SLT0011536</v>
          </cell>
          <cell r="B9109">
            <v>220</v>
          </cell>
          <cell r="C9109" t="str">
            <v>副驾驶员座垫护面总成</v>
          </cell>
        </row>
        <row r="9109">
          <cell r="F9109" t="str">
            <v>EA</v>
          </cell>
        </row>
        <row r="9110">
          <cell r="A9110" t="str">
            <v>SLT0011537</v>
          </cell>
          <cell r="B9110">
            <v>220</v>
          </cell>
          <cell r="C9110" t="str">
            <v>座框钢丝支撑电泳总成</v>
          </cell>
          <cell r="D9110" t="str">
            <v>一汽轻卡减震</v>
          </cell>
          <cell r="E9110" t="str">
            <v>SLT0011537</v>
          </cell>
          <cell r="F9110" t="str">
            <v>EA</v>
          </cell>
        </row>
        <row r="9111">
          <cell r="A9111" t="str">
            <v>SLT0011537</v>
          </cell>
          <cell r="B9111">
            <v>230</v>
          </cell>
          <cell r="C9111" t="str">
            <v>座框钢丝支撑电泳总成</v>
          </cell>
          <cell r="D9111" t="str">
            <v>一汽轻卡减震</v>
          </cell>
          <cell r="E9111" t="str">
            <v>SLT0011537</v>
          </cell>
          <cell r="F9111" t="str">
            <v>EA</v>
          </cell>
        </row>
        <row r="9112">
          <cell r="A9112" t="str">
            <v>SLT0011539</v>
          </cell>
          <cell r="B9112">
            <v>220</v>
          </cell>
          <cell r="C9112" t="str">
            <v>底座模块化总成-低配</v>
          </cell>
          <cell r="D9112" t="str">
            <v>一汽轻卡减震</v>
          </cell>
          <cell r="E9112" t="str">
            <v>SLT0011539</v>
          </cell>
          <cell r="F9112" t="str">
            <v>EA</v>
          </cell>
        </row>
        <row r="9113">
          <cell r="A9113" t="str">
            <v>SLT0011539</v>
          </cell>
          <cell r="B9113">
            <v>230</v>
          </cell>
          <cell r="C9113" t="str">
            <v>底座模块化总成-低配</v>
          </cell>
          <cell r="D9113" t="str">
            <v>一汽轻卡减震</v>
          </cell>
          <cell r="E9113" t="str">
            <v>SLT0011539</v>
          </cell>
          <cell r="F9113" t="str">
            <v>EA</v>
          </cell>
        </row>
        <row r="9114">
          <cell r="A9114" t="str">
            <v>SLT0011546</v>
          </cell>
          <cell r="B9114">
            <v>230</v>
          </cell>
          <cell r="C9114" t="str">
            <v>扶手旋转轴</v>
          </cell>
          <cell r="D9114" t="str">
            <v>一汽轻卡减震</v>
          </cell>
        </row>
        <row r="9114">
          <cell r="F9114" t="str">
            <v>EA</v>
          </cell>
        </row>
        <row r="9115">
          <cell r="A9115" t="str">
            <v>SLT0011547</v>
          </cell>
          <cell r="B9115">
            <v>230</v>
          </cell>
          <cell r="C9115" t="str">
            <v>扶手安装支架焊接总成</v>
          </cell>
          <cell r="D9115" t="str">
            <v>一汽轻卡减震</v>
          </cell>
          <cell r="E9115" t="str">
            <v>SLT0011547</v>
          </cell>
          <cell r="F9115" t="str">
            <v>EA</v>
          </cell>
        </row>
        <row r="9116">
          <cell r="A9116" t="str">
            <v>SLT0011548</v>
          </cell>
          <cell r="B9116">
            <v>220</v>
          </cell>
          <cell r="C9116" t="str">
            <v>扶手安装支架电泳总成</v>
          </cell>
          <cell r="D9116" t="str">
            <v>一汽轻卡减震</v>
          </cell>
        </row>
        <row r="9116">
          <cell r="F9116" t="str">
            <v>EA</v>
          </cell>
        </row>
        <row r="9117">
          <cell r="A9117" t="str">
            <v>SLT0011548</v>
          </cell>
          <cell r="B9117">
            <v>230</v>
          </cell>
          <cell r="C9117" t="str">
            <v>扶手安装支架电泳总成</v>
          </cell>
          <cell r="D9117" t="str">
            <v>一汽轻卡减震</v>
          </cell>
        </row>
        <row r="9117">
          <cell r="F9117" t="str">
            <v>EA</v>
          </cell>
        </row>
        <row r="9118">
          <cell r="A9118" t="str">
            <v>TAT0000076</v>
          </cell>
          <cell r="B9118">
            <v>220</v>
          </cell>
          <cell r="C9118" t="str">
            <v>塑料薄膜(宽1500)</v>
          </cell>
          <cell r="D9118" t="str">
            <v>每捆 11.2 Kg(净重10Kg)</v>
          </cell>
        </row>
        <row r="9118">
          <cell r="F9118" t="str">
            <v>EA</v>
          </cell>
        </row>
        <row r="9119">
          <cell r="A9119" t="str">
            <v>TAT0000077</v>
          </cell>
          <cell r="B9119">
            <v>220</v>
          </cell>
          <cell r="C9119" t="str">
            <v>塑料薄膜(宽1100)</v>
          </cell>
          <cell r="D9119" t="str">
            <v>每捆 11 Kg(净重10Kg)</v>
          </cell>
        </row>
        <row r="9119">
          <cell r="F9119" t="str">
            <v>EA</v>
          </cell>
        </row>
        <row r="9120">
          <cell r="A9120" t="str">
            <v>TAT0000080</v>
          </cell>
          <cell r="B9120">
            <v>210</v>
          </cell>
          <cell r="C9120" t="str">
            <v>（306）80*30*1500条形码</v>
          </cell>
        </row>
        <row r="9120">
          <cell r="F9120" t="str">
            <v>EA</v>
          </cell>
        </row>
        <row r="9121">
          <cell r="A9121" t="str">
            <v>TAT0000080</v>
          </cell>
          <cell r="B9121">
            <v>220</v>
          </cell>
          <cell r="C9121" t="str">
            <v>（306）80*30*1500条形码</v>
          </cell>
        </row>
        <row r="9121">
          <cell r="F9121" t="str">
            <v>EA</v>
          </cell>
        </row>
        <row r="9122">
          <cell r="A9122" t="str">
            <v>TAT0000081</v>
          </cell>
          <cell r="B9122">
            <v>210</v>
          </cell>
          <cell r="C9122" t="str">
            <v>色带（宽11）</v>
          </cell>
        </row>
        <row r="9122">
          <cell r="F9122" t="str">
            <v>EA</v>
          </cell>
        </row>
        <row r="9123">
          <cell r="A9123" t="str">
            <v>TAT0000082</v>
          </cell>
          <cell r="B9123">
            <v>210</v>
          </cell>
          <cell r="C9123" t="str">
            <v>60*40*1000条形码</v>
          </cell>
          <cell r="D9123" t="str">
            <v>不干胶贴纸60*40</v>
          </cell>
        </row>
        <row r="9123">
          <cell r="F9123" t="str">
            <v>Ea</v>
          </cell>
        </row>
        <row r="9124">
          <cell r="A9124" t="str">
            <v>TAT0000082</v>
          </cell>
          <cell r="B9124">
            <v>220</v>
          </cell>
          <cell r="C9124" t="str">
            <v>60*40*1000条形码</v>
          </cell>
          <cell r="D9124" t="str">
            <v>不干胶贴纸60*40</v>
          </cell>
        </row>
        <row r="9124">
          <cell r="F9124" t="str">
            <v>Ea</v>
          </cell>
        </row>
        <row r="9125">
          <cell r="A9125" t="str">
            <v>TAT0000083</v>
          </cell>
          <cell r="B9125">
            <v>210</v>
          </cell>
          <cell r="C9125" t="str">
            <v>110*30条形码</v>
          </cell>
        </row>
        <row r="9125">
          <cell r="F9125" t="str">
            <v>Ea</v>
          </cell>
        </row>
        <row r="9126">
          <cell r="A9126" t="str">
            <v>TAT0000083</v>
          </cell>
          <cell r="B9126">
            <v>220</v>
          </cell>
          <cell r="C9126" t="str">
            <v>110*30条形码</v>
          </cell>
        </row>
        <row r="9126">
          <cell r="F9126" t="str">
            <v>Ea</v>
          </cell>
        </row>
        <row r="9127">
          <cell r="A9127" t="str">
            <v>TAT0000084</v>
          </cell>
          <cell r="B9127">
            <v>230</v>
          </cell>
          <cell r="C9127" t="str">
            <v>不干胶合格证</v>
          </cell>
        </row>
        <row r="9127">
          <cell r="F9127" t="str">
            <v>EA</v>
          </cell>
        </row>
        <row r="9128">
          <cell r="A9128" t="str">
            <v>TAT0010043</v>
          </cell>
          <cell r="B9128">
            <v>220</v>
          </cell>
          <cell r="C9128" t="str">
            <v>H6正驾座椅包装箱</v>
          </cell>
        </row>
        <row r="9128">
          <cell r="E9128" t="str">
            <v>TAT0010043</v>
          </cell>
          <cell r="F9128" t="str">
            <v>EA</v>
          </cell>
        </row>
        <row r="9129">
          <cell r="A9129" t="str">
            <v>TAT0010044</v>
          </cell>
          <cell r="B9129">
            <v>220</v>
          </cell>
          <cell r="C9129" t="str">
            <v>H6副驾座椅包装箱</v>
          </cell>
        </row>
        <row r="9129">
          <cell r="E9129" t="str">
            <v>TAT0010044</v>
          </cell>
          <cell r="F9129" t="str">
            <v>EA</v>
          </cell>
        </row>
        <row r="9130">
          <cell r="A9130" t="str">
            <v>TAT0010046</v>
          </cell>
          <cell r="B9130">
            <v>230</v>
          </cell>
          <cell r="C9130" t="str">
            <v>H6副驾底支架包装箱</v>
          </cell>
          <cell r="D9130" t="str">
            <v>540*290*130</v>
          </cell>
        </row>
        <row r="9130">
          <cell r="F9130" t="str">
            <v>EA</v>
          </cell>
        </row>
        <row r="9131">
          <cell r="A9131" t="str">
            <v>TAT0010047</v>
          </cell>
          <cell r="B9131">
            <v>220</v>
          </cell>
          <cell r="C9131" t="str">
            <v>奥杰主驾座椅纸箱</v>
          </cell>
        </row>
        <row r="9131">
          <cell r="F9131" t="str">
            <v>EA</v>
          </cell>
        </row>
        <row r="9132">
          <cell r="A9132" t="str">
            <v>TAT0010047</v>
          </cell>
          <cell r="B9132">
            <v>230</v>
          </cell>
          <cell r="C9132" t="str">
            <v>奥杰主驾座椅纸箱</v>
          </cell>
        </row>
        <row r="9132">
          <cell r="F9132" t="str">
            <v>EA</v>
          </cell>
        </row>
        <row r="9133">
          <cell r="A9133" t="str">
            <v>TAT0010048</v>
          </cell>
          <cell r="B9133">
            <v>220</v>
          </cell>
          <cell r="C9133" t="str">
            <v>奥杰副驾座椅纸箱</v>
          </cell>
        </row>
        <row r="9133">
          <cell r="F9133" t="str">
            <v>EA</v>
          </cell>
        </row>
        <row r="9134">
          <cell r="A9134" t="str">
            <v>TAT0010051</v>
          </cell>
          <cell r="B9134">
            <v>220</v>
          </cell>
          <cell r="C9134" t="str">
            <v>H6正驾单体纸箱</v>
          </cell>
        </row>
        <row r="9134">
          <cell r="F9134" t="str">
            <v>EA</v>
          </cell>
        </row>
        <row r="9135">
          <cell r="A9135" t="str">
            <v>TAT0010052</v>
          </cell>
          <cell r="B9135">
            <v>220</v>
          </cell>
          <cell r="C9135" t="str">
            <v>H6副驾单体纸箱</v>
          </cell>
        </row>
        <row r="9135">
          <cell r="F9135" t="str">
            <v>EA</v>
          </cell>
        </row>
        <row r="9136">
          <cell r="A9136" t="str">
            <v>TAT0010053</v>
          </cell>
          <cell r="B9136">
            <v>230</v>
          </cell>
          <cell r="C9136" t="str">
            <v>C32B调角器纸箱</v>
          </cell>
          <cell r="D9136" t="str">
            <v>500*460*300</v>
          </cell>
        </row>
        <row r="9136">
          <cell r="F9136" t="str">
            <v>EA</v>
          </cell>
        </row>
        <row r="9137">
          <cell r="A9137" t="str">
            <v>TAT0010054</v>
          </cell>
          <cell r="B9137">
            <v>230</v>
          </cell>
          <cell r="C9137" t="str">
            <v>P203调角器纸箱</v>
          </cell>
          <cell r="D9137" t="str">
            <v>560*360*210</v>
          </cell>
        </row>
        <row r="9137">
          <cell r="F9137" t="str">
            <v>EA</v>
          </cell>
        </row>
        <row r="9138">
          <cell r="A9138" t="str">
            <v>TAT0010058</v>
          </cell>
          <cell r="B9138">
            <v>220</v>
          </cell>
          <cell r="C9138" t="str">
            <v>一汽轻卡减震主驾座椅纸箱</v>
          </cell>
        </row>
        <row r="9138">
          <cell r="E9138" t="str">
            <v>TAT0010058</v>
          </cell>
          <cell r="F9138" t="str">
            <v>EA</v>
          </cell>
        </row>
        <row r="9139">
          <cell r="A9139" t="str">
            <v>TAT0010060</v>
          </cell>
          <cell r="B9139">
            <v>220</v>
          </cell>
          <cell r="C9139" t="str">
            <v>统帅正驾座椅纸箱</v>
          </cell>
        </row>
        <row r="9139">
          <cell r="F9139" t="str">
            <v>EA</v>
          </cell>
        </row>
        <row r="9140">
          <cell r="A9140" t="str">
            <v>TAT0010061</v>
          </cell>
          <cell r="B9140">
            <v>220</v>
          </cell>
          <cell r="C9140" t="str">
            <v>统帅副驾座椅纸箱</v>
          </cell>
        </row>
        <row r="9140">
          <cell r="F9140" t="str">
            <v>EA</v>
          </cell>
        </row>
        <row r="9141">
          <cell r="A9141" t="str">
            <v>TAT0010079</v>
          </cell>
          <cell r="B9141">
            <v>220</v>
          </cell>
          <cell r="C9141" t="str">
            <v>H6正驾底支架包装箱</v>
          </cell>
          <cell r="D9141" t="str">
            <v>530*250*330</v>
          </cell>
        </row>
        <row r="9141">
          <cell r="F9141" t="str">
            <v>EA</v>
          </cell>
        </row>
        <row r="9142">
          <cell r="A9142" t="str">
            <v>TAT0010080</v>
          </cell>
          <cell r="B9142">
            <v>220</v>
          </cell>
          <cell r="C9142" t="str">
            <v>H6副驾底支架包装箱</v>
          </cell>
          <cell r="D9142" t="str">
            <v>540*290*130</v>
          </cell>
        </row>
        <row r="9142">
          <cell r="F9142" t="str">
            <v>EA</v>
          </cell>
        </row>
        <row r="9143">
          <cell r="A9143" t="str">
            <v>TAT0010102</v>
          </cell>
          <cell r="B9143">
            <v>230</v>
          </cell>
          <cell r="C9143" t="str">
            <v>H6正驾底支架隔板</v>
          </cell>
        </row>
        <row r="9143">
          <cell r="E9143" t="str">
            <v>TAT0010102</v>
          </cell>
          <cell r="F9143" t="str">
            <v>EA</v>
          </cell>
        </row>
        <row r="9144">
          <cell r="A9144" t="str">
            <v>TAT0010103</v>
          </cell>
          <cell r="B9144">
            <v>230</v>
          </cell>
          <cell r="C9144" t="str">
            <v>H6副驾底支架隔板</v>
          </cell>
        </row>
        <row r="9144">
          <cell r="E9144" t="str">
            <v>TAT0010103</v>
          </cell>
          <cell r="F9144" t="str">
            <v>EA</v>
          </cell>
        </row>
        <row r="9145">
          <cell r="A9145" t="str">
            <v>TCT0000001</v>
          </cell>
          <cell r="B9145">
            <v>230</v>
          </cell>
          <cell r="C9145" t="str">
            <v>KNT826CF色浆（黑）</v>
          </cell>
        </row>
        <row r="9145">
          <cell r="F9145" t="str">
            <v>KG</v>
          </cell>
        </row>
        <row r="9146">
          <cell r="A9146" t="str">
            <v>TCT0000002</v>
          </cell>
          <cell r="B9146">
            <v>230</v>
          </cell>
          <cell r="C9146" t="str">
            <v>KNT826LF乳液</v>
          </cell>
        </row>
        <row r="9146">
          <cell r="F9146" t="str">
            <v>KG</v>
          </cell>
        </row>
        <row r="9147">
          <cell r="A9147" t="str">
            <v>TCT0000003</v>
          </cell>
          <cell r="B9147">
            <v>230</v>
          </cell>
          <cell r="C9147" t="str">
            <v>阴极电泳助剂（溶剂）</v>
          </cell>
        </row>
        <row r="9147">
          <cell r="F9147" t="str">
            <v>KG</v>
          </cell>
        </row>
        <row r="9148">
          <cell r="A9148" t="str">
            <v>TCT0000004</v>
          </cell>
          <cell r="B9148">
            <v>230</v>
          </cell>
          <cell r="C9148" t="str">
            <v>脱脂剂A</v>
          </cell>
        </row>
        <row r="9148">
          <cell r="F9148" t="str">
            <v>KG</v>
          </cell>
        </row>
        <row r="9149">
          <cell r="A9149" t="str">
            <v>TCT0000005</v>
          </cell>
          <cell r="B9149">
            <v>230</v>
          </cell>
          <cell r="C9149" t="str">
            <v>脱脂剂B</v>
          </cell>
        </row>
        <row r="9149">
          <cell r="F9149" t="str">
            <v>KG</v>
          </cell>
        </row>
        <row r="9150">
          <cell r="A9150" t="str">
            <v>TCT0000006</v>
          </cell>
          <cell r="B9150">
            <v>230</v>
          </cell>
          <cell r="C9150" t="str">
            <v>除油剂</v>
          </cell>
        </row>
        <row r="9150">
          <cell r="F9150" t="str">
            <v>KG</v>
          </cell>
        </row>
        <row r="9151">
          <cell r="A9151" t="str">
            <v>TCT0000007</v>
          </cell>
          <cell r="B9151">
            <v>230</v>
          </cell>
          <cell r="C9151" t="str">
            <v>表调剂碱</v>
          </cell>
        </row>
        <row r="9151">
          <cell r="F9151" t="str">
            <v>KG</v>
          </cell>
        </row>
        <row r="9152">
          <cell r="A9152" t="str">
            <v>TCT0000008</v>
          </cell>
          <cell r="B9152">
            <v>230</v>
          </cell>
          <cell r="C9152" t="str">
            <v>皮膜剂</v>
          </cell>
        </row>
        <row r="9152">
          <cell r="F9152" t="str">
            <v>KG</v>
          </cell>
        </row>
        <row r="9153">
          <cell r="A9153" t="str">
            <v>TCT0000009</v>
          </cell>
          <cell r="B9153">
            <v>230</v>
          </cell>
          <cell r="C9153" t="str">
            <v>促进剂</v>
          </cell>
        </row>
        <row r="9153">
          <cell r="F9153" t="str">
            <v>KG</v>
          </cell>
        </row>
        <row r="9154">
          <cell r="A9154" t="str">
            <v>TCT0000027</v>
          </cell>
          <cell r="B9154">
            <v>220</v>
          </cell>
          <cell r="C9154" t="str">
            <v>硅烷陶化剂</v>
          </cell>
          <cell r="D9154" t="str">
            <v>25kg/桶杭州奈川</v>
          </cell>
        </row>
        <row r="9154">
          <cell r="F9154" t="str">
            <v>KG</v>
          </cell>
        </row>
        <row r="9155">
          <cell r="A9155" t="str">
            <v>TCT0000028</v>
          </cell>
          <cell r="B9155">
            <v>210</v>
          </cell>
          <cell r="C9155" t="str">
            <v>CR681/1000K-C1树脂</v>
          </cell>
        </row>
        <row r="9155">
          <cell r="F9155" t="str">
            <v>KG</v>
          </cell>
        </row>
        <row r="9156">
          <cell r="A9156" t="str">
            <v>TCT0000028</v>
          </cell>
          <cell r="B9156">
            <v>230</v>
          </cell>
          <cell r="C9156" t="str">
            <v>CR681/1000K-C1树脂</v>
          </cell>
        </row>
        <row r="9156">
          <cell r="F9156" t="str">
            <v>KG</v>
          </cell>
        </row>
        <row r="9157">
          <cell r="A9157" t="str">
            <v>TCT0000029</v>
          </cell>
          <cell r="B9157">
            <v>210</v>
          </cell>
          <cell r="C9157" t="str">
            <v>CP524C/250K-C1色浆</v>
          </cell>
        </row>
        <row r="9157">
          <cell r="F9157" t="str">
            <v>KG</v>
          </cell>
        </row>
        <row r="9158">
          <cell r="A9158" t="str">
            <v>TCT0000029</v>
          </cell>
          <cell r="B9158">
            <v>230</v>
          </cell>
          <cell r="C9158" t="str">
            <v>CP524C/250K-C1色浆</v>
          </cell>
        </row>
        <row r="9158">
          <cell r="F9158" t="str">
            <v>KG</v>
          </cell>
        </row>
        <row r="9159">
          <cell r="A9159" t="str">
            <v>TCT0000030</v>
          </cell>
          <cell r="B9159">
            <v>210</v>
          </cell>
          <cell r="C9159" t="str">
            <v>ADD-01/16K-C1PH调节剂</v>
          </cell>
        </row>
        <row r="9159">
          <cell r="F9159" t="str">
            <v>KG</v>
          </cell>
        </row>
        <row r="9160">
          <cell r="A9160" t="str">
            <v>TCT0000030</v>
          </cell>
          <cell r="B9160">
            <v>230</v>
          </cell>
          <cell r="C9160" t="str">
            <v>ADD-01/16K-C1PH调节剂</v>
          </cell>
        </row>
        <row r="9160">
          <cell r="F9160" t="str">
            <v>KG</v>
          </cell>
        </row>
        <row r="9161">
          <cell r="A9161" t="str">
            <v>TCT0000031</v>
          </cell>
          <cell r="B9161">
            <v>210</v>
          </cell>
          <cell r="C9161" t="str">
            <v>PPGsolvent-03/186K-C1溶</v>
          </cell>
        </row>
        <row r="9161">
          <cell r="F9161" t="str">
            <v>KG</v>
          </cell>
        </row>
        <row r="9162">
          <cell r="A9162" t="str">
            <v>TCT0000031</v>
          </cell>
          <cell r="B9162">
            <v>230</v>
          </cell>
          <cell r="C9162" t="str">
            <v>PPGsolvent-03/186K-C1溶</v>
          </cell>
        </row>
        <row r="9162">
          <cell r="F9162" t="str">
            <v>KG</v>
          </cell>
        </row>
        <row r="9163">
          <cell r="A9163" t="str">
            <v>TCT0000032</v>
          </cell>
          <cell r="B9163">
            <v>210</v>
          </cell>
          <cell r="C9163" t="str">
            <v>GBA H7354/1表面活性剂</v>
          </cell>
        </row>
        <row r="9163">
          <cell r="F9163" t="str">
            <v>KG</v>
          </cell>
        </row>
        <row r="9164">
          <cell r="A9164" t="str">
            <v>TCT0000032</v>
          </cell>
          <cell r="B9164">
            <v>230</v>
          </cell>
          <cell r="C9164" t="str">
            <v>GBA H7354/1表面活性剂</v>
          </cell>
        </row>
        <row r="9164">
          <cell r="F9164" t="str">
            <v>KG</v>
          </cell>
        </row>
        <row r="9165">
          <cell r="A9165" t="str">
            <v>TCT0000033</v>
          </cell>
          <cell r="B9165">
            <v>210</v>
          </cell>
          <cell r="C9165" t="str">
            <v>5176脱脂剂</v>
          </cell>
        </row>
        <row r="9165">
          <cell r="F9165" t="str">
            <v>KG</v>
          </cell>
        </row>
        <row r="9166">
          <cell r="A9166" t="str">
            <v>TCT0000033</v>
          </cell>
          <cell r="B9166">
            <v>230</v>
          </cell>
          <cell r="C9166" t="str">
            <v>5176脱脂剂</v>
          </cell>
        </row>
        <row r="9166">
          <cell r="F9166" t="str">
            <v>KG</v>
          </cell>
        </row>
        <row r="9167">
          <cell r="A9167" t="str">
            <v>TCT0000035</v>
          </cell>
          <cell r="B9167">
            <v>230</v>
          </cell>
          <cell r="C9167" t="str">
            <v>V6559表调剂</v>
          </cell>
        </row>
        <row r="9167">
          <cell r="F9167" t="str">
            <v>KG</v>
          </cell>
        </row>
        <row r="9168">
          <cell r="A9168" t="str">
            <v>TCT0000036</v>
          </cell>
          <cell r="B9168">
            <v>230</v>
          </cell>
          <cell r="C9168" t="str">
            <v>2600TA磷化开缸剂</v>
          </cell>
        </row>
        <row r="9168">
          <cell r="F9168" t="str">
            <v>EA</v>
          </cell>
        </row>
        <row r="9169">
          <cell r="A9169" t="str">
            <v>TCT0000037</v>
          </cell>
          <cell r="B9169">
            <v>210</v>
          </cell>
          <cell r="C9169" t="str">
            <v>2600E4磷化补充剂</v>
          </cell>
        </row>
        <row r="9169">
          <cell r="F9169" t="str">
            <v>KG</v>
          </cell>
        </row>
        <row r="9170">
          <cell r="A9170" t="str">
            <v>TCT0000037</v>
          </cell>
          <cell r="B9170">
            <v>230</v>
          </cell>
          <cell r="C9170" t="str">
            <v>2600E4磷化补充剂</v>
          </cell>
        </row>
        <row r="9170">
          <cell r="F9170" t="str">
            <v>KG</v>
          </cell>
        </row>
        <row r="9171">
          <cell r="A9171" t="str">
            <v>TCT0000038</v>
          </cell>
          <cell r="B9171">
            <v>230</v>
          </cell>
          <cell r="C9171" t="str">
            <v>H7101磷化添加剂(30KG)</v>
          </cell>
        </row>
        <row r="9171">
          <cell r="F9171" t="str">
            <v>KG</v>
          </cell>
        </row>
        <row r="9172">
          <cell r="A9172" t="str">
            <v>TCT0000039</v>
          </cell>
          <cell r="B9172">
            <v>210</v>
          </cell>
          <cell r="C9172" t="str">
            <v>H7102镍添加剂</v>
          </cell>
        </row>
        <row r="9172">
          <cell r="F9172" t="str">
            <v>KG</v>
          </cell>
        </row>
        <row r="9173">
          <cell r="A9173" t="str">
            <v>TCT0000039</v>
          </cell>
          <cell r="B9173">
            <v>230</v>
          </cell>
          <cell r="C9173" t="str">
            <v>H7102镍添加剂</v>
          </cell>
        </row>
        <row r="9173">
          <cell r="F9173" t="str">
            <v>KG</v>
          </cell>
        </row>
        <row r="9174">
          <cell r="A9174" t="str">
            <v>TCT0000040</v>
          </cell>
          <cell r="B9174">
            <v>230</v>
          </cell>
          <cell r="C9174" t="str">
            <v>H7107磷化添加剂</v>
          </cell>
        </row>
        <row r="9174">
          <cell r="F9174" t="str">
            <v>KG</v>
          </cell>
        </row>
        <row r="9175">
          <cell r="A9175" t="str">
            <v>TCT0000041</v>
          </cell>
          <cell r="B9175">
            <v>230</v>
          </cell>
          <cell r="C9175" t="str">
            <v>H7256氟硅酸根添加剂(25kg</v>
          </cell>
        </row>
        <row r="9175">
          <cell r="F9175" t="str">
            <v>KG</v>
          </cell>
        </row>
        <row r="9176">
          <cell r="A9176" t="str">
            <v>TCT0000042</v>
          </cell>
          <cell r="B9176">
            <v>230</v>
          </cell>
          <cell r="C9176" t="str">
            <v>H7211中和剂30KG</v>
          </cell>
        </row>
        <row r="9176">
          <cell r="F9176" t="str">
            <v>KG</v>
          </cell>
        </row>
        <row r="9177">
          <cell r="A9177" t="str">
            <v>TCT0000043</v>
          </cell>
          <cell r="B9177">
            <v>210</v>
          </cell>
          <cell r="C9177" t="str">
            <v>H7001促进剂</v>
          </cell>
        </row>
        <row r="9177">
          <cell r="F9177" t="str">
            <v>KG</v>
          </cell>
        </row>
        <row r="9178">
          <cell r="A9178" t="str">
            <v>TCT0000043</v>
          </cell>
          <cell r="B9178">
            <v>230</v>
          </cell>
          <cell r="C9178" t="str">
            <v>H7001促进剂</v>
          </cell>
        </row>
        <row r="9178">
          <cell r="F9178" t="str">
            <v>KG</v>
          </cell>
        </row>
        <row r="9179">
          <cell r="A9179" t="str">
            <v>TCT0000046</v>
          </cell>
          <cell r="B9179">
            <v>230</v>
          </cell>
          <cell r="C9179" t="str">
            <v>003 溴甲酚绿 9 (100 ML)</v>
          </cell>
          <cell r="D9179">
            <v>50634784</v>
          </cell>
        </row>
        <row r="9179">
          <cell r="F9179" t="str">
            <v>EA</v>
          </cell>
        </row>
        <row r="9180">
          <cell r="A9180" t="str">
            <v>TCT0000056</v>
          </cell>
          <cell r="B9180">
            <v>230</v>
          </cell>
          <cell r="C9180" t="str">
            <v>GCD P4325酸洗液</v>
          </cell>
        </row>
        <row r="9180">
          <cell r="F9180" t="str">
            <v>KG</v>
          </cell>
        </row>
        <row r="9181">
          <cell r="A9181" t="str">
            <v>TFT0000001</v>
          </cell>
          <cell r="B9181">
            <v>220</v>
          </cell>
          <cell r="C9181" t="str">
            <v>泡沫成型（黑料）W7025</v>
          </cell>
        </row>
        <row r="9181">
          <cell r="F9181" t="str">
            <v>KG</v>
          </cell>
        </row>
        <row r="9182">
          <cell r="A9182" t="str">
            <v>TFT0000003</v>
          </cell>
          <cell r="B9182">
            <v>220</v>
          </cell>
          <cell r="C9182" t="str">
            <v>脱模剂（JC3041）</v>
          </cell>
        </row>
        <row r="9182">
          <cell r="F9182" t="str">
            <v>KG</v>
          </cell>
        </row>
        <row r="9183">
          <cell r="A9183" t="str">
            <v>TFT0000004</v>
          </cell>
          <cell r="B9183">
            <v>220</v>
          </cell>
          <cell r="C9183" t="str">
            <v>汽车内饰胶</v>
          </cell>
        </row>
        <row r="9183">
          <cell r="F9183" t="str">
            <v>EA</v>
          </cell>
        </row>
        <row r="9184">
          <cell r="A9184" t="str">
            <v>TFT0000006</v>
          </cell>
          <cell r="B9184">
            <v>210</v>
          </cell>
          <cell r="C9184" t="str">
            <v>无苯胶（强力喷胶）</v>
          </cell>
        </row>
        <row r="9184">
          <cell r="F9184" t="str">
            <v>KG</v>
          </cell>
        </row>
        <row r="9185">
          <cell r="A9185" t="str">
            <v>TFT0000006</v>
          </cell>
          <cell r="B9185">
            <v>220</v>
          </cell>
          <cell r="C9185" t="str">
            <v>无苯胶（强力喷胶）</v>
          </cell>
        </row>
        <row r="9185">
          <cell r="F9185" t="str">
            <v>KG</v>
          </cell>
        </row>
        <row r="9186">
          <cell r="A9186" t="str">
            <v>TFT0000013</v>
          </cell>
          <cell r="B9186">
            <v>220</v>
          </cell>
          <cell r="C9186" t="str">
            <v>催化剂MP-608</v>
          </cell>
          <cell r="D9186" t="str">
            <v>216kg/桶</v>
          </cell>
        </row>
        <row r="9186">
          <cell r="F9186" t="str">
            <v>KG</v>
          </cell>
        </row>
        <row r="9187">
          <cell r="A9187" t="str">
            <v>TFT0000014</v>
          </cell>
          <cell r="B9187">
            <v>220</v>
          </cell>
          <cell r="C9187" t="str">
            <v>催化剂33LSI</v>
          </cell>
          <cell r="D9187" t="str">
            <v>212kg/桶</v>
          </cell>
        </row>
        <row r="9187">
          <cell r="F9187" t="str">
            <v>KG</v>
          </cell>
        </row>
        <row r="9188">
          <cell r="A9188" t="str">
            <v>TFT0000015</v>
          </cell>
          <cell r="B9188">
            <v>220</v>
          </cell>
          <cell r="C9188" t="str">
            <v>二乙醇胺(含水50%)</v>
          </cell>
          <cell r="D9188" t="str">
            <v>215kg/桶</v>
          </cell>
        </row>
        <row r="9188">
          <cell r="F9188" t="str">
            <v>KG</v>
          </cell>
        </row>
        <row r="9189">
          <cell r="A9189" t="str">
            <v>TFT0000018</v>
          </cell>
          <cell r="B9189">
            <v>220</v>
          </cell>
          <cell r="C9189" t="str">
            <v>开孔剂（发泡）</v>
          </cell>
        </row>
        <row r="9189">
          <cell r="F9189" t="str">
            <v>KG</v>
          </cell>
        </row>
        <row r="9190">
          <cell r="A9190" t="str">
            <v>TFT0000024</v>
          </cell>
          <cell r="B9190">
            <v>220</v>
          </cell>
          <cell r="C9190" t="str">
            <v>二乙醇胺(不含水)</v>
          </cell>
        </row>
        <row r="9190">
          <cell r="F9190" t="str">
            <v>KG</v>
          </cell>
        </row>
        <row r="9191">
          <cell r="A9191" t="str">
            <v>TFT0000028</v>
          </cell>
          <cell r="B9191">
            <v>220</v>
          </cell>
          <cell r="C9191" t="str">
            <v>聚醚多元醇3600</v>
          </cell>
        </row>
        <row r="9191">
          <cell r="F9191" t="str">
            <v>KG</v>
          </cell>
        </row>
        <row r="9192">
          <cell r="A9192" t="str">
            <v>TFT0000029</v>
          </cell>
          <cell r="B9192">
            <v>220</v>
          </cell>
          <cell r="C9192" t="str">
            <v>聚合物U-3630</v>
          </cell>
        </row>
        <row r="9192">
          <cell r="F9192" t="str">
            <v>KG</v>
          </cell>
        </row>
        <row r="9193">
          <cell r="A9193" t="str">
            <v>TFT0000038</v>
          </cell>
          <cell r="B9193">
            <v>220</v>
          </cell>
          <cell r="C9193" t="str">
            <v>聚氨酯用添加剂C-2</v>
          </cell>
        </row>
        <row r="9193">
          <cell r="F9193" t="str">
            <v>KG</v>
          </cell>
        </row>
        <row r="9194">
          <cell r="A9194" t="str">
            <v>TFT0000039</v>
          </cell>
          <cell r="B9194">
            <v>220</v>
          </cell>
          <cell r="C9194" t="str">
            <v>聚氨酯用添加剂C-4</v>
          </cell>
        </row>
        <row r="9194">
          <cell r="F9194" t="str">
            <v>KG</v>
          </cell>
        </row>
        <row r="9195">
          <cell r="A9195" t="str">
            <v>TFT0000040</v>
          </cell>
          <cell r="B9195">
            <v>220</v>
          </cell>
          <cell r="C9195" t="str">
            <v>聚氨酯用添加剂3415</v>
          </cell>
        </row>
        <row r="9195">
          <cell r="F9195" t="str">
            <v>KG</v>
          </cell>
        </row>
        <row r="9196">
          <cell r="A9196" t="str">
            <v>TFT0000041</v>
          </cell>
          <cell r="B9196">
            <v>220</v>
          </cell>
          <cell r="C9196" t="str">
            <v>聚氨酯用添加剂3555</v>
          </cell>
        </row>
        <row r="9196">
          <cell r="F9196" t="str">
            <v>KG</v>
          </cell>
        </row>
        <row r="9197">
          <cell r="A9197" t="str">
            <v>TFT0000042</v>
          </cell>
          <cell r="B9197">
            <v>220</v>
          </cell>
          <cell r="C9197" t="str">
            <v>聚氨酯用添加剂SL-7</v>
          </cell>
        </row>
        <row r="9197">
          <cell r="F9197" t="str">
            <v>KG</v>
          </cell>
        </row>
        <row r="9198">
          <cell r="A9198" t="str">
            <v>TFT0000044</v>
          </cell>
          <cell r="B9198">
            <v>220</v>
          </cell>
          <cell r="C9198" t="str">
            <v>水（泡沫混合料添加剂）</v>
          </cell>
        </row>
        <row r="9198">
          <cell r="F9198" t="str">
            <v>KG</v>
          </cell>
        </row>
        <row r="9199">
          <cell r="A9199" t="str">
            <v>TFT0000056</v>
          </cell>
          <cell r="B9199">
            <v>220</v>
          </cell>
          <cell r="C9199" t="str">
            <v>TPOP-93/28</v>
          </cell>
        </row>
        <row r="9199">
          <cell r="F9199" t="str">
            <v>KG</v>
          </cell>
        </row>
        <row r="9200">
          <cell r="A9200" t="str">
            <v>TFT0000065</v>
          </cell>
          <cell r="B9200">
            <v>220</v>
          </cell>
          <cell r="C9200" t="str">
            <v>黑料WWANNA-8007</v>
          </cell>
        </row>
        <row r="9200">
          <cell r="F9200" t="str">
            <v>KG</v>
          </cell>
        </row>
        <row r="9201">
          <cell r="A9201" t="str">
            <v>TFT0000066</v>
          </cell>
          <cell r="B9201">
            <v>220</v>
          </cell>
          <cell r="C9201" t="str">
            <v>催化剂MP-609</v>
          </cell>
          <cell r="D9201" t="str">
            <v>210kg/桶</v>
          </cell>
        </row>
        <row r="9201">
          <cell r="F9201" t="str">
            <v>KG</v>
          </cell>
        </row>
        <row r="9202">
          <cell r="A9202" t="str">
            <v>TFT0000067</v>
          </cell>
          <cell r="B9202">
            <v>220</v>
          </cell>
          <cell r="C9202" t="str">
            <v>硅油SIL1103</v>
          </cell>
          <cell r="D9202" t="str">
            <v>200kg/桶</v>
          </cell>
        </row>
        <row r="9202">
          <cell r="F9202" t="str">
            <v>KG</v>
          </cell>
        </row>
        <row r="9203">
          <cell r="A9203" t="str">
            <v>TFT0000068</v>
          </cell>
          <cell r="B9203">
            <v>220</v>
          </cell>
          <cell r="C9203" t="str">
            <v>硅油EPK127</v>
          </cell>
          <cell r="D9203" t="str">
            <v>190kg/桶</v>
          </cell>
        </row>
        <row r="9203">
          <cell r="F9203" t="str">
            <v>KG</v>
          </cell>
        </row>
        <row r="9204">
          <cell r="A9204" t="str">
            <v>TFT0000069</v>
          </cell>
          <cell r="B9204">
            <v>220</v>
          </cell>
          <cell r="C9204" t="str">
            <v>黑料MDI-S3815</v>
          </cell>
          <cell r="D9204" t="str">
            <v>232kg/桶</v>
          </cell>
        </row>
        <row r="9204">
          <cell r="F9204" t="str">
            <v>KG</v>
          </cell>
        </row>
        <row r="9205">
          <cell r="A9205" t="str">
            <v>TFT0000072</v>
          </cell>
          <cell r="B9205">
            <v>220</v>
          </cell>
          <cell r="C9205" t="str">
            <v>脱模剂FDC-82</v>
          </cell>
          <cell r="D9205" t="str">
            <v>150kg/桶</v>
          </cell>
        </row>
        <row r="9205">
          <cell r="F9205" t="str">
            <v>KG</v>
          </cell>
        </row>
        <row r="9206">
          <cell r="A9206" t="str">
            <v>TFT0000079</v>
          </cell>
          <cell r="B9206">
            <v>220</v>
          </cell>
          <cell r="C9206" t="str">
            <v>硅油K54</v>
          </cell>
          <cell r="D9206" t="str">
            <v>193KG/桶</v>
          </cell>
        </row>
        <row r="9206">
          <cell r="F9206" t="str">
            <v>KG</v>
          </cell>
        </row>
        <row r="9207">
          <cell r="A9207" t="str">
            <v>TFT0000080</v>
          </cell>
          <cell r="B9207">
            <v>220</v>
          </cell>
          <cell r="C9207" t="str">
            <v>硅油K31</v>
          </cell>
          <cell r="D9207" t="str">
            <v>193KG/桶</v>
          </cell>
        </row>
        <row r="9207">
          <cell r="F9207" t="str">
            <v>KG</v>
          </cell>
        </row>
        <row r="9208">
          <cell r="A9208" t="str">
            <v>TFT0000081</v>
          </cell>
          <cell r="B9208">
            <v>220</v>
          </cell>
          <cell r="C9208" t="str">
            <v>黑料4885</v>
          </cell>
        </row>
        <row r="9208">
          <cell r="F9208" t="str">
            <v>KG</v>
          </cell>
        </row>
        <row r="9209">
          <cell r="A9209" t="str">
            <v>TFT0000082</v>
          </cell>
          <cell r="B9209">
            <v>220</v>
          </cell>
          <cell r="C9209" t="str">
            <v>抗氧化剂EP-S-363</v>
          </cell>
        </row>
        <row r="9209">
          <cell r="F9209" t="str">
            <v>KG</v>
          </cell>
        </row>
        <row r="9210">
          <cell r="A9210" t="str">
            <v>TFT0000089</v>
          </cell>
          <cell r="B9210">
            <v>220</v>
          </cell>
          <cell r="C9210" t="str">
            <v>脱模剂Felix-EX807</v>
          </cell>
          <cell r="D9210" t="str">
            <v>150KG/桶</v>
          </cell>
        </row>
        <row r="9210">
          <cell r="F9210" t="str">
            <v>KG</v>
          </cell>
        </row>
        <row r="9211">
          <cell r="A9211" t="str">
            <v>TMA0000003</v>
          </cell>
          <cell r="B9211">
            <v>210</v>
          </cell>
          <cell r="C9211" t="str">
            <v>100*70标签</v>
          </cell>
          <cell r="D9211" t="str">
            <v>不干胶贴纸100*70</v>
          </cell>
        </row>
        <row r="9211">
          <cell r="F9211" t="str">
            <v>Ea</v>
          </cell>
        </row>
        <row r="9212">
          <cell r="A9212" t="str">
            <v>TMA0000007</v>
          </cell>
          <cell r="B9212">
            <v>210</v>
          </cell>
          <cell r="C9212" t="str">
            <v>润滑脂</v>
          </cell>
          <cell r="D9212" t="str">
            <v>道达尔</v>
          </cell>
        </row>
        <row r="9212">
          <cell r="F9212" t="str">
            <v>KG</v>
          </cell>
        </row>
        <row r="9213">
          <cell r="A9213" t="str">
            <v>TMA0000008</v>
          </cell>
          <cell r="B9213">
            <v>210</v>
          </cell>
          <cell r="C9213" t="str">
            <v>C35DB外箱</v>
          </cell>
        </row>
        <row r="9213">
          <cell r="F9213" t="str">
            <v>Ea</v>
          </cell>
        </row>
        <row r="9214">
          <cell r="A9214" t="str">
            <v>TMA0000008</v>
          </cell>
          <cell r="B9214">
            <v>230</v>
          </cell>
          <cell r="C9214" t="str">
            <v>C35DB外箱</v>
          </cell>
        </row>
        <row r="9214">
          <cell r="F9214" t="str">
            <v>Ea</v>
          </cell>
        </row>
        <row r="9215">
          <cell r="A9215" t="str">
            <v>TMA0000009</v>
          </cell>
          <cell r="B9215">
            <v>210</v>
          </cell>
          <cell r="C9215" t="str">
            <v>C35DB内盒(含内隔板)</v>
          </cell>
        </row>
        <row r="9215">
          <cell r="F9215" t="str">
            <v>Ea</v>
          </cell>
        </row>
        <row r="9216">
          <cell r="A9216" t="str">
            <v>TMA0000009</v>
          </cell>
          <cell r="B9216">
            <v>230</v>
          </cell>
          <cell r="C9216" t="str">
            <v>C35DB内盒(含内隔板)</v>
          </cell>
        </row>
        <row r="9216">
          <cell r="F9216" t="str">
            <v>Ea</v>
          </cell>
        </row>
        <row r="9217">
          <cell r="A9217" t="str">
            <v>TMA0000012</v>
          </cell>
          <cell r="B9217">
            <v>210</v>
          </cell>
          <cell r="C9217" t="str">
            <v>条形码(80*20标签)</v>
          </cell>
          <cell r="D9217" t="str">
            <v>不干胶贴纸80*20</v>
          </cell>
        </row>
        <row r="9217">
          <cell r="F9217" t="str">
            <v>Ea</v>
          </cell>
        </row>
        <row r="9218">
          <cell r="A9218" t="str">
            <v>TMA0000012</v>
          </cell>
          <cell r="B9218">
            <v>220</v>
          </cell>
          <cell r="C9218" t="str">
            <v>条形码(80*20标签)</v>
          </cell>
          <cell r="D9218" t="str">
            <v>不干胶贴纸80*20</v>
          </cell>
        </row>
        <row r="9218">
          <cell r="F9218" t="str">
            <v>Ea</v>
          </cell>
        </row>
        <row r="9219">
          <cell r="A9219" t="str">
            <v>TMA0000013</v>
          </cell>
          <cell r="B9219">
            <v>210</v>
          </cell>
          <cell r="C9219" t="str">
            <v>黑色绝缘胶带</v>
          </cell>
          <cell r="D9219" t="str">
            <v>PVC电气胶带</v>
          </cell>
        </row>
        <row r="9219">
          <cell r="F9219" t="str">
            <v>M</v>
          </cell>
        </row>
        <row r="9220">
          <cell r="A9220" t="str">
            <v>TMA0000013</v>
          </cell>
          <cell r="B9220">
            <v>230</v>
          </cell>
          <cell r="C9220" t="str">
            <v>黑色绝缘胶带</v>
          </cell>
          <cell r="D9220" t="str">
            <v>PVC电气胶带</v>
          </cell>
        </row>
        <row r="9220">
          <cell r="F9220" t="str">
            <v>M</v>
          </cell>
        </row>
        <row r="9221">
          <cell r="A9221" t="str">
            <v>TMA0000014</v>
          </cell>
          <cell r="B9221">
            <v>210</v>
          </cell>
          <cell r="C9221" t="str">
            <v>机用打包带</v>
          </cell>
          <cell r="D9221" t="str">
            <v>PP白</v>
          </cell>
        </row>
        <row r="9221">
          <cell r="F9221" t="str">
            <v>M</v>
          </cell>
        </row>
        <row r="9222">
          <cell r="A9222" t="str">
            <v>TMA0000014</v>
          </cell>
          <cell r="B9222">
            <v>220</v>
          </cell>
          <cell r="C9222" t="str">
            <v>机用打包带</v>
          </cell>
          <cell r="D9222" t="str">
            <v>PP白</v>
          </cell>
        </row>
        <row r="9222">
          <cell r="F9222" t="str">
            <v>M</v>
          </cell>
        </row>
        <row r="9223">
          <cell r="A9223" t="str">
            <v>TMA0000016</v>
          </cell>
          <cell r="B9223">
            <v>210</v>
          </cell>
          <cell r="C9223" t="str">
            <v>双面胶</v>
          </cell>
          <cell r="D9223" t="str">
            <v>30mm宽33m长</v>
          </cell>
        </row>
        <row r="9223">
          <cell r="F9223" t="str">
            <v>M</v>
          </cell>
        </row>
        <row r="9224">
          <cell r="A9224" t="str">
            <v>TMA0000016</v>
          </cell>
          <cell r="B9224">
            <v>220</v>
          </cell>
          <cell r="C9224" t="str">
            <v>双面胶</v>
          </cell>
          <cell r="D9224" t="str">
            <v>30mm宽33m长</v>
          </cell>
        </row>
        <row r="9224">
          <cell r="F9224" t="str">
            <v>M</v>
          </cell>
        </row>
        <row r="9225">
          <cell r="A9225" t="str">
            <v>TMA0000016</v>
          </cell>
          <cell r="B9225">
            <v>230</v>
          </cell>
          <cell r="C9225" t="str">
            <v>双面胶</v>
          </cell>
          <cell r="D9225" t="str">
            <v>30mm宽33m长</v>
          </cell>
        </row>
        <row r="9225">
          <cell r="F9225" t="str">
            <v>M</v>
          </cell>
        </row>
        <row r="9226">
          <cell r="A9226" t="str">
            <v>TMA0000025</v>
          </cell>
          <cell r="B9226">
            <v>210</v>
          </cell>
          <cell r="C9226" t="str">
            <v>50*15标签</v>
          </cell>
          <cell r="D9226" t="str">
            <v>不干胶贴纸50*15</v>
          </cell>
        </row>
        <row r="9226">
          <cell r="F9226" t="str">
            <v>Ea</v>
          </cell>
        </row>
        <row r="9227">
          <cell r="A9227" t="str">
            <v>TMA0000026</v>
          </cell>
          <cell r="B9227">
            <v>210</v>
          </cell>
          <cell r="C9227" t="str">
            <v>M31RB包装箱</v>
          </cell>
          <cell r="D9227" t="str">
            <v>五层瓦楞纸890*360*415</v>
          </cell>
        </row>
        <row r="9227">
          <cell r="F9227" t="str">
            <v>Ea</v>
          </cell>
        </row>
        <row r="9228">
          <cell r="A9228" t="str">
            <v>TMA0000026</v>
          </cell>
          <cell r="B9228">
            <v>230</v>
          </cell>
          <cell r="C9228" t="str">
            <v>M31RB包装箱</v>
          </cell>
          <cell r="D9228" t="str">
            <v>五层瓦楞纸890*360*415</v>
          </cell>
        </row>
        <row r="9228">
          <cell r="F9228" t="str">
            <v>Ea</v>
          </cell>
        </row>
        <row r="9229">
          <cell r="A9229" t="str">
            <v>TMA0000043</v>
          </cell>
          <cell r="B9229">
            <v>210</v>
          </cell>
          <cell r="C9229" t="str">
            <v>ETX2280左新国标纸箱</v>
          </cell>
          <cell r="D9229" t="str">
            <v>865*410*265</v>
          </cell>
        </row>
        <row r="9229">
          <cell r="F9229" t="str">
            <v>Ea</v>
          </cell>
        </row>
        <row r="9230">
          <cell r="A9230" t="str">
            <v>TMA0000043</v>
          </cell>
          <cell r="B9230">
            <v>230</v>
          </cell>
          <cell r="C9230" t="str">
            <v>ETX2280左新国标纸箱</v>
          </cell>
          <cell r="D9230" t="str">
            <v>865*410*265</v>
          </cell>
        </row>
        <row r="9230">
          <cell r="F9230" t="str">
            <v>Ea</v>
          </cell>
        </row>
        <row r="9231">
          <cell r="A9231" t="str">
            <v>TMA0000045</v>
          </cell>
          <cell r="B9231">
            <v>210</v>
          </cell>
          <cell r="C9231" t="str">
            <v>ETX2280右新国标纸箱</v>
          </cell>
          <cell r="D9231" t="str">
            <v>865*440*265白皮</v>
          </cell>
        </row>
        <row r="9231">
          <cell r="F9231" t="str">
            <v>Ea</v>
          </cell>
        </row>
        <row r="9232">
          <cell r="A9232" t="str">
            <v>TMA0000045</v>
          </cell>
          <cell r="B9232">
            <v>230</v>
          </cell>
          <cell r="C9232" t="str">
            <v>ETX2280右新国标纸箱</v>
          </cell>
          <cell r="D9232" t="str">
            <v>865*440*265白皮</v>
          </cell>
        </row>
        <row r="9232">
          <cell r="F9232" t="str">
            <v>Ea</v>
          </cell>
        </row>
        <row r="9233">
          <cell r="A9233" t="str">
            <v>TMA0000064</v>
          </cell>
          <cell r="B9233">
            <v>210</v>
          </cell>
          <cell r="C9233" t="str">
            <v>珍珠棉袋</v>
          </cell>
          <cell r="D9233" t="str">
            <v>400*400</v>
          </cell>
        </row>
        <row r="9233">
          <cell r="F9233" t="str">
            <v>Ea</v>
          </cell>
        </row>
        <row r="9234">
          <cell r="A9234" t="str">
            <v>TMA0000064</v>
          </cell>
          <cell r="B9234">
            <v>230</v>
          </cell>
          <cell r="C9234" t="str">
            <v>珍珠棉袋</v>
          </cell>
          <cell r="D9234" t="str">
            <v>400*400</v>
          </cell>
        </row>
        <row r="9234">
          <cell r="F9234" t="str">
            <v>Ea</v>
          </cell>
        </row>
        <row r="9235">
          <cell r="A9235" t="str">
            <v>TMA0000076</v>
          </cell>
          <cell r="B9235">
            <v>210</v>
          </cell>
          <cell r="C9235" t="str">
            <v>华菱H08右驾左后视镜纸箱</v>
          </cell>
          <cell r="D9235" t="str">
            <v>800X500X130</v>
          </cell>
        </row>
        <row r="9235">
          <cell r="F9235" t="str">
            <v>Ea</v>
          </cell>
        </row>
        <row r="9236">
          <cell r="A9236" t="str">
            <v>TMA0000076</v>
          </cell>
          <cell r="B9236">
            <v>230</v>
          </cell>
          <cell r="C9236" t="str">
            <v>华菱H08右驾左后视镜纸箱</v>
          </cell>
          <cell r="D9236" t="str">
            <v>800X500X130</v>
          </cell>
        </row>
        <row r="9236">
          <cell r="F9236" t="str">
            <v>Ea</v>
          </cell>
        </row>
        <row r="9237">
          <cell r="A9237" t="str">
            <v>TMA0000077</v>
          </cell>
          <cell r="B9237">
            <v>210</v>
          </cell>
          <cell r="C9237" t="str">
            <v>华菱H08右驾右后视镜纸箱</v>
          </cell>
          <cell r="D9237" t="str">
            <v>800X500X130</v>
          </cell>
        </row>
        <row r="9237">
          <cell r="F9237" t="str">
            <v>Ea</v>
          </cell>
        </row>
        <row r="9238">
          <cell r="A9238" t="str">
            <v>TMA0000077</v>
          </cell>
          <cell r="B9238">
            <v>230</v>
          </cell>
          <cell r="C9238" t="str">
            <v>华菱H08右驾右后视镜纸箱</v>
          </cell>
          <cell r="D9238" t="str">
            <v>800X500X130</v>
          </cell>
        </row>
        <row r="9238">
          <cell r="F9238" t="str">
            <v>Ea</v>
          </cell>
        </row>
        <row r="9239">
          <cell r="A9239" t="str">
            <v>TMA0000083</v>
          </cell>
          <cell r="B9239">
            <v>210</v>
          </cell>
          <cell r="C9239" t="str">
            <v>出口澳洲单件成品包装袋</v>
          </cell>
          <cell r="D9239" t="str">
            <v>650*420</v>
          </cell>
        </row>
        <row r="9239">
          <cell r="F9239" t="str">
            <v>Ea</v>
          </cell>
        </row>
        <row r="9240">
          <cell r="A9240" t="str">
            <v>TMA0000084</v>
          </cell>
          <cell r="B9240">
            <v>210</v>
          </cell>
          <cell r="C9240" t="str">
            <v>出口澳洲接头件包装袋</v>
          </cell>
          <cell r="D9240" t="str">
            <v>100*150</v>
          </cell>
        </row>
        <row r="9240">
          <cell r="F9240" t="str">
            <v>Ea</v>
          </cell>
        </row>
        <row r="9241">
          <cell r="A9241" t="str">
            <v>TMA0000100</v>
          </cell>
          <cell r="B9241">
            <v>210</v>
          </cell>
          <cell r="C9241" t="str">
            <v>ETX改型手动左新国标纸箱</v>
          </cell>
          <cell r="D9241" t="str">
            <v>860*330*325</v>
          </cell>
        </row>
        <row r="9241">
          <cell r="F9241" t="str">
            <v>Ea</v>
          </cell>
        </row>
        <row r="9242">
          <cell r="A9242" t="str">
            <v>TMA0000100</v>
          </cell>
          <cell r="B9242">
            <v>230</v>
          </cell>
          <cell r="C9242" t="str">
            <v>ETX改型手动左新国标纸箱</v>
          </cell>
          <cell r="D9242" t="str">
            <v>860*330*325</v>
          </cell>
        </row>
        <row r="9242">
          <cell r="F9242" t="str">
            <v>Ea</v>
          </cell>
        </row>
        <row r="9243">
          <cell r="A9243" t="str">
            <v>TMA0000102</v>
          </cell>
          <cell r="B9243">
            <v>210</v>
          </cell>
          <cell r="C9243" t="str">
            <v>ETX改型手动右新国标纸箱</v>
          </cell>
          <cell r="D9243" t="str">
            <v>860*330*325</v>
          </cell>
        </row>
        <row r="9243">
          <cell r="F9243" t="str">
            <v>Ea</v>
          </cell>
        </row>
        <row r="9244">
          <cell r="A9244" t="str">
            <v>TMA0000102</v>
          </cell>
          <cell r="B9244">
            <v>230</v>
          </cell>
          <cell r="C9244" t="str">
            <v>ETX改型手动右新国标纸箱</v>
          </cell>
          <cell r="D9244" t="str">
            <v>860*330*325</v>
          </cell>
        </row>
        <row r="9244">
          <cell r="F9244" t="str">
            <v>Ea</v>
          </cell>
        </row>
        <row r="9245">
          <cell r="A9245" t="str">
            <v>TMA0000114</v>
          </cell>
          <cell r="B9245">
            <v>210</v>
          </cell>
          <cell r="C9245" t="str">
            <v>502胶水</v>
          </cell>
        </row>
        <row r="9245">
          <cell r="F9245" t="str">
            <v>Ea</v>
          </cell>
        </row>
        <row r="9246">
          <cell r="A9246" t="str">
            <v>TMA0000117</v>
          </cell>
          <cell r="B9246">
            <v>210</v>
          </cell>
          <cell r="C9246" t="str">
            <v>豪泺左置左后视镜标识</v>
          </cell>
        </row>
        <row r="9246">
          <cell r="F9246" t="str">
            <v>Ea</v>
          </cell>
        </row>
        <row r="9247">
          <cell r="A9247" t="str">
            <v>TMA0000118</v>
          </cell>
          <cell r="B9247">
            <v>210</v>
          </cell>
          <cell r="C9247" t="str">
            <v>豪泺左置右后视镜标识</v>
          </cell>
        </row>
        <row r="9247">
          <cell r="F9247" t="str">
            <v>Ea</v>
          </cell>
        </row>
        <row r="9248">
          <cell r="A9248" t="str">
            <v>TMA0000123</v>
          </cell>
          <cell r="B9248">
            <v>210</v>
          </cell>
          <cell r="C9248" t="str">
            <v>矿山车纸箱</v>
          </cell>
          <cell r="D9248" t="str">
            <v>1250*360*670</v>
          </cell>
        </row>
        <row r="9248">
          <cell r="F9248" t="str">
            <v>Ea</v>
          </cell>
        </row>
        <row r="9249">
          <cell r="A9249" t="str">
            <v>TMA0000123</v>
          </cell>
          <cell r="B9249">
            <v>230</v>
          </cell>
          <cell r="C9249" t="str">
            <v>矿山车纸箱</v>
          </cell>
          <cell r="D9249" t="str">
            <v>1250*360*670</v>
          </cell>
        </row>
        <row r="9249">
          <cell r="F9249" t="str">
            <v>Ea</v>
          </cell>
        </row>
        <row r="9250">
          <cell r="A9250" t="str">
            <v>TMA0000129</v>
          </cell>
          <cell r="B9250">
            <v>210</v>
          </cell>
          <cell r="C9250" t="str">
            <v>MV3后视镜纸箱左</v>
          </cell>
          <cell r="D9250" t="str">
            <v>800*610*420</v>
          </cell>
        </row>
        <row r="9250">
          <cell r="F9250" t="str">
            <v>Ea</v>
          </cell>
        </row>
        <row r="9251">
          <cell r="A9251" t="str">
            <v>TMA0000129</v>
          </cell>
          <cell r="B9251">
            <v>230</v>
          </cell>
          <cell r="C9251" t="str">
            <v>MV3后视镜纸箱左</v>
          </cell>
          <cell r="D9251" t="str">
            <v>800*610*420</v>
          </cell>
        </row>
        <row r="9251">
          <cell r="F9251" t="str">
            <v>Ea</v>
          </cell>
        </row>
        <row r="9252">
          <cell r="A9252" t="str">
            <v>TMA0000130</v>
          </cell>
          <cell r="B9252">
            <v>210</v>
          </cell>
          <cell r="C9252" t="str">
            <v>MV3后视镜纸箱右</v>
          </cell>
          <cell r="D9252" t="str">
            <v>800*610*420</v>
          </cell>
        </row>
        <row r="9252">
          <cell r="F9252" t="str">
            <v>Ea</v>
          </cell>
        </row>
        <row r="9253">
          <cell r="A9253" t="str">
            <v>TMA0000130</v>
          </cell>
          <cell r="B9253">
            <v>230</v>
          </cell>
          <cell r="C9253" t="str">
            <v>MV3后视镜纸箱右</v>
          </cell>
          <cell r="D9253" t="str">
            <v>800*610*420</v>
          </cell>
        </row>
        <row r="9253">
          <cell r="F9253" t="str">
            <v>Ea</v>
          </cell>
        </row>
        <row r="9254">
          <cell r="A9254" t="str">
            <v>TMA0000142</v>
          </cell>
          <cell r="B9254">
            <v>210</v>
          </cell>
          <cell r="C9254" t="str">
            <v>M20双面胶</v>
          </cell>
          <cell r="D9254" t="str">
            <v>100*100*0.8</v>
          </cell>
        </row>
        <row r="9254">
          <cell r="F9254" t="str">
            <v>Ea</v>
          </cell>
        </row>
        <row r="9255">
          <cell r="A9255" t="str">
            <v>TMA0000156</v>
          </cell>
          <cell r="B9255">
            <v>210</v>
          </cell>
          <cell r="C9255" t="str">
            <v>C33DB后视镜外包装箱</v>
          </cell>
        </row>
        <row r="9255">
          <cell r="F9255" t="str">
            <v>Ea</v>
          </cell>
        </row>
        <row r="9256">
          <cell r="A9256" t="str">
            <v>TMA0000156</v>
          </cell>
          <cell r="B9256">
            <v>230</v>
          </cell>
          <cell r="C9256" t="str">
            <v>C33DB后视镜外包装箱</v>
          </cell>
        </row>
        <row r="9256">
          <cell r="F9256" t="str">
            <v>Ea</v>
          </cell>
        </row>
        <row r="9257">
          <cell r="A9257" t="str">
            <v>TMA0000170</v>
          </cell>
          <cell r="B9257">
            <v>210</v>
          </cell>
          <cell r="C9257" t="str">
            <v>1780小垫片</v>
          </cell>
          <cell r="D9257" t="str">
            <v>AB楞 370*160</v>
          </cell>
        </row>
        <row r="9257">
          <cell r="F9257" t="str">
            <v>Ea</v>
          </cell>
        </row>
        <row r="9258">
          <cell r="A9258" t="str">
            <v>TMA0000171</v>
          </cell>
          <cell r="B9258">
            <v>210</v>
          </cell>
          <cell r="C9258" t="str">
            <v>出口捷运(七层)带小盒</v>
          </cell>
          <cell r="D9258" t="str">
            <v>AB楞960*640*240</v>
          </cell>
        </row>
        <row r="9258">
          <cell r="F9258" t="str">
            <v>Ea</v>
          </cell>
        </row>
        <row r="9259">
          <cell r="A9259" t="str">
            <v>TMA0000171</v>
          </cell>
          <cell r="B9259">
            <v>230</v>
          </cell>
          <cell r="C9259" t="str">
            <v>出口捷运(七层)带小盒</v>
          </cell>
          <cell r="D9259" t="str">
            <v>AB楞960*640*240</v>
          </cell>
        </row>
        <row r="9259">
          <cell r="F9259" t="str">
            <v>Ea</v>
          </cell>
        </row>
        <row r="9260">
          <cell r="A9260" t="str">
            <v>TMA0000174</v>
          </cell>
          <cell r="B9260">
            <v>210</v>
          </cell>
          <cell r="C9260" t="str">
            <v>皮筋</v>
          </cell>
        </row>
        <row r="9260">
          <cell r="F9260" t="str">
            <v>Ea</v>
          </cell>
        </row>
        <row r="9261">
          <cell r="A9261" t="str">
            <v>TMA0000175</v>
          </cell>
          <cell r="B9261">
            <v>230</v>
          </cell>
          <cell r="C9261" t="str">
            <v>黄油</v>
          </cell>
        </row>
        <row r="9261">
          <cell r="F9261" t="str">
            <v>KG</v>
          </cell>
        </row>
        <row r="9262">
          <cell r="A9262" t="str">
            <v>TMA0000176</v>
          </cell>
          <cell r="B9262">
            <v>210</v>
          </cell>
          <cell r="C9262" t="str">
            <v>海绵纸</v>
          </cell>
        </row>
        <row r="9262">
          <cell r="F9262" t="str">
            <v>M</v>
          </cell>
        </row>
        <row r="9263">
          <cell r="A9263" t="str">
            <v>TMA0000176</v>
          </cell>
          <cell r="B9263">
            <v>220</v>
          </cell>
          <cell r="C9263" t="str">
            <v>海绵纸</v>
          </cell>
        </row>
        <row r="9263">
          <cell r="F9263" t="str">
            <v>M</v>
          </cell>
        </row>
        <row r="9264">
          <cell r="A9264" t="str">
            <v>TMA0000177</v>
          </cell>
          <cell r="B9264">
            <v>210</v>
          </cell>
          <cell r="C9264" t="str">
            <v>700*800气泡片</v>
          </cell>
          <cell r="D9264" t="str">
            <v>700*800</v>
          </cell>
        </row>
        <row r="9264">
          <cell r="F9264" t="str">
            <v>Ea</v>
          </cell>
        </row>
        <row r="9265">
          <cell r="A9265" t="str">
            <v>TMA0000178</v>
          </cell>
          <cell r="B9265">
            <v>210</v>
          </cell>
          <cell r="C9265" t="str">
            <v>9094底涂剂</v>
          </cell>
        </row>
        <row r="9265">
          <cell r="F9265" t="str">
            <v>Ea</v>
          </cell>
        </row>
        <row r="9266">
          <cell r="A9266" t="str">
            <v>TMA0000180</v>
          </cell>
          <cell r="B9266">
            <v>210</v>
          </cell>
          <cell r="C9266" t="str">
            <v>北奔条形码</v>
          </cell>
        </row>
        <row r="9266">
          <cell r="F9266" t="str">
            <v>RO</v>
          </cell>
        </row>
        <row r="9267">
          <cell r="A9267" t="str">
            <v>TMA0000181</v>
          </cell>
          <cell r="B9267">
            <v>210</v>
          </cell>
          <cell r="C9267" t="str">
            <v>豪泺路面镜标识</v>
          </cell>
        </row>
        <row r="9267">
          <cell r="F9267" t="str">
            <v>Ea</v>
          </cell>
        </row>
        <row r="9268">
          <cell r="A9268" t="str">
            <v>TMA0000182</v>
          </cell>
          <cell r="B9268">
            <v>210</v>
          </cell>
          <cell r="C9268" t="str">
            <v>豪泺经济型左标识</v>
          </cell>
        </row>
        <row r="9268">
          <cell r="F9268" t="str">
            <v>Ea</v>
          </cell>
        </row>
        <row r="9269">
          <cell r="A9269" t="str">
            <v>TMA0000183</v>
          </cell>
          <cell r="B9269">
            <v>210</v>
          </cell>
          <cell r="C9269" t="str">
            <v>豪泺经济型右标识</v>
          </cell>
        </row>
        <row r="9269">
          <cell r="F9269" t="str">
            <v>Ea</v>
          </cell>
        </row>
        <row r="9270">
          <cell r="A9270" t="str">
            <v>TMA0000184</v>
          </cell>
          <cell r="B9270">
            <v>210</v>
          </cell>
          <cell r="C9270" t="str">
            <v>福田标条形码</v>
          </cell>
          <cell r="D9270" t="str">
            <v>不干胶贴纸80*20</v>
          </cell>
        </row>
        <row r="9270">
          <cell r="F9270" t="str">
            <v>Ea</v>
          </cell>
        </row>
        <row r="9271">
          <cell r="A9271" t="str">
            <v>TMA0000185</v>
          </cell>
          <cell r="B9271">
            <v>210</v>
          </cell>
          <cell r="C9271" t="str">
            <v>济南轻卡条形码</v>
          </cell>
          <cell r="D9271" t="str">
            <v>不干胶贴纸55*20</v>
          </cell>
        </row>
        <row r="9271">
          <cell r="F9271" t="str">
            <v>Ea</v>
          </cell>
        </row>
        <row r="9272">
          <cell r="A9272" t="str">
            <v>TMA0000185</v>
          </cell>
          <cell r="B9272">
            <v>220</v>
          </cell>
          <cell r="C9272" t="str">
            <v>济南轻卡条形码</v>
          </cell>
          <cell r="D9272" t="str">
            <v>不干胶贴纸55*20</v>
          </cell>
        </row>
        <row r="9272">
          <cell r="F9272" t="str">
            <v>Ea</v>
          </cell>
        </row>
        <row r="9273">
          <cell r="A9273" t="str">
            <v>TMA0000186</v>
          </cell>
          <cell r="B9273">
            <v>210</v>
          </cell>
          <cell r="C9273" t="str">
            <v>华菱二维码</v>
          </cell>
          <cell r="D9273" t="str">
            <v>不干胶贴纸</v>
          </cell>
        </row>
        <row r="9273">
          <cell r="F9273" t="str">
            <v>Ea</v>
          </cell>
        </row>
        <row r="9274">
          <cell r="A9274" t="str">
            <v>TMA0000187</v>
          </cell>
          <cell r="B9274">
            <v>210</v>
          </cell>
          <cell r="C9274" t="str">
            <v>出口散件商标</v>
          </cell>
        </row>
        <row r="9274">
          <cell r="F9274" t="str">
            <v>Ea</v>
          </cell>
        </row>
        <row r="9275">
          <cell r="A9275" t="str">
            <v>TMA0000188</v>
          </cell>
          <cell r="B9275">
            <v>210</v>
          </cell>
          <cell r="C9275" t="str">
            <v>济南轻卡后视镜商标右</v>
          </cell>
        </row>
        <row r="9275">
          <cell r="F9275" t="str">
            <v>Ea</v>
          </cell>
        </row>
        <row r="9276">
          <cell r="A9276" t="str">
            <v>TMA0000189</v>
          </cell>
          <cell r="B9276">
            <v>210</v>
          </cell>
          <cell r="C9276" t="str">
            <v>济南轻卡后视镜商标左</v>
          </cell>
        </row>
        <row r="9276">
          <cell r="F9276" t="str">
            <v>EA</v>
          </cell>
        </row>
        <row r="9277">
          <cell r="A9277" t="str">
            <v>TMA0000190</v>
          </cell>
          <cell r="B9277">
            <v>210</v>
          </cell>
          <cell r="C9277" t="str">
            <v>军品标签</v>
          </cell>
        </row>
        <row r="9277">
          <cell r="F9277" t="str">
            <v>Ea</v>
          </cell>
        </row>
        <row r="9278">
          <cell r="A9278" t="str">
            <v>TMA0000193</v>
          </cell>
          <cell r="B9278">
            <v>210</v>
          </cell>
          <cell r="C9278" t="str">
            <v>窄胶带</v>
          </cell>
        </row>
        <row r="9278">
          <cell r="F9278" t="str">
            <v>M</v>
          </cell>
        </row>
        <row r="9279">
          <cell r="A9279" t="str">
            <v>TMA0000194</v>
          </cell>
          <cell r="B9279">
            <v>210</v>
          </cell>
          <cell r="C9279" t="str">
            <v>宽胶带</v>
          </cell>
          <cell r="D9279" t="str">
            <v>60mm胶带</v>
          </cell>
        </row>
        <row r="9279">
          <cell r="F9279" t="str">
            <v>M</v>
          </cell>
        </row>
        <row r="9280">
          <cell r="A9280" t="str">
            <v>TMA0000194</v>
          </cell>
          <cell r="B9280">
            <v>220</v>
          </cell>
          <cell r="C9280" t="str">
            <v>宽胶带</v>
          </cell>
          <cell r="D9280" t="str">
            <v>60mm胶带</v>
          </cell>
        </row>
        <row r="9280">
          <cell r="F9280" t="str">
            <v>M</v>
          </cell>
        </row>
        <row r="9281">
          <cell r="A9281" t="str">
            <v>TMA0000195</v>
          </cell>
          <cell r="B9281">
            <v>210</v>
          </cell>
          <cell r="C9281" t="str">
            <v>A2下视纸箱</v>
          </cell>
          <cell r="D9281" t="str">
            <v>AB楞 750*440*420</v>
          </cell>
        </row>
        <row r="9281">
          <cell r="F9281" t="str">
            <v>Ea</v>
          </cell>
        </row>
        <row r="9282">
          <cell r="A9282" t="str">
            <v>TMA0000195</v>
          </cell>
          <cell r="B9282">
            <v>230</v>
          </cell>
          <cell r="C9282" t="str">
            <v>A2下视纸箱</v>
          </cell>
          <cell r="D9282" t="str">
            <v>AB楞 750*440*420</v>
          </cell>
        </row>
        <row r="9282">
          <cell r="F9282" t="str">
            <v>Ea</v>
          </cell>
        </row>
        <row r="9283">
          <cell r="A9283" t="str">
            <v>TMA0000196</v>
          </cell>
          <cell r="B9283">
            <v>210</v>
          </cell>
          <cell r="C9283" t="str">
            <v>1780-30纸箱</v>
          </cell>
          <cell r="D9283" t="str">
            <v>AB楞 700*590*220</v>
          </cell>
        </row>
        <row r="9283">
          <cell r="F9283" t="str">
            <v>Ea</v>
          </cell>
        </row>
        <row r="9284">
          <cell r="A9284" t="str">
            <v>TMA0000199</v>
          </cell>
          <cell r="B9284">
            <v>210</v>
          </cell>
          <cell r="C9284" t="str">
            <v>豪泺纸箱垫片</v>
          </cell>
          <cell r="D9284" t="str">
            <v>AB楞</v>
          </cell>
        </row>
        <row r="9284">
          <cell r="F9284" t="str">
            <v>Ea</v>
          </cell>
        </row>
        <row r="9285">
          <cell r="A9285" t="str">
            <v>TMA0000200</v>
          </cell>
          <cell r="B9285">
            <v>210</v>
          </cell>
          <cell r="C9285" t="str">
            <v>奥驰后视镜纸箱左</v>
          </cell>
          <cell r="D9285" t="str">
            <v>AB楞 630*600*230</v>
          </cell>
        </row>
        <row r="9285">
          <cell r="F9285" t="str">
            <v>Ea</v>
          </cell>
        </row>
        <row r="9286">
          <cell r="A9286" t="str">
            <v>TMA0000200</v>
          </cell>
          <cell r="B9286">
            <v>230</v>
          </cell>
          <cell r="C9286" t="str">
            <v>奥驰后视镜纸箱左</v>
          </cell>
          <cell r="D9286" t="str">
            <v>AB楞 630*600*230</v>
          </cell>
        </row>
        <row r="9286">
          <cell r="F9286" t="str">
            <v>Ea</v>
          </cell>
        </row>
        <row r="9287">
          <cell r="A9287" t="str">
            <v>TMA0000201</v>
          </cell>
          <cell r="B9287">
            <v>210</v>
          </cell>
          <cell r="C9287" t="str">
            <v>奥驰后视镜纸箱右</v>
          </cell>
          <cell r="D9287" t="str">
            <v>AB楞  650*630*230</v>
          </cell>
        </row>
        <row r="9287">
          <cell r="F9287" t="str">
            <v>Ea</v>
          </cell>
        </row>
        <row r="9288">
          <cell r="A9288" t="str">
            <v>TMA0000201</v>
          </cell>
          <cell r="B9288">
            <v>230</v>
          </cell>
          <cell r="C9288" t="str">
            <v>奥驰后视镜纸箱右</v>
          </cell>
          <cell r="D9288" t="str">
            <v>AB楞  650*630*230</v>
          </cell>
        </row>
        <row r="9288">
          <cell r="F9288" t="str">
            <v>Ea</v>
          </cell>
        </row>
        <row r="9289">
          <cell r="A9289" t="str">
            <v>TMA0000204</v>
          </cell>
          <cell r="B9289">
            <v>210</v>
          </cell>
          <cell r="C9289" t="str">
            <v>豪泺纸箱底</v>
          </cell>
          <cell r="D9289" t="str">
            <v>AB楞 995*585*255</v>
          </cell>
        </row>
        <row r="9289">
          <cell r="F9289" t="str">
            <v>Ea</v>
          </cell>
        </row>
        <row r="9290">
          <cell r="A9290" t="str">
            <v>TMA0000204</v>
          </cell>
          <cell r="B9290">
            <v>230</v>
          </cell>
          <cell r="C9290" t="str">
            <v>豪泺纸箱底</v>
          </cell>
          <cell r="D9290" t="str">
            <v>AB楞 995*585*255</v>
          </cell>
        </row>
        <row r="9290">
          <cell r="F9290" t="str">
            <v>Ea</v>
          </cell>
        </row>
        <row r="9291">
          <cell r="A9291" t="str">
            <v>TMA0000205</v>
          </cell>
          <cell r="B9291">
            <v>210</v>
          </cell>
          <cell r="C9291" t="str">
            <v>豪泺纸箱盖</v>
          </cell>
          <cell r="D9291" t="str">
            <v>AB楞 1020*600*60</v>
          </cell>
        </row>
        <row r="9291">
          <cell r="F9291" t="str">
            <v>Ea</v>
          </cell>
        </row>
        <row r="9292">
          <cell r="A9292" t="str">
            <v>TMA0000205</v>
          </cell>
          <cell r="B9292">
            <v>230</v>
          </cell>
          <cell r="C9292" t="str">
            <v>豪泺纸箱盖</v>
          </cell>
          <cell r="D9292" t="str">
            <v>AB楞 1020*600*60</v>
          </cell>
        </row>
        <row r="9292">
          <cell r="F9292" t="str">
            <v>Ea</v>
          </cell>
        </row>
        <row r="9293">
          <cell r="A9293" t="str">
            <v>TMA0000206</v>
          </cell>
          <cell r="B9293">
            <v>210</v>
          </cell>
          <cell r="C9293" t="str">
            <v>1780-32纸箱</v>
          </cell>
          <cell r="D9293" t="str">
            <v>AB楞 690*690*330</v>
          </cell>
        </row>
        <row r="9293">
          <cell r="F9293" t="str">
            <v>Ea</v>
          </cell>
        </row>
        <row r="9294">
          <cell r="A9294" t="str">
            <v>TMA0000208</v>
          </cell>
          <cell r="B9294">
            <v>210</v>
          </cell>
          <cell r="C9294" t="str">
            <v>济南重汽轻卡镜座纸箱</v>
          </cell>
        </row>
        <row r="9294">
          <cell r="F9294" t="str">
            <v>Ea</v>
          </cell>
        </row>
        <row r="9295">
          <cell r="A9295" t="str">
            <v>TMA0000208</v>
          </cell>
          <cell r="B9295">
            <v>230</v>
          </cell>
          <cell r="C9295" t="str">
            <v>济南重汽轻卡镜座纸箱</v>
          </cell>
        </row>
        <row r="9295">
          <cell r="F9295" t="str">
            <v>Ea</v>
          </cell>
        </row>
        <row r="9296">
          <cell r="A9296" t="str">
            <v>TMA0000209</v>
          </cell>
          <cell r="B9296">
            <v>210</v>
          </cell>
          <cell r="C9296" t="str">
            <v>奥驰补盲镜包装箱</v>
          </cell>
          <cell r="D9296" t="str">
            <v>AB楞  510*290*360</v>
          </cell>
        </row>
        <row r="9296">
          <cell r="F9296" t="str">
            <v>Ea</v>
          </cell>
        </row>
        <row r="9297">
          <cell r="A9297" t="str">
            <v>TMA0000209</v>
          </cell>
          <cell r="B9297">
            <v>230</v>
          </cell>
          <cell r="C9297" t="str">
            <v>奥驰补盲镜包装箱</v>
          </cell>
          <cell r="D9297" t="str">
            <v>AB楞  510*290*360</v>
          </cell>
        </row>
        <row r="9297">
          <cell r="F9297" t="str">
            <v>Ea</v>
          </cell>
        </row>
        <row r="9298">
          <cell r="A9298" t="str">
            <v>TMA0000210</v>
          </cell>
          <cell r="B9298">
            <v>210</v>
          </cell>
          <cell r="C9298" t="str">
            <v>奥驰前下视镜包装箱</v>
          </cell>
          <cell r="D9298" t="str">
            <v>AB楞  780*400*280</v>
          </cell>
        </row>
        <row r="9298">
          <cell r="F9298" t="str">
            <v>Ea</v>
          </cell>
        </row>
        <row r="9299">
          <cell r="A9299" t="str">
            <v>TMA0000210</v>
          </cell>
          <cell r="B9299">
            <v>230</v>
          </cell>
          <cell r="C9299" t="str">
            <v>奥驰前下视镜包装箱</v>
          </cell>
          <cell r="D9299" t="str">
            <v>AB楞  780*400*280</v>
          </cell>
        </row>
        <row r="9299">
          <cell r="F9299" t="str">
            <v>Ea</v>
          </cell>
        </row>
        <row r="9300">
          <cell r="A9300" t="str">
            <v>TMA0000212</v>
          </cell>
          <cell r="B9300">
            <v>210</v>
          </cell>
          <cell r="C9300" t="str">
            <v>豪泺路面镜纸箱</v>
          </cell>
          <cell r="D9300" t="str">
            <v>瓦楞纸</v>
          </cell>
        </row>
        <row r="9300">
          <cell r="F9300" t="str">
            <v>Ea</v>
          </cell>
        </row>
        <row r="9301">
          <cell r="A9301" t="str">
            <v>TMA0000212</v>
          </cell>
          <cell r="B9301">
            <v>230</v>
          </cell>
          <cell r="C9301" t="str">
            <v>豪泺路面镜纸箱</v>
          </cell>
          <cell r="D9301" t="str">
            <v>瓦楞纸</v>
          </cell>
        </row>
        <row r="9301">
          <cell r="F9301" t="str">
            <v>Ea</v>
          </cell>
        </row>
        <row r="9302">
          <cell r="A9302" t="str">
            <v>TMA0000213</v>
          </cell>
          <cell r="B9302">
            <v>210</v>
          </cell>
          <cell r="C9302" t="str">
            <v>华菱大下视镜头纸箱</v>
          </cell>
        </row>
        <row r="9302">
          <cell r="F9302" t="str">
            <v>Ea</v>
          </cell>
        </row>
        <row r="9303">
          <cell r="A9303" t="str">
            <v>TMA0000213</v>
          </cell>
          <cell r="B9303">
            <v>230</v>
          </cell>
          <cell r="C9303" t="str">
            <v>华菱大下视镜头纸箱</v>
          </cell>
        </row>
        <row r="9303">
          <cell r="F9303" t="str">
            <v>Ea</v>
          </cell>
        </row>
        <row r="9304">
          <cell r="A9304" t="str">
            <v>TMA0000215</v>
          </cell>
          <cell r="B9304">
            <v>210</v>
          </cell>
          <cell r="C9304" t="str">
            <v>济南重汽轻卡下视镜纸箱</v>
          </cell>
          <cell r="D9304" t="str">
            <v>AB楞 650*600*270</v>
          </cell>
        </row>
        <row r="9304">
          <cell r="F9304" t="str">
            <v>Ea</v>
          </cell>
        </row>
        <row r="9305">
          <cell r="A9305" t="str">
            <v>TMA0000215</v>
          </cell>
          <cell r="B9305">
            <v>230</v>
          </cell>
          <cell r="C9305" t="str">
            <v>济南重汽轻卡下视镜纸箱</v>
          </cell>
          <cell r="D9305" t="str">
            <v>AB楞 650*600*270</v>
          </cell>
        </row>
        <row r="9305">
          <cell r="F9305" t="str">
            <v>Ea</v>
          </cell>
        </row>
        <row r="9306">
          <cell r="A9306" t="str">
            <v>TMA0000216</v>
          </cell>
          <cell r="B9306">
            <v>210</v>
          </cell>
          <cell r="C9306" t="str">
            <v>1580纸箱左</v>
          </cell>
          <cell r="D9306" t="str">
            <v>AB楞 610*500*240</v>
          </cell>
        </row>
        <row r="9306">
          <cell r="F9306" t="str">
            <v>Ea</v>
          </cell>
        </row>
        <row r="9307">
          <cell r="A9307" t="str">
            <v>TMA0000217</v>
          </cell>
          <cell r="B9307">
            <v>210</v>
          </cell>
          <cell r="C9307" t="str">
            <v>奥铃纸箱18</v>
          </cell>
          <cell r="D9307" t="str">
            <v>AB楞 650*630*320</v>
          </cell>
        </row>
        <row r="9307">
          <cell r="F9307" t="str">
            <v>Ea</v>
          </cell>
        </row>
        <row r="9308">
          <cell r="A9308" t="str">
            <v>TMA0000218</v>
          </cell>
          <cell r="B9308">
            <v>210</v>
          </cell>
          <cell r="C9308" t="str">
            <v>1580纸箱右</v>
          </cell>
          <cell r="D9308" t="str">
            <v>AB楞 620*500*240</v>
          </cell>
        </row>
        <row r="9308">
          <cell r="F9308" t="str">
            <v>Ea</v>
          </cell>
        </row>
        <row r="9309">
          <cell r="A9309" t="str">
            <v>TMA0000219</v>
          </cell>
          <cell r="B9309">
            <v>210</v>
          </cell>
          <cell r="C9309" t="str">
            <v>华菱支杆包装箱</v>
          </cell>
        </row>
        <row r="9309">
          <cell r="F9309" t="str">
            <v>Ea</v>
          </cell>
        </row>
        <row r="9310">
          <cell r="A9310" t="str">
            <v>TMA0000219</v>
          </cell>
          <cell r="B9310">
            <v>230</v>
          </cell>
          <cell r="C9310" t="str">
            <v>华菱支杆包装箱</v>
          </cell>
        </row>
        <row r="9310">
          <cell r="F9310" t="str">
            <v>Ea</v>
          </cell>
        </row>
        <row r="9311">
          <cell r="A9311" t="str">
            <v>TMA0000220</v>
          </cell>
          <cell r="B9311">
            <v>210</v>
          </cell>
          <cell r="C9311" t="str">
            <v>4005下视镜纸箱</v>
          </cell>
          <cell r="D9311" t="str">
            <v>AB楞 610*500*240</v>
          </cell>
        </row>
        <row r="9311">
          <cell r="F9311" t="str">
            <v>Ea</v>
          </cell>
        </row>
        <row r="9312">
          <cell r="A9312" t="str">
            <v>TMA0000222</v>
          </cell>
          <cell r="B9312">
            <v>210</v>
          </cell>
          <cell r="C9312" t="str">
            <v>K1右纸箱</v>
          </cell>
          <cell r="D9312" t="str">
            <v>AB楞 720*400*370</v>
          </cell>
        </row>
        <row r="9312">
          <cell r="F9312" t="str">
            <v>Ea</v>
          </cell>
        </row>
        <row r="9313">
          <cell r="A9313" t="str">
            <v>TMA0000222</v>
          </cell>
          <cell r="B9313">
            <v>230</v>
          </cell>
          <cell r="C9313" t="str">
            <v>K1右纸箱</v>
          </cell>
          <cell r="D9313" t="str">
            <v>AB楞 720*400*370</v>
          </cell>
        </row>
        <row r="9313">
          <cell r="F9313" t="str">
            <v>Ea</v>
          </cell>
        </row>
        <row r="9314">
          <cell r="A9314" t="str">
            <v>TMA0000223</v>
          </cell>
          <cell r="B9314">
            <v>210</v>
          </cell>
          <cell r="C9314" t="str">
            <v>K1左内扣盖纸箱</v>
          </cell>
          <cell r="D9314" t="str">
            <v>AB楞 420*300*180</v>
          </cell>
        </row>
        <row r="9314">
          <cell r="F9314" t="str">
            <v>Ea</v>
          </cell>
        </row>
        <row r="9315">
          <cell r="A9315" t="str">
            <v>TMA0000223</v>
          </cell>
          <cell r="B9315">
            <v>230</v>
          </cell>
          <cell r="C9315" t="str">
            <v>K1左内扣盖纸箱</v>
          </cell>
          <cell r="D9315" t="str">
            <v>AB楞 420*300*180</v>
          </cell>
        </row>
        <row r="9315">
          <cell r="F9315" t="str">
            <v>Ea</v>
          </cell>
        </row>
        <row r="9316">
          <cell r="A9316" t="str">
            <v>TMA0000224</v>
          </cell>
          <cell r="B9316">
            <v>210</v>
          </cell>
          <cell r="C9316" t="str">
            <v>K1右内扣盖纸箱</v>
          </cell>
          <cell r="D9316" t="str">
            <v>AB楞 420*300*180</v>
          </cell>
        </row>
        <row r="9316">
          <cell r="F9316" t="str">
            <v>Ea</v>
          </cell>
        </row>
        <row r="9317">
          <cell r="A9317" t="str">
            <v>TMA0000224</v>
          </cell>
          <cell r="B9317">
            <v>230</v>
          </cell>
          <cell r="C9317" t="str">
            <v>K1右内扣盖纸箱</v>
          </cell>
          <cell r="D9317" t="str">
            <v>AB楞 420*300*180</v>
          </cell>
        </row>
        <row r="9317">
          <cell r="F9317" t="str">
            <v>Ea</v>
          </cell>
        </row>
        <row r="9318">
          <cell r="A9318" t="str">
            <v>TMA0000225</v>
          </cell>
          <cell r="B9318">
            <v>210</v>
          </cell>
          <cell r="C9318" t="str">
            <v>200小盒</v>
          </cell>
          <cell r="D9318" t="str">
            <v>AB楞   520*200mm</v>
          </cell>
        </row>
        <row r="9318">
          <cell r="F9318" t="str">
            <v>Ea</v>
          </cell>
        </row>
        <row r="9319">
          <cell r="A9319" t="str">
            <v>TMA0000226</v>
          </cell>
          <cell r="B9319">
            <v>210</v>
          </cell>
          <cell r="C9319" t="str">
            <v>1780小盒</v>
          </cell>
          <cell r="D9319" t="str">
            <v>AB楞 170*340</v>
          </cell>
        </row>
        <row r="9319">
          <cell r="F9319" t="str">
            <v>Ea</v>
          </cell>
        </row>
        <row r="9320">
          <cell r="A9320" t="str">
            <v>TMA0000243</v>
          </cell>
          <cell r="B9320">
            <v>210</v>
          </cell>
          <cell r="C9320" t="str">
            <v>华菱补盲镜纸箱</v>
          </cell>
          <cell r="D9320" t="str">
            <v>AB楞580*370*260</v>
          </cell>
        </row>
        <row r="9320">
          <cell r="F9320" t="str">
            <v>Ea</v>
          </cell>
        </row>
        <row r="9321">
          <cell r="A9321" t="str">
            <v>TMA0000243</v>
          </cell>
          <cell r="B9321">
            <v>230</v>
          </cell>
          <cell r="C9321" t="str">
            <v>华菱补盲镜纸箱</v>
          </cell>
          <cell r="D9321" t="str">
            <v>AB楞580*370*260</v>
          </cell>
        </row>
        <row r="9321">
          <cell r="F9321" t="str">
            <v>Ea</v>
          </cell>
        </row>
        <row r="9322">
          <cell r="A9322" t="str">
            <v>TMA0000248</v>
          </cell>
          <cell r="B9322">
            <v>210</v>
          </cell>
          <cell r="C9322" t="str">
            <v>捷运连接杆纸箱左</v>
          </cell>
          <cell r="D9322" t="str">
            <v>AB楞 660x230x220</v>
          </cell>
        </row>
        <row r="9322">
          <cell r="F9322" t="str">
            <v>Ea</v>
          </cell>
        </row>
        <row r="9323">
          <cell r="A9323" t="str">
            <v>TMA0000248</v>
          </cell>
          <cell r="B9323">
            <v>230</v>
          </cell>
          <cell r="C9323" t="str">
            <v>捷运连接杆纸箱左</v>
          </cell>
          <cell r="D9323" t="str">
            <v>AB楞 660x230x220</v>
          </cell>
        </row>
        <row r="9323">
          <cell r="F9323" t="str">
            <v>Ea</v>
          </cell>
        </row>
        <row r="9324">
          <cell r="A9324" t="str">
            <v>TMA0000249</v>
          </cell>
          <cell r="B9324">
            <v>210</v>
          </cell>
          <cell r="C9324" t="str">
            <v>捷运连接杆纸箱右</v>
          </cell>
          <cell r="D9324" t="str">
            <v>AB楞 660x230x220</v>
          </cell>
        </row>
        <row r="9324">
          <cell r="F9324" t="str">
            <v>Ea</v>
          </cell>
        </row>
        <row r="9325">
          <cell r="A9325" t="str">
            <v>TMA0000250</v>
          </cell>
          <cell r="B9325">
            <v>210</v>
          </cell>
          <cell r="C9325" t="str">
            <v>捷运纸箱</v>
          </cell>
          <cell r="D9325" t="str">
            <v>AB楞 950*570*210</v>
          </cell>
        </row>
        <row r="9325">
          <cell r="F9325" t="str">
            <v>Ea</v>
          </cell>
        </row>
        <row r="9326">
          <cell r="A9326" t="str">
            <v>TMA0000250</v>
          </cell>
          <cell r="B9326">
            <v>230</v>
          </cell>
          <cell r="C9326" t="str">
            <v>捷运纸箱</v>
          </cell>
          <cell r="D9326" t="str">
            <v>AB楞 950*570*210</v>
          </cell>
        </row>
        <row r="9326">
          <cell r="F9326" t="str">
            <v>Ea</v>
          </cell>
        </row>
        <row r="9327">
          <cell r="A9327" t="str">
            <v>TMA0000254</v>
          </cell>
          <cell r="B9327">
            <v>210</v>
          </cell>
          <cell r="C9327" t="str">
            <v>出口捷运(七层)</v>
          </cell>
          <cell r="D9327" t="str">
            <v>AB楞 950*510*210</v>
          </cell>
        </row>
        <row r="9327">
          <cell r="F9327" t="str">
            <v>Ea</v>
          </cell>
        </row>
        <row r="9328">
          <cell r="A9328" t="str">
            <v>TMA0000255</v>
          </cell>
          <cell r="B9328">
            <v>210</v>
          </cell>
          <cell r="C9328" t="str">
            <v>出口捷运连接杆(七层)</v>
          </cell>
          <cell r="D9328" t="str">
            <v>AB楞 660x230x220</v>
          </cell>
        </row>
        <row r="9328">
          <cell r="F9328" t="str">
            <v>Ea</v>
          </cell>
        </row>
        <row r="9329">
          <cell r="A9329" t="str">
            <v>TMA0000258</v>
          </cell>
          <cell r="B9329">
            <v>210</v>
          </cell>
          <cell r="C9329" t="str">
            <v>1780-31纸箱</v>
          </cell>
          <cell r="D9329" t="str">
            <v>AB楞 700x650x250</v>
          </cell>
        </row>
        <row r="9329">
          <cell r="F9329" t="str">
            <v>Ea</v>
          </cell>
        </row>
        <row r="9330">
          <cell r="A9330" t="str">
            <v>TMA0000259</v>
          </cell>
          <cell r="B9330">
            <v>210</v>
          </cell>
          <cell r="C9330" t="str">
            <v>奥铃19纸箱</v>
          </cell>
          <cell r="D9330" t="str">
            <v>AB楞 610*500*240</v>
          </cell>
        </row>
        <row r="9330">
          <cell r="F9330" t="str">
            <v>Ea</v>
          </cell>
        </row>
        <row r="9331">
          <cell r="A9331" t="str">
            <v>TMA0000261</v>
          </cell>
          <cell r="B9331">
            <v>210</v>
          </cell>
          <cell r="C9331" t="str">
            <v>奥铃纸箱17</v>
          </cell>
          <cell r="D9331" t="str">
            <v>AB楞 610*500*240</v>
          </cell>
        </row>
        <row r="9331">
          <cell r="F9331" t="str">
            <v>Ea</v>
          </cell>
        </row>
        <row r="9332">
          <cell r="A9332" t="str">
            <v>TMA0000263</v>
          </cell>
          <cell r="B9332">
            <v>210</v>
          </cell>
          <cell r="C9332" t="str">
            <v>H3后视镜左包装箱</v>
          </cell>
          <cell r="D9332" t="str">
            <v>AB楞960*420*210</v>
          </cell>
        </row>
        <row r="9332">
          <cell r="F9332" t="str">
            <v>Ea</v>
          </cell>
        </row>
        <row r="9333">
          <cell r="A9333" t="str">
            <v>TMA0000263</v>
          </cell>
          <cell r="B9333">
            <v>230</v>
          </cell>
          <cell r="C9333" t="str">
            <v>H3后视镜左包装箱</v>
          </cell>
          <cell r="D9333" t="str">
            <v>AB楞960*420*210</v>
          </cell>
        </row>
        <row r="9333">
          <cell r="F9333" t="str">
            <v>Ea</v>
          </cell>
        </row>
        <row r="9334">
          <cell r="A9334" t="str">
            <v>TMA0000264</v>
          </cell>
          <cell r="B9334">
            <v>210</v>
          </cell>
          <cell r="C9334" t="str">
            <v>H3后视镜右包装箱</v>
          </cell>
          <cell r="D9334" t="str">
            <v>AB楞960*440*210</v>
          </cell>
        </row>
        <row r="9334">
          <cell r="F9334" t="str">
            <v>Ea</v>
          </cell>
        </row>
        <row r="9335">
          <cell r="A9335" t="str">
            <v>TMA0000264</v>
          </cell>
          <cell r="B9335">
            <v>230</v>
          </cell>
          <cell r="C9335" t="str">
            <v>H3后视镜右包装箱</v>
          </cell>
          <cell r="D9335" t="str">
            <v>AB楞960*440*210</v>
          </cell>
        </row>
        <row r="9335">
          <cell r="F9335" t="str">
            <v>Ea</v>
          </cell>
        </row>
        <row r="9336">
          <cell r="A9336" t="str">
            <v>TMA0000265</v>
          </cell>
          <cell r="B9336">
            <v>210</v>
          </cell>
          <cell r="C9336" t="str">
            <v>H3右连接杆包装箱</v>
          </cell>
          <cell r="D9336" t="str">
            <v>AB楞590*230*220</v>
          </cell>
        </row>
        <row r="9336">
          <cell r="F9336" t="str">
            <v>Ea</v>
          </cell>
        </row>
        <row r="9337">
          <cell r="A9337" t="str">
            <v>TMA0000265</v>
          </cell>
          <cell r="B9337">
            <v>230</v>
          </cell>
          <cell r="C9337" t="str">
            <v>H3右连接杆包装箱</v>
          </cell>
          <cell r="D9337" t="str">
            <v>AB楞590*230*220</v>
          </cell>
        </row>
        <row r="9337">
          <cell r="F9337" t="str">
            <v>Ea</v>
          </cell>
        </row>
        <row r="9338">
          <cell r="A9338" t="str">
            <v>TMA0000266</v>
          </cell>
          <cell r="B9338">
            <v>210</v>
          </cell>
          <cell r="C9338" t="str">
            <v>H3左连接杆包装箱</v>
          </cell>
          <cell r="D9338" t="str">
            <v>AB楞590*230*220</v>
          </cell>
        </row>
        <row r="9338">
          <cell r="F9338" t="str">
            <v>Ea</v>
          </cell>
        </row>
        <row r="9339">
          <cell r="A9339" t="str">
            <v>TMA0000266</v>
          </cell>
          <cell r="B9339">
            <v>230</v>
          </cell>
          <cell r="C9339" t="str">
            <v>H3左连接杆包装箱</v>
          </cell>
          <cell r="D9339" t="str">
            <v>AB楞590*230*220</v>
          </cell>
        </row>
        <row r="9339">
          <cell r="F9339" t="str">
            <v>Ea</v>
          </cell>
        </row>
        <row r="9340">
          <cell r="A9340" t="str">
            <v>TMA0000267</v>
          </cell>
          <cell r="B9340">
            <v>210</v>
          </cell>
          <cell r="C9340" t="str">
            <v>H3宽车左包装箱</v>
          </cell>
          <cell r="D9340" t="str">
            <v>AB楞960*500*210</v>
          </cell>
        </row>
        <row r="9340">
          <cell r="F9340" t="str">
            <v>Ea</v>
          </cell>
        </row>
        <row r="9341">
          <cell r="A9341" t="str">
            <v>TMA0000267</v>
          </cell>
          <cell r="B9341">
            <v>230</v>
          </cell>
          <cell r="C9341" t="str">
            <v>H3宽车左包装箱</v>
          </cell>
          <cell r="D9341" t="str">
            <v>AB楞960*500*210</v>
          </cell>
        </row>
        <row r="9341">
          <cell r="F9341" t="str">
            <v>Ea</v>
          </cell>
        </row>
        <row r="9342">
          <cell r="A9342" t="str">
            <v>TMA0000268</v>
          </cell>
          <cell r="B9342">
            <v>210</v>
          </cell>
          <cell r="C9342" t="str">
            <v>H3宽车右包装箱</v>
          </cell>
          <cell r="D9342" t="str">
            <v>AB楞960*500*210</v>
          </cell>
        </row>
        <row r="9342">
          <cell r="F9342" t="str">
            <v>Ea</v>
          </cell>
        </row>
        <row r="9343">
          <cell r="A9343" t="str">
            <v>TMA0000268</v>
          </cell>
          <cell r="B9343">
            <v>230</v>
          </cell>
          <cell r="C9343" t="str">
            <v>H3宽车右包装箱</v>
          </cell>
          <cell r="D9343" t="str">
            <v>AB楞960*500*210</v>
          </cell>
        </row>
        <row r="9343">
          <cell r="F9343" t="str">
            <v>Ea</v>
          </cell>
        </row>
        <row r="9344">
          <cell r="A9344" t="str">
            <v>TMA0000269</v>
          </cell>
          <cell r="B9344">
            <v>210</v>
          </cell>
          <cell r="C9344" t="str">
            <v>奥铃升级后视镜左包装箱</v>
          </cell>
          <cell r="D9344" t="str">
            <v>AB楞 890*230*330</v>
          </cell>
        </row>
        <row r="9344">
          <cell r="F9344" t="str">
            <v>Ea</v>
          </cell>
        </row>
        <row r="9345">
          <cell r="A9345" t="str">
            <v>TMA0000269</v>
          </cell>
          <cell r="B9345">
            <v>230</v>
          </cell>
          <cell r="C9345" t="str">
            <v>奥铃升级后视镜左包装箱</v>
          </cell>
          <cell r="D9345" t="str">
            <v>AB楞 890*230*330</v>
          </cell>
        </row>
        <row r="9345">
          <cell r="F9345" t="str">
            <v>Ea</v>
          </cell>
        </row>
        <row r="9346">
          <cell r="A9346" t="str">
            <v>TMA0000270</v>
          </cell>
          <cell r="B9346">
            <v>210</v>
          </cell>
          <cell r="C9346" t="str">
            <v>奥铃升级后视镜右包装箱</v>
          </cell>
          <cell r="D9346" t="str">
            <v>AB楞 890*230*330</v>
          </cell>
        </row>
        <row r="9346">
          <cell r="F9346" t="str">
            <v>Ea</v>
          </cell>
        </row>
        <row r="9347">
          <cell r="A9347" t="str">
            <v>TMA0000270</v>
          </cell>
          <cell r="B9347">
            <v>230</v>
          </cell>
          <cell r="C9347" t="str">
            <v>奥铃升级后视镜右包装箱</v>
          </cell>
          <cell r="D9347" t="str">
            <v>AB楞 890*230*330</v>
          </cell>
        </row>
        <row r="9347">
          <cell r="F9347" t="str">
            <v>Ea</v>
          </cell>
        </row>
        <row r="9348">
          <cell r="A9348" t="str">
            <v>TMA0000271</v>
          </cell>
          <cell r="B9348">
            <v>210</v>
          </cell>
          <cell r="C9348" t="str">
            <v>奥铃升级宽车左包装箱</v>
          </cell>
          <cell r="D9348" t="str">
            <v>AB楞 890*230*480</v>
          </cell>
        </row>
        <row r="9348">
          <cell r="F9348" t="str">
            <v>Ea</v>
          </cell>
        </row>
        <row r="9349">
          <cell r="A9349" t="str">
            <v>TMA0000272</v>
          </cell>
          <cell r="B9349">
            <v>210</v>
          </cell>
          <cell r="C9349" t="str">
            <v>奥铃升级宽车右包装箱</v>
          </cell>
          <cell r="D9349" t="str">
            <v>AB楞 890*230*480</v>
          </cell>
        </row>
        <row r="9349">
          <cell r="F9349" t="str">
            <v>Ea</v>
          </cell>
        </row>
        <row r="9350">
          <cell r="A9350" t="str">
            <v>TMA0000273</v>
          </cell>
          <cell r="B9350">
            <v>210</v>
          </cell>
          <cell r="C9350" t="str">
            <v>奥铃升级下视纸箱</v>
          </cell>
          <cell r="D9350" t="str">
            <v>AB楞 760*260*250</v>
          </cell>
        </row>
        <row r="9350">
          <cell r="F9350" t="str">
            <v>Ea</v>
          </cell>
        </row>
        <row r="9351">
          <cell r="A9351" t="str">
            <v>TMA0000273</v>
          </cell>
          <cell r="B9351">
            <v>230</v>
          </cell>
          <cell r="C9351" t="str">
            <v>奥铃升级下视纸箱</v>
          </cell>
          <cell r="D9351" t="str">
            <v>AB楞 760*260*250</v>
          </cell>
        </row>
        <row r="9351">
          <cell r="F9351" t="str">
            <v>Ea</v>
          </cell>
        </row>
        <row r="9352">
          <cell r="A9352" t="str">
            <v>TMA0000274</v>
          </cell>
          <cell r="B9352">
            <v>210</v>
          </cell>
          <cell r="C9352" t="str">
            <v>奥铃升级补盲纸箱</v>
          </cell>
          <cell r="D9352" t="str">
            <v>AB楞 510*330*290</v>
          </cell>
        </row>
        <row r="9352">
          <cell r="F9352" t="str">
            <v>Ea</v>
          </cell>
        </row>
        <row r="9353">
          <cell r="A9353" t="str">
            <v>TMA0000274</v>
          </cell>
          <cell r="B9353">
            <v>230</v>
          </cell>
          <cell r="C9353" t="str">
            <v>奥铃升级补盲纸箱</v>
          </cell>
          <cell r="D9353" t="str">
            <v>AB楞 510*330*290</v>
          </cell>
        </row>
        <row r="9353">
          <cell r="F9353" t="str">
            <v>Ea</v>
          </cell>
        </row>
        <row r="9354">
          <cell r="A9354" t="str">
            <v>TMA0000275</v>
          </cell>
          <cell r="B9354">
            <v>210</v>
          </cell>
          <cell r="C9354" t="str">
            <v>新驭菱左包装箱</v>
          </cell>
          <cell r="D9354" t="str">
            <v>瓦楞纸950*530*275</v>
          </cell>
        </row>
        <row r="9354">
          <cell r="F9354" t="str">
            <v>Ea</v>
          </cell>
        </row>
        <row r="9355">
          <cell r="A9355" t="str">
            <v>TMA0000276</v>
          </cell>
          <cell r="B9355">
            <v>210</v>
          </cell>
          <cell r="C9355" t="str">
            <v>新驭菱右包装箱</v>
          </cell>
          <cell r="D9355" t="str">
            <v>瓦楞纸950*530*275</v>
          </cell>
        </row>
        <row r="9355">
          <cell r="F9355" t="str">
            <v>Ea</v>
          </cell>
        </row>
        <row r="9356">
          <cell r="A9356" t="str">
            <v>TMA0000277</v>
          </cell>
          <cell r="B9356">
            <v>210</v>
          </cell>
          <cell r="C9356" t="str">
            <v>45*28塑料袋</v>
          </cell>
          <cell r="D9356" t="str">
            <v>PE 280*450mm</v>
          </cell>
        </row>
        <row r="9356">
          <cell r="F9356" t="str">
            <v>Ea</v>
          </cell>
        </row>
        <row r="9357">
          <cell r="A9357" t="str">
            <v>TMA0000277</v>
          </cell>
          <cell r="B9357">
            <v>220</v>
          </cell>
          <cell r="C9357" t="str">
            <v>45*28塑料袋</v>
          </cell>
          <cell r="D9357" t="str">
            <v>PE 280*450mm</v>
          </cell>
        </row>
        <row r="9357">
          <cell r="F9357" t="str">
            <v>Ea</v>
          </cell>
        </row>
        <row r="9358">
          <cell r="A9358" t="str">
            <v>TMA0000278</v>
          </cell>
          <cell r="B9358">
            <v>210</v>
          </cell>
          <cell r="C9358" t="str">
            <v>28*20塑料袋</v>
          </cell>
          <cell r="D9358" t="str">
            <v>200*280塑料袋</v>
          </cell>
        </row>
        <row r="9358">
          <cell r="F9358" t="str">
            <v>Ea</v>
          </cell>
        </row>
        <row r="9359">
          <cell r="A9359" t="str">
            <v>TMA0000279</v>
          </cell>
          <cell r="B9359">
            <v>210</v>
          </cell>
          <cell r="C9359" t="str">
            <v>60*70泡沫片</v>
          </cell>
          <cell r="D9359" t="str">
            <v>PE</v>
          </cell>
        </row>
        <row r="9359">
          <cell r="F9359" t="str">
            <v>Ea</v>
          </cell>
        </row>
        <row r="9360">
          <cell r="A9360" t="str">
            <v>TMA0000281</v>
          </cell>
          <cell r="B9360">
            <v>210</v>
          </cell>
          <cell r="C9360" t="str">
            <v>20*40塑料袋</v>
          </cell>
          <cell r="D9360" t="str">
            <v>PE</v>
          </cell>
        </row>
        <row r="9360">
          <cell r="F9360" t="str">
            <v>Ea</v>
          </cell>
        </row>
        <row r="9361">
          <cell r="A9361" t="str">
            <v>TMA0000282</v>
          </cell>
          <cell r="B9361">
            <v>210</v>
          </cell>
          <cell r="C9361" t="str">
            <v>45*30气泡袋</v>
          </cell>
          <cell r="D9361" t="str">
            <v>PE 450*300气泡袋</v>
          </cell>
        </row>
        <row r="9361">
          <cell r="F9361" t="str">
            <v>Ea</v>
          </cell>
        </row>
        <row r="9362">
          <cell r="A9362" t="str">
            <v>TMA0000283</v>
          </cell>
          <cell r="B9362">
            <v>210</v>
          </cell>
          <cell r="C9362" t="str">
            <v>45*45气泡袋</v>
          </cell>
          <cell r="D9362" t="str">
            <v>PE</v>
          </cell>
        </row>
        <row r="9362">
          <cell r="F9362" t="str">
            <v>Ea</v>
          </cell>
        </row>
        <row r="9363">
          <cell r="A9363" t="str">
            <v>TMA0000284</v>
          </cell>
          <cell r="B9363">
            <v>210</v>
          </cell>
          <cell r="C9363" t="str">
            <v>海绵条9mmx490mm</v>
          </cell>
        </row>
        <row r="9363">
          <cell r="F9363" t="str">
            <v>EA</v>
          </cell>
        </row>
        <row r="9364">
          <cell r="A9364" t="str">
            <v>TMA0000285</v>
          </cell>
          <cell r="B9364">
            <v>210</v>
          </cell>
          <cell r="C9364" t="str">
            <v>固特灵硅胶专用胶</v>
          </cell>
          <cell r="D9364" t="str">
            <v>胶水</v>
          </cell>
        </row>
        <row r="9364">
          <cell r="F9364" t="str">
            <v>Ea</v>
          </cell>
        </row>
        <row r="9365">
          <cell r="A9365" t="str">
            <v>TMA0000286</v>
          </cell>
          <cell r="B9365">
            <v>210</v>
          </cell>
          <cell r="C9365" t="str">
            <v>手用拉伸膜</v>
          </cell>
        </row>
        <row r="9365">
          <cell r="F9365" t="str">
            <v>Ea</v>
          </cell>
        </row>
        <row r="9366">
          <cell r="A9366" t="str">
            <v>TMA0000288</v>
          </cell>
          <cell r="B9366">
            <v>210</v>
          </cell>
          <cell r="C9366" t="str">
            <v>五征条码(防水)</v>
          </cell>
          <cell r="D9366" t="str">
            <v>不干胶贴纸80*40</v>
          </cell>
        </row>
        <row r="9366">
          <cell r="F9366" t="str">
            <v>Ea</v>
          </cell>
        </row>
        <row r="9367">
          <cell r="A9367" t="str">
            <v>TMA0000298</v>
          </cell>
          <cell r="B9367">
            <v>210</v>
          </cell>
          <cell r="C9367" t="str">
            <v>出口L型室纸箱(25只)</v>
          </cell>
          <cell r="D9367" t="str">
            <v>七层AB楞460*460*170</v>
          </cell>
        </row>
        <row r="9367">
          <cell r="F9367" t="str">
            <v>Ea</v>
          </cell>
        </row>
        <row r="9368">
          <cell r="A9368" t="str">
            <v>TMA0000314</v>
          </cell>
          <cell r="B9368">
            <v>210</v>
          </cell>
          <cell r="C9368" t="str">
            <v>20*20气泡袋</v>
          </cell>
          <cell r="D9368" t="str">
            <v>200MM*200MM气泡袋</v>
          </cell>
        </row>
        <row r="9368">
          <cell r="F9368" t="str">
            <v>Ea</v>
          </cell>
        </row>
        <row r="9369">
          <cell r="A9369" t="str">
            <v>TMA0000318</v>
          </cell>
          <cell r="B9369">
            <v>210</v>
          </cell>
          <cell r="C9369" t="str">
            <v>K1左纸箱</v>
          </cell>
          <cell r="D9369" t="str">
            <v>AB楞 720*400*370</v>
          </cell>
        </row>
        <row r="9369">
          <cell r="F9369" t="str">
            <v>Ea</v>
          </cell>
        </row>
        <row r="9370">
          <cell r="A9370" t="str">
            <v>TMA0000318</v>
          </cell>
          <cell r="B9370">
            <v>230</v>
          </cell>
          <cell r="C9370" t="str">
            <v>K1左纸箱</v>
          </cell>
          <cell r="D9370" t="str">
            <v>AB楞 720*400*370</v>
          </cell>
        </row>
        <row r="9370">
          <cell r="F9370" t="str">
            <v>Ea</v>
          </cell>
        </row>
        <row r="9371">
          <cell r="A9371" t="str">
            <v>TMA0000323</v>
          </cell>
          <cell r="B9371">
            <v>210</v>
          </cell>
          <cell r="C9371" t="str">
            <v>一汽军车纸箱</v>
          </cell>
          <cell r="D9371" t="str">
            <v>AB楞 600*400*450</v>
          </cell>
        </row>
        <row r="9371">
          <cell r="F9371" t="str">
            <v>Ea</v>
          </cell>
        </row>
        <row r="9372">
          <cell r="A9372" t="str">
            <v>TMA0000323</v>
          </cell>
          <cell r="B9372">
            <v>230</v>
          </cell>
          <cell r="C9372" t="str">
            <v>一汽军车纸箱</v>
          </cell>
          <cell r="D9372" t="str">
            <v>AB楞 600*400*450</v>
          </cell>
        </row>
        <row r="9372">
          <cell r="F9372" t="str">
            <v>Ea</v>
          </cell>
        </row>
        <row r="9373">
          <cell r="A9373" t="str">
            <v>TMA0000324</v>
          </cell>
          <cell r="B9373">
            <v>210</v>
          </cell>
          <cell r="C9373" t="str">
            <v>济南轻卡室内镜商标</v>
          </cell>
          <cell r="D9373" t="str">
            <v>单面不干胶贴纸</v>
          </cell>
        </row>
        <row r="9373">
          <cell r="F9373" t="str">
            <v>Ea</v>
          </cell>
        </row>
        <row r="9374">
          <cell r="A9374" t="str">
            <v>TMA0000360</v>
          </cell>
          <cell r="B9374">
            <v>210</v>
          </cell>
          <cell r="C9374" t="str">
            <v>R商标</v>
          </cell>
        </row>
        <row r="9374">
          <cell r="F9374" t="str">
            <v>Ea</v>
          </cell>
        </row>
        <row r="9375">
          <cell r="A9375" t="str">
            <v>TMA0000361</v>
          </cell>
          <cell r="B9375">
            <v>210</v>
          </cell>
          <cell r="C9375" t="str">
            <v>L商标</v>
          </cell>
        </row>
        <row r="9375">
          <cell r="F9375" t="str">
            <v>Ea</v>
          </cell>
        </row>
        <row r="9376">
          <cell r="A9376" t="str">
            <v>TMA0000371</v>
          </cell>
          <cell r="B9376">
            <v>210</v>
          </cell>
          <cell r="C9376" t="str">
            <v>左椭圆合格证(出口椭圆合)</v>
          </cell>
          <cell r="D9376" t="str">
            <v>单面不干胶</v>
          </cell>
        </row>
        <row r="9376">
          <cell r="F9376" t="str">
            <v>Ea</v>
          </cell>
        </row>
        <row r="9377">
          <cell r="A9377" t="str">
            <v>TMA0000372</v>
          </cell>
          <cell r="B9377">
            <v>210</v>
          </cell>
          <cell r="C9377" t="str">
            <v>24V商标</v>
          </cell>
          <cell r="D9377" t="str">
            <v>单面不干胶贴纸</v>
          </cell>
        </row>
        <row r="9377">
          <cell r="F9377" t="str">
            <v>Ea</v>
          </cell>
        </row>
        <row r="9378">
          <cell r="A9378" t="str">
            <v>TMA0000373</v>
          </cell>
          <cell r="B9378">
            <v>210</v>
          </cell>
          <cell r="C9378" t="str">
            <v>12V商标</v>
          </cell>
          <cell r="D9378" t="str">
            <v>单面不干胶贴纸</v>
          </cell>
        </row>
        <row r="9378">
          <cell r="F9378" t="str">
            <v>Ea</v>
          </cell>
        </row>
        <row r="9379">
          <cell r="A9379" t="str">
            <v>TMA0000374</v>
          </cell>
          <cell r="B9379">
            <v>210</v>
          </cell>
          <cell r="C9379" t="str">
            <v>45*26泡沫袋</v>
          </cell>
        </row>
        <row r="9379">
          <cell r="F9379" t="str">
            <v>Ea</v>
          </cell>
        </row>
        <row r="9380">
          <cell r="A9380" t="str">
            <v>TMA0000381</v>
          </cell>
          <cell r="B9380">
            <v>210</v>
          </cell>
          <cell r="C9380" t="str">
            <v>捷运前下视纸箱</v>
          </cell>
          <cell r="D9380" t="str">
            <v>AB楞 760*360*250</v>
          </cell>
        </row>
        <row r="9380">
          <cell r="F9380" t="str">
            <v>Ea</v>
          </cell>
        </row>
        <row r="9381">
          <cell r="A9381" t="str">
            <v>TMA0000394</v>
          </cell>
          <cell r="B9381">
            <v>210</v>
          </cell>
          <cell r="C9381" t="str">
            <v>3053下座纸箱</v>
          </cell>
          <cell r="D9381" t="str">
            <v>AB楞 580*440*200</v>
          </cell>
        </row>
        <row r="9381">
          <cell r="F9381" t="str">
            <v>Ea</v>
          </cell>
        </row>
        <row r="9382">
          <cell r="A9382" t="str">
            <v>TMA0000394</v>
          </cell>
          <cell r="B9382">
            <v>230</v>
          </cell>
          <cell r="C9382" t="str">
            <v>3053下座纸箱</v>
          </cell>
          <cell r="D9382" t="str">
            <v>AB楞 580*440*200</v>
          </cell>
        </row>
        <row r="9382">
          <cell r="F9382" t="str">
            <v>Ea</v>
          </cell>
        </row>
        <row r="9383">
          <cell r="A9383" t="str">
            <v>TMA0000396</v>
          </cell>
          <cell r="B9383">
            <v>210</v>
          </cell>
          <cell r="C9383" t="str">
            <v>L型901A0纸箱(25)</v>
          </cell>
          <cell r="D9383" t="str">
            <v>AB楞 460*460*170</v>
          </cell>
        </row>
        <row r="9383">
          <cell r="F9383" t="str">
            <v>Ea</v>
          </cell>
        </row>
        <row r="9384">
          <cell r="A9384" t="str">
            <v>TMA0000397</v>
          </cell>
          <cell r="B9384">
            <v>210</v>
          </cell>
          <cell r="C9384" t="str">
            <v>L型3000纸箱(25)</v>
          </cell>
          <cell r="D9384" t="str">
            <v>AB楞 460*460*170</v>
          </cell>
        </row>
        <row r="9384">
          <cell r="F9384" t="str">
            <v>Ea</v>
          </cell>
        </row>
        <row r="9385">
          <cell r="A9385" t="str">
            <v>TMA0000398</v>
          </cell>
          <cell r="B9385">
            <v>210</v>
          </cell>
          <cell r="C9385" t="str">
            <v>L型室纸箱(新-25只)</v>
          </cell>
          <cell r="D9385" t="str">
            <v>AB楞 460*460*170</v>
          </cell>
        </row>
        <row r="9385">
          <cell r="F9385" t="str">
            <v>Ea</v>
          </cell>
        </row>
        <row r="9386">
          <cell r="A9386" t="str">
            <v>TMA0000399</v>
          </cell>
          <cell r="B9386">
            <v>210</v>
          </cell>
          <cell r="C9386" t="str">
            <v>1029纸箱</v>
          </cell>
          <cell r="D9386" t="str">
            <v>AB楞 490*260*400</v>
          </cell>
        </row>
        <row r="9386">
          <cell r="F9386" t="str">
            <v>Ea</v>
          </cell>
        </row>
        <row r="9387">
          <cell r="A9387" t="str">
            <v>TMA0000399</v>
          </cell>
          <cell r="B9387">
            <v>230</v>
          </cell>
          <cell r="C9387" t="str">
            <v>1029纸箱</v>
          </cell>
          <cell r="D9387" t="str">
            <v>AB楞 490*260*400</v>
          </cell>
        </row>
        <row r="9387">
          <cell r="F9387" t="str">
            <v>Ea</v>
          </cell>
        </row>
        <row r="9388">
          <cell r="A9388" t="str">
            <v>TMA0000414</v>
          </cell>
          <cell r="B9388">
            <v>210</v>
          </cell>
          <cell r="C9388" t="str">
            <v>L型101A0纸箱(25)</v>
          </cell>
          <cell r="D9388" t="str">
            <v>AB楞 460*460*170</v>
          </cell>
        </row>
        <row r="9388">
          <cell r="F9388" t="str">
            <v>Ea</v>
          </cell>
        </row>
        <row r="9389">
          <cell r="A9389" t="str">
            <v>TMA0000415</v>
          </cell>
          <cell r="B9389">
            <v>210</v>
          </cell>
          <cell r="C9389" t="str">
            <v>L型37A0纸箱(25)</v>
          </cell>
          <cell r="D9389" t="str">
            <v>AB楞 460*460*170</v>
          </cell>
        </row>
        <row r="9389">
          <cell r="F9389" t="str">
            <v>Ea</v>
          </cell>
        </row>
        <row r="9390">
          <cell r="A9390" t="str">
            <v>TMA0000417</v>
          </cell>
          <cell r="B9390">
            <v>210</v>
          </cell>
          <cell r="C9390" t="str">
            <v>出口七层捷运前下视纸箱</v>
          </cell>
        </row>
        <row r="9390">
          <cell r="F9390" t="str">
            <v>Ea</v>
          </cell>
        </row>
        <row r="9391">
          <cell r="A9391" t="str">
            <v>TMA0000420</v>
          </cell>
          <cell r="B9391">
            <v>210</v>
          </cell>
          <cell r="C9391" t="str">
            <v>翻转标识</v>
          </cell>
        </row>
        <row r="9391">
          <cell r="F9391" t="str">
            <v>Ea</v>
          </cell>
        </row>
        <row r="9392">
          <cell r="A9392" t="str">
            <v>TMA0000421</v>
          </cell>
          <cell r="B9392">
            <v>210</v>
          </cell>
          <cell r="C9392" t="str">
            <v>VT后视镜纸箱</v>
          </cell>
          <cell r="D9392" t="str">
            <v>910*620*280</v>
          </cell>
        </row>
        <row r="9392">
          <cell r="F9392" t="str">
            <v>Ea</v>
          </cell>
        </row>
        <row r="9393">
          <cell r="A9393" t="str">
            <v>TMA0000421</v>
          </cell>
          <cell r="B9393">
            <v>230</v>
          </cell>
          <cell r="C9393" t="str">
            <v>VT后视镜纸箱</v>
          </cell>
          <cell r="D9393" t="str">
            <v>910*620*280</v>
          </cell>
        </row>
        <row r="9393">
          <cell r="F9393" t="str">
            <v>Ea</v>
          </cell>
        </row>
        <row r="9394">
          <cell r="A9394" t="str">
            <v>TMA0000422</v>
          </cell>
          <cell r="B9394">
            <v>210</v>
          </cell>
          <cell r="C9394" t="str">
            <v>C7补盲镜体包装箱</v>
          </cell>
          <cell r="D9394" t="str">
            <v>700*550*280</v>
          </cell>
        </row>
        <row r="9394">
          <cell r="F9394" t="str">
            <v>Ea</v>
          </cell>
        </row>
        <row r="9395">
          <cell r="A9395" t="str">
            <v>TMA0000422</v>
          </cell>
          <cell r="B9395">
            <v>230</v>
          </cell>
          <cell r="C9395" t="str">
            <v>C7补盲镜体包装箱</v>
          </cell>
          <cell r="D9395" t="str">
            <v>700*550*280</v>
          </cell>
        </row>
        <row r="9395">
          <cell r="F9395" t="str">
            <v>Ea</v>
          </cell>
        </row>
        <row r="9396">
          <cell r="A9396" t="str">
            <v>TMA0000423</v>
          </cell>
          <cell r="B9396">
            <v>210</v>
          </cell>
          <cell r="C9396" t="str">
            <v>C7补盲镜体盖包装箱</v>
          </cell>
          <cell r="D9396" t="str">
            <v>720*570*80</v>
          </cell>
        </row>
        <row r="9396">
          <cell r="F9396" t="str">
            <v>Ea</v>
          </cell>
        </row>
        <row r="9397">
          <cell r="A9397" t="str">
            <v>TMA0000423</v>
          </cell>
          <cell r="B9397">
            <v>230</v>
          </cell>
          <cell r="C9397" t="str">
            <v>C7补盲镜体盖包装箱</v>
          </cell>
          <cell r="D9397" t="str">
            <v>720*570*80</v>
          </cell>
        </row>
        <row r="9397">
          <cell r="F9397" t="str">
            <v>Ea</v>
          </cell>
        </row>
        <row r="9398">
          <cell r="A9398" t="str">
            <v>TMA0000424</v>
          </cell>
          <cell r="B9398">
            <v>210</v>
          </cell>
          <cell r="C9398" t="str">
            <v>ETX补盲镜纸箱新国标</v>
          </cell>
          <cell r="D9398" t="str">
            <v>650*340*280</v>
          </cell>
        </row>
        <row r="9398">
          <cell r="F9398" t="str">
            <v>Ea</v>
          </cell>
        </row>
        <row r="9399">
          <cell r="A9399" t="str">
            <v>TMA0000424</v>
          </cell>
          <cell r="B9399">
            <v>230</v>
          </cell>
          <cell r="C9399" t="str">
            <v>ETX补盲镜纸箱新国标</v>
          </cell>
          <cell r="D9399" t="str">
            <v>650*340*280</v>
          </cell>
        </row>
        <row r="9399">
          <cell r="F9399" t="str">
            <v>Ea</v>
          </cell>
        </row>
        <row r="9400">
          <cell r="A9400" t="str">
            <v>TMA0000425</v>
          </cell>
          <cell r="B9400">
            <v>210</v>
          </cell>
          <cell r="C9400" t="str">
            <v>VT高顶前下视镜包装箱</v>
          </cell>
          <cell r="D9400" t="str">
            <v>410*580*440</v>
          </cell>
        </row>
        <row r="9400">
          <cell r="F9400" t="str">
            <v>Ea</v>
          </cell>
        </row>
        <row r="9401">
          <cell r="A9401" t="str">
            <v>TMA0000425</v>
          </cell>
          <cell r="B9401">
            <v>230</v>
          </cell>
          <cell r="C9401" t="str">
            <v>VT高顶前下视镜包装箱</v>
          </cell>
          <cell r="D9401" t="str">
            <v>410*580*440</v>
          </cell>
        </row>
        <row r="9401">
          <cell r="F9401" t="str">
            <v>Ea</v>
          </cell>
        </row>
        <row r="9402">
          <cell r="A9402" t="str">
            <v>TMA0000426</v>
          </cell>
          <cell r="B9402">
            <v>210</v>
          </cell>
          <cell r="C9402" t="str">
            <v>VT平顶前下视镜包装箱</v>
          </cell>
          <cell r="D9402" t="str">
            <v>410*580*440</v>
          </cell>
        </row>
        <row r="9402">
          <cell r="F9402" t="str">
            <v>Ea</v>
          </cell>
        </row>
        <row r="9403">
          <cell r="A9403" t="str">
            <v>TMA0000426</v>
          </cell>
          <cell r="B9403">
            <v>230</v>
          </cell>
          <cell r="C9403" t="str">
            <v>VT平顶前下视镜包装箱</v>
          </cell>
          <cell r="D9403" t="str">
            <v>410*580*440</v>
          </cell>
        </row>
        <row r="9403">
          <cell r="F9403" t="str">
            <v>Ea</v>
          </cell>
        </row>
        <row r="9404">
          <cell r="A9404" t="str">
            <v>TMA0000427</v>
          </cell>
          <cell r="B9404">
            <v>210</v>
          </cell>
          <cell r="C9404" t="str">
            <v>H4前下视镜包装箱</v>
          </cell>
          <cell r="D9404" t="str">
            <v>540*480*420</v>
          </cell>
        </row>
        <row r="9404">
          <cell r="F9404" t="str">
            <v>Ea</v>
          </cell>
        </row>
        <row r="9405">
          <cell r="A9405" t="str">
            <v>TMA0000427</v>
          </cell>
          <cell r="B9405">
            <v>230</v>
          </cell>
          <cell r="C9405" t="str">
            <v>H4前下视镜包装箱</v>
          </cell>
          <cell r="D9405" t="str">
            <v>540*480*420</v>
          </cell>
        </row>
        <row r="9405">
          <cell r="F9405" t="str">
            <v>Ea</v>
          </cell>
        </row>
        <row r="9406">
          <cell r="A9406" t="str">
            <v>TMA0000428</v>
          </cell>
          <cell r="B9406">
            <v>210</v>
          </cell>
          <cell r="C9406" t="str">
            <v>曼项目前下视镜装箱单</v>
          </cell>
        </row>
        <row r="9406">
          <cell r="F9406" t="str">
            <v>Ea</v>
          </cell>
        </row>
        <row r="9407">
          <cell r="A9407" t="str">
            <v>TMA0000429</v>
          </cell>
          <cell r="B9407">
            <v>210</v>
          </cell>
          <cell r="C9407" t="str">
            <v>C7路面镜装箱单</v>
          </cell>
        </row>
        <row r="9407">
          <cell r="F9407" t="str">
            <v>Ea</v>
          </cell>
        </row>
        <row r="9408">
          <cell r="A9408" t="str">
            <v>TMA0000430</v>
          </cell>
          <cell r="B9408">
            <v>210</v>
          </cell>
          <cell r="C9408" t="str">
            <v>济南轻卡补盲镜装箱单</v>
          </cell>
        </row>
        <row r="9408">
          <cell r="F9408" t="str">
            <v>EA</v>
          </cell>
        </row>
        <row r="9409">
          <cell r="A9409" t="str">
            <v>TMA0000432</v>
          </cell>
          <cell r="B9409">
            <v>210</v>
          </cell>
          <cell r="C9409" t="str">
            <v>济南重汽轻卡补盲镜纸箱</v>
          </cell>
        </row>
        <row r="9409">
          <cell r="F9409" t="str">
            <v>Ea</v>
          </cell>
        </row>
        <row r="9410">
          <cell r="A9410" t="str">
            <v>TMA0000432</v>
          </cell>
          <cell r="B9410">
            <v>230</v>
          </cell>
          <cell r="C9410" t="str">
            <v>济南重汽轻卡补盲镜纸箱</v>
          </cell>
        </row>
        <row r="9410">
          <cell r="F9410" t="str">
            <v>Ea</v>
          </cell>
        </row>
        <row r="9411">
          <cell r="A9411" t="str">
            <v>TMA0000434</v>
          </cell>
          <cell r="B9411">
            <v>210</v>
          </cell>
          <cell r="C9411" t="str">
            <v>6486室内镜纸箱</v>
          </cell>
          <cell r="D9411" t="str">
            <v>560*360*280</v>
          </cell>
        </row>
        <row r="9411">
          <cell r="F9411" t="str">
            <v>Ea</v>
          </cell>
        </row>
        <row r="9412">
          <cell r="A9412" t="str">
            <v>TMA0000434</v>
          </cell>
          <cell r="B9412">
            <v>230</v>
          </cell>
          <cell r="C9412" t="str">
            <v>6486室内镜纸箱</v>
          </cell>
          <cell r="D9412" t="str">
            <v>560*360*280</v>
          </cell>
        </row>
        <row r="9412">
          <cell r="F9412" t="str">
            <v>Ea</v>
          </cell>
        </row>
        <row r="9413">
          <cell r="A9413" t="str">
            <v>TMA0000435</v>
          </cell>
          <cell r="B9413">
            <v>210</v>
          </cell>
          <cell r="C9413" t="str">
            <v>ETX路面镜纸箱</v>
          </cell>
          <cell r="D9413" t="str">
            <v>660*560*300</v>
          </cell>
        </row>
        <row r="9413">
          <cell r="F9413" t="str">
            <v>Ea</v>
          </cell>
        </row>
        <row r="9414">
          <cell r="A9414" t="str">
            <v>TMA0000435</v>
          </cell>
          <cell r="B9414">
            <v>230</v>
          </cell>
          <cell r="C9414" t="str">
            <v>ETX路面镜纸箱</v>
          </cell>
          <cell r="D9414" t="str">
            <v>660*560*300</v>
          </cell>
        </row>
        <row r="9414">
          <cell r="F9414" t="str">
            <v>Ea</v>
          </cell>
        </row>
        <row r="9415">
          <cell r="A9415" t="str">
            <v>TMA0000436</v>
          </cell>
          <cell r="B9415">
            <v>210</v>
          </cell>
          <cell r="C9415" t="str">
            <v>曼项目前下视镜包装箱</v>
          </cell>
          <cell r="D9415" t="str">
            <v>底1080*530*310</v>
          </cell>
        </row>
        <row r="9415">
          <cell r="F9415" t="str">
            <v>Ea</v>
          </cell>
        </row>
        <row r="9416">
          <cell r="A9416" t="str">
            <v>TMA0000436</v>
          </cell>
          <cell r="B9416">
            <v>230</v>
          </cell>
          <cell r="C9416" t="str">
            <v>曼项目前下视镜包装箱</v>
          </cell>
          <cell r="D9416" t="str">
            <v>底1080*530*310</v>
          </cell>
        </row>
        <row r="9416">
          <cell r="F9416" t="str">
            <v>Ea</v>
          </cell>
        </row>
        <row r="9417">
          <cell r="A9417" t="str">
            <v>TMA0000437</v>
          </cell>
          <cell r="B9417">
            <v>210</v>
          </cell>
          <cell r="C9417" t="str">
            <v>豪泺纸箱</v>
          </cell>
          <cell r="D9417" t="str">
            <v>底1020*440*300</v>
          </cell>
        </row>
        <row r="9417">
          <cell r="F9417" t="str">
            <v>Ea</v>
          </cell>
        </row>
        <row r="9418">
          <cell r="A9418" t="str">
            <v>TMA0000437</v>
          </cell>
          <cell r="B9418">
            <v>230</v>
          </cell>
          <cell r="C9418" t="str">
            <v>豪泺纸箱</v>
          </cell>
          <cell r="D9418" t="str">
            <v>底1020*440*300</v>
          </cell>
        </row>
        <row r="9418">
          <cell r="F9418" t="str">
            <v>Ea</v>
          </cell>
        </row>
        <row r="9419">
          <cell r="A9419" t="str">
            <v>TMA0000438</v>
          </cell>
          <cell r="B9419">
            <v>210</v>
          </cell>
          <cell r="C9419" t="str">
            <v>豪泺右置左后视镜标识</v>
          </cell>
          <cell r="D9419" t="str">
            <v>不干胶贴纸200*180</v>
          </cell>
        </row>
        <row r="9419">
          <cell r="F9419" t="str">
            <v>Ea</v>
          </cell>
        </row>
        <row r="9420">
          <cell r="A9420" t="str">
            <v>TMA0000439</v>
          </cell>
          <cell r="B9420">
            <v>210</v>
          </cell>
          <cell r="C9420" t="str">
            <v>豪泺右置右后视镜标识</v>
          </cell>
          <cell r="D9420" t="str">
            <v>不干胶贴纸200*180</v>
          </cell>
        </row>
        <row r="9420">
          <cell r="F9420" t="str">
            <v>Ea</v>
          </cell>
        </row>
        <row r="9421">
          <cell r="A9421" t="str">
            <v>TMA0000441</v>
          </cell>
          <cell r="B9421">
            <v>210</v>
          </cell>
          <cell r="C9421" t="str">
            <v>B40外包装装箱单</v>
          </cell>
          <cell r="D9421" t="str">
            <v>不干胶贴纸114*65</v>
          </cell>
        </row>
        <row r="9421">
          <cell r="F9421" t="str">
            <v>Ea</v>
          </cell>
        </row>
        <row r="9422">
          <cell r="A9422" t="str">
            <v>TMA0000443</v>
          </cell>
          <cell r="B9422">
            <v>210</v>
          </cell>
          <cell r="C9422" t="str">
            <v>华菱室内镜纸箱</v>
          </cell>
        </row>
        <row r="9422">
          <cell r="F9422" t="str">
            <v>Ea</v>
          </cell>
        </row>
        <row r="9423">
          <cell r="A9423" t="str">
            <v>TMA0000443</v>
          </cell>
          <cell r="B9423">
            <v>230</v>
          </cell>
          <cell r="C9423" t="str">
            <v>华菱室内镜纸箱</v>
          </cell>
        </row>
        <row r="9423">
          <cell r="F9423" t="str">
            <v>Ea</v>
          </cell>
        </row>
        <row r="9424">
          <cell r="A9424" t="str">
            <v>TMA0000445</v>
          </cell>
          <cell r="B9424">
            <v>210</v>
          </cell>
          <cell r="C9424" t="str">
            <v>A7前下视装箱单</v>
          </cell>
        </row>
        <row r="9424">
          <cell r="F9424" t="str">
            <v>EA</v>
          </cell>
        </row>
        <row r="9425">
          <cell r="A9425" t="str">
            <v>TMA0000459</v>
          </cell>
          <cell r="B9425">
            <v>210</v>
          </cell>
          <cell r="C9425" t="str">
            <v>欧曼条码</v>
          </cell>
          <cell r="D9425" t="str">
            <v>一卷2000个</v>
          </cell>
        </row>
        <row r="9425">
          <cell r="F9425" t="str">
            <v>EA</v>
          </cell>
        </row>
        <row r="9426">
          <cell r="A9426" t="str">
            <v>TMA0000459</v>
          </cell>
          <cell r="B9426">
            <v>220</v>
          </cell>
          <cell r="C9426" t="str">
            <v>欧曼条码</v>
          </cell>
          <cell r="D9426" t="str">
            <v>一卷2000个</v>
          </cell>
        </row>
        <row r="9426">
          <cell r="F9426" t="str">
            <v>EA</v>
          </cell>
        </row>
        <row r="9427">
          <cell r="A9427" t="str">
            <v>TMA0000460</v>
          </cell>
          <cell r="B9427">
            <v>210</v>
          </cell>
          <cell r="C9427" t="str">
            <v>B40L保护膜300*200</v>
          </cell>
          <cell r="D9427" t="str">
            <v>半粘膜宽300</v>
          </cell>
        </row>
        <row r="9427">
          <cell r="F9427" t="str">
            <v>M</v>
          </cell>
        </row>
        <row r="9428">
          <cell r="A9428" t="str">
            <v>TMA0000460</v>
          </cell>
          <cell r="B9428">
            <v>220</v>
          </cell>
          <cell r="C9428" t="str">
            <v>B40L保护膜300*200</v>
          </cell>
          <cell r="D9428" t="str">
            <v>半粘膜宽300</v>
          </cell>
        </row>
        <row r="9428">
          <cell r="F9428" t="str">
            <v>M</v>
          </cell>
        </row>
        <row r="9429">
          <cell r="A9429" t="str">
            <v>TMA0000461</v>
          </cell>
          <cell r="B9429">
            <v>210</v>
          </cell>
          <cell r="C9429" t="str">
            <v>出口七层17纸箱</v>
          </cell>
        </row>
        <row r="9429">
          <cell r="F9429" t="str">
            <v>Ea</v>
          </cell>
        </row>
        <row r="9430">
          <cell r="A9430" t="str">
            <v>TMA0000462</v>
          </cell>
          <cell r="B9430">
            <v>210</v>
          </cell>
          <cell r="C9430" t="str">
            <v>H4补盲纸箱</v>
          </cell>
          <cell r="D9430" t="str">
            <v>650*480*320</v>
          </cell>
        </row>
        <row r="9430">
          <cell r="F9430" t="str">
            <v>Ea</v>
          </cell>
        </row>
        <row r="9431">
          <cell r="A9431" t="str">
            <v>TMA0000462</v>
          </cell>
          <cell r="B9431">
            <v>230</v>
          </cell>
          <cell r="C9431" t="str">
            <v>H4补盲纸箱</v>
          </cell>
          <cell r="D9431" t="str">
            <v>650*480*320</v>
          </cell>
        </row>
        <row r="9431">
          <cell r="F9431" t="str">
            <v>Ea</v>
          </cell>
        </row>
        <row r="9432">
          <cell r="A9432" t="str">
            <v>TMA0000463</v>
          </cell>
          <cell r="B9432">
            <v>210</v>
          </cell>
          <cell r="C9432" t="str">
            <v>H4外后视镜包装箱(底)</v>
          </cell>
          <cell r="D9432" t="str">
            <v>960*335*290</v>
          </cell>
        </row>
        <row r="9432">
          <cell r="F9432" t="str">
            <v>Ea</v>
          </cell>
        </row>
        <row r="9433">
          <cell r="A9433" t="str">
            <v>TMA0000463</v>
          </cell>
          <cell r="B9433">
            <v>230</v>
          </cell>
          <cell r="C9433" t="str">
            <v>H4外后视镜包装箱(底)</v>
          </cell>
          <cell r="D9433" t="str">
            <v>960*335*290</v>
          </cell>
        </row>
        <row r="9433">
          <cell r="F9433" t="str">
            <v>Ea</v>
          </cell>
        </row>
        <row r="9434">
          <cell r="A9434" t="str">
            <v>TMA0000464</v>
          </cell>
          <cell r="B9434">
            <v>210</v>
          </cell>
          <cell r="C9434" t="str">
            <v>H4外后视镜箱盖</v>
          </cell>
          <cell r="D9434" t="str">
            <v>970*355*80</v>
          </cell>
        </row>
        <row r="9434">
          <cell r="F9434" t="str">
            <v>Ea</v>
          </cell>
        </row>
        <row r="9435">
          <cell r="A9435" t="str">
            <v>TMA0000464</v>
          </cell>
          <cell r="B9435">
            <v>230</v>
          </cell>
          <cell r="C9435" t="str">
            <v>H4外后视镜箱盖</v>
          </cell>
          <cell r="D9435" t="str">
            <v>970*355*80</v>
          </cell>
        </row>
        <row r="9435">
          <cell r="F9435" t="str">
            <v>Ea</v>
          </cell>
        </row>
        <row r="9436">
          <cell r="A9436" t="str">
            <v>TMA0000465</v>
          </cell>
          <cell r="B9436">
            <v>210</v>
          </cell>
          <cell r="C9436" t="str">
            <v>铰链扶手纸箱</v>
          </cell>
          <cell r="D9436" t="str">
            <v>510*310*170</v>
          </cell>
        </row>
        <row r="9436">
          <cell r="F9436" t="str">
            <v>Ea</v>
          </cell>
        </row>
        <row r="9437">
          <cell r="A9437" t="str">
            <v>TMA0000465</v>
          </cell>
          <cell r="B9437">
            <v>230</v>
          </cell>
          <cell r="C9437" t="str">
            <v>铰链扶手纸箱</v>
          </cell>
          <cell r="D9437" t="str">
            <v>510*310*170</v>
          </cell>
        </row>
        <row r="9437">
          <cell r="F9437" t="str">
            <v>Ea</v>
          </cell>
        </row>
        <row r="9438">
          <cell r="A9438" t="str">
            <v>TMA0000466</v>
          </cell>
          <cell r="B9438">
            <v>210</v>
          </cell>
          <cell r="C9438" t="str">
            <v>重卡内扶手纸箱左</v>
          </cell>
          <cell r="D9438" t="str">
            <v>520*370*320</v>
          </cell>
        </row>
        <row r="9438">
          <cell r="F9438" t="str">
            <v>Ea</v>
          </cell>
        </row>
        <row r="9439">
          <cell r="A9439" t="str">
            <v>TMA0000466</v>
          </cell>
          <cell r="B9439">
            <v>230</v>
          </cell>
          <cell r="C9439" t="str">
            <v>重卡内扶手纸箱左</v>
          </cell>
          <cell r="D9439" t="str">
            <v>520*370*320</v>
          </cell>
        </row>
        <row r="9439">
          <cell r="F9439" t="str">
            <v>Ea</v>
          </cell>
        </row>
        <row r="9440">
          <cell r="A9440" t="str">
            <v>TMA0000467</v>
          </cell>
          <cell r="B9440">
            <v>210</v>
          </cell>
          <cell r="C9440" t="str">
            <v>重卡内扶手纸箱右</v>
          </cell>
          <cell r="D9440" t="str">
            <v>520*370*320</v>
          </cell>
        </row>
        <row r="9440">
          <cell r="F9440" t="str">
            <v>Ea</v>
          </cell>
        </row>
        <row r="9441">
          <cell r="A9441" t="str">
            <v>TMA0000467</v>
          </cell>
          <cell r="B9441">
            <v>230</v>
          </cell>
          <cell r="C9441" t="str">
            <v>重卡内扶手纸箱右</v>
          </cell>
          <cell r="D9441" t="str">
            <v>520*370*320</v>
          </cell>
        </row>
        <row r="9441">
          <cell r="F9441" t="str">
            <v>Ea</v>
          </cell>
        </row>
        <row r="9442">
          <cell r="A9442" t="str">
            <v>TMA0000468</v>
          </cell>
          <cell r="B9442">
            <v>210</v>
          </cell>
          <cell r="C9442" t="str">
            <v>捷运侧下视镜纸箱</v>
          </cell>
          <cell r="D9442" t="str">
            <v>280*550*350</v>
          </cell>
        </row>
        <row r="9442">
          <cell r="F9442" t="str">
            <v>Ea</v>
          </cell>
        </row>
        <row r="9443">
          <cell r="A9443" t="str">
            <v>TMA0000468</v>
          </cell>
          <cell r="B9443">
            <v>230</v>
          </cell>
          <cell r="C9443" t="str">
            <v>捷运侧下视镜纸箱</v>
          </cell>
          <cell r="D9443" t="str">
            <v>280*550*350</v>
          </cell>
        </row>
        <row r="9443">
          <cell r="F9443" t="str">
            <v>Ea</v>
          </cell>
        </row>
        <row r="9444">
          <cell r="A9444" t="str">
            <v>TMA0000469</v>
          </cell>
          <cell r="B9444">
            <v>210</v>
          </cell>
          <cell r="C9444" t="str">
            <v>A2(1995)补盲镜纸箱</v>
          </cell>
          <cell r="D9444" t="str">
            <v>630*600*300</v>
          </cell>
        </row>
        <row r="9444">
          <cell r="F9444" t="str">
            <v>Ea</v>
          </cell>
        </row>
        <row r="9445">
          <cell r="A9445" t="str">
            <v>TMA0000469</v>
          </cell>
          <cell r="B9445">
            <v>230</v>
          </cell>
          <cell r="C9445" t="str">
            <v>A2(1995)补盲镜纸箱</v>
          </cell>
          <cell r="D9445" t="str">
            <v>630*600*300</v>
          </cell>
        </row>
        <row r="9445">
          <cell r="F9445" t="str">
            <v>Ea</v>
          </cell>
        </row>
        <row r="9446">
          <cell r="A9446" t="str">
            <v>TMA0000472</v>
          </cell>
          <cell r="B9446">
            <v>210</v>
          </cell>
          <cell r="C9446" t="str">
            <v>北奔改型前下视镜纸箱</v>
          </cell>
          <cell r="D9446" t="str">
            <v>260*850*550</v>
          </cell>
        </row>
        <row r="9446">
          <cell r="F9446" t="str">
            <v>Ea</v>
          </cell>
        </row>
        <row r="9447">
          <cell r="A9447" t="str">
            <v>TMA0000472</v>
          </cell>
          <cell r="B9447">
            <v>230</v>
          </cell>
          <cell r="C9447" t="str">
            <v>北奔改型前下视镜纸箱</v>
          </cell>
          <cell r="D9447" t="str">
            <v>260*850*550</v>
          </cell>
        </row>
        <row r="9447">
          <cell r="F9447" t="str">
            <v>Ea</v>
          </cell>
        </row>
        <row r="9448">
          <cell r="A9448" t="str">
            <v>TMA0000473</v>
          </cell>
          <cell r="B9448">
            <v>210</v>
          </cell>
          <cell r="C9448" t="str">
            <v>M20外后视镜包装箱箱体右</v>
          </cell>
          <cell r="D9448" t="str">
            <v>825*380*350</v>
          </cell>
        </row>
        <row r="9448">
          <cell r="F9448" t="str">
            <v>Ea</v>
          </cell>
        </row>
        <row r="9449">
          <cell r="A9449" t="str">
            <v>TMA0000473</v>
          </cell>
          <cell r="B9449">
            <v>230</v>
          </cell>
          <cell r="C9449" t="str">
            <v>M20外后视镜包装箱箱体右</v>
          </cell>
          <cell r="D9449" t="str">
            <v>825*380*350</v>
          </cell>
        </row>
        <row r="9449">
          <cell r="F9449" t="str">
            <v>Ea</v>
          </cell>
        </row>
        <row r="9450">
          <cell r="A9450" t="str">
            <v>TMA0000474</v>
          </cell>
          <cell r="B9450">
            <v>210</v>
          </cell>
          <cell r="C9450" t="str">
            <v>M20外后视镜包装箱箱体左</v>
          </cell>
          <cell r="D9450" t="str">
            <v>825*380*350</v>
          </cell>
        </row>
        <row r="9450">
          <cell r="F9450" t="str">
            <v>Ea</v>
          </cell>
        </row>
        <row r="9451">
          <cell r="A9451" t="str">
            <v>TMA0000474</v>
          </cell>
          <cell r="B9451">
            <v>230</v>
          </cell>
          <cell r="C9451" t="str">
            <v>M20外后视镜包装箱箱体左</v>
          </cell>
          <cell r="D9451" t="str">
            <v>825*380*350</v>
          </cell>
        </row>
        <row r="9451">
          <cell r="F9451" t="str">
            <v>Ea</v>
          </cell>
        </row>
        <row r="9452">
          <cell r="A9452" t="str">
            <v>TMA0000475</v>
          </cell>
          <cell r="B9452">
            <v>210</v>
          </cell>
          <cell r="C9452" t="str">
            <v>依顿电调四线插座护套</v>
          </cell>
          <cell r="D9452" t="str">
            <v>2.54杜邦4P</v>
          </cell>
        </row>
        <row r="9452">
          <cell r="F9452" t="str">
            <v>Ea</v>
          </cell>
        </row>
        <row r="9453">
          <cell r="A9453" t="str">
            <v>TMA0000479</v>
          </cell>
          <cell r="B9453">
            <v>210</v>
          </cell>
          <cell r="C9453" t="str">
            <v>出口澳洲六件成品包装箱</v>
          </cell>
          <cell r="D9453" t="str">
            <v>465*465*465</v>
          </cell>
        </row>
        <row r="9453">
          <cell r="F9453" t="str">
            <v>Ea</v>
          </cell>
        </row>
        <row r="9454">
          <cell r="A9454" t="str">
            <v>TMA0000479</v>
          </cell>
          <cell r="B9454">
            <v>230</v>
          </cell>
          <cell r="C9454" t="str">
            <v>出口澳洲六件成品包装箱</v>
          </cell>
          <cell r="D9454" t="str">
            <v>465*465*465</v>
          </cell>
        </row>
        <row r="9454">
          <cell r="F9454" t="str">
            <v>Ea</v>
          </cell>
        </row>
        <row r="9455">
          <cell r="A9455" t="str">
            <v>TMA0000480</v>
          </cell>
          <cell r="B9455">
            <v>210</v>
          </cell>
          <cell r="C9455" t="str">
            <v>出口澳洲单件成品包装</v>
          </cell>
          <cell r="D9455" t="str">
            <v>215*150*425</v>
          </cell>
        </row>
        <row r="9455">
          <cell r="F9455" t="str">
            <v>Ea</v>
          </cell>
        </row>
        <row r="9456">
          <cell r="A9456" t="str">
            <v>TMA0000480</v>
          </cell>
          <cell r="B9456">
            <v>230</v>
          </cell>
          <cell r="C9456" t="str">
            <v>出口澳洲单件成品包装</v>
          </cell>
          <cell r="D9456" t="str">
            <v>215*150*425</v>
          </cell>
        </row>
        <row r="9456">
          <cell r="F9456" t="str">
            <v>Ea</v>
          </cell>
        </row>
        <row r="9457">
          <cell r="A9457" t="str">
            <v>TMA0000481</v>
          </cell>
          <cell r="B9457">
            <v>210</v>
          </cell>
          <cell r="C9457" t="str">
            <v>VT左商标</v>
          </cell>
        </row>
        <row r="9457">
          <cell r="F9457" t="str">
            <v>Ea</v>
          </cell>
        </row>
        <row r="9458">
          <cell r="A9458" t="str">
            <v>TMA0000482</v>
          </cell>
          <cell r="B9458">
            <v>210</v>
          </cell>
          <cell r="C9458" t="str">
            <v>VT右商标</v>
          </cell>
        </row>
        <row r="9458">
          <cell r="F9458" t="str">
            <v>Ea</v>
          </cell>
        </row>
        <row r="9459">
          <cell r="A9459" t="str">
            <v>TMA0000483</v>
          </cell>
          <cell r="B9459">
            <v>210</v>
          </cell>
          <cell r="C9459" t="str">
            <v>H4左商标</v>
          </cell>
        </row>
        <row r="9459">
          <cell r="F9459" t="str">
            <v>Ea</v>
          </cell>
        </row>
        <row r="9460">
          <cell r="A9460" t="str">
            <v>TMA0000484</v>
          </cell>
          <cell r="B9460">
            <v>210</v>
          </cell>
          <cell r="C9460" t="str">
            <v>H4右商标</v>
          </cell>
        </row>
        <row r="9460">
          <cell r="F9460" t="str">
            <v>Ea</v>
          </cell>
        </row>
        <row r="9461">
          <cell r="A9461" t="str">
            <v>TMA0000495</v>
          </cell>
          <cell r="B9461">
            <v>210</v>
          </cell>
          <cell r="C9461" t="str">
            <v>一汽MV3内视镜包装箱</v>
          </cell>
          <cell r="D9461" t="str">
            <v>645*235*260</v>
          </cell>
        </row>
        <row r="9461">
          <cell r="F9461" t="str">
            <v>Ea</v>
          </cell>
        </row>
        <row r="9462">
          <cell r="A9462" t="str">
            <v>TMA0000495</v>
          </cell>
          <cell r="B9462">
            <v>230</v>
          </cell>
          <cell r="C9462" t="str">
            <v>一汽MV3内视镜包装箱</v>
          </cell>
          <cell r="D9462" t="str">
            <v>645*235*260</v>
          </cell>
        </row>
        <row r="9462">
          <cell r="F9462" t="str">
            <v>Ea</v>
          </cell>
        </row>
        <row r="9463">
          <cell r="A9463" t="str">
            <v>TMA0000496</v>
          </cell>
          <cell r="B9463">
            <v>210</v>
          </cell>
          <cell r="C9463" t="str">
            <v>K1室内镜包装箱</v>
          </cell>
          <cell r="D9463" t="str">
            <v>450*270*220</v>
          </cell>
        </row>
        <row r="9463">
          <cell r="F9463" t="str">
            <v>Ea</v>
          </cell>
        </row>
        <row r="9464">
          <cell r="A9464" t="str">
            <v>TMA0000497</v>
          </cell>
          <cell r="B9464">
            <v>210</v>
          </cell>
          <cell r="C9464" t="str">
            <v>M20室内镜纸箱</v>
          </cell>
          <cell r="D9464" t="str">
            <v>500*460*250</v>
          </cell>
        </row>
        <row r="9464">
          <cell r="F9464" t="str">
            <v>Ea</v>
          </cell>
        </row>
        <row r="9465">
          <cell r="A9465" t="str">
            <v>TMA0000497</v>
          </cell>
          <cell r="B9465">
            <v>230</v>
          </cell>
          <cell r="C9465" t="str">
            <v>M20室内镜纸箱</v>
          </cell>
          <cell r="D9465" t="str">
            <v>500*460*250</v>
          </cell>
        </row>
        <row r="9465">
          <cell r="F9465" t="str">
            <v>Ea</v>
          </cell>
        </row>
        <row r="9466">
          <cell r="A9466" t="str">
            <v>TMA0000498</v>
          </cell>
          <cell r="B9466">
            <v>210</v>
          </cell>
          <cell r="C9466" t="str">
            <v>B80C装箱单</v>
          </cell>
          <cell r="D9466" t="str">
            <v>不干胶贴纸114*65</v>
          </cell>
        </row>
        <row r="9466">
          <cell r="F9466" t="str">
            <v>Ea</v>
          </cell>
        </row>
        <row r="9467">
          <cell r="A9467" t="str">
            <v>TMA0000502</v>
          </cell>
          <cell r="B9467">
            <v>210</v>
          </cell>
          <cell r="C9467" t="str">
            <v>C33DB后视镜内包装箱</v>
          </cell>
        </row>
        <row r="9467">
          <cell r="F9467" t="str">
            <v>Ea</v>
          </cell>
        </row>
        <row r="9468">
          <cell r="A9468" t="str">
            <v>TMA0000502</v>
          </cell>
          <cell r="B9468">
            <v>230</v>
          </cell>
          <cell r="C9468" t="str">
            <v>C33DB后视镜内包装箱</v>
          </cell>
        </row>
        <row r="9468">
          <cell r="F9468" t="str">
            <v>Ea</v>
          </cell>
        </row>
        <row r="9469">
          <cell r="A9469" t="str">
            <v>TMA0000506</v>
          </cell>
          <cell r="B9469">
            <v>210</v>
          </cell>
          <cell r="C9469" t="str">
            <v>B80CJ标签</v>
          </cell>
        </row>
        <row r="9469">
          <cell r="F9469" t="str">
            <v>Ea</v>
          </cell>
        </row>
        <row r="9470">
          <cell r="A9470" t="str">
            <v>TMA0000507</v>
          </cell>
          <cell r="B9470">
            <v>210</v>
          </cell>
          <cell r="C9470" t="str">
            <v>标签纸</v>
          </cell>
          <cell r="D9470" t="str">
            <v>80*20*2000</v>
          </cell>
        </row>
        <row r="9470">
          <cell r="F9470" t="str">
            <v>EA</v>
          </cell>
        </row>
        <row r="9471">
          <cell r="A9471" t="str">
            <v>TMA0000508</v>
          </cell>
          <cell r="B9471">
            <v>210</v>
          </cell>
          <cell r="C9471" t="str">
            <v>6#热缩管</v>
          </cell>
          <cell r="D9471" t="str">
            <v>分成40mm一段使用</v>
          </cell>
        </row>
        <row r="9471">
          <cell r="F9471" t="str">
            <v>M</v>
          </cell>
        </row>
        <row r="9472">
          <cell r="A9472" t="str">
            <v>TMA0000512</v>
          </cell>
          <cell r="B9472">
            <v>210</v>
          </cell>
          <cell r="C9472" t="str">
            <v>45*15条形码（热敏纸）</v>
          </cell>
        </row>
        <row r="9472">
          <cell r="F9472" t="str">
            <v>EA</v>
          </cell>
        </row>
        <row r="9473">
          <cell r="A9473" t="str">
            <v>TMA0000517</v>
          </cell>
          <cell r="B9473">
            <v>210</v>
          </cell>
          <cell r="C9473" t="str">
            <v>600*700*2珍珠棉片</v>
          </cell>
          <cell r="D9473" t="str">
            <v>600*700*2</v>
          </cell>
        </row>
        <row r="9473">
          <cell r="F9473" t="str">
            <v>Ea</v>
          </cell>
        </row>
        <row r="9474">
          <cell r="A9474" t="str">
            <v>TMA0000518</v>
          </cell>
          <cell r="B9474">
            <v>210</v>
          </cell>
          <cell r="C9474" t="str">
            <v>700*800*2珍珠棉片</v>
          </cell>
          <cell r="D9474" t="str">
            <v>700*800*2</v>
          </cell>
        </row>
        <row r="9474">
          <cell r="F9474" t="str">
            <v>Ea</v>
          </cell>
        </row>
        <row r="9475">
          <cell r="A9475" t="str">
            <v>TMA0000519</v>
          </cell>
          <cell r="B9475">
            <v>210</v>
          </cell>
          <cell r="C9475" t="str">
            <v>MS930胶(软包)</v>
          </cell>
          <cell r="D9475" t="str">
            <v>Terostat-MS930</v>
          </cell>
        </row>
        <row r="9475">
          <cell r="F9475" t="str">
            <v>KG</v>
          </cell>
        </row>
        <row r="9476">
          <cell r="A9476" t="str">
            <v>TMA0000520</v>
          </cell>
          <cell r="B9476">
            <v>210</v>
          </cell>
          <cell r="C9476" t="str">
            <v>喷漆护罩防具</v>
          </cell>
        </row>
        <row r="9476">
          <cell r="F9476" t="str">
            <v>Ea</v>
          </cell>
        </row>
        <row r="9477">
          <cell r="A9477" t="str">
            <v>TMA0000546</v>
          </cell>
          <cell r="B9477">
            <v>210</v>
          </cell>
          <cell r="C9477" t="str">
            <v>三角合格证</v>
          </cell>
          <cell r="D9477" t="str">
            <v>不干胶贴纸</v>
          </cell>
        </row>
        <row r="9477">
          <cell r="F9477" t="str">
            <v>Ea</v>
          </cell>
        </row>
        <row r="9478">
          <cell r="A9478" t="str">
            <v>TMA0000547</v>
          </cell>
          <cell r="B9478">
            <v>210</v>
          </cell>
          <cell r="C9478" t="str">
            <v>80*50标签</v>
          </cell>
          <cell r="D9478" t="str">
            <v>不干胶贴纸80*50</v>
          </cell>
        </row>
        <row r="9478">
          <cell r="F9478" t="str">
            <v>Ea</v>
          </cell>
        </row>
        <row r="9479">
          <cell r="A9479" t="str">
            <v>TMA0000548</v>
          </cell>
          <cell r="B9479">
            <v>210</v>
          </cell>
          <cell r="C9479" t="str">
            <v>标签纸100*60</v>
          </cell>
          <cell r="D9479" t="str">
            <v>一卷900个</v>
          </cell>
        </row>
        <row r="9479">
          <cell r="F9479" t="str">
            <v>EA</v>
          </cell>
        </row>
        <row r="9480">
          <cell r="A9480" t="str">
            <v>TMA0000549</v>
          </cell>
          <cell r="B9480">
            <v>210</v>
          </cell>
          <cell r="C9480" t="str">
            <v>保护膜140</v>
          </cell>
        </row>
        <row r="9480">
          <cell r="F9480" t="str">
            <v>Ea</v>
          </cell>
        </row>
        <row r="9481">
          <cell r="A9481" t="str">
            <v>TMA0000550</v>
          </cell>
          <cell r="B9481">
            <v>210</v>
          </cell>
          <cell r="C9481" t="str">
            <v>保护膜200</v>
          </cell>
        </row>
        <row r="9481">
          <cell r="F9481" t="str">
            <v>Ea</v>
          </cell>
        </row>
        <row r="9482">
          <cell r="A9482" t="str">
            <v>TMA0000551</v>
          </cell>
          <cell r="B9482">
            <v>210</v>
          </cell>
          <cell r="C9482" t="str">
            <v>树脂基碳带</v>
          </cell>
        </row>
        <row r="9482">
          <cell r="F9482" t="str">
            <v>EA</v>
          </cell>
        </row>
        <row r="9483">
          <cell r="A9483" t="str">
            <v>TMA0000552</v>
          </cell>
          <cell r="B9483">
            <v>210</v>
          </cell>
          <cell r="C9483" t="str">
            <v>色带（树脂）</v>
          </cell>
        </row>
        <row r="9483">
          <cell r="F9483" t="str">
            <v>Ea</v>
          </cell>
        </row>
        <row r="9484">
          <cell r="A9484" t="str">
            <v>TMA0000553</v>
          </cell>
          <cell r="B9484">
            <v>210</v>
          </cell>
          <cell r="C9484" t="str">
            <v>一汽军车标识</v>
          </cell>
        </row>
        <row r="9484">
          <cell r="F9484" t="str">
            <v>Ea</v>
          </cell>
        </row>
        <row r="9485">
          <cell r="A9485" t="str">
            <v>TMA0000554</v>
          </cell>
          <cell r="B9485">
            <v>210</v>
          </cell>
          <cell r="C9485" t="str">
            <v>碧丽珠地板护理蜡</v>
          </cell>
        </row>
        <row r="9485">
          <cell r="F9485" t="str">
            <v>Ea</v>
          </cell>
        </row>
        <row r="9486">
          <cell r="A9486" t="str">
            <v>TMA0000555</v>
          </cell>
          <cell r="B9486">
            <v>210</v>
          </cell>
          <cell r="C9486" t="str">
            <v>软布袋</v>
          </cell>
          <cell r="D9486" t="str">
            <v>400*400</v>
          </cell>
        </row>
        <row r="9486">
          <cell r="F9486" t="str">
            <v>Ea</v>
          </cell>
        </row>
        <row r="9487">
          <cell r="A9487" t="str">
            <v>TMA0000558</v>
          </cell>
          <cell r="B9487">
            <v>210</v>
          </cell>
          <cell r="C9487" t="str">
            <v>649胶水</v>
          </cell>
        </row>
        <row r="9487">
          <cell r="F9487" t="str">
            <v>Ea</v>
          </cell>
        </row>
        <row r="9488">
          <cell r="A9488" t="str">
            <v>TMA0000559</v>
          </cell>
          <cell r="B9488">
            <v>210</v>
          </cell>
          <cell r="C9488" t="str">
            <v>库位卡</v>
          </cell>
          <cell r="D9488" t="str">
            <v>210*120</v>
          </cell>
        </row>
        <row r="9488">
          <cell r="F9488" t="str">
            <v>Ea</v>
          </cell>
        </row>
        <row r="9489">
          <cell r="A9489" t="str">
            <v>TMA0000560</v>
          </cell>
          <cell r="B9489">
            <v>210</v>
          </cell>
          <cell r="C9489" t="str">
            <v>隔板500*440</v>
          </cell>
        </row>
        <row r="9489">
          <cell r="F9489" t="str">
            <v>EA</v>
          </cell>
        </row>
        <row r="9490">
          <cell r="A9490" t="str">
            <v>TMA0000561</v>
          </cell>
          <cell r="B9490">
            <v>210</v>
          </cell>
          <cell r="C9490" t="str">
            <v>无尘纸</v>
          </cell>
          <cell r="D9490" t="str">
            <v>镜片清洁用</v>
          </cell>
        </row>
        <row r="9490">
          <cell r="F9490" t="str">
            <v>EA</v>
          </cell>
        </row>
        <row r="9491">
          <cell r="A9491" t="str">
            <v>TMA0000562</v>
          </cell>
          <cell r="B9491">
            <v>210</v>
          </cell>
          <cell r="C9491" t="str">
            <v>油墨</v>
          </cell>
        </row>
        <row r="9491">
          <cell r="F9491" t="str">
            <v>EA</v>
          </cell>
        </row>
        <row r="9492">
          <cell r="A9492" t="str">
            <v>TMA0000563</v>
          </cell>
          <cell r="B9492">
            <v>210</v>
          </cell>
          <cell r="C9492" t="str">
            <v>欧马可不粘胶标牌</v>
          </cell>
        </row>
        <row r="9492">
          <cell r="F9492" t="str">
            <v>EA</v>
          </cell>
        </row>
        <row r="9493">
          <cell r="A9493" t="str">
            <v>TMA0000564</v>
          </cell>
          <cell r="B9493">
            <v>210</v>
          </cell>
          <cell r="C9493" t="str">
            <v>（306）条形码5*3</v>
          </cell>
        </row>
        <row r="9493">
          <cell r="F9493" t="str">
            <v>RO</v>
          </cell>
        </row>
        <row r="9494">
          <cell r="A9494" t="str">
            <v>TMA0000566</v>
          </cell>
          <cell r="B9494">
            <v>210</v>
          </cell>
          <cell r="C9494" t="str">
            <v>气泡袋500*300</v>
          </cell>
        </row>
        <row r="9494">
          <cell r="F9494" t="str">
            <v>EA</v>
          </cell>
        </row>
        <row r="9495">
          <cell r="A9495" t="str">
            <v>TMA0000567</v>
          </cell>
          <cell r="B9495">
            <v>210</v>
          </cell>
          <cell r="C9495" t="str">
            <v>气泡袋350*250</v>
          </cell>
        </row>
        <row r="9495">
          <cell r="F9495" t="str">
            <v>EA</v>
          </cell>
        </row>
        <row r="9496">
          <cell r="A9496" t="str">
            <v>TMA0000568</v>
          </cell>
          <cell r="B9496">
            <v>210</v>
          </cell>
          <cell r="C9496" t="str">
            <v>气泡袋400*300</v>
          </cell>
        </row>
        <row r="9496">
          <cell r="F9496" t="str">
            <v>EA</v>
          </cell>
        </row>
        <row r="9497">
          <cell r="A9497" t="str">
            <v>TMA0000569</v>
          </cell>
          <cell r="B9497">
            <v>210</v>
          </cell>
          <cell r="C9497" t="str">
            <v>气泡袋900*400</v>
          </cell>
        </row>
        <row r="9497">
          <cell r="F9497" t="str">
            <v>EA</v>
          </cell>
        </row>
        <row r="9498">
          <cell r="A9498" t="str">
            <v>TMA0000570</v>
          </cell>
          <cell r="B9498">
            <v>210</v>
          </cell>
          <cell r="C9498" t="str">
            <v>标签纸148*105</v>
          </cell>
        </row>
        <row r="9498">
          <cell r="F9498" t="str">
            <v>EA</v>
          </cell>
        </row>
        <row r="9499">
          <cell r="A9499" t="str">
            <v>TMA0000571</v>
          </cell>
          <cell r="B9499">
            <v>210</v>
          </cell>
          <cell r="C9499" t="str">
            <v>包装带15*1.6</v>
          </cell>
        </row>
        <row r="9499">
          <cell r="F9499" t="str">
            <v>M</v>
          </cell>
        </row>
        <row r="9500">
          <cell r="A9500" t="str">
            <v>TMA0000572</v>
          </cell>
          <cell r="B9500">
            <v>210</v>
          </cell>
          <cell r="C9500" t="str">
            <v>塑料扎带扣</v>
          </cell>
        </row>
        <row r="9500">
          <cell r="F9500" t="str">
            <v>EA</v>
          </cell>
        </row>
        <row r="9501">
          <cell r="A9501" t="str">
            <v>TMA0000573</v>
          </cell>
          <cell r="B9501">
            <v>210</v>
          </cell>
          <cell r="C9501" t="str">
            <v>气泡袋200*300</v>
          </cell>
        </row>
        <row r="9501">
          <cell r="F9501" t="str">
            <v>EA</v>
          </cell>
        </row>
        <row r="9502">
          <cell r="A9502" t="str">
            <v>TMA0000574</v>
          </cell>
          <cell r="B9502">
            <v>210</v>
          </cell>
          <cell r="C9502" t="str">
            <v>65*8气泡袋</v>
          </cell>
        </row>
        <row r="9502">
          <cell r="F9502" t="str">
            <v>EA</v>
          </cell>
        </row>
        <row r="9503">
          <cell r="A9503" t="str">
            <v>TMA0000575</v>
          </cell>
          <cell r="B9503">
            <v>210</v>
          </cell>
          <cell r="C9503" t="str">
            <v>H6主镜内衬</v>
          </cell>
        </row>
        <row r="9503">
          <cell r="F9503" t="str">
            <v>EA</v>
          </cell>
        </row>
        <row r="9504">
          <cell r="A9504" t="str">
            <v>TMA0000576</v>
          </cell>
          <cell r="B9504">
            <v>210</v>
          </cell>
          <cell r="C9504" t="str">
            <v>H6补盲镜内衬</v>
          </cell>
        </row>
        <row r="9504">
          <cell r="F9504" t="str">
            <v>EA</v>
          </cell>
        </row>
        <row r="9505">
          <cell r="A9505" t="str">
            <v>TMA0000577</v>
          </cell>
          <cell r="B9505">
            <v>210</v>
          </cell>
          <cell r="C9505" t="str">
            <v>气泡袋300*300</v>
          </cell>
          <cell r="D9505" t="str">
            <v>大众外观件包装</v>
          </cell>
        </row>
        <row r="9505">
          <cell r="F9505" t="str">
            <v>EA</v>
          </cell>
        </row>
        <row r="9506">
          <cell r="A9506" t="str">
            <v>TMA0000578</v>
          </cell>
          <cell r="B9506">
            <v>210</v>
          </cell>
          <cell r="C9506" t="str">
            <v>气泡袋300*350</v>
          </cell>
          <cell r="D9506" t="str">
            <v>大众外观件包装</v>
          </cell>
        </row>
        <row r="9506">
          <cell r="F9506" t="str">
            <v>EA</v>
          </cell>
        </row>
        <row r="9507">
          <cell r="A9507" t="str">
            <v>TMA0000579</v>
          </cell>
          <cell r="B9507">
            <v>210</v>
          </cell>
          <cell r="C9507" t="str">
            <v>35*25出口件绿色标签</v>
          </cell>
        </row>
        <row r="9507">
          <cell r="F9507" t="str">
            <v>EA</v>
          </cell>
        </row>
        <row r="9508">
          <cell r="A9508" t="str">
            <v>TMA0000580</v>
          </cell>
          <cell r="B9508">
            <v>210</v>
          </cell>
          <cell r="C9508" t="str">
            <v>H6后盖内衬</v>
          </cell>
        </row>
        <row r="9508">
          <cell r="F9508" t="str">
            <v>EA</v>
          </cell>
        </row>
        <row r="9509">
          <cell r="A9509" t="str">
            <v>TMA0000581</v>
          </cell>
          <cell r="B9509">
            <v>210</v>
          </cell>
          <cell r="C9509" t="str">
            <v>MS930胶（硬包）</v>
          </cell>
          <cell r="D9509" t="str">
            <v>Terostat-MS930</v>
          </cell>
        </row>
        <row r="9509">
          <cell r="F9509" t="str">
            <v>KG</v>
          </cell>
        </row>
        <row r="9510">
          <cell r="A9510" t="str">
            <v>TMA0000582</v>
          </cell>
          <cell r="B9510">
            <v>210</v>
          </cell>
          <cell r="C9510" t="str">
            <v>400*900气泡片</v>
          </cell>
        </row>
        <row r="9510">
          <cell r="F9510" t="str">
            <v>EA</v>
          </cell>
        </row>
        <row r="9511">
          <cell r="A9511" t="str">
            <v>TMA0000583</v>
          </cell>
          <cell r="B9511">
            <v>210</v>
          </cell>
          <cell r="C9511" t="str">
            <v>300*400气泡片</v>
          </cell>
        </row>
        <row r="9511">
          <cell r="F9511" t="str">
            <v>EA</v>
          </cell>
        </row>
        <row r="9512">
          <cell r="A9512" t="str">
            <v>TMA0000584</v>
          </cell>
          <cell r="B9512">
            <v>210</v>
          </cell>
          <cell r="C9512" t="str">
            <v>540*340*3单瓦楞纸隔板</v>
          </cell>
        </row>
        <row r="9512">
          <cell r="F9512" t="str">
            <v>EA</v>
          </cell>
        </row>
        <row r="9513">
          <cell r="A9513" t="str">
            <v>TMA0000585</v>
          </cell>
          <cell r="B9513">
            <v>210</v>
          </cell>
          <cell r="C9513" t="str">
            <v>1125*930*5中空板</v>
          </cell>
          <cell r="D9513" t="str">
            <v>ISR90006</v>
          </cell>
        </row>
        <row r="9513">
          <cell r="F9513" t="str">
            <v>EA</v>
          </cell>
        </row>
        <row r="9514">
          <cell r="A9514" t="str">
            <v>TMA0000586</v>
          </cell>
          <cell r="B9514">
            <v>210</v>
          </cell>
          <cell r="C9514" t="str">
            <v>1125*720*5双瓦楞纸隔板</v>
          </cell>
        </row>
        <row r="9514">
          <cell r="F9514" t="str">
            <v>EA</v>
          </cell>
        </row>
        <row r="9515">
          <cell r="A9515" t="str">
            <v>TMA0000587</v>
          </cell>
          <cell r="B9515">
            <v>210</v>
          </cell>
          <cell r="C9515" t="str">
            <v>30*80塑料袋</v>
          </cell>
        </row>
        <row r="9515">
          <cell r="F9515" t="str">
            <v>EA</v>
          </cell>
        </row>
        <row r="9516">
          <cell r="A9516" t="str">
            <v>TMA0000588</v>
          </cell>
          <cell r="B9516">
            <v>210</v>
          </cell>
          <cell r="C9516" t="str">
            <v>30*40塑料袋</v>
          </cell>
        </row>
        <row r="9516">
          <cell r="F9516" t="str">
            <v>EA</v>
          </cell>
        </row>
        <row r="9517">
          <cell r="A9517" t="str">
            <v>TMA0000589</v>
          </cell>
          <cell r="B9517">
            <v>210</v>
          </cell>
          <cell r="C9517" t="str">
            <v>1125*930*5中空板</v>
          </cell>
          <cell r="D9517" t="str">
            <v>ISR90007</v>
          </cell>
        </row>
        <row r="9517">
          <cell r="F9517" t="str">
            <v>EA</v>
          </cell>
        </row>
        <row r="9518">
          <cell r="A9518" t="str">
            <v>TMI0000008</v>
          </cell>
          <cell r="B9518">
            <v>210</v>
          </cell>
          <cell r="C9518" t="str">
            <v>PC+ASA</v>
          </cell>
          <cell r="D9518" t="str">
            <v>PC880M（灰色）</v>
          </cell>
        </row>
        <row r="9518">
          <cell r="F9518" t="str">
            <v>KG</v>
          </cell>
        </row>
        <row r="9519">
          <cell r="A9519" t="str">
            <v>TMI0000009</v>
          </cell>
          <cell r="B9519">
            <v>210</v>
          </cell>
          <cell r="C9519" t="str">
            <v>PC+ASA</v>
          </cell>
          <cell r="D9519" t="str">
            <v>PC880M</v>
          </cell>
        </row>
        <row r="9519">
          <cell r="F9519" t="str">
            <v>KG</v>
          </cell>
        </row>
        <row r="9520">
          <cell r="A9520" t="str">
            <v>TMI0000010</v>
          </cell>
          <cell r="B9520">
            <v>210</v>
          </cell>
          <cell r="C9520" t="str">
            <v>黑色母</v>
          </cell>
        </row>
        <row r="9520">
          <cell r="F9520" t="str">
            <v>KG</v>
          </cell>
        </row>
        <row r="9521">
          <cell r="A9521" t="str">
            <v>TMI0000011</v>
          </cell>
          <cell r="B9521">
            <v>210</v>
          </cell>
          <cell r="C9521" t="str">
            <v>POM-黑K300L0</v>
          </cell>
        </row>
        <row r="9521">
          <cell r="F9521" t="str">
            <v>KG</v>
          </cell>
        </row>
        <row r="9522">
          <cell r="A9522" t="str">
            <v>TMI0000014</v>
          </cell>
          <cell r="B9522">
            <v>210</v>
          </cell>
          <cell r="C9522" t="str">
            <v>ABS757</v>
          </cell>
          <cell r="D9522" t="str">
            <v>本色</v>
          </cell>
        </row>
        <row r="9522">
          <cell r="F9522" t="str">
            <v>KG</v>
          </cell>
        </row>
        <row r="9523">
          <cell r="A9523" t="str">
            <v>TMI0000016</v>
          </cell>
          <cell r="B9523">
            <v>210</v>
          </cell>
          <cell r="C9523" t="str">
            <v>PA66+GF45</v>
          </cell>
        </row>
        <row r="9523">
          <cell r="F9523" t="str">
            <v>KG</v>
          </cell>
        </row>
        <row r="9524">
          <cell r="A9524" t="str">
            <v>TMI0000039</v>
          </cell>
          <cell r="B9524">
            <v>210</v>
          </cell>
          <cell r="C9524" t="str">
            <v>ABS+PC(S1624黑）</v>
          </cell>
        </row>
        <row r="9524">
          <cell r="F9524" t="str">
            <v>KG</v>
          </cell>
        </row>
        <row r="9525">
          <cell r="A9525" t="str">
            <v>TMI0000045</v>
          </cell>
          <cell r="B9525">
            <v>210</v>
          </cell>
          <cell r="C9525" t="str">
            <v>PMMA/VH001(PMMA)(白)</v>
          </cell>
        </row>
        <row r="9525">
          <cell r="F9525" t="str">
            <v>KG</v>
          </cell>
        </row>
        <row r="9526">
          <cell r="A9526" t="str">
            <v>TMI0000048</v>
          </cell>
          <cell r="B9526">
            <v>210</v>
          </cell>
          <cell r="C9526" t="str">
            <v>PA6+GF45</v>
          </cell>
          <cell r="D9526" t="str">
            <v>黑色</v>
          </cell>
        </row>
        <row r="9526">
          <cell r="F9526" t="str">
            <v>KG</v>
          </cell>
        </row>
        <row r="9527">
          <cell r="A9527" t="str">
            <v>TMI0000049</v>
          </cell>
          <cell r="B9527">
            <v>210</v>
          </cell>
          <cell r="C9527" t="str">
            <v>TP30-3058浅灰直染</v>
          </cell>
        </row>
        <row r="9527">
          <cell r="F9527" t="str">
            <v>KG</v>
          </cell>
        </row>
        <row r="9528">
          <cell r="A9528" t="str">
            <v>TMI0000051</v>
          </cell>
          <cell r="B9528">
            <v>210</v>
          </cell>
          <cell r="C9528" t="str">
            <v>K8303</v>
          </cell>
        </row>
        <row r="9528">
          <cell r="F9528" t="str">
            <v>KG</v>
          </cell>
        </row>
        <row r="9529">
          <cell r="A9529" t="str">
            <v>TMI0000053</v>
          </cell>
          <cell r="B9529">
            <v>210</v>
          </cell>
          <cell r="C9529" t="str">
            <v>PC透明</v>
          </cell>
        </row>
        <row r="9529">
          <cell r="F9529" t="str">
            <v>KG</v>
          </cell>
        </row>
        <row r="9530">
          <cell r="A9530" t="str">
            <v>TMI0000059</v>
          </cell>
          <cell r="B9530">
            <v>210</v>
          </cell>
          <cell r="C9530" t="str">
            <v>色粉H8162</v>
          </cell>
        </row>
        <row r="9530">
          <cell r="F9530" t="str">
            <v>KG</v>
          </cell>
        </row>
        <row r="9531">
          <cell r="A9531" t="str">
            <v>TMI0000060</v>
          </cell>
          <cell r="B9531">
            <v>210</v>
          </cell>
          <cell r="C9531" t="str">
            <v>ABS-HH106</v>
          </cell>
          <cell r="D9531" t="str">
            <v>XR401-A9001</v>
          </cell>
        </row>
        <row r="9531">
          <cell r="F9531" t="str">
            <v>KG</v>
          </cell>
        </row>
        <row r="9532">
          <cell r="A9532" t="str">
            <v>TMI0000061</v>
          </cell>
          <cell r="B9532">
            <v>210</v>
          </cell>
          <cell r="C9532" t="str">
            <v>ASA-778T</v>
          </cell>
          <cell r="D9532" t="str">
            <v>LI941-V94841</v>
          </cell>
        </row>
        <row r="9532">
          <cell r="F9532" t="str">
            <v>KG</v>
          </cell>
        </row>
        <row r="9533">
          <cell r="A9533" t="str">
            <v>TMI0000063</v>
          </cell>
          <cell r="B9533">
            <v>210</v>
          </cell>
          <cell r="C9533" t="str">
            <v>PA66-G50-BK110</v>
          </cell>
        </row>
        <row r="9533">
          <cell r="F9533" t="str">
            <v>KG</v>
          </cell>
        </row>
        <row r="9534">
          <cell r="A9534" t="str">
            <v>TMI0000064</v>
          </cell>
          <cell r="B9534">
            <v>210</v>
          </cell>
          <cell r="C9534" t="str">
            <v>TPEE1007</v>
          </cell>
        </row>
        <row r="9534">
          <cell r="F9534" t="str">
            <v>KG</v>
          </cell>
        </row>
        <row r="9535">
          <cell r="A9535" t="str">
            <v>TMI0000068</v>
          </cell>
          <cell r="B9535">
            <v>210</v>
          </cell>
          <cell r="C9535" t="str">
            <v>PA6+GF30(短纤)</v>
          </cell>
        </row>
        <row r="9535">
          <cell r="F9535" t="str">
            <v>KG</v>
          </cell>
        </row>
        <row r="9536">
          <cell r="A9536" t="str">
            <v>TMI0000070</v>
          </cell>
          <cell r="B9536">
            <v>210</v>
          </cell>
          <cell r="C9536" t="str">
            <v>TP15本色</v>
          </cell>
        </row>
        <row r="9536">
          <cell r="F9536" t="str">
            <v>KG</v>
          </cell>
        </row>
        <row r="9537">
          <cell r="A9537" t="str">
            <v>TMI0000075</v>
          </cell>
          <cell r="B9537">
            <v>210</v>
          </cell>
          <cell r="C9537" t="str">
            <v>色粉I9045</v>
          </cell>
        </row>
        <row r="9537">
          <cell r="F9537" t="str">
            <v>KG</v>
          </cell>
        </row>
        <row r="9538">
          <cell r="A9538" t="str">
            <v>TMI0000076</v>
          </cell>
          <cell r="B9538">
            <v>210</v>
          </cell>
          <cell r="C9538" t="str">
            <v>色粉H8178</v>
          </cell>
        </row>
        <row r="9538">
          <cell r="F9538" t="str">
            <v>KG</v>
          </cell>
        </row>
        <row r="9539">
          <cell r="A9539" t="str">
            <v>TMI0000077</v>
          </cell>
          <cell r="B9539">
            <v>210</v>
          </cell>
          <cell r="C9539" t="str">
            <v>色粉H8167</v>
          </cell>
        </row>
        <row r="9539">
          <cell r="F9539" t="str">
            <v>KG</v>
          </cell>
        </row>
        <row r="9540">
          <cell r="A9540" t="str">
            <v>TMI0000078</v>
          </cell>
          <cell r="B9540">
            <v>210</v>
          </cell>
          <cell r="C9540" t="str">
            <v>色粉H8152</v>
          </cell>
        </row>
        <row r="9540">
          <cell r="F9540" t="str">
            <v>EA</v>
          </cell>
        </row>
        <row r="9541">
          <cell r="A9541" t="str">
            <v>TMI0000080</v>
          </cell>
          <cell r="B9541">
            <v>210</v>
          </cell>
          <cell r="C9541" t="str">
            <v>PA66+C2020增强尼龙料</v>
          </cell>
        </row>
        <row r="9541">
          <cell r="F9541" t="str">
            <v>KG</v>
          </cell>
        </row>
        <row r="9542">
          <cell r="A9542" t="str">
            <v>TMI0000081</v>
          </cell>
          <cell r="B9542">
            <v>210</v>
          </cell>
          <cell r="C9542" t="str">
            <v>PA6尼龙切片</v>
          </cell>
        </row>
        <row r="9542">
          <cell r="F9542" t="str">
            <v>KG</v>
          </cell>
        </row>
        <row r="9543">
          <cell r="A9543" t="str">
            <v>TMI0000084</v>
          </cell>
          <cell r="B9543">
            <v>210</v>
          </cell>
          <cell r="C9543" t="str">
            <v>PA66-RN230十字横梁料</v>
          </cell>
        </row>
        <row r="9543">
          <cell r="F9543" t="str">
            <v>KG</v>
          </cell>
        </row>
        <row r="9544">
          <cell r="A9544" t="str">
            <v>TMI0000087</v>
          </cell>
          <cell r="B9544">
            <v>210</v>
          </cell>
          <cell r="C9544" t="str">
            <v>PA66+GF35尼龙料S1685黑色</v>
          </cell>
        </row>
        <row r="9544">
          <cell r="F9544" t="str">
            <v>KG</v>
          </cell>
        </row>
        <row r="9545">
          <cell r="A9545" t="str">
            <v>TMI0000088</v>
          </cell>
          <cell r="B9545">
            <v>210</v>
          </cell>
          <cell r="C9545" t="str">
            <v>Pa66原包料</v>
          </cell>
        </row>
        <row r="9545">
          <cell r="F9545" t="str">
            <v>KG</v>
          </cell>
        </row>
        <row r="9546">
          <cell r="A9546" t="str">
            <v>TMI0000090</v>
          </cell>
          <cell r="B9546">
            <v>210</v>
          </cell>
          <cell r="C9546" t="str">
            <v>PP+EPDM-T20</v>
          </cell>
        </row>
        <row r="9546">
          <cell r="F9546" t="str">
            <v>KG</v>
          </cell>
        </row>
        <row r="9547">
          <cell r="A9547" t="str">
            <v>TMI0000092</v>
          </cell>
          <cell r="B9547">
            <v>210</v>
          </cell>
          <cell r="C9547" t="str">
            <v>AS93V</v>
          </cell>
          <cell r="D9547" t="str">
            <v>PP+GF45   PP-AS93V</v>
          </cell>
        </row>
        <row r="9547">
          <cell r="F9547" t="str">
            <v>KG</v>
          </cell>
        </row>
        <row r="9548">
          <cell r="A9548" t="str">
            <v>TMI0000094</v>
          </cell>
          <cell r="B9548">
            <v>210</v>
          </cell>
          <cell r="C9548" t="str">
            <v>PP改性料(深灰)64</v>
          </cell>
        </row>
        <row r="9548">
          <cell r="F9548" t="str">
            <v>KG</v>
          </cell>
        </row>
        <row r="9549">
          <cell r="A9549" t="str">
            <v>TMI0000095</v>
          </cell>
          <cell r="B9549">
            <v>210</v>
          </cell>
          <cell r="C9549" t="str">
            <v>苯领ABS</v>
          </cell>
        </row>
        <row r="9549">
          <cell r="F9549" t="str">
            <v>KG</v>
          </cell>
        </row>
        <row r="9550">
          <cell r="A9550" t="str">
            <v>TMI0000096</v>
          </cell>
          <cell r="B9550">
            <v>210</v>
          </cell>
          <cell r="C9550" t="str">
            <v>色粉H8191</v>
          </cell>
        </row>
        <row r="9550">
          <cell r="F9550" t="str">
            <v>KG</v>
          </cell>
        </row>
        <row r="9551">
          <cell r="A9551" t="str">
            <v>TMI0000097</v>
          </cell>
          <cell r="B9551">
            <v>210</v>
          </cell>
          <cell r="C9551" t="str">
            <v>色粉H8326</v>
          </cell>
        </row>
        <row r="9551">
          <cell r="F9551" t="str">
            <v>KG</v>
          </cell>
        </row>
        <row r="9552">
          <cell r="A9552" t="str">
            <v>TMI0000099</v>
          </cell>
          <cell r="B9552">
            <v>210</v>
          </cell>
          <cell r="C9552" t="str">
            <v>ASA 978WJ20420W7</v>
          </cell>
          <cell r="D9552" t="str">
            <v>奇美 H6视镜专用</v>
          </cell>
        </row>
        <row r="9552">
          <cell r="F9552" t="str">
            <v>KG</v>
          </cell>
        </row>
        <row r="9553">
          <cell r="A9553" t="str">
            <v>TMI0000100</v>
          </cell>
          <cell r="B9553">
            <v>210</v>
          </cell>
          <cell r="C9553" t="str">
            <v>Pa6+GF50%</v>
          </cell>
          <cell r="D9553" t="str">
            <v>晋纶AN0920SN B50</v>
          </cell>
        </row>
        <row r="9553">
          <cell r="F9553" t="str">
            <v>KG</v>
          </cell>
        </row>
        <row r="9554">
          <cell r="A9554" t="str">
            <v>TMI0000101</v>
          </cell>
          <cell r="B9554">
            <v>210</v>
          </cell>
          <cell r="C9554" t="str">
            <v>PA6+GF30AN0720SNB32A9005</v>
          </cell>
          <cell r="D9554" t="str">
            <v>晋纶 H6视镜专用</v>
          </cell>
        </row>
        <row r="9554">
          <cell r="F9554" t="str">
            <v>KG</v>
          </cell>
        </row>
        <row r="9555">
          <cell r="A9555" t="str">
            <v>TMI0000102</v>
          </cell>
          <cell r="B9555">
            <v>210</v>
          </cell>
          <cell r="C9555" t="str">
            <v>PP API-1109UVP2B-T0895</v>
          </cell>
          <cell r="D9555" t="str">
            <v>金发 H6视镜专用</v>
          </cell>
        </row>
        <row r="9555">
          <cell r="F9555" t="str">
            <v>KG</v>
          </cell>
        </row>
        <row r="9556">
          <cell r="A9556" t="str">
            <v>TMI0000105</v>
          </cell>
          <cell r="B9556">
            <v>210</v>
          </cell>
          <cell r="C9556" t="str">
            <v>色粉4944</v>
          </cell>
        </row>
        <row r="9556">
          <cell r="F9556" t="str">
            <v>KG</v>
          </cell>
        </row>
        <row r="9557">
          <cell r="A9557" t="str">
            <v>TMI0000106</v>
          </cell>
          <cell r="B9557">
            <v>210</v>
          </cell>
          <cell r="C9557" t="str">
            <v>PPS-6345A  4HD9050</v>
          </cell>
        </row>
        <row r="9557">
          <cell r="F9557" t="str">
            <v>KG</v>
          </cell>
        </row>
        <row r="9558">
          <cell r="A9558" t="str">
            <v>TMI0000108</v>
          </cell>
          <cell r="B9558">
            <v>210</v>
          </cell>
          <cell r="C9558" t="str">
            <v>GFPP-30</v>
          </cell>
        </row>
        <row r="9558">
          <cell r="F9558" t="str">
            <v>KG</v>
          </cell>
        </row>
        <row r="9559">
          <cell r="A9559" t="str">
            <v>TMI0000109</v>
          </cell>
          <cell r="B9559">
            <v>210</v>
          </cell>
          <cell r="C9559" t="str">
            <v>PC 345kz(ABC+PC)</v>
          </cell>
        </row>
        <row r="9559">
          <cell r="F9559" t="str">
            <v>KG</v>
          </cell>
        </row>
        <row r="9560">
          <cell r="A9560" t="str">
            <v>TMI0000110</v>
          </cell>
          <cell r="B9560">
            <v>210</v>
          </cell>
          <cell r="C9560" t="str">
            <v>POM+TPFE本色</v>
          </cell>
        </row>
        <row r="9560">
          <cell r="F9560" t="str">
            <v>KG</v>
          </cell>
        </row>
        <row r="9561">
          <cell r="A9561" t="str">
            <v>TMI0000111</v>
          </cell>
          <cell r="B9561">
            <v>210</v>
          </cell>
          <cell r="C9561" t="str">
            <v>PA6+GF35</v>
          </cell>
          <cell r="D9561" t="str">
            <v>黑色</v>
          </cell>
        </row>
        <row r="9561">
          <cell r="F9561" t="str">
            <v>KG</v>
          </cell>
        </row>
        <row r="9562">
          <cell r="A9562" t="str">
            <v>TMI0000112</v>
          </cell>
          <cell r="B9562">
            <v>210</v>
          </cell>
          <cell r="C9562" t="str">
            <v>色粉7949</v>
          </cell>
        </row>
        <row r="9562">
          <cell r="F9562" t="str">
            <v>KG</v>
          </cell>
        </row>
        <row r="9563">
          <cell r="A9563" t="str">
            <v>TMI0000113</v>
          </cell>
          <cell r="B9563">
            <v>210</v>
          </cell>
          <cell r="C9563" t="str">
            <v>PA66-RN130本色</v>
          </cell>
        </row>
        <row r="9563">
          <cell r="F9563" t="str">
            <v>KG</v>
          </cell>
        </row>
        <row r="9564">
          <cell r="A9564" t="str">
            <v>TMI0000114</v>
          </cell>
          <cell r="B9564">
            <v>210</v>
          </cell>
          <cell r="C9564" t="str">
            <v>ABS回收料</v>
          </cell>
        </row>
        <row r="9564">
          <cell r="F9564" t="str">
            <v>kg</v>
          </cell>
        </row>
        <row r="9565">
          <cell r="A9565" t="str">
            <v>TMI0000115</v>
          </cell>
          <cell r="B9565">
            <v>210</v>
          </cell>
          <cell r="C9565" t="str">
            <v>TP30回收料</v>
          </cell>
        </row>
        <row r="9565">
          <cell r="F9565" t="str">
            <v>kg</v>
          </cell>
        </row>
        <row r="9566">
          <cell r="A9566" t="str">
            <v>TMI0000116</v>
          </cell>
          <cell r="B9566">
            <v>210</v>
          </cell>
          <cell r="C9566" t="str">
            <v>TP15回收料</v>
          </cell>
        </row>
        <row r="9566">
          <cell r="F9566" t="str">
            <v>kg</v>
          </cell>
        </row>
        <row r="9567">
          <cell r="A9567" t="str">
            <v>TMI0000117</v>
          </cell>
          <cell r="B9567">
            <v>210</v>
          </cell>
          <cell r="C9567" t="str">
            <v>苯领ABS回收料</v>
          </cell>
        </row>
        <row r="9567">
          <cell r="F9567" t="str">
            <v>kg</v>
          </cell>
        </row>
        <row r="9568">
          <cell r="A9568" t="str">
            <v>TMI0000118</v>
          </cell>
          <cell r="B9568">
            <v>210</v>
          </cell>
          <cell r="C9568" t="str">
            <v>PA+GF45回收料</v>
          </cell>
        </row>
        <row r="9568">
          <cell r="F9568" t="str">
            <v>kg</v>
          </cell>
        </row>
        <row r="9569">
          <cell r="A9569" t="str">
            <v>TMI0000119</v>
          </cell>
          <cell r="B9569">
            <v>210</v>
          </cell>
          <cell r="C9569" t="str">
            <v>改性PP料</v>
          </cell>
        </row>
        <row r="9569">
          <cell r="F9569" t="str">
            <v>kg</v>
          </cell>
        </row>
        <row r="9570">
          <cell r="A9570" t="str">
            <v>TMI0000120</v>
          </cell>
          <cell r="B9570">
            <v>210</v>
          </cell>
          <cell r="C9570" t="str">
            <v>PA6+短纤</v>
          </cell>
        </row>
        <row r="9570">
          <cell r="F9570" t="str">
            <v>KG</v>
          </cell>
        </row>
        <row r="9571">
          <cell r="A9571" t="str">
            <v>TMI0000121</v>
          </cell>
          <cell r="B9571">
            <v>210</v>
          </cell>
          <cell r="C9571" t="str">
            <v>TP30黑色P1M6K-JF01</v>
          </cell>
        </row>
        <row r="9571">
          <cell r="F9571" t="str">
            <v>KG</v>
          </cell>
        </row>
        <row r="9572">
          <cell r="A9572" t="str">
            <v>TMI0000123</v>
          </cell>
          <cell r="B9572">
            <v>210</v>
          </cell>
          <cell r="C9572" t="str">
            <v>TP30火山黑</v>
          </cell>
        </row>
        <row r="9572">
          <cell r="F9572" t="str">
            <v>kg</v>
          </cell>
        </row>
        <row r="9573">
          <cell r="A9573" t="str">
            <v>TMI0000125</v>
          </cell>
          <cell r="B9573">
            <v>210</v>
          </cell>
          <cell r="C9573" t="str">
            <v>POM-M90-88</v>
          </cell>
        </row>
        <row r="9573">
          <cell r="F9573" t="str">
            <v>kg</v>
          </cell>
        </row>
        <row r="9574">
          <cell r="A9574" t="str">
            <v>TMI0000126</v>
          </cell>
          <cell r="B9574">
            <v>210</v>
          </cell>
          <cell r="C9574" t="str">
            <v>PA6-G50</v>
          </cell>
          <cell r="D9574" t="str">
            <v>B6050HL</v>
          </cell>
        </row>
        <row r="9574">
          <cell r="F9574" t="str">
            <v>KG</v>
          </cell>
        </row>
        <row r="9575">
          <cell r="A9575" t="str">
            <v>TMI0000127</v>
          </cell>
          <cell r="B9575">
            <v>210</v>
          </cell>
          <cell r="C9575" t="str">
            <v>ASA-S778T-SPF30</v>
          </cell>
        </row>
        <row r="9575">
          <cell r="F9575" t="str">
            <v>KG</v>
          </cell>
        </row>
        <row r="9576">
          <cell r="A9576" t="str">
            <v>TMI0000128</v>
          </cell>
          <cell r="B9576">
            <v>210</v>
          </cell>
          <cell r="C9576" t="str">
            <v>PMMA/CM205</v>
          </cell>
        </row>
        <row r="9576">
          <cell r="F9576" t="str">
            <v>KG</v>
          </cell>
        </row>
        <row r="9577">
          <cell r="A9577" t="str">
            <v>TMI0000129</v>
          </cell>
          <cell r="B9577">
            <v>210</v>
          </cell>
          <cell r="C9577" t="str">
            <v>PMMA/IRH50</v>
          </cell>
        </row>
        <row r="9577">
          <cell r="F9577" t="str">
            <v>KG</v>
          </cell>
        </row>
        <row r="9578">
          <cell r="A9578" t="str">
            <v>TMI0000130</v>
          </cell>
          <cell r="B9578">
            <v>210</v>
          </cell>
          <cell r="C9578" t="str">
            <v>PEC低密度聚乙烯北京</v>
          </cell>
        </row>
        <row r="9578">
          <cell r="F9578" t="str">
            <v>KG</v>
          </cell>
        </row>
        <row r="9579">
          <cell r="A9579" t="str">
            <v>TMI0000131</v>
          </cell>
          <cell r="B9579">
            <v>210</v>
          </cell>
          <cell r="C9579" t="str">
            <v>改型PP（本色）北京</v>
          </cell>
        </row>
        <row r="9579">
          <cell r="F9579" t="str">
            <v>KG</v>
          </cell>
        </row>
        <row r="9580">
          <cell r="A9580" t="str">
            <v>TMI0000132</v>
          </cell>
          <cell r="B9580">
            <v>210</v>
          </cell>
          <cell r="C9580" t="str">
            <v>PA6+GF50 UVA 2B-S0883</v>
          </cell>
          <cell r="D9580" t="str">
            <v>金发 H6视镜专用</v>
          </cell>
        </row>
        <row r="9580">
          <cell r="F9580" t="str">
            <v>KG</v>
          </cell>
        </row>
        <row r="9581">
          <cell r="A9581" t="str">
            <v>TMI0000133</v>
          </cell>
          <cell r="B9581">
            <v>210</v>
          </cell>
          <cell r="C9581" t="str">
            <v>PC-365K(ABS+PC)</v>
          </cell>
          <cell r="D9581" t="str">
            <v>H6座椅注塑原料</v>
          </cell>
        </row>
        <row r="9581">
          <cell r="F9581" t="str">
            <v>KG</v>
          </cell>
        </row>
        <row r="9582">
          <cell r="A9582" t="str">
            <v>TMI0000134</v>
          </cell>
          <cell r="B9582">
            <v>210</v>
          </cell>
          <cell r="C9582" t="str">
            <v>PP-T20(PIM4R-DZ01)</v>
          </cell>
          <cell r="D9582" t="str">
            <v>H6座椅注塑原料</v>
          </cell>
        </row>
        <row r="9582">
          <cell r="F9582" t="str">
            <v>KG</v>
          </cell>
        </row>
        <row r="9583">
          <cell r="A9583" t="str">
            <v>TMI0000135</v>
          </cell>
          <cell r="B9583">
            <v>210</v>
          </cell>
          <cell r="C9583" t="str">
            <v>PA6-GF30北鸿科</v>
          </cell>
          <cell r="D9583" t="str">
            <v>H6座椅注塑原料</v>
          </cell>
        </row>
        <row r="9583">
          <cell r="F9583" t="str">
            <v>KG</v>
          </cell>
        </row>
        <row r="9584">
          <cell r="A9584" t="str">
            <v>TMP5001002</v>
          </cell>
          <cell r="B9584">
            <v>210</v>
          </cell>
          <cell r="C9584" t="str">
            <v>底漆519311（阿克苏）</v>
          </cell>
          <cell r="D9584" t="str">
            <v>1K COND 20K</v>
          </cell>
        </row>
        <row r="9584">
          <cell r="F9584" t="str">
            <v>kg</v>
          </cell>
        </row>
        <row r="9585">
          <cell r="A9585" t="str">
            <v>TMP5001004</v>
          </cell>
          <cell r="B9585">
            <v>210</v>
          </cell>
          <cell r="C9585" t="str">
            <v>底漆820AE-BJS-1143</v>
          </cell>
        </row>
        <row r="9585">
          <cell r="F9585" t="str">
            <v>KG</v>
          </cell>
        </row>
        <row r="9586">
          <cell r="A9586" t="str">
            <v>TMP5001006</v>
          </cell>
          <cell r="B9586">
            <v>210</v>
          </cell>
          <cell r="C9586" t="str">
            <v>溶剂型底漆WLF125480</v>
          </cell>
        </row>
        <row r="9586">
          <cell r="F9586" t="str">
            <v>KG</v>
          </cell>
        </row>
        <row r="9587">
          <cell r="A9587" t="str">
            <v>TMP5001010</v>
          </cell>
          <cell r="B9587">
            <v>210</v>
          </cell>
          <cell r="C9587" t="str">
            <v>极地白底漆128604</v>
          </cell>
        </row>
        <row r="9587">
          <cell r="F9587" t="str">
            <v>KG</v>
          </cell>
        </row>
        <row r="9588">
          <cell r="A9588" t="str">
            <v>TMP5001011</v>
          </cell>
          <cell r="B9588">
            <v>210</v>
          </cell>
          <cell r="C9588" t="str">
            <v>灰底SN8622</v>
          </cell>
        </row>
        <row r="9588">
          <cell r="F9588" t="str">
            <v>KG</v>
          </cell>
        </row>
        <row r="9589">
          <cell r="A9589" t="str">
            <v>TMP5001012</v>
          </cell>
          <cell r="B9589">
            <v>210</v>
          </cell>
          <cell r="C9589" t="str">
            <v>溶剂型色漆WLF126903</v>
          </cell>
        </row>
        <row r="9589">
          <cell r="F9589" t="str">
            <v>KG</v>
          </cell>
        </row>
        <row r="9590">
          <cell r="A9590" t="str">
            <v>TMP5001013</v>
          </cell>
          <cell r="B9590">
            <v>210</v>
          </cell>
          <cell r="C9590" t="str">
            <v>底漆DSB-3016</v>
          </cell>
        </row>
        <row r="9590">
          <cell r="F9590" t="str">
            <v>KG</v>
          </cell>
        </row>
        <row r="9591">
          <cell r="A9591" t="str">
            <v>TMP5001014</v>
          </cell>
          <cell r="B9591">
            <v>210</v>
          </cell>
          <cell r="C9591" t="str">
            <v>底漆JC71-921A</v>
          </cell>
        </row>
        <row r="9591">
          <cell r="F9591" t="str">
            <v>KG</v>
          </cell>
        </row>
        <row r="9592">
          <cell r="A9592" t="str">
            <v>TMP5001015</v>
          </cell>
          <cell r="B9592">
            <v>210</v>
          </cell>
          <cell r="C9592" t="str">
            <v>底漆123179Q</v>
          </cell>
        </row>
        <row r="9592">
          <cell r="F9592" t="str">
            <v>KG</v>
          </cell>
        </row>
        <row r="9593">
          <cell r="A9593" t="str">
            <v>TMP5001016</v>
          </cell>
          <cell r="B9593">
            <v>210</v>
          </cell>
          <cell r="C9593" t="str">
            <v>深灰色底漆WLF128908</v>
          </cell>
        </row>
        <row r="9593">
          <cell r="F9593" t="str">
            <v>KG</v>
          </cell>
        </row>
        <row r="9594">
          <cell r="A9594" t="str">
            <v>TMP5003024</v>
          </cell>
          <cell r="B9594">
            <v>210</v>
          </cell>
          <cell r="C9594" t="str">
            <v>靓蓝BAIC-M959</v>
          </cell>
        </row>
        <row r="9594">
          <cell r="F9594" t="str">
            <v>KG</v>
          </cell>
        </row>
        <row r="9595">
          <cell r="A9595" t="str">
            <v>TMP5003029</v>
          </cell>
          <cell r="B9595">
            <v>210</v>
          </cell>
          <cell r="C9595" t="str">
            <v>05-10165N-SFESC-165清漆</v>
          </cell>
          <cell r="D9595" t="str">
            <v>521114T(20kg/桶)</v>
          </cell>
        </row>
        <row r="9595">
          <cell r="F9595" t="str">
            <v>kg</v>
          </cell>
        </row>
        <row r="9596">
          <cell r="A9596" t="str">
            <v>TMP5003034</v>
          </cell>
          <cell r="B9596">
            <v>210</v>
          </cell>
          <cell r="C9596" t="str">
            <v>格陵兰白色漆wsz-114</v>
          </cell>
        </row>
        <row r="9596">
          <cell r="F9596" t="str">
            <v>KG</v>
          </cell>
        </row>
        <row r="9597">
          <cell r="A9597" t="str">
            <v>TMP5003050</v>
          </cell>
          <cell r="B9597">
            <v>210</v>
          </cell>
          <cell r="C9597" t="str">
            <v>邮政绿</v>
          </cell>
        </row>
        <row r="9597">
          <cell r="F9597" t="str">
            <v>KG</v>
          </cell>
        </row>
        <row r="9598">
          <cell r="A9598" t="str">
            <v>TMP5003051</v>
          </cell>
          <cell r="B9598">
            <v>210</v>
          </cell>
          <cell r="C9598" t="str">
            <v>906AE-BJS-0354B40钢琴黑</v>
          </cell>
        </row>
        <row r="9598">
          <cell r="F9598" t="str">
            <v>KG</v>
          </cell>
        </row>
        <row r="9599">
          <cell r="A9599" t="str">
            <v>TMP5003061</v>
          </cell>
          <cell r="B9599">
            <v>210</v>
          </cell>
          <cell r="C9599" t="str">
            <v>溶剂型清漆WLF125478</v>
          </cell>
          <cell r="D9599" t="str">
            <v>(18kg/桶)</v>
          </cell>
        </row>
        <row r="9599">
          <cell r="F9599" t="str">
            <v>kg</v>
          </cell>
        </row>
        <row r="9600">
          <cell r="A9600" t="str">
            <v>TMP5003062</v>
          </cell>
          <cell r="B9600">
            <v>210</v>
          </cell>
          <cell r="C9600" t="str">
            <v>溶剂型色漆WLF126674</v>
          </cell>
        </row>
        <row r="9600">
          <cell r="F9600" t="str">
            <v>KG</v>
          </cell>
        </row>
        <row r="9601">
          <cell r="A9601" t="str">
            <v>TMP5003063</v>
          </cell>
          <cell r="B9601">
            <v>210</v>
          </cell>
          <cell r="C9601" t="str">
            <v>溶剂型色漆WLF126677</v>
          </cell>
        </row>
        <row r="9601">
          <cell r="F9601" t="str">
            <v>KG</v>
          </cell>
        </row>
        <row r="9602">
          <cell r="A9602" t="str">
            <v>TMP5003064</v>
          </cell>
          <cell r="B9602">
            <v>210</v>
          </cell>
          <cell r="C9602" t="str">
            <v>溶剂型色漆WLF125475</v>
          </cell>
        </row>
        <row r="9602">
          <cell r="F9602" t="str">
            <v>KG</v>
          </cell>
        </row>
        <row r="9603">
          <cell r="A9603" t="str">
            <v>TMP5003065</v>
          </cell>
          <cell r="B9603">
            <v>210</v>
          </cell>
          <cell r="C9603" t="str">
            <v>溶剂型色漆WLF126678</v>
          </cell>
        </row>
        <row r="9603">
          <cell r="F9603" t="str">
            <v>KG</v>
          </cell>
        </row>
        <row r="9604">
          <cell r="A9604" t="str">
            <v>TMP5003066</v>
          </cell>
          <cell r="B9604">
            <v>210</v>
          </cell>
          <cell r="C9604" t="str">
            <v>阿斯塔蓝色漆126680</v>
          </cell>
        </row>
        <row r="9604">
          <cell r="F9604" t="str">
            <v>KG</v>
          </cell>
        </row>
        <row r="9605">
          <cell r="A9605" t="str">
            <v>TMP5003067</v>
          </cell>
          <cell r="B9605">
            <v>210</v>
          </cell>
          <cell r="C9605" t="str">
            <v>溶剂型色漆WLF126676</v>
          </cell>
          <cell r="D9605" t="str">
            <v>U7B烟熏灰</v>
          </cell>
        </row>
        <row r="9605">
          <cell r="F9605" t="str">
            <v>KG</v>
          </cell>
        </row>
        <row r="9606">
          <cell r="A9606" t="str">
            <v>TMP5003068</v>
          </cell>
          <cell r="B9606">
            <v>210</v>
          </cell>
          <cell r="C9606" t="str">
            <v>M31RB钢琴黑色漆</v>
          </cell>
          <cell r="D9606" t="str">
            <v>906AE-BJS-0345</v>
          </cell>
        </row>
        <row r="9606">
          <cell r="F9606" t="str">
            <v>KG</v>
          </cell>
        </row>
        <row r="9607">
          <cell r="A9607" t="str">
            <v>TMP5003071</v>
          </cell>
          <cell r="B9607">
            <v>210</v>
          </cell>
          <cell r="C9607" t="str">
            <v>溶剂型色漆WLF126732</v>
          </cell>
          <cell r="D9607" t="str">
            <v>心悦蓝</v>
          </cell>
        </row>
        <row r="9607">
          <cell r="F9607" t="str">
            <v>KG</v>
          </cell>
        </row>
        <row r="9608">
          <cell r="A9608" t="str">
            <v>TMP5003072</v>
          </cell>
          <cell r="B9608">
            <v>210</v>
          </cell>
          <cell r="C9608" t="str">
            <v>溶剂型色漆WLF126730</v>
          </cell>
          <cell r="D9608" t="str">
            <v>魅力橙</v>
          </cell>
        </row>
        <row r="9608">
          <cell r="F9608" t="str">
            <v>KG</v>
          </cell>
        </row>
        <row r="9609">
          <cell r="A9609" t="str">
            <v>TMP5003073</v>
          </cell>
          <cell r="B9609">
            <v>210</v>
          </cell>
          <cell r="C9609" t="str">
            <v>溶剂型色漆WLF126731</v>
          </cell>
          <cell r="D9609" t="str">
            <v>凛冽青</v>
          </cell>
        </row>
        <row r="9609">
          <cell r="F9609" t="str">
            <v>KG</v>
          </cell>
        </row>
        <row r="9610">
          <cell r="A9610" t="str">
            <v>TMP5003075</v>
          </cell>
          <cell r="B9610">
            <v>210</v>
          </cell>
          <cell r="C9610" t="str">
            <v>溶剂型色漆WLF126901</v>
          </cell>
          <cell r="D9610" t="str">
            <v>钛灰</v>
          </cell>
        </row>
        <row r="9610">
          <cell r="F9610" t="str">
            <v>KG</v>
          </cell>
        </row>
        <row r="9611">
          <cell r="A9611" t="str">
            <v>TMP5003076</v>
          </cell>
          <cell r="B9611">
            <v>210</v>
          </cell>
          <cell r="C9611" t="str">
            <v>溶剂型色漆WLF126729</v>
          </cell>
          <cell r="D9611" t="str">
            <v>大漠金</v>
          </cell>
        </row>
        <row r="9611">
          <cell r="F9611" t="str">
            <v>KG</v>
          </cell>
        </row>
        <row r="9612">
          <cell r="A9612" t="str">
            <v>TMP5003078</v>
          </cell>
          <cell r="B9612">
            <v>210</v>
          </cell>
          <cell r="C9612" t="str">
            <v>溶剂型色漆WLF126904</v>
          </cell>
        </row>
        <row r="9612">
          <cell r="F9612" t="str">
            <v>KG</v>
          </cell>
        </row>
        <row r="9613">
          <cell r="A9613" t="str">
            <v>TMP5003079</v>
          </cell>
          <cell r="B9613">
            <v>210</v>
          </cell>
          <cell r="C9613" t="str">
            <v>溶剂型色漆WLF127167</v>
          </cell>
        </row>
        <row r="9613">
          <cell r="F9613" t="str">
            <v>KG</v>
          </cell>
        </row>
        <row r="9614">
          <cell r="A9614" t="str">
            <v>TMP5003080</v>
          </cell>
          <cell r="B9614">
            <v>210</v>
          </cell>
          <cell r="C9614" t="str">
            <v>溶剂型色漆WLF126675</v>
          </cell>
        </row>
        <row r="9614">
          <cell r="F9614" t="str">
            <v>KG</v>
          </cell>
        </row>
        <row r="9615">
          <cell r="A9615" t="str">
            <v>TMP5003081</v>
          </cell>
          <cell r="B9615">
            <v>210</v>
          </cell>
          <cell r="C9615" t="str">
            <v>溶剂型色漆WLF126681</v>
          </cell>
          <cell r="D9615" t="str">
            <v>柠檬金</v>
          </cell>
        </row>
        <row r="9615">
          <cell r="F9615" t="str">
            <v>KG</v>
          </cell>
        </row>
        <row r="9616">
          <cell r="A9616" t="str">
            <v>TMP5003082</v>
          </cell>
          <cell r="B9616">
            <v>210</v>
          </cell>
          <cell r="C9616" t="str">
            <v>清漆WLF76939</v>
          </cell>
        </row>
        <row r="9616">
          <cell r="F9616" t="str">
            <v>KG</v>
          </cell>
        </row>
        <row r="9617">
          <cell r="A9617" t="str">
            <v>TMP5003083</v>
          </cell>
          <cell r="B9617">
            <v>210</v>
          </cell>
          <cell r="C9617" t="str">
            <v>烟熏灰WLF128031</v>
          </cell>
        </row>
        <row r="9617">
          <cell r="F9617" t="str">
            <v>KG</v>
          </cell>
        </row>
        <row r="9618">
          <cell r="A9618" t="str">
            <v>TMP5003085</v>
          </cell>
          <cell r="B9618">
            <v>210</v>
          </cell>
          <cell r="C9618" t="str">
            <v>丹霞红BAIC-MN9163</v>
          </cell>
        </row>
        <row r="9618">
          <cell r="F9618" t="str">
            <v>KG</v>
          </cell>
        </row>
        <row r="9619">
          <cell r="A9619" t="str">
            <v>TMP5003086</v>
          </cell>
          <cell r="B9619">
            <v>210</v>
          </cell>
          <cell r="C9619" t="str">
            <v>珠光白BAIC-M031-GHRC</v>
          </cell>
        </row>
        <row r="9619">
          <cell r="F9619" t="str">
            <v>KG</v>
          </cell>
        </row>
        <row r="9620">
          <cell r="A9620" t="str">
            <v>TMP5003088</v>
          </cell>
          <cell r="B9620">
            <v>210</v>
          </cell>
          <cell r="C9620" t="str">
            <v>哑光黑色漆</v>
          </cell>
          <cell r="D9620" t="str">
            <v>822AI-JJS-62055</v>
          </cell>
        </row>
        <row r="9620">
          <cell r="F9620" t="str">
            <v>KG</v>
          </cell>
        </row>
        <row r="9621">
          <cell r="A9621" t="str">
            <v>TMP5003090</v>
          </cell>
          <cell r="B9621">
            <v>210</v>
          </cell>
          <cell r="C9621" t="str">
            <v>BAIC-M9135-GHRC激情橙</v>
          </cell>
        </row>
        <row r="9621">
          <cell r="F9621" t="str">
            <v>KG</v>
          </cell>
        </row>
        <row r="9622">
          <cell r="A9622" t="str">
            <v>TMP5003092</v>
          </cell>
          <cell r="B9622">
            <v>210</v>
          </cell>
          <cell r="C9622" t="str">
            <v>L-CIW海贝金</v>
          </cell>
          <cell r="D9622" t="str">
            <v>906AE-DJS-0612</v>
          </cell>
        </row>
        <row r="9622">
          <cell r="F9622" t="str">
            <v>KG</v>
          </cell>
        </row>
        <row r="9623">
          <cell r="A9623" t="str">
            <v>TMP5003094</v>
          </cell>
          <cell r="B9623">
            <v>210</v>
          </cell>
          <cell r="C9623" t="str">
            <v>L-A5W宝石蓝</v>
          </cell>
          <cell r="D9623" t="str">
            <v>906AE-AJS-0610</v>
          </cell>
        </row>
        <row r="9623">
          <cell r="F9623" t="str">
            <v>KG</v>
          </cell>
        </row>
        <row r="9624">
          <cell r="A9624" t="str">
            <v>TMP5003095</v>
          </cell>
          <cell r="B9624">
            <v>210</v>
          </cell>
          <cell r="C9624" t="str">
            <v>L-B9Z月光银</v>
          </cell>
          <cell r="D9624" t="str">
            <v>906AE-ZJS-0614</v>
          </cell>
        </row>
        <row r="9624">
          <cell r="F9624" t="str">
            <v>KG</v>
          </cell>
        </row>
        <row r="9625">
          <cell r="A9625" t="str">
            <v>TMP5003096</v>
          </cell>
          <cell r="B9625">
            <v>210</v>
          </cell>
          <cell r="C9625" t="str">
            <v>BAIC-SN842哑黑</v>
          </cell>
        </row>
        <row r="9625">
          <cell r="F9625" t="str">
            <v>kg</v>
          </cell>
        </row>
        <row r="9626">
          <cell r="A9626" t="str">
            <v>TMP5003101</v>
          </cell>
          <cell r="B9626">
            <v>210</v>
          </cell>
          <cell r="C9626" t="str">
            <v>钢琴黑色漆WLF130589</v>
          </cell>
        </row>
        <row r="9626">
          <cell r="F9626" t="str">
            <v>KG</v>
          </cell>
        </row>
        <row r="9627">
          <cell r="A9627" t="str">
            <v>TMP5003102</v>
          </cell>
          <cell r="B9627">
            <v>210</v>
          </cell>
          <cell r="C9627" t="str">
            <v>清漆WLF130591</v>
          </cell>
        </row>
        <row r="9627">
          <cell r="F9627" t="str">
            <v>KG</v>
          </cell>
        </row>
        <row r="9628">
          <cell r="A9628" t="str">
            <v>TMP5003103</v>
          </cell>
          <cell r="B9628">
            <v>210</v>
          </cell>
          <cell r="C9628" t="str">
            <v>色漆KRM天空蓝</v>
          </cell>
        </row>
        <row r="9628">
          <cell r="F9628" t="str">
            <v>KG</v>
          </cell>
        </row>
        <row r="9629">
          <cell r="A9629" t="str">
            <v>TMP5003104</v>
          </cell>
          <cell r="B9629">
            <v>210</v>
          </cell>
          <cell r="C9629" t="str">
            <v>色漆KRM晚霞红</v>
          </cell>
        </row>
        <row r="9629">
          <cell r="F9629" t="str">
            <v>kg</v>
          </cell>
        </row>
        <row r="9630">
          <cell r="A9630" t="str">
            <v>TMP5003106</v>
          </cell>
          <cell r="B9630">
            <v>210</v>
          </cell>
          <cell r="C9630" t="str">
            <v>溶剂型色漆WLF131169</v>
          </cell>
        </row>
        <row r="9630">
          <cell r="F9630" t="str">
            <v>KG</v>
          </cell>
        </row>
        <row r="9631">
          <cell r="A9631" t="str">
            <v>TMP5003107</v>
          </cell>
          <cell r="B9631">
            <v>210</v>
          </cell>
          <cell r="C9631" t="str">
            <v>溶剂型色漆WLF131045</v>
          </cell>
        </row>
        <row r="9631">
          <cell r="F9631" t="str">
            <v>KG</v>
          </cell>
        </row>
        <row r="9632">
          <cell r="A9632" t="str">
            <v>TMP5003108</v>
          </cell>
          <cell r="B9632">
            <v>210</v>
          </cell>
          <cell r="C9632" t="str">
            <v>色漆JE25-746A</v>
          </cell>
        </row>
        <row r="9632">
          <cell r="F9632" t="str">
            <v>KG</v>
          </cell>
        </row>
        <row r="9633">
          <cell r="A9633" t="str">
            <v>TMP5003110</v>
          </cell>
          <cell r="B9633">
            <v>210</v>
          </cell>
          <cell r="C9633" t="str">
            <v>清漆JF71-010A</v>
          </cell>
        </row>
        <row r="9633">
          <cell r="F9633" t="str">
            <v>KG</v>
          </cell>
        </row>
        <row r="9634">
          <cell r="A9634" t="str">
            <v>TMP5003111</v>
          </cell>
          <cell r="B9634">
            <v>210</v>
          </cell>
          <cell r="C9634" t="str">
            <v>BAIC-SN842哑黑</v>
          </cell>
        </row>
        <row r="9634">
          <cell r="F9634" t="str">
            <v>KG</v>
          </cell>
        </row>
        <row r="9635">
          <cell r="A9635" t="str">
            <v>TMP5003112</v>
          </cell>
          <cell r="B9635">
            <v>210</v>
          </cell>
          <cell r="C9635" t="str">
            <v>单涂黑DSM-0220</v>
          </cell>
        </row>
        <row r="9635">
          <cell r="F9635" t="str">
            <v>KG</v>
          </cell>
        </row>
        <row r="9636">
          <cell r="A9636" t="str">
            <v>TMP5003113</v>
          </cell>
          <cell r="B9636">
            <v>210</v>
          </cell>
          <cell r="C9636" t="str">
            <v>色漆太平洋蓝FO-FVW-A5J</v>
          </cell>
          <cell r="D9636" t="str">
            <v>906AE-AJS-0342-CD</v>
          </cell>
        </row>
        <row r="9636">
          <cell r="F9636" t="str">
            <v>KG</v>
          </cell>
        </row>
        <row r="9637">
          <cell r="A9637" t="str">
            <v>TMP5004005</v>
          </cell>
          <cell r="B9637">
            <v>210</v>
          </cell>
          <cell r="C9637" t="str">
            <v>稀释剂214.02036(阿克苏)</v>
          </cell>
        </row>
        <row r="9637">
          <cell r="F9637" t="str">
            <v>KG</v>
          </cell>
        </row>
        <row r="9638">
          <cell r="A9638" t="str">
            <v>TMP5004009</v>
          </cell>
          <cell r="B9638">
            <v>210</v>
          </cell>
          <cell r="C9638" t="str">
            <v>稀释剂WLF126679</v>
          </cell>
        </row>
        <row r="9638">
          <cell r="F9638" t="str">
            <v>KG</v>
          </cell>
        </row>
        <row r="9639">
          <cell r="A9639" t="str">
            <v>TMP5004010</v>
          </cell>
          <cell r="B9639">
            <v>210</v>
          </cell>
          <cell r="C9639" t="str">
            <v>稀释剂WLF126673</v>
          </cell>
        </row>
        <row r="9639">
          <cell r="F9639" t="str">
            <v>KG</v>
          </cell>
        </row>
        <row r="9640">
          <cell r="A9640" t="str">
            <v>TMP5004011</v>
          </cell>
          <cell r="B9640">
            <v>210</v>
          </cell>
          <cell r="C9640" t="str">
            <v>稀释剂WLF126682</v>
          </cell>
        </row>
        <row r="9640">
          <cell r="F9640" t="str">
            <v>KG</v>
          </cell>
        </row>
        <row r="9641">
          <cell r="A9641" t="str">
            <v>TMP5004014</v>
          </cell>
          <cell r="B9641">
            <v>210</v>
          </cell>
          <cell r="C9641" t="str">
            <v>色漆稀释剂A634</v>
          </cell>
          <cell r="D9641" t="str">
            <v>(13kg/桶)</v>
          </cell>
        </row>
        <row r="9641">
          <cell r="F9641" t="str">
            <v>kg</v>
          </cell>
        </row>
        <row r="9642">
          <cell r="A9642" t="str">
            <v>TMP5004015</v>
          </cell>
          <cell r="B9642">
            <v>210</v>
          </cell>
          <cell r="C9642" t="str">
            <v>清漆稀释剂A633-64</v>
          </cell>
        </row>
        <row r="9642">
          <cell r="F9642" t="str">
            <v>KG</v>
          </cell>
        </row>
        <row r="9643">
          <cell r="A9643" t="str">
            <v>TMP5004016</v>
          </cell>
          <cell r="B9643">
            <v>210</v>
          </cell>
          <cell r="C9643" t="str">
            <v>稀释剂A/T#570THINNER</v>
          </cell>
        </row>
        <row r="9643">
          <cell r="F9643" t="str">
            <v>KG</v>
          </cell>
        </row>
        <row r="9644">
          <cell r="A9644" t="str">
            <v>TMP5004021</v>
          </cell>
          <cell r="B9644">
            <v>210</v>
          </cell>
          <cell r="C9644" t="str">
            <v>稀释剂WLF130590</v>
          </cell>
        </row>
        <row r="9644">
          <cell r="F9644" t="str">
            <v>KG</v>
          </cell>
        </row>
        <row r="9645">
          <cell r="A9645" t="str">
            <v>TMP5004023</v>
          </cell>
          <cell r="B9645">
            <v>210</v>
          </cell>
          <cell r="C9645" t="str">
            <v>色漆稀释剂SV13-068A</v>
          </cell>
        </row>
        <row r="9645">
          <cell r="F9645" t="str">
            <v>KG</v>
          </cell>
        </row>
        <row r="9646">
          <cell r="A9646" t="str">
            <v>TMP5004024</v>
          </cell>
          <cell r="B9646">
            <v>210</v>
          </cell>
          <cell r="C9646" t="str">
            <v>清漆稀释剂SV41-038A</v>
          </cell>
        </row>
        <row r="9646">
          <cell r="F9646" t="str">
            <v>KG</v>
          </cell>
        </row>
        <row r="9647">
          <cell r="A9647" t="str">
            <v>TMP5004025</v>
          </cell>
          <cell r="B9647">
            <v>210</v>
          </cell>
          <cell r="C9647" t="str">
            <v>固化剂DSH-650</v>
          </cell>
        </row>
        <row r="9647">
          <cell r="F9647" t="str">
            <v>KG</v>
          </cell>
        </row>
        <row r="9648">
          <cell r="A9648" t="str">
            <v>TMP5004026</v>
          </cell>
          <cell r="B9648">
            <v>210</v>
          </cell>
          <cell r="C9648" t="str">
            <v>色漆稀释剂PPGSOLVENT-02</v>
          </cell>
          <cell r="D9648" t="str">
            <v>06-20007</v>
          </cell>
        </row>
        <row r="9648">
          <cell r="F9648" t="str">
            <v>KG</v>
          </cell>
        </row>
        <row r="9649">
          <cell r="A9649" t="str">
            <v>TMP5004028</v>
          </cell>
          <cell r="B9649">
            <v>210</v>
          </cell>
          <cell r="C9649" t="str">
            <v>底漆稀释剂DSS-260</v>
          </cell>
        </row>
        <row r="9649">
          <cell r="F9649" t="str">
            <v>KG</v>
          </cell>
        </row>
        <row r="9650">
          <cell r="A9650" t="str">
            <v>TMP5005002</v>
          </cell>
          <cell r="B9650">
            <v>210</v>
          </cell>
          <cell r="C9650" t="str">
            <v>固化剂822AE-JJS-158</v>
          </cell>
        </row>
        <row r="9650">
          <cell r="F9650" t="str">
            <v>KG</v>
          </cell>
        </row>
        <row r="9651">
          <cell r="A9651" t="str">
            <v>TMP5005003</v>
          </cell>
          <cell r="B9651">
            <v>210</v>
          </cell>
          <cell r="C9651" t="str">
            <v>A604固化剂</v>
          </cell>
        </row>
        <row r="9651">
          <cell r="F9651" t="str">
            <v>kg</v>
          </cell>
        </row>
        <row r="9652">
          <cell r="A9652" t="str">
            <v>TMP5005005</v>
          </cell>
          <cell r="B9652">
            <v>210</v>
          </cell>
          <cell r="C9652" t="str">
            <v>固化剂WLF125492</v>
          </cell>
        </row>
        <row r="9652">
          <cell r="F9652" t="str">
            <v>KG</v>
          </cell>
        </row>
        <row r="9653">
          <cell r="A9653" t="str">
            <v>TMP5005007</v>
          </cell>
          <cell r="B9653">
            <v>210</v>
          </cell>
          <cell r="C9653" t="str">
            <v>固化剂Poly Hard BA-40</v>
          </cell>
        </row>
        <row r="9653">
          <cell r="F9653" t="str">
            <v>KG</v>
          </cell>
        </row>
        <row r="9654">
          <cell r="A9654" t="str">
            <v>TMP5005008</v>
          </cell>
          <cell r="B9654">
            <v>210</v>
          </cell>
          <cell r="C9654" t="str">
            <v>GA930固化剂</v>
          </cell>
          <cell r="D9654" t="str">
            <v>T13492-92深灰</v>
          </cell>
        </row>
        <row r="9654">
          <cell r="F9654" t="str">
            <v>KG</v>
          </cell>
        </row>
        <row r="9655">
          <cell r="A9655" t="str">
            <v>TMP5005009</v>
          </cell>
          <cell r="B9655">
            <v>210</v>
          </cell>
          <cell r="C9655" t="str">
            <v>底漆固化剂DSH-750</v>
          </cell>
        </row>
        <row r="9655">
          <cell r="F9655" t="str">
            <v>KG</v>
          </cell>
        </row>
        <row r="9656">
          <cell r="A9656" t="str">
            <v>TMP5005010</v>
          </cell>
          <cell r="B9656">
            <v>210</v>
          </cell>
          <cell r="C9656" t="str">
            <v>固化剂SC29-066A</v>
          </cell>
        </row>
        <row r="9656">
          <cell r="F9656" t="str">
            <v>KG</v>
          </cell>
        </row>
        <row r="9657">
          <cell r="A9657" t="str">
            <v>TMP5005011</v>
          </cell>
          <cell r="B9657">
            <v>210</v>
          </cell>
          <cell r="C9657" t="str">
            <v>固化剂SC29-0160</v>
          </cell>
        </row>
        <row r="9657">
          <cell r="F9657" t="str">
            <v>KG</v>
          </cell>
        </row>
        <row r="9658">
          <cell r="A9658" t="str">
            <v>TMP5005012</v>
          </cell>
          <cell r="B9658">
            <v>210</v>
          </cell>
          <cell r="C9658" t="str">
            <v>A602固化剂</v>
          </cell>
        </row>
        <row r="9658">
          <cell r="F9658" t="str">
            <v>kg</v>
          </cell>
        </row>
        <row r="9659">
          <cell r="A9659" t="str">
            <v>TMP5005013</v>
          </cell>
          <cell r="B9659">
            <v>210</v>
          </cell>
          <cell r="C9659" t="str">
            <v>稀释剂DSS-741</v>
          </cell>
        </row>
        <row r="9659">
          <cell r="F9659" t="str">
            <v>KG</v>
          </cell>
        </row>
        <row r="9660">
          <cell r="A9660" t="str">
            <v>TMP5006001</v>
          </cell>
          <cell r="B9660">
            <v>210</v>
          </cell>
          <cell r="C9660" t="str">
            <v>除漆剂A</v>
          </cell>
          <cell r="D9660" t="str">
            <v>(25kg/桶)</v>
          </cell>
        </row>
        <row r="9660">
          <cell r="F9660" t="str">
            <v>kg</v>
          </cell>
        </row>
        <row r="9661">
          <cell r="A9661" t="str">
            <v>TMP5006002</v>
          </cell>
          <cell r="B9661">
            <v>210</v>
          </cell>
          <cell r="C9661" t="str">
            <v>除漆剂B</v>
          </cell>
          <cell r="D9661" t="str">
            <v>(25kg/桶)</v>
          </cell>
        </row>
        <row r="9661">
          <cell r="F9661" t="str">
            <v>kg</v>
          </cell>
        </row>
        <row r="9662">
          <cell r="A9662" t="str">
            <v>TMP5007001</v>
          </cell>
          <cell r="B9662">
            <v>210</v>
          </cell>
          <cell r="C9662" t="str">
            <v>水枪清洗剂</v>
          </cell>
          <cell r="D9662" t="str">
            <v>(15kg/桶)</v>
          </cell>
        </row>
        <row r="9662">
          <cell r="F9662" t="str">
            <v>kg</v>
          </cell>
        </row>
        <row r="9663">
          <cell r="A9663" t="str">
            <v>TMP5008001</v>
          </cell>
          <cell r="B9663">
            <v>210</v>
          </cell>
          <cell r="C9663" t="str">
            <v>杀菌剂5008001</v>
          </cell>
        </row>
        <row r="9663">
          <cell r="F9663" t="str">
            <v>KG</v>
          </cell>
        </row>
        <row r="9664">
          <cell r="A9664" t="str">
            <v>TMP5009001</v>
          </cell>
          <cell r="B9664">
            <v>210</v>
          </cell>
          <cell r="C9664" t="str">
            <v>粘尘剂</v>
          </cell>
          <cell r="D9664" t="str">
            <v>(20kg/桶)</v>
          </cell>
        </row>
        <row r="9664">
          <cell r="F9664" t="str">
            <v>kg</v>
          </cell>
        </row>
        <row r="9665">
          <cell r="A9665" t="str">
            <v>TST0000002</v>
          </cell>
          <cell r="B9665">
            <v>230</v>
          </cell>
          <cell r="C9665" t="str">
            <v>卷材SAPH440</v>
          </cell>
          <cell r="D9665" t="str">
            <v>t=4.0</v>
          </cell>
        </row>
        <row r="9665">
          <cell r="F9665" t="str">
            <v>KG</v>
          </cell>
        </row>
        <row r="9666">
          <cell r="A9666" t="str">
            <v>TST0000006</v>
          </cell>
          <cell r="B9666">
            <v>230</v>
          </cell>
          <cell r="C9666" t="str">
            <v>板材SAPH440</v>
          </cell>
          <cell r="D9666" t="str">
            <v>2.0*1250*2500</v>
          </cell>
        </row>
        <row r="9666">
          <cell r="F9666" t="str">
            <v>KG</v>
          </cell>
        </row>
        <row r="9667">
          <cell r="A9667" t="str">
            <v>TST0000008</v>
          </cell>
          <cell r="B9667">
            <v>230</v>
          </cell>
          <cell r="C9667" t="str">
            <v>板材SPFH590</v>
          </cell>
          <cell r="D9667" t="str">
            <v>2.5*1250*2500</v>
          </cell>
        </row>
        <row r="9667">
          <cell r="F9667" t="str">
            <v>KG</v>
          </cell>
        </row>
        <row r="9668">
          <cell r="A9668" t="str">
            <v>TST0000009</v>
          </cell>
          <cell r="B9668">
            <v>230</v>
          </cell>
          <cell r="C9668" t="str">
            <v>板材SPHC</v>
          </cell>
          <cell r="D9668" t="str">
            <v>3.0*1250*2500</v>
          </cell>
        </row>
        <row r="9668">
          <cell r="F9668" t="str">
            <v>KG</v>
          </cell>
        </row>
        <row r="9669">
          <cell r="A9669" t="str">
            <v>TST0000012</v>
          </cell>
          <cell r="B9669">
            <v>230</v>
          </cell>
          <cell r="C9669" t="str">
            <v>板材SAPH440</v>
          </cell>
          <cell r="D9669" t="str">
            <v>3.0*1250*2500</v>
          </cell>
        </row>
        <row r="9669">
          <cell r="F9669" t="str">
            <v>KG</v>
          </cell>
        </row>
        <row r="9670">
          <cell r="A9670" t="str">
            <v>TST0000013</v>
          </cell>
          <cell r="B9670">
            <v>230</v>
          </cell>
          <cell r="C9670" t="str">
            <v>板材SPFH590</v>
          </cell>
          <cell r="D9670" t="str">
            <v>3.0*1250*2500</v>
          </cell>
        </row>
        <row r="9670">
          <cell r="F9670" t="str">
            <v>KG</v>
          </cell>
        </row>
        <row r="9671">
          <cell r="A9671" t="str">
            <v>TST0000015</v>
          </cell>
          <cell r="B9671">
            <v>230</v>
          </cell>
          <cell r="C9671" t="str">
            <v>卷材SPFH590</v>
          </cell>
          <cell r="D9671" t="str">
            <v>5.0*110</v>
          </cell>
        </row>
        <row r="9671">
          <cell r="F9671" t="str">
            <v>KG</v>
          </cell>
        </row>
        <row r="9672">
          <cell r="A9672" t="str">
            <v>TST0000023</v>
          </cell>
          <cell r="B9672">
            <v>230</v>
          </cell>
          <cell r="C9672" t="str">
            <v>扁钢Q235</v>
          </cell>
          <cell r="D9672" t="str">
            <v>15*2.0*6000</v>
          </cell>
        </row>
        <row r="9672">
          <cell r="F9672" t="str">
            <v>KG</v>
          </cell>
        </row>
        <row r="9673">
          <cell r="A9673" t="str">
            <v>TST0000024</v>
          </cell>
          <cell r="B9673">
            <v>230</v>
          </cell>
          <cell r="C9673" t="str">
            <v>扁钢Q235</v>
          </cell>
          <cell r="D9673" t="str">
            <v>30*5.0*6000</v>
          </cell>
        </row>
        <row r="9673">
          <cell r="F9673" t="str">
            <v>KG</v>
          </cell>
        </row>
        <row r="9674">
          <cell r="A9674" t="str">
            <v>TST0000026</v>
          </cell>
          <cell r="B9674">
            <v>230</v>
          </cell>
          <cell r="C9674" t="str">
            <v>板材SAPH440</v>
          </cell>
          <cell r="D9674" t="str">
            <v>4.0*1250*2500</v>
          </cell>
        </row>
        <row r="9674">
          <cell r="F9674" t="str">
            <v>KG</v>
          </cell>
        </row>
        <row r="9675">
          <cell r="A9675" t="str">
            <v>TST0000027</v>
          </cell>
          <cell r="B9675">
            <v>230</v>
          </cell>
          <cell r="C9675" t="str">
            <v>板材ST12冷板</v>
          </cell>
          <cell r="D9675" t="str">
            <v>1.0*1250*2500</v>
          </cell>
        </row>
        <row r="9675">
          <cell r="F9675" t="str">
            <v>KG</v>
          </cell>
        </row>
        <row r="9676">
          <cell r="A9676" t="str">
            <v>TST0000029</v>
          </cell>
          <cell r="B9676">
            <v>230</v>
          </cell>
          <cell r="C9676" t="str">
            <v>板材SPFH590酸洗板</v>
          </cell>
          <cell r="D9676" t="str">
            <v>2.0*1178*2500</v>
          </cell>
        </row>
        <row r="9676">
          <cell r="F9676" t="str">
            <v>KG</v>
          </cell>
        </row>
        <row r="9677">
          <cell r="A9677" t="str">
            <v>TST0000032</v>
          </cell>
          <cell r="B9677">
            <v>230</v>
          </cell>
          <cell r="C9677" t="str">
            <v>板材SAPH440</v>
          </cell>
          <cell r="D9677" t="str">
            <v>2.6*1100*2500</v>
          </cell>
        </row>
        <row r="9677">
          <cell r="F9677" t="str">
            <v>KG</v>
          </cell>
        </row>
        <row r="9678">
          <cell r="A9678" t="str">
            <v>TST0000033</v>
          </cell>
          <cell r="B9678">
            <v>230</v>
          </cell>
          <cell r="C9678" t="str">
            <v>板材SAPH440</v>
          </cell>
          <cell r="D9678" t="str">
            <v>2.5*1250*2500</v>
          </cell>
        </row>
        <row r="9678">
          <cell r="F9678" t="str">
            <v>KG</v>
          </cell>
        </row>
        <row r="9679">
          <cell r="A9679" t="str">
            <v>TST0000034</v>
          </cell>
          <cell r="B9679">
            <v>230</v>
          </cell>
          <cell r="C9679" t="str">
            <v>板材SAPH440</v>
          </cell>
          <cell r="D9679" t="str">
            <v>4.0*1250*2500</v>
          </cell>
        </row>
        <row r="9679">
          <cell r="F9679" t="str">
            <v>KG</v>
          </cell>
        </row>
        <row r="9680">
          <cell r="A9680" t="str">
            <v>TST0000035</v>
          </cell>
          <cell r="B9680">
            <v>230</v>
          </cell>
          <cell r="C9680" t="str">
            <v>板材SAPH440</v>
          </cell>
          <cell r="D9680" t="str">
            <v>5.0*1250*2500</v>
          </cell>
        </row>
        <row r="9680">
          <cell r="F9680" t="str">
            <v>KG</v>
          </cell>
        </row>
        <row r="9681">
          <cell r="A9681" t="str">
            <v>TST0000036</v>
          </cell>
          <cell r="B9681">
            <v>230</v>
          </cell>
          <cell r="C9681" t="str">
            <v>板材SAPH440</v>
          </cell>
          <cell r="D9681" t="str">
            <v>5.0*1080*2500</v>
          </cell>
        </row>
        <row r="9681">
          <cell r="F9681" t="str">
            <v>KG</v>
          </cell>
        </row>
        <row r="9682">
          <cell r="A9682" t="str">
            <v>TST0000037</v>
          </cell>
          <cell r="B9682">
            <v>230</v>
          </cell>
          <cell r="C9682" t="str">
            <v>板材420</v>
          </cell>
          <cell r="D9682" t="str">
            <v>3.0*1250*2500</v>
          </cell>
        </row>
        <row r="9682">
          <cell r="F9682" t="str">
            <v>KG</v>
          </cell>
        </row>
        <row r="9683">
          <cell r="A9683" t="str">
            <v>TST0000038</v>
          </cell>
          <cell r="B9683">
            <v>230</v>
          </cell>
          <cell r="C9683" t="str">
            <v>卷材SAPH440</v>
          </cell>
          <cell r="D9683" t="str">
            <v>5.0*134</v>
          </cell>
        </row>
        <row r="9683">
          <cell r="F9683" t="str">
            <v>KG</v>
          </cell>
        </row>
        <row r="9684">
          <cell r="A9684" t="str">
            <v>TST0000039</v>
          </cell>
          <cell r="B9684">
            <v>230</v>
          </cell>
          <cell r="C9684" t="str">
            <v>板材Q235</v>
          </cell>
          <cell r="D9684" t="str">
            <v>8.0*1500*6000</v>
          </cell>
        </row>
        <row r="9684">
          <cell r="F9684" t="str">
            <v>KG</v>
          </cell>
        </row>
        <row r="9685">
          <cell r="A9685" t="str">
            <v>TST0000040</v>
          </cell>
          <cell r="B9685">
            <v>230</v>
          </cell>
          <cell r="C9685" t="str">
            <v>卷材SAPH440</v>
          </cell>
          <cell r="D9685" t="str">
            <v>3.0*554</v>
          </cell>
        </row>
        <row r="9685">
          <cell r="F9685" t="str">
            <v>KG</v>
          </cell>
        </row>
        <row r="9686">
          <cell r="A9686" t="str">
            <v>TST0000041</v>
          </cell>
          <cell r="B9686">
            <v>230</v>
          </cell>
          <cell r="C9686" t="str">
            <v>卷材SAPH440</v>
          </cell>
          <cell r="D9686" t="str">
            <v>3.0*90.6</v>
          </cell>
        </row>
        <row r="9686">
          <cell r="F9686" t="str">
            <v>KG</v>
          </cell>
        </row>
        <row r="9687">
          <cell r="A9687" t="str">
            <v>TST0000042</v>
          </cell>
          <cell r="B9687">
            <v>230</v>
          </cell>
          <cell r="C9687" t="str">
            <v>卷材SAPH440</v>
          </cell>
          <cell r="D9687" t="str">
            <v>3.0*67.2</v>
          </cell>
        </row>
        <row r="9687">
          <cell r="F9687" t="str">
            <v>KG</v>
          </cell>
        </row>
        <row r="9688">
          <cell r="A9688" t="str">
            <v>TST0000043</v>
          </cell>
          <cell r="B9688">
            <v>230</v>
          </cell>
          <cell r="C9688" t="str">
            <v>卷材SAPH440</v>
          </cell>
          <cell r="D9688" t="str">
            <v>3.0*144</v>
          </cell>
        </row>
        <row r="9688">
          <cell r="F9688" t="str">
            <v>KG</v>
          </cell>
        </row>
        <row r="9689">
          <cell r="A9689" t="str">
            <v>TST0000044</v>
          </cell>
          <cell r="B9689">
            <v>230</v>
          </cell>
          <cell r="C9689" t="str">
            <v>卷材SPHC</v>
          </cell>
          <cell r="D9689" t="str">
            <v>3.0*150</v>
          </cell>
        </row>
        <row r="9689">
          <cell r="F9689" t="str">
            <v>KG</v>
          </cell>
        </row>
        <row r="9690">
          <cell r="A9690" t="str">
            <v>TST0000045</v>
          </cell>
          <cell r="B9690">
            <v>230</v>
          </cell>
          <cell r="C9690" t="str">
            <v>卷材SPHC</v>
          </cell>
          <cell r="D9690" t="str">
            <v>3.0*111.5</v>
          </cell>
        </row>
        <row r="9690">
          <cell r="F9690" t="str">
            <v>KG</v>
          </cell>
        </row>
        <row r="9691">
          <cell r="A9691" t="str">
            <v>TST0000046</v>
          </cell>
          <cell r="B9691">
            <v>230</v>
          </cell>
          <cell r="C9691" t="str">
            <v>卷材SPHC</v>
          </cell>
          <cell r="D9691" t="str">
            <v>3.0*90.6</v>
          </cell>
        </row>
        <row r="9691">
          <cell r="F9691" t="str">
            <v>KG</v>
          </cell>
        </row>
        <row r="9692">
          <cell r="A9692" t="str">
            <v>TST0000047</v>
          </cell>
          <cell r="B9692">
            <v>230</v>
          </cell>
          <cell r="C9692" t="str">
            <v>卷材SPHC</v>
          </cell>
          <cell r="D9692" t="str">
            <v>3.0*67.2</v>
          </cell>
        </row>
        <row r="9692">
          <cell r="F9692" t="str">
            <v>KG</v>
          </cell>
        </row>
        <row r="9693">
          <cell r="A9693" t="str">
            <v>TST0000048</v>
          </cell>
          <cell r="B9693">
            <v>230</v>
          </cell>
          <cell r="C9693" t="str">
            <v>卷材SPFH590</v>
          </cell>
          <cell r="D9693" t="str">
            <v>3.0*328</v>
          </cell>
        </row>
        <row r="9693">
          <cell r="F9693" t="str">
            <v>KG</v>
          </cell>
        </row>
        <row r="9694">
          <cell r="A9694" t="str">
            <v>TST0000049</v>
          </cell>
          <cell r="B9694">
            <v>230</v>
          </cell>
          <cell r="C9694" t="str">
            <v>卷材SPFH590</v>
          </cell>
          <cell r="D9694" t="str">
            <v>3.0*320</v>
          </cell>
        </row>
        <row r="9694">
          <cell r="F9694" t="str">
            <v>KG</v>
          </cell>
        </row>
        <row r="9695">
          <cell r="A9695" t="str">
            <v>TST0000050</v>
          </cell>
          <cell r="B9695">
            <v>230</v>
          </cell>
          <cell r="C9695" t="str">
            <v>卷材SPFH590</v>
          </cell>
          <cell r="D9695" t="str">
            <v>3.0*196</v>
          </cell>
        </row>
        <row r="9695">
          <cell r="F9695" t="str">
            <v>KG</v>
          </cell>
        </row>
        <row r="9696">
          <cell r="A9696" t="str">
            <v>TST0000051</v>
          </cell>
          <cell r="B9696">
            <v>230</v>
          </cell>
          <cell r="C9696" t="str">
            <v>卷材SPFH590</v>
          </cell>
          <cell r="D9696" t="str">
            <v>3.0*180</v>
          </cell>
        </row>
        <row r="9696">
          <cell r="F9696" t="str">
            <v>KG</v>
          </cell>
        </row>
        <row r="9697">
          <cell r="A9697" t="str">
            <v>TST0000052</v>
          </cell>
          <cell r="B9697">
            <v>230</v>
          </cell>
          <cell r="C9697" t="str">
            <v>卷材SPFH590</v>
          </cell>
          <cell r="D9697" t="str">
            <v>3.0*67.2</v>
          </cell>
        </row>
        <row r="9697">
          <cell r="F9697" t="str">
            <v>KG</v>
          </cell>
        </row>
        <row r="9698">
          <cell r="A9698" t="str">
            <v>TST0000053</v>
          </cell>
          <cell r="B9698">
            <v>230</v>
          </cell>
          <cell r="C9698" t="str">
            <v>卷材SPFH590</v>
          </cell>
          <cell r="D9698" t="str">
            <v>3.0*137</v>
          </cell>
        </row>
        <row r="9698">
          <cell r="F9698" t="str">
            <v>KG</v>
          </cell>
        </row>
        <row r="9699">
          <cell r="A9699" t="str">
            <v>TST0000054</v>
          </cell>
          <cell r="B9699">
            <v>230</v>
          </cell>
          <cell r="C9699" t="str">
            <v>卷材SPFH590</v>
          </cell>
          <cell r="D9699" t="str">
            <v>3.0*90.6</v>
          </cell>
        </row>
        <row r="9699">
          <cell r="F9699" t="str">
            <v>KG</v>
          </cell>
        </row>
        <row r="9700">
          <cell r="A9700" t="str">
            <v>TST0000056</v>
          </cell>
          <cell r="B9700">
            <v>230</v>
          </cell>
          <cell r="C9700" t="str">
            <v>卷材SPFH590</v>
          </cell>
          <cell r="D9700" t="str">
            <v>3.0*554</v>
          </cell>
        </row>
        <row r="9700">
          <cell r="F9700" t="str">
            <v>KG</v>
          </cell>
        </row>
        <row r="9701">
          <cell r="A9701" t="str">
            <v>TST0000057</v>
          </cell>
          <cell r="B9701">
            <v>230</v>
          </cell>
          <cell r="C9701" t="str">
            <v>卷材SPFH590</v>
          </cell>
          <cell r="D9701" t="str">
            <v>5.0*151</v>
          </cell>
        </row>
        <row r="9701">
          <cell r="F9701" t="str">
            <v>KG</v>
          </cell>
        </row>
        <row r="9702">
          <cell r="A9702" t="str">
            <v>TST0000059</v>
          </cell>
          <cell r="B9702">
            <v>230</v>
          </cell>
          <cell r="C9702" t="str">
            <v>热板材Q235</v>
          </cell>
          <cell r="D9702" t="str">
            <v>2.0*1250*2500</v>
          </cell>
        </row>
        <row r="9702">
          <cell r="F9702" t="str">
            <v>KG</v>
          </cell>
        </row>
        <row r="9703">
          <cell r="A9703" t="str">
            <v>TST0000061</v>
          </cell>
          <cell r="B9703">
            <v>230</v>
          </cell>
          <cell r="C9703" t="str">
            <v>板材QStE420TM</v>
          </cell>
          <cell r="D9703" t="str">
            <v>2.0*1250*2500</v>
          </cell>
        </row>
        <row r="9703">
          <cell r="F9703" t="str">
            <v>KG</v>
          </cell>
        </row>
        <row r="9704">
          <cell r="A9704" t="str">
            <v>TST0000084</v>
          </cell>
          <cell r="B9704">
            <v>230</v>
          </cell>
          <cell r="C9704" t="str">
            <v>卷材ST12</v>
          </cell>
          <cell r="D9704" t="str">
            <v>1.0*498</v>
          </cell>
        </row>
        <row r="9704">
          <cell r="F9704" t="str">
            <v>KG</v>
          </cell>
        </row>
        <row r="9705">
          <cell r="A9705" t="str">
            <v>TST0000085</v>
          </cell>
          <cell r="B9705">
            <v>230</v>
          </cell>
          <cell r="C9705" t="str">
            <v>板材ST12</v>
          </cell>
          <cell r="D9705" t="str">
            <v>1.0*1130*2240</v>
          </cell>
        </row>
        <row r="9705">
          <cell r="F9705" t="str">
            <v>KG</v>
          </cell>
        </row>
        <row r="9706">
          <cell r="A9706" t="str">
            <v>TST0000086</v>
          </cell>
          <cell r="B9706">
            <v>230</v>
          </cell>
          <cell r="C9706" t="str">
            <v>板材SAPH440</v>
          </cell>
          <cell r="D9706">
            <v>4</v>
          </cell>
        </row>
        <row r="9706">
          <cell r="F9706" t="str">
            <v>KG</v>
          </cell>
        </row>
        <row r="9707">
          <cell r="A9707" t="str">
            <v>TST0000088</v>
          </cell>
          <cell r="B9707">
            <v>230</v>
          </cell>
          <cell r="C9707" t="str">
            <v>板材SAPH440</v>
          </cell>
          <cell r="D9707" t="str">
            <v>2.5*1250*2500</v>
          </cell>
        </row>
        <row r="9707">
          <cell r="F9707" t="str">
            <v>KG</v>
          </cell>
        </row>
        <row r="9708">
          <cell r="A9708" t="str">
            <v>TST0000089</v>
          </cell>
          <cell r="B9708">
            <v>230</v>
          </cell>
          <cell r="C9708" t="str">
            <v>卷材SAPH440</v>
          </cell>
          <cell r="D9708" t="str">
            <v>3.0*320</v>
          </cell>
        </row>
        <row r="9708">
          <cell r="F9708" t="str">
            <v>KG</v>
          </cell>
        </row>
        <row r="9709">
          <cell r="A9709" t="str">
            <v>TST0000090</v>
          </cell>
          <cell r="B9709">
            <v>230</v>
          </cell>
          <cell r="C9709" t="str">
            <v>卷材SAPH440</v>
          </cell>
          <cell r="D9709" t="str">
            <v>2.0*475</v>
          </cell>
        </row>
        <row r="9709">
          <cell r="F9709" t="str">
            <v>KG</v>
          </cell>
        </row>
        <row r="9710">
          <cell r="A9710" t="str">
            <v>TST0000092</v>
          </cell>
          <cell r="B9710">
            <v>230</v>
          </cell>
          <cell r="C9710" t="str">
            <v>接触器</v>
          </cell>
        </row>
        <row r="9710">
          <cell r="F9710" t="str">
            <v>EA</v>
          </cell>
        </row>
        <row r="9711">
          <cell r="A9711" t="str">
            <v>TST0000093</v>
          </cell>
          <cell r="B9711">
            <v>230</v>
          </cell>
          <cell r="C9711" t="str">
            <v>无功率补偿控制器</v>
          </cell>
        </row>
        <row r="9711">
          <cell r="F9711" t="str">
            <v>EA</v>
          </cell>
        </row>
        <row r="9712">
          <cell r="A9712" t="str">
            <v>TST0000094</v>
          </cell>
          <cell r="B9712">
            <v>230</v>
          </cell>
          <cell r="C9712" t="str">
            <v>断路器</v>
          </cell>
        </row>
        <row r="9712">
          <cell r="F9712" t="str">
            <v>EA</v>
          </cell>
        </row>
        <row r="9713">
          <cell r="A9713" t="str">
            <v>TST0000095</v>
          </cell>
          <cell r="B9713">
            <v>230</v>
          </cell>
          <cell r="C9713" t="str">
            <v>配电柜电流表</v>
          </cell>
        </row>
        <row r="9713">
          <cell r="F9713" t="str">
            <v>EA</v>
          </cell>
        </row>
        <row r="9714">
          <cell r="A9714" t="str">
            <v>TST0000096</v>
          </cell>
          <cell r="B9714">
            <v>230</v>
          </cell>
          <cell r="C9714" t="str">
            <v>ф3.5（钻头）</v>
          </cell>
        </row>
        <row r="9714">
          <cell r="F9714" t="str">
            <v>EA</v>
          </cell>
        </row>
        <row r="9715">
          <cell r="A9715" t="str">
            <v>TST0000097</v>
          </cell>
          <cell r="B9715">
            <v>230</v>
          </cell>
          <cell r="C9715" t="str">
            <v>ф4（钻头）</v>
          </cell>
        </row>
        <row r="9715">
          <cell r="F9715" t="str">
            <v>EA</v>
          </cell>
        </row>
        <row r="9716">
          <cell r="A9716" t="str">
            <v>TST0000098</v>
          </cell>
          <cell r="B9716">
            <v>230</v>
          </cell>
          <cell r="C9716" t="str">
            <v>ф5.5（钻头）</v>
          </cell>
        </row>
        <row r="9716">
          <cell r="F9716" t="str">
            <v>EA</v>
          </cell>
        </row>
        <row r="9717">
          <cell r="A9717" t="str">
            <v>TST0000099</v>
          </cell>
          <cell r="B9717">
            <v>230</v>
          </cell>
          <cell r="C9717" t="str">
            <v>ф6（钻头）</v>
          </cell>
        </row>
        <row r="9717">
          <cell r="F9717" t="str">
            <v>EA</v>
          </cell>
        </row>
        <row r="9718">
          <cell r="A9718" t="str">
            <v>TST0000100</v>
          </cell>
          <cell r="B9718">
            <v>230</v>
          </cell>
          <cell r="C9718" t="str">
            <v>ф6.5（钻头）</v>
          </cell>
        </row>
        <row r="9718">
          <cell r="F9718" t="str">
            <v>EA</v>
          </cell>
        </row>
        <row r="9719">
          <cell r="A9719" t="str">
            <v>TST0000101</v>
          </cell>
          <cell r="B9719">
            <v>230</v>
          </cell>
          <cell r="C9719" t="str">
            <v>ф7（钻头）</v>
          </cell>
        </row>
        <row r="9719">
          <cell r="F9719" t="str">
            <v>EA</v>
          </cell>
        </row>
        <row r="9720">
          <cell r="A9720" t="str">
            <v>TST0000102</v>
          </cell>
          <cell r="B9720">
            <v>230</v>
          </cell>
          <cell r="C9720" t="str">
            <v>ф8（钻头）</v>
          </cell>
        </row>
        <row r="9720">
          <cell r="F9720" t="str">
            <v>EA</v>
          </cell>
        </row>
        <row r="9721">
          <cell r="A9721" t="str">
            <v>TST0000103</v>
          </cell>
          <cell r="B9721">
            <v>230</v>
          </cell>
          <cell r="C9721" t="str">
            <v>ф8.2（钻头）</v>
          </cell>
        </row>
        <row r="9721">
          <cell r="F9721" t="str">
            <v>EA</v>
          </cell>
        </row>
        <row r="9722">
          <cell r="A9722" t="str">
            <v>TST0000104</v>
          </cell>
          <cell r="B9722">
            <v>230</v>
          </cell>
          <cell r="C9722" t="str">
            <v>ф8.5（钻头）</v>
          </cell>
        </row>
        <row r="9722">
          <cell r="F9722" t="str">
            <v>EA</v>
          </cell>
        </row>
        <row r="9723">
          <cell r="A9723" t="str">
            <v>TST0000107</v>
          </cell>
          <cell r="B9723">
            <v>230</v>
          </cell>
          <cell r="C9723" t="str">
            <v>ф12（钻头）</v>
          </cell>
        </row>
        <row r="9723">
          <cell r="F9723" t="str">
            <v>EA</v>
          </cell>
        </row>
        <row r="9724">
          <cell r="A9724" t="str">
            <v>TST0000108</v>
          </cell>
          <cell r="B9724">
            <v>230</v>
          </cell>
          <cell r="C9724" t="str">
            <v>ф12.1（钻头）</v>
          </cell>
        </row>
        <row r="9724">
          <cell r="F9724" t="str">
            <v>EA</v>
          </cell>
        </row>
        <row r="9725">
          <cell r="A9725" t="str">
            <v>TST0000109</v>
          </cell>
          <cell r="B9725">
            <v>230</v>
          </cell>
          <cell r="C9725" t="str">
            <v>ф16冲击钻头</v>
          </cell>
        </row>
        <row r="9725">
          <cell r="F9725" t="str">
            <v>EA</v>
          </cell>
        </row>
        <row r="9726">
          <cell r="A9726" t="str">
            <v>TST0000110</v>
          </cell>
          <cell r="B9726">
            <v>230</v>
          </cell>
          <cell r="C9726" t="str">
            <v>ф38（钻头）</v>
          </cell>
        </row>
        <row r="9726">
          <cell r="F9726" t="str">
            <v>EA</v>
          </cell>
        </row>
        <row r="9727">
          <cell r="A9727" t="str">
            <v>TST0000111</v>
          </cell>
          <cell r="B9727">
            <v>230</v>
          </cell>
          <cell r="C9727" t="str">
            <v>ф8×85（内方螺丝）</v>
          </cell>
        </row>
        <row r="9727">
          <cell r="F9727" t="str">
            <v>EA</v>
          </cell>
        </row>
        <row r="9728">
          <cell r="A9728" t="str">
            <v>TST0000112</v>
          </cell>
          <cell r="B9728">
            <v>230</v>
          </cell>
          <cell r="C9728" t="str">
            <v>ф8×100（内方螺丝）</v>
          </cell>
        </row>
        <row r="9728">
          <cell r="F9728" t="str">
            <v>EA</v>
          </cell>
        </row>
        <row r="9729">
          <cell r="A9729" t="str">
            <v>TST0000114</v>
          </cell>
          <cell r="B9729">
            <v>230</v>
          </cell>
          <cell r="C9729" t="str">
            <v>ф10×40（内方螺丝）</v>
          </cell>
        </row>
        <row r="9729">
          <cell r="F9729" t="str">
            <v>EA</v>
          </cell>
        </row>
        <row r="9730">
          <cell r="A9730" t="str">
            <v>TST0000115</v>
          </cell>
          <cell r="B9730">
            <v>230</v>
          </cell>
          <cell r="C9730" t="str">
            <v>ф10×55（内方螺丝）</v>
          </cell>
        </row>
        <row r="9730">
          <cell r="F9730" t="str">
            <v>EA</v>
          </cell>
        </row>
        <row r="9731">
          <cell r="A9731" t="str">
            <v>TST0000116</v>
          </cell>
          <cell r="B9731">
            <v>230</v>
          </cell>
          <cell r="C9731" t="str">
            <v>ф10×70（内方螺丝）</v>
          </cell>
        </row>
        <row r="9731">
          <cell r="F9731" t="str">
            <v>EA</v>
          </cell>
        </row>
        <row r="9732">
          <cell r="A9732" t="str">
            <v>TST0000117</v>
          </cell>
          <cell r="B9732">
            <v>230</v>
          </cell>
          <cell r="C9732" t="str">
            <v>ф10×95（内方螺丝）</v>
          </cell>
        </row>
        <row r="9732">
          <cell r="F9732" t="str">
            <v>EA</v>
          </cell>
        </row>
        <row r="9733">
          <cell r="A9733" t="str">
            <v>TST0000118</v>
          </cell>
          <cell r="B9733">
            <v>230</v>
          </cell>
          <cell r="C9733" t="str">
            <v>ф10×120（内方螺丝）</v>
          </cell>
        </row>
        <row r="9733">
          <cell r="F9733" t="str">
            <v>EA</v>
          </cell>
        </row>
        <row r="9734">
          <cell r="A9734" t="str">
            <v>TST0000119</v>
          </cell>
          <cell r="B9734">
            <v>230</v>
          </cell>
          <cell r="C9734" t="str">
            <v>ф12×20（内方螺丝）</v>
          </cell>
        </row>
        <row r="9734">
          <cell r="F9734" t="str">
            <v>EA</v>
          </cell>
        </row>
        <row r="9735">
          <cell r="A9735" t="str">
            <v>TST0000121</v>
          </cell>
          <cell r="B9735">
            <v>230</v>
          </cell>
          <cell r="C9735" t="str">
            <v>ф27×250（压板螺丝）</v>
          </cell>
        </row>
        <row r="9735">
          <cell r="F9735" t="str">
            <v>EA</v>
          </cell>
        </row>
        <row r="9736">
          <cell r="A9736" t="str">
            <v>TST0000122</v>
          </cell>
          <cell r="B9736">
            <v>230</v>
          </cell>
          <cell r="C9736" t="str">
            <v>M18(黑螺母)</v>
          </cell>
        </row>
        <row r="9736">
          <cell r="F9736" t="str">
            <v>EA</v>
          </cell>
        </row>
        <row r="9737">
          <cell r="A9737" t="str">
            <v>TST0000123</v>
          </cell>
          <cell r="B9737">
            <v>230</v>
          </cell>
          <cell r="C9737" t="str">
            <v>M14(黑螺母)</v>
          </cell>
        </row>
        <row r="9737">
          <cell r="F9737" t="str">
            <v>EA</v>
          </cell>
        </row>
        <row r="9738">
          <cell r="A9738" t="str">
            <v>TST0000124</v>
          </cell>
          <cell r="B9738">
            <v>230</v>
          </cell>
          <cell r="C9738" t="str">
            <v>Φ8*25沉头螺丝</v>
          </cell>
        </row>
        <row r="9738">
          <cell r="F9738" t="str">
            <v>EA</v>
          </cell>
        </row>
        <row r="9739">
          <cell r="A9739" t="str">
            <v>TST0000126</v>
          </cell>
          <cell r="B9739">
            <v>230</v>
          </cell>
          <cell r="C9739" t="str">
            <v>Φ10*150内方螺丝</v>
          </cell>
        </row>
        <row r="9739">
          <cell r="F9739" t="str">
            <v>EA</v>
          </cell>
        </row>
        <row r="9740">
          <cell r="A9740" t="str">
            <v>TST0000127</v>
          </cell>
          <cell r="B9740">
            <v>230</v>
          </cell>
          <cell r="C9740" t="str">
            <v>Φ12*90外方螺丝</v>
          </cell>
        </row>
        <row r="9740">
          <cell r="F9740" t="str">
            <v>EA</v>
          </cell>
        </row>
        <row r="9741">
          <cell r="A9741" t="str">
            <v>TST0000129</v>
          </cell>
          <cell r="B9741">
            <v>230</v>
          </cell>
          <cell r="C9741" t="str">
            <v>φ10*140内方螺丝</v>
          </cell>
        </row>
        <row r="9741">
          <cell r="F9741" t="str">
            <v>EA</v>
          </cell>
        </row>
        <row r="9742">
          <cell r="A9742" t="str">
            <v>TST0000130</v>
          </cell>
          <cell r="B9742">
            <v>230</v>
          </cell>
          <cell r="C9742" t="str">
            <v>φ30*160外方螺丝</v>
          </cell>
        </row>
        <row r="9742">
          <cell r="F9742" t="str">
            <v>EA</v>
          </cell>
        </row>
        <row r="9743">
          <cell r="A9743" t="str">
            <v>TST0000132</v>
          </cell>
          <cell r="B9743">
            <v>230</v>
          </cell>
          <cell r="C9743" t="str">
            <v>φ14*90内方螺丝</v>
          </cell>
        </row>
        <row r="9743">
          <cell r="F9743" t="str">
            <v>EA</v>
          </cell>
        </row>
        <row r="9744">
          <cell r="A9744" t="str">
            <v>TST0000133</v>
          </cell>
          <cell r="B9744">
            <v>230</v>
          </cell>
          <cell r="C9744" t="str">
            <v>φ8*30沉头内六方螺丝</v>
          </cell>
        </row>
        <row r="9744">
          <cell r="F9744" t="str">
            <v>EA</v>
          </cell>
        </row>
        <row r="9745">
          <cell r="A9745" t="str">
            <v>TST0000134</v>
          </cell>
          <cell r="B9745">
            <v>230</v>
          </cell>
          <cell r="C9745" t="str">
            <v>φ42*1000地脚螺丝</v>
          </cell>
        </row>
        <row r="9745">
          <cell r="F9745" t="str">
            <v>EA</v>
          </cell>
        </row>
        <row r="9746">
          <cell r="A9746" t="str">
            <v>TST0000135</v>
          </cell>
          <cell r="B9746">
            <v>230</v>
          </cell>
          <cell r="C9746" t="str">
            <v>φ12*55外方螺丝</v>
          </cell>
        </row>
        <row r="9746">
          <cell r="F9746" t="str">
            <v>EA</v>
          </cell>
        </row>
        <row r="9747">
          <cell r="A9747" t="str">
            <v>TST0000136</v>
          </cell>
          <cell r="B9747">
            <v>230</v>
          </cell>
          <cell r="C9747" t="str">
            <v>φ16*30内方螺丝</v>
          </cell>
        </row>
        <row r="9747">
          <cell r="F9747" t="str">
            <v>EA</v>
          </cell>
        </row>
        <row r="9748">
          <cell r="A9748" t="str">
            <v>TST0000137</v>
          </cell>
          <cell r="B9748">
            <v>230</v>
          </cell>
          <cell r="C9748" t="str">
            <v>φ10.1钻头</v>
          </cell>
        </row>
        <row r="9748">
          <cell r="F9748" t="str">
            <v>EA</v>
          </cell>
        </row>
        <row r="9749">
          <cell r="A9749" t="str">
            <v>TST0000138</v>
          </cell>
          <cell r="B9749">
            <v>230</v>
          </cell>
          <cell r="C9749" t="str">
            <v>φ7.3钻头</v>
          </cell>
        </row>
        <row r="9749">
          <cell r="F9749" t="str">
            <v>EA</v>
          </cell>
        </row>
        <row r="9750">
          <cell r="A9750" t="str">
            <v>TST0000139</v>
          </cell>
          <cell r="B9750">
            <v>230</v>
          </cell>
          <cell r="C9750" t="str">
            <v>φ6.2钻头</v>
          </cell>
        </row>
        <row r="9750">
          <cell r="F9750" t="str">
            <v>EA</v>
          </cell>
        </row>
        <row r="9751">
          <cell r="A9751" t="str">
            <v>TST0000141</v>
          </cell>
          <cell r="B9751">
            <v>230</v>
          </cell>
          <cell r="C9751" t="str">
            <v>地脚螺丝φ12*460</v>
          </cell>
        </row>
        <row r="9751">
          <cell r="F9751" t="str">
            <v>EA</v>
          </cell>
        </row>
        <row r="9752">
          <cell r="A9752" t="str">
            <v>TST0000142</v>
          </cell>
          <cell r="B9752">
            <v>230</v>
          </cell>
          <cell r="C9752" t="str">
            <v>φ22冲击钻头</v>
          </cell>
        </row>
        <row r="9752">
          <cell r="F9752" t="str">
            <v>EA</v>
          </cell>
        </row>
        <row r="9753">
          <cell r="A9753" t="str">
            <v>TST0000143</v>
          </cell>
          <cell r="B9753">
            <v>230</v>
          </cell>
          <cell r="C9753" t="str">
            <v>φ25冲击钻头</v>
          </cell>
        </row>
        <row r="9753">
          <cell r="F9753" t="str">
            <v>EA</v>
          </cell>
        </row>
        <row r="9754">
          <cell r="A9754" t="str">
            <v>TST0000144</v>
          </cell>
          <cell r="B9754">
            <v>230</v>
          </cell>
          <cell r="C9754" t="str">
            <v>水钻钻头φ168*450</v>
          </cell>
        </row>
        <row r="9754">
          <cell r="F9754" t="str">
            <v>EA</v>
          </cell>
        </row>
        <row r="9755">
          <cell r="A9755" t="str">
            <v>TST0000146</v>
          </cell>
          <cell r="B9755">
            <v>230</v>
          </cell>
          <cell r="C9755" t="str">
            <v>钻头ф28</v>
          </cell>
        </row>
        <row r="9755">
          <cell r="F9755" t="str">
            <v>EA</v>
          </cell>
        </row>
        <row r="9756">
          <cell r="A9756" t="str">
            <v>TST0000147</v>
          </cell>
          <cell r="B9756">
            <v>230</v>
          </cell>
          <cell r="C9756" t="str">
            <v>内方螺丝20*40</v>
          </cell>
        </row>
        <row r="9756">
          <cell r="F9756" t="str">
            <v>EA</v>
          </cell>
        </row>
        <row r="9757">
          <cell r="A9757" t="str">
            <v>TST0000148</v>
          </cell>
          <cell r="B9757">
            <v>230</v>
          </cell>
          <cell r="C9757" t="str">
            <v>钻头</v>
          </cell>
        </row>
        <row r="9757">
          <cell r="F9757" t="str">
            <v>EA</v>
          </cell>
        </row>
        <row r="9758">
          <cell r="A9758" t="str">
            <v>TST0000149</v>
          </cell>
          <cell r="B9758">
            <v>230</v>
          </cell>
          <cell r="C9758" t="str">
            <v>十字头螺丝M3*10</v>
          </cell>
        </row>
        <row r="9758">
          <cell r="F9758" t="str">
            <v>EA</v>
          </cell>
        </row>
        <row r="9759">
          <cell r="A9759" t="str">
            <v>TST0000150</v>
          </cell>
          <cell r="B9759">
            <v>230</v>
          </cell>
          <cell r="C9759" t="str">
            <v>单向阀及附件总成</v>
          </cell>
        </row>
        <row r="9759">
          <cell r="F9759" t="str">
            <v>EA</v>
          </cell>
        </row>
        <row r="9760">
          <cell r="A9760" t="str">
            <v>TST0000151</v>
          </cell>
          <cell r="B9760">
            <v>230</v>
          </cell>
          <cell r="C9760" t="str">
            <v>卡簧16</v>
          </cell>
        </row>
        <row r="9760">
          <cell r="F9760" t="str">
            <v>EA</v>
          </cell>
        </row>
        <row r="9761">
          <cell r="A9761" t="str">
            <v>TST0000152</v>
          </cell>
          <cell r="B9761">
            <v>230</v>
          </cell>
          <cell r="C9761" t="str">
            <v>尼龙棒</v>
          </cell>
        </row>
        <row r="9761">
          <cell r="F9761" t="str">
            <v>KG</v>
          </cell>
        </row>
        <row r="9762">
          <cell r="A9762" t="str">
            <v>TST0000153</v>
          </cell>
          <cell r="B9762">
            <v>230</v>
          </cell>
          <cell r="C9762" t="str">
            <v>ф10.1*80冲针</v>
          </cell>
        </row>
        <row r="9762">
          <cell r="F9762" t="str">
            <v>EA</v>
          </cell>
        </row>
        <row r="9763">
          <cell r="A9763" t="str">
            <v>TST0000154</v>
          </cell>
          <cell r="B9763">
            <v>230</v>
          </cell>
          <cell r="C9763" t="str">
            <v>ф12.3*80冲针</v>
          </cell>
        </row>
        <row r="9763">
          <cell r="F9763" t="str">
            <v>EA</v>
          </cell>
        </row>
        <row r="9764">
          <cell r="A9764" t="str">
            <v>TST0000155</v>
          </cell>
          <cell r="B9764">
            <v>230</v>
          </cell>
          <cell r="C9764" t="str">
            <v>ф9*80冲针</v>
          </cell>
        </row>
        <row r="9764">
          <cell r="F9764" t="str">
            <v>EA</v>
          </cell>
        </row>
        <row r="9765">
          <cell r="A9765" t="str">
            <v>TST0000156</v>
          </cell>
          <cell r="B9765">
            <v>230</v>
          </cell>
          <cell r="C9765" t="str">
            <v>ф20.5*80冲针</v>
          </cell>
        </row>
        <row r="9765">
          <cell r="F9765" t="str">
            <v>EA</v>
          </cell>
        </row>
        <row r="9766">
          <cell r="A9766" t="str">
            <v>TST0000157</v>
          </cell>
          <cell r="B9766">
            <v>230</v>
          </cell>
          <cell r="C9766" t="str">
            <v>ф9.2*80冲针</v>
          </cell>
        </row>
        <row r="9766">
          <cell r="F9766" t="str">
            <v>EA</v>
          </cell>
        </row>
        <row r="9767">
          <cell r="A9767" t="str">
            <v>TST0000158</v>
          </cell>
          <cell r="B9767">
            <v>230</v>
          </cell>
          <cell r="C9767" t="str">
            <v>ф6.5*80冲针</v>
          </cell>
        </row>
        <row r="9767">
          <cell r="F9767" t="str">
            <v>EA</v>
          </cell>
        </row>
        <row r="9768">
          <cell r="A9768" t="str">
            <v>TST0000159</v>
          </cell>
          <cell r="B9768">
            <v>230</v>
          </cell>
          <cell r="C9768" t="str">
            <v>ф26*80冲针</v>
          </cell>
        </row>
        <row r="9768">
          <cell r="F9768" t="str">
            <v>EA</v>
          </cell>
        </row>
        <row r="9769">
          <cell r="A9769" t="str">
            <v>TST0000160</v>
          </cell>
          <cell r="B9769">
            <v>230</v>
          </cell>
          <cell r="C9769" t="str">
            <v>ф3.6*6*7*100冲针</v>
          </cell>
        </row>
        <row r="9769">
          <cell r="F9769" t="str">
            <v>EA</v>
          </cell>
        </row>
        <row r="9770">
          <cell r="A9770" t="str">
            <v>TST0000161</v>
          </cell>
          <cell r="B9770">
            <v>230</v>
          </cell>
          <cell r="C9770" t="str">
            <v>ф17.5*80冲针</v>
          </cell>
        </row>
        <row r="9770">
          <cell r="F9770" t="str">
            <v>EA</v>
          </cell>
        </row>
        <row r="9771">
          <cell r="A9771" t="str">
            <v>TST0000162</v>
          </cell>
          <cell r="B9771">
            <v>230</v>
          </cell>
          <cell r="C9771" t="str">
            <v>ф18*80冲针</v>
          </cell>
        </row>
        <row r="9771">
          <cell r="F9771" t="str">
            <v>EA</v>
          </cell>
        </row>
        <row r="9772">
          <cell r="A9772" t="str">
            <v>TST0000163</v>
          </cell>
          <cell r="B9772">
            <v>230</v>
          </cell>
          <cell r="C9772" t="str">
            <v>ф7.5*80冲针</v>
          </cell>
        </row>
        <row r="9772">
          <cell r="F9772" t="str">
            <v>EA</v>
          </cell>
        </row>
        <row r="9773">
          <cell r="A9773" t="str">
            <v>TST0000164</v>
          </cell>
          <cell r="B9773">
            <v>230</v>
          </cell>
          <cell r="C9773" t="str">
            <v>ф11*80冲针</v>
          </cell>
        </row>
        <row r="9773">
          <cell r="F9773" t="str">
            <v>EA</v>
          </cell>
        </row>
        <row r="9774">
          <cell r="A9774" t="str">
            <v>TST0000165</v>
          </cell>
          <cell r="B9774">
            <v>230</v>
          </cell>
          <cell r="C9774" t="str">
            <v>ф17*80冲针</v>
          </cell>
        </row>
        <row r="9774">
          <cell r="F9774" t="str">
            <v>EA</v>
          </cell>
        </row>
        <row r="9775">
          <cell r="A9775" t="str">
            <v>TST0000166</v>
          </cell>
          <cell r="B9775">
            <v>230</v>
          </cell>
          <cell r="C9775" t="str">
            <v>ф8*80冲针</v>
          </cell>
        </row>
        <row r="9775">
          <cell r="F9775" t="str">
            <v>EA</v>
          </cell>
        </row>
        <row r="9776">
          <cell r="A9776" t="str">
            <v>TST0000167</v>
          </cell>
          <cell r="B9776">
            <v>230</v>
          </cell>
          <cell r="C9776" t="str">
            <v>ф8.1*80冲针</v>
          </cell>
        </row>
        <row r="9776">
          <cell r="F9776" t="str">
            <v>EA</v>
          </cell>
        </row>
        <row r="9777">
          <cell r="A9777" t="str">
            <v>TST0000169</v>
          </cell>
          <cell r="B9777">
            <v>230</v>
          </cell>
          <cell r="C9777" t="str">
            <v>ф9.5*80冲针</v>
          </cell>
        </row>
        <row r="9777">
          <cell r="F9777" t="str">
            <v>EA</v>
          </cell>
        </row>
        <row r="9778">
          <cell r="A9778" t="str">
            <v>TST0000170</v>
          </cell>
          <cell r="B9778">
            <v>230</v>
          </cell>
          <cell r="C9778" t="str">
            <v>ф6.8*80冲针</v>
          </cell>
        </row>
        <row r="9778">
          <cell r="F9778" t="str">
            <v>EA</v>
          </cell>
        </row>
        <row r="9779">
          <cell r="A9779" t="str">
            <v>TST0000171</v>
          </cell>
          <cell r="B9779">
            <v>230</v>
          </cell>
          <cell r="C9779" t="str">
            <v>ф10.1*60冲针</v>
          </cell>
        </row>
        <row r="9779">
          <cell r="F9779" t="str">
            <v>EA</v>
          </cell>
        </row>
        <row r="9780">
          <cell r="A9780" t="str">
            <v>TST0000172</v>
          </cell>
          <cell r="B9780">
            <v>230</v>
          </cell>
          <cell r="C9780" t="str">
            <v>ф11.2*80冲针</v>
          </cell>
        </row>
        <row r="9780">
          <cell r="F9780" t="str">
            <v>EA</v>
          </cell>
        </row>
        <row r="9781">
          <cell r="A9781" t="str">
            <v>TST0000173</v>
          </cell>
          <cell r="B9781">
            <v>230</v>
          </cell>
          <cell r="C9781" t="str">
            <v>ф17.2*60冲针</v>
          </cell>
        </row>
        <row r="9781">
          <cell r="F9781" t="str">
            <v>EA</v>
          </cell>
        </row>
        <row r="9782">
          <cell r="A9782" t="str">
            <v>TST0000174</v>
          </cell>
          <cell r="B9782">
            <v>230</v>
          </cell>
          <cell r="C9782" t="str">
            <v>ф16.2*80冲针</v>
          </cell>
        </row>
        <row r="9782">
          <cell r="F9782" t="str">
            <v>EA</v>
          </cell>
        </row>
        <row r="9783">
          <cell r="A9783" t="str">
            <v>TST0000175</v>
          </cell>
          <cell r="B9783">
            <v>230</v>
          </cell>
          <cell r="C9783" t="str">
            <v>ф7.6*80冲针</v>
          </cell>
        </row>
        <row r="9783">
          <cell r="F9783" t="str">
            <v>EA</v>
          </cell>
        </row>
        <row r="9784">
          <cell r="A9784" t="str">
            <v>TST0000176</v>
          </cell>
          <cell r="B9784">
            <v>230</v>
          </cell>
          <cell r="C9784" t="str">
            <v>ф22.2*80冲针</v>
          </cell>
        </row>
        <row r="9784">
          <cell r="F9784" t="str">
            <v>EA</v>
          </cell>
        </row>
        <row r="9785">
          <cell r="A9785" t="str">
            <v>TST0000177</v>
          </cell>
          <cell r="B9785">
            <v>230</v>
          </cell>
          <cell r="C9785" t="str">
            <v>ф5.3*80冲针</v>
          </cell>
        </row>
        <row r="9785">
          <cell r="F9785" t="str">
            <v>EA</v>
          </cell>
        </row>
        <row r="9786">
          <cell r="A9786" t="str">
            <v>TST0000178</v>
          </cell>
          <cell r="B9786">
            <v>230</v>
          </cell>
          <cell r="C9786" t="str">
            <v>ф5.6*80冲针</v>
          </cell>
        </row>
        <row r="9786">
          <cell r="F9786" t="str">
            <v>EA</v>
          </cell>
        </row>
        <row r="9787">
          <cell r="A9787" t="str">
            <v>TST0000180</v>
          </cell>
          <cell r="B9787">
            <v>230</v>
          </cell>
          <cell r="C9787" t="str">
            <v>ф6.2*80冲针</v>
          </cell>
        </row>
        <row r="9787">
          <cell r="F9787" t="str">
            <v>EA</v>
          </cell>
        </row>
        <row r="9788">
          <cell r="A9788" t="str">
            <v>TST0000181</v>
          </cell>
          <cell r="B9788">
            <v>230</v>
          </cell>
          <cell r="C9788" t="str">
            <v>ф7.2*80冲针</v>
          </cell>
        </row>
        <row r="9788">
          <cell r="F9788" t="str">
            <v>EA</v>
          </cell>
        </row>
        <row r="9789">
          <cell r="A9789" t="str">
            <v>TST0000182</v>
          </cell>
          <cell r="B9789">
            <v>230</v>
          </cell>
          <cell r="C9789" t="str">
            <v>ф8.7*80冲针</v>
          </cell>
        </row>
        <row r="9789">
          <cell r="F9789" t="str">
            <v>EA</v>
          </cell>
        </row>
        <row r="9790">
          <cell r="A9790" t="str">
            <v>TST0000183</v>
          </cell>
          <cell r="B9790">
            <v>230</v>
          </cell>
          <cell r="C9790" t="str">
            <v>ф32*80冲针</v>
          </cell>
        </row>
        <row r="9790">
          <cell r="F9790" t="str">
            <v>EA</v>
          </cell>
        </row>
        <row r="9791">
          <cell r="A9791" t="str">
            <v>TST0000184</v>
          </cell>
          <cell r="B9791">
            <v>230</v>
          </cell>
          <cell r="C9791" t="str">
            <v>ф13.6*80冲针</v>
          </cell>
        </row>
        <row r="9791">
          <cell r="F9791" t="str">
            <v>EA</v>
          </cell>
        </row>
        <row r="9792">
          <cell r="A9792" t="str">
            <v>TST0000185</v>
          </cell>
          <cell r="B9792">
            <v>230</v>
          </cell>
          <cell r="C9792" t="str">
            <v>ф15.1*60冲针</v>
          </cell>
        </row>
        <row r="9792">
          <cell r="F9792" t="str">
            <v>EA</v>
          </cell>
        </row>
        <row r="9793">
          <cell r="A9793" t="str">
            <v>TST0000186</v>
          </cell>
          <cell r="B9793">
            <v>230</v>
          </cell>
          <cell r="C9793" t="str">
            <v>ф26.1*80冲针</v>
          </cell>
        </row>
        <row r="9793">
          <cell r="F9793" t="str">
            <v>EA</v>
          </cell>
        </row>
        <row r="9794">
          <cell r="A9794" t="str">
            <v>TST0000187</v>
          </cell>
          <cell r="B9794">
            <v>230</v>
          </cell>
          <cell r="C9794" t="str">
            <v>ф16.1*80冲针</v>
          </cell>
        </row>
        <row r="9794">
          <cell r="F9794" t="str">
            <v>EA</v>
          </cell>
        </row>
        <row r="9795">
          <cell r="A9795" t="str">
            <v>TST0000188</v>
          </cell>
          <cell r="B9795">
            <v>230</v>
          </cell>
          <cell r="C9795" t="str">
            <v>冲针φ15.5*80</v>
          </cell>
        </row>
        <row r="9795">
          <cell r="F9795" t="str">
            <v>EA</v>
          </cell>
        </row>
        <row r="9796">
          <cell r="A9796" t="str">
            <v>TST0000189</v>
          </cell>
          <cell r="B9796">
            <v>230</v>
          </cell>
          <cell r="C9796" t="str">
            <v>冲针φ15*60</v>
          </cell>
        </row>
        <row r="9796">
          <cell r="F9796" t="str">
            <v>EA</v>
          </cell>
        </row>
        <row r="9797">
          <cell r="A9797" t="str">
            <v>TST0000190</v>
          </cell>
          <cell r="B9797">
            <v>230</v>
          </cell>
          <cell r="C9797" t="str">
            <v>冲针φ14.2*80</v>
          </cell>
        </row>
        <row r="9797">
          <cell r="F9797" t="str">
            <v>EA</v>
          </cell>
        </row>
        <row r="9798">
          <cell r="A9798" t="str">
            <v>TST0000191</v>
          </cell>
          <cell r="B9798">
            <v>230</v>
          </cell>
          <cell r="C9798" t="str">
            <v>冲针φ13*60</v>
          </cell>
        </row>
        <row r="9798">
          <cell r="F9798" t="str">
            <v>EA</v>
          </cell>
        </row>
        <row r="9799">
          <cell r="A9799" t="str">
            <v>TST0000192</v>
          </cell>
          <cell r="B9799">
            <v>230</v>
          </cell>
          <cell r="C9799" t="str">
            <v>冲针φ12.7*80</v>
          </cell>
        </row>
        <row r="9799">
          <cell r="F9799" t="str">
            <v>EA</v>
          </cell>
        </row>
        <row r="9800">
          <cell r="A9800" t="str">
            <v>TST0000193</v>
          </cell>
          <cell r="B9800">
            <v>230</v>
          </cell>
          <cell r="C9800" t="str">
            <v>冲针φ12.5*80</v>
          </cell>
        </row>
        <row r="9800">
          <cell r="F9800" t="str">
            <v>EA</v>
          </cell>
        </row>
        <row r="9801">
          <cell r="A9801" t="str">
            <v>TST0000194</v>
          </cell>
          <cell r="B9801">
            <v>230</v>
          </cell>
          <cell r="C9801" t="str">
            <v>冲针φ12.3*60</v>
          </cell>
        </row>
        <row r="9801">
          <cell r="F9801" t="str">
            <v>EA</v>
          </cell>
        </row>
        <row r="9802">
          <cell r="A9802" t="str">
            <v>TST0000195</v>
          </cell>
          <cell r="B9802">
            <v>230</v>
          </cell>
          <cell r="C9802" t="str">
            <v>冲针φ12.2*80</v>
          </cell>
        </row>
        <row r="9802">
          <cell r="F9802" t="str">
            <v>EA</v>
          </cell>
        </row>
        <row r="9803">
          <cell r="A9803" t="str">
            <v>TST0000196</v>
          </cell>
          <cell r="B9803">
            <v>230</v>
          </cell>
          <cell r="C9803" t="str">
            <v>冲针φ12.1*80</v>
          </cell>
        </row>
        <row r="9803">
          <cell r="F9803" t="str">
            <v>EA</v>
          </cell>
        </row>
        <row r="9804">
          <cell r="A9804" t="str">
            <v>TST0000197</v>
          </cell>
          <cell r="B9804">
            <v>230</v>
          </cell>
          <cell r="C9804" t="str">
            <v>冲针φ5.2*80</v>
          </cell>
        </row>
        <row r="9804">
          <cell r="F9804" t="str">
            <v>EA</v>
          </cell>
        </row>
        <row r="9805">
          <cell r="A9805" t="str">
            <v>TST0000198</v>
          </cell>
          <cell r="B9805">
            <v>230</v>
          </cell>
          <cell r="C9805" t="str">
            <v>冲针φ7.1*80</v>
          </cell>
        </row>
        <row r="9805">
          <cell r="F9805" t="str">
            <v>EA</v>
          </cell>
        </row>
        <row r="9806">
          <cell r="A9806" t="str">
            <v>TST0000199</v>
          </cell>
          <cell r="B9806">
            <v>230</v>
          </cell>
          <cell r="C9806" t="str">
            <v>冲针φ15.6*80</v>
          </cell>
        </row>
        <row r="9806">
          <cell r="F9806" t="str">
            <v>EA</v>
          </cell>
        </row>
        <row r="9807">
          <cell r="A9807" t="str">
            <v>TST0000200</v>
          </cell>
          <cell r="B9807">
            <v>230</v>
          </cell>
          <cell r="C9807" t="str">
            <v>冲针φ3.8*6*7*80</v>
          </cell>
        </row>
        <row r="9807">
          <cell r="F9807" t="str">
            <v>EA</v>
          </cell>
        </row>
        <row r="9808">
          <cell r="A9808" t="str">
            <v>TST0000201</v>
          </cell>
          <cell r="B9808">
            <v>230</v>
          </cell>
          <cell r="C9808" t="str">
            <v>冲针φ8.6*80</v>
          </cell>
        </row>
        <row r="9808">
          <cell r="F9808" t="str">
            <v>EA</v>
          </cell>
        </row>
        <row r="9809">
          <cell r="A9809" t="str">
            <v>TST0000202</v>
          </cell>
          <cell r="B9809">
            <v>230</v>
          </cell>
          <cell r="C9809" t="str">
            <v>冲针φ8.6*68</v>
          </cell>
        </row>
        <row r="9809">
          <cell r="F9809" t="str">
            <v>EA</v>
          </cell>
        </row>
        <row r="9810">
          <cell r="A9810" t="str">
            <v>TST0000203</v>
          </cell>
          <cell r="B9810">
            <v>230</v>
          </cell>
          <cell r="C9810" t="str">
            <v>冲针φ10.1*12*14*70</v>
          </cell>
        </row>
        <row r="9810">
          <cell r="F9810" t="str">
            <v>EA</v>
          </cell>
        </row>
        <row r="9811">
          <cell r="A9811" t="str">
            <v>TST0000204</v>
          </cell>
          <cell r="B9811">
            <v>230</v>
          </cell>
          <cell r="C9811" t="str">
            <v>冲针φ6.5*9*10*60</v>
          </cell>
        </row>
        <row r="9811">
          <cell r="F9811" t="str">
            <v>EA</v>
          </cell>
        </row>
        <row r="9812">
          <cell r="A9812" t="str">
            <v>TST0000205</v>
          </cell>
          <cell r="B9812">
            <v>230</v>
          </cell>
          <cell r="C9812" t="str">
            <v>冲针φ5.5*8*10*80</v>
          </cell>
        </row>
        <row r="9812">
          <cell r="F9812" t="str">
            <v>EA</v>
          </cell>
        </row>
        <row r="9813">
          <cell r="A9813" t="str">
            <v>TST0000208</v>
          </cell>
          <cell r="B9813">
            <v>230</v>
          </cell>
          <cell r="C9813" t="str">
            <v>冲针φ5.1*80</v>
          </cell>
        </row>
        <row r="9813">
          <cell r="F9813" t="str">
            <v>EA</v>
          </cell>
        </row>
        <row r="9814">
          <cell r="A9814" t="str">
            <v>TST0000210</v>
          </cell>
          <cell r="B9814">
            <v>230</v>
          </cell>
          <cell r="C9814" t="str">
            <v>冲针φ4.5*7*8*60</v>
          </cell>
        </row>
        <row r="9814">
          <cell r="F9814" t="str">
            <v>EA</v>
          </cell>
        </row>
        <row r="9815">
          <cell r="A9815" t="str">
            <v>TST0000211</v>
          </cell>
          <cell r="B9815">
            <v>230</v>
          </cell>
          <cell r="C9815" t="str">
            <v>冲针φ4.3*7*8*60</v>
          </cell>
        </row>
        <row r="9815">
          <cell r="F9815" t="str">
            <v>EA</v>
          </cell>
        </row>
        <row r="9816">
          <cell r="A9816" t="str">
            <v>TST0000212</v>
          </cell>
          <cell r="B9816">
            <v>230</v>
          </cell>
          <cell r="C9816" t="str">
            <v>冲针φ4.3*60</v>
          </cell>
        </row>
        <row r="9816">
          <cell r="F9816" t="str">
            <v>EA</v>
          </cell>
        </row>
        <row r="9817">
          <cell r="A9817" t="str">
            <v>TST0000213</v>
          </cell>
          <cell r="B9817">
            <v>230</v>
          </cell>
          <cell r="C9817" t="str">
            <v>冲针φ4.2*7*8*60</v>
          </cell>
        </row>
        <row r="9817">
          <cell r="F9817" t="str">
            <v>EA</v>
          </cell>
        </row>
        <row r="9818">
          <cell r="A9818" t="str">
            <v>TST0000215</v>
          </cell>
          <cell r="B9818">
            <v>230</v>
          </cell>
          <cell r="C9818" t="str">
            <v>冲针φ3.6*6*7*60</v>
          </cell>
        </row>
        <row r="9818">
          <cell r="F9818" t="str">
            <v>EA</v>
          </cell>
        </row>
        <row r="9819">
          <cell r="A9819" t="str">
            <v>TST0000216</v>
          </cell>
          <cell r="B9819">
            <v>230</v>
          </cell>
          <cell r="C9819" t="str">
            <v>冲针φ10.2*16*18*80</v>
          </cell>
        </row>
        <row r="9819">
          <cell r="F9819" t="str">
            <v>EA</v>
          </cell>
        </row>
        <row r="9820">
          <cell r="A9820" t="str">
            <v>TST0000217</v>
          </cell>
          <cell r="B9820">
            <v>230</v>
          </cell>
          <cell r="C9820" t="str">
            <v>冲针φ9.8*80</v>
          </cell>
        </row>
        <row r="9820">
          <cell r="F9820" t="str">
            <v>EA</v>
          </cell>
        </row>
        <row r="9821">
          <cell r="A9821" t="str">
            <v>TST0000218</v>
          </cell>
          <cell r="B9821">
            <v>230</v>
          </cell>
          <cell r="C9821" t="str">
            <v>冲针φ5.5*8*9*60</v>
          </cell>
        </row>
        <row r="9821">
          <cell r="F9821" t="str">
            <v>EA</v>
          </cell>
        </row>
        <row r="9822">
          <cell r="A9822" t="str">
            <v>TST0000219</v>
          </cell>
          <cell r="B9822">
            <v>230</v>
          </cell>
          <cell r="C9822" t="str">
            <v>冲针φ25.1*110</v>
          </cell>
        </row>
        <row r="9822">
          <cell r="F9822" t="str">
            <v>EA</v>
          </cell>
        </row>
        <row r="9823">
          <cell r="A9823" t="str">
            <v>TST0000220</v>
          </cell>
          <cell r="B9823">
            <v>230</v>
          </cell>
          <cell r="C9823" t="str">
            <v>冲针φ9.1*60</v>
          </cell>
        </row>
        <row r="9823">
          <cell r="F9823" t="str">
            <v>EA</v>
          </cell>
        </row>
        <row r="9824">
          <cell r="A9824" t="str">
            <v>TST0000221</v>
          </cell>
          <cell r="B9824">
            <v>230</v>
          </cell>
          <cell r="C9824" t="str">
            <v>冲针φ9.1*68</v>
          </cell>
        </row>
        <row r="9824">
          <cell r="F9824" t="str">
            <v>EA</v>
          </cell>
        </row>
        <row r="9825">
          <cell r="A9825" t="str">
            <v>TST0000223</v>
          </cell>
          <cell r="B9825">
            <v>230</v>
          </cell>
          <cell r="C9825" t="str">
            <v>冲针φ11.1*76</v>
          </cell>
        </row>
        <row r="9825">
          <cell r="F9825" t="str">
            <v>EA</v>
          </cell>
        </row>
        <row r="9826">
          <cell r="A9826" t="str">
            <v>TST0000224</v>
          </cell>
          <cell r="B9826">
            <v>230</v>
          </cell>
          <cell r="C9826" t="str">
            <v>冲针φ5*8*80.7</v>
          </cell>
        </row>
        <row r="9826">
          <cell r="F9826" t="str">
            <v>EA</v>
          </cell>
        </row>
        <row r="9827">
          <cell r="A9827" t="str">
            <v>TST0000226</v>
          </cell>
          <cell r="B9827">
            <v>230</v>
          </cell>
          <cell r="C9827" t="str">
            <v>冲针ф6*8*60</v>
          </cell>
        </row>
        <row r="9827">
          <cell r="F9827" t="str">
            <v>EA</v>
          </cell>
        </row>
        <row r="9828">
          <cell r="A9828" t="str">
            <v>TST0000227</v>
          </cell>
          <cell r="B9828">
            <v>230</v>
          </cell>
          <cell r="C9828" t="str">
            <v>冲针ф10.6*11*80</v>
          </cell>
        </row>
        <row r="9828">
          <cell r="F9828" t="str">
            <v>EA</v>
          </cell>
        </row>
        <row r="9829">
          <cell r="A9829" t="str">
            <v>TST0000228</v>
          </cell>
          <cell r="B9829">
            <v>230</v>
          </cell>
          <cell r="C9829" t="str">
            <v>矩形簧ф18*300（红）</v>
          </cell>
        </row>
        <row r="9829">
          <cell r="F9829" t="str">
            <v>EA</v>
          </cell>
        </row>
        <row r="9830">
          <cell r="A9830" t="str">
            <v>TST0000229</v>
          </cell>
          <cell r="B9830">
            <v>230</v>
          </cell>
          <cell r="C9830" t="str">
            <v>SWB30-80矩形螺旋弹簧</v>
          </cell>
        </row>
        <row r="9830">
          <cell r="F9830" t="str">
            <v>EA</v>
          </cell>
        </row>
        <row r="9831">
          <cell r="A9831" t="str">
            <v>TST0000230</v>
          </cell>
          <cell r="B9831">
            <v>230</v>
          </cell>
          <cell r="C9831" t="str">
            <v>矩形螺旋弹簧SWH30-70</v>
          </cell>
        </row>
        <row r="9831">
          <cell r="F9831" t="str">
            <v>EA</v>
          </cell>
        </row>
        <row r="9832">
          <cell r="A9832" t="str">
            <v>TST0000231</v>
          </cell>
          <cell r="B9832">
            <v>230</v>
          </cell>
          <cell r="C9832" t="str">
            <v>矩形簧ф20*300蓝色</v>
          </cell>
        </row>
        <row r="9832">
          <cell r="F9832" t="str">
            <v>EA</v>
          </cell>
        </row>
        <row r="9833">
          <cell r="A9833" t="str">
            <v>TST0000232</v>
          </cell>
          <cell r="B9833">
            <v>230</v>
          </cell>
          <cell r="C9833" t="str">
            <v>矩形簧ф20*300红色</v>
          </cell>
        </row>
        <row r="9833">
          <cell r="F9833" t="str">
            <v>EA</v>
          </cell>
        </row>
        <row r="9834">
          <cell r="A9834" t="str">
            <v>TST0000233</v>
          </cell>
          <cell r="B9834">
            <v>230</v>
          </cell>
          <cell r="C9834" t="str">
            <v>矩形簧ф40*300红色</v>
          </cell>
        </row>
        <row r="9834">
          <cell r="F9834" t="str">
            <v>EA</v>
          </cell>
        </row>
        <row r="9835">
          <cell r="A9835" t="str">
            <v>TST0000234</v>
          </cell>
          <cell r="B9835">
            <v>230</v>
          </cell>
          <cell r="C9835" t="str">
            <v>可调绞刀</v>
          </cell>
        </row>
        <row r="9835">
          <cell r="F9835" t="str">
            <v>EA</v>
          </cell>
        </row>
        <row r="9836">
          <cell r="A9836" t="str">
            <v>TST0000235</v>
          </cell>
          <cell r="B9836">
            <v>230</v>
          </cell>
          <cell r="C9836" t="str">
            <v>ф22铣刀</v>
          </cell>
        </row>
        <row r="9836">
          <cell r="F9836" t="str">
            <v>EA</v>
          </cell>
        </row>
        <row r="9837">
          <cell r="A9837" t="str">
            <v>TST0000236</v>
          </cell>
          <cell r="B9837">
            <v>230</v>
          </cell>
          <cell r="C9837" t="str">
            <v>ф14铰刀</v>
          </cell>
        </row>
        <row r="9837">
          <cell r="F9837" t="str">
            <v>EA</v>
          </cell>
        </row>
        <row r="9838">
          <cell r="A9838" t="str">
            <v>TST0000238</v>
          </cell>
          <cell r="B9838">
            <v>230</v>
          </cell>
          <cell r="C9838" t="str">
            <v>小切割片</v>
          </cell>
        </row>
        <row r="9838">
          <cell r="F9838" t="str">
            <v>EA</v>
          </cell>
        </row>
        <row r="9839">
          <cell r="A9839" t="str">
            <v>TST0000239</v>
          </cell>
          <cell r="B9839">
            <v>230</v>
          </cell>
          <cell r="C9839" t="str">
            <v>角磨片</v>
          </cell>
        </row>
        <row r="9839">
          <cell r="F9839" t="str">
            <v>EA</v>
          </cell>
        </row>
        <row r="9840">
          <cell r="A9840" t="str">
            <v>TST0000240</v>
          </cell>
          <cell r="B9840">
            <v>230</v>
          </cell>
          <cell r="C9840" t="str">
            <v>大切割片</v>
          </cell>
        </row>
        <row r="9840">
          <cell r="F9840" t="str">
            <v>EA</v>
          </cell>
        </row>
        <row r="9841">
          <cell r="A9841" t="str">
            <v>TST0000241</v>
          </cell>
          <cell r="B9841">
            <v>230</v>
          </cell>
          <cell r="C9841" t="str">
            <v>可调铰刀19-21</v>
          </cell>
        </row>
        <row r="9841">
          <cell r="F9841" t="str">
            <v>EA</v>
          </cell>
        </row>
        <row r="9842">
          <cell r="A9842" t="str">
            <v>TST0000242</v>
          </cell>
          <cell r="B9842">
            <v>230</v>
          </cell>
          <cell r="C9842" t="str">
            <v>ф20×120</v>
          </cell>
        </row>
        <row r="9842">
          <cell r="F9842" t="str">
            <v>EA</v>
          </cell>
        </row>
        <row r="9843">
          <cell r="A9843" t="str">
            <v>TST0000243</v>
          </cell>
          <cell r="B9843">
            <v>230</v>
          </cell>
          <cell r="C9843" t="str">
            <v>ф20×140</v>
          </cell>
        </row>
        <row r="9843">
          <cell r="F9843" t="str">
            <v>EA</v>
          </cell>
        </row>
        <row r="9844">
          <cell r="A9844" t="str">
            <v>TST0000244</v>
          </cell>
          <cell r="B9844">
            <v>230</v>
          </cell>
          <cell r="C9844" t="str">
            <v>ф25×120</v>
          </cell>
        </row>
        <row r="9844">
          <cell r="F9844" t="str">
            <v>EA</v>
          </cell>
        </row>
        <row r="9845">
          <cell r="A9845" t="str">
            <v>TST0000246</v>
          </cell>
          <cell r="B9845">
            <v>230</v>
          </cell>
          <cell r="C9845" t="str">
            <v>ф38*160</v>
          </cell>
        </row>
        <row r="9845">
          <cell r="F9845" t="str">
            <v>EA</v>
          </cell>
        </row>
        <row r="9846">
          <cell r="A9846" t="str">
            <v>TST0000247</v>
          </cell>
          <cell r="B9846">
            <v>230</v>
          </cell>
          <cell r="C9846" t="str">
            <v>ф38*200</v>
          </cell>
        </row>
        <row r="9846">
          <cell r="F9846" t="str">
            <v>EA</v>
          </cell>
        </row>
        <row r="9847">
          <cell r="A9847" t="str">
            <v>TST0000248</v>
          </cell>
          <cell r="B9847">
            <v>230</v>
          </cell>
          <cell r="C9847" t="str">
            <v>ф20*180</v>
          </cell>
        </row>
        <row r="9847">
          <cell r="F9847" t="str">
            <v>EA</v>
          </cell>
        </row>
        <row r="9848">
          <cell r="A9848" t="str">
            <v>TST0000249</v>
          </cell>
          <cell r="B9848">
            <v>230</v>
          </cell>
          <cell r="C9848" t="str">
            <v>ф25*180</v>
          </cell>
        </row>
        <row r="9848">
          <cell r="F9848" t="str">
            <v>EA</v>
          </cell>
        </row>
        <row r="9849">
          <cell r="A9849" t="str">
            <v>TST0000250</v>
          </cell>
          <cell r="B9849">
            <v>230</v>
          </cell>
          <cell r="C9849" t="str">
            <v>ф25*160</v>
          </cell>
        </row>
        <row r="9849">
          <cell r="F9849" t="str">
            <v>EA</v>
          </cell>
        </row>
        <row r="9850">
          <cell r="A9850" t="str">
            <v>TST0000252</v>
          </cell>
          <cell r="B9850">
            <v>230</v>
          </cell>
          <cell r="C9850" t="str">
            <v>ф22*250</v>
          </cell>
        </row>
        <row r="9850">
          <cell r="F9850" t="str">
            <v>EA</v>
          </cell>
        </row>
        <row r="9851">
          <cell r="A9851" t="str">
            <v>TST0000253</v>
          </cell>
          <cell r="B9851">
            <v>230</v>
          </cell>
          <cell r="C9851" t="str">
            <v>导柱φ38*φ50*160带套</v>
          </cell>
        </row>
        <row r="9851">
          <cell r="F9851" t="str">
            <v>EA</v>
          </cell>
        </row>
        <row r="9852">
          <cell r="A9852" t="str">
            <v>TST0000254</v>
          </cell>
          <cell r="B9852">
            <v>230</v>
          </cell>
          <cell r="C9852" t="str">
            <v>导柱φ32*250</v>
          </cell>
        </row>
        <row r="9852">
          <cell r="F9852" t="str">
            <v>EA</v>
          </cell>
        </row>
        <row r="9853">
          <cell r="A9853" t="str">
            <v>TST0000255</v>
          </cell>
          <cell r="B9853">
            <v>230</v>
          </cell>
          <cell r="C9853" t="str">
            <v>导柱φ45*220</v>
          </cell>
        </row>
        <row r="9853">
          <cell r="F9853" t="str">
            <v>EA</v>
          </cell>
        </row>
        <row r="9854">
          <cell r="A9854" t="str">
            <v>TST0000256</v>
          </cell>
          <cell r="B9854">
            <v>230</v>
          </cell>
          <cell r="C9854" t="str">
            <v>导柱组件MYAP32-180</v>
          </cell>
        </row>
        <row r="9854">
          <cell r="F9854" t="str">
            <v>EA</v>
          </cell>
        </row>
        <row r="9855">
          <cell r="A9855" t="str">
            <v>TST0000257</v>
          </cell>
          <cell r="B9855">
            <v>230</v>
          </cell>
          <cell r="C9855" t="str">
            <v>导柱32*200</v>
          </cell>
        </row>
        <row r="9855">
          <cell r="F9855" t="str">
            <v>EA</v>
          </cell>
        </row>
        <row r="9856">
          <cell r="A9856" t="str">
            <v>TST0000258</v>
          </cell>
          <cell r="B9856">
            <v>230</v>
          </cell>
          <cell r="C9856" t="str">
            <v>ф20×70</v>
          </cell>
        </row>
        <row r="9856">
          <cell r="F9856" t="str">
            <v>EA</v>
          </cell>
        </row>
        <row r="9857">
          <cell r="A9857" t="str">
            <v>TST0000259</v>
          </cell>
          <cell r="B9857">
            <v>230</v>
          </cell>
          <cell r="C9857" t="str">
            <v>ф20×80</v>
          </cell>
        </row>
        <row r="9857">
          <cell r="F9857" t="str">
            <v>EA</v>
          </cell>
        </row>
        <row r="9858">
          <cell r="A9858" t="str">
            <v>TST0000260</v>
          </cell>
          <cell r="B9858">
            <v>230</v>
          </cell>
          <cell r="C9858" t="str">
            <v>ф16×120</v>
          </cell>
        </row>
        <row r="9858">
          <cell r="F9858" t="str">
            <v>EA</v>
          </cell>
        </row>
        <row r="9859">
          <cell r="A9859" t="str">
            <v>TST0000261</v>
          </cell>
          <cell r="B9859">
            <v>230</v>
          </cell>
          <cell r="C9859" t="str">
            <v>ф18×100</v>
          </cell>
        </row>
        <row r="9859">
          <cell r="F9859" t="str">
            <v>EA</v>
          </cell>
        </row>
        <row r="9860">
          <cell r="A9860" t="str">
            <v>TST0000262</v>
          </cell>
          <cell r="B9860">
            <v>230</v>
          </cell>
          <cell r="C9860" t="str">
            <v>ф16×80</v>
          </cell>
        </row>
        <row r="9860">
          <cell r="F9860" t="str">
            <v>EA</v>
          </cell>
        </row>
        <row r="9861">
          <cell r="A9861" t="str">
            <v>TST0000263</v>
          </cell>
          <cell r="B9861">
            <v>230</v>
          </cell>
          <cell r="C9861" t="str">
            <v>ф16×90</v>
          </cell>
        </row>
        <row r="9861">
          <cell r="F9861" t="str">
            <v>EA</v>
          </cell>
        </row>
        <row r="9862">
          <cell r="A9862" t="str">
            <v>TST0000264</v>
          </cell>
          <cell r="B9862">
            <v>230</v>
          </cell>
          <cell r="C9862" t="str">
            <v>ф25×150导柱销</v>
          </cell>
        </row>
        <row r="9862">
          <cell r="F9862" t="str">
            <v>EA</v>
          </cell>
        </row>
        <row r="9863">
          <cell r="A9863" t="str">
            <v>TST0000265</v>
          </cell>
          <cell r="B9863">
            <v>230</v>
          </cell>
          <cell r="C9863" t="str">
            <v>ф25×120导柱销</v>
          </cell>
        </row>
        <row r="9863">
          <cell r="F9863" t="str">
            <v>EA</v>
          </cell>
        </row>
        <row r="9864">
          <cell r="A9864" t="str">
            <v>TST0000266</v>
          </cell>
          <cell r="B9864">
            <v>230</v>
          </cell>
          <cell r="C9864" t="str">
            <v>ф18*120导柱销</v>
          </cell>
        </row>
        <row r="9864">
          <cell r="F9864" t="str">
            <v>EA</v>
          </cell>
        </row>
        <row r="9865">
          <cell r="A9865" t="str">
            <v>TST0000267</v>
          </cell>
          <cell r="B9865">
            <v>230</v>
          </cell>
          <cell r="C9865" t="str">
            <v>ф22*100导柱销</v>
          </cell>
        </row>
        <row r="9865">
          <cell r="F9865" t="str">
            <v>EA</v>
          </cell>
        </row>
        <row r="9866">
          <cell r="A9866" t="str">
            <v>TST0000268</v>
          </cell>
          <cell r="B9866">
            <v>230</v>
          </cell>
          <cell r="C9866" t="str">
            <v>直套φ14*25</v>
          </cell>
        </row>
        <row r="9866">
          <cell r="F9866" t="str">
            <v>EA</v>
          </cell>
        </row>
        <row r="9867">
          <cell r="A9867" t="str">
            <v>TST0000269</v>
          </cell>
          <cell r="B9867">
            <v>230</v>
          </cell>
          <cell r="C9867" t="str">
            <v>丝锥ф3</v>
          </cell>
        </row>
        <row r="9867">
          <cell r="F9867" t="str">
            <v>EA</v>
          </cell>
        </row>
        <row r="9868">
          <cell r="A9868" t="str">
            <v>TST0000270</v>
          </cell>
          <cell r="B9868">
            <v>230</v>
          </cell>
          <cell r="C9868" t="str">
            <v>丝锥ф5</v>
          </cell>
        </row>
        <row r="9868">
          <cell r="F9868" t="str">
            <v>EA</v>
          </cell>
        </row>
        <row r="9869">
          <cell r="A9869" t="str">
            <v>TST0000271</v>
          </cell>
          <cell r="B9869">
            <v>230</v>
          </cell>
          <cell r="C9869" t="str">
            <v>丝锥ф6</v>
          </cell>
        </row>
        <row r="9869">
          <cell r="F9869" t="str">
            <v>EA</v>
          </cell>
        </row>
        <row r="9870">
          <cell r="A9870" t="str">
            <v>TST0000272</v>
          </cell>
          <cell r="B9870">
            <v>230</v>
          </cell>
          <cell r="C9870" t="str">
            <v>丝锥ф8</v>
          </cell>
        </row>
        <row r="9870">
          <cell r="F9870" t="str">
            <v>EA</v>
          </cell>
        </row>
        <row r="9871">
          <cell r="A9871" t="str">
            <v>TST0000273</v>
          </cell>
          <cell r="B9871">
            <v>230</v>
          </cell>
          <cell r="C9871" t="str">
            <v>丝锥ф10</v>
          </cell>
        </row>
        <row r="9871">
          <cell r="F9871" t="str">
            <v>EA</v>
          </cell>
        </row>
        <row r="9872">
          <cell r="A9872" t="str">
            <v>TST0000275</v>
          </cell>
          <cell r="B9872">
            <v>230</v>
          </cell>
          <cell r="C9872" t="str">
            <v>丝锥ф16</v>
          </cell>
        </row>
        <row r="9872">
          <cell r="F9872" t="str">
            <v>EA</v>
          </cell>
        </row>
        <row r="9873">
          <cell r="A9873" t="str">
            <v>TST0000276</v>
          </cell>
          <cell r="B9873">
            <v>230</v>
          </cell>
          <cell r="C9873" t="str">
            <v>丝锥ф20</v>
          </cell>
        </row>
        <row r="9873">
          <cell r="F9873" t="str">
            <v>EA</v>
          </cell>
        </row>
        <row r="9874">
          <cell r="A9874" t="str">
            <v>TST0000277</v>
          </cell>
          <cell r="B9874">
            <v>230</v>
          </cell>
          <cell r="C9874" t="str">
            <v>丝锥7/16-20</v>
          </cell>
        </row>
        <row r="9874">
          <cell r="F9874" t="str">
            <v>EA</v>
          </cell>
        </row>
        <row r="9875">
          <cell r="A9875" t="str">
            <v>TST0000278</v>
          </cell>
          <cell r="B9875">
            <v>230</v>
          </cell>
          <cell r="C9875" t="str">
            <v>丝锥φ10*1.25</v>
          </cell>
        </row>
        <row r="9875">
          <cell r="F9875" t="str">
            <v>EA</v>
          </cell>
        </row>
        <row r="9876">
          <cell r="A9876" t="str">
            <v>TST0000279</v>
          </cell>
          <cell r="B9876">
            <v>230</v>
          </cell>
          <cell r="C9876" t="str">
            <v>丝杠ф16</v>
          </cell>
        </row>
        <row r="9876">
          <cell r="F9876" t="str">
            <v>EA</v>
          </cell>
        </row>
        <row r="9877">
          <cell r="A9877" t="str">
            <v>TST0000280</v>
          </cell>
          <cell r="B9877">
            <v>230</v>
          </cell>
          <cell r="C9877" t="str">
            <v>丝杠ф20</v>
          </cell>
        </row>
        <row r="9877">
          <cell r="F9877" t="str">
            <v>EA</v>
          </cell>
        </row>
        <row r="9878">
          <cell r="A9878" t="str">
            <v>TST0000282</v>
          </cell>
          <cell r="B9878">
            <v>230</v>
          </cell>
          <cell r="C9878" t="str">
            <v>标准杆ф10</v>
          </cell>
        </row>
        <row r="9878">
          <cell r="F9878" t="str">
            <v>EA</v>
          </cell>
        </row>
        <row r="9879">
          <cell r="A9879" t="str">
            <v>TST0000283</v>
          </cell>
          <cell r="B9879">
            <v>230</v>
          </cell>
          <cell r="C9879" t="str">
            <v>标准杆ф12</v>
          </cell>
        </row>
        <row r="9879">
          <cell r="F9879" t="str">
            <v>EA</v>
          </cell>
        </row>
        <row r="9880">
          <cell r="A9880" t="str">
            <v>TST0000284</v>
          </cell>
          <cell r="B9880">
            <v>230</v>
          </cell>
          <cell r="C9880" t="str">
            <v>标准杆ф14</v>
          </cell>
        </row>
        <row r="9880">
          <cell r="F9880" t="str">
            <v>EA</v>
          </cell>
        </row>
        <row r="9881">
          <cell r="A9881" t="str">
            <v>TST0000285</v>
          </cell>
          <cell r="B9881">
            <v>230</v>
          </cell>
          <cell r="C9881" t="str">
            <v>标准杆ф16</v>
          </cell>
        </row>
        <row r="9881">
          <cell r="F9881" t="str">
            <v>EA</v>
          </cell>
        </row>
        <row r="9882">
          <cell r="A9882" t="str">
            <v>TST0000286</v>
          </cell>
          <cell r="B9882">
            <v>230</v>
          </cell>
          <cell r="C9882" t="str">
            <v>标准杆ф20</v>
          </cell>
        </row>
        <row r="9882">
          <cell r="F9882" t="str">
            <v>EA</v>
          </cell>
        </row>
        <row r="9883">
          <cell r="A9883" t="str">
            <v>TST0000290</v>
          </cell>
          <cell r="B9883">
            <v>230</v>
          </cell>
          <cell r="C9883" t="str">
            <v>3.2焊条</v>
          </cell>
        </row>
        <row r="9883">
          <cell r="F9883" t="str">
            <v>EA</v>
          </cell>
        </row>
        <row r="9884">
          <cell r="A9884" t="str">
            <v>TST0000291</v>
          </cell>
          <cell r="B9884">
            <v>230</v>
          </cell>
          <cell r="C9884" t="str">
            <v>Φ6标准杆</v>
          </cell>
        </row>
        <row r="9884">
          <cell r="F9884" t="str">
            <v>EA</v>
          </cell>
        </row>
        <row r="9885">
          <cell r="A9885" t="str">
            <v>TST0000293</v>
          </cell>
          <cell r="B9885">
            <v>230</v>
          </cell>
          <cell r="C9885" t="str">
            <v>油污清洁精</v>
          </cell>
        </row>
        <row r="9885">
          <cell r="F9885" t="str">
            <v>EA</v>
          </cell>
        </row>
        <row r="9886">
          <cell r="A9886" t="str">
            <v>TST0000294</v>
          </cell>
          <cell r="B9886">
            <v>230</v>
          </cell>
          <cell r="C9886" t="str">
            <v>弯头</v>
          </cell>
        </row>
        <row r="9886">
          <cell r="F9886" t="str">
            <v>EA</v>
          </cell>
        </row>
        <row r="9887">
          <cell r="A9887" t="str">
            <v>TST0000295</v>
          </cell>
          <cell r="B9887">
            <v>230</v>
          </cell>
          <cell r="C9887" t="str">
            <v>车轮5＇＇</v>
          </cell>
        </row>
        <row r="9887">
          <cell r="F9887" t="str">
            <v>EA</v>
          </cell>
        </row>
        <row r="9888">
          <cell r="A9888" t="str">
            <v>TST0000296</v>
          </cell>
          <cell r="B9888">
            <v>220</v>
          </cell>
          <cell r="C9888" t="str">
            <v>气动改锥头</v>
          </cell>
        </row>
        <row r="9888">
          <cell r="F9888" t="str">
            <v>EA</v>
          </cell>
        </row>
        <row r="9889">
          <cell r="A9889" t="str">
            <v>TST0000296</v>
          </cell>
          <cell r="B9889">
            <v>230</v>
          </cell>
          <cell r="C9889" t="str">
            <v>气动改锥头</v>
          </cell>
        </row>
        <row r="9889">
          <cell r="F9889" t="str">
            <v>EA</v>
          </cell>
        </row>
        <row r="9890">
          <cell r="A9890" t="str">
            <v>TST0000297</v>
          </cell>
          <cell r="B9890">
            <v>230</v>
          </cell>
          <cell r="C9890" t="str">
            <v>红铜导电杆</v>
          </cell>
        </row>
        <row r="9890">
          <cell r="F9890" t="str">
            <v>EA</v>
          </cell>
        </row>
        <row r="9891">
          <cell r="A9891" t="str">
            <v>TST0000298</v>
          </cell>
          <cell r="B9891">
            <v>230</v>
          </cell>
          <cell r="C9891" t="str">
            <v>导电咀</v>
          </cell>
        </row>
        <row r="9891">
          <cell r="F9891" t="str">
            <v>EA</v>
          </cell>
        </row>
        <row r="9892">
          <cell r="A9892" t="str">
            <v>TST0000299</v>
          </cell>
          <cell r="B9892">
            <v>230</v>
          </cell>
          <cell r="C9892" t="str">
            <v>CO2分流器</v>
          </cell>
        </row>
        <row r="9892">
          <cell r="F9892" t="str">
            <v>EA</v>
          </cell>
        </row>
        <row r="9893">
          <cell r="A9893" t="str">
            <v>TST0000300</v>
          </cell>
          <cell r="B9893">
            <v>230</v>
          </cell>
          <cell r="C9893" t="str">
            <v>夹码枪</v>
          </cell>
        </row>
        <row r="9893">
          <cell r="F9893" t="str">
            <v>EA</v>
          </cell>
        </row>
        <row r="9894">
          <cell r="A9894" t="str">
            <v>TST0000301</v>
          </cell>
          <cell r="B9894">
            <v>230</v>
          </cell>
          <cell r="C9894" t="str">
            <v>电焊帽子</v>
          </cell>
        </row>
        <row r="9894">
          <cell r="F9894" t="str">
            <v>EA</v>
          </cell>
        </row>
        <row r="9895">
          <cell r="A9895" t="str">
            <v>TST0000302</v>
          </cell>
          <cell r="B9895">
            <v>230</v>
          </cell>
          <cell r="C9895" t="str">
            <v>气表螺母</v>
          </cell>
        </row>
        <row r="9895">
          <cell r="F9895" t="str">
            <v>EA</v>
          </cell>
        </row>
        <row r="9896">
          <cell r="A9896" t="str">
            <v>TST0000303</v>
          </cell>
          <cell r="B9896">
            <v>230</v>
          </cell>
          <cell r="C9896" t="str">
            <v>计量泵</v>
          </cell>
        </row>
        <row r="9896">
          <cell r="F9896" t="str">
            <v>EA</v>
          </cell>
        </row>
        <row r="9897">
          <cell r="A9897" t="str">
            <v>TST0000304</v>
          </cell>
          <cell r="B9897">
            <v>230</v>
          </cell>
          <cell r="C9897" t="str">
            <v>高铬铜棒</v>
          </cell>
        </row>
        <row r="9897">
          <cell r="F9897" t="str">
            <v>EA</v>
          </cell>
        </row>
        <row r="9898">
          <cell r="A9898" t="str">
            <v>TST0000305</v>
          </cell>
          <cell r="B9898">
            <v>230</v>
          </cell>
          <cell r="C9898" t="str">
            <v>主键</v>
          </cell>
        </row>
        <row r="9898">
          <cell r="F9898" t="str">
            <v>EA</v>
          </cell>
        </row>
        <row r="9899">
          <cell r="A9899" t="str">
            <v>TST0000306</v>
          </cell>
          <cell r="B9899">
            <v>230</v>
          </cell>
          <cell r="C9899" t="str">
            <v>送丝轮 0.8mm</v>
          </cell>
        </row>
        <row r="9899">
          <cell r="F9899" t="str">
            <v>EA</v>
          </cell>
        </row>
        <row r="9900">
          <cell r="A9900" t="str">
            <v>TST0000307</v>
          </cell>
          <cell r="B9900">
            <v>230</v>
          </cell>
          <cell r="C9900" t="str">
            <v>消防栓阀门</v>
          </cell>
        </row>
        <row r="9900">
          <cell r="F9900" t="str">
            <v>EA</v>
          </cell>
        </row>
        <row r="9901">
          <cell r="A9901" t="str">
            <v>TST0000308</v>
          </cell>
          <cell r="B9901">
            <v>230</v>
          </cell>
          <cell r="C9901" t="str">
            <v>抛光片</v>
          </cell>
        </row>
        <row r="9901">
          <cell r="F9901" t="str">
            <v>EA</v>
          </cell>
        </row>
        <row r="9902">
          <cell r="A9902" t="str">
            <v>TST0000309</v>
          </cell>
          <cell r="B9902">
            <v>230</v>
          </cell>
          <cell r="C9902" t="str">
            <v>油水分离器</v>
          </cell>
        </row>
        <row r="9902">
          <cell r="F9902" t="str">
            <v>EA</v>
          </cell>
        </row>
        <row r="9903">
          <cell r="A9903" t="str">
            <v>TST0000310</v>
          </cell>
          <cell r="B9903">
            <v>230</v>
          </cell>
          <cell r="C9903" t="str">
            <v>压紧器304F</v>
          </cell>
        </row>
        <row r="9903">
          <cell r="F9903" t="str">
            <v>EA</v>
          </cell>
        </row>
        <row r="9904">
          <cell r="A9904" t="str">
            <v>TST0000311</v>
          </cell>
          <cell r="B9904">
            <v>230</v>
          </cell>
          <cell r="C9904" t="str">
            <v>千斤顶5T</v>
          </cell>
        </row>
        <row r="9904">
          <cell r="F9904" t="str">
            <v>EA</v>
          </cell>
        </row>
        <row r="9905">
          <cell r="A9905" t="str">
            <v>TST0000312</v>
          </cell>
          <cell r="B9905">
            <v>230</v>
          </cell>
          <cell r="C9905" t="str">
            <v>钢丝管</v>
          </cell>
        </row>
        <row r="9905">
          <cell r="F9905" t="str">
            <v>M</v>
          </cell>
        </row>
        <row r="9906">
          <cell r="A9906" t="str">
            <v>TST0000313</v>
          </cell>
          <cell r="B9906">
            <v>230</v>
          </cell>
          <cell r="C9906" t="str">
            <v>水桶</v>
          </cell>
        </row>
        <row r="9906">
          <cell r="F9906" t="str">
            <v>EA</v>
          </cell>
        </row>
        <row r="9907">
          <cell r="A9907" t="str">
            <v>TST0000314</v>
          </cell>
          <cell r="B9907">
            <v>230</v>
          </cell>
          <cell r="C9907" t="str">
            <v>电磨机</v>
          </cell>
        </row>
        <row r="9907">
          <cell r="F9907" t="str">
            <v>EA</v>
          </cell>
        </row>
        <row r="9908">
          <cell r="A9908" t="str">
            <v>TST0000315</v>
          </cell>
          <cell r="B9908">
            <v>230</v>
          </cell>
          <cell r="C9908" t="str">
            <v>砂纸</v>
          </cell>
        </row>
        <row r="9908">
          <cell r="F9908" t="str">
            <v>EA</v>
          </cell>
        </row>
        <row r="9909">
          <cell r="A9909" t="str">
            <v>TST0000316</v>
          </cell>
          <cell r="B9909">
            <v>230</v>
          </cell>
          <cell r="C9909" t="str">
            <v>塑封标识牌</v>
          </cell>
        </row>
        <row r="9909">
          <cell r="F9909" t="str">
            <v>EA</v>
          </cell>
        </row>
        <row r="9910">
          <cell r="A9910" t="str">
            <v>TST0000317</v>
          </cell>
          <cell r="B9910">
            <v>230</v>
          </cell>
          <cell r="C9910" t="str">
            <v>接触器CJX2-</v>
          </cell>
        </row>
        <row r="9910">
          <cell r="F9910" t="str">
            <v>EA</v>
          </cell>
        </row>
        <row r="9911">
          <cell r="A9911" t="str">
            <v>TST0000318</v>
          </cell>
          <cell r="B9911">
            <v>230</v>
          </cell>
          <cell r="C9911" t="str">
            <v>保护套（枪套）</v>
          </cell>
        </row>
        <row r="9911">
          <cell r="F9911" t="str">
            <v>EA</v>
          </cell>
        </row>
        <row r="9912">
          <cell r="A9912" t="str">
            <v>TST0000319</v>
          </cell>
          <cell r="B9912">
            <v>230</v>
          </cell>
          <cell r="C9912" t="str">
            <v>镇流器</v>
          </cell>
        </row>
        <row r="9912">
          <cell r="F9912" t="str">
            <v>EA</v>
          </cell>
        </row>
        <row r="9913">
          <cell r="A9913" t="str">
            <v>TST0000322</v>
          </cell>
          <cell r="B9913">
            <v>230</v>
          </cell>
          <cell r="C9913" t="str">
            <v>油封</v>
          </cell>
        </row>
        <row r="9913">
          <cell r="F9913" t="str">
            <v>EA</v>
          </cell>
        </row>
        <row r="9914">
          <cell r="A9914" t="str">
            <v>TST0000323</v>
          </cell>
          <cell r="B9914">
            <v>230</v>
          </cell>
          <cell r="C9914" t="str">
            <v>前导轮</v>
          </cell>
        </row>
        <row r="9914">
          <cell r="F9914" t="str">
            <v>EA</v>
          </cell>
        </row>
        <row r="9915">
          <cell r="A9915" t="str">
            <v>TST0000324</v>
          </cell>
          <cell r="B9915">
            <v>230</v>
          </cell>
          <cell r="C9915" t="str">
            <v>后导轮</v>
          </cell>
        </row>
        <row r="9915">
          <cell r="F9915" t="str">
            <v>EA</v>
          </cell>
        </row>
        <row r="9916">
          <cell r="A9916" t="str">
            <v>TST0000325</v>
          </cell>
          <cell r="B9916">
            <v>230</v>
          </cell>
          <cell r="C9916" t="str">
            <v>轴承</v>
          </cell>
        </row>
        <row r="9916">
          <cell r="F9916" t="str">
            <v>EA</v>
          </cell>
        </row>
        <row r="9917">
          <cell r="A9917" t="str">
            <v>TST0000326</v>
          </cell>
          <cell r="B9917">
            <v>210</v>
          </cell>
          <cell r="C9917" t="str">
            <v>手动拉铆枪</v>
          </cell>
        </row>
        <row r="9917">
          <cell r="F9917" t="str">
            <v>Ea</v>
          </cell>
        </row>
        <row r="9918">
          <cell r="A9918" t="str">
            <v>TST0000326</v>
          </cell>
          <cell r="B9918">
            <v>230</v>
          </cell>
          <cell r="C9918" t="str">
            <v>手动拉铆枪</v>
          </cell>
        </row>
        <row r="9918">
          <cell r="F9918" t="str">
            <v>Ea</v>
          </cell>
        </row>
        <row r="9919">
          <cell r="A9919" t="str">
            <v>TST0000328</v>
          </cell>
          <cell r="B9919">
            <v>230</v>
          </cell>
          <cell r="C9919" t="str">
            <v>主副键尾丙</v>
          </cell>
        </row>
        <row r="9919">
          <cell r="F9919" t="str">
            <v>EA</v>
          </cell>
        </row>
        <row r="9920">
          <cell r="A9920" t="str">
            <v>TST0000329</v>
          </cell>
          <cell r="B9920">
            <v>230</v>
          </cell>
          <cell r="C9920" t="str">
            <v>转销轴160T</v>
          </cell>
        </row>
        <row r="9920">
          <cell r="F9920" t="str">
            <v>EA</v>
          </cell>
        </row>
        <row r="9921">
          <cell r="A9921" t="str">
            <v>TST0000330</v>
          </cell>
          <cell r="B9921">
            <v>230</v>
          </cell>
          <cell r="C9921" t="str">
            <v>松下200传感器</v>
          </cell>
        </row>
        <row r="9921">
          <cell r="F9921" t="str">
            <v>EA</v>
          </cell>
        </row>
        <row r="9922">
          <cell r="A9922" t="str">
            <v>TST0000331</v>
          </cell>
          <cell r="B9922">
            <v>230</v>
          </cell>
          <cell r="C9922" t="str">
            <v>电磁阀</v>
          </cell>
        </row>
        <row r="9922">
          <cell r="F9922" t="str">
            <v>EA</v>
          </cell>
        </row>
        <row r="9923">
          <cell r="A9923" t="str">
            <v>TST0000332</v>
          </cell>
          <cell r="B9923">
            <v>230</v>
          </cell>
          <cell r="C9923" t="str">
            <v>电磁阀</v>
          </cell>
        </row>
        <row r="9923">
          <cell r="F9923" t="str">
            <v>EA</v>
          </cell>
        </row>
        <row r="9924">
          <cell r="A9924" t="str">
            <v>TST0000333</v>
          </cell>
          <cell r="B9924">
            <v>230</v>
          </cell>
          <cell r="C9924" t="str">
            <v>支撑座（天辰80T）</v>
          </cell>
        </row>
        <row r="9924">
          <cell r="F9924" t="str">
            <v>EA</v>
          </cell>
        </row>
        <row r="9925">
          <cell r="A9925" t="str">
            <v>TST0000334</v>
          </cell>
          <cell r="B9925">
            <v>230</v>
          </cell>
          <cell r="C9925" t="str">
            <v>紫铜带（公斤）</v>
          </cell>
        </row>
        <row r="9925">
          <cell r="F9925" t="str">
            <v>EA</v>
          </cell>
        </row>
        <row r="9926">
          <cell r="A9926" t="str">
            <v>TST0000335</v>
          </cell>
          <cell r="B9926">
            <v>230</v>
          </cell>
          <cell r="C9926" t="str">
            <v>明装盒</v>
          </cell>
        </row>
        <row r="9926">
          <cell r="F9926" t="str">
            <v>EA</v>
          </cell>
        </row>
        <row r="9927">
          <cell r="A9927" t="str">
            <v>TST0000336</v>
          </cell>
          <cell r="B9927">
            <v>230</v>
          </cell>
          <cell r="C9927" t="str">
            <v>玻璃胶</v>
          </cell>
        </row>
        <row r="9927">
          <cell r="F9927" t="str">
            <v>EA</v>
          </cell>
        </row>
        <row r="9928">
          <cell r="A9928" t="str">
            <v>TST0000337</v>
          </cell>
          <cell r="B9928">
            <v>230</v>
          </cell>
          <cell r="C9928" t="str">
            <v>φ10双头螺丝</v>
          </cell>
        </row>
        <row r="9928">
          <cell r="F9928" t="str">
            <v>EA</v>
          </cell>
        </row>
        <row r="9929">
          <cell r="A9929" t="str">
            <v>TST0000338</v>
          </cell>
          <cell r="B9929">
            <v>230</v>
          </cell>
          <cell r="C9929" t="str">
            <v>法兰止回阀</v>
          </cell>
        </row>
        <row r="9929">
          <cell r="F9929" t="str">
            <v>EA</v>
          </cell>
        </row>
        <row r="9930">
          <cell r="A9930" t="str">
            <v>TST0000339</v>
          </cell>
          <cell r="B9930">
            <v>230</v>
          </cell>
          <cell r="C9930" t="str">
            <v>进口气动定扭扳手</v>
          </cell>
        </row>
        <row r="9930">
          <cell r="F9930" t="str">
            <v>EA</v>
          </cell>
        </row>
        <row r="9931">
          <cell r="A9931" t="str">
            <v>TST0000340</v>
          </cell>
          <cell r="B9931">
            <v>230</v>
          </cell>
          <cell r="C9931" t="str">
            <v>主定位销RA149030100-02</v>
          </cell>
        </row>
        <row r="9931">
          <cell r="F9931" t="str">
            <v>EA</v>
          </cell>
        </row>
        <row r="9932">
          <cell r="A9932" t="str">
            <v>TST0000341</v>
          </cell>
          <cell r="B9932">
            <v>230</v>
          </cell>
          <cell r="C9932" t="str">
            <v>次定位销RA1409030100-01</v>
          </cell>
        </row>
        <row r="9932">
          <cell r="F9932" t="str">
            <v>EA</v>
          </cell>
        </row>
        <row r="9933">
          <cell r="A9933" t="str">
            <v>TST0000342</v>
          </cell>
          <cell r="B9933">
            <v>230</v>
          </cell>
          <cell r="C9933" t="str">
            <v>吊装带</v>
          </cell>
        </row>
        <row r="9933">
          <cell r="F9933" t="str">
            <v>EA</v>
          </cell>
        </row>
        <row r="9934">
          <cell r="A9934" t="str">
            <v>TST0000343</v>
          </cell>
          <cell r="B9934">
            <v>230</v>
          </cell>
          <cell r="C9934" t="str">
            <v>Φ10顶丝</v>
          </cell>
        </row>
        <row r="9934">
          <cell r="F9934" t="str">
            <v>EA</v>
          </cell>
        </row>
        <row r="9935">
          <cell r="A9935" t="str">
            <v>TST0000344</v>
          </cell>
          <cell r="B9935">
            <v>230</v>
          </cell>
          <cell r="C9935" t="str">
            <v>弯脖</v>
          </cell>
        </row>
        <row r="9935">
          <cell r="F9935" t="str">
            <v>EA</v>
          </cell>
        </row>
        <row r="9936">
          <cell r="A9936" t="str">
            <v>TST0000345</v>
          </cell>
          <cell r="B9936">
            <v>230</v>
          </cell>
          <cell r="C9936" t="str">
            <v>塑料槽板</v>
          </cell>
        </row>
        <row r="9936">
          <cell r="F9936" t="str">
            <v>EA</v>
          </cell>
        </row>
        <row r="9937">
          <cell r="A9937" t="str">
            <v>TST0000346</v>
          </cell>
          <cell r="B9937">
            <v>230</v>
          </cell>
          <cell r="C9937" t="str">
            <v>开孔器</v>
          </cell>
        </row>
        <row r="9937">
          <cell r="F9937" t="str">
            <v>EA</v>
          </cell>
        </row>
        <row r="9938">
          <cell r="A9938" t="str">
            <v>TST0000347</v>
          </cell>
          <cell r="B9938">
            <v>230</v>
          </cell>
          <cell r="C9938" t="str">
            <v>云石片</v>
          </cell>
        </row>
        <row r="9938">
          <cell r="F9938" t="str">
            <v>EA</v>
          </cell>
        </row>
        <row r="9939">
          <cell r="A9939" t="str">
            <v>TST0000349</v>
          </cell>
          <cell r="B9939">
            <v>230</v>
          </cell>
          <cell r="C9939" t="str">
            <v>密封胶</v>
          </cell>
        </row>
        <row r="9939">
          <cell r="F9939" t="str">
            <v>EA</v>
          </cell>
        </row>
        <row r="9940">
          <cell r="A9940" t="str">
            <v>TST0000350</v>
          </cell>
          <cell r="B9940">
            <v>230</v>
          </cell>
          <cell r="C9940" t="str">
            <v>减震垫铁JS78-10-160</v>
          </cell>
        </row>
        <row r="9940">
          <cell r="F9940" t="str">
            <v>EA</v>
          </cell>
        </row>
        <row r="9941">
          <cell r="A9941" t="str">
            <v>TST0000351</v>
          </cell>
          <cell r="B9941">
            <v>230</v>
          </cell>
          <cell r="C9941" t="str">
            <v>齿型带</v>
          </cell>
        </row>
        <row r="9941">
          <cell r="F9941" t="str">
            <v>EA</v>
          </cell>
        </row>
        <row r="9942">
          <cell r="A9942" t="str">
            <v>TST0000353</v>
          </cell>
          <cell r="B9942">
            <v>230</v>
          </cell>
          <cell r="C9942" t="str">
            <v>直边倒角机KCD-R100</v>
          </cell>
        </row>
        <row r="9942">
          <cell r="F9942" t="str">
            <v>EA</v>
          </cell>
        </row>
        <row r="9943">
          <cell r="A9943" t="str">
            <v>TST0000354</v>
          </cell>
          <cell r="B9943">
            <v>230</v>
          </cell>
          <cell r="C9943" t="str">
            <v>塞尺</v>
          </cell>
        </row>
        <row r="9943">
          <cell r="F9943" t="str">
            <v>EA</v>
          </cell>
        </row>
        <row r="9944">
          <cell r="A9944" t="str">
            <v>TST0000356</v>
          </cell>
          <cell r="B9944">
            <v>230</v>
          </cell>
          <cell r="C9944" t="str">
            <v>空滤</v>
          </cell>
        </row>
        <row r="9944">
          <cell r="F9944" t="str">
            <v>EA</v>
          </cell>
        </row>
        <row r="9945">
          <cell r="A9945" t="str">
            <v>TST0000357</v>
          </cell>
          <cell r="B9945">
            <v>230</v>
          </cell>
          <cell r="C9945" t="str">
            <v>电磨</v>
          </cell>
        </row>
        <row r="9945">
          <cell r="F9945" t="str">
            <v>EA</v>
          </cell>
        </row>
        <row r="9946">
          <cell r="A9946" t="str">
            <v>TST0000358</v>
          </cell>
          <cell r="B9946">
            <v>230</v>
          </cell>
          <cell r="C9946" t="str">
            <v>断路器</v>
          </cell>
        </row>
        <row r="9946">
          <cell r="F9946" t="str">
            <v>EA</v>
          </cell>
        </row>
        <row r="9947">
          <cell r="A9947" t="str">
            <v>TST0000359</v>
          </cell>
          <cell r="B9947">
            <v>230</v>
          </cell>
          <cell r="C9947" t="str">
            <v>钻套</v>
          </cell>
        </row>
        <row r="9947">
          <cell r="F9947" t="str">
            <v>EA</v>
          </cell>
        </row>
        <row r="9948">
          <cell r="A9948" t="str">
            <v>TST0000360</v>
          </cell>
          <cell r="B9948">
            <v>230</v>
          </cell>
          <cell r="C9948" t="str">
            <v>焊枪把</v>
          </cell>
        </row>
        <row r="9948">
          <cell r="F9948" t="str">
            <v>EA</v>
          </cell>
        </row>
        <row r="9949">
          <cell r="A9949" t="str">
            <v>TST0000361</v>
          </cell>
          <cell r="B9949">
            <v>230</v>
          </cell>
          <cell r="C9949" t="str">
            <v>真空泵</v>
          </cell>
        </row>
        <row r="9949">
          <cell r="F9949" t="str">
            <v>EA</v>
          </cell>
        </row>
        <row r="9950">
          <cell r="A9950" t="str">
            <v>TST0000362</v>
          </cell>
          <cell r="B9950">
            <v>210</v>
          </cell>
          <cell r="C9950" t="str">
            <v>螺纹锁固厌氧胶</v>
          </cell>
          <cell r="D9950" t="str">
            <v>WD5077</v>
          </cell>
        </row>
        <row r="9950">
          <cell r="F9950" t="str">
            <v>Ea</v>
          </cell>
        </row>
        <row r="9951">
          <cell r="A9951" t="str">
            <v>TST0000362</v>
          </cell>
          <cell r="B9951">
            <v>230</v>
          </cell>
          <cell r="C9951" t="str">
            <v>螺纹锁固厌氧胶</v>
          </cell>
          <cell r="D9951" t="str">
            <v>WD5077</v>
          </cell>
        </row>
        <row r="9951">
          <cell r="F9951" t="str">
            <v>Ea</v>
          </cell>
        </row>
        <row r="9952">
          <cell r="A9952" t="str">
            <v>TST0000363</v>
          </cell>
          <cell r="B9952">
            <v>230</v>
          </cell>
          <cell r="C9952" t="str">
            <v>尼龙草</v>
          </cell>
        </row>
        <row r="9952">
          <cell r="F9952" t="str">
            <v>EA</v>
          </cell>
        </row>
        <row r="9953">
          <cell r="A9953" t="str">
            <v>TST0000365</v>
          </cell>
          <cell r="B9953">
            <v>230</v>
          </cell>
          <cell r="C9953" t="str">
            <v>压板螺丝φ16*150</v>
          </cell>
        </row>
        <row r="9953">
          <cell r="F9953" t="str">
            <v>EA</v>
          </cell>
        </row>
        <row r="9954">
          <cell r="A9954" t="str">
            <v>TST0000366</v>
          </cell>
          <cell r="B9954">
            <v>230</v>
          </cell>
          <cell r="C9954" t="str">
            <v>变径灯口</v>
          </cell>
        </row>
        <row r="9954">
          <cell r="F9954" t="str">
            <v>EA</v>
          </cell>
        </row>
        <row r="9955">
          <cell r="A9955" t="str">
            <v>TST0000367</v>
          </cell>
          <cell r="B9955">
            <v>230</v>
          </cell>
          <cell r="C9955" t="str">
            <v>胶木棒</v>
          </cell>
        </row>
        <row r="9955">
          <cell r="F9955" t="str">
            <v>EA</v>
          </cell>
        </row>
        <row r="9956">
          <cell r="A9956" t="str">
            <v>TST0000368</v>
          </cell>
          <cell r="B9956">
            <v>230</v>
          </cell>
          <cell r="C9956" t="str">
            <v>风钻FD-8F1∕2</v>
          </cell>
        </row>
        <row r="9956">
          <cell r="F9956" t="str">
            <v>EA</v>
          </cell>
        </row>
        <row r="9957">
          <cell r="A9957" t="str">
            <v>TST0000369</v>
          </cell>
          <cell r="B9957">
            <v>230</v>
          </cell>
          <cell r="C9957" t="str">
            <v>继电器保护板（LDJ-1）</v>
          </cell>
        </row>
        <row r="9957">
          <cell r="F9957" t="str">
            <v>EA</v>
          </cell>
        </row>
        <row r="9958">
          <cell r="A9958" t="str">
            <v>TST0000370</v>
          </cell>
          <cell r="B9958">
            <v>230</v>
          </cell>
          <cell r="C9958" t="str">
            <v>18#铁丝</v>
          </cell>
        </row>
        <row r="9958">
          <cell r="F9958" t="str">
            <v>EA</v>
          </cell>
        </row>
        <row r="9959">
          <cell r="A9959" t="str">
            <v>TST0000371</v>
          </cell>
          <cell r="B9959">
            <v>230</v>
          </cell>
          <cell r="C9959" t="str">
            <v>φ8气管</v>
          </cell>
        </row>
        <row r="9959">
          <cell r="F9959" t="str">
            <v>EA</v>
          </cell>
        </row>
        <row r="9960">
          <cell r="A9960" t="str">
            <v>TST0000372</v>
          </cell>
          <cell r="B9960">
            <v>220</v>
          </cell>
          <cell r="C9960" t="str">
            <v>生料带</v>
          </cell>
        </row>
        <row r="9960">
          <cell r="F9960" t="str">
            <v>EA</v>
          </cell>
        </row>
        <row r="9961">
          <cell r="A9961" t="str">
            <v>TST0000372</v>
          </cell>
          <cell r="B9961">
            <v>230</v>
          </cell>
          <cell r="C9961" t="str">
            <v>生料带</v>
          </cell>
        </row>
        <row r="9961">
          <cell r="F9961" t="str">
            <v>EA</v>
          </cell>
        </row>
        <row r="9962">
          <cell r="A9962" t="str">
            <v>TST0000374</v>
          </cell>
          <cell r="B9962">
            <v>230</v>
          </cell>
          <cell r="C9962" t="str">
            <v>导电咀（0.8mm*M6*45)</v>
          </cell>
        </row>
        <row r="9962">
          <cell r="F9962" t="str">
            <v>EA</v>
          </cell>
        </row>
        <row r="9963">
          <cell r="A9963" t="str">
            <v>TST0000376</v>
          </cell>
          <cell r="B9963">
            <v>230</v>
          </cell>
          <cell r="C9963" t="str">
            <v>PVC阀门</v>
          </cell>
        </row>
        <row r="9963">
          <cell r="F9963" t="str">
            <v>EA</v>
          </cell>
        </row>
        <row r="9964">
          <cell r="A9964" t="str">
            <v>TST0000377</v>
          </cell>
          <cell r="B9964">
            <v>230</v>
          </cell>
          <cell r="C9964" t="str">
            <v>凹模φ25*φ7.2*45</v>
          </cell>
        </row>
        <row r="9964">
          <cell r="F9964" t="str">
            <v>EA</v>
          </cell>
        </row>
        <row r="9965">
          <cell r="A9965" t="str">
            <v>TST0000378</v>
          </cell>
          <cell r="B9965">
            <v>230</v>
          </cell>
          <cell r="C9965" t="str">
            <v>冲头</v>
          </cell>
        </row>
        <row r="9965">
          <cell r="F9965" t="str">
            <v>EA</v>
          </cell>
        </row>
        <row r="9966">
          <cell r="A9966" t="str">
            <v>TST0000379</v>
          </cell>
          <cell r="B9966">
            <v>230</v>
          </cell>
          <cell r="C9966" t="str">
            <v>冲头φ8*φ3.65*70</v>
          </cell>
        </row>
        <row r="9966">
          <cell r="F9966" t="str">
            <v>EA</v>
          </cell>
        </row>
        <row r="9967">
          <cell r="A9967" t="str">
            <v>TST0000380</v>
          </cell>
          <cell r="B9967">
            <v>230</v>
          </cell>
          <cell r="C9967" t="str">
            <v>冲头涂层φ20*φ16.1*64</v>
          </cell>
        </row>
        <row r="9967">
          <cell r="F9967" t="str">
            <v>EA</v>
          </cell>
        </row>
        <row r="9968">
          <cell r="A9968" t="str">
            <v>TST0000381</v>
          </cell>
          <cell r="B9968">
            <v>230</v>
          </cell>
          <cell r="C9968" t="str">
            <v>冲头φ16*φ15.2*10.1*54</v>
          </cell>
        </row>
        <row r="9968">
          <cell r="F9968" t="str">
            <v>EA</v>
          </cell>
        </row>
        <row r="9969">
          <cell r="A9969" t="str">
            <v>TST0000382</v>
          </cell>
          <cell r="B9969">
            <v>230</v>
          </cell>
          <cell r="C9969" t="str">
            <v>冲头φ8*φ7.5*70</v>
          </cell>
        </row>
        <row r="9969">
          <cell r="F9969" t="str">
            <v>EA</v>
          </cell>
        </row>
        <row r="9970">
          <cell r="A9970" t="str">
            <v>TST0000383</v>
          </cell>
          <cell r="B9970">
            <v>230</v>
          </cell>
          <cell r="C9970" t="str">
            <v>冲头φ10*φ9.5*70</v>
          </cell>
        </row>
        <row r="9970">
          <cell r="F9970" t="str">
            <v>EA</v>
          </cell>
        </row>
        <row r="9971">
          <cell r="A9971" t="str">
            <v>TST0000385</v>
          </cell>
          <cell r="B9971">
            <v>230</v>
          </cell>
          <cell r="C9971" t="str">
            <v>冲头φ10*φ7*76</v>
          </cell>
        </row>
        <row r="9971">
          <cell r="F9971" t="str">
            <v>EA</v>
          </cell>
        </row>
        <row r="9972">
          <cell r="A9972" t="str">
            <v>TST0000386</v>
          </cell>
          <cell r="B9972">
            <v>230</v>
          </cell>
          <cell r="C9972" t="str">
            <v>冲头φ8*φ5.2*76</v>
          </cell>
        </row>
        <row r="9972">
          <cell r="F9972" t="str">
            <v>EA</v>
          </cell>
        </row>
        <row r="9973">
          <cell r="A9973" t="str">
            <v>TST0000387</v>
          </cell>
          <cell r="B9973">
            <v>230</v>
          </cell>
          <cell r="C9973" t="str">
            <v>冲头φ12*φ11*76</v>
          </cell>
        </row>
        <row r="9973">
          <cell r="F9973" t="str">
            <v>EA</v>
          </cell>
        </row>
        <row r="9974">
          <cell r="A9974" t="str">
            <v>TST0000388</v>
          </cell>
          <cell r="B9974">
            <v>230</v>
          </cell>
          <cell r="C9974" t="str">
            <v>冲头φ13*φ10.5*66</v>
          </cell>
        </row>
        <row r="9974">
          <cell r="F9974" t="str">
            <v>EA</v>
          </cell>
        </row>
        <row r="9975">
          <cell r="A9975" t="str">
            <v>TST0000389</v>
          </cell>
          <cell r="B9975">
            <v>230</v>
          </cell>
          <cell r="C9975" t="str">
            <v>冲头φ16*13*10.5*76</v>
          </cell>
        </row>
        <row r="9975">
          <cell r="F9975" t="str">
            <v>EA</v>
          </cell>
        </row>
        <row r="9976">
          <cell r="A9976" t="str">
            <v>TST0000390</v>
          </cell>
          <cell r="B9976">
            <v>230</v>
          </cell>
          <cell r="C9976" t="str">
            <v>冲头φ5.5*φ8.05*54</v>
          </cell>
        </row>
        <row r="9976">
          <cell r="F9976" t="str">
            <v>EA</v>
          </cell>
        </row>
        <row r="9977">
          <cell r="A9977" t="str">
            <v>TST0000391</v>
          </cell>
          <cell r="B9977">
            <v>230</v>
          </cell>
          <cell r="C9977" t="str">
            <v>冲头</v>
          </cell>
        </row>
        <row r="9977">
          <cell r="F9977" t="str">
            <v>EA</v>
          </cell>
        </row>
        <row r="9978">
          <cell r="A9978" t="str">
            <v>TST0000392</v>
          </cell>
          <cell r="B9978">
            <v>230</v>
          </cell>
          <cell r="C9978" t="str">
            <v>冲头φ13.6*φ16*100</v>
          </cell>
        </row>
        <row r="9978">
          <cell r="F9978" t="str">
            <v>EA</v>
          </cell>
        </row>
        <row r="9979">
          <cell r="A9979" t="str">
            <v>TST0000393</v>
          </cell>
          <cell r="B9979">
            <v>230</v>
          </cell>
          <cell r="C9979" t="str">
            <v>冲头φ16.1*φ20*64</v>
          </cell>
        </row>
        <row r="9979">
          <cell r="F9979" t="str">
            <v>EA</v>
          </cell>
        </row>
        <row r="9980">
          <cell r="A9980" t="str">
            <v>TST0000394</v>
          </cell>
          <cell r="B9980">
            <v>230</v>
          </cell>
          <cell r="C9980" t="str">
            <v>冲头φ11*φ12*80</v>
          </cell>
        </row>
        <row r="9980">
          <cell r="F9980" t="str">
            <v>EA</v>
          </cell>
        </row>
        <row r="9981">
          <cell r="A9981" t="str">
            <v>TST0000395</v>
          </cell>
          <cell r="B9981">
            <v>230</v>
          </cell>
          <cell r="C9981" t="str">
            <v>冲头φ7.1*φ12*80</v>
          </cell>
        </row>
        <row r="9981">
          <cell r="F9981" t="str">
            <v>EA</v>
          </cell>
        </row>
        <row r="9982">
          <cell r="A9982" t="str">
            <v>TST0000396</v>
          </cell>
          <cell r="B9982">
            <v>230</v>
          </cell>
          <cell r="C9982" t="str">
            <v>冲头φ8.15*φ10*54</v>
          </cell>
        </row>
        <row r="9982">
          <cell r="F9982" t="str">
            <v>EA</v>
          </cell>
        </row>
        <row r="9983">
          <cell r="A9983" t="str">
            <v>TST0000397</v>
          </cell>
          <cell r="B9983">
            <v>230</v>
          </cell>
          <cell r="C9983" t="str">
            <v>冲头（涂层）φ11*φ12*80</v>
          </cell>
        </row>
        <row r="9983">
          <cell r="F9983" t="str">
            <v>EA</v>
          </cell>
        </row>
        <row r="9984">
          <cell r="A9984" t="str">
            <v>TST0000398</v>
          </cell>
          <cell r="B9984">
            <v>230</v>
          </cell>
          <cell r="C9984" t="str">
            <v>冲头涂层φ10.6*φ13*100</v>
          </cell>
        </row>
        <row r="9984">
          <cell r="F9984" t="str">
            <v>EA</v>
          </cell>
        </row>
        <row r="9985">
          <cell r="A9985" t="str">
            <v>TST0000399</v>
          </cell>
          <cell r="B9985">
            <v>230</v>
          </cell>
          <cell r="C9985" t="str">
            <v>冲头φ20*φ16.1*95</v>
          </cell>
        </row>
        <row r="9985">
          <cell r="F9985" t="str">
            <v>EA</v>
          </cell>
        </row>
        <row r="9986">
          <cell r="A9986" t="str">
            <v>TST0000400</v>
          </cell>
          <cell r="B9986">
            <v>230</v>
          </cell>
          <cell r="C9986" t="str">
            <v>冲头φ18*φ14.1*71</v>
          </cell>
        </row>
        <row r="9986">
          <cell r="F9986" t="str">
            <v>EA</v>
          </cell>
        </row>
        <row r="9987">
          <cell r="A9987" t="str">
            <v>TST0000401</v>
          </cell>
          <cell r="B9987">
            <v>230</v>
          </cell>
          <cell r="C9987" t="str">
            <v>冲头φ12*φ8.1*71</v>
          </cell>
        </row>
        <row r="9987">
          <cell r="F9987" t="str">
            <v>EA</v>
          </cell>
        </row>
        <row r="9988">
          <cell r="A9988" t="str">
            <v>TST0000402</v>
          </cell>
          <cell r="B9988">
            <v>230</v>
          </cell>
          <cell r="C9988" t="str">
            <v>冲头φ10*φ7*φ3.65*70</v>
          </cell>
        </row>
        <row r="9988">
          <cell r="F9988" t="str">
            <v>EA</v>
          </cell>
        </row>
        <row r="9989">
          <cell r="A9989" t="str">
            <v>TST0000403</v>
          </cell>
          <cell r="B9989">
            <v>230</v>
          </cell>
          <cell r="C9989" t="str">
            <v>冲头φ8.1*φ9.6*φ12*56</v>
          </cell>
        </row>
        <row r="9989">
          <cell r="F9989" t="str">
            <v>EA</v>
          </cell>
        </row>
        <row r="9990">
          <cell r="A9990" t="str">
            <v>TST0000404</v>
          </cell>
          <cell r="B9990">
            <v>230</v>
          </cell>
          <cell r="C9990" t="str">
            <v>冲头φ8.6*φ10*56</v>
          </cell>
        </row>
        <row r="9990">
          <cell r="F9990" t="str">
            <v>EA</v>
          </cell>
        </row>
        <row r="9991">
          <cell r="A9991" t="str">
            <v>TST0000405</v>
          </cell>
          <cell r="B9991">
            <v>230</v>
          </cell>
          <cell r="C9991" t="str">
            <v>冲头φ8.1*φ10*56</v>
          </cell>
        </row>
        <row r="9991">
          <cell r="F9991" t="str">
            <v>EA</v>
          </cell>
        </row>
        <row r="9992">
          <cell r="A9992" t="str">
            <v>TST0000406</v>
          </cell>
          <cell r="B9992">
            <v>230</v>
          </cell>
          <cell r="C9992" t="str">
            <v>冲头φ20*φ16.23*59</v>
          </cell>
        </row>
        <row r="9992">
          <cell r="F9992" t="str">
            <v>EA</v>
          </cell>
        </row>
        <row r="9993">
          <cell r="A9993" t="str">
            <v>TST0000407</v>
          </cell>
          <cell r="B9993">
            <v>230</v>
          </cell>
          <cell r="C9993" t="str">
            <v>冲头φ16*φ15.55*79</v>
          </cell>
        </row>
        <row r="9993">
          <cell r="F9993" t="str">
            <v>EA</v>
          </cell>
        </row>
        <row r="9994">
          <cell r="A9994" t="str">
            <v>TST0000408</v>
          </cell>
          <cell r="B9994">
            <v>230</v>
          </cell>
          <cell r="C9994" t="str">
            <v>冲头φ16*φ14.15*90</v>
          </cell>
        </row>
        <row r="9994">
          <cell r="F9994" t="str">
            <v>EA</v>
          </cell>
        </row>
        <row r="9995">
          <cell r="A9995" t="str">
            <v>TST0000409</v>
          </cell>
          <cell r="B9995">
            <v>230</v>
          </cell>
          <cell r="C9995" t="str">
            <v>冲头φ11.1*φ14*76</v>
          </cell>
        </row>
        <row r="9995">
          <cell r="F9995" t="str">
            <v>EA</v>
          </cell>
        </row>
        <row r="9996">
          <cell r="A9996" t="str">
            <v>TST0000410</v>
          </cell>
          <cell r="B9996">
            <v>230</v>
          </cell>
          <cell r="C9996" t="str">
            <v>冲头φ3.75*φ8*φ10*72</v>
          </cell>
        </row>
        <row r="9996">
          <cell r="F9996" t="str">
            <v>EA</v>
          </cell>
        </row>
        <row r="9997">
          <cell r="A9997" t="str">
            <v>TST0000411</v>
          </cell>
          <cell r="B9997">
            <v>230</v>
          </cell>
          <cell r="C9997" t="str">
            <v>冲头φ5.35*φ7*φ10*76</v>
          </cell>
        </row>
        <row r="9997">
          <cell r="F9997" t="str">
            <v>EA</v>
          </cell>
        </row>
        <row r="9998">
          <cell r="A9998" t="str">
            <v>TST0000412</v>
          </cell>
          <cell r="B9998">
            <v>230</v>
          </cell>
          <cell r="C9998" t="str">
            <v>冲头φ5.5*φ8*68</v>
          </cell>
        </row>
        <row r="9998">
          <cell r="F9998" t="str">
            <v>EA</v>
          </cell>
        </row>
        <row r="9999">
          <cell r="A9999" t="str">
            <v>TST0000413</v>
          </cell>
          <cell r="B9999">
            <v>230</v>
          </cell>
          <cell r="C9999" t="str">
            <v>冲头φ8*φ10*89</v>
          </cell>
        </row>
        <row r="9999">
          <cell r="F9999" t="str">
            <v>EA</v>
          </cell>
        </row>
        <row r="10000">
          <cell r="A10000" t="str">
            <v>TST0000414</v>
          </cell>
          <cell r="B10000">
            <v>230</v>
          </cell>
          <cell r="C10000" t="str">
            <v>冲头φ6.1*φ12*74</v>
          </cell>
        </row>
        <row r="10000">
          <cell r="F10000" t="str">
            <v>EA</v>
          </cell>
        </row>
        <row r="10001">
          <cell r="A10001" t="str">
            <v>TST0000415</v>
          </cell>
          <cell r="B10001">
            <v>230</v>
          </cell>
          <cell r="C10001" t="str">
            <v>冲头φ14*φ16*56</v>
          </cell>
        </row>
        <row r="10001">
          <cell r="F10001" t="str">
            <v>EA</v>
          </cell>
        </row>
        <row r="10002">
          <cell r="A10002" t="str">
            <v>TST0000416</v>
          </cell>
          <cell r="B10002">
            <v>230</v>
          </cell>
          <cell r="C10002" t="str">
            <v>冲头φ8*φ5.1*90</v>
          </cell>
        </row>
        <row r="10002">
          <cell r="F10002" t="str">
            <v>EA</v>
          </cell>
        </row>
        <row r="10003">
          <cell r="A10003" t="str">
            <v>TST0000417</v>
          </cell>
          <cell r="B10003">
            <v>230</v>
          </cell>
          <cell r="C10003" t="str">
            <v>冲头φ8.14*φ10*52.2</v>
          </cell>
        </row>
        <row r="10003">
          <cell r="F10003" t="str">
            <v>EA</v>
          </cell>
        </row>
        <row r="10004">
          <cell r="A10004" t="str">
            <v>TST0000418</v>
          </cell>
          <cell r="B10004">
            <v>230</v>
          </cell>
          <cell r="C10004" t="str">
            <v>冲头φ13*φ10.1*102</v>
          </cell>
        </row>
        <row r="10004">
          <cell r="F10004" t="str">
            <v>EA</v>
          </cell>
        </row>
        <row r="10005">
          <cell r="A10005" t="str">
            <v>TST0000419</v>
          </cell>
          <cell r="B10005">
            <v>230</v>
          </cell>
          <cell r="C10005" t="str">
            <v>冲头φ13*φ10*90</v>
          </cell>
        </row>
        <row r="10005">
          <cell r="F10005" t="str">
            <v>EA</v>
          </cell>
        </row>
        <row r="10006">
          <cell r="A10006" t="str">
            <v>TST0000420</v>
          </cell>
          <cell r="B10006">
            <v>230</v>
          </cell>
          <cell r="C10006" t="str">
            <v>冲头φ6*φ3.6*60</v>
          </cell>
        </row>
        <row r="10006">
          <cell r="F10006" t="str">
            <v>EA</v>
          </cell>
        </row>
        <row r="10007">
          <cell r="A10007" t="str">
            <v>TST0000421</v>
          </cell>
          <cell r="B10007">
            <v>230</v>
          </cell>
          <cell r="C10007" t="str">
            <v>冲头φ13*φ12.1*9.1*68</v>
          </cell>
        </row>
        <row r="10007">
          <cell r="F10007" t="str">
            <v>EA</v>
          </cell>
        </row>
        <row r="10008">
          <cell r="A10008" t="str">
            <v>TST0000422</v>
          </cell>
          <cell r="B10008">
            <v>230</v>
          </cell>
          <cell r="C10008" t="str">
            <v>冲头φ6.1**10*80</v>
          </cell>
        </row>
        <row r="10008">
          <cell r="F10008" t="str">
            <v>EA</v>
          </cell>
        </row>
        <row r="10009">
          <cell r="A10009" t="str">
            <v>TST0000423</v>
          </cell>
          <cell r="B10009">
            <v>230</v>
          </cell>
          <cell r="C10009" t="str">
            <v>冲头φ8*5.1*60</v>
          </cell>
        </row>
        <row r="10009">
          <cell r="F10009" t="str">
            <v>EA</v>
          </cell>
        </row>
        <row r="10010">
          <cell r="A10010" t="str">
            <v>TST0000424</v>
          </cell>
          <cell r="B10010">
            <v>230</v>
          </cell>
          <cell r="C10010" t="str">
            <v>冲头φ13*10.1*102</v>
          </cell>
        </row>
        <row r="10010">
          <cell r="F10010" t="str">
            <v>EA</v>
          </cell>
        </row>
        <row r="10011">
          <cell r="A10011" t="str">
            <v>TST0000425</v>
          </cell>
          <cell r="B10011">
            <v>230</v>
          </cell>
          <cell r="C10011" t="str">
            <v>凹模φ25*φ14.35*20</v>
          </cell>
        </row>
        <row r="10011">
          <cell r="F10011" t="str">
            <v>EA</v>
          </cell>
        </row>
        <row r="10012">
          <cell r="A10012" t="str">
            <v>TST0000426</v>
          </cell>
          <cell r="B10012">
            <v>230</v>
          </cell>
          <cell r="C10012" t="str">
            <v>凹模φ20*φ6.5*45</v>
          </cell>
        </row>
        <row r="10012">
          <cell r="F10012" t="str">
            <v>EA</v>
          </cell>
        </row>
        <row r="10013">
          <cell r="A10013" t="str">
            <v>TST0000427</v>
          </cell>
          <cell r="B10013">
            <v>230</v>
          </cell>
          <cell r="C10013" t="str">
            <v>凹模φ22*φ8.5*45</v>
          </cell>
        </row>
        <row r="10013">
          <cell r="F10013" t="str">
            <v>EA</v>
          </cell>
        </row>
        <row r="10014">
          <cell r="A10014" t="str">
            <v>TST0000428</v>
          </cell>
          <cell r="B10014">
            <v>230</v>
          </cell>
          <cell r="C10014" t="str">
            <v>下模φ20*φ7.5*15.5</v>
          </cell>
        </row>
        <row r="10014">
          <cell r="F10014" t="str">
            <v>EA</v>
          </cell>
        </row>
        <row r="10015">
          <cell r="A10015" t="str">
            <v>TST0000429</v>
          </cell>
          <cell r="B10015">
            <v>230</v>
          </cell>
          <cell r="C10015" t="str">
            <v>凹模φ25*φ14.8*20</v>
          </cell>
        </row>
        <row r="10015">
          <cell r="F10015" t="str">
            <v>EA</v>
          </cell>
        </row>
        <row r="10016">
          <cell r="A10016" t="str">
            <v>TST0000430</v>
          </cell>
          <cell r="B10016">
            <v>230</v>
          </cell>
          <cell r="C10016" t="str">
            <v>凹模φ25*φ8.8*25</v>
          </cell>
        </row>
        <row r="10016">
          <cell r="F10016" t="str">
            <v>EA</v>
          </cell>
        </row>
        <row r="10017">
          <cell r="A10017" t="str">
            <v>TST0000432</v>
          </cell>
          <cell r="B10017">
            <v>230</v>
          </cell>
          <cell r="C10017" t="str">
            <v>凹模φ16*φ6.7*35</v>
          </cell>
        </row>
        <row r="10017">
          <cell r="F10017" t="str">
            <v>EA</v>
          </cell>
        </row>
        <row r="10018">
          <cell r="A10018" t="str">
            <v>TST0000433</v>
          </cell>
          <cell r="B10018">
            <v>230</v>
          </cell>
          <cell r="C10018" t="str">
            <v>凹模</v>
          </cell>
        </row>
        <row r="10018">
          <cell r="F10018" t="str">
            <v>EA</v>
          </cell>
        </row>
        <row r="10019">
          <cell r="A10019" t="str">
            <v>TST0000434</v>
          </cell>
          <cell r="B10019">
            <v>230</v>
          </cell>
          <cell r="C10019" t="str">
            <v>万向刹车轮-125</v>
          </cell>
        </row>
        <row r="10019">
          <cell r="F10019" t="str">
            <v>EA</v>
          </cell>
        </row>
        <row r="10020">
          <cell r="A10020" t="str">
            <v>TST0000435</v>
          </cell>
          <cell r="B10020">
            <v>230</v>
          </cell>
          <cell r="C10020" t="str">
            <v>定向工装车轮5”</v>
          </cell>
        </row>
        <row r="10020">
          <cell r="F10020" t="str">
            <v>EA</v>
          </cell>
        </row>
        <row r="10021">
          <cell r="A10021" t="str">
            <v>TST0000436</v>
          </cell>
          <cell r="B10021">
            <v>230</v>
          </cell>
          <cell r="C10021" t="str">
            <v>自喷漆青光金400ml</v>
          </cell>
        </row>
        <row r="10021">
          <cell r="F10021" t="str">
            <v>EA</v>
          </cell>
        </row>
        <row r="10022">
          <cell r="A10022" t="str">
            <v>TST0000437</v>
          </cell>
          <cell r="B10022">
            <v>220</v>
          </cell>
          <cell r="C10022" t="str">
            <v>自喷漆黑色400ml</v>
          </cell>
        </row>
        <row r="10022">
          <cell r="F10022" t="str">
            <v>EA</v>
          </cell>
        </row>
        <row r="10023">
          <cell r="A10023" t="str">
            <v>TST0000437</v>
          </cell>
          <cell r="B10023">
            <v>230</v>
          </cell>
          <cell r="C10023" t="str">
            <v>自喷漆黑色400ml</v>
          </cell>
        </row>
        <row r="10023">
          <cell r="F10023" t="str">
            <v>EA</v>
          </cell>
        </row>
        <row r="10024">
          <cell r="A10024" t="str">
            <v>TST0000438</v>
          </cell>
          <cell r="B10024">
            <v>230</v>
          </cell>
          <cell r="C10024" t="str">
            <v>送丝簧0.8mm</v>
          </cell>
        </row>
        <row r="10024">
          <cell r="F10024" t="str">
            <v>EA</v>
          </cell>
        </row>
        <row r="10025">
          <cell r="A10025" t="str">
            <v>TST0000439</v>
          </cell>
          <cell r="B10025">
            <v>230</v>
          </cell>
          <cell r="C10025" t="str">
            <v>轴承6306</v>
          </cell>
        </row>
        <row r="10025">
          <cell r="F10025" t="str">
            <v>EA</v>
          </cell>
        </row>
        <row r="10026">
          <cell r="A10026" t="str">
            <v>TST0000440</v>
          </cell>
          <cell r="B10026">
            <v>230</v>
          </cell>
          <cell r="C10026" t="str">
            <v>轴承NU206EM</v>
          </cell>
        </row>
        <row r="10026">
          <cell r="F10026" t="str">
            <v>EA</v>
          </cell>
        </row>
        <row r="10027">
          <cell r="A10027" t="str">
            <v>TST0000441</v>
          </cell>
          <cell r="B10027">
            <v>230</v>
          </cell>
          <cell r="C10027" t="str">
            <v>轴承HK253222</v>
          </cell>
        </row>
        <row r="10027">
          <cell r="F10027" t="str">
            <v>EA</v>
          </cell>
        </row>
        <row r="10028">
          <cell r="A10028" t="str">
            <v>TST0000442</v>
          </cell>
          <cell r="B10028">
            <v>230</v>
          </cell>
          <cell r="C10028" t="str">
            <v>轴承51304</v>
          </cell>
        </row>
        <row r="10028">
          <cell r="F10028" t="str">
            <v>EA</v>
          </cell>
        </row>
        <row r="10029">
          <cell r="A10029" t="str">
            <v>TST0000443</v>
          </cell>
          <cell r="B10029">
            <v>230</v>
          </cell>
          <cell r="C10029" t="str">
            <v>轴承6203</v>
          </cell>
        </row>
        <row r="10029">
          <cell r="F10029" t="str">
            <v>EA</v>
          </cell>
        </row>
        <row r="10030">
          <cell r="A10030" t="str">
            <v>TST0000445</v>
          </cell>
          <cell r="B10030">
            <v>230</v>
          </cell>
          <cell r="C10030" t="str">
            <v>机床床垫</v>
          </cell>
        </row>
        <row r="10030">
          <cell r="F10030" t="str">
            <v>EA</v>
          </cell>
        </row>
        <row r="10031">
          <cell r="A10031" t="str">
            <v>TST0000447</v>
          </cell>
          <cell r="B10031">
            <v>230</v>
          </cell>
          <cell r="C10031" t="str">
            <v>低压灯泡36V-40W</v>
          </cell>
        </row>
        <row r="10031">
          <cell r="F10031" t="str">
            <v>EA</v>
          </cell>
        </row>
        <row r="10032">
          <cell r="A10032" t="str">
            <v>TST0000448</v>
          </cell>
          <cell r="B10032">
            <v>230</v>
          </cell>
          <cell r="C10032" t="str">
            <v>白镜片</v>
          </cell>
        </row>
        <row r="10032">
          <cell r="F10032" t="str">
            <v>EA</v>
          </cell>
        </row>
        <row r="10033">
          <cell r="A10033" t="str">
            <v>TST0000449</v>
          </cell>
          <cell r="B10033">
            <v>220</v>
          </cell>
          <cell r="C10033" t="str">
            <v>护套线2*2.5平方白色</v>
          </cell>
        </row>
        <row r="10033">
          <cell r="F10033" t="str">
            <v>EA</v>
          </cell>
        </row>
        <row r="10034">
          <cell r="A10034" t="str">
            <v>TST0000449</v>
          </cell>
          <cell r="B10034">
            <v>230</v>
          </cell>
          <cell r="C10034" t="str">
            <v>护套线2*2.5平方白色</v>
          </cell>
        </row>
        <row r="10034">
          <cell r="F10034" t="str">
            <v>EA</v>
          </cell>
        </row>
        <row r="10035">
          <cell r="A10035" t="str">
            <v>TST0000450</v>
          </cell>
          <cell r="B10035">
            <v>230</v>
          </cell>
          <cell r="C10035" t="str">
            <v>切割机开关</v>
          </cell>
        </row>
        <row r="10035">
          <cell r="F10035" t="str">
            <v>EA</v>
          </cell>
        </row>
        <row r="10036">
          <cell r="A10036" t="str">
            <v>TST0000451</v>
          </cell>
          <cell r="B10036">
            <v>230</v>
          </cell>
          <cell r="C10036" t="str">
            <v>打包机开关</v>
          </cell>
        </row>
        <row r="10036">
          <cell r="F10036" t="str">
            <v>EA</v>
          </cell>
        </row>
        <row r="10037">
          <cell r="A10037" t="str">
            <v>TST0000452</v>
          </cell>
          <cell r="B10037">
            <v>230</v>
          </cell>
          <cell r="C10037" t="str">
            <v>双拉线开关</v>
          </cell>
        </row>
        <row r="10037">
          <cell r="F10037" t="str">
            <v>EA</v>
          </cell>
        </row>
        <row r="10038">
          <cell r="A10038" t="str">
            <v>TST0000453</v>
          </cell>
          <cell r="B10038">
            <v>230</v>
          </cell>
          <cell r="C10038" t="str">
            <v>黑镜片</v>
          </cell>
        </row>
        <row r="10038">
          <cell r="F10038" t="str">
            <v>EA</v>
          </cell>
        </row>
        <row r="10039">
          <cell r="A10039" t="str">
            <v>TST0000454</v>
          </cell>
          <cell r="B10039">
            <v>230</v>
          </cell>
          <cell r="C10039" t="str">
            <v>铆线模具</v>
          </cell>
        </row>
        <row r="10039">
          <cell r="F10039" t="str">
            <v>EA</v>
          </cell>
        </row>
        <row r="10040">
          <cell r="A10040" t="str">
            <v>TST0000455</v>
          </cell>
          <cell r="B10040">
            <v>230</v>
          </cell>
          <cell r="C10040" t="str">
            <v>保险芯φ10*38-380V-6A瓷</v>
          </cell>
        </row>
        <row r="10040">
          <cell r="F10040" t="str">
            <v>EA</v>
          </cell>
        </row>
        <row r="10041">
          <cell r="A10041" t="str">
            <v>TST0000456</v>
          </cell>
          <cell r="B10041">
            <v>230</v>
          </cell>
          <cell r="C10041" t="str">
            <v>焊枪开关</v>
          </cell>
        </row>
        <row r="10041">
          <cell r="F10041" t="str">
            <v>EA</v>
          </cell>
        </row>
        <row r="10042">
          <cell r="A10042" t="str">
            <v>TST0000457</v>
          </cell>
          <cell r="B10042">
            <v>230</v>
          </cell>
          <cell r="C10042" t="str">
            <v>脱料皮子红色</v>
          </cell>
        </row>
        <row r="10042">
          <cell r="F10042" t="str">
            <v>EA</v>
          </cell>
        </row>
        <row r="10043">
          <cell r="A10043" t="str">
            <v>TST0000458</v>
          </cell>
          <cell r="B10043">
            <v>230</v>
          </cell>
          <cell r="C10043" t="str">
            <v>脱料皮子黑色</v>
          </cell>
        </row>
        <row r="10043">
          <cell r="F10043" t="str">
            <v>EA</v>
          </cell>
        </row>
        <row r="10044">
          <cell r="A10044" t="str">
            <v>TST0000460</v>
          </cell>
          <cell r="B10044">
            <v>230</v>
          </cell>
          <cell r="C10044" t="str">
            <v>二氧化碳流量表  松下</v>
          </cell>
        </row>
        <row r="10044">
          <cell r="F10044" t="str">
            <v>EA</v>
          </cell>
        </row>
        <row r="10045">
          <cell r="A10045" t="str">
            <v>TST0000461</v>
          </cell>
          <cell r="B10045">
            <v>230</v>
          </cell>
          <cell r="C10045" t="str">
            <v>接触器CN16</v>
          </cell>
        </row>
        <row r="10045">
          <cell r="F10045" t="str">
            <v>EA</v>
          </cell>
        </row>
        <row r="10046">
          <cell r="A10046" t="str">
            <v>TST0000463</v>
          </cell>
          <cell r="B10046">
            <v>230</v>
          </cell>
          <cell r="C10046" t="str">
            <v>电磁铁</v>
          </cell>
        </row>
        <row r="10046">
          <cell r="F10046" t="str">
            <v>EA</v>
          </cell>
        </row>
        <row r="10047">
          <cell r="A10047" t="str">
            <v>TST0000464</v>
          </cell>
          <cell r="B10047">
            <v>230</v>
          </cell>
          <cell r="C10047" t="str">
            <v>Φ4内方螺丝批咀</v>
          </cell>
        </row>
        <row r="10047">
          <cell r="F10047" t="str">
            <v>EA</v>
          </cell>
        </row>
        <row r="10048">
          <cell r="A10048" t="str">
            <v>TST0000469</v>
          </cell>
          <cell r="B10048">
            <v>230</v>
          </cell>
          <cell r="C10048" t="str">
            <v>保险块 160T</v>
          </cell>
        </row>
        <row r="10048">
          <cell r="F10048" t="str">
            <v>EA</v>
          </cell>
        </row>
        <row r="10049">
          <cell r="A10049" t="str">
            <v>TST0000470</v>
          </cell>
          <cell r="B10049">
            <v>230</v>
          </cell>
          <cell r="C10049" t="str">
            <v>塑焊枪枪芯220V-700W</v>
          </cell>
        </row>
        <row r="10049">
          <cell r="F10049" t="str">
            <v>EA</v>
          </cell>
        </row>
        <row r="10050">
          <cell r="A10050" t="str">
            <v>TST0000472</v>
          </cell>
          <cell r="B10050">
            <v>230</v>
          </cell>
          <cell r="C10050" t="str">
            <v>电热锅</v>
          </cell>
        </row>
        <row r="10050">
          <cell r="F10050" t="str">
            <v>EA</v>
          </cell>
        </row>
        <row r="10051">
          <cell r="A10051" t="str">
            <v>TST0000473</v>
          </cell>
          <cell r="B10051">
            <v>230</v>
          </cell>
          <cell r="C10051" t="str">
            <v>冲床加油器</v>
          </cell>
        </row>
        <row r="10051">
          <cell r="F10051" t="str">
            <v>EA</v>
          </cell>
        </row>
        <row r="10052">
          <cell r="A10052" t="str">
            <v>TST0000474</v>
          </cell>
          <cell r="B10052">
            <v>230</v>
          </cell>
          <cell r="C10052" t="str">
            <v>千斤顶32T</v>
          </cell>
        </row>
        <row r="10052">
          <cell r="F10052" t="str">
            <v>EA</v>
          </cell>
        </row>
        <row r="10053">
          <cell r="A10053" t="str">
            <v>TST0000475</v>
          </cell>
          <cell r="B10053">
            <v>230</v>
          </cell>
          <cell r="C10053" t="str">
            <v>氧气</v>
          </cell>
        </row>
        <row r="10053">
          <cell r="F10053" t="str">
            <v>EA</v>
          </cell>
        </row>
        <row r="10054">
          <cell r="A10054" t="str">
            <v>TST0000478</v>
          </cell>
          <cell r="B10054">
            <v>230</v>
          </cell>
          <cell r="C10054" t="str">
            <v>φ25镀锌直接头</v>
          </cell>
        </row>
        <row r="10054">
          <cell r="F10054" t="str">
            <v>EA</v>
          </cell>
        </row>
        <row r="10055">
          <cell r="A10055" t="str">
            <v>TST0000479</v>
          </cell>
          <cell r="B10055">
            <v>230</v>
          </cell>
          <cell r="C10055" t="str">
            <v>φ50金属软管</v>
          </cell>
        </row>
        <row r="10055">
          <cell r="F10055" t="str">
            <v>EA</v>
          </cell>
        </row>
        <row r="10056">
          <cell r="A10056" t="str">
            <v>TST0000480</v>
          </cell>
          <cell r="B10056">
            <v>230</v>
          </cell>
          <cell r="C10056" t="str">
            <v>防水盒</v>
          </cell>
        </row>
        <row r="10056">
          <cell r="F10056" t="str">
            <v>EA</v>
          </cell>
        </row>
        <row r="10057">
          <cell r="A10057" t="str">
            <v>TST0000481</v>
          </cell>
          <cell r="B10057">
            <v>230</v>
          </cell>
          <cell r="C10057" t="str">
            <v>防爆接线盒（三通）</v>
          </cell>
        </row>
        <row r="10057">
          <cell r="F10057" t="str">
            <v>EA</v>
          </cell>
        </row>
        <row r="10058">
          <cell r="A10058" t="str">
            <v>TST0000482</v>
          </cell>
          <cell r="B10058">
            <v>230</v>
          </cell>
          <cell r="C10058" t="str">
            <v>空气滤芯（气泵用）</v>
          </cell>
        </row>
        <row r="10058">
          <cell r="F10058" t="str">
            <v>EA</v>
          </cell>
        </row>
        <row r="10059">
          <cell r="A10059" t="str">
            <v>TST0000483</v>
          </cell>
          <cell r="B10059">
            <v>230</v>
          </cell>
          <cell r="C10059" t="str">
            <v>欧姆龙限位开关D4N-</v>
          </cell>
        </row>
        <row r="10059">
          <cell r="F10059" t="str">
            <v>EA</v>
          </cell>
        </row>
        <row r="10060">
          <cell r="A10060" t="str">
            <v>TST0000484</v>
          </cell>
          <cell r="B10060">
            <v>230</v>
          </cell>
          <cell r="C10060" t="str">
            <v>φ20U型卡子</v>
          </cell>
        </row>
        <row r="10060">
          <cell r="F10060" t="str">
            <v>EA</v>
          </cell>
        </row>
        <row r="10061">
          <cell r="A10061" t="str">
            <v>TST0000485</v>
          </cell>
          <cell r="B10061">
            <v>230</v>
          </cell>
          <cell r="C10061" t="str">
            <v>副键  沧锻80T</v>
          </cell>
        </row>
        <row r="10061">
          <cell r="F10061" t="str">
            <v>EA</v>
          </cell>
        </row>
        <row r="10062">
          <cell r="A10062" t="str">
            <v>TST0000486</v>
          </cell>
          <cell r="B10062">
            <v>230</v>
          </cell>
          <cell r="C10062" t="str">
            <v>二氧化碳气表螺杆</v>
          </cell>
        </row>
        <row r="10062">
          <cell r="F10062" t="str">
            <v>EA</v>
          </cell>
        </row>
        <row r="10063">
          <cell r="A10063" t="str">
            <v>TST0000487</v>
          </cell>
          <cell r="B10063">
            <v>230</v>
          </cell>
          <cell r="C10063" t="str">
            <v>气压开关（气泵用）</v>
          </cell>
        </row>
        <row r="10063">
          <cell r="F10063" t="str">
            <v>EA</v>
          </cell>
        </row>
        <row r="10064">
          <cell r="A10064" t="str">
            <v>TST0000489</v>
          </cell>
          <cell r="B10064">
            <v>230</v>
          </cell>
          <cell r="C10064" t="str">
            <v>法兰球阀DN65</v>
          </cell>
        </row>
        <row r="10064">
          <cell r="F10064" t="str">
            <v>EA</v>
          </cell>
        </row>
        <row r="10065">
          <cell r="A10065" t="str">
            <v>TST0000490</v>
          </cell>
          <cell r="B10065">
            <v>230</v>
          </cell>
          <cell r="C10065" t="str">
            <v>直线导轨BRS-25</v>
          </cell>
        </row>
        <row r="10065">
          <cell r="F10065" t="str">
            <v>EA</v>
          </cell>
        </row>
        <row r="10066">
          <cell r="A10066" t="str">
            <v>TST0000491</v>
          </cell>
          <cell r="B10066">
            <v>230</v>
          </cell>
          <cell r="C10066" t="str">
            <v>喷咀（直型）</v>
          </cell>
        </row>
        <row r="10066">
          <cell r="F10066" t="str">
            <v>EA</v>
          </cell>
        </row>
        <row r="10067">
          <cell r="A10067" t="str">
            <v>TST0000492</v>
          </cell>
          <cell r="B10067">
            <v>230</v>
          </cell>
          <cell r="C10067" t="str">
            <v>喷咀（锥型）</v>
          </cell>
        </row>
        <row r="10067">
          <cell r="F10067" t="str">
            <v>EA</v>
          </cell>
        </row>
        <row r="10068">
          <cell r="A10068" t="str">
            <v>TST0000495</v>
          </cell>
          <cell r="B10068">
            <v>230</v>
          </cell>
          <cell r="C10068" t="str">
            <v>机器人送丝簧</v>
          </cell>
        </row>
        <row r="10068">
          <cell r="F10068" t="str">
            <v>EA</v>
          </cell>
        </row>
        <row r="10069">
          <cell r="A10069" t="str">
            <v>TST0000496</v>
          </cell>
          <cell r="B10069">
            <v>230</v>
          </cell>
          <cell r="C10069" t="str">
            <v>鹅颈（机器人）</v>
          </cell>
        </row>
        <row r="10069">
          <cell r="F10069" t="str">
            <v>EA</v>
          </cell>
        </row>
        <row r="10070">
          <cell r="A10070" t="str">
            <v>TST0000498</v>
          </cell>
          <cell r="B10070">
            <v>230</v>
          </cell>
          <cell r="C10070" t="str">
            <v>快速夹钳225-D</v>
          </cell>
        </row>
        <row r="10070">
          <cell r="F10070" t="str">
            <v>EA</v>
          </cell>
        </row>
        <row r="10071">
          <cell r="A10071" t="str">
            <v>TST0000499</v>
          </cell>
          <cell r="B10071">
            <v>230</v>
          </cell>
          <cell r="C10071" t="str">
            <v>快速夹钳36204M</v>
          </cell>
        </row>
        <row r="10071">
          <cell r="F10071" t="str">
            <v>EA</v>
          </cell>
        </row>
        <row r="10072">
          <cell r="A10072" t="str">
            <v>TST0000500</v>
          </cell>
          <cell r="B10072">
            <v>230</v>
          </cell>
          <cell r="C10072" t="str">
            <v>快速夹钳20235</v>
          </cell>
        </row>
        <row r="10072">
          <cell r="F10072" t="str">
            <v>EA</v>
          </cell>
        </row>
        <row r="10073">
          <cell r="A10073" t="str">
            <v>TST0000501</v>
          </cell>
          <cell r="B10073">
            <v>230</v>
          </cell>
          <cell r="C10073" t="str">
            <v>快速夹钳10247</v>
          </cell>
        </row>
        <row r="10073">
          <cell r="F10073" t="str">
            <v>EA</v>
          </cell>
        </row>
        <row r="10074">
          <cell r="A10074" t="str">
            <v>TST0000502</v>
          </cell>
          <cell r="B10074">
            <v>230</v>
          </cell>
          <cell r="C10074" t="str">
            <v>快速夹钳36330M</v>
          </cell>
        </row>
        <row r="10074">
          <cell r="F10074" t="str">
            <v>EA</v>
          </cell>
        </row>
        <row r="10075">
          <cell r="A10075" t="str">
            <v>TST0000505</v>
          </cell>
          <cell r="B10075">
            <v>230</v>
          </cell>
          <cell r="C10075" t="str">
            <v>快速夹钳36092M</v>
          </cell>
        </row>
        <row r="10075">
          <cell r="F10075" t="str">
            <v>EA</v>
          </cell>
        </row>
        <row r="10076">
          <cell r="A10076" t="str">
            <v>TST0000506</v>
          </cell>
          <cell r="B10076">
            <v>230</v>
          </cell>
          <cell r="C10076" t="str">
            <v>快速夹钳305</v>
          </cell>
        </row>
        <row r="10076">
          <cell r="F10076" t="str">
            <v>EA</v>
          </cell>
        </row>
        <row r="10077">
          <cell r="A10077" t="str">
            <v>TST0000507</v>
          </cell>
          <cell r="B10077">
            <v>230</v>
          </cell>
          <cell r="C10077" t="str">
            <v>机器人用电池</v>
          </cell>
        </row>
        <row r="10077">
          <cell r="F10077" t="str">
            <v>EA</v>
          </cell>
        </row>
        <row r="10078">
          <cell r="A10078" t="str">
            <v>TST0000508</v>
          </cell>
          <cell r="B10078">
            <v>230</v>
          </cell>
          <cell r="C10078" t="str">
            <v>电磁钻</v>
          </cell>
        </row>
        <row r="10078">
          <cell r="F10078" t="str">
            <v>EA</v>
          </cell>
        </row>
        <row r="10079">
          <cell r="A10079" t="str">
            <v>TST0000509</v>
          </cell>
          <cell r="B10079">
            <v>230</v>
          </cell>
          <cell r="C10079" t="str">
            <v>手动打包机</v>
          </cell>
        </row>
        <row r="10079">
          <cell r="F10079" t="str">
            <v>EA</v>
          </cell>
        </row>
        <row r="10080">
          <cell r="A10080" t="str">
            <v>TST0000510</v>
          </cell>
          <cell r="B10080">
            <v>230</v>
          </cell>
          <cell r="C10080" t="str">
            <v>电锤</v>
          </cell>
        </row>
        <row r="10080">
          <cell r="F10080" t="str">
            <v>EA</v>
          </cell>
        </row>
        <row r="10081">
          <cell r="A10081" t="str">
            <v>TST0000511</v>
          </cell>
          <cell r="B10081">
            <v>230</v>
          </cell>
          <cell r="C10081" t="str">
            <v>方尺20cm</v>
          </cell>
        </row>
        <row r="10081">
          <cell r="F10081" t="str">
            <v>EA</v>
          </cell>
        </row>
        <row r="10082">
          <cell r="A10082" t="str">
            <v>TST0000512</v>
          </cell>
          <cell r="B10082">
            <v>230</v>
          </cell>
          <cell r="C10082" t="str">
            <v>方尺25cm</v>
          </cell>
        </row>
        <row r="10082">
          <cell r="F10082" t="str">
            <v>EA</v>
          </cell>
        </row>
        <row r="10083">
          <cell r="A10083" t="str">
            <v>TST0000513</v>
          </cell>
          <cell r="B10083">
            <v>230</v>
          </cell>
          <cell r="C10083" t="str">
            <v>方尺25*50</v>
          </cell>
        </row>
        <row r="10083">
          <cell r="F10083" t="str">
            <v>EA</v>
          </cell>
        </row>
        <row r="10084">
          <cell r="A10084" t="str">
            <v>TST0000514</v>
          </cell>
          <cell r="B10084">
            <v>230</v>
          </cell>
          <cell r="C10084" t="str">
            <v>方尺15*30</v>
          </cell>
        </row>
        <row r="10084">
          <cell r="F10084" t="str">
            <v>EA</v>
          </cell>
        </row>
        <row r="10085">
          <cell r="A10085" t="str">
            <v>TST0000515</v>
          </cell>
          <cell r="B10085">
            <v>230</v>
          </cell>
          <cell r="C10085" t="str">
            <v>尖咀钳子</v>
          </cell>
        </row>
        <row r="10085">
          <cell r="F10085" t="str">
            <v>EA</v>
          </cell>
        </row>
        <row r="10086">
          <cell r="A10086" t="str">
            <v>TST0000516</v>
          </cell>
          <cell r="B10086">
            <v>230</v>
          </cell>
          <cell r="C10086" t="str">
            <v>剪树剪子</v>
          </cell>
        </row>
        <row r="10086">
          <cell r="F10086" t="str">
            <v>EA</v>
          </cell>
        </row>
        <row r="10087">
          <cell r="A10087" t="str">
            <v>TST0000517</v>
          </cell>
          <cell r="B10087">
            <v>230</v>
          </cell>
          <cell r="C10087" t="str">
            <v>刮制水平仪</v>
          </cell>
        </row>
        <row r="10087">
          <cell r="F10087" t="str">
            <v>EA</v>
          </cell>
        </row>
        <row r="10088">
          <cell r="A10088" t="str">
            <v>TST0000518</v>
          </cell>
          <cell r="B10088">
            <v>230</v>
          </cell>
          <cell r="C10088" t="str">
            <v>锤子（小）</v>
          </cell>
        </row>
        <row r="10088">
          <cell r="F10088" t="str">
            <v>EA</v>
          </cell>
        </row>
        <row r="10089">
          <cell r="A10089" t="str">
            <v>TST0000520</v>
          </cell>
          <cell r="B10089">
            <v>230</v>
          </cell>
          <cell r="C10089" t="str">
            <v>板牙架φ5</v>
          </cell>
        </row>
        <row r="10089">
          <cell r="F10089" t="str">
            <v>EA</v>
          </cell>
        </row>
        <row r="10090">
          <cell r="A10090" t="str">
            <v>TST0000521</v>
          </cell>
          <cell r="B10090">
            <v>230</v>
          </cell>
          <cell r="C10090" t="str">
            <v>板牙架φ10</v>
          </cell>
        </row>
        <row r="10090">
          <cell r="F10090" t="str">
            <v>EA</v>
          </cell>
        </row>
        <row r="10091">
          <cell r="A10091" t="str">
            <v>TST0000522</v>
          </cell>
          <cell r="B10091">
            <v>230</v>
          </cell>
          <cell r="C10091" t="str">
            <v>线坠</v>
          </cell>
        </row>
        <row r="10091">
          <cell r="F10091" t="str">
            <v>EA</v>
          </cell>
        </row>
        <row r="10092">
          <cell r="A10092" t="str">
            <v>TST0000523</v>
          </cell>
          <cell r="B10092">
            <v>230</v>
          </cell>
          <cell r="C10092" t="str">
            <v>喷火枪</v>
          </cell>
        </row>
        <row r="10092">
          <cell r="F10092" t="str">
            <v>EA</v>
          </cell>
        </row>
        <row r="10093">
          <cell r="A10093" t="str">
            <v>TST0000524</v>
          </cell>
          <cell r="B10093">
            <v>230</v>
          </cell>
          <cell r="C10093" t="str">
            <v>板牙φ5</v>
          </cell>
        </row>
        <row r="10093">
          <cell r="F10093" t="str">
            <v>EA</v>
          </cell>
        </row>
        <row r="10094">
          <cell r="A10094" t="str">
            <v>TST0000525</v>
          </cell>
          <cell r="B10094">
            <v>230</v>
          </cell>
          <cell r="C10094" t="str">
            <v>板牙φ12</v>
          </cell>
        </row>
        <row r="10094">
          <cell r="F10094" t="str">
            <v>EA</v>
          </cell>
        </row>
        <row r="10095">
          <cell r="A10095" t="str">
            <v>TST0000526</v>
          </cell>
          <cell r="B10095">
            <v>230</v>
          </cell>
          <cell r="C10095" t="str">
            <v>板牙φ14</v>
          </cell>
        </row>
        <row r="10095">
          <cell r="F10095" t="str">
            <v>EA</v>
          </cell>
        </row>
        <row r="10096">
          <cell r="A10096" t="str">
            <v>TST0000527</v>
          </cell>
          <cell r="B10096">
            <v>230</v>
          </cell>
          <cell r="C10096" t="str">
            <v>板牙7/16-20</v>
          </cell>
        </row>
        <row r="10096">
          <cell r="F10096" t="str">
            <v>EA</v>
          </cell>
        </row>
        <row r="10097">
          <cell r="A10097" t="str">
            <v>TST0000528</v>
          </cell>
          <cell r="B10097">
            <v>230</v>
          </cell>
          <cell r="C10097" t="str">
            <v>大力钳子</v>
          </cell>
        </row>
        <row r="10097">
          <cell r="F10097" t="str">
            <v>EA</v>
          </cell>
        </row>
        <row r="10098">
          <cell r="A10098" t="str">
            <v>TST0000529</v>
          </cell>
          <cell r="B10098">
            <v>230</v>
          </cell>
          <cell r="C10098" t="str">
            <v>内方扳手（套）</v>
          </cell>
        </row>
        <row r="10098">
          <cell r="F10098" t="str">
            <v>EA</v>
          </cell>
        </row>
        <row r="10099">
          <cell r="A10099" t="str">
            <v>TST0000530</v>
          </cell>
          <cell r="B10099">
            <v>230</v>
          </cell>
          <cell r="C10099" t="str">
            <v>扳手套头φ9</v>
          </cell>
        </row>
        <row r="10099">
          <cell r="F10099" t="str">
            <v>EA</v>
          </cell>
        </row>
        <row r="10100">
          <cell r="A10100" t="str">
            <v>TST0000531</v>
          </cell>
          <cell r="B10100">
            <v>230</v>
          </cell>
          <cell r="C10100" t="str">
            <v>扳手套头φ19</v>
          </cell>
        </row>
        <row r="10100">
          <cell r="F10100" t="str">
            <v>EA</v>
          </cell>
        </row>
        <row r="10101">
          <cell r="A10101" t="str">
            <v>TST0000532</v>
          </cell>
          <cell r="B10101">
            <v>230</v>
          </cell>
          <cell r="C10101" t="str">
            <v>摞子400</v>
          </cell>
        </row>
        <row r="10101">
          <cell r="F10101" t="str">
            <v>EA</v>
          </cell>
        </row>
        <row r="10102">
          <cell r="A10102" t="str">
            <v>TST0000533</v>
          </cell>
          <cell r="B10102">
            <v>230</v>
          </cell>
          <cell r="C10102" t="str">
            <v>水平尺1000mm</v>
          </cell>
        </row>
        <row r="10102">
          <cell r="F10102" t="str">
            <v>EA</v>
          </cell>
        </row>
        <row r="10103">
          <cell r="A10103" t="str">
            <v>TST0000534</v>
          </cell>
          <cell r="B10103">
            <v>230</v>
          </cell>
          <cell r="C10103" t="str">
            <v>扭力扳手0-300N.M</v>
          </cell>
        </row>
        <row r="10103">
          <cell r="F10103" t="str">
            <v>EA</v>
          </cell>
        </row>
        <row r="10104">
          <cell r="A10104" t="str">
            <v>TST0000535</v>
          </cell>
          <cell r="B10104">
            <v>230</v>
          </cell>
          <cell r="C10104" t="str">
            <v>板牙φ10</v>
          </cell>
        </row>
        <row r="10104">
          <cell r="F10104" t="str">
            <v>EA</v>
          </cell>
        </row>
        <row r="10105">
          <cell r="A10105" t="str">
            <v>TST0000536</v>
          </cell>
          <cell r="B10105">
            <v>230</v>
          </cell>
          <cell r="C10105" t="str">
            <v>微电脑充电器</v>
          </cell>
        </row>
        <row r="10105">
          <cell r="F10105" t="str">
            <v>EA</v>
          </cell>
        </row>
        <row r="10106">
          <cell r="A10106" t="str">
            <v>TST0000537</v>
          </cell>
          <cell r="B10106">
            <v>230</v>
          </cell>
          <cell r="C10106" t="str">
            <v>毛刷2寸</v>
          </cell>
        </row>
        <row r="10106">
          <cell r="F10106" t="str">
            <v>EA</v>
          </cell>
        </row>
        <row r="10107">
          <cell r="A10107" t="str">
            <v>TST0000538</v>
          </cell>
          <cell r="B10107">
            <v>230</v>
          </cell>
          <cell r="C10107" t="str">
            <v>焊枪200A</v>
          </cell>
        </row>
        <row r="10107">
          <cell r="F10107" t="str">
            <v>EA</v>
          </cell>
        </row>
        <row r="10108">
          <cell r="A10108" t="str">
            <v>TST0000540</v>
          </cell>
          <cell r="B10108">
            <v>230</v>
          </cell>
          <cell r="C10108" t="str">
            <v>板牙M24</v>
          </cell>
        </row>
        <row r="10108">
          <cell r="F10108" t="str">
            <v>EA</v>
          </cell>
        </row>
        <row r="10109">
          <cell r="A10109" t="str">
            <v>TST0000541</v>
          </cell>
          <cell r="B10109">
            <v>230</v>
          </cell>
          <cell r="C10109" t="str">
            <v>板牙φ16</v>
          </cell>
        </row>
        <row r="10109">
          <cell r="F10109" t="str">
            <v>EA</v>
          </cell>
        </row>
        <row r="10110">
          <cell r="A10110" t="str">
            <v>TST0000542</v>
          </cell>
          <cell r="B10110">
            <v>230</v>
          </cell>
          <cell r="C10110" t="str">
            <v>入子φ15*φ10*19.5</v>
          </cell>
        </row>
        <row r="10110">
          <cell r="F10110" t="str">
            <v>EA</v>
          </cell>
        </row>
        <row r="10111">
          <cell r="A10111" t="str">
            <v>TST0000543</v>
          </cell>
          <cell r="B10111">
            <v>230</v>
          </cell>
          <cell r="C10111" t="str">
            <v>导电杆（机器人用）</v>
          </cell>
        </row>
        <row r="10111">
          <cell r="F10111" t="str">
            <v>EA</v>
          </cell>
        </row>
        <row r="10112">
          <cell r="A10112" t="str">
            <v>TST0000544</v>
          </cell>
          <cell r="B10112">
            <v>230</v>
          </cell>
          <cell r="C10112" t="str">
            <v>导电咀φ1.2mm</v>
          </cell>
        </row>
        <row r="10112">
          <cell r="F10112" t="str">
            <v>EA</v>
          </cell>
        </row>
        <row r="10113">
          <cell r="A10113" t="str">
            <v>TST0000545</v>
          </cell>
          <cell r="B10113">
            <v>230</v>
          </cell>
          <cell r="C10113" t="str">
            <v>钠灯灯芯150W</v>
          </cell>
        </row>
        <row r="10113">
          <cell r="F10113" t="str">
            <v>EA</v>
          </cell>
        </row>
        <row r="10114">
          <cell r="A10114" t="str">
            <v>TST0000546</v>
          </cell>
          <cell r="B10114">
            <v>230</v>
          </cell>
          <cell r="C10114" t="str">
            <v>锯片φ315</v>
          </cell>
        </row>
        <row r="10114">
          <cell r="F10114" t="str">
            <v>EA</v>
          </cell>
        </row>
        <row r="10115">
          <cell r="A10115" t="str">
            <v>TST0000547</v>
          </cell>
          <cell r="B10115">
            <v>220</v>
          </cell>
          <cell r="C10115" t="str">
            <v>风扳机B1012</v>
          </cell>
        </row>
        <row r="10115">
          <cell r="F10115" t="str">
            <v>EA</v>
          </cell>
        </row>
        <row r="10116">
          <cell r="A10116" t="str">
            <v>TST0000547</v>
          </cell>
          <cell r="B10116">
            <v>230</v>
          </cell>
          <cell r="C10116" t="str">
            <v>风扳机B1012</v>
          </cell>
        </row>
        <row r="10116">
          <cell r="F10116" t="str">
            <v>EA</v>
          </cell>
        </row>
        <row r="10117">
          <cell r="A10117" t="str">
            <v>TST0000548</v>
          </cell>
          <cell r="B10117">
            <v>230</v>
          </cell>
          <cell r="C10117" t="str">
            <v>顶丝φ16</v>
          </cell>
        </row>
        <row r="10117">
          <cell r="F10117" t="str">
            <v>EA</v>
          </cell>
        </row>
        <row r="10118">
          <cell r="A10118" t="str">
            <v>TST0000550</v>
          </cell>
          <cell r="B10118">
            <v>230</v>
          </cell>
          <cell r="C10118" t="str">
            <v>空开（断路器）3P63A</v>
          </cell>
        </row>
        <row r="10118">
          <cell r="F10118" t="str">
            <v>EA</v>
          </cell>
        </row>
        <row r="10119">
          <cell r="A10119" t="str">
            <v>TST0000553</v>
          </cell>
          <cell r="B10119">
            <v>230</v>
          </cell>
          <cell r="C10119" t="str">
            <v>聚氨酯</v>
          </cell>
        </row>
        <row r="10119">
          <cell r="F10119" t="str">
            <v>EA</v>
          </cell>
        </row>
        <row r="10120">
          <cell r="A10120" t="str">
            <v>TST0000555</v>
          </cell>
          <cell r="B10120">
            <v>230</v>
          </cell>
          <cell r="C10120" t="str">
            <v>轴承51306</v>
          </cell>
        </row>
        <row r="10120">
          <cell r="F10120" t="str">
            <v>EA</v>
          </cell>
        </row>
        <row r="10121">
          <cell r="A10121" t="str">
            <v>TST0000557</v>
          </cell>
          <cell r="B10121">
            <v>230</v>
          </cell>
          <cell r="C10121" t="str">
            <v>气缸MGCMF40-600-R</v>
          </cell>
        </row>
        <row r="10121">
          <cell r="F10121" t="str">
            <v>EA</v>
          </cell>
        </row>
        <row r="10122">
          <cell r="A10122" t="str">
            <v>TST0000558</v>
          </cell>
          <cell r="B10122">
            <v>230</v>
          </cell>
          <cell r="C10122" t="str">
            <v>轴承51307</v>
          </cell>
        </row>
        <row r="10122">
          <cell r="F10122" t="str">
            <v>EA</v>
          </cell>
        </row>
        <row r="10123">
          <cell r="A10123" t="str">
            <v>TST0000559</v>
          </cell>
          <cell r="B10123">
            <v>230</v>
          </cell>
          <cell r="C10123" t="str">
            <v>导轨BRC20R0-1-L160</v>
          </cell>
        </row>
        <row r="10123">
          <cell r="F10123" t="str">
            <v>EA</v>
          </cell>
        </row>
        <row r="10124">
          <cell r="A10124" t="str">
            <v>TST0000561</v>
          </cell>
          <cell r="B10124">
            <v>230</v>
          </cell>
          <cell r="C10124" t="str">
            <v>滑块</v>
          </cell>
        </row>
        <row r="10124">
          <cell r="F10124" t="str">
            <v>EA</v>
          </cell>
        </row>
        <row r="10125">
          <cell r="A10125" t="str">
            <v>TST0000562</v>
          </cell>
          <cell r="B10125">
            <v>230</v>
          </cell>
          <cell r="C10125" t="str">
            <v>接头φ6*φ2.5*20</v>
          </cell>
        </row>
        <row r="10125">
          <cell r="F10125" t="str">
            <v>EA</v>
          </cell>
        </row>
        <row r="10126">
          <cell r="A10126" t="str">
            <v>TST0000563</v>
          </cell>
          <cell r="B10126">
            <v>230</v>
          </cell>
          <cell r="C10126" t="str">
            <v>子母冲φ10*φ9.1*90</v>
          </cell>
        </row>
        <row r="10126">
          <cell r="F10126" t="str">
            <v>EA</v>
          </cell>
        </row>
        <row r="10127">
          <cell r="A10127" t="str">
            <v>TST0000564</v>
          </cell>
          <cell r="B10127">
            <v>230</v>
          </cell>
          <cell r="C10127" t="str">
            <v>子母冲φ13*φ9.1*90</v>
          </cell>
        </row>
        <row r="10127">
          <cell r="F10127" t="str">
            <v>EA</v>
          </cell>
        </row>
        <row r="10128">
          <cell r="A10128" t="str">
            <v>TST0000565</v>
          </cell>
          <cell r="B10128">
            <v>230</v>
          </cell>
          <cell r="C10128" t="str">
            <v>子母冲φ16*13.1*9.1*90</v>
          </cell>
        </row>
        <row r="10128">
          <cell r="F10128" t="str">
            <v>EA</v>
          </cell>
        </row>
        <row r="10129">
          <cell r="A10129" t="str">
            <v>TST0000566</v>
          </cell>
          <cell r="B10129">
            <v>230</v>
          </cell>
          <cell r="C10129" t="str">
            <v>A冲φ8*6.15*3.65*80</v>
          </cell>
        </row>
        <row r="10129">
          <cell r="F10129" t="str">
            <v>EA</v>
          </cell>
        </row>
        <row r="10130">
          <cell r="A10130" t="str">
            <v>TST0000567</v>
          </cell>
          <cell r="B10130">
            <v>230</v>
          </cell>
          <cell r="C10130" t="str">
            <v>A冲φ10*φ8.1*80</v>
          </cell>
        </row>
        <row r="10130">
          <cell r="F10130" t="str">
            <v>EA</v>
          </cell>
        </row>
        <row r="10131">
          <cell r="A10131" t="str">
            <v>TST0000568</v>
          </cell>
          <cell r="B10131">
            <v>230</v>
          </cell>
          <cell r="C10131" t="str">
            <v>引导冲φ8*22.8</v>
          </cell>
        </row>
        <row r="10131">
          <cell r="F10131" t="str">
            <v>EA</v>
          </cell>
        </row>
        <row r="10132">
          <cell r="A10132" t="str">
            <v>TST0000569</v>
          </cell>
          <cell r="B10132">
            <v>230</v>
          </cell>
          <cell r="C10132" t="str">
            <v>子母冲φ10*φ7.2*70</v>
          </cell>
        </row>
        <row r="10132">
          <cell r="F10132" t="str">
            <v>EA</v>
          </cell>
        </row>
        <row r="10133">
          <cell r="A10133" t="str">
            <v>TST0000570</v>
          </cell>
          <cell r="B10133">
            <v>230</v>
          </cell>
          <cell r="C10133" t="str">
            <v>子母冲φ13*φ10.3*70</v>
          </cell>
        </row>
        <row r="10133">
          <cell r="F10133" t="str">
            <v>EA</v>
          </cell>
        </row>
        <row r="10134">
          <cell r="A10134" t="str">
            <v>TST0000571</v>
          </cell>
          <cell r="B10134">
            <v>230</v>
          </cell>
          <cell r="C10134" t="str">
            <v>子母冲φ13*φ9.1*70</v>
          </cell>
        </row>
        <row r="10134">
          <cell r="F10134" t="str">
            <v>EA</v>
          </cell>
        </row>
        <row r="10135">
          <cell r="A10135" t="str">
            <v>TST0000572</v>
          </cell>
          <cell r="B10135">
            <v>230</v>
          </cell>
          <cell r="C10135" t="str">
            <v>子母冲16*13*13.1*9.1*70</v>
          </cell>
        </row>
        <row r="10135">
          <cell r="F10135" t="str">
            <v>EA</v>
          </cell>
        </row>
        <row r="10136">
          <cell r="A10136" t="str">
            <v>TST0000573</v>
          </cell>
          <cell r="B10136">
            <v>230</v>
          </cell>
          <cell r="C10136" t="str">
            <v>镶件φ26*φ10.5*38</v>
          </cell>
        </row>
        <row r="10136">
          <cell r="F10136" t="str">
            <v>EA</v>
          </cell>
        </row>
        <row r="10137">
          <cell r="A10137" t="str">
            <v>TST0000574</v>
          </cell>
          <cell r="B10137">
            <v>230</v>
          </cell>
          <cell r="C10137" t="str">
            <v>加热棒220V</v>
          </cell>
        </row>
        <row r="10137">
          <cell r="F10137" t="str">
            <v>EA</v>
          </cell>
        </row>
        <row r="10138">
          <cell r="A10138" t="str">
            <v>TST0000576</v>
          </cell>
          <cell r="B10138">
            <v>230</v>
          </cell>
          <cell r="C10138" t="str">
            <v>轴承6312</v>
          </cell>
        </row>
        <row r="10138">
          <cell r="F10138" t="str">
            <v>EA</v>
          </cell>
        </row>
        <row r="10139">
          <cell r="A10139" t="str">
            <v>TST0000577</v>
          </cell>
          <cell r="B10139">
            <v>230</v>
          </cell>
          <cell r="C10139" t="str">
            <v>轴承6307</v>
          </cell>
        </row>
        <row r="10139">
          <cell r="F10139" t="str">
            <v>EA</v>
          </cell>
        </row>
        <row r="10140">
          <cell r="A10140" t="str">
            <v>TST0000580</v>
          </cell>
          <cell r="B10140">
            <v>230</v>
          </cell>
          <cell r="C10140" t="str">
            <v>皮带轮φ260（二槽）</v>
          </cell>
        </row>
        <row r="10140">
          <cell r="F10140" t="str">
            <v>EA</v>
          </cell>
        </row>
        <row r="10141">
          <cell r="A10141" t="str">
            <v>TST0000581</v>
          </cell>
          <cell r="B10141">
            <v>230</v>
          </cell>
          <cell r="C10141" t="str">
            <v>压力表1.6wpa</v>
          </cell>
        </row>
        <row r="10141">
          <cell r="F10141" t="str">
            <v>EA</v>
          </cell>
        </row>
        <row r="10142">
          <cell r="A10142" t="str">
            <v>TST0000583</v>
          </cell>
          <cell r="B10142">
            <v>230</v>
          </cell>
          <cell r="C10142" t="str">
            <v>防水行程开关</v>
          </cell>
        </row>
        <row r="10142">
          <cell r="F10142" t="str">
            <v>EA</v>
          </cell>
        </row>
        <row r="10143">
          <cell r="A10143" t="str">
            <v>TST0000585</v>
          </cell>
          <cell r="B10143">
            <v>230</v>
          </cell>
          <cell r="C10143" t="str">
            <v>保险芯φ5*20（2A）</v>
          </cell>
        </row>
        <row r="10143">
          <cell r="F10143" t="str">
            <v>EA</v>
          </cell>
        </row>
        <row r="10144">
          <cell r="A10144" t="str">
            <v>TST0000587</v>
          </cell>
          <cell r="B10144">
            <v>230</v>
          </cell>
          <cell r="C10144" t="str">
            <v>接近开关LJ12A3-4</v>
          </cell>
        </row>
        <row r="10144">
          <cell r="F10144" t="str">
            <v>EA</v>
          </cell>
        </row>
        <row r="10145">
          <cell r="A10145" t="str">
            <v>TST0000588</v>
          </cell>
          <cell r="B10145">
            <v>230</v>
          </cell>
          <cell r="C10145" t="str">
            <v>开关（台钻用）</v>
          </cell>
        </row>
        <row r="10145">
          <cell r="F10145" t="str">
            <v>EA</v>
          </cell>
        </row>
        <row r="10146">
          <cell r="A10146" t="str">
            <v>TST0000589</v>
          </cell>
          <cell r="B10146">
            <v>230</v>
          </cell>
          <cell r="C10146" t="str">
            <v>导轨φ25*600*φ70*40</v>
          </cell>
        </row>
        <row r="10146">
          <cell r="F10146" t="str">
            <v>EA</v>
          </cell>
        </row>
        <row r="10147">
          <cell r="A10147" t="str">
            <v>TST0000590</v>
          </cell>
          <cell r="B10147">
            <v>230</v>
          </cell>
          <cell r="C10147" t="str">
            <v>气缸φ50*50-B-加长</v>
          </cell>
        </row>
        <row r="10147">
          <cell r="F10147" t="str">
            <v>EA</v>
          </cell>
        </row>
        <row r="10148">
          <cell r="A10148" t="str">
            <v>TST0000591</v>
          </cell>
          <cell r="B10148">
            <v>230</v>
          </cell>
          <cell r="C10148" t="str">
            <v>气缸φ32*100</v>
          </cell>
        </row>
        <row r="10148">
          <cell r="F10148" t="str">
            <v>EA</v>
          </cell>
        </row>
        <row r="10149">
          <cell r="A10149" t="str">
            <v>TST0000592</v>
          </cell>
          <cell r="B10149">
            <v>230</v>
          </cell>
          <cell r="C10149" t="str">
            <v>轴承UC205</v>
          </cell>
        </row>
        <row r="10149">
          <cell r="F10149" t="str">
            <v>EA</v>
          </cell>
        </row>
        <row r="10150">
          <cell r="A10150" t="str">
            <v>TST0000594</v>
          </cell>
          <cell r="B10150">
            <v>230</v>
          </cell>
          <cell r="C10150" t="str">
            <v>防水接头φ25</v>
          </cell>
        </row>
        <row r="10150">
          <cell r="F10150" t="str">
            <v>EA</v>
          </cell>
        </row>
        <row r="10151">
          <cell r="A10151" t="str">
            <v>TST0000599</v>
          </cell>
          <cell r="B10151">
            <v>230</v>
          </cell>
          <cell r="C10151" t="str">
            <v>时间继电器</v>
          </cell>
        </row>
        <row r="10151">
          <cell r="F10151" t="str">
            <v>EA</v>
          </cell>
        </row>
        <row r="10152">
          <cell r="A10152" t="str">
            <v>TST0000600</v>
          </cell>
          <cell r="B10152">
            <v>230</v>
          </cell>
          <cell r="C10152" t="str">
            <v>功率继电器676B-1114P</v>
          </cell>
        </row>
        <row r="10152">
          <cell r="F10152" t="str">
            <v>EA</v>
          </cell>
        </row>
        <row r="10153">
          <cell r="A10153" t="str">
            <v>TST0000602</v>
          </cell>
          <cell r="B10153">
            <v>230</v>
          </cell>
          <cell r="C10153" t="str">
            <v>铜球阀3/8</v>
          </cell>
        </row>
        <row r="10153">
          <cell r="F10153" t="str">
            <v>EA</v>
          </cell>
        </row>
        <row r="10154">
          <cell r="A10154" t="str">
            <v>TST0000605</v>
          </cell>
          <cell r="B10154">
            <v>230</v>
          </cell>
          <cell r="C10154" t="str">
            <v>套头φ14</v>
          </cell>
        </row>
        <row r="10154">
          <cell r="F10154" t="str">
            <v>EA</v>
          </cell>
        </row>
        <row r="10155">
          <cell r="A10155" t="str">
            <v>TST0000606</v>
          </cell>
          <cell r="B10155">
            <v>230</v>
          </cell>
          <cell r="C10155" t="str">
            <v>机器人安全支架夹持器</v>
          </cell>
          <cell r="D10155" t="str">
            <v>AXU00127</v>
          </cell>
        </row>
        <row r="10155">
          <cell r="F10155" t="str">
            <v>EA</v>
          </cell>
        </row>
        <row r="10156">
          <cell r="A10156" t="str">
            <v>TST0000607</v>
          </cell>
          <cell r="B10156">
            <v>230</v>
          </cell>
          <cell r="C10156" t="str">
            <v>直角尺500*250</v>
          </cell>
        </row>
        <row r="10156">
          <cell r="F10156" t="str">
            <v>EA</v>
          </cell>
        </row>
        <row r="10157">
          <cell r="A10157" t="str">
            <v>TST0000608</v>
          </cell>
          <cell r="B10157">
            <v>230</v>
          </cell>
          <cell r="C10157" t="str">
            <v>直尺150mm</v>
          </cell>
        </row>
        <row r="10157">
          <cell r="F10157" t="str">
            <v>EA</v>
          </cell>
        </row>
        <row r="10158">
          <cell r="A10158" t="str">
            <v>TST0000609</v>
          </cell>
          <cell r="B10158">
            <v>230</v>
          </cell>
          <cell r="C10158" t="str">
            <v>直尺500mm</v>
          </cell>
        </row>
        <row r="10158">
          <cell r="F10158" t="str">
            <v>EA</v>
          </cell>
        </row>
        <row r="10159">
          <cell r="A10159" t="str">
            <v>TST0000611</v>
          </cell>
          <cell r="B10159">
            <v>230</v>
          </cell>
          <cell r="C10159" t="str">
            <v>卤钨灯400W</v>
          </cell>
        </row>
        <row r="10159">
          <cell r="F10159" t="str">
            <v>EA</v>
          </cell>
        </row>
        <row r="10160">
          <cell r="A10160" t="str">
            <v>TST0000616</v>
          </cell>
          <cell r="B10160">
            <v>230</v>
          </cell>
          <cell r="C10160" t="str">
            <v>氧气管φ8</v>
          </cell>
        </row>
        <row r="10160">
          <cell r="F10160" t="str">
            <v>EA</v>
          </cell>
        </row>
        <row r="10161">
          <cell r="A10161" t="str">
            <v>TST0000618</v>
          </cell>
          <cell r="B10161">
            <v>230</v>
          </cell>
          <cell r="C10161" t="str">
            <v>交流接触器CJX2-5011</v>
          </cell>
        </row>
        <row r="10161">
          <cell r="F10161" t="str">
            <v>EA</v>
          </cell>
        </row>
        <row r="10162">
          <cell r="A10162" t="str">
            <v>TST0000619</v>
          </cell>
          <cell r="B10162">
            <v>230</v>
          </cell>
          <cell r="C10162" t="str">
            <v>磨床砂轮350（灰）</v>
          </cell>
        </row>
        <row r="10162">
          <cell r="F10162" t="str">
            <v>EA</v>
          </cell>
        </row>
        <row r="10163">
          <cell r="A10163" t="str">
            <v>TST0000620</v>
          </cell>
          <cell r="B10163">
            <v>230</v>
          </cell>
          <cell r="C10163" t="str">
            <v>轴流风机400</v>
          </cell>
        </row>
        <row r="10163">
          <cell r="F10163" t="str">
            <v>EA</v>
          </cell>
        </row>
        <row r="10164">
          <cell r="A10164" t="str">
            <v>TST0000621</v>
          </cell>
          <cell r="B10164">
            <v>230</v>
          </cell>
          <cell r="C10164" t="str">
            <v>脚踏阀</v>
          </cell>
        </row>
        <row r="10164">
          <cell r="F10164" t="str">
            <v>EA</v>
          </cell>
        </row>
        <row r="10165">
          <cell r="A10165" t="str">
            <v>TST0000623</v>
          </cell>
          <cell r="B10165">
            <v>230</v>
          </cell>
          <cell r="C10165" t="str">
            <v>保险块</v>
          </cell>
        </row>
        <row r="10165">
          <cell r="F10165" t="str">
            <v>EA</v>
          </cell>
        </row>
        <row r="10166">
          <cell r="A10166" t="str">
            <v>TST0000624</v>
          </cell>
          <cell r="B10166">
            <v>230</v>
          </cell>
          <cell r="C10166" t="str">
            <v>交流接触器CJX2-1801</v>
          </cell>
        </row>
        <row r="10166">
          <cell r="F10166" t="str">
            <v>EA</v>
          </cell>
        </row>
        <row r="10167">
          <cell r="A10167" t="str">
            <v>TST0000625</v>
          </cell>
          <cell r="B10167">
            <v>230</v>
          </cell>
          <cell r="C10167" t="str">
            <v>子母冲φ10*φ16*90</v>
          </cell>
        </row>
        <row r="10167">
          <cell r="F10167" t="str">
            <v>EA</v>
          </cell>
        </row>
        <row r="10168">
          <cell r="A10168" t="str">
            <v>TST0000626</v>
          </cell>
          <cell r="B10168">
            <v>230</v>
          </cell>
          <cell r="C10168" t="str">
            <v>风扇（机器人用）</v>
          </cell>
        </row>
        <row r="10168">
          <cell r="F10168" t="str">
            <v>EA</v>
          </cell>
        </row>
        <row r="10169">
          <cell r="A10169" t="str">
            <v>TST0000627</v>
          </cell>
          <cell r="B10169">
            <v>230</v>
          </cell>
          <cell r="C10169" t="str">
            <v>墙壁开关</v>
          </cell>
        </row>
        <row r="10169">
          <cell r="F10169" t="str">
            <v>EA</v>
          </cell>
        </row>
        <row r="10170">
          <cell r="A10170" t="str">
            <v>TST0000628</v>
          </cell>
          <cell r="B10170">
            <v>220</v>
          </cell>
          <cell r="C10170" t="str">
            <v>尖嘴钳子</v>
          </cell>
        </row>
        <row r="10170">
          <cell r="F10170" t="str">
            <v>EA</v>
          </cell>
        </row>
        <row r="10171">
          <cell r="A10171" t="str">
            <v>TST0000628</v>
          </cell>
          <cell r="B10171">
            <v>230</v>
          </cell>
          <cell r="C10171" t="str">
            <v>尖嘴钳子</v>
          </cell>
        </row>
        <row r="10171">
          <cell r="F10171" t="str">
            <v>EA</v>
          </cell>
        </row>
        <row r="10172">
          <cell r="A10172" t="str">
            <v>TST0000629</v>
          </cell>
          <cell r="B10172">
            <v>230</v>
          </cell>
          <cell r="C10172" t="str">
            <v>轴承RN307E</v>
          </cell>
        </row>
        <row r="10172">
          <cell r="F10172" t="str">
            <v>EA</v>
          </cell>
        </row>
        <row r="10173">
          <cell r="A10173" t="str">
            <v>TST0000630</v>
          </cell>
          <cell r="B10173">
            <v>230</v>
          </cell>
          <cell r="C10173" t="str">
            <v>缠绕管10mm</v>
          </cell>
        </row>
        <row r="10173">
          <cell r="F10173" t="str">
            <v>EA</v>
          </cell>
        </row>
        <row r="10174">
          <cell r="A10174" t="str">
            <v>TST0000631</v>
          </cell>
          <cell r="B10174">
            <v>230</v>
          </cell>
          <cell r="C10174" t="str">
            <v>大滑块</v>
          </cell>
        </row>
        <row r="10174">
          <cell r="F10174" t="str">
            <v>EA</v>
          </cell>
        </row>
        <row r="10175">
          <cell r="A10175" t="str">
            <v>TST0000634</v>
          </cell>
          <cell r="B10175">
            <v>230</v>
          </cell>
          <cell r="C10175" t="str">
            <v>保险块250T</v>
          </cell>
        </row>
        <row r="10175">
          <cell r="F10175" t="str">
            <v>EA</v>
          </cell>
        </row>
        <row r="10176">
          <cell r="A10176" t="str">
            <v>TST0000635</v>
          </cell>
          <cell r="B10176">
            <v>230</v>
          </cell>
          <cell r="C10176" t="str">
            <v>直流电源</v>
          </cell>
        </row>
        <row r="10176">
          <cell r="F10176" t="str">
            <v>EA</v>
          </cell>
        </row>
        <row r="10177">
          <cell r="A10177" t="str">
            <v>TST0000636</v>
          </cell>
          <cell r="B10177">
            <v>230</v>
          </cell>
          <cell r="C10177" t="str">
            <v>扭力扳手</v>
          </cell>
        </row>
        <row r="10177">
          <cell r="F10177" t="str">
            <v>EA</v>
          </cell>
        </row>
        <row r="10178">
          <cell r="A10178" t="str">
            <v>TST0000638</v>
          </cell>
          <cell r="B10178">
            <v>230</v>
          </cell>
          <cell r="C10178" t="str">
            <v>弹簧秤LTZ-20</v>
          </cell>
        </row>
        <row r="10178">
          <cell r="F10178" t="str">
            <v>EA</v>
          </cell>
        </row>
        <row r="10179">
          <cell r="A10179" t="str">
            <v>TST0000639</v>
          </cell>
          <cell r="B10179">
            <v>230</v>
          </cell>
          <cell r="C10179" t="str">
            <v>机械密封</v>
          </cell>
        </row>
        <row r="10179">
          <cell r="F10179" t="str">
            <v>EA</v>
          </cell>
        </row>
        <row r="10180">
          <cell r="A10180" t="str">
            <v>TST0000640</v>
          </cell>
          <cell r="B10180">
            <v>230</v>
          </cell>
          <cell r="C10180" t="str">
            <v>气弹簧</v>
          </cell>
        </row>
        <row r="10180">
          <cell r="F10180" t="str">
            <v>EA</v>
          </cell>
        </row>
        <row r="10181">
          <cell r="A10181" t="str">
            <v>TST0000641</v>
          </cell>
          <cell r="B10181">
            <v>230</v>
          </cell>
          <cell r="C10181" t="str">
            <v>吊钩锁片</v>
          </cell>
        </row>
        <row r="10181">
          <cell r="F10181" t="str">
            <v>EA</v>
          </cell>
        </row>
        <row r="10182">
          <cell r="A10182" t="str">
            <v>TST0000642</v>
          </cell>
          <cell r="B10182">
            <v>230</v>
          </cell>
          <cell r="C10182" t="str">
            <v>轴承6204</v>
          </cell>
        </row>
        <row r="10182">
          <cell r="F10182" t="str">
            <v>EA</v>
          </cell>
        </row>
        <row r="10183">
          <cell r="A10183" t="str">
            <v>TST0000643</v>
          </cell>
          <cell r="B10183">
            <v>230</v>
          </cell>
          <cell r="C10183" t="str">
            <v>自愈式低电压并联电容器</v>
          </cell>
        </row>
        <row r="10183">
          <cell r="F10183" t="str">
            <v>EA</v>
          </cell>
        </row>
        <row r="10184">
          <cell r="A10184" t="str">
            <v>TST0000644</v>
          </cell>
          <cell r="B10184">
            <v>230</v>
          </cell>
          <cell r="C10184" t="str">
            <v>多功能继电器WJ1-6/4</v>
          </cell>
        </row>
        <row r="10184">
          <cell r="F10184" t="str">
            <v>EA</v>
          </cell>
        </row>
        <row r="10185">
          <cell r="A10185" t="str">
            <v>TST0000645</v>
          </cell>
          <cell r="B10185">
            <v>230</v>
          </cell>
          <cell r="C10185" t="str">
            <v>保温棉</v>
          </cell>
        </row>
        <row r="10185">
          <cell r="F10185" t="str">
            <v>EA</v>
          </cell>
        </row>
        <row r="10186">
          <cell r="A10186" t="str">
            <v>TST0000647</v>
          </cell>
          <cell r="B10186">
            <v>230</v>
          </cell>
          <cell r="C10186" t="str">
            <v>轴承.64904</v>
          </cell>
        </row>
        <row r="10186">
          <cell r="F10186" t="str">
            <v>EA</v>
          </cell>
        </row>
        <row r="10187">
          <cell r="A10187" t="str">
            <v>TST0000648</v>
          </cell>
          <cell r="B10187">
            <v>230</v>
          </cell>
          <cell r="C10187" t="str">
            <v>尼龙棒20*</v>
          </cell>
        </row>
        <row r="10187">
          <cell r="F10187" t="str">
            <v>EA</v>
          </cell>
        </row>
        <row r="10188">
          <cell r="A10188" t="str">
            <v>TST0000649</v>
          </cell>
          <cell r="B10188">
            <v>230</v>
          </cell>
          <cell r="C10188" t="str">
            <v>皮带S5M550</v>
          </cell>
        </row>
        <row r="10188">
          <cell r="F10188" t="str">
            <v>EA</v>
          </cell>
        </row>
        <row r="10189">
          <cell r="A10189" t="str">
            <v>TST0000650</v>
          </cell>
          <cell r="B10189">
            <v>230</v>
          </cell>
          <cell r="C10189" t="str">
            <v>接近开关SN04-Y1</v>
          </cell>
        </row>
        <row r="10189">
          <cell r="F10189" t="str">
            <v>EA</v>
          </cell>
        </row>
        <row r="10190">
          <cell r="A10190" t="str">
            <v>TST0000651</v>
          </cell>
          <cell r="B10190">
            <v>230</v>
          </cell>
          <cell r="C10190" t="str">
            <v>外球面轴承</v>
          </cell>
        </row>
        <row r="10190">
          <cell r="F10190" t="str">
            <v>EA</v>
          </cell>
        </row>
        <row r="10191">
          <cell r="A10191" t="str">
            <v>TST0000652</v>
          </cell>
          <cell r="B10191">
            <v>230</v>
          </cell>
          <cell r="C10191" t="str">
            <v>光电开关</v>
          </cell>
        </row>
        <row r="10191">
          <cell r="F10191" t="str">
            <v>EA</v>
          </cell>
        </row>
        <row r="10192">
          <cell r="A10192" t="str">
            <v>TST0000653</v>
          </cell>
          <cell r="B10192">
            <v>230</v>
          </cell>
          <cell r="C10192" t="str">
            <v>压力表</v>
          </cell>
        </row>
        <row r="10192">
          <cell r="F10192" t="str">
            <v>EA</v>
          </cell>
        </row>
        <row r="10193">
          <cell r="A10193" t="str">
            <v>TST0000655</v>
          </cell>
          <cell r="B10193">
            <v>230</v>
          </cell>
          <cell r="C10193" t="str">
            <v>轴承207</v>
          </cell>
        </row>
        <row r="10193">
          <cell r="F10193" t="str">
            <v>EA</v>
          </cell>
        </row>
        <row r="10194">
          <cell r="A10194" t="str">
            <v>TST0000656</v>
          </cell>
          <cell r="B10194">
            <v>230</v>
          </cell>
          <cell r="C10194" t="str">
            <v>轴承6209</v>
          </cell>
        </row>
        <row r="10194">
          <cell r="F10194" t="str">
            <v>EA</v>
          </cell>
        </row>
        <row r="10195">
          <cell r="A10195" t="str">
            <v>TST0000657</v>
          </cell>
          <cell r="B10195">
            <v>230</v>
          </cell>
          <cell r="C10195" t="str">
            <v>变频器（水泵用）</v>
          </cell>
        </row>
        <row r="10195">
          <cell r="F10195" t="str">
            <v>EA</v>
          </cell>
        </row>
        <row r="10196">
          <cell r="A10196" t="str">
            <v>TST0000659</v>
          </cell>
          <cell r="B10196">
            <v>230</v>
          </cell>
          <cell r="C10196" t="str">
            <v>变压器BK-150</v>
          </cell>
        </row>
        <row r="10196">
          <cell r="F10196" t="str">
            <v>EA</v>
          </cell>
        </row>
        <row r="10197">
          <cell r="A10197" t="str">
            <v>TST0000661</v>
          </cell>
          <cell r="B10197">
            <v>230</v>
          </cell>
          <cell r="C10197" t="str">
            <v>轴承6310</v>
          </cell>
        </row>
        <row r="10197">
          <cell r="F10197" t="str">
            <v>EA</v>
          </cell>
        </row>
        <row r="10198">
          <cell r="A10198" t="str">
            <v>TST0000662</v>
          </cell>
          <cell r="B10198">
            <v>230</v>
          </cell>
          <cell r="C10198" t="str">
            <v>丝杆M27</v>
          </cell>
        </row>
        <row r="10198">
          <cell r="F10198" t="str">
            <v>EA</v>
          </cell>
        </row>
        <row r="10199">
          <cell r="A10199" t="str">
            <v>TST0000663</v>
          </cell>
          <cell r="B10199">
            <v>230</v>
          </cell>
          <cell r="C10199" t="str">
            <v>波纹管</v>
          </cell>
        </row>
        <row r="10199">
          <cell r="F10199" t="str">
            <v>EA</v>
          </cell>
        </row>
        <row r="10200">
          <cell r="A10200" t="str">
            <v>TST0000664</v>
          </cell>
          <cell r="B10200">
            <v>230</v>
          </cell>
          <cell r="C10200" t="str">
            <v>上电极AT16-27B-022</v>
          </cell>
        </row>
        <row r="10200">
          <cell r="F10200" t="str">
            <v>EA</v>
          </cell>
        </row>
        <row r="10201">
          <cell r="A10201" t="str">
            <v>TST0000665</v>
          </cell>
          <cell r="B10201">
            <v>230</v>
          </cell>
          <cell r="C10201" t="str">
            <v>上电极AT16-27B-021</v>
          </cell>
        </row>
        <row r="10201">
          <cell r="F10201" t="str">
            <v>EA</v>
          </cell>
        </row>
        <row r="10202">
          <cell r="A10202" t="str">
            <v>TST0000666</v>
          </cell>
          <cell r="B10202">
            <v>230</v>
          </cell>
          <cell r="C10202" t="str">
            <v>上电极AT16-27B-020</v>
          </cell>
        </row>
        <row r="10202">
          <cell r="F10202" t="str">
            <v>EA</v>
          </cell>
        </row>
        <row r="10203">
          <cell r="A10203" t="str">
            <v>TST0000668</v>
          </cell>
          <cell r="B10203">
            <v>230</v>
          </cell>
          <cell r="C10203" t="str">
            <v>M20上电极AT16-27B-2-022</v>
          </cell>
        </row>
        <row r="10203">
          <cell r="F10203" t="str">
            <v>EA</v>
          </cell>
        </row>
        <row r="10204">
          <cell r="A10204" t="str">
            <v>TST0000669</v>
          </cell>
          <cell r="B10204">
            <v>230</v>
          </cell>
          <cell r="C10204" t="str">
            <v>M20下电极AT16-27B-2-022</v>
          </cell>
        </row>
        <row r="10204">
          <cell r="F10204" t="str">
            <v>EA</v>
          </cell>
        </row>
        <row r="10205">
          <cell r="A10205" t="str">
            <v>TST0000670</v>
          </cell>
          <cell r="B10205">
            <v>220</v>
          </cell>
          <cell r="C10205" t="str">
            <v>行程开关HL-5030</v>
          </cell>
        </row>
        <row r="10205">
          <cell r="F10205" t="str">
            <v>EA</v>
          </cell>
        </row>
        <row r="10206">
          <cell r="A10206" t="str">
            <v>TST0000670</v>
          </cell>
          <cell r="B10206">
            <v>230</v>
          </cell>
          <cell r="C10206" t="str">
            <v>行程开关HL-5030</v>
          </cell>
        </row>
        <row r="10206">
          <cell r="F10206" t="str">
            <v>EA</v>
          </cell>
        </row>
        <row r="10207">
          <cell r="A10207" t="str">
            <v>TST0000671</v>
          </cell>
          <cell r="B10207">
            <v>230</v>
          </cell>
          <cell r="C10207" t="str">
            <v>浮球阀（1吋）</v>
          </cell>
        </row>
        <row r="10207">
          <cell r="F10207" t="str">
            <v>EA</v>
          </cell>
        </row>
        <row r="10208">
          <cell r="A10208" t="str">
            <v>TST0000672</v>
          </cell>
          <cell r="B10208">
            <v>230</v>
          </cell>
          <cell r="C10208" t="str">
            <v>百洁布</v>
          </cell>
        </row>
        <row r="10208">
          <cell r="F10208" t="str">
            <v>EA</v>
          </cell>
        </row>
        <row r="10209">
          <cell r="A10209" t="str">
            <v>TST0000673</v>
          </cell>
          <cell r="B10209">
            <v>230</v>
          </cell>
          <cell r="C10209" t="str">
            <v>脚踏开关（二档）</v>
          </cell>
        </row>
        <row r="10209">
          <cell r="F10209" t="str">
            <v>EA</v>
          </cell>
        </row>
        <row r="10210">
          <cell r="A10210" t="str">
            <v>TST0000677</v>
          </cell>
          <cell r="B10210">
            <v>230</v>
          </cell>
          <cell r="C10210" t="str">
            <v>轴承6305</v>
          </cell>
        </row>
        <row r="10210">
          <cell r="F10210" t="str">
            <v>EA</v>
          </cell>
        </row>
        <row r="10211">
          <cell r="A10211" t="str">
            <v>TST0000678</v>
          </cell>
          <cell r="B10211">
            <v>230</v>
          </cell>
          <cell r="C10211" t="str">
            <v>钢丝绳</v>
          </cell>
        </row>
        <row r="10211">
          <cell r="F10211" t="str">
            <v>EA</v>
          </cell>
        </row>
        <row r="10212">
          <cell r="A10212" t="str">
            <v>TST0000679</v>
          </cell>
          <cell r="B10212">
            <v>230</v>
          </cell>
          <cell r="C10212" t="str">
            <v>小灯泡24V</v>
          </cell>
        </row>
        <row r="10212">
          <cell r="F10212" t="str">
            <v>EA</v>
          </cell>
        </row>
        <row r="10213">
          <cell r="A10213" t="str">
            <v>TST0000680</v>
          </cell>
          <cell r="B10213">
            <v>230</v>
          </cell>
          <cell r="C10213" t="str">
            <v>板网 40*40</v>
          </cell>
        </row>
        <row r="10213">
          <cell r="F10213" t="str">
            <v>EA</v>
          </cell>
        </row>
        <row r="10214">
          <cell r="A10214" t="str">
            <v>TST0000681</v>
          </cell>
          <cell r="B10214">
            <v>230</v>
          </cell>
          <cell r="C10214" t="str">
            <v>电梯同步皮带</v>
          </cell>
        </row>
        <row r="10214">
          <cell r="F10214" t="str">
            <v>EA</v>
          </cell>
        </row>
        <row r="10215">
          <cell r="A10215" t="str">
            <v>TST0000682</v>
          </cell>
          <cell r="B10215">
            <v>230</v>
          </cell>
          <cell r="C10215" t="str">
            <v>气体过滤器</v>
          </cell>
        </row>
        <row r="10215">
          <cell r="F10215" t="str">
            <v>EA</v>
          </cell>
        </row>
        <row r="10216">
          <cell r="A10216" t="str">
            <v>TST0000683</v>
          </cell>
          <cell r="B10216">
            <v>230</v>
          </cell>
          <cell r="C10216" t="str">
            <v>滑轨</v>
          </cell>
        </row>
        <row r="10216">
          <cell r="F10216" t="str">
            <v>EA</v>
          </cell>
        </row>
        <row r="10217">
          <cell r="A10217" t="str">
            <v>TST0000684</v>
          </cell>
          <cell r="B10217">
            <v>230</v>
          </cell>
          <cell r="C10217" t="str">
            <v>指示牌</v>
          </cell>
        </row>
        <row r="10217">
          <cell r="F10217" t="str">
            <v>EA</v>
          </cell>
        </row>
        <row r="10218">
          <cell r="A10218" t="str">
            <v>TST0000685</v>
          </cell>
          <cell r="B10218">
            <v>230</v>
          </cell>
          <cell r="C10218" t="str">
            <v>地槽线</v>
          </cell>
        </row>
        <row r="10218">
          <cell r="F10218" t="str">
            <v>EA</v>
          </cell>
        </row>
        <row r="10219">
          <cell r="A10219" t="str">
            <v>TST0000690</v>
          </cell>
          <cell r="B10219">
            <v>230</v>
          </cell>
          <cell r="C10219" t="str">
            <v>工装牌</v>
          </cell>
        </row>
        <row r="10219">
          <cell r="F10219" t="str">
            <v>EA</v>
          </cell>
        </row>
        <row r="10220">
          <cell r="A10220" t="str">
            <v>TST0000691</v>
          </cell>
          <cell r="B10220">
            <v>230</v>
          </cell>
          <cell r="C10220" t="str">
            <v>M20座框定位块D左</v>
          </cell>
          <cell r="D10220" t="str">
            <v>AT16-89A.03-014</v>
          </cell>
        </row>
        <row r="10220">
          <cell r="F10220" t="str">
            <v>EA</v>
          </cell>
        </row>
        <row r="10221">
          <cell r="A10221" t="str">
            <v>TST0000692</v>
          </cell>
          <cell r="B10221">
            <v>230</v>
          </cell>
          <cell r="C10221" t="str">
            <v>M20座框定位块E右</v>
          </cell>
          <cell r="D10221" t="str">
            <v>AT16-89A.03-015</v>
          </cell>
        </row>
        <row r="10221">
          <cell r="F10221" t="str">
            <v>EA</v>
          </cell>
        </row>
        <row r="10222">
          <cell r="A10222" t="str">
            <v>TST0000693</v>
          </cell>
          <cell r="B10222">
            <v>230</v>
          </cell>
          <cell r="C10222" t="str">
            <v>M20座框定位块F左</v>
          </cell>
          <cell r="D10222" t="str">
            <v>AT16-89A.03-019</v>
          </cell>
        </row>
        <row r="10222">
          <cell r="F10222" t="str">
            <v>EA</v>
          </cell>
        </row>
        <row r="10223">
          <cell r="A10223" t="str">
            <v>TST0000694</v>
          </cell>
          <cell r="B10223">
            <v>230</v>
          </cell>
          <cell r="C10223" t="str">
            <v>M20座框定位块G右</v>
          </cell>
          <cell r="D10223" t="str">
            <v>AT16-89A.03-020</v>
          </cell>
        </row>
        <row r="10223">
          <cell r="F10223" t="str">
            <v>EA</v>
          </cell>
        </row>
        <row r="10224">
          <cell r="A10224" t="str">
            <v>TST0000697</v>
          </cell>
          <cell r="B10224">
            <v>230</v>
          </cell>
          <cell r="C10224" t="str">
            <v>充电器BC1161-AP1</v>
          </cell>
        </row>
        <row r="10224">
          <cell r="F10224" t="str">
            <v>EA</v>
          </cell>
        </row>
        <row r="10225">
          <cell r="A10225" t="str">
            <v>TST0000699</v>
          </cell>
          <cell r="B10225">
            <v>230</v>
          </cell>
          <cell r="C10225" t="str">
            <v>管钳子</v>
          </cell>
        </row>
        <row r="10225">
          <cell r="F10225" t="str">
            <v>EA</v>
          </cell>
        </row>
        <row r="10226">
          <cell r="A10226" t="str">
            <v>TST0000700</v>
          </cell>
          <cell r="B10226">
            <v>230</v>
          </cell>
          <cell r="C10226" t="str">
            <v>触发器</v>
          </cell>
        </row>
        <row r="10226">
          <cell r="F10226" t="str">
            <v>EA</v>
          </cell>
        </row>
        <row r="10227">
          <cell r="A10227" t="str">
            <v>TST0000702</v>
          </cell>
          <cell r="B10227">
            <v>230</v>
          </cell>
          <cell r="C10227" t="str">
            <v>立式单极离心泵</v>
          </cell>
        </row>
        <row r="10227">
          <cell r="F10227" t="str">
            <v>EA</v>
          </cell>
        </row>
        <row r="10228">
          <cell r="A10228" t="str">
            <v>TST0000708</v>
          </cell>
          <cell r="B10228">
            <v>230</v>
          </cell>
          <cell r="C10228" t="str">
            <v>镀锌管(米)</v>
          </cell>
        </row>
        <row r="10228">
          <cell r="F10228" t="str">
            <v>M</v>
          </cell>
        </row>
        <row r="10229">
          <cell r="A10229" t="str">
            <v>TST0000709</v>
          </cell>
          <cell r="B10229">
            <v>230</v>
          </cell>
          <cell r="C10229" t="str">
            <v>宽座角尺</v>
          </cell>
        </row>
        <row r="10229">
          <cell r="F10229" t="str">
            <v>EA</v>
          </cell>
        </row>
        <row r="10230">
          <cell r="A10230" t="str">
            <v>TST0000710</v>
          </cell>
          <cell r="B10230">
            <v>220</v>
          </cell>
          <cell r="C10230" t="str">
            <v>白皮带</v>
          </cell>
        </row>
        <row r="10230">
          <cell r="F10230" t="str">
            <v>EA</v>
          </cell>
        </row>
        <row r="10231">
          <cell r="A10231" t="str">
            <v>TST0000711</v>
          </cell>
          <cell r="B10231">
            <v>220</v>
          </cell>
          <cell r="C10231" t="str">
            <v>断布机刀片</v>
          </cell>
        </row>
        <row r="10231">
          <cell r="F10231" t="str">
            <v>EA</v>
          </cell>
        </row>
        <row r="10232">
          <cell r="A10232" t="str">
            <v>TST0000712</v>
          </cell>
          <cell r="B10232">
            <v>220</v>
          </cell>
          <cell r="C10232" t="str">
            <v>高低压脚CL3/16</v>
          </cell>
        </row>
        <row r="10232">
          <cell r="F10232" t="str">
            <v>EA</v>
          </cell>
        </row>
        <row r="10233">
          <cell r="A10233" t="str">
            <v>TST0000715</v>
          </cell>
          <cell r="B10233">
            <v>220</v>
          </cell>
          <cell r="C10233" t="str">
            <v>小纱剪</v>
          </cell>
        </row>
        <row r="10233">
          <cell r="F10233" t="str">
            <v>EA</v>
          </cell>
        </row>
        <row r="10234">
          <cell r="A10234" t="str">
            <v>TST0000716</v>
          </cell>
          <cell r="B10234">
            <v>220</v>
          </cell>
          <cell r="C10234" t="str">
            <v>磁铁定规</v>
          </cell>
        </row>
        <row r="10234">
          <cell r="F10234" t="str">
            <v>EA</v>
          </cell>
        </row>
        <row r="10235">
          <cell r="A10235" t="str">
            <v>TST0000717</v>
          </cell>
          <cell r="B10235">
            <v>220</v>
          </cell>
          <cell r="C10235" t="str">
            <v>针杆</v>
          </cell>
        </row>
        <row r="10235">
          <cell r="F10235" t="str">
            <v>EA</v>
          </cell>
        </row>
        <row r="10236">
          <cell r="A10236" t="str">
            <v>TST0000718</v>
          </cell>
          <cell r="B10236">
            <v>220</v>
          </cell>
          <cell r="C10236" t="str">
            <v>挑线簧</v>
          </cell>
        </row>
        <row r="10236">
          <cell r="F10236" t="str">
            <v>EA</v>
          </cell>
        </row>
        <row r="10237">
          <cell r="A10237" t="str">
            <v>TST0000719</v>
          </cell>
          <cell r="B10237">
            <v>220</v>
          </cell>
          <cell r="C10237" t="str">
            <v>刀片(裁床）</v>
          </cell>
        </row>
        <row r="10237">
          <cell r="F10237" t="str">
            <v>EA</v>
          </cell>
        </row>
        <row r="10238">
          <cell r="A10238" t="str">
            <v>TST0000720</v>
          </cell>
          <cell r="B10238">
            <v>220</v>
          </cell>
          <cell r="C10238" t="str">
            <v>卷尺20米</v>
          </cell>
        </row>
        <row r="10238">
          <cell r="F10238" t="str">
            <v>EA</v>
          </cell>
        </row>
        <row r="10239">
          <cell r="A10239" t="str">
            <v>TST0000721</v>
          </cell>
          <cell r="B10239">
            <v>220</v>
          </cell>
          <cell r="C10239" t="str">
            <v>针板螺丝</v>
          </cell>
        </row>
        <row r="10239">
          <cell r="F10239" t="str">
            <v>EA</v>
          </cell>
        </row>
        <row r="10240">
          <cell r="A10240" t="str">
            <v>TST0000722</v>
          </cell>
          <cell r="B10240">
            <v>220</v>
          </cell>
          <cell r="C10240" t="str">
            <v>裁床再覆盖膜</v>
          </cell>
        </row>
        <row r="10240">
          <cell r="F10240" t="str">
            <v>EA</v>
          </cell>
        </row>
        <row r="10241">
          <cell r="A10241" t="str">
            <v>TST0000723</v>
          </cell>
          <cell r="B10241">
            <v>220</v>
          </cell>
          <cell r="C10241" t="str">
            <v>轴承604</v>
          </cell>
        </row>
        <row r="10241">
          <cell r="F10241" t="str">
            <v>EA</v>
          </cell>
        </row>
        <row r="10242">
          <cell r="A10242" t="str">
            <v>TST0000724</v>
          </cell>
          <cell r="B10242">
            <v>220</v>
          </cell>
          <cell r="C10242" t="str">
            <v>塑料压脚</v>
          </cell>
        </row>
        <row r="10242">
          <cell r="F10242" t="str">
            <v>EA</v>
          </cell>
        </row>
        <row r="10243">
          <cell r="A10243" t="str">
            <v>TST0000725</v>
          </cell>
          <cell r="B10243">
            <v>220</v>
          </cell>
          <cell r="C10243" t="str">
            <v>针板</v>
          </cell>
        </row>
        <row r="10243">
          <cell r="F10243" t="str">
            <v>EA</v>
          </cell>
        </row>
        <row r="10244">
          <cell r="A10244" t="str">
            <v>TST0000726</v>
          </cell>
          <cell r="B10244">
            <v>220</v>
          </cell>
          <cell r="C10244" t="str">
            <v>梭芯小</v>
          </cell>
        </row>
        <row r="10244">
          <cell r="F10244" t="str">
            <v>EA</v>
          </cell>
        </row>
        <row r="10245">
          <cell r="A10245" t="str">
            <v>TST0000727</v>
          </cell>
          <cell r="B10245">
            <v>220</v>
          </cell>
          <cell r="C10245" t="str">
            <v>梭盒</v>
          </cell>
        </row>
        <row r="10245">
          <cell r="F10245" t="str">
            <v>EA</v>
          </cell>
        </row>
        <row r="10246">
          <cell r="A10246" t="str">
            <v>TST0000728</v>
          </cell>
          <cell r="B10246">
            <v>220</v>
          </cell>
          <cell r="C10246" t="str">
            <v>送布牙</v>
          </cell>
        </row>
        <row r="10246">
          <cell r="F10246" t="str">
            <v>EA</v>
          </cell>
        </row>
        <row r="10247">
          <cell r="A10247" t="str">
            <v>TST0000730</v>
          </cell>
          <cell r="B10247">
            <v>220</v>
          </cell>
          <cell r="C10247" t="str">
            <v>定刀</v>
          </cell>
        </row>
        <row r="10247">
          <cell r="F10247" t="str">
            <v>EA</v>
          </cell>
        </row>
        <row r="10248">
          <cell r="A10248" t="str">
            <v>TST0000731</v>
          </cell>
          <cell r="B10248">
            <v>220</v>
          </cell>
          <cell r="C10248" t="str">
            <v>动刀</v>
          </cell>
        </row>
        <row r="10248">
          <cell r="F10248" t="str">
            <v>EA</v>
          </cell>
        </row>
        <row r="10249">
          <cell r="A10249" t="str">
            <v>TST0000732</v>
          </cell>
          <cell r="B10249">
            <v>220</v>
          </cell>
          <cell r="C10249" t="str">
            <v>磨刀石</v>
          </cell>
        </row>
        <row r="10249">
          <cell r="F10249" t="str">
            <v>EA</v>
          </cell>
        </row>
        <row r="10250">
          <cell r="A10250" t="str">
            <v>TST0000733</v>
          </cell>
          <cell r="B10250">
            <v>220</v>
          </cell>
          <cell r="C10250" t="str">
            <v>机针DP*17*16KN</v>
          </cell>
        </row>
        <row r="10250">
          <cell r="F10250" t="str">
            <v>EA</v>
          </cell>
        </row>
        <row r="10251">
          <cell r="A10251" t="str">
            <v>TST0000734</v>
          </cell>
          <cell r="B10251">
            <v>220</v>
          </cell>
          <cell r="C10251" t="str">
            <v>机针DC*1*16KN</v>
          </cell>
        </row>
        <row r="10251">
          <cell r="F10251" t="str">
            <v>EA</v>
          </cell>
        </row>
        <row r="10252">
          <cell r="A10252" t="str">
            <v>TST0000735</v>
          </cell>
          <cell r="B10252">
            <v>220</v>
          </cell>
          <cell r="C10252" t="str">
            <v>推力压脚</v>
          </cell>
        </row>
        <row r="10252">
          <cell r="F10252" t="str">
            <v>EA</v>
          </cell>
        </row>
        <row r="10253">
          <cell r="A10253" t="str">
            <v>TST0000736</v>
          </cell>
          <cell r="B10253">
            <v>220</v>
          </cell>
          <cell r="C10253" t="str">
            <v>剪刀中大</v>
          </cell>
        </row>
        <row r="10253">
          <cell r="F10253" t="str">
            <v>EA</v>
          </cell>
        </row>
        <row r="10254">
          <cell r="A10254" t="str">
            <v>TST0000738</v>
          </cell>
          <cell r="B10254">
            <v>220</v>
          </cell>
          <cell r="C10254" t="str">
            <v>德盛旋梭</v>
          </cell>
        </row>
        <row r="10254">
          <cell r="F10254" t="str">
            <v>EA</v>
          </cell>
        </row>
        <row r="10255">
          <cell r="A10255" t="str">
            <v>TST0000739</v>
          </cell>
          <cell r="B10255">
            <v>220</v>
          </cell>
          <cell r="C10255" t="str">
            <v>机针DP*5*14KN</v>
          </cell>
        </row>
        <row r="10255">
          <cell r="F10255" t="str">
            <v>EA</v>
          </cell>
        </row>
        <row r="10256">
          <cell r="A10256" t="str">
            <v>TST0000740</v>
          </cell>
          <cell r="B10256">
            <v>220</v>
          </cell>
          <cell r="C10256" t="str">
            <v>机针DP18号</v>
          </cell>
        </row>
        <row r="10256">
          <cell r="F10256" t="str">
            <v>EA</v>
          </cell>
        </row>
        <row r="10257">
          <cell r="A10257" t="str">
            <v>TST0000742</v>
          </cell>
          <cell r="B10257">
            <v>220</v>
          </cell>
          <cell r="C10257" t="str">
            <v>机油</v>
          </cell>
        </row>
        <row r="10257">
          <cell r="F10257" t="str">
            <v>EA</v>
          </cell>
        </row>
        <row r="10258">
          <cell r="A10258" t="str">
            <v>TST0000747</v>
          </cell>
          <cell r="B10258">
            <v>220</v>
          </cell>
          <cell r="C10258" t="str">
            <v>电剪刀刀片8寸</v>
          </cell>
        </row>
        <row r="10258">
          <cell r="F10258" t="str">
            <v>EA</v>
          </cell>
        </row>
        <row r="10259">
          <cell r="A10259" t="str">
            <v>TST0000755</v>
          </cell>
          <cell r="B10259">
            <v>220</v>
          </cell>
          <cell r="C10259" t="str">
            <v>脚踏开关</v>
          </cell>
        </row>
        <row r="10259">
          <cell r="F10259" t="str">
            <v>EA</v>
          </cell>
        </row>
        <row r="10260">
          <cell r="A10260" t="str">
            <v>TST0000758</v>
          </cell>
          <cell r="B10260">
            <v>220</v>
          </cell>
          <cell r="C10260" t="str">
            <v>缝纫踏板</v>
          </cell>
        </row>
        <row r="10260">
          <cell r="F10260" t="str">
            <v>EA</v>
          </cell>
        </row>
        <row r="10261">
          <cell r="A10261" t="str">
            <v>TST0000759</v>
          </cell>
          <cell r="B10261">
            <v>220</v>
          </cell>
          <cell r="C10261" t="str">
            <v>压脚螺丝</v>
          </cell>
        </row>
        <row r="10261">
          <cell r="F10261" t="str">
            <v>EA</v>
          </cell>
        </row>
        <row r="10262">
          <cell r="A10262" t="str">
            <v>TST0000764</v>
          </cell>
          <cell r="B10262">
            <v>220</v>
          </cell>
          <cell r="C10262" t="str">
            <v>工作灯缝纫用</v>
          </cell>
        </row>
        <row r="10262">
          <cell r="F10262" t="str">
            <v>EA</v>
          </cell>
        </row>
        <row r="10263">
          <cell r="A10263" t="str">
            <v>TST0000765</v>
          </cell>
          <cell r="B10263">
            <v>220</v>
          </cell>
          <cell r="C10263" t="str">
            <v>断布机磨刀石组件</v>
          </cell>
        </row>
        <row r="10263">
          <cell r="F10263" t="str">
            <v>EA</v>
          </cell>
        </row>
        <row r="10264">
          <cell r="A10264" t="str">
            <v>TST0000766</v>
          </cell>
          <cell r="B10264">
            <v>220</v>
          </cell>
          <cell r="C10264" t="str">
            <v>绕线器组件</v>
          </cell>
        </row>
        <row r="10264">
          <cell r="F10264" t="str">
            <v>EA</v>
          </cell>
        </row>
        <row r="10265">
          <cell r="A10265" t="str">
            <v>TST0000767</v>
          </cell>
          <cell r="B10265">
            <v>220</v>
          </cell>
          <cell r="C10265" t="str">
            <v>硅油桶</v>
          </cell>
        </row>
        <row r="10265">
          <cell r="F10265" t="str">
            <v>EA</v>
          </cell>
        </row>
        <row r="10266">
          <cell r="A10266" t="str">
            <v>TST0000768</v>
          </cell>
          <cell r="B10266">
            <v>220</v>
          </cell>
          <cell r="C10266" t="str">
            <v>刚毛刷</v>
          </cell>
        </row>
        <row r="10266">
          <cell r="F10266" t="str">
            <v>EA</v>
          </cell>
        </row>
        <row r="10267">
          <cell r="A10267" t="str">
            <v>TST0000772</v>
          </cell>
          <cell r="B10267">
            <v>210</v>
          </cell>
          <cell r="C10267" t="str">
            <v>中效袋式过滤器</v>
          </cell>
          <cell r="D10267" t="str">
            <v>500t*595*595*6B*F6</v>
          </cell>
        </row>
        <row r="10267">
          <cell r="F10267" t="str">
            <v>EA</v>
          </cell>
        </row>
        <row r="10268">
          <cell r="A10268" t="str">
            <v>TST0000776</v>
          </cell>
          <cell r="B10268">
            <v>210</v>
          </cell>
          <cell r="C10268" t="str">
            <v>高效过滤器（h13）</v>
          </cell>
          <cell r="D10268" t="str">
            <v>610*610*150t</v>
          </cell>
        </row>
        <row r="10268">
          <cell r="F10268" t="str">
            <v>Ea</v>
          </cell>
        </row>
        <row r="10269">
          <cell r="A10269" t="str">
            <v>TST0000777</v>
          </cell>
          <cell r="B10269">
            <v>230</v>
          </cell>
          <cell r="C10269" t="str">
            <v>扁钢Q235</v>
          </cell>
          <cell r="D10269" t="str">
            <v>10*2.0*6000</v>
          </cell>
        </row>
        <row r="10269">
          <cell r="F10269" t="str">
            <v>KG</v>
          </cell>
        </row>
        <row r="10270">
          <cell r="A10270" t="str">
            <v>TST0000778</v>
          </cell>
          <cell r="B10270">
            <v>230</v>
          </cell>
          <cell r="C10270" t="str">
            <v>45#圆板</v>
          </cell>
        </row>
        <row r="10270">
          <cell r="F10270" t="str">
            <v>KG</v>
          </cell>
        </row>
        <row r="10271">
          <cell r="A10271" t="str">
            <v>TST0000781</v>
          </cell>
          <cell r="B10271">
            <v>230</v>
          </cell>
          <cell r="C10271" t="str">
            <v>板材B410</v>
          </cell>
          <cell r="D10271" t="str">
            <v>1.5*1250*2500</v>
          </cell>
        </row>
        <row r="10271">
          <cell r="F10271" t="str">
            <v>KG</v>
          </cell>
        </row>
        <row r="10272">
          <cell r="A10272" t="str">
            <v>TST0000782</v>
          </cell>
          <cell r="B10272">
            <v>230</v>
          </cell>
          <cell r="C10272" t="str">
            <v>板材SPFH590</v>
          </cell>
          <cell r="D10272" t="str">
            <v>4.5*1250*2500</v>
          </cell>
        </row>
        <row r="10272">
          <cell r="F10272" t="str">
            <v>KG</v>
          </cell>
        </row>
        <row r="10273">
          <cell r="A10273" t="str">
            <v>TST0000783</v>
          </cell>
          <cell r="B10273">
            <v>230</v>
          </cell>
          <cell r="C10273" t="str">
            <v>板材HC420</v>
          </cell>
          <cell r="D10273" t="str">
            <v>0.6*1224*2500</v>
          </cell>
        </row>
        <row r="10273">
          <cell r="F10273" t="str">
            <v>KG</v>
          </cell>
        </row>
        <row r="10274">
          <cell r="A10274" t="str">
            <v>TST0000785</v>
          </cell>
          <cell r="B10274">
            <v>230</v>
          </cell>
          <cell r="C10274" t="str">
            <v>板材HC420</v>
          </cell>
          <cell r="D10274" t="str">
            <v>2.5*1250*2500</v>
          </cell>
        </row>
        <row r="10274">
          <cell r="F10274" t="str">
            <v>KG</v>
          </cell>
        </row>
        <row r="10275">
          <cell r="A10275" t="str">
            <v>TST0000788</v>
          </cell>
          <cell r="B10275">
            <v>230</v>
          </cell>
          <cell r="C10275" t="str">
            <v>板材780DP</v>
          </cell>
          <cell r="D10275" t="str">
            <v>1.4*1250*2500</v>
          </cell>
        </row>
        <row r="10275">
          <cell r="F10275" t="str">
            <v>KG</v>
          </cell>
        </row>
        <row r="10276">
          <cell r="A10276" t="str">
            <v>TST0000789</v>
          </cell>
          <cell r="B10276">
            <v>230</v>
          </cell>
          <cell r="C10276" t="str">
            <v>板材DC03</v>
          </cell>
          <cell r="D10276" t="str">
            <v>0.8*1620*1810</v>
          </cell>
        </row>
        <row r="10276">
          <cell r="F10276" t="str">
            <v>KG</v>
          </cell>
        </row>
        <row r="10277">
          <cell r="A10277" t="str">
            <v>TST0000791</v>
          </cell>
          <cell r="B10277">
            <v>230</v>
          </cell>
          <cell r="C10277" t="str">
            <v>板材不锈钢板</v>
          </cell>
          <cell r="D10277" t="str">
            <v>t=10mm</v>
          </cell>
        </row>
        <row r="10277">
          <cell r="F10277" t="str">
            <v>KG</v>
          </cell>
        </row>
        <row r="10278">
          <cell r="A10278" t="str">
            <v>TST0000793</v>
          </cell>
          <cell r="B10278">
            <v>230</v>
          </cell>
          <cell r="C10278" t="str">
            <v>板材热板</v>
          </cell>
          <cell r="D10278" t="str">
            <v>t=5.0mm</v>
          </cell>
        </row>
        <row r="10278">
          <cell r="F10278" t="str">
            <v>KG</v>
          </cell>
        </row>
        <row r="10279">
          <cell r="A10279" t="str">
            <v>TST0000794</v>
          </cell>
          <cell r="B10279">
            <v>230</v>
          </cell>
          <cell r="C10279" t="str">
            <v>废边料</v>
          </cell>
        </row>
        <row r="10279">
          <cell r="F10279" t="str">
            <v>KG</v>
          </cell>
        </row>
        <row r="10280">
          <cell r="A10280" t="str">
            <v>TST0000808</v>
          </cell>
          <cell r="B10280">
            <v>220</v>
          </cell>
          <cell r="C10280" t="str">
            <v>油漆蓝</v>
          </cell>
        </row>
        <row r="10280">
          <cell r="F10280" t="str">
            <v>KG</v>
          </cell>
        </row>
        <row r="10281">
          <cell r="A10281" t="str">
            <v>TST0000808</v>
          </cell>
          <cell r="B10281">
            <v>230</v>
          </cell>
          <cell r="C10281" t="str">
            <v>油漆蓝</v>
          </cell>
        </row>
        <row r="10281">
          <cell r="F10281" t="str">
            <v>KG</v>
          </cell>
        </row>
        <row r="10282">
          <cell r="A10282" t="str">
            <v>TST0000809</v>
          </cell>
          <cell r="B10282">
            <v>230</v>
          </cell>
          <cell r="C10282" t="str">
            <v>油泵</v>
          </cell>
        </row>
        <row r="10282">
          <cell r="F10282" t="str">
            <v>EA</v>
          </cell>
        </row>
        <row r="10283">
          <cell r="A10283" t="str">
            <v>TST0000813</v>
          </cell>
          <cell r="B10283">
            <v>230</v>
          </cell>
          <cell r="C10283" t="str">
            <v>钥匙1-13</v>
          </cell>
        </row>
        <row r="10283">
          <cell r="F10283" t="str">
            <v>EA</v>
          </cell>
        </row>
        <row r="10284">
          <cell r="A10284" t="str">
            <v>TST0000815</v>
          </cell>
          <cell r="B10284">
            <v>230</v>
          </cell>
          <cell r="C10284" t="str">
            <v>氩弧焊减压器</v>
          </cell>
        </row>
        <row r="10284">
          <cell r="F10284" t="str">
            <v>EA</v>
          </cell>
        </row>
        <row r="10285">
          <cell r="A10285" t="str">
            <v>TST0000816</v>
          </cell>
          <cell r="B10285">
            <v>230</v>
          </cell>
          <cell r="C10285" t="str">
            <v>压板</v>
          </cell>
        </row>
        <row r="10285">
          <cell r="F10285" t="str">
            <v>EA</v>
          </cell>
        </row>
        <row r="10286">
          <cell r="A10286" t="str">
            <v>TST0000819</v>
          </cell>
          <cell r="B10286">
            <v>230</v>
          </cell>
          <cell r="C10286" t="str">
            <v>线控盒</v>
          </cell>
        </row>
        <row r="10286">
          <cell r="F10286" t="str">
            <v>EA</v>
          </cell>
        </row>
        <row r="10287">
          <cell r="A10287" t="str">
            <v>TST0000823</v>
          </cell>
          <cell r="B10287">
            <v>230</v>
          </cell>
          <cell r="C10287" t="str">
            <v>吸尘器</v>
          </cell>
        </row>
        <row r="10287">
          <cell r="F10287" t="str">
            <v>EA</v>
          </cell>
        </row>
        <row r="10288">
          <cell r="A10288" t="str">
            <v>TST0000825</v>
          </cell>
          <cell r="B10288">
            <v>230</v>
          </cell>
          <cell r="C10288" t="str">
            <v>筒夹</v>
          </cell>
        </row>
        <row r="10288">
          <cell r="F10288" t="str">
            <v>EA</v>
          </cell>
        </row>
        <row r="10289">
          <cell r="A10289" t="str">
            <v>TST0000836</v>
          </cell>
          <cell r="B10289">
            <v>230</v>
          </cell>
          <cell r="C10289" t="str">
            <v>H6套头</v>
          </cell>
        </row>
        <row r="10289">
          <cell r="F10289" t="str">
            <v>EA</v>
          </cell>
        </row>
        <row r="10290">
          <cell r="A10290" t="str">
            <v>TST0000837</v>
          </cell>
          <cell r="B10290">
            <v>230</v>
          </cell>
          <cell r="C10290" t="str">
            <v>套头</v>
          </cell>
        </row>
        <row r="10290">
          <cell r="F10290" t="str">
            <v>EA</v>
          </cell>
        </row>
        <row r="10291">
          <cell r="A10291" t="str">
            <v>TST0000850</v>
          </cell>
          <cell r="B10291">
            <v>230</v>
          </cell>
          <cell r="C10291" t="str">
            <v>配电箱锁</v>
          </cell>
        </row>
        <row r="10291">
          <cell r="F10291" t="str">
            <v>EA</v>
          </cell>
        </row>
        <row r="10292">
          <cell r="A10292" t="str">
            <v>TST0000851</v>
          </cell>
          <cell r="B10292">
            <v>230</v>
          </cell>
          <cell r="C10292" t="str">
            <v>配电箱</v>
          </cell>
        </row>
        <row r="10292">
          <cell r="F10292" t="str">
            <v>EA</v>
          </cell>
        </row>
        <row r="10293">
          <cell r="A10293" t="str">
            <v>TST0000856</v>
          </cell>
          <cell r="B10293">
            <v>230</v>
          </cell>
          <cell r="C10293" t="str">
            <v>梅花扳手</v>
          </cell>
        </row>
        <row r="10293">
          <cell r="F10293" t="str">
            <v>EA</v>
          </cell>
        </row>
        <row r="10294">
          <cell r="A10294" t="str">
            <v>TST0000863</v>
          </cell>
          <cell r="B10294">
            <v>230</v>
          </cell>
          <cell r="C10294" t="str">
            <v>卡簧</v>
          </cell>
        </row>
        <row r="10294">
          <cell r="F10294" t="str">
            <v>EA</v>
          </cell>
        </row>
        <row r="10295">
          <cell r="A10295" t="str">
            <v>TST0000867</v>
          </cell>
          <cell r="B10295">
            <v>230</v>
          </cell>
          <cell r="C10295" t="str">
            <v>角带B-2718</v>
          </cell>
        </row>
        <row r="10295">
          <cell r="F10295" t="str">
            <v>EA</v>
          </cell>
        </row>
        <row r="10296">
          <cell r="A10296" t="str">
            <v>TST0000869</v>
          </cell>
          <cell r="B10296">
            <v>230</v>
          </cell>
          <cell r="C10296" t="str">
            <v>角带B-1450</v>
          </cell>
        </row>
        <row r="10296">
          <cell r="F10296" t="str">
            <v>EA</v>
          </cell>
        </row>
        <row r="10297">
          <cell r="A10297" t="str">
            <v>TST0000871</v>
          </cell>
          <cell r="B10297">
            <v>230</v>
          </cell>
          <cell r="C10297" t="str">
            <v>胶条</v>
          </cell>
        </row>
        <row r="10297">
          <cell r="F10297" t="str">
            <v>EA</v>
          </cell>
        </row>
        <row r="10298">
          <cell r="A10298" t="str">
            <v>TST0000874</v>
          </cell>
          <cell r="B10298">
            <v>230</v>
          </cell>
          <cell r="C10298" t="str">
            <v>胶圈</v>
          </cell>
        </row>
        <row r="10298">
          <cell r="F10298" t="str">
            <v>EA</v>
          </cell>
        </row>
        <row r="10299">
          <cell r="A10299" t="str">
            <v>TST0000883</v>
          </cell>
          <cell r="B10299">
            <v>230</v>
          </cell>
          <cell r="C10299" t="str">
            <v>混合气</v>
          </cell>
        </row>
        <row r="10299">
          <cell r="F10299" t="str">
            <v>EA</v>
          </cell>
        </row>
        <row r="10300">
          <cell r="A10300" t="str">
            <v>TST0000889</v>
          </cell>
          <cell r="B10300">
            <v>230</v>
          </cell>
          <cell r="C10300" t="str">
            <v>管卡子</v>
          </cell>
        </row>
        <row r="10300">
          <cell r="F10300" t="str">
            <v>EA</v>
          </cell>
        </row>
        <row r="10301">
          <cell r="A10301" t="str">
            <v>TST0000893</v>
          </cell>
          <cell r="B10301">
            <v>230</v>
          </cell>
          <cell r="C10301" t="str">
            <v>固体继电器</v>
          </cell>
        </row>
        <row r="10301">
          <cell r="F10301" t="str">
            <v>EA</v>
          </cell>
        </row>
        <row r="10302">
          <cell r="A10302" t="str">
            <v>TST0000903</v>
          </cell>
          <cell r="B10302">
            <v>230</v>
          </cell>
          <cell r="C10302" t="str">
            <v>电容</v>
          </cell>
        </row>
        <row r="10302">
          <cell r="F10302" t="str">
            <v>EA</v>
          </cell>
        </row>
        <row r="10303">
          <cell r="A10303" t="str">
            <v>TST0000906</v>
          </cell>
          <cell r="B10303">
            <v>230</v>
          </cell>
          <cell r="C10303" t="str">
            <v>电机齿轮</v>
          </cell>
        </row>
        <row r="10303">
          <cell r="F10303" t="str">
            <v>EA</v>
          </cell>
        </row>
        <row r="10304">
          <cell r="A10304" t="str">
            <v>TST0000907</v>
          </cell>
          <cell r="B10304">
            <v>230</v>
          </cell>
          <cell r="C10304" t="str">
            <v>电机</v>
          </cell>
        </row>
        <row r="10304">
          <cell r="F10304" t="str">
            <v>EA</v>
          </cell>
        </row>
        <row r="10305">
          <cell r="A10305" t="str">
            <v>TST0000912</v>
          </cell>
          <cell r="B10305">
            <v>220</v>
          </cell>
          <cell r="C10305" t="str">
            <v>齿轮油</v>
          </cell>
        </row>
        <row r="10305">
          <cell r="F10305" t="str">
            <v>KG</v>
          </cell>
        </row>
        <row r="10306">
          <cell r="A10306" t="str">
            <v>TST0000918</v>
          </cell>
          <cell r="B10306">
            <v>230</v>
          </cell>
          <cell r="C10306" t="str">
            <v>补芯</v>
          </cell>
        </row>
        <row r="10306">
          <cell r="F10306" t="str">
            <v>EA</v>
          </cell>
        </row>
        <row r="10307">
          <cell r="A10307" t="str">
            <v>TST0000924</v>
          </cell>
          <cell r="B10307">
            <v>230</v>
          </cell>
          <cell r="C10307" t="str">
            <v>扳牙架</v>
          </cell>
        </row>
        <row r="10307">
          <cell r="F10307" t="str">
            <v>EA</v>
          </cell>
        </row>
        <row r="10308">
          <cell r="A10308" t="str">
            <v>TST0000929</v>
          </cell>
          <cell r="B10308">
            <v>230</v>
          </cell>
          <cell r="C10308" t="str">
            <v>白料嘴</v>
          </cell>
        </row>
        <row r="10308">
          <cell r="F10308" t="str">
            <v>EA</v>
          </cell>
        </row>
        <row r="10309">
          <cell r="A10309" t="str">
            <v>TST0000930</v>
          </cell>
          <cell r="B10309">
            <v>230</v>
          </cell>
          <cell r="C10309" t="str">
            <v>T5灯管</v>
          </cell>
        </row>
        <row r="10309">
          <cell r="F10309" t="str">
            <v>EA</v>
          </cell>
        </row>
        <row r="10310">
          <cell r="A10310" t="str">
            <v>TST0000935</v>
          </cell>
          <cell r="B10310">
            <v>230</v>
          </cell>
          <cell r="C10310" t="str">
            <v>LED圆头灯</v>
          </cell>
        </row>
        <row r="10310">
          <cell r="F10310" t="str">
            <v>EA</v>
          </cell>
        </row>
        <row r="10311">
          <cell r="A10311" t="str">
            <v>TST0000936</v>
          </cell>
          <cell r="B10311">
            <v>230</v>
          </cell>
          <cell r="C10311" t="str">
            <v>LED灯</v>
          </cell>
        </row>
        <row r="10311">
          <cell r="F10311" t="str">
            <v>EA</v>
          </cell>
        </row>
        <row r="10312">
          <cell r="A10312" t="str">
            <v>TST0000942</v>
          </cell>
          <cell r="B10312">
            <v>230</v>
          </cell>
          <cell r="C10312" t="str">
            <v>钨极夹</v>
          </cell>
        </row>
        <row r="10312">
          <cell r="F10312" t="str">
            <v>EA</v>
          </cell>
        </row>
        <row r="10313">
          <cell r="A10313" t="str">
            <v>TST0000943</v>
          </cell>
          <cell r="B10313">
            <v>230</v>
          </cell>
          <cell r="C10313" t="str">
            <v>铜接头</v>
          </cell>
        </row>
        <row r="10313">
          <cell r="F10313" t="str">
            <v>EA</v>
          </cell>
        </row>
        <row r="10314">
          <cell r="A10314" t="str">
            <v>TST0000955</v>
          </cell>
          <cell r="B10314">
            <v>230</v>
          </cell>
          <cell r="C10314" t="str">
            <v>电熨斗</v>
          </cell>
        </row>
        <row r="10314">
          <cell r="F10314" t="str">
            <v>EA</v>
          </cell>
        </row>
        <row r="10315">
          <cell r="A10315" t="str">
            <v>TST0000956</v>
          </cell>
          <cell r="B10315">
            <v>230</v>
          </cell>
          <cell r="C10315" t="str">
            <v>导流体</v>
          </cell>
        </row>
        <row r="10315">
          <cell r="F10315" t="str">
            <v>EA</v>
          </cell>
        </row>
        <row r="10316">
          <cell r="A10316" t="str">
            <v>TST0000957</v>
          </cell>
          <cell r="B10316">
            <v>230</v>
          </cell>
          <cell r="C10316" t="str">
            <v>瓷咀</v>
          </cell>
        </row>
        <row r="10316">
          <cell r="F10316" t="str">
            <v>EA</v>
          </cell>
        </row>
        <row r="10317">
          <cell r="A10317" t="str">
            <v>TST0000963</v>
          </cell>
          <cell r="B10317">
            <v>230</v>
          </cell>
          <cell r="C10317" t="str">
            <v>钻夹头</v>
          </cell>
        </row>
        <row r="10317">
          <cell r="F10317" t="str">
            <v>EA</v>
          </cell>
        </row>
        <row r="10318">
          <cell r="A10318" t="str">
            <v>TST0000965</v>
          </cell>
          <cell r="B10318">
            <v>230</v>
          </cell>
          <cell r="C10318" t="str">
            <v>专用清洗剂</v>
          </cell>
        </row>
        <row r="10318">
          <cell r="F10318" t="str">
            <v>EA</v>
          </cell>
        </row>
        <row r="10319">
          <cell r="A10319" t="str">
            <v>TST0000971</v>
          </cell>
          <cell r="B10319">
            <v>230</v>
          </cell>
          <cell r="C10319" t="str">
            <v>氩气</v>
          </cell>
        </row>
        <row r="10319">
          <cell r="F10319" t="str">
            <v>EA</v>
          </cell>
        </row>
        <row r="10320">
          <cell r="A10320" t="str">
            <v>TST0000973</v>
          </cell>
          <cell r="B10320">
            <v>230</v>
          </cell>
          <cell r="C10320" t="str">
            <v>氩弧焊枪</v>
          </cell>
        </row>
        <row r="10320">
          <cell r="F10320" t="str">
            <v>EA</v>
          </cell>
        </row>
        <row r="10321">
          <cell r="A10321" t="str">
            <v>TST0000975</v>
          </cell>
          <cell r="B10321">
            <v>230</v>
          </cell>
          <cell r="C10321" t="str">
            <v>斜口钳子</v>
          </cell>
        </row>
        <row r="10321">
          <cell r="F10321" t="str">
            <v>EA</v>
          </cell>
        </row>
        <row r="10322">
          <cell r="A10322" t="str">
            <v>TST0000981</v>
          </cell>
          <cell r="B10322">
            <v>230</v>
          </cell>
          <cell r="C10322" t="str">
            <v>微动开关WZ0210-D4C</v>
          </cell>
        </row>
        <row r="10322">
          <cell r="F10322" t="str">
            <v>EA</v>
          </cell>
        </row>
        <row r="10323">
          <cell r="A10323" t="str">
            <v>TST0000990</v>
          </cell>
          <cell r="B10323">
            <v>230</v>
          </cell>
          <cell r="C10323" t="str">
            <v>套头φ13</v>
          </cell>
        </row>
        <row r="10323">
          <cell r="F10323" t="str">
            <v>EA</v>
          </cell>
        </row>
        <row r="10324">
          <cell r="A10324" t="str">
            <v>TST0000996</v>
          </cell>
          <cell r="B10324">
            <v>230</v>
          </cell>
          <cell r="C10324" t="str">
            <v>水口钳子</v>
          </cell>
        </row>
        <row r="10324">
          <cell r="F10324" t="str">
            <v>EA</v>
          </cell>
        </row>
        <row r="10325">
          <cell r="A10325" t="str">
            <v>TST0001010</v>
          </cell>
          <cell r="B10325">
            <v>230</v>
          </cell>
          <cell r="C10325" t="str">
            <v>明线槽</v>
          </cell>
        </row>
        <row r="10325">
          <cell r="F10325" t="str">
            <v>EA</v>
          </cell>
        </row>
        <row r="10326">
          <cell r="A10326" t="str">
            <v>TST0001017</v>
          </cell>
          <cell r="B10326">
            <v>230</v>
          </cell>
          <cell r="C10326" t="str">
            <v>漏电保护器2P/32A</v>
          </cell>
        </row>
        <row r="10326">
          <cell r="F10326" t="str">
            <v>EA</v>
          </cell>
        </row>
        <row r="10327">
          <cell r="A10327" t="str">
            <v>TST0001018</v>
          </cell>
          <cell r="B10327">
            <v>230</v>
          </cell>
          <cell r="C10327" t="str">
            <v>老虎钳子</v>
          </cell>
        </row>
        <row r="10327">
          <cell r="F10327" t="str">
            <v>EA</v>
          </cell>
        </row>
        <row r="10328">
          <cell r="A10328" t="str">
            <v>TST0001019</v>
          </cell>
          <cell r="B10328">
            <v>230</v>
          </cell>
          <cell r="C10328" t="str">
            <v>快速接头12*</v>
          </cell>
        </row>
        <row r="10328">
          <cell r="F10328" t="str">
            <v>EA</v>
          </cell>
        </row>
        <row r="10329">
          <cell r="A10329" t="str">
            <v>TST0001022</v>
          </cell>
          <cell r="B10329">
            <v>230</v>
          </cell>
          <cell r="C10329" t="str">
            <v>卡子</v>
          </cell>
        </row>
        <row r="10329">
          <cell r="F10329" t="str">
            <v>EA</v>
          </cell>
        </row>
        <row r="10330">
          <cell r="A10330" t="str">
            <v>TST0001023</v>
          </cell>
          <cell r="B10330">
            <v>230</v>
          </cell>
          <cell r="C10330" t="str">
            <v>绝缘套350A</v>
          </cell>
        </row>
        <row r="10330">
          <cell r="F10330" t="str">
            <v>EA</v>
          </cell>
        </row>
        <row r="10331">
          <cell r="A10331" t="str">
            <v>TST0001026</v>
          </cell>
          <cell r="B10331">
            <v>230</v>
          </cell>
          <cell r="C10331" t="str">
            <v>角带B-2540</v>
          </cell>
        </row>
        <row r="10331">
          <cell r="F10331" t="str">
            <v>EA</v>
          </cell>
        </row>
        <row r="10332">
          <cell r="A10332" t="str">
            <v>TST0001034</v>
          </cell>
          <cell r="B10332">
            <v>230</v>
          </cell>
          <cell r="C10332" t="str">
            <v>加热带</v>
          </cell>
        </row>
        <row r="10332">
          <cell r="F10332" t="str">
            <v>EA</v>
          </cell>
        </row>
        <row r="10333">
          <cell r="A10333" t="str">
            <v>TST0001036</v>
          </cell>
          <cell r="B10333">
            <v>220</v>
          </cell>
          <cell r="C10333" t="str">
            <v>棘轮扳手</v>
          </cell>
        </row>
        <row r="10333">
          <cell r="F10333" t="str">
            <v>EA</v>
          </cell>
        </row>
        <row r="10334">
          <cell r="A10334" t="str">
            <v>TST0001036</v>
          </cell>
          <cell r="B10334">
            <v>230</v>
          </cell>
          <cell r="C10334" t="str">
            <v>棘轮扳手</v>
          </cell>
        </row>
        <row r="10334">
          <cell r="F10334" t="str">
            <v>EA</v>
          </cell>
        </row>
        <row r="10335">
          <cell r="A10335" t="str">
            <v>TST0001038</v>
          </cell>
          <cell r="B10335">
            <v>230</v>
          </cell>
          <cell r="C10335" t="str">
            <v>活扳手300mm</v>
          </cell>
        </row>
        <row r="10335">
          <cell r="F10335" t="str">
            <v>EA</v>
          </cell>
        </row>
        <row r="10336">
          <cell r="A10336" t="str">
            <v>TST0001039</v>
          </cell>
          <cell r="B10336">
            <v>230</v>
          </cell>
          <cell r="C10336" t="str">
            <v>活扳手250mm</v>
          </cell>
        </row>
        <row r="10336">
          <cell r="F10336" t="str">
            <v>EA</v>
          </cell>
        </row>
        <row r="10337">
          <cell r="A10337" t="str">
            <v>TST0001042</v>
          </cell>
          <cell r="B10337">
            <v>230</v>
          </cell>
          <cell r="C10337" t="str">
            <v>护套线2*1.5</v>
          </cell>
        </row>
        <row r="10337">
          <cell r="F10337" t="str">
            <v>EA</v>
          </cell>
        </row>
        <row r="10338">
          <cell r="A10338" t="str">
            <v>TST0001043</v>
          </cell>
          <cell r="B10338">
            <v>230</v>
          </cell>
          <cell r="C10338" t="str">
            <v>合金旋转锉φ3</v>
          </cell>
        </row>
        <row r="10338">
          <cell r="F10338" t="str">
            <v>EA</v>
          </cell>
        </row>
        <row r="10339">
          <cell r="A10339" t="str">
            <v>TST0001044</v>
          </cell>
          <cell r="B10339">
            <v>230</v>
          </cell>
          <cell r="C10339" t="str">
            <v>滚刷</v>
          </cell>
        </row>
        <row r="10339">
          <cell r="F10339" t="str">
            <v>EA</v>
          </cell>
        </row>
        <row r="10340">
          <cell r="A10340" t="str">
            <v>TST0001046</v>
          </cell>
          <cell r="B10340">
            <v>230</v>
          </cell>
          <cell r="C10340" t="str">
            <v>钢丝刷</v>
          </cell>
        </row>
        <row r="10340">
          <cell r="F10340" t="str">
            <v>EA</v>
          </cell>
        </row>
        <row r="10341">
          <cell r="A10341" t="str">
            <v>TST0001050</v>
          </cell>
          <cell r="B10341">
            <v>230</v>
          </cell>
          <cell r="C10341" t="str">
            <v>防锈剂</v>
          </cell>
        </row>
        <row r="10341">
          <cell r="F10341" t="str">
            <v>EA</v>
          </cell>
        </row>
        <row r="10342">
          <cell r="A10342" t="str">
            <v>TST0001051</v>
          </cell>
          <cell r="B10342">
            <v>230</v>
          </cell>
          <cell r="C10342" t="str">
            <v>法兰</v>
          </cell>
        </row>
        <row r="10342">
          <cell r="F10342" t="str">
            <v>EA</v>
          </cell>
        </row>
        <row r="10343">
          <cell r="A10343" t="str">
            <v>TST0001052</v>
          </cell>
          <cell r="B10343">
            <v>230</v>
          </cell>
          <cell r="C10343" t="str">
            <v>二相插头</v>
          </cell>
        </row>
        <row r="10343">
          <cell r="F10343" t="str">
            <v>EA</v>
          </cell>
        </row>
        <row r="10344">
          <cell r="A10344" t="str">
            <v>TST0001053</v>
          </cell>
          <cell r="B10344">
            <v>230</v>
          </cell>
          <cell r="C10344" t="str">
            <v>断路器3P-100A</v>
          </cell>
        </row>
        <row r="10344">
          <cell r="F10344" t="str">
            <v>EA</v>
          </cell>
        </row>
        <row r="10345">
          <cell r="A10345" t="str">
            <v>TST0001060</v>
          </cell>
          <cell r="B10345">
            <v>230</v>
          </cell>
          <cell r="C10345" t="str">
            <v>桥架100*50</v>
          </cell>
        </row>
        <row r="10345">
          <cell r="F10345" t="str">
            <v>M</v>
          </cell>
        </row>
        <row r="10346">
          <cell r="A10346" t="str">
            <v>TST0001065</v>
          </cell>
          <cell r="B10346">
            <v>230</v>
          </cell>
          <cell r="C10346" t="str">
            <v>刀杆扳手T8</v>
          </cell>
        </row>
        <row r="10346">
          <cell r="F10346" t="str">
            <v>EA</v>
          </cell>
        </row>
        <row r="10347">
          <cell r="A10347" t="str">
            <v>TST0001066</v>
          </cell>
          <cell r="B10347">
            <v>230</v>
          </cell>
          <cell r="C10347" t="str">
            <v>刀杆φ16</v>
          </cell>
        </row>
        <row r="10347">
          <cell r="F10347" t="str">
            <v>EA</v>
          </cell>
        </row>
        <row r="10348">
          <cell r="A10348" t="str">
            <v>TST0001068</v>
          </cell>
          <cell r="B10348">
            <v>230</v>
          </cell>
          <cell r="C10348" t="str">
            <v>插座（五孔）</v>
          </cell>
        </row>
        <row r="10348">
          <cell r="F10348" t="str">
            <v>EA</v>
          </cell>
        </row>
        <row r="10349">
          <cell r="A10349" t="str">
            <v>TST0001069</v>
          </cell>
          <cell r="B10349">
            <v>230</v>
          </cell>
          <cell r="C10349" t="str">
            <v>插头3级</v>
          </cell>
        </row>
        <row r="10349">
          <cell r="F10349" t="str">
            <v>EA</v>
          </cell>
        </row>
        <row r="10350">
          <cell r="A10350" t="str">
            <v>TST0001071</v>
          </cell>
          <cell r="B10350">
            <v>230</v>
          </cell>
          <cell r="C10350" t="str">
            <v>插排</v>
          </cell>
        </row>
        <row r="10350">
          <cell r="F10350" t="str">
            <v>EA</v>
          </cell>
        </row>
        <row r="10351">
          <cell r="A10351" t="str">
            <v>TST0001072</v>
          </cell>
          <cell r="B10351">
            <v>230</v>
          </cell>
          <cell r="C10351" t="str">
            <v>变径接头</v>
          </cell>
        </row>
        <row r="10351">
          <cell r="F10351" t="str">
            <v>EA</v>
          </cell>
        </row>
        <row r="10352">
          <cell r="A10352" t="str">
            <v>TST0001073</v>
          </cell>
          <cell r="B10352">
            <v>230</v>
          </cell>
          <cell r="C10352" t="str">
            <v>壁纸刀片</v>
          </cell>
        </row>
        <row r="10352">
          <cell r="F10352" t="str">
            <v>EA</v>
          </cell>
        </row>
        <row r="10353">
          <cell r="A10353" t="str">
            <v>TST0001078</v>
          </cell>
          <cell r="B10353">
            <v>230</v>
          </cell>
          <cell r="C10353" t="str">
            <v>Φ5内方螺丝批咀</v>
          </cell>
        </row>
        <row r="10353">
          <cell r="F10353" t="str">
            <v>EA</v>
          </cell>
        </row>
        <row r="10354">
          <cell r="A10354" t="str">
            <v>TST0001079</v>
          </cell>
          <cell r="B10354">
            <v>230</v>
          </cell>
          <cell r="C10354" t="str">
            <v>PVC油任</v>
          </cell>
        </row>
        <row r="10354">
          <cell r="F10354" t="str">
            <v>EA</v>
          </cell>
        </row>
        <row r="10355">
          <cell r="A10355" t="str">
            <v>TST0001084</v>
          </cell>
          <cell r="B10355">
            <v>230</v>
          </cell>
          <cell r="C10355" t="str">
            <v>PVC弯头20</v>
          </cell>
        </row>
        <row r="10355">
          <cell r="F10355" t="str">
            <v>EA</v>
          </cell>
        </row>
        <row r="10356">
          <cell r="A10356" t="str">
            <v>TST0001085</v>
          </cell>
          <cell r="B10356">
            <v>230</v>
          </cell>
          <cell r="C10356" t="str">
            <v>PVC弯头</v>
          </cell>
        </row>
        <row r="10356">
          <cell r="F10356" t="str">
            <v>EA</v>
          </cell>
        </row>
        <row r="10357">
          <cell r="A10357" t="str">
            <v>TST0001086</v>
          </cell>
          <cell r="B10357">
            <v>230</v>
          </cell>
          <cell r="C10357" t="str">
            <v>PVC三通</v>
          </cell>
        </row>
        <row r="10357">
          <cell r="F10357" t="str">
            <v>EA</v>
          </cell>
        </row>
        <row r="10358">
          <cell r="A10358" t="str">
            <v>TST0001089</v>
          </cell>
          <cell r="B10358">
            <v>230</v>
          </cell>
          <cell r="C10358" t="str">
            <v>PVC管箍</v>
          </cell>
        </row>
        <row r="10358">
          <cell r="F10358" t="str">
            <v>EA</v>
          </cell>
        </row>
        <row r="10359">
          <cell r="A10359" t="str">
            <v>TST0001091</v>
          </cell>
          <cell r="B10359">
            <v>230</v>
          </cell>
          <cell r="C10359" t="str">
            <v>PVC管</v>
          </cell>
        </row>
        <row r="10359">
          <cell r="F10359" t="str">
            <v>EA</v>
          </cell>
        </row>
        <row r="10360">
          <cell r="A10360" t="str">
            <v>TST0001092</v>
          </cell>
          <cell r="B10360">
            <v>230</v>
          </cell>
          <cell r="C10360" t="str">
            <v>PVC法兰</v>
          </cell>
        </row>
        <row r="10360">
          <cell r="F10360" t="str">
            <v>EA</v>
          </cell>
        </row>
        <row r="10361">
          <cell r="A10361" t="str">
            <v>TST0001093</v>
          </cell>
          <cell r="B10361">
            <v>230</v>
          </cell>
          <cell r="C10361" t="str">
            <v>PVC补芯</v>
          </cell>
        </row>
        <row r="10361">
          <cell r="F10361" t="str">
            <v>EA</v>
          </cell>
        </row>
        <row r="10362">
          <cell r="A10362" t="str">
            <v>TST0001096</v>
          </cell>
          <cell r="B10362">
            <v>230</v>
          </cell>
          <cell r="C10362" t="str">
            <v>LED大灯</v>
          </cell>
        </row>
        <row r="10362">
          <cell r="F10362" t="str">
            <v>EA</v>
          </cell>
        </row>
        <row r="10363">
          <cell r="A10363" t="str">
            <v>TST0001097</v>
          </cell>
          <cell r="B10363">
            <v>230</v>
          </cell>
          <cell r="C10363" t="str">
            <v>K-19角带（打包机用）</v>
          </cell>
        </row>
        <row r="10363">
          <cell r="F10363" t="str">
            <v>EA</v>
          </cell>
        </row>
        <row r="10364">
          <cell r="A10364" t="str">
            <v>TST0001098</v>
          </cell>
          <cell r="B10364">
            <v>230</v>
          </cell>
          <cell r="C10364" t="str">
            <v>AB胶</v>
          </cell>
        </row>
        <row r="10364">
          <cell r="F10364" t="str">
            <v>EA</v>
          </cell>
        </row>
        <row r="10365">
          <cell r="A10365" t="str">
            <v>TST0001099</v>
          </cell>
          <cell r="B10365">
            <v>230</v>
          </cell>
          <cell r="C10365" t="str">
            <v>502胶水</v>
          </cell>
        </row>
        <row r="10365">
          <cell r="F10365" t="str">
            <v>EA</v>
          </cell>
        </row>
        <row r="10366">
          <cell r="A10366" t="str">
            <v>TST0001100</v>
          </cell>
          <cell r="B10366">
            <v>230</v>
          </cell>
          <cell r="C10366" t="str">
            <v>铜线2.5</v>
          </cell>
        </row>
        <row r="10366">
          <cell r="F10366" t="str">
            <v>EA</v>
          </cell>
        </row>
        <row r="10367">
          <cell r="A10367" t="str">
            <v>TST0001101</v>
          </cell>
          <cell r="B10367">
            <v>220</v>
          </cell>
          <cell r="C10367" t="str">
            <v>丝锥架</v>
          </cell>
        </row>
        <row r="10367">
          <cell r="F10367" t="str">
            <v>EA</v>
          </cell>
        </row>
        <row r="10368">
          <cell r="A10368" t="str">
            <v>TST0001101</v>
          </cell>
          <cell r="B10368">
            <v>230</v>
          </cell>
          <cell r="C10368" t="str">
            <v>丝锥架</v>
          </cell>
        </row>
        <row r="10368">
          <cell r="F10368" t="str">
            <v>EA</v>
          </cell>
        </row>
        <row r="10369">
          <cell r="A10369" t="str">
            <v>TST0001102</v>
          </cell>
          <cell r="B10369">
            <v>230</v>
          </cell>
          <cell r="C10369" t="str">
            <v>丝锥M4</v>
          </cell>
        </row>
        <row r="10369">
          <cell r="F10369" t="str">
            <v>EA</v>
          </cell>
        </row>
        <row r="10370">
          <cell r="A10370" t="str">
            <v>TST0001105</v>
          </cell>
          <cell r="B10370">
            <v>230</v>
          </cell>
          <cell r="C10370" t="str">
            <v>丝杠ф10</v>
          </cell>
        </row>
        <row r="10370">
          <cell r="F10370" t="str">
            <v>EA</v>
          </cell>
        </row>
        <row r="10371">
          <cell r="A10371" t="str">
            <v>TST0001107</v>
          </cell>
          <cell r="B10371">
            <v>230</v>
          </cell>
          <cell r="C10371" t="str">
            <v>直棍</v>
          </cell>
        </row>
        <row r="10371">
          <cell r="F10371" t="str">
            <v>EA</v>
          </cell>
        </row>
        <row r="10372">
          <cell r="A10372" t="str">
            <v>TST0001108</v>
          </cell>
          <cell r="B10372">
            <v>230</v>
          </cell>
          <cell r="C10372" t="str">
            <v>胀管螺丝</v>
          </cell>
        </row>
        <row r="10372">
          <cell r="F10372" t="str">
            <v>EA</v>
          </cell>
        </row>
        <row r="10373">
          <cell r="A10373" t="str">
            <v>TST0001110</v>
          </cell>
          <cell r="B10373">
            <v>230</v>
          </cell>
          <cell r="C10373" t="str">
            <v>圆磁</v>
          </cell>
        </row>
        <row r="10373">
          <cell r="F10373" t="str">
            <v>EA</v>
          </cell>
        </row>
        <row r="10374">
          <cell r="A10374" t="str">
            <v>TST0001111</v>
          </cell>
          <cell r="B10374">
            <v>230</v>
          </cell>
          <cell r="C10374" t="str">
            <v>油石</v>
          </cell>
        </row>
        <row r="10374">
          <cell r="F10374" t="str">
            <v>EA</v>
          </cell>
        </row>
        <row r="10375">
          <cell r="A10375" t="str">
            <v>TST0001112</v>
          </cell>
          <cell r="B10375">
            <v>220</v>
          </cell>
          <cell r="C10375" t="str">
            <v>油任垫</v>
          </cell>
        </row>
        <row r="10375">
          <cell r="F10375" t="str">
            <v>EA</v>
          </cell>
        </row>
        <row r="10376">
          <cell r="A10376" t="str">
            <v>TST0001112</v>
          </cell>
          <cell r="B10376">
            <v>230</v>
          </cell>
          <cell r="C10376" t="str">
            <v>油任垫</v>
          </cell>
        </row>
        <row r="10376">
          <cell r="F10376" t="str">
            <v>EA</v>
          </cell>
        </row>
        <row r="10377">
          <cell r="A10377" t="str">
            <v>TST0001115</v>
          </cell>
          <cell r="B10377">
            <v>230</v>
          </cell>
          <cell r="C10377" t="str">
            <v>油管</v>
          </cell>
        </row>
        <row r="10377">
          <cell r="F10377" t="str">
            <v>EA</v>
          </cell>
        </row>
        <row r="10378">
          <cell r="A10378" t="str">
            <v>TST0001119</v>
          </cell>
          <cell r="B10378">
            <v>230</v>
          </cell>
          <cell r="C10378" t="str">
            <v>旋转锉</v>
          </cell>
        </row>
        <row r="10378">
          <cell r="F10378" t="str">
            <v>EA</v>
          </cell>
        </row>
        <row r="10379">
          <cell r="A10379" t="str">
            <v>TST0001120</v>
          </cell>
          <cell r="B10379">
            <v>230</v>
          </cell>
          <cell r="C10379" t="str">
            <v>消声器</v>
          </cell>
        </row>
        <row r="10379">
          <cell r="F10379" t="str">
            <v>EA</v>
          </cell>
        </row>
        <row r="10380">
          <cell r="A10380" t="str">
            <v>TST0001121</v>
          </cell>
          <cell r="B10380">
            <v>230</v>
          </cell>
          <cell r="C10380" t="str">
            <v>钨极</v>
          </cell>
        </row>
        <row r="10380">
          <cell r="F10380" t="str">
            <v>EA</v>
          </cell>
        </row>
        <row r="10381">
          <cell r="A10381" t="str">
            <v>TST0001123</v>
          </cell>
          <cell r="B10381">
            <v>230</v>
          </cell>
          <cell r="C10381" t="str">
            <v>脱模剂</v>
          </cell>
        </row>
        <row r="10381">
          <cell r="F10381" t="str">
            <v>EA</v>
          </cell>
        </row>
        <row r="10382">
          <cell r="A10382" t="str">
            <v>TST0001127</v>
          </cell>
          <cell r="B10382">
            <v>230</v>
          </cell>
          <cell r="C10382" t="str">
            <v>调气阀</v>
          </cell>
        </row>
        <row r="10382">
          <cell r="F10382" t="str">
            <v>EA</v>
          </cell>
        </row>
        <row r="10383">
          <cell r="A10383" t="str">
            <v>TST0001129</v>
          </cell>
          <cell r="B10383">
            <v>230</v>
          </cell>
          <cell r="C10383" t="str">
            <v>塑料管</v>
          </cell>
        </row>
        <row r="10383">
          <cell r="F10383" t="str">
            <v>EA</v>
          </cell>
        </row>
        <row r="10384">
          <cell r="A10384" t="str">
            <v>TST0001130</v>
          </cell>
          <cell r="B10384">
            <v>230</v>
          </cell>
          <cell r="C10384" t="str">
            <v>送丝轮</v>
          </cell>
        </row>
        <row r="10384">
          <cell r="F10384" t="str">
            <v>EA</v>
          </cell>
        </row>
        <row r="10385">
          <cell r="A10385" t="str">
            <v>TST0001135</v>
          </cell>
          <cell r="B10385">
            <v>230</v>
          </cell>
          <cell r="C10385" t="str">
            <v>手扳阀</v>
          </cell>
        </row>
        <row r="10385">
          <cell r="F10385" t="str">
            <v>EA</v>
          </cell>
        </row>
        <row r="10386">
          <cell r="A10386" t="str">
            <v>TST0001136</v>
          </cell>
          <cell r="B10386">
            <v>230</v>
          </cell>
          <cell r="C10386" t="str">
            <v>三通</v>
          </cell>
        </row>
        <row r="10386">
          <cell r="F10386" t="str">
            <v>EA</v>
          </cell>
        </row>
        <row r="10387">
          <cell r="A10387" t="str">
            <v>TST0001139</v>
          </cell>
          <cell r="B10387">
            <v>230</v>
          </cell>
          <cell r="C10387" t="str">
            <v>热电偶</v>
          </cell>
        </row>
        <row r="10387">
          <cell r="F10387" t="str">
            <v>EA</v>
          </cell>
        </row>
        <row r="10388">
          <cell r="A10388" t="str">
            <v>TST0001141</v>
          </cell>
          <cell r="B10388">
            <v>230</v>
          </cell>
          <cell r="C10388" t="str">
            <v>潜水泵</v>
          </cell>
        </row>
        <row r="10388">
          <cell r="F10388" t="str">
            <v>EA</v>
          </cell>
        </row>
        <row r="10389">
          <cell r="A10389" t="str">
            <v>TST0001142</v>
          </cell>
          <cell r="B10389">
            <v>230</v>
          </cell>
          <cell r="C10389" t="str">
            <v>气管φ12</v>
          </cell>
        </row>
        <row r="10389">
          <cell r="F10389" t="str">
            <v>EA</v>
          </cell>
        </row>
        <row r="10390">
          <cell r="A10390" t="str">
            <v>TST0001143</v>
          </cell>
          <cell r="B10390">
            <v>220</v>
          </cell>
          <cell r="C10390" t="str">
            <v>气管</v>
          </cell>
        </row>
        <row r="10390">
          <cell r="F10390" t="str">
            <v>EA</v>
          </cell>
        </row>
        <row r="10391">
          <cell r="A10391" t="str">
            <v>TST0001143</v>
          </cell>
          <cell r="B10391">
            <v>230</v>
          </cell>
          <cell r="C10391" t="str">
            <v>气管</v>
          </cell>
        </row>
        <row r="10391">
          <cell r="F10391" t="str">
            <v>EA</v>
          </cell>
        </row>
        <row r="10392">
          <cell r="A10392" t="str">
            <v>TST0001144</v>
          </cell>
          <cell r="B10392">
            <v>230</v>
          </cell>
          <cell r="C10392" t="str">
            <v>气动刻磨笔</v>
          </cell>
        </row>
        <row r="10392">
          <cell r="F10392" t="str">
            <v>EA</v>
          </cell>
        </row>
        <row r="10393">
          <cell r="A10393" t="str">
            <v>TST0001146</v>
          </cell>
          <cell r="B10393">
            <v>230</v>
          </cell>
          <cell r="C10393" t="str">
            <v>气肠接头</v>
          </cell>
        </row>
        <row r="10393">
          <cell r="F10393" t="str">
            <v>EA</v>
          </cell>
        </row>
        <row r="10394">
          <cell r="A10394" t="str">
            <v>TST0001148</v>
          </cell>
          <cell r="B10394">
            <v>220</v>
          </cell>
          <cell r="C10394" t="str">
            <v>喷漆枪</v>
          </cell>
        </row>
        <row r="10394">
          <cell r="F10394" t="str">
            <v>EA</v>
          </cell>
        </row>
        <row r="10395">
          <cell r="A10395" t="str">
            <v>TST0001148</v>
          </cell>
          <cell r="B10395">
            <v>230</v>
          </cell>
          <cell r="C10395" t="str">
            <v>喷漆枪</v>
          </cell>
        </row>
        <row r="10395">
          <cell r="F10395" t="str">
            <v>EA</v>
          </cell>
        </row>
        <row r="10396">
          <cell r="A10396" t="str">
            <v>TST0001149</v>
          </cell>
          <cell r="B10396">
            <v>230</v>
          </cell>
          <cell r="C10396" t="str">
            <v>排风扇</v>
          </cell>
        </row>
        <row r="10396">
          <cell r="F10396" t="str">
            <v>EA</v>
          </cell>
        </row>
        <row r="10397">
          <cell r="A10397" t="str">
            <v>TST0001151</v>
          </cell>
          <cell r="B10397">
            <v>230</v>
          </cell>
          <cell r="C10397" t="str">
            <v>钼丝</v>
          </cell>
        </row>
        <row r="10397">
          <cell r="F10397" t="str">
            <v>EA</v>
          </cell>
        </row>
        <row r="10398">
          <cell r="A10398" t="str">
            <v>TST0001153</v>
          </cell>
          <cell r="B10398">
            <v>230</v>
          </cell>
          <cell r="C10398" t="str">
            <v>毛刷</v>
          </cell>
        </row>
        <row r="10398">
          <cell r="F10398" t="str">
            <v>EA</v>
          </cell>
        </row>
        <row r="10399">
          <cell r="A10399" t="str">
            <v>TST0001154</v>
          </cell>
          <cell r="B10399">
            <v>230</v>
          </cell>
          <cell r="C10399" t="str">
            <v>连接头</v>
          </cell>
        </row>
        <row r="10399">
          <cell r="F10399" t="str">
            <v>EA</v>
          </cell>
        </row>
        <row r="10400">
          <cell r="A10400" t="str">
            <v>TST0001159</v>
          </cell>
          <cell r="B10400">
            <v>230</v>
          </cell>
          <cell r="C10400" t="str">
            <v>接触器</v>
          </cell>
        </row>
        <row r="10400">
          <cell r="F10400" t="str">
            <v>EA</v>
          </cell>
        </row>
        <row r="10401">
          <cell r="A10401" t="str">
            <v>TST0001160</v>
          </cell>
          <cell r="B10401">
            <v>230</v>
          </cell>
          <cell r="C10401" t="str">
            <v>角磨机</v>
          </cell>
        </row>
        <row r="10401">
          <cell r="F10401" t="str">
            <v>EA</v>
          </cell>
        </row>
        <row r="10402">
          <cell r="A10402" t="str">
            <v>TST0001161</v>
          </cell>
          <cell r="B10402">
            <v>230</v>
          </cell>
          <cell r="C10402" t="str">
            <v>角带</v>
          </cell>
        </row>
        <row r="10402">
          <cell r="F10402" t="str">
            <v>EA</v>
          </cell>
        </row>
        <row r="10403">
          <cell r="A10403" t="str">
            <v>TST0001166</v>
          </cell>
          <cell r="B10403">
            <v>230</v>
          </cell>
          <cell r="C10403" t="str">
            <v>加热圈42*35</v>
          </cell>
        </row>
        <row r="10403">
          <cell r="F10403" t="str">
            <v>EA</v>
          </cell>
        </row>
        <row r="10404">
          <cell r="A10404" t="str">
            <v>TST0001172</v>
          </cell>
          <cell r="B10404">
            <v>230</v>
          </cell>
          <cell r="C10404" t="str">
            <v>合页</v>
          </cell>
        </row>
        <row r="10404">
          <cell r="F10404" t="str">
            <v>EA</v>
          </cell>
        </row>
        <row r="10405">
          <cell r="A10405" t="str">
            <v>TST0001176</v>
          </cell>
          <cell r="B10405">
            <v>230</v>
          </cell>
          <cell r="C10405" t="str">
            <v>焊条</v>
          </cell>
        </row>
        <row r="10405">
          <cell r="F10405" t="str">
            <v>EA</v>
          </cell>
        </row>
        <row r="10406">
          <cell r="A10406" t="str">
            <v>TST0001178</v>
          </cell>
          <cell r="B10406">
            <v>230</v>
          </cell>
          <cell r="C10406" t="str">
            <v>高压液压管</v>
          </cell>
        </row>
        <row r="10406">
          <cell r="F10406" t="str">
            <v>EA</v>
          </cell>
        </row>
        <row r="10407">
          <cell r="A10407" t="str">
            <v>TST0001179</v>
          </cell>
          <cell r="B10407">
            <v>230</v>
          </cell>
          <cell r="C10407" t="str">
            <v>钢丝轮</v>
          </cell>
        </row>
        <row r="10407">
          <cell r="F10407" t="str">
            <v>EA</v>
          </cell>
        </row>
        <row r="10408">
          <cell r="A10408" t="str">
            <v>TST0001180</v>
          </cell>
          <cell r="B10408">
            <v>220</v>
          </cell>
          <cell r="C10408" t="str">
            <v>改锥</v>
          </cell>
        </row>
        <row r="10408">
          <cell r="F10408" t="str">
            <v>EA</v>
          </cell>
        </row>
        <row r="10409">
          <cell r="A10409" t="str">
            <v>TST0001180</v>
          </cell>
          <cell r="B10409">
            <v>230</v>
          </cell>
          <cell r="C10409" t="str">
            <v>改锥</v>
          </cell>
        </row>
        <row r="10409">
          <cell r="F10409" t="str">
            <v>EA</v>
          </cell>
        </row>
        <row r="10410">
          <cell r="A10410" t="str">
            <v>TST0001181</v>
          </cell>
          <cell r="B10410">
            <v>230</v>
          </cell>
          <cell r="C10410" t="str">
            <v>风扇叶</v>
          </cell>
        </row>
        <row r="10410">
          <cell r="F10410" t="str">
            <v>EA</v>
          </cell>
        </row>
        <row r="10411">
          <cell r="A10411" t="str">
            <v>TST0001182</v>
          </cell>
          <cell r="B10411">
            <v>230</v>
          </cell>
          <cell r="C10411" t="str">
            <v>防撞胶块</v>
          </cell>
        </row>
        <row r="10411">
          <cell r="F10411" t="str">
            <v>EA</v>
          </cell>
        </row>
        <row r="10412">
          <cell r="A10412" t="str">
            <v>TST0001183</v>
          </cell>
          <cell r="B10412">
            <v>230</v>
          </cell>
          <cell r="C10412" t="str">
            <v>防冻液</v>
          </cell>
        </row>
        <row r="10412">
          <cell r="F10412" t="str">
            <v>EA</v>
          </cell>
        </row>
        <row r="10413">
          <cell r="A10413" t="str">
            <v>TST0001184</v>
          </cell>
          <cell r="B10413">
            <v>230</v>
          </cell>
          <cell r="C10413" t="str">
            <v>对丝</v>
          </cell>
        </row>
        <row r="10413">
          <cell r="F10413" t="str">
            <v>EA</v>
          </cell>
        </row>
        <row r="10414">
          <cell r="A10414" t="str">
            <v>TST0001187</v>
          </cell>
          <cell r="B10414">
            <v>230</v>
          </cell>
          <cell r="C10414" t="str">
            <v>吊环M14</v>
          </cell>
        </row>
        <row r="10414">
          <cell r="F10414" t="str">
            <v>EA</v>
          </cell>
        </row>
        <row r="10415">
          <cell r="A10415" t="str">
            <v>TST0001188</v>
          </cell>
          <cell r="B10415">
            <v>230</v>
          </cell>
          <cell r="C10415" t="str">
            <v>吊环M12</v>
          </cell>
        </row>
        <row r="10415">
          <cell r="F10415" t="str">
            <v>EA</v>
          </cell>
        </row>
        <row r="10416">
          <cell r="A10416" t="str">
            <v>TST0001189</v>
          </cell>
          <cell r="B10416">
            <v>230</v>
          </cell>
          <cell r="C10416" t="str">
            <v>吊环M16</v>
          </cell>
        </row>
        <row r="10416">
          <cell r="F10416" t="str">
            <v>EA</v>
          </cell>
        </row>
        <row r="10417">
          <cell r="A10417" t="str">
            <v>TST0001190</v>
          </cell>
          <cell r="B10417">
            <v>230</v>
          </cell>
          <cell r="C10417" t="str">
            <v>电线</v>
          </cell>
        </row>
        <row r="10417">
          <cell r="F10417" t="str">
            <v>EA</v>
          </cell>
        </row>
        <row r="10418">
          <cell r="A10418" t="str">
            <v>TST0001191</v>
          </cell>
          <cell r="B10418">
            <v>230</v>
          </cell>
          <cell r="C10418" t="str">
            <v>电瓶</v>
          </cell>
        </row>
        <row r="10418">
          <cell r="F10418" t="str">
            <v>EA</v>
          </cell>
        </row>
        <row r="10419">
          <cell r="A10419" t="str">
            <v>TST0001192</v>
          </cell>
          <cell r="B10419">
            <v>220</v>
          </cell>
          <cell r="C10419" t="str">
            <v>电缆桥架</v>
          </cell>
        </row>
        <row r="10419">
          <cell r="F10419" t="str">
            <v>M</v>
          </cell>
        </row>
        <row r="10420">
          <cell r="A10420" t="str">
            <v>TST0001192</v>
          </cell>
          <cell r="B10420">
            <v>230</v>
          </cell>
          <cell r="C10420" t="str">
            <v>电缆桥架</v>
          </cell>
        </row>
        <row r="10420">
          <cell r="F10420" t="str">
            <v>M</v>
          </cell>
        </row>
        <row r="10421">
          <cell r="A10421" t="str">
            <v>TST0001196</v>
          </cell>
          <cell r="B10421">
            <v>230</v>
          </cell>
          <cell r="C10421" t="str">
            <v>打包机刀</v>
          </cell>
        </row>
        <row r="10421">
          <cell r="F10421" t="str">
            <v>EA</v>
          </cell>
        </row>
        <row r="10422">
          <cell r="A10422" t="str">
            <v>TST0001197</v>
          </cell>
          <cell r="B10422">
            <v>220</v>
          </cell>
          <cell r="C10422" t="str">
            <v>锤子</v>
          </cell>
        </row>
        <row r="10422">
          <cell r="F10422" t="str">
            <v>EA</v>
          </cell>
        </row>
        <row r="10423">
          <cell r="A10423" t="str">
            <v>TST0001197</v>
          </cell>
          <cell r="B10423">
            <v>230</v>
          </cell>
          <cell r="C10423" t="str">
            <v>锤子</v>
          </cell>
        </row>
        <row r="10423">
          <cell r="F10423" t="str">
            <v>EA</v>
          </cell>
        </row>
        <row r="10424">
          <cell r="A10424" t="str">
            <v>TST0001198</v>
          </cell>
          <cell r="B10424">
            <v>230</v>
          </cell>
          <cell r="C10424" t="str">
            <v>吹尘枪</v>
          </cell>
        </row>
        <row r="10424">
          <cell r="F10424" t="str">
            <v>EA</v>
          </cell>
        </row>
        <row r="10425">
          <cell r="A10425" t="str">
            <v>TST0001202</v>
          </cell>
          <cell r="B10425">
            <v>230</v>
          </cell>
          <cell r="C10425" t="str">
            <v>插座</v>
          </cell>
        </row>
        <row r="10425">
          <cell r="F10425" t="str">
            <v>EA</v>
          </cell>
        </row>
        <row r="10426">
          <cell r="A10426" t="str">
            <v>TST0001205</v>
          </cell>
          <cell r="B10426">
            <v>230</v>
          </cell>
          <cell r="C10426" t="str">
            <v>变径套</v>
          </cell>
        </row>
        <row r="10426">
          <cell r="F10426" t="str">
            <v>EA</v>
          </cell>
        </row>
        <row r="10427">
          <cell r="A10427" t="str">
            <v>TST0001206</v>
          </cell>
          <cell r="B10427">
            <v>230</v>
          </cell>
          <cell r="C10427" t="str">
            <v>壁纸刀</v>
          </cell>
        </row>
        <row r="10427">
          <cell r="F10427" t="str">
            <v>EA</v>
          </cell>
        </row>
        <row r="10428">
          <cell r="A10428" t="str">
            <v>TST0001209</v>
          </cell>
          <cell r="B10428">
            <v>230</v>
          </cell>
          <cell r="C10428" t="str">
            <v>百分表</v>
          </cell>
        </row>
        <row r="10428">
          <cell r="F10428" t="str">
            <v>EA</v>
          </cell>
        </row>
        <row r="10429">
          <cell r="A10429" t="str">
            <v>TST0001210</v>
          </cell>
          <cell r="B10429">
            <v>230</v>
          </cell>
          <cell r="C10429" t="str">
            <v>按钮开关</v>
          </cell>
        </row>
        <row r="10429">
          <cell r="F10429" t="str">
            <v>EA</v>
          </cell>
        </row>
        <row r="10430">
          <cell r="A10430" t="str">
            <v>TST0001213</v>
          </cell>
          <cell r="B10430">
            <v>230</v>
          </cell>
          <cell r="C10430" t="str">
            <v>φ10气管</v>
          </cell>
        </row>
        <row r="10430">
          <cell r="F10430" t="str">
            <v>EA</v>
          </cell>
        </row>
        <row r="10431">
          <cell r="A10431" t="str">
            <v>TST0001215</v>
          </cell>
          <cell r="B10431">
            <v>230</v>
          </cell>
          <cell r="C10431" t="str">
            <v>PVC弯头1吋</v>
          </cell>
        </row>
        <row r="10431">
          <cell r="F10431" t="str">
            <v>EA</v>
          </cell>
        </row>
        <row r="10432">
          <cell r="A10432" t="str">
            <v>TST0001216</v>
          </cell>
          <cell r="B10432">
            <v>230</v>
          </cell>
          <cell r="C10432" t="str">
            <v>PVC接头</v>
          </cell>
        </row>
        <row r="10432">
          <cell r="F10432" t="str">
            <v>EA</v>
          </cell>
        </row>
        <row r="10433">
          <cell r="A10433" t="str">
            <v>TST0001239</v>
          </cell>
          <cell r="B10433">
            <v>230</v>
          </cell>
          <cell r="C10433" t="str">
            <v>合金钢弹簧</v>
          </cell>
        </row>
        <row r="10433">
          <cell r="F10433" t="str">
            <v>EA</v>
          </cell>
        </row>
        <row r="10434">
          <cell r="A10434" t="str">
            <v>TST0001241</v>
          </cell>
          <cell r="B10434">
            <v>210</v>
          </cell>
          <cell r="C10434" t="str">
            <v>黄油</v>
          </cell>
        </row>
        <row r="10434">
          <cell r="F10434" t="str">
            <v>KG</v>
          </cell>
        </row>
        <row r="10435">
          <cell r="A10435" t="str">
            <v>TST0001243</v>
          </cell>
          <cell r="B10435">
            <v>230</v>
          </cell>
          <cell r="C10435" t="str">
            <v>导柱32*160</v>
          </cell>
        </row>
        <row r="10435">
          <cell r="F10435" t="str">
            <v>EA</v>
          </cell>
        </row>
        <row r="10436">
          <cell r="A10436" t="str">
            <v>TST0001246</v>
          </cell>
          <cell r="B10436">
            <v>230</v>
          </cell>
          <cell r="C10436" t="str">
            <v>钨钢刀</v>
          </cell>
        </row>
        <row r="10436">
          <cell r="F10436" t="str">
            <v>EA</v>
          </cell>
        </row>
        <row r="10437">
          <cell r="A10437" t="str">
            <v>TST0001251</v>
          </cell>
          <cell r="B10437">
            <v>230</v>
          </cell>
          <cell r="C10437" t="str">
            <v>铣刀8</v>
          </cell>
        </row>
        <row r="10437">
          <cell r="F10437" t="str">
            <v>EA</v>
          </cell>
        </row>
        <row r="10438">
          <cell r="A10438" t="str">
            <v>TST0001255</v>
          </cell>
          <cell r="B10438">
            <v>230</v>
          </cell>
          <cell r="C10438" t="str">
            <v>铣刀12</v>
          </cell>
        </row>
        <row r="10438">
          <cell r="F10438" t="str">
            <v>EA</v>
          </cell>
        </row>
        <row r="10439">
          <cell r="A10439" t="str">
            <v>TST0001256</v>
          </cell>
          <cell r="B10439">
            <v>230</v>
          </cell>
          <cell r="C10439" t="str">
            <v>铣刀10</v>
          </cell>
        </row>
        <row r="10439">
          <cell r="F10439" t="str">
            <v>EA</v>
          </cell>
        </row>
        <row r="10440">
          <cell r="A10440" t="str">
            <v>TST0001269</v>
          </cell>
          <cell r="B10440">
            <v>230</v>
          </cell>
          <cell r="C10440" t="str">
            <v>直套16*30</v>
          </cell>
        </row>
        <row r="10440">
          <cell r="F10440" t="str">
            <v>EA</v>
          </cell>
        </row>
        <row r="10441">
          <cell r="A10441" t="str">
            <v>TST0001273</v>
          </cell>
          <cell r="B10441">
            <v>230</v>
          </cell>
          <cell r="C10441" t="str">
            <v>圆柱销φ8*50</v>
          </cell>
        </row>
        <row r="10441">
          <cell r="F10441" t="str">
            <v>EA</v>
          </cell>
        </row>
        <row r="10442">
          <cell r="A10442" t="str">
            <v>TST0001274</v>
          </cell>
          <cell r="B10442">
            <v>230</v>
          </cell>
          <cell r="C10442" t="str">
            <v>圆柱销φ8*40</v>
          </cell>
        </row>
        <row r="10442">
          <cell r="F10442" t="str">
            <v>EA</v>
          </cell>
        </row>
        <row r="10443">
          <cell r="A10443" t="str">
            <v>TST0001275</v>
          </cell>
          <cell r="B10443">
            <v>230</v>
          </cell>
          <cell r="C10443" t="str">
            <v>圆柱销φ8*30</v>
          </cell>
        </row>
        <row r="10443">
          <cell r="F10443" t="str">
            <v>EA</v>
          </cell>
        </row>
        <row r="10444">
          <cell r="A10444" t="str">
            <v>TST0001276</v>
          </cell>
          <cell r="B10444">
            <v>230</v>
          </cell>
          <cell r="C10444" t="str">
            <v>圆柱销6*40</v>
          </cell>
        </row>
        <row r="10444">
          <cell r="F10444" t="str">
            <v>EA</v>
          </cell>
        </row>
        <row r="10445">
          <cell r="A10445" t="str">
            <v>TST0001277</v>
          </cell>
          <cell r="B10445">
            <v>230</v>
          </cell>
          <cell r="C10445" t="str">
            <v>圆柱销6*30</v>
          </cell>
        </row>
        <row r="10445">
          <cell r="F10445" t="str">
            <v>EA</v>
          </cell>
        </row>
        <row r="10446">
          <cell r="A10446" t="str">
            <v>TST0001278</v>
          </cell>
          <cell r="B10446">
            <v>230</v>
          </cell>
          <cell r="C10446" t="str">
            <v>圆柱销φ10*60</v>
          </cell>
        </row>
        <row r="10446">
          <cell r="F10446" t="str">
            <v>EA</v>
          </cell>
        </row>
        <row r="10447">
          <cell r="A10447" t="str">
            <v>TST0001279</v>
          </cell>
          <cell r="B10447">
            <v>230</v>
          </cell>
          <cell r="C10447" t="str">
            <v>圆柱销φ10*50</v>
          </cell>
        </row>
        <row r="10447">
          <cell r="F10447" t="str">
            <v>EA</v>
          </cell>
        </row>
        <row r="10448">
          <cell r="A10448" t="str">
            <v>TST0001280</v>
          </cell>
          <cell r="B10448">
            <v>230</v>
          </cell>
          <cell r="C10448" t="str">
            <v>圆柱销φ10*40</v>
          </cell>
        </row>
        <row r="10448">
          <cell r="F10448" t="str">
            <v>EA</v>
          </cell>
        </row>
        <row r="10449">
          <cell r="A10449" t="str">
            <v>TST0001281</v>
          </cell>
          <cell r="B10449">
            <v>230</v>
          </cell>
          <cell r="C10449" t="str">
            <v>圆柱销</v>
          </cell>
        </row>
        <row r="10449">
          <cell r="F10449" t="str">
            <v>EA</v>
          </cell>
        </row>
        <row r="10450">
          <cell r="A10450" t="str">
            <v>TST0001297</v>
          </cell>
          <cell r="B10450">
            <v>230</v>
          </cell>
          <cell r="C10450" t="str">
            <v>导柱销12*80</v>
          </cell>
        </row>
        <row r="10450">
          <cell r="F10450" t="str">
            <v>EA</v>
          </cell>
        </row>
        <row r="10451">
          <cell r="A10451" t="str">
            <v>TST0001315</v>
          </cell>
          <cell r="B10451">
            <v>230</v>
          </cell>
          <cell r="C10451" t="str">
            <v>有肩套20*35</v>
          </cell>
        </row>
        <row r="10451">
          <cell r="F10451" t="str">
            <v>EA</v>
          </cell>
        </row>
        <row r="10452">
          <cell r="A10452" t="str">
            <v>TST0001320</v>
          </cell>
          <cell r="B10452">
            <v>230</v>
          </cell>
          <cell r="C10452" t="str">
            <v>直导套</v>
          </cell>
        </row>
        <row r="10452">
          <cell r="F10452" t="str">
            <v>EA</v>
          </cell>
        </row>
        <row r="10453">
          <cell r="A10453" t="str">
            <v>TST0001329</v>
          </cell>
          <cell r="B10453">
            <v>230</v>
          </cell>
          <cell r="C10453" t="str">
            <v>导柱28*160</v>
          </cell>
        </row>
        <row r="10453">
          <cell r="F10453" t="str">
            <v>EA</v>
          </cell>
        </row>
        <row r="10454">
          <cell r="A10454" t="str">
            <v>TST0001337</v>
          </cell>
          <cell r="B10454">
            <v>230</v>
          </cell>
          <cell r="C10454" t="str">
            <v>导柱32*160</v>
          </cell>
        </row>
        <row r="10454">
          <cell r="F10454" t="str">
            <v>EA</v>
          </cell>
        </row>
        <row r="10455">
          <cell r="A10455" t="str">
            <v>TST0001341</v>
          </cell>
          <cell r="B10455">
            <v>230</v>
          </cell>
          <cell r="C10455" t="str">
            <v>导柱25*90</v>
          </cell>
        </row>
        <row r="10455">
          <cell r="F10455" t="str">
            <v>EA</v>
          </cell>
        </row>
        <row r="10456">
          <cell r="A10456" t="str">
            <v>TST0001379</v>
          </cell>
          <cell r="B10456">
            <v>230</v>
          </cell>
          <cell r="C10456" t="str">
            <v>ф14*80冲针</v>
          </cell>
        </row>
        <row r="10456">
          <cell r="F10456" t="str">
            <v>EA</v>
          </cell>
        </row>
        <row r="10457">
          <cell r="A10457" t="str">
            <v>TST0001383</v>
          </cell>
          <cell r="B10457">
            <v>230</v>
          </cell>
          <cell r="C10457" t="str">
            <v>冲针10*60</v>
          </cell>
        </row>
        <row r="10457">
          <cell r="F10457" t="str">
            <v>EA</v>
          </cell>
        </row>
        <row r="10458">
          <cell r="A10458" t="str">
            <v>TST0001403</v>
          </cell>
          <cell r="B10458">
            <v>230</v>
          </cell>
          <cell r="C10458" t="str">
            <v>小磨头</v>
          </cell>
        </row>
        <row r="10458">
          <cell r="F10458" t="str">
            <v>EA</v>
          </cell>
        </row>
        <row r="10459">
          <cell r="A10459" t="str">
            <v>TST0001418</v>
          </cell>
          <cell r="B10459">
            <v>230</v>
          </cell>
          <cell r="C10459" t="str">
            <v>顶杆</v>
          </cell>
        </row>
        <row r="10459">
          <cell r="F10459" t="str">
            <v>EA</v>
          </cell>
        </row>
        <row r="10460">
          <cell r="A10460" t="str">
            <v>TST0001419</v>
          </cell>
          <cell r="B10460">
            <v>230</v>
          </cell>
          <cell r="C10460" t="str">
            <v>标准杆ф4</v>
          </cell>
        </row>
        <row r="10460">
          <cell r="F10460" t="str">
            <v>EA</v>
          </cell>
        </row>
        <row r="10461">
          <cell r="A10461" t="str">
            <v>TST0001421</v>
          </cell>
          <cell r="B10461">
            <v>230</v>
          </cell>
          <cell r="C10461" t="str">
            <v>标准杆φ3</v>
          </cell>
        </row>
        <row r="10461">
          <cell r="F10461" t="str">
            <v>EA</v>
          </cell>
        </row>
        <row r="10462">
          <cell r="A10462" t="str">
            <v>TST0001525</v>
          </cell>
          <cell r="B10462">
            <v>230</v>
          </cell>
          <cell r="C10462" t="str">
            <v>钻尾丝头</v>
          </cell>
        </row>
        <row r="10462">
          <cell r="F10462" t="str">
            <v>EA</v>
          </cell>
        </row>
        <row r="10463">
          <cell r="A10463" t="str">
            <v>TST0001526</v>
          </cell>
          <cell r="B10463">
            <v>230</v>
          </cell>
          <cell r="C10463" t="str">
            <v>钻头8.8</v>
          </cell>
        </row>
        <row r="10463">
          <cell r="F10463" t="str">
            <v>EA</v>
          </cell>
        </row>
        <row r="10464">
          <cell r="A10464" t="str">
            <v>TST0001528</v>
          </cell>
          <cell r="B10464">
            <v>230</v>
          </cell>
          <cell r="C10464" t="str">
            <v>钻头4.3</v>
          </cell>
        </row>
        <row r="10464">
          <cell r="F10464" t="str">
            <v>EA</v>
          </cell>
        </row>
        <row r="10465">
          <cell r="A10465" t="str">
            <v>TST0001529</v>
          </cell>
          <cell r="B10465">
            <v>230</v>
          </cell>
          <cell r="C10465" t="str">
            <v>涨管螺丝16</v>
          </cell>
        </row>
        <row r="10465">
          <cell r="F10465" t="str">
            <v>EA</v>
          </cell>
        </row>
        <row r="10466">
          <cell r="A10466" t="str">
            <v>TST0001532</v>
          </cell>
          <cell r="B10466">
            <v>230</v>
          </cell>
          <cell r="C10466" t="str">
            <v>压板螺丝φ20*200</v>
          </cell>
        </row>
        <row r="10466">
          <cell r="F10466" t="str">
            <v>EA</v>
          </cell>
        </row>
        <row r="10467">
          <cell r="A10467" t="str">
            <v>TST0001537</v>
          </cell>
          <cell r="B10467">
            <v>230</v>
          </cell>
          <cell r="C10467" t="str">
            <v>钻头6.7</v>
          </cell>
        </row>
        <row r="10467">
          <cell r="F10467" t="str">
            <v>EA</v>
          </cell>
        </row>
        <row r="10468">
          <cell r="A10468" t="str">
            <v>TST0001538</v>
          </cell>
          <cell r="B10468">
            <v>230</v>
          </cell>
          <cell r="C10468" t="str">
            <v>ф5.2（钻头）</v>
          </cell>
        </row>
        <row r="10468">
          <cell r="F10468" t="str">
            <v>EA</v>
          </cell>
        </row>
        <row r="10469">
          <cell r="A10469" t="str">
            <v>TST0001539</v>
          </cell>
          <cell r="B10469">
            <v>230</v>
          </cell>
          <cell r="C10469" t="str">
            <v>ф5（钻头）</v>
          </cell>
        </row>
        <row r="10469">
          <cell r="F10469" t="str">
            <v>EA</v>
          </cell>
        </row>
        <row r="10470">
          <cell r="A10470" t="str">
            <v>TST0001540</v>
          </cell>
          <cell r="B10470">
            <v>230</v>
          </cell>
          <cell r="C10470" t="str">
            <v>ф4中心钻</v>
          </cell>
        </row>
        <row r="10470">
          <cell r="F10470" t="str">
            <v>EA</v>
          </cell>
        </row>
        <row r="10471">
          <cell r="A10471" t="str">
            <v>TST0001552</v>
          </cell>
          <cell r="B10471">
            <v>230</v>
          </cell>
          <cell r="C10471" t="str">
            <v>ф6.8（钻头）</v>
          </cell>
        </row>
        <row r="10471">
          <cell r="F10471" t="str">
            <v>EA</v>
          </cell>
        </row>
        <row r="10472">
          <cell r="A10472" t="str">
            <v>TST0001554</v>
          </cell>
          <cell r="B10472">
            <v>230</v>
          </cell>
          <cell r="C10472" t="str">
            <v>φ14冲击钻头</v>
          </cell>
        </row>
        <row r="10472">
          <cell r="F10472" t="str">
            <v>EA</v>
          </cell>
        </row>
        <row r="10473">
          <cell r="A10473" t="str">
            <v>TST0001559</v>
          </cell>
          <cell r="B10473">
            <v>230</v>
          </cell>
          <cell r="C10473" t="str">
            <v>浸塑钩子</v>
          </cell>
        </row>
        <row r="10473">
          <cell r="F10473" t="str">
            <v>EA</v>
          </cell>
        </row>
        <row r="10474">
          <cell r="A10474" t="str">
            <v>TST0001561</v>
          </cell>
          <cell r="B10474">
            <v>230</v>
          </cell>
          <cell r="C10474" t="str">
            <v>CR12</v>
          </cell>
        </row>
        <row r="10474">
          <cell r="F10474" t="str">
            <v>KG</v>
          </cell>
        </row>
        <row r="10475">
          <cell r="A10475" t="str">
            <v>TST0001563</v>
          </cell>
          <cell r="B10475">
            <v>230</v>
          </cell>
          <cell r="C10475" t="str">
            <v>45#毛坯板</v>
          </cell>
        </row>
        <row r="10475">
          <cell r="F10475" t="str">
            <v>KG</v>
          </cell>
        </row>
        <row r="10476">
          <cell r="A10476" t="str">
            <v>TST0001572</v>
          </cell>
          <cell r="B10476">
            <v>210</v>
          </cell>
          <cell r="C10476" t="str">
            <v>右椭圆合格证</v>
          </cell>
        </row>
        <row r="10476">
          <cell r="F10476" t="str">
            <v>Ea</v>
          </cell>
        </row>
        <row r="10477">
          <cell r="A10477" t="str">
            <v>TST0001573</v>
          </cell>
          <cell r="B10477">
            <v>210</v>
          </cell>
          <cell r="C10477" t="str">
            <v>手提袋43*57</v>
          </cell>
        </row>
        <row r="10477">
          <cell r="F10477" t="str">
            <v>Ea</v>
          </cell>
        </row>
        <row r="10478">
          <cell r="A10478" t="str">
            <v>TST0001574</v>
          </cell>
          <cell r="B10478">
            <v>210</v>
          </cell>
          <cell r="C10478" t="str">
            <v>盘点卡</v>
          </cell>
        </row>
        <row r="10478">
          <cell r="F10478" t="str">
            <v>Ea</v>
          </cell>
        </row>
        <row r="10479">
          <cell r="A10479" t="str">
            <v>TST0001577</v>
          </cell>
          <cell r="B10479">
            <v>210</v>
          </cell>
          <cell r="C10479" t="str">
            <v>M20无纺布包装袋</v>
          </cell>
          <cell r="D10479" t="str">
            <v>无纺布400*400</v>
          </cell>
        </row>
        <row r="10479">
          <cell r="F10479" t="str">
            <v>Ea</v>
          </cell>
        </row>
        <row r="10480">
          <cell r="A10480" t="str">
            <v>TST0001577</v>
          </cell>
          <cell r="B10480">
            <v>230</v>
          </cell>
          <cell r="C10480" t="str">
            <v>M20无纺布包装袋</v>
          </cell>
          <cell r="D10480" t="str">
            <v>无纺布400*400</v>
          </cell>
        </row>
        <row r="10480">
          <cell r="F10480" t="str">
            <v>Ea</v>
          </cell>
        </row>
        <row r="10481">
          <cell r="A10481" t="str">
            <v>TST0001579</v>
          </cell>
          <cell r="B10481">
            <v>210</v>
          </cell>
          <cell r="C10481" t="str">
            <v>色带(88*70碳带)</v>
          </cell>
        </row>
        <row r="10481">
          <cell r="F10481" t="str">
            <v>EA</v>
          </cell>
        </row>
        <row r="10482">
          <cell r="A10482" t="str">
            <v>TST0001579</v>
          </cell>
          <cell r="B10482">
            <v>220</v>
          </cell>
          <cell r="C10482" t="str">
            <v>色带(88*70碳带)</v>
          </cell>
        </row>
        <row r="10482">
          <cell r="F10482" t="str">
            <v>EA</v>
          </cell>
        </row>
        <row r="10483">
          <cell r="A10483" t="str">
            <v>TST0001580</v>
          </cell>
          <cell r="B10483">
            <v>210</v>
          </cell>
          <cell r="C10483" t="str">
            <v>碳带</v>
          </cell>
        </row>
        <row r="10483">
          <cell r="F10483" t="str">
            <v>EA</v>
          </cell>
        </row>
        <row r="10484">
          <cell r="A10484" t="str">
            <v>TST0001581</v>
          </cell>
          <cell r="B10484">
            <v>220</v>
          </cell>
          <cell r="C10484" t="str">
            <v>机用拉伸膜</v>
          </cell>
        </row>
        <row r="10484">
          <cell r="F10484" t="str">
            <v>EA</v>
          </cell>
        </row>
        <row r="10485">
          <cell r="A10485" t="str">
            <v>TST0001581</v>
          </cell>
          <cell r="B10485">
            <v>230</v>
          </cell>
          <cell r="C10485" t="str">
            <v>机用拉伸膜</v>
          </cell>
        </row>
        <row r="10485">
          <cell r="F10485" t="str">
            <v>EA</v>
          </cell>
        </row>
        <row r="10486">
          <cell r="A10486" t="str">
            <v>TST0001582</v>
          </cell>
          <cell r="B10486">
            <v>230</v>
          </cell>
          <cell r="C10486" t="str">
            <v>周转箱标识卡</v>
          </cell>
          <cell r="D10486" t="str">
            <v>大绿卡</v>
          </cell>
        </row>
        <row r="10486">
          <cell r="F10486" t="str">
            <v>EA</v>
          </cell>
        </row>
        <row r="10487">
          <cell r="A10487" t="str">
            <v>TST0001583</v>
          </cell>
          <cell r="B10487">
            <v>210</v>
          </cell>
          <cell r="C10487" t="str">
            <v>保护膜400</v>
          </cell>
        </row>
        <row r="10487">
          <cell r="F10487" t="str">
            <v>Ea</v>
          </cell>
        </row>
        <row r="10488">
          <cell r="A10488" t="str">
            <v>TST0001583</v>
          </cell>
          <cell r="B10488">
            <v>220</v>
          </cell>
          <cell r="C10488" t="str">
            <v>保护膜400</v>
          </cell>
        </row>
        <row r="10488">
          <cell r="F10488" t="str">
            <v>Ea</v>
          </cell>
        </row>
        <row r="10489">
          <cell r="A10489" t="str">
            <v>TST0001584</v>
          </cell>
          <cell r="B10489">
            <v>230</v>
          </cell>
          <cell r="C10489" t="str">
            <v>周转箱标识袋</v>
          </cell>
        </row>
        <row r="10489">
          <cell r="F10489" t="str">
            <v>EA</v>
          </cell>
        </row>
        <row r="10490">
          <cell r="A10490" t="str">
            <v>TST0001589</v>
          </cell>
          <cell r="B10490">
            <v>230</v>
          </cell>
          <cell r="C10490" t="str">
            <v>顶针ф8</v>
          </cell>
        </row>
        <row r="10490">
          <cell r="F10490" t="str">
            <v>EA</v>
          </cell>
        </row>
        <row r="10491">
          <cell r="A10491" t="str">
            <v>TST0001597</v>
          </cell>
          <cell r="B10491">
            <v>220</v>
          </cell>
          <cell r="C10491" t="str">
            <v>反光漆白</v>
          </cell>
        </row>
        <row r="10491">
          <cell r="F10491" t="str">
            <v>KG</v>
          </cell>
        </row>
        <row r="10492">
          <cell r="A10492" t="str">
            <v>TST0001597</v>
          </cell>
          <cell r="B10492">
            <v>230</v>
          </cell>
          <cell r="C10492" t="str">
            <v>反光漆白</v>
          </cell>
        </row>
        <row r="10492">
          <cell r="F10492" t="str">
            <v>KG</v>
          </cell>
        </row>
        <row r="10493">
          <cell r="A10493" t="str">
            <v>TST0001598</v>
          </cell>
          <cell r="B10493">
            <v>220</v>
          </cell>
          <cell r="C10493" t="str">
            <v>反光漆红</v>
          </cell>
        </row>
        <row r="10493">
          <cell r="F10493" t="str">
            <v>KG</v>
          </cell>
        </row>
        <row r="10494">
          <cell r="A10494" t="str">
            <v>TST0001598</v>
          </cell>
          <cell r="B10494">
            <v>230</v>
          </cell>
          <cell r="C10494" t="str">
            <v>反光漆红</v>
          </cell>
        </row>
        <row r="10494">
          <cell r="F10494" t="str">
            <v>KG</v>
          </cell>
        </row>
        <row r="10495">
          <cell r="A10495" t="str">
            <v>TST0001601</v>
          </cell>
          <cell r="B10495">
            <v>220</v>
          </cell>
          <cell r="C10495" t="str">
            <v>冷冻机油</v>
          </cell>
        </row>
        <row r="10495">
          <cell r="F10495" t="str">
            <v>KG</v>
          </cell>
        </row>
        <row r="10496">
          <cell r="A10496" t="str">
            <v>TST0001601</v>
          </cell>
          <cell r="B10496">
            <v>230</v>
          </cell>
          <cell r="C10496" t="str">
            <v>冷冻机油</v>
          </cell>
        </row>
        <row r="10496">
          <cell r="F10496" t="str">
            <v>KG</v>
          </cell>
        </row>
        <row r="10497">
          <cell r="A10497" t="str">
            <v>TST0001604</v>
          </cell>
          <cell r="B10497">
            <v>230</v>
          </cell>
          <cell r="C10497" t="str">
            <v>灯管</v>
          </cell>
        </row>
        <row r="10497">
          <cell r="F10497" t="str">
            <v>EA</v>
          </cell>
        </row>
        <row r="10498">
          <cell r="A10498" t="str">
            <v>TST0001605</v>
          </cell>
          <cell r="B10498">
            <v>230</v>
          </cell>
          <cell r="C10498" t="str">
            <v>漏电保护器</v>
          </cell>
        </row>
        <row r="10498">
          <cell r="F10498" t="str">
            <v>EA</v>
          </cell>
        </row>
        <row r="10499">
          <cell r="A10499" t="str">
            <v>TST0001606</v>
          </cell>
          <cell r="B10499">
            <v>230</v>
          </cell>
          <cell r="C10499" t="str">
            <v>自吸泵</v>
          </cell>
        </row>
        <row r="10499">
          <cell r="F10499" t="str">
            <v>EA</v>
          </cell>
        </row>
        <row r="10500">
          <cell r="A10500" t="str">
            <v>TST0001607</v>
          </cell>
          <cell r="B10500">
            <v>220</v>
          </cell>
          <cell r="C10500" t="str">
            <v>直通</v>
          </cell>
        </row>
        <row r="10500">
          <cell r="F10500" t="str">
            <v>EA</v>
          </cell>
        </row>
        <row r="10501">
          <cell r="A10501" t="str">
            <v>TST0001607</v>
          </cell>
          <cell r="B10501">
            <v>230</v>
          </cell>
          <cell r="C10501" t="str">
            <v>直通</v>
          </cell>
        </row>
        <row r="10501">
          <cell r="F10501" t="str">
            <v>EA</v>
          </cell>
        </row>
        <row r="10502">
          <cell r="A10502" t="str">
            <v>TST0001608</v>
          </cell>
          <cell r="B10502">
            <v>230</v>
          </cell>
          <cell r="C10502" t="str">
            <v>PVC胶</v>
          </cell>
        </row>
        <row r="10502">
          <cell r="F10502" t="str">
            <v>EA</v>
          </cell>
        </row>
        <row r="10503">
          <cell r="A10503" t="str">
            <v>TST0001610</v>
          </cell>
          <cell r="B10503">
            <v>230</v>
          </cell>
          <cell r="C10503" t="str">
            <v>螺母电极盖KPN-C8-C</v>
          </cell>
        </row>
        <row r="10503">
          <cell r="F10503" t="str">
            <v>EA</v>
          </cell>
        </row>
        <row r="10504">
          <cell r="A10504" t="str">
            <v>TST0001611</v>
          </cell>
          <cell r="B10504">
            <v>230</v>
          </cell>
          <cell r="C10504" t="str">
            <v>螺母电极盖KPN-C10-C</v>
          </cell>
        </row>
        <row r="10504">
          <cell r="F10504" t="str">
            <v>EA</v>
          </cell>
        </row>
        <row r="10505">
          <cell r="A10505" t="str">
            <v>TST0001615</v>
          </cell>
          <cell r="B10505">
            <v>230</v>
          </cell>
          <cell r="C10505" t="str">
            <v>水咀</v>
          </cell>
        </row>
        <row r="10505">
          <cell r="F10505" t="str">
            <v>EA</v>
          </cell>
        </row>
        <row r="10506">
          <cell r="A10506" t="str">
            <v>TST0001619</v>
          </cell>
          <cell r="B10506">
            <v>230</v>
          </cell>
          <cell r="C10506" t="str">
            <v>铜球阀4分</v>
          </cell>
        </row>
        <row r="10506">
          <cell r="F10506" t="str">
            <v>EA</v>
          </cell>
        </row>
        <row r="10507">
          <cell r="A10507" t="str">
            <v>TST0001621</v>
          </cell>
          <cell r="B10507">
            <v>220</v>
          </cell>
          <cell r="C10507" t="str">
            <v>门锁</v>
          </cell>
        </row>
        <row r="10507">
          <cell r="F10507" t="str">
            <v>EA</v>
          </cell>
        </row>
        <row r="10508">
          <cell r="A10508" t="str">
            <v>TST0001621</v>
          </cell>
          <cell r="B10508">
            <v>230</v>
          </cell>
          <cell r="C10508" t="str">
            <v>门锁</v>
          </cell>
        </row>
        <row r="10508">
          <cell r="F10508" t="str">
            <v>EA</v>
          </cell>
        </row>
        <row r="10509">
          <cell r="A10509" t="str">
            <v>TST0001628</v>
          </cell>
          <cell r="B10509">
            <v>230</v>
          </cell>
          <cell r="C10509" t="str">
            <v>开口扳手</v>
          </cell>
        </row>
        <row r="10509">
          <cell r="F10509" t="str">
            <v>EA</v>
          </cell>
        </row>
        <row r="10510">
          <cell r="A10510" t="str">
            <v>TST0001629</v>
          </cell>
          <cell r="B10510">
            <v>230</v>
          </cell>
          <cell r="C10510" t="str">
            <v>活扳手</v>
          </cell>
        </row>
        <row r="10510">
          <cell r="F10510" t="str">
            <v>EA</v>
          </cell>
        </row>
        <row r="10511">
          <cell r="A10511" t="str">
            <v>TST0001630</v>
          </cell>
          <cell r="B10511">
            <v>220</v>
          </cell>
          <cell r="C10511" t="str">
            <v>油漆黑</v>
          </cell>
        </row>
        <row r="10511">
          <cell r="F10511" t="str">
            <v>KG</v>
          </cell>
        </row>
        <row r="10512">
          <cell r="A10512" t="str">
            <v>TST0001630</v>
          </cell>
          <cell r="B10512">
            <v>230</v>
          </cell>
          <cell r="C10512" t="str">
            <v>油漆黑</v>
          </cell>
        </row>
        <row r="10512">
          <cell r="F10512" t="str">
            <v>KG</v>
          </cell>
        </row>
        <row r="10513">
          <cell r="A10513" t="str">
            <v>TST0001634</v>
          </cell>
          <cell r="B10513">
            <v>220</v>
          </cell>
          <cell r="C10513" t="str">
            <v>黑硝基磁漆</v>
          </cell>
        </row>
        <row r="10513">
          <cell r="F10513" t="str">
            <v>KG</v>
          </cell>
        </row>
        <row r="10514">
          <cell r="A10514" t="str">
            <v>TST0001634</v>
          </cell>
          <cell r="B10514">
            <v>230</v>
          </cell>
          <cell r="C10514" t="str">
            <v>黑硝基磁漆</v>
          </cell>
        </row>
        <row r="10514">
          <cell r="F10514" t="str">
            <v>KG</v>
          </cell>
        </row>
        <row r="10515">
          <cell r="A10515" t="str">
            <v>TST0001635</v>
          </cell>
          <cell r="B10515">
            <v>220</v>
          </cell>
          <cell r="C10515" t="str">
            <v>硝基稀料</v>
          </cell>
        </row>
        <row r="10515">
          <cell r="F10515" t="str">
            <v>KG</v>
          </cell>
        </row>
        <row r="10516">
          <cell r="A10516" t="str">
            <v>TST0001636</v>
          </cell>
          <cell r="B10516">
            <v>220</v>
          </cell>
          <cell r="C10516" t="str">
            <v>马路标线漆黄</v>
          </cell>
          <cell r="D10516" t="str">
            <v>18KG</v>
          </cell>
        </row>
        <row r="10516">
          <cell r="F10516" t="str">
            <v>KG</v>
          </cell>
        </row>
        <row r="10517">
          <cell r="A10517" t="str">
            <v>TST0001655</v>
          </cell>
          <cell r="B10517">
            <v>230</v>
          </cell>
          <cell r="C10517" t="str">
            <v>保鲜膜（喷漆车间用）</v>
          </cell>
        </row>
        <row r="10517">
          <cell r="F10517" t="str">
            <v>EA</v>
          </cell>
        </row>
        <row r="10518">
          <cell r="A10518" t="str">
            <v>TST0001656</v>
          </cell>
          <cell r="B10518">
            <v>230</v>
          </cell>
          <cell r="C10518" t="str">
            <v>电磁阀24V-1寸</v>
          </cell>
        </row>
        <row r="10518">
          <cell r="F10518" t="str">
            <v>EA</v>
          </cell>
        </row>
        <row r="10519">
          <cell r="A10519" t="str">
            <v>TST0001663</v>
          </cell>
          <cell r="B10519">
            <v>220</v>
          </cell>
          <cell r="C10519" t="str">
            <v>阀门</v>
          </cell>
        </row>
        <row r="10519">
          <cell r="F10519" t="str">
            <v>EA</v>
          </cell>
        </row>
        <row r="10520">
          <cell r="A10520" t="str">
            <v>TST0001663</v>
          </cell>
          <cell r="B10520">
            <v>230</v>
          </cell>
          <cell r="C10520" t="str">
            <v>阀门</v>
          </cell>
        </row>
        <row r="10520">
          <cell r="F10520" t="str">
            <v>EA</v>
          </cell>
        </row>
        <row r="10521">
          <cell r="A10521" t="str">
            <v>TST0001669</v>
          </cell>
          <cell r="B10521">
            <v>230</v>
          </cell>
          <cell r="C10521" t="str">
            <v>定位销.KRPN-8P</v>
          </cell>
        </row>
        <row r="10521">
          <cell r="F10521" t="str">
            <v>EA</v>
          </cell>
        </row>
        <row r="10522">
          <cell r="A10522" t="str">
            <v>TST0001670</v>
          </cell>
          <cell r="B10522">
            <v>230</v>
          </cell>
          <cell r="C10522" t="str">
            <v>螺母电极盖.KPN-C127-C</v>
          </cell>
        </row>
        <row r="10522">
          <cell r="F10522" t="str">
            <v>EA</v>
          </cell>
        </row>
        <row r="10523">
          <cell r="A10523" t="str">
            <v>TST0001671</v>
          </cell>
          <cell r="B10523">
            <v>230</v>
          </cell>
          <cell r="C10523" t="str">
            <v>螺母电极盖.KPN-C5-C</v>
          </cell>
        </row>
        <row r="10523">
          <cell r="F10523" t="str">
            <v>EA</v>
          </cell>
        </row>
        <row r="10524">
          <cell r="A10524" t="str">
            <v>TST0001672</v>
          </cell>
          <cell r="B10524">
            <v>230</v>
          </cell>
          <cell r="C10524" t="str">
            <v>气缸</v>
          </cell>
        </row>
        <row r="10524">
          <cell r="F10524" t="str">
            <v>EA</v>
          </cell>
        </row>
        <row r="10525">
          <cell r="A10525" t="str">
            <v>TST0001674</v>
          </cell>
          <cell r="B10525">
            <v>230</v>
          </cell>
          <cell r="C10525" t="str">
            <v>地牛搬运车总成</v>
          </cell>
        </row>
        <row r="10525">
          <cell r="F10525" t="str">
            <v>EA</v>
          </cell>
        </row>
        <row r="10526">
          <cell r="A10526" t="str">
            <v>TST0001677</v>
          </cell>
          <cell r="B10526">
            <v>230</v>
          </cell>
          <cell r="C10526" t="str">
            <v>减压阀SMCAR40-04BG-A</v>
          </cell>
        </row>
        <row r="10526">
          <cell r="F10526" t="str">
            <v>EA</v>
          </cell>
        </row>
        <row r="10527">
          <cell r="A10527" t="str">
            <v>TST0001679</v>
          </cell>
          <cell r="B10527">
            <v>220</v>
          </cell>
          <cell r="C10527" t="str">
            <v>防锈剂LS-C-301</v>
          </cell>
        </row>
        <row r="10527">
          <cell r="F10527" t="str">
            <v>KG</v>
          </cell>
        </row>
        <row r="10528">
          <cell r="A10528" t="str">
            <v>TST0001683</v>
          </cell>
          <cell r="B10528">
            <v>210</v>
          </cell>
          <cell r="C10528" t="str">
            <v>碳酸钠(纯碱)</v>
          </cell>
        </row>
        <row r="10528">
          <cell r="F10528" t="str">
            <v>kg</v>
          </cell>
        </row>
        <row r="10529">
          <cell r="A10529" t="str">
            <v>TST0001690</v>
          </cell>
          <cell r="B10529">
            <v>220</v>
          </cell>
          <cell r="C10529" t="str">
            <v>单边压脚</v>
          </cell>
        </row>
        <row r="10529">
          <cell r="F10529" t="str">
            <v>EA</v>
          </cell>
        </row>
        <row r="10530">
          <cell r="A10530" t="str">
            <v>TST0001691</v>
          </cell>
          <cell r="B10530">
            <v>220</v>
          </cell>
          <cell r="C10530" t="str">
            <v>11寸大剪刀</v>
          </cell>
        </row>
        <row r="10530">
          <cell r="F10530" t="str">
            <v>EA</v>
          </cell>
        </row>
        <row r="10531">
          <cell r="A10531" t="str">
            <v>TST0001692</v>
          </cell>
          <cell r="B10531">
            <v>220</v>
          </cell>
          <cell r="C10531" t="str">
            <v>海菱原厂压脚</v>
          </cell>
        </row>
        <row r="10531">
          <cell r="F10531" t="str">
            <v>EA</v>
          </cell>
        </row>
        <row r="10532">
          <cell r="A10532" t="str">
            <v>TST0001694</v>
          </cell>
          <cell r="B10532">
            <v>210</v>
          </cell>
          <cell r="C10532" t="str">
            <v>阻漆网50t*1m（W）</v>
          </cell>
        </row>
        <row r="10532">
          <cell r="F10532" t="str">
            <v>EA</v>
          </cell>
        </row>
        <row r="10533">
          <cell r="A10533" t="str">
            <v>TST0001696</v>
          </cell>
          <cell r="B10533">
            <v>210</v>
          </cell>
          <cell r="C10533" t="str">
            <v>挂牌</v>
          </cell>
        </row>
        <row r="10533">
          <cell r="F10533" t="str">
            <v>Ea</v>
          </cell>
        </row>
        <row r="10534">
          <cell r="A10534" t="str">
            <v>TST0001699</v>
          </cell>
          <cell r="B10534">
            <v>230</v>
          </cell>
          <cell r="C10534" t="str">
            <v>钻头3.6</v>
          </cell>
        </row>
        <row r="10534">
          <cell r="F10534" t="str">
            <v>EA</v>
          </cell>
        </row>
        <row r="10535">
          <cell r="A10535" t="str">
            <v>TST0001701</v>
          </cell>
          <cell r="B10535">
            <v>230</v>
          </cell>
          <cell r="C10535" t="str">
            <v>ф10×75（内方螺丝）</v>
          </cell>
        </row>
        <row r="10535">
          <cell r="F10535" t="str">
            <v>EA</v>
          </cell>
        </row>
        <row r="10536">
          <cell r="A10536" t="str">
            <v>TST0001705</v>
          </cell>
          <cell r="B10536">
            <v>230</v>
          </cell>
          <cell r="C10536" t="str">
            <v>5*20高强内方螺丝</v>
          </cell>
        </row>
        <row r="10536">
          <cell r="F10536" t="str">
            <v>EA</v>
          </cell>
        </row>
        <row r="10537">
          <cell r="A10537" t="str">
            <v>TST0001708</v>
          </cell>
          <cell r="B10537">
            <v>230</v>
          </cell>
          <cell r="C10537" t="str">
            <v>钻头6.9</v>
          </cell>
        </row>
        <row r="10537">
          <cell r="F10537" t="str">
            <v>EA</v>
          </cell>
        </row>
        <row r="10538">
          <cell r="A10538" t="str">
            <v>TST0001710</v>
          </cell>
          <cell r="B10538">
            <v>220</v>
          </cell>
          <cell r="C10538" t="str">
            <v>钻头</v>
          </cell>
        </row>
        <row r="10538">
          <cell r="F10538" t="str">
            <v>EA</v>
          </cell>
        </row>
        <row r="10539">
          <cell r="A10539" t="str">
            <v>TST0001710</v>
          </cell>
          <cell r="B10539">
            <v>230</v>
          </cell>
          <cell r="C10539" t="str">
            <v>钻头</v>
          </cell>
        </row>
        <row r="10539">
          <cell r="F10539" t="str">
            <v>EA</v>
          </cell>
        </row>
        <row r="10540">
          <cell r="A10540" t="str">
            <v>TST0001712</v>
          </cell>
          <cell r="B10540">
            <v>230</v>
          </cell>
          <cell r="C10540" t="str">
            <v>内方螺丝φ6*70</v>
          </cell>
        </row>
        <row r="10540">
          <cell r="F10540" t="str">
            <v>EA</v>
          </cell>
        </row>
        <row r="10541">
          <cell r="A10541" t="str">
            <v>TST0001713</v>
          </cell>
          <cell r="B10541">
            <v>230</v>
          </cell>
          <cell r="C10541" t="str">
            <v>塞打螺丝</v>
          </cell>
        </row>
        <row r="10541">
          <cell r="F10541" t="str">
            <v>EA</v>
          </cell>
        </row>
        <row r="10542">
          <cell r="A10542" t="str">
            <v>TST0001714</v>
          </cell>
          <cell r="B10542">
            <v>230</v>
          </cell>
          <cell r="C10542" t="str">
            <v>板材Q235</v>
          </cell>
          <cell r="D10542" t="str">
            <v>4.0*1500*2500</v>
          </cell>
        </row>
        <row r="10542">
          <cell r="F10542" t="str">
            <v>KG</v>
          </cell>
        </row>
        <row r="10543">
          <cell r="A10543" t="str">
            <v>TST0001716</v>
          </cell>
          <cell r="B10543">
            <v>230</v>
          </cell>
          <cell r="C10543" t="str">
            <v>板材Q235</v>
          </cell>
          <cell r="D10543" t="str">
            <v>2.5*1250*2500</v>
          </cell>
        </row>
        <row r="10543">
          <cell r="F10543" t="str">
            <v>KG</v>
          </cell>
        </row>
        <row r="10544">
          <cell r="A10544" t="str">
            <v>TST0001717</v>
          </cell>
          <cell r="B10544">
            <v>230</v>
          </cell>
          <cell r="C10544" t="str">
            <v>扁钢Q235</v>
          </cell>
          <cell r="D10544" t="str">
            <v>25*2.0*6000</v>
          </cell>
        </row>
        <row r="10544">
          <cell r="F10544" t="str">
            <v>KG</v>
          </cell>
        </row>
        <row r="10545">
          <cell r="A10545" t="str">
            <v>TST0001719</v>
          </cell>
          <cell r="B10545">
            <v>230</v>
          </cell>
          <cell r="C10545" t="str">
            <v>冷板材ST12</v>
          </cell>
          <cell r="D10545" t="str">
            <v>1.0*1250*2500</v>
          </cell>
        </row>
        <row r="10545">
          <cell r="F10545" t="str">
            <v>KG</v>
          </cell>
        </row>
        <row r="10546">
          <cell r="A10546" t="str">
            <v>TST0001720</v>
          </cell>
          <cell r="B10546">
            <v>230</v>
          </cell>
          <cell r="C10546" t="str">
            <v>板材SPCC</v>
          </cell>
          <cell r="D10546" t="str">
            <v>3.0*1250*2500</v>
          </cell>
        </row>
        <row r="10546">
          <cell r="F10546" t="str">
            <v>KG</v>
          </cell>
        </row>
        <row r="10547">
          <cell r="A10547" t="str">
            <v>TST0001722</v>
          </cell>
          <cell r="B10547">
            <v>210</v>
          </cell>
          <cell r="C10547" t="str">
            <v>配电控制设备-连接器小</v>
          </cell>
        </row>
        <row r="10547">
          <cell r="F10547" t="str">
            <v>Ea</v>
          </cell>
        </row>
        <row r="10548">
          <cell r="A10548" t="str">
            <v>TST0001723</v>
          </cell>
          <cell r="B10548">
            <v>210</v>
          </cell>
          <cell r="C10548" t="str">
            <v>异丙醇</v>
          </cell>
        </row>
        <row r="10548">
          <cell r="F10548" t="str">
            <v>Ea</v>
          </cell>
        </row>
        <row r="10549">
          <cell r="A10549" t="str">
            <v>TST0001724</v>
          </cell>
          <cell r="B10549">
            <v>230</v>
          </cell>
          <cell r="C10549" t="str">
            <v>送丝簧1.2mm</v>
          </cell>
        </row>
        <row r="10549">
          <cell r="F10549" t="str">
            <v>EA</v>
          </cell>
        </row>
        <row r="10550">
          <cell r="A10550" t="str">
            <v>TST0001725</v>
          </cell>
          <cell r="B10550">
            <v>230</v>
          </cell>
          <cell r="C10550" t="str">
            <v>机器人专用电缆</v>
          </cell>
        </row>
        <row r="10550">
          <cell r="F10550" t="str">
            <v>EA</v>
          </cell>
        </row>
        <row r="10551">
          <cell r="A10551" t="str">
            <v>TST0001726</v>
          </cell>
          <cell r="B10551">
            <v>230</v>
          </cell>
          <cell r="C10551" t="str">
            <v>机器人送丝软管</v>
          </cell>
        </row>
        <row r="10551">
          <cell r="F10551" t="str">
            <v>EA</v>
          </cell>
        </row>
        <row r="10552">
          <cell r="A10552" t="str">
            <v>TST0001727</v>
          </cell>
          <cell r="B10552">
            <v>220</v>
          </cell>
          <cell r="C10552" t="str">
            <v>齿轮</v>
          </cell>
        </row>
        <row r="10552">
          <cell r="F10552" t="str">
            <v>EA</v>
          </cell>
        </row>
        <row r="10553">
          <cell r="A10553" t="str">
            <v>TST0001727</v>
          </cell>
          <cell r="B10553">
            <v>230</v>
          </cell>
          <cell r="C10553" t="str">
            <v>齿轮</v>
          </cell>
        </row>
        <row r="10553">
          <cell r="F10553" t="str">
            <v>EA</v>
          </cell>
        </row>
        <row r="10554">
          <cell r="A10554" t="str">
            <v>TST0001728</v>
          </cell>
          <cell r="B10554">
            <v>230</v>
          </cell>
          <cell r="C10554" t="str">
            <v>灯泡90W</v>
          </cell>
        </row>
        <row r="10554">
          <cell r="F10554" t="str">
            <v>EA</v>
          </cell>
        </row>
        <row r="10555">
          <cell r="A10555" t="str">
            <v>TST0001729</v>
          </cell>
          <cell r="B10555">
            <v>230</v>
          </cell>
          <cell r="C10555" t="str">
            <v>轴流风机380V</v>
          </cell>
        </row>
        <row r="10555">
          <cell r="F10555" t="str">
            <v>EA</v>
          </cell>
        </row>
        <row r="10556">
          <cell r="A10556" t="str">
            <v>TST0001730</v>
          </cell>
          <cell r="B10556">
            <v>230</v>
          </cell>
          <cell r="C10556" t="str">
            <v>镇流器150W</v>
          </cell>
        </row>
        <row r="10556">
          <cell r="F10556" t="str">
            <v>EA</v>
          </cell>
        </row>
        <row r="10557">
          <cell r="A10557" t="str">
            <v>TST0001731</v>
          </cell>
          <cell r="B10557">
            <v>230</v>
          </cell>
          <cell r="C10557" t="str">
            <v>（紫外线）灯管150W</v>
          </cell>
        </row>
        <row r="10557">
          <cell r="F10557" t="str">
            <v>EA</v>
          </cell>
        </row>
        <row r="10558">
          <cell r="A10558" t="str">
            <v>TST0001732</v>
          </cell>
          <cell r="B10558">
            <v>220</v>
          </cell>
          <cell r="C10558" t="str">
            <v>中和剂</v>
          </cell>
        </row>
        <row r="10558">
          <cell r="F10558" t="str">
            <v>KG</v>
          </cell>
        </row>
        <row r="10559">
          <cell r="A10559" t="str">
            <v>TST0001733</v>
          </cell>
          <cell r="B10559">
            <v>220</v>
          </cell>
          <cell r="C10559" t="str">
            <v>除垢剂2#</v>
          </cell>
        </row>
        <row r="10559">
          <cell r="F10559" t="str">
            <v>KG</v>
          </cell>
        </row>
        <row r="10560">
          <cell r="A10560" t="str">
            <v>TST0001734</v>
          </cell>
          <cell r="B10560">
            <v>220</v>
          </cell>
          <cell r="C10560" t="str">
            <v>机针22号</v>
          </cell>
        </row>
        <row r="10560">
          <cell r="F10560" t="str">
            <v>EA</v>
          </cell>
        </row>
        <row r="10561">
          <cell r="A10561" t="str">
            <v>TST0001735</v>
          </cell>
          <cell r="B10561">
            <v>220</v>
          </cell>
          <cell r="C10561" t="str">
            <v>样板纸 1.25cm*1.5m</v>
          </cell>
        </row>
        <row r="10561">
          <cell r="F10561" t="str">
            <v>EA</v>
          </cell>
        </row>
        <row r="10562">
          <cell r="A10562" t="str">
            <v>TST0001736</v>
          </cell>
          <cell r="B10562">
            <v>220</v>
          </cell>
          <cell r="C10562" t="str">
            <v>手针</v>
          </cell>
        </row>
        <row r="10562">
          <cell r="F10562" t="str">
            <v>EA</v>
          </cell>
        </row>
        <row r="10563">
          <cell r="A10563" t="str">
            <v>TST0001737</v>
          </cell>
          <cell r="B10563">
            <v>220</v>
          </cell>
          <cell r="C10563" t="str">
            <v>同步带</v>
          </cell>
        </row>
        <row r="10563">
          <cell r="F10563" t="str">
            <v>EA</v>
          </cell>
        </row>
        <row r="10564">
          <cell r="A10564" t="str">
            <v>TST0001738</v>
          </cell>
          <cell r="B10564">
            <v>220</v>
          </cell>
          <cell r="C10564" t="str">
            <v>气缸</v>
          </cell>
        </row>
        <row r="10564">
          <cell r="F10564" t="str">
            <v>EA</v>
          </cell>
        </row>
        <row r="10565">
          <cell r="A10565" t="str">
            <v>TST0001740</v>
          </cell>
          <cell r="B10565">
            <v>220</v>
          </cell>
          <cell r="C10565" t="str">
            <v>定位钩</v>
          </cell>
        </row>
        <row r="10565">
          <cell r="F10565" t="str">
            <v>EA</v>
          </cell>
        </row>
        <row r="10566">
          <cell r="A10566" t="str">
            <v>TST0001741</v>
          </cell>
          <cell r="B10566">
            <v>220</v>
          </cell>
          <cell r="C10566" t="str">
            <v>小油壶</v>
          </cell>
        </row>
        <row r="10566">
          <cell r="F10566" t="str">
            <v>EA</v>
          </cell>
        </row>
        <row r="10567">
          <cell r="A10567" t="str">
            <v>TST0001743</v>
          </cell>
          <cell r="B10567">
            <v>220</v>
          </cell>
          <cell r="C10567" t="str">
            <v>剪线簧片0.3m</v>
          </cell>
        </row>
        <row r="10567">
          <cell r="F10567" t="str">
            <v>EA</v>
          </cell>
        </row>
        <row r="10568">
          <cell r="A10568" t="str">
            <v>TST0001744</v>
          </cell>
          <cell r="B10568">
            <v>220</v>
          </cell>
          <cell r="C10568" t="str">
            <v>剪线簧片0.15m</v>
          </cell>
        </row>
        <row r="10568">
          <cell r="F10568" t="str">
            <v>EA</v>
          </cell>
        </row>
        <row r="10569">
          <cell r="A10569" t="str">
            <v>TST0001746</v>
          </cell>
          <cell r="B10569">
            <v>220</v>
          </cell>
          <cell r="C10569" t="str">
            <v>针夹螺丝</v>
          </cell>
        </row>
        <row r="10569">
          <cell r="F10569" t="str">
            <v>EA</v>
          </cell>
        </row>
        <row r="10570">
          <cell r="A10570" t="str">
            <v>TST0001747</v>
          </cell>
          <cell r="B10570">
            <v>220</v>
          </cell>
          <cell r="C10570" t="str">
            <v>松线装置</v>
          </cell>
        </row>
        <row r="10570">
          <cell r="F10570" t="str">
            <v>EA</v>
          </cell>
        </row>
        <row r="10571">
          <cell r="A10571" t="str">
            <v>TST0001748</v>
          </cell>
          <cell r="B10571">
            <v>220</v>
          </cell>
          <cell r="C10571" t="str">
            <v>绣花机定刀</v>
          </cell>
        </row>
        <row r="10571">
          <cell r="F10571" t="str">
            <v>EA</v>
          </cell>
        </row>
        <row r="10572">
          <cell r="A10572" t="str">
            <v>TST0001749</v>
          </cell>
          <cell r="B10572">
            <v>220</v>
          </cell>
          <cell r="C10572" t="str">
            <v>绣花机动刀</v>
          </cell>
        </row>
        <row r="10572">
          <cell r="F10572" t="str">
            <v>EA</v>
          </cell>
        </row>
        <row r="10573">
          <cell r="A10573" t="str">
            <v>TST0001753</v>
          </cell>
          <cell r="B10573">
            <v>220</v>
          </cell>
          <cell r="C10573" t="str">
            <v>小针板螺丝</v>
          </cell>
        </row>
        <row r="10573">
          <cell r="F10573" t="str">
            <v>EA</v>
          </cell>
        </row>
        <row r="10574">
          <cell r="A10574" t="str">
            <v>TST0001754</v>
          </cell>
          <cell r="B10574">
            <v>230</v>
          </cell>
          <cell r="C10574" t="str">
            <v>板材SPFH590</v>
          </cell>
          <cell r="D10574" t="str">
            <v>t=5.0mm</v>
          </cell>
        </row>
        <row r="10574">
          <cell r="F10574" t="str">
            <v>KG</v>
          </cell>
        </row>
        <row r="10575">
          <cell r="A10575" t="str">
            <v>TST0001755</v>
          </cell>
          <cell r="B10575">
            <v>230</v>
          </cell>
          <cell r="C10575" t="str">
            <v>卷材SAPH440</v>
          </cell>
          <cell r="D10575" t="str">
            <v>3.0*137</v>
          </cell>
        </row>
        <row r="10575">
          <cell r="F10575" t="str">
            <v>KG</v>
          </cell>
        </row>
        <row r="10576">
          <cell r="A10576" t="str">
            <v>TST0001756</v>
          </cell>
          <cell r="B10576">
            <v>230</v>
          </cell>
          <cell r="C10576" t="str">
            <v>板材SAPH440</v>
          </cell>
          <cell r="D10576" t="str">
            <v>3.0*111.5</v>
          </cell>
        </row>
        <row r="10576">
          <cell r="F10576" t="str">
            <v>KG</v>
          </cell>
        </row>
        <row r="10577">
          <cell r="A10577" t="str">
            <v>TST0001757</v>
          </cell>
          <cell r="B10577">
            <v>230</v>
          </cell>
          <cell r="C10577" t="str">
            <v>卷材SAPH440</v>
          </cell>
          <cell r="D10577" t="str">
            <v>3.0*150</v>
          </cell>
        </row>
        <row r="10577">
          <cell r="F10577" t="str">
            <v>KG</v>
          </cell>
        </row>
        <row r="10578">
          <cell r="A10578" t="str">
            <v>TST0001758</v>
          </cell>
          <cell r="B10578">
            <v>230</v>
          </cell>
          <cell r="C10578" t="str">
            <v>板材SAPH440</v>
          </cell>
          <cell r="D10578" t="str">
            <v>3.0*45</v>
          </cell>
        </row>
        <row r="10578">
          <cell r="F10578" t="str">
            <v>KG</v>
          </cell>
        </row>
        <row r="10579">
          <cell r="A10579" t="str">
            <v>TST0001759</v>
          </cell>
          <cell r="B10579">
            <v>230</v>
          </cell>
          <cell r="C10579" t="str">
            <v>接头EVW42</v>
          </cell>
        </row>
        <row r="10579">
          <cell r="F10579" t="str">
            <v>EA</v>
          </cell>
        </row>
        <row r="10580">
          <cell r="A10580" t="str">
            <v>TST0001760</v>
          </cell>
          <cell r="B10580">
            <v>230</v>
          </cell>
          <cell r="C10580" t="str">
            <v>安全阀安装块（28泵）</v>
          </cell>
        </row>
        <row r="10580">
          <cell r="F10580" t="str">
            <v>EA</v>
          </cell>
        </row>
        <row r="10581">
          <cell r="A10581" t="str">
            <v>TST0001762</v>
          </cell>
          <cell r="B10581">
            <v>230</v>
          </cell>
          <cell r="C10581" t="str">
            <v>管道TST0001762</v>
          </cell>
        </row>
        <row r="10581">
          <cell r="F10581" t="str">
            <v>EA</v>
          </cell>
        </row>
        <row r="10582">
          <cell r="A10582" t="str">
            <v>TST0001763</v>
          </cell>
          <cell r="B10582">
            <v>230</v>
          </cell>
          <cell r="C10582" t="str">
            <v>电子尺TLH-750</v>
          </cell>
        </row>
        <row r="10582">
          <cell r="F10582" t="str">
            <v>EA</v>
          </cell>
        </row>
        <row r="10583">
          <cell r="A10583" t="str">
            <v>TST0001764</v>
          </cell>
          <cell r="B10583">
            <v>230</v>
          </cell>
          <cell r="C10583" t="str">
            <v>机立安全阀EL24V</v>
          </cell>
        </row>
        <row r="10583">
          <cell r="F10583" t="str">
            <v>EA</v>
          </cell>
        </row>
        <row r="10584">
          <cell r="A10584" t="str">
            <v>TST0001765</v>
          </cell>
          <cell r="B10584">
            <v>230</v>
          </cell>
          <cell r="C10584" t="str">
            <v>水质过滤器BTM30</v>
          </cell>
        </row>
        <row r="10584">
          <cell r="F10584" t="str">
            <v>EA</v>
          </cell>
        </row>
        <row r="10585">
          <cell r="A10585" t="str">
            <v>TST0001766</v>
          </cell>
          <cell r="B10585">
            <v>230</v>
          </cell>
          <cell r="C10585" t="str">
            <v>隔膜泵ZIP52</v>
          </cell>
        </row>
        <row r="10585">
          <cell r="F10585" t="str">
            <v>EA</v>
          </cell>
        </row>
        <row r="10586">
          <cell r="A10586" t="str">
            <v>TST0001767</v>
          </cell>
          <cell r="B10586">
            <v>230</v>
          </cell>
          <cell r="C10586" t="str">
            <v>隔膜泵油漆维修包ZIP52</v>
          </cell>
        </row>
        <row r="10586">
          <cell r="F10586" t="str">
            <v>EA</v>
          </cell>
        </row>
        <row r="10587">
          <cell r="A10587" t="str">
            <v>TST0001768</v>
          </cell>
          <cell r="B10587">
            <v>230</v>
          </cell>
          <cell r="C10587" t="str">
            <v>隔膜泵空气换向组件</v>
          </cell>
        </row>
        <row r="10587">
          <cell r="F10587" t="str">
            <v>EA</v>
          </cell>
        </row>
        <row r="10588">
          <cell r="A10588" t="str">
            <v>TST0001769</v>
          </cell>
          <cell r="B10588">
            <v>230</v>
          </cell>
          <cell r="C10588" t="str">
            <v>过滤器滤网100目</v>
          </cell>
        </row>
        <row r="10588">
          <cell r="F10588" t="str">
            <v>EA</v>
          </cell>
        </row>
        <row r="10589">
          <cell r="A10589" t="str">
            <v>TST0001770</v>
          </cell>
          <cell r="B10589">
            <v>230</v>
          </cell>
          <cell r="C10589" t="str">
            <v>调压过滤器滤网100目</v>
          </cell>
        </row>
        <row r="10589">
          <cell r="F10589" t="str">
            <v>EA</v>
          </cell>
        </row>
        <row r="10590">
          <cell r="A10590" t="str">
            <v>TST0001771</v>
          </cell>
          <cell r="B10590">
            <v>230</v>
          </cell>
          <cell r="C10590" t="str">
            <v>调压过滤器维修包FFC</v>
          </cell>
        </row>
        <row r="10590">
          <cell r="F10590" t="str">
            <v>EA</v>
          </cell>
        </row>
        <row r="10591">
          <cell r="A10591" t="str">
            <v>TST0001772</v>
          </cell>
          <cell r="B10591">
            <v>230</v>
          </cell>
          <cell r="C10591" t="str">
            <v>A组分换色阀维修包DN4.0</v>
          </cell>
        </row>
        <row r="10591">
          <cell r="F10591" t="str">
            <v>EA</v>
          </cell>
        </row>
        <row r="10592">
          <cell r="A10592" t="str">
            <v>TST0001773</v>
          </cell>
          <cell r="B10592">
            <v>230</v>
          </cell>
          <cell r="C10592" t="str">
            <v>B组分换色阀维修包DN2.6</v>
          </cell>
        </row>
        <row r="10592">
          <cell r="F10592" t="str">
            <v>EA</v>
          </cell>
        </row>
        <row r="10593">
          <cell r="A10593" t="str">
            <v>TST0001775</v>
          </cell>
          <cell r="B10593">
            <v>230</v>
          </cell>
          <cell r="C10593" t="str">
            <v>混合管搅拌芯6-32E</v>
          </cell>
        </row>
        <row r="10593">
          <cell r="F10593" t="str">
            <v>EA</v>
          </cell>
        </row>
        <row r="10594">
          <cell r="A10594" t="str">
            <v>TST0001776</v>
          </cell>
          <cell r="B10594">
            <v>230</v>
          </cell>
          <cell r="C10594" t="str">
            <v>内置过滤器滤网100目</v>
          </cell>
        </row>
        <row r="10594">
          <cell r="F10594" t="str">
            <v>EA</v>
          </cell>
        </row>
        <row r="10595">
          <cell r="A10595" t="str">
            <v>TST0001780</v>
          </cell>
          <cell r="B10595">
            <v>230</v>
          </cell>
          <cell r="C10595" t="str">
            <v>W905喷枪枪针三件套1.0</v>
          </cell>
        </row>
        <row r="10595">
          <cell r="F10595" t="str">
            <v>EA</v>
          </cell>
        </row>
        <row r="10596">
          <cell r="A10596" t="str">
            <v>TST0001781</v>
          </cell>
          <cell r="B10596">
            <v>230</v>
          </cell>
          <cell r="C10596" t="str">
            <v>油漆背压阀0-8bar</v>
          </cell>
        </row>
        <row r="10596">
          <cell r="F10596" t="str">
            <v>EA</v>
          </cell>
        </row>
        <row r="10597">
          <cell r="A10597" t="str">
            <v>TST0001782</v>
          </cell>
          <cell r="B10597">
            <v>230</v>
          </cell>
          <cell r="C10597" t="str">
            <v>油漆背压阀维修包0-8bar</v>
          </cell>
        </row>
        <row r="10597">
          <cell r="F10597" t="str">
            <v>EA</v>
          </cell>
        </row>
        <row r="10598">
          <cell r="A10598" t="str">
            <v>TST0001784</v>
          </cell>
          <cell r="B10598">
            <v>230</v>
          </cell>
          <cell r="C10598" t="str">
            <v>油漆管10*8</v>
          </cell>
        </row>
        <row r="10598">
          <cell r="F10598" t="str">
            <v>EA</v>
          </cell>
        </row>
        <row r="10599">
          <cell r="A10599" t="str">
            <v>TST0001785</v>
          </cell>
          <cell r="B10599">
            <v>230</v>
          </cell>
          <cell r="C10599" t="str">
            <v>油漆管8*6</v>
          </cell>
        </row>
        <row r="10599">
          <cell r="F10599" t="str">
            <v>EA</v>
          </cell>
        </row>
        <row r="10600">
          <cell r="A10600" t="str">
            <v>TST0001788</v>
          </cell>
          <cell r="B10600">
            <v>230</v>
          </cell>
          <cell r="C10600" t="str">
            <v>板材420</v>
          </cell>
          <cell r="D10600" t="str">
            <v>2.0*1250*2500</v>
          </cell>
        </row>
        <row r="10600">
          <cell r="F10600" t="str">
            <v>KG</v>
          </cell>
        </row>
        <row r="10601">
          <cell r="A10601" t="str">
            <v>TST0001789</v>
          </cell>
          <cell r="B10601">
            <v>230</v>
          </cell>
          <cell r="C10601" t="str">
            <v>板材SPFH590</v>
          </cell>
          <cell r="D10601" t="str">
            <v>5.0*1250*2000</v>
          </cell>
        </row>
        <row r="10601">
          <cell r="F10601" t="str">
            <v>KG</v>
          </cell>
        </row>
        <row r="10602">
          <cell r="A10602" t="str">
            <v>TST0001790</v>
          </cell>
          <cell r="B10602">
            <v>230</v>
          </cell>
          <cell r="C10602" t="str">
            <v>卷材SPFH590</v>
          </cell>
          <cell r="D10602" t="str">
            <v>3.0*150</v>
          </cell>
        </row>
        <row r="10602">
          <cell r="F10602" t="str">
            <v>KG</v>
          </cell>
        </row>
        <row r="10603">
          <cell r="A10603" t="str">
            <v>TST0001792</v>
          </cell>
          <cell r="B10603">
            <v>230</v>
          </cell>
          <cell r="C10603" t="str">
            <v>卷材SPFH590</v>
          </cell>
          <cell r="D10603" t="str">
            <v>3.0*144</v>
          </cell>
        </row>
        <row r="10603">
          <cell r="F10603" t="str">
            <v>KG</v>
          </cell>
        </row>
        <row r="10604">
          <cell r="A10604" t="str">
            <v>TST0001793</v>
          </cell>
          <cell r="B10604">
            <v>230</v>
          </cell>
          <cell r="C10604" t="str">
            <v>卷材SPFH590</v>
          </cell>
          <cell r="D10604" t="str">
            <v>5.0*110</v>
          </cell>
        </row>
        <row r="10604">
          <cell r="F10604" t="str">
            <v>KG</v>
          </cell>
        </row>
        <row r="10605">
          <cell r="A10605" t="str">
            <v>TST0001794</v>
          </cell>
          <cell r="B10605">
            <v>230</v>
          </cell>
          <cell r="C10605" t="str">
            <v>卷材SAPH440</v>
          </cell>
          <cell r="D10605" t="str">
            <v>4.0*286</v>
          </cell>
        </row>
        <row r="10605">
          <cell r="F10605" t="str">
            <v>KG</v>
          </cell>
        </row>
        <row r="10606">
          <cell r="A10606" t="str">
            <v>TST0001795</v>
          </cell>
          <cell r="B10606">
            <v>230</v>
          </cell>
          <cell r="C10606" t="str">
            <v>卷材SAPH440</v>
          </cell>
          <cell r="D10606" t="str">
            <v>3.0*111.5</v>
          </cell>
        </row>
        <row r="10606">
          <cell r="F10606" t="str">
            <v>KG</v>
          </cell>
        </row>
        <row r="10607">
          <cell r="A10607" t="str">
            <v>TST0001796</v>
          </cell>
          <cell r="B10607">
            <v>230</v>
          </cell>
          <cell r="C10607" t="str">
            <v>板材SPFH590</v>
          </cell>
          <cell r="D10607" t="str">
            <v>4.0*1250*2500</v>
          </cell>
        </row>
        <row r="10607">
          <cell r="F10607" t="str">
            <v>KG</v>
          </cell>
        </row>
        <row r="10608">
          <cell r="A10608" t="str">
            <v>TST0001797</v>
          </cell>
          <cell r="B10608">
            <v>230</v>
          </cell>
          <cell r="C10608" t="str">
            <v>板材QStE420TM</v>
          </cell>
          <cell r="D10608" t="str">
            <v>2.5*1250*2500</v>
          </cell>
        </row>
        <row r="10608">
          <cell r="F10608" t="str">
            <v>KG</v>
          </cell>
        </row>
        <row r="10609">
          <cell r="A10609" t="str">
            <v>TST0001798</v>
          </cell>
          <cell r="B10609">
            <v>230</v>
          </cell>
          <cell r="C10609" t="str">
            <v>板材QSTE420TM</v>
          </cell>
          <cell r="D10609" t="str">
            <v>1.5*1250*2500</v>
          </cell>
        </row>
        <row r="10609">
          <cell r="F10609" t="str">
            <v>KG</v>
          </cell>
        </row>
        <row r="10610">
          <cell r="A10610" t="str">
            <v>TST0001799</v>
          </cell>
          <cell r="B10610">
            <v>230</v>
          </cell>
          <cell r="C10610" t="str">
            <v>板材SPFH590</v>
          </cell>
          <cell r="D10610" t="str">
            <v>2.5*1250*2500</v>
          </cell>
        </row>
        <row r="10610">
          <cell r="F10610" t="str">
            <v>KG</v>
          </cell>
        </row>
        <row r="10611">
          <cell r="A10611" t="str">
            <v>TST0001800</v>
          </cell>
          <cell r="B10611">
            <v>230</v>
          </cell>
          <cell r="C10611" t="str">
            <v>板材SPFH590</v>
          </cell>
          <cell r="D10611" t="str">
            <v>3.5*1250*2500</v>
          </cell>
        </row>
        <row r="10611">
          <cell r="F10611" t="str">
            <v>KG</v>
          </cell>
        </row>
        <row r="10612">
          <cell r="A10612" t="str">
            <v>TST0001801</v>
          </cell>
          <cell r="B10612">
            <v>230</v>
          </cell>
          <cell r="C10612" t="str">
            <v>板材ST14</v>
          </cell>
          <cell r="D10612" t="str">
            <v>1.0*1250*2500</v>
          </cell>
        </row>
        <row r="10612">
          <cell r="F10612" t="str">
            <v>KG</v>
          </cell>
        </row>
        <row r="10613">
          <cell r="A10613" t="str">
            <v>TST0001803</v>
          </cell>
          <cell r="B10613">
            <v>230</v>
          </cell>
          <cell r="C10613" t="str">
            <v>板材SAPH440</v>
          </cell>
          <cell r="D10613" t="str">
            <v>1.5*1250*2500</v>
          </cell>
        </row>
        <row r="10613">
          <cell r="F10613" t="str">
            <v>KG</v>
          </cell>
        </row>
        <row r="10614">
          <cell r="A10614" t="str">
            <v>TST0001804</v>
          </cell>
          <cell r="B10614">
            <v>230</v>
          </cell>
          <cell r="C10614" t="str">
            <v>板材SPFH590</v>
          </cell>
          <cell r="D10614" t="str">
            <v>1.6*1120*2500</v>
          </cell>
        </row>
        <row r="10614">
          <cell r="F10614" t="str">
            <v>KG</v>
          </cell>
        </row>
        <row r="10615">
          <cell r="A10615" t="str">
            <v>TST0001805</v>
          </cell>
          <cell r="B10615">
            <v>230</v>
          </cell>
          <cell r="C10615" t="str">
            <v>板材SAPH440</v>
          </cell>
          <cell r="D10615" t="str">
            <v>6.0*1250*2500</v>
          </cell>
        </row>
        <row r="10615">
          <cell r="F10615" t="str">
            <v>KG</v>
          </cell>
        </row>
        <row r="10616">
          <cell r="A10616" t="str">
            <v>TST0001806</v>
          </cell>
          <cell r="B10616">
            <v>230</v>
          </cell>
          <cell r="C10616" t="str">
            <v>卷材SPFH590</v>
          </cell>
          <cell r="D10616" t="str">
            <v>3.0*111.5</v>
          </cell>
        </row>
        <row r="10616">
          <cell r="F10616" t="str">
            <v>KG</v>
          </cell>
        </row>
        <row r="10617">
          <cell r="A10617" t="str">
            <v>TST0001807</v>
          </cell>
          <cell r="B10617">
            <v>230</v>
          </cell>
          <cell r="C10617" t="str">
            <v>卷材SPFH590</v>
          </cell>
          <cell r="D10617" t="str">
            <v>2.5*470</v>
          </cell>
        </row>
        <row r="10617">
          <cell r="F10617" t="str">
            <v>KG</v>
          </cell>
        </row>
        <row r="10618">
          <cell r="A10618" t="str">
            <v>TST0001808</v>
          </cell>
          <cell r="B10618">
            <v>230</v>
          </cell>
          <cell r="C10618" t="str">
            <v>卷材SPFH590</v>
          </cell>
          <cell r="D10618" t="str">
            <v>3.0*386</v>
          </cell>
        </row>
        <row r="10618">
          <cell r="F10618" t="str">
            <v>KG</v>
          </cell>
        </row>
        <row r="10619">
          <cell r="A10619" t="str">
            <v>TST0001809</v>
          </cell>
          <cell r="B10619">
            <v>230</v>
          </cell>
          <cell r="C10619" t="str">
            <v>卷材SPFH590</v>
          </cell>
          <cell r="D10619" t="str">
            <v>2.5*216</v>
          </cell>
        </row>
        <row r="10619">
          <cell r="F10619" t="str">
            <v>KG</v>
          </cell>
        </row>
        <row r="10620">
          <cell r="A10620" t="str">
            <v>TST0001810</v>
          </cell>
          <cell r="B10620">
            <v>230</v>
          </cell>
          <cell r="C10620" t="str">
            <v>卷材SPFH590</v>
          </cell>
          <cell r="D10620" t="str">
            <v>3.5*330</v>
          </cell>
        </row>
        <row r="10620">
          <cell r="F10620" t="str">
            <v>KG</v>
          </cell>
        </row>
        <row r="10621">
          <cell r="A10621" t="str">
            <v>TST0001811</v>
          </cell>
          <cell r="B10621">
            <v>230</v>
          </cell>
          <cell r="C10621" t="str">
            <v>冷板材</v>
          </cell>
          <cell r="D10621" t="str">
            <v>2.3*1250*3000</v>
          </cell>
        </row>
        <row r="10621">
          <cell r="F10621" t="str">
            <v>KG</v>
          </cell>
        </row>
        <row r="10622">
          <cell r="A10622" t="str">
            <v>TST0001812</v>
          </cell>
          <cell r="B10622">
            <v>230</v>
          </cell>
          <cell r="C10622" t="str">
            <v>板材SAPH440</v>
          </cell>
          <cell r="D10622" t="str">
            <v>2.3*1110*2500</v>
          </cell>
        </row>
        <row r="10622">
          <cell r="F10622" t="str">
            <v>KG</v>
          </cell>
        </row>
        <row r="10623">
          <cell r="A10623" t="str">
            <v>TST0001813</v>
          </cell>
          <cell r="B10623">
            <v>230</v>
          </cell>
          <cell r="C10623" t="str">
            <v>脚踏开关</v>
          </cell>
        </row>
        <row r="10623">
          <cell r="F10623" t="str">
            <v>EA</v>
          </cell>
        </row>
        <row r="10624">
          <cell r="A10624" t="str">
            <v>TST0001814</v>
          </cell>
          <cell r="B10624">
            <v>230</v>
          </cell>
          <cell r="C10624" t="str">
            <v>滤芯</v>
          </cell>
        </row>
        <row r="10624">
          <cell r="F10624" t="str">
            <v>EA</v>
          </cell>
        </row>
        <row r="10625">
          <cell r="A10625" t="str">
            <v>TST0001816</v>
          </cell>
          <cell r="B10625">
            <v>230</v>
          </cell>
          <cell r="C10625" t="str">
            <v>安全阀</v>
          </cell>
        </row>
        <row r="10625">
          <cell r="F10625" t="str">
            <v>EA</v>
          </cell>
        </row>
        <row r="10626">
          <cell r="A10626" t="str">
            <v>TST0001817</v>
          </cell>
          <cell r="B10626">
            <v>230</v>
          </cell>
          <cell r="C10626" t="str">
            <v>碳刷</v>
          </cell>
        </row>
        <row r="10626">
          <cell r="F10626" t="str">
            <v>EA</v>
          </cell>
        </row>
        <row r="10627">
          <cell r="A10627" t="str">
            <v>TST0001818</v>
          </cell>
          <cell r="B10627">
            <v>230</v>
          </cell>
          <cell r="C10627" t="str">
            <v>轴承6205</v>
          </cell>
        </row>
        <row r="10627">
          <cell r="F10627" t="str">
            <v>EA</v>
          </cell>
        </row>
        <row r="10628">
          <cell r="A10628" t="str">
            <v>TST0001819</v>
          </cell>
          <cell r="B10628">
            <v>230</v>
          </cell>
          <cell r="C10628" t="str">
            <v>弹簧（台钻用）</v>
          </cell>
        </row>
        <row r="10628">
          <cell r="F10628" t="str">
            <v>EA</v>
          </cell>
        </row>
        <row r="10629">
          <cell r="A10629" t="str">
            <v>TST0001820</v>
          </cell>
          <cell r="B10629">
            <v>230</v>
          </cell>
          <cell r="C10629" t="str">
            <v>轴承6206</v>
          </cell>
        </row>
        <row r="10629">
          <cell r="F10629" t="str">
            <v>EA</v>
          </cell>
        </row>
        <row r="10630">
          <cell r="A10630" t="str">
            <v>TST0001822</v>
          </cell>
          <cell r="B10630">
            <v>230</v>
          </cell>
          <cell r="C10630" t="str">
            <v>抱箍</v>
          </cell>
        </row>
        <row r="10630">
          <cell r="F10630" t="str">
            <v>EA</v>
          </cell>
        </row>
        <row r="10631">
          <cell r="A10631" t="str">
            <v>TST0001823</v>
          </cell>
          <cell r="B10631">
            <v>230</v>
          </cell>
          <cell r="C10631" t="str">
            <v>单向阀CV-02</v>
          </cell>
        </row>
        <row r="10631">
          <cell r="F10631" t="str">
            <v>EA</v>
          </cell>
        </row>
        <row r="10632">
          <cell r="A10632" t="str">
            <v>TST0001824</v>
          </cell>
          <cell r="B10632">
            <v>230</v>
          </cell>
          <cell r="C10632" t="str">
            <v>气动拉铆枪</v>
          </cell>
        </row>
        <row r="10632">
          <cell r="F10632" t="str">
            <v>EA</v>
          </cell>
        </row>
        <row r="10633">
          <cell r="A10633" t="str">
            <v>TST0001825</v>
          </cell>
          <cell r="B10633">
            <v>230</v>
          </cell>
          <cell r="C10633" t="str">
            <v>电磁起动器</v>
          </cell>
        </row>
        <row r="10633">
          <cell r="F10633" t="str">
            <v>EA</v>
          </cell>
        </row>
        <row r="10634">
          <cell r="A10634" t="str">
            <v>TST0001826</v>
          </cell>
          <cell r="B10634">
            <v>230</v>
          </cell>
          <cell r="C10634" t="str">
            <v>正极线缆</v>
          </cell>
        </row>
        <row r="10634">
          <cell r="F10634" t="str">
            <v>EA</v>
          </cell>
        </row>
        <row r="10635">
          <cell r="A10635" t="str">
            <v>TST0001827</v>
          </cell>
          <cell r="B10635">
            <v>230</v>
          </cell>
          <cell r="C10635" t="str">
            <v>法兰垫</v>
          </cell>
        </row>
        <row r="10635">
          <cell r="F10635" t="str">
            <v>EA</v>
          </cell>
        </row>
        <row r="10636">
          <cell r="A10636" t="str">
            <v>TST0001828</v>
          </cell>
          <cell r="B10636">
            <v>230</v>
          </cell>
          <cell r="C10636" t="str">
            <v>警示灯</v>
          </cell>
        </row>
        <row r="10636">
          <cell r="F10636" t="str">
            <v>EA</v>
          </cell>
        </row>
        <row r="10637">
          <cell r="A10637" t="str">
            <v>TST0001831</v>
          </cell>
          <cell r="B10637">
            <v>230</v>
          </cell>
          <cell r="C10637" t="str">
            <v>送丝机</v>
          </cell>
        </row>
        <row r="10637">
          <cell r="F10637" t="str">
            <v>EA</v>
          </cell>
        </row>
        <row r="10638">
          <cell r="A10638" t="str">
            <v>TST0001832</v>
          </cell>
          <cell r="B10638">
            <v>230</v>
          </cell>
          <cell r="C10638" t="str">
            <v>机床工作灯总成</v>
          </cell>
        </row>
        <row r="10638">
          <cell r="F10638" t="str">
            <v>EA</v>
          </cell>
        </row>
        <row r="10639">
          <cell r="A10639" t="str">
            <v>TST0001833</v>
          </cell>
          <cell r="B10639">
            <v>230</v>
          </cell>
          <cell r="C10639" t="str">
            <v>机器人压臂总成</v>
          </cell>
        </row>
        <row r="10639">
          <cell r="F10639" t="str">
            <v>EA</v>
          </cell>
        </row>
        <row r="10640">
          <cell r="A10640" t="str">
            <v>TST0001834</v>
          </cell>
          <cell r="B10640">
            <v>230</v>
          </cell>
          <cell r="C10640" t="str">
            <v>机器人送丝机托架总成</v>
          </cell>
        </row>
        <row r="10640">
          <cell r="F10640" t="str">
            <v>EA</v>
          </cell>
        </row>
        <row r="10641">
          <cell r="A10641" t="str">
            <v>TST0001835</v>
          </cell>
          <cell r="B10641">
            <v>230</v>
          </cell>
          <cell r="C10641" t="str">
            <v>铝箔胶带</v>
          </cell>
        </row>
        <row r="10641">
          <cell r="F10641" t="str">
            <v>EA</v>
          </cell>
        </row>
        <row r="10642">
          <cell r="A10642" t="str">
            <v>TST0001836</v>
          </cell>
          <cell r="B10642">
            <v>230</v>
          </cell>
          <cell r="C10642" t="str">
            <v>传感器ZSB30A-01-N-L</v>
          </cell>
        </row>
        <row r="10642">
          <cell r="F10642" t="str">
            <v>EA</v>
          </cell>
        </row>
        <row r="10643">
          <cell r="A10643" t="str">
            <v>TST0001837</v>
          </cell>
          <cell r="B10643">
            <v>230</v>
          </cell>
          <cell r="C10643" t="str">
            <v>线簧φ2*22</v>
          </cell>
        </row>
        <row r="10643">
          <cell r="F10643" t="str">
            <v>EA</v>
          </cell>
        </row>
        <row r="10644">
          <cell r="A10644" t="str">
            <v>TST0001839</v>
          </cell>
          <cell r="B10644">
            <v>230</v>
          </cell>
          <cell r="C10644" t="str">
            <v>电扭力扳手</v>
          </cell>
        </row>
        <row r="10644">
          <cell r="F10644" t="str">
            <v>EA</v>
          </cell>
        </row>
        <row r="10645">
          <cell r="A10645" t="str">
            <v>TST0001840</v>
          </cell>
          <cell r="B10645">
            <v>230</v>
          </cell>
          <cell r="C10645" t="str">
            <v>轴承6005</v>
          </cell>
        </row>
        <row r="10645">
          <cell r="F10645" t="str">
            <v>EA</v>
          </cell>
        </row>
        <row r="10646">
          <cell r="A10646" t="str">
            <v>TST0001841</v>
          </cell>
          <cell r="B10646">
            <v>230</v>
          </cell>
          <cell r="C10646" t="str">
            <v>W905自动喷枪空气帽螺母</v>
          </cell>
        </row>
        <row r="10646">
          <cell r="F10646" t="str">
            <v>EA</v>
          </cell>
        </row>
        <row r="10647">
          <cell r="A10647" t="str">
            <v>TST0001842</v>
          </cell>
          <cell r="B10647">
            <v>230</v>
          </cell>
          <cell r="C10647" t="str">
            <v>旁路喷嘴安装座</v>
          </cell>
        </row>
        <row r="10647">
          <cell r="F10647" t="str">
            <v>EA</v>
          </cell>
        </row>
        <row r="10648">
          <cell r="A10648" t="str">
            <v>TST0001843</v>
          </cell>
          <cell r="B10648">
            <v>230</v>
          </cell>
          <cell r="C10648" t="str">
            <v>耐震压力表</v>
          </cell>
        </row>
        <row r="10648">
          <cell r="F10648" t="str">
            <v>EA</v>
          </cell>
        </row>
        <row r="10649">
          <cell r="A10649" t="str">
            <v>TST0001845</v>
          </cell>
          <cell r="B10649">
            <v>230</v>
          </cell>
          <cell r="C10649" t="str">
            <v>脚轮φ170</v>
          </cell>
        </row>
        <row r="10649">
          <cell r="F10649" t="str">
            <v>EA</v>
          </cell>
        </row>
        <row r="10650">
          <cell r="A10650" t="str">
            <v>TST0001846</v>
          </cell>
          <cell r="B10650">
            <v>230</v>
          </cell>
          <cell r="C10650" t="str">
            <v>脚轮φ130</v>
          </cell>
        </row>
        <row r="10650">
          <cell r="F10650" t="str">
            <v>EA</v>
          </cell>
        </row>
        <row r="10651">
          <cell r="A10651" t="str">
            <v>TST0001848</v>
          </cell>
          <cell r="B10651">
            <v>230</v>
          </cell>
          <cell r="C10651" t="str">
            <v>消防应急照明灯</v>
          </cell>
        </row>
        <row r="10651">
          <cell r="F10651" t="str">
            <v>EA</v>
          </cell>
        </row>
        <row r="10652">
          <cell r="A10652" t="str">
            <v>TST0001852</v>
          </cell>
          <cell r="B10652">
            <v>230</v>
          </cell>
          <cell r="C10652" t="str">
            <v>尼龙轮</v>
          </cell>
        </row>
        <row r="10652">
          <cell r="F10652" t="str">
            <v>EA</v>
          </cell>
        </row>
        <row r="10653">
          <cell r="A10653" t="str">
            <v>TST0001854</v>
          </cell>
          <cell r="B10653">
            <v>230</v>
          </cell>
          <cell r="C10653" t="str">
            <v>铜管</v>
          </cell>
        </row>
        <row r="10653">
          <cell r="F10653" t="str">
            <v>EA</v>
          </cell>
        </row>
        <row r="10654">
          <cell r="A10654" t="str">
            <v>TST0001856</v>
          </cell>
          <cell r="B10654">
            <v>230</v>
          </cell>
          <cell r="C10654" t="str">
            <v>凸焊电极</v>
          </cell>
        </row>
        <row r="10654">
          <cell r="F10654" t="str">
            <v>EA</v>
          </cell>
        </row>
        <row r="10655">
          <cell r="A10655" t="str">
            <v>TST0001857</v>
          </cell>
          <cell r="B10655">
            <v>230</v>
          </cell>
          <cell r="C10655" t="str">
            <v>丝杠ф24</v>
          </cell>
        </row>
        <row r="10655">
          <cell r="F10655" t="str">
            <v>EA</v>
          </cell>
        </row>
        <row r="10656">
          <cell r="A10656" t="str">
            <v>TST0001858</v>
          </cell>
          <cell r="B10656">
            <v>230</v>
          </cell>
          <cell r="C10656" t="str">
            <v>电铃</v>
          </cell>
        </row>
        <row r="10656">
          <cell r="F10656" t="str">
            <v>EA</v>
          </cell>
        </row>
        <row r="10657">
          <cell r="A10657" t="str">
            <v>TST0001860</v>
          </cell>
          <cell r="B10657">
            <v>230</v>
          </cell>
          <cell r="C10657" t="str">
            <v>中间继电器</v>
          </cell>
        </row>
        <row r="10657">
          <cell r="F10657" t="str">
            <v>EA</v>
          </cell>
        </row>
        <row r="10658">
          <cell r="A10658" t="str">
            <v>TST0001861</v>
          </cell>
          <cell r="B10658">
            <v>230</v>
          </cell>
          <cell r="C10658" t="str">
            <v>机器人人教器线</v>
          </cell>
        </row>
        <row r="10658">
          <cell r="F10658" t="str">
            <v>EA</v>
          </cell>
        </row>
        <row r="10659">
          <cell r="A10659" t="str">
            <v>TST0001863</v>
          </cell>
          <cell r="B10659">
            <v>220</v>
          </cell>
          <cell r="C10659" t="str">
            <v>包绳拉筒</v>
          </cell>
          <cell r="D10659" t="str">
            <v>缝纫备品备件</v>
          </cell>
        </row>
        <row r="10659">
          <cell r="F10659" t="str">
            <v>EA</v>
          </cell>
        </row>
        <row r="10660">
          <cell r="A10660" t="str">
            <v>TST0001864</v>
          </cell>
          <cell r="B10660">
            <v>230</v>
          </cell>
          <cell r="C10660" t="str">
            <v>卷材SPFH590</v>
          </cell>
          <cell r="D10660" t="str">
            <v>2.5*386</v>
          </cell>
        </row>
        <row r="10660">
          <cell r="F10660" t="str">
            <v>KG</v>
          </cell>
        </row>
        <row r="10661">
          <cell r="A10661" t="str">
            <v>TST0001865</v>
          </cell>
          <cell r="B10661">
            <v>230</v>
          </cell>
          <cell r="C10661" t="str">
            <v>卷材SPFH590</v>
          </cell>
          <cell r="D10661" t="str">
            <v>2.5*94</v>
          </cell>
        </row>
        <row r="10661">
          <cell r="F10661" t="str">
            <v>KG</v>
          </cell>
        </row>
        <row r="10662">
          <cell r="A10662" t="str">
            <v>TST0001866</v>
          </cell>
          <cell r="B10662">
            <v>230</v>
          </cell>
          <cell r="C10662" t="str">
            <v>卡簧钳子</v>
          </cell>
        </row>
        <row r="10662">
          <cell r="F10662" t="str">
            <v>EA</v>
          </cell>
        </row>
        <row r="10663">
          <cell r="A10663" t="str">
            <v>TST0001867</v>
          </cell>
          <cell r="B10663">
            <v>230</v>
          </cell>
          <cell r="C10663" t="str">
            <v>流量计</v>
          </cell>
        </row>
        <row r="10663">
          <cell r="F10663" t="str">
            <v>EA</v>
          </cell>
        </row>
        <row r="10664">
          <cell r="A10664" t="str">
            <v>TST0001868</v>
          </cell>
          <cell r="B10664">
            <v>230</v>
          </cell>
          <cell r="C10664" t="str">
            <v>减压阀</v>
          </cell>
        </row>
        <row r="10664">
          <cell r="F10664" t="str">
            <v>EA</v>
          </cell>
        </row>
        <row r="10665">
          <cell r="A10665" t="str">
            <v>TST0001869</v>
          </cell>
          <cell r="B10665">
            <v>230</v>
          </cell>
          <cell r="C10665" t="str">
            <v>调压阀4分</v>
          </cell>
        </row>
        <row r="10665">
          <cell r="F10665" t="str">
            <v>EA</v>
          </cell>
        </row>
        <row r="10666">
          <cell r="A10666" t="str">
            <v>TST0001870</v>
          </cell>
          <cell r="B10666">
            <v>230</v>
          </cell>
          <cell r="C10666" t="str">
            <v>指示灯</v>
          </cell>
        </row>
        <row r="10666">
          <cell r="F10666" t="str">
            <v>EA</v>
          </cell>
        </row>
        <row r="10667">
          <cell r="A10667" t="str">
            <v>TST0001871</v>
          </cell>
          <cell r="B10667">
            <v>230</v>
          </cell>
          <cell r="C10667" t="str">
            <v>行程开关</v>
          </cell>
        </row>
        <row r="10667">
          <cell r="F10667" t="str">
            <v>EA</v>
          </cell>
        </row>
        <row r="10668">
          <cell r="A10668" t="str">
            <v>TST0001872</v>
          </cell>
          <cell r="B10668">
            <v>230</v>
          </cell>
          <cell r="C10668" t="str">
            <v>电极底座</v>
          </cell>
        </row>
        <row r="10668">
          <cell r="F10668" t="str">
            <v>EA</v>
          </cell>
        </row>
        <row r="10669">
          <cell r="A10669" t="str">
            <v>TST0001873</v>
          </cell>
          <cell r="B10669">
            <v>230</v>
          </cell>
          <cell r="C10669" t="str">
            <v>上电极</v>
          </cell>
        </row>
        <row r="10669">
          <cell r="F10669" t="str">
            <v>EA</v>
          </cell>
        </row>
        <row r="10670">
          <cell r="A10670" t="str">
            <v>TST0001874</v>
          </cell>
          <cell r="B10670">
            <v>230</v>
          </cell>
          <cell r="C10670" t="str">
            <v>水流量开关</v>
          </cell>
        </row>
        <row r="10670">
          <cell r="F10670" t="str">
            <v>EA</v>
          </cell>
        </row>
        <row r="10671">
          <cell r="A10671" t="str">
            <v>TST0001875</v>
          </cell>
          <cell r="B10671">
            <v>230</v>
          </cell>
          <cell r="C10671" t="str">
            <v>不锈钢球阀</v>
          </cell>
        </row>
        <row r="10671">
          <cell r="F10671" t="str">
            <v>EA</v>
          </cell>
        </row>
        <row r="10672">
          <cell r="A10672" t="str">
            <v>TST0001876</v>
          </cell>
          <cell r="B10672">
            <v>230</v>
          </cell>
          <cell r="C10672" t="str">
            <v>ф11.5（钻头）</v>
          </cell>
        </row>
        <row r="10672">
          <cell r="F10672" t="str">
            <v>EA</v>
          </cell>
        </row>
        <row r="10673">
          <cell r="A10673" t="str">
            <v>TST0001877</v>
          </cell>
          <cell r="B10673">
            <v>230</v>
          </cell>
          <cell r="C10673" t="str">
            <v>ф15.5（钻头）</v>
          </cell>
        </row>
        <row r="10673">
          <cell r="F10673" t="str">
            <v>EA</v>
          </cell>
        </row>
        <row r="10674">
          <cell r="A10674" t="str">
            <v>TST0001878</v>
          </cell>
          <cell r="B10674">
            <v>230</v>
          </cell>
          <cell r="C10674" t="str">
            <v>蒸汽管</v>
          </cell>
        </row>
        <row r="10674">
          <cell r="F10674" t="str">
            <v>EA</v>
          </cell>
        </row>
        <row r="10675">
          <cell r="A10675" t="str">
            <v>TST0001879</v>
          </cell>
          <cell r="B10675">
            <v>230</v>
          </cell>
          <cell r="C10675" t="str">
            <v>金属软连接</v>
          </cell>
        </row>
        <row r="10675">
          <cell r="F10675" t="str">
            <v>EA</v>
          </cell>
        </row>
        <row r="10676">
          <cell r="A10676" t="str">
            <v>TST0001881</v>
          </cell>
          <cell r="B10676">
            <v>230</v>
          </cell>
          <cell r="C10676" t="str">
            <v>滑轨型材</v>
          </cell>
        </row>
        <row r="10676">
          <cell r="F10676" t="str">
            <v>KG</v>
          </cell>
        </row>
        <row r="10677">
          <cell r="A10677" t="str">
            <v>TST0001882</v>
          </cell>
          <cell r="B10677">
            <v>230</v>
          </cell>
          <cell r="C10677" t="str">
            <v>SAPH440卷材余料</v>
          </cell>
        </row>
        <row r="10677">
          <cell r="F10677" t="str">
            <v>KG</v>
          </cell>
        </row>
        <row r="10678">
          <cell r="A10678" t="str">
            <v>TST0001883</v>
          </cell>
          <cell r="B10678">
            <v>230</v>
          </cell>
          <cell r="C10678" t="str">
            <v>SPFH590卷材余料</v>
          </cell>
        </row>
        <row r="10678">
          <cell r="F10678" t="str">
            <v>KG</v>
          </cell>
        </row>
        <row r="10679">
          <cell r="A10679" t="str">
            <v>TST0001884</v>
          </cell>
          <cell r="B10679">
            <v>230</v>
          </cell>
          <cell r="C10679" t="str">
            <v>SPHC卷材余料</v>
          </cell>
        </row>
        <row r="10679">
          <cell r="F10679" t="str">
            <v>KG</v>
          </cell>
        </row>
        <row r="10680">
          <cell r="A10680" t="str">
            <v>TST0001885</v>
          </cell>
          <cell r="B10680">
            <v>230</v>
          </cell>
          <cell r="C10680" t="str">
            <v>瓦格纳喷枪</v>
          </cell>
          <cell r="D10680" t="str">
            <v>WA905（口径1.0）</v>
          </cell>
        </row>
        <row r="10680">
          <cell r="F10680" t="str">
            <v>EA</v>
          </cell>
        </row>
        <row r="10681">
          <cell r="A10681" t="str">
            <v>TST0001886</v>
          </cell>
          <cell r="B10681">
            <v>230</v>
          </cell>
          <cell r="C10681" t="str">
            <v>瓦格纳流量计</v>
          </cell>
          <cell r="D10681" t="str">
            <v>0.02-3L/min</v>
          </cell>
        </row>
        <row r="10681">
          <cell r="F10681" t="str">
            <v>EA</v>
          </cell>
        </row>
        <row r="10682">
          <cell r="A10682" t="str">
            <v>TST0001887</v>
          </cell>
          <cell r="B10682">
            <v>230</v>
          </cell>
          <cell r="C10682" t="str">
            <v>板材Q235</v>
          </cell>
          <cell r="D10682" t="str">
            <v>4.0*1500*6000</v>
          </cell>
        </row>
        <row r="10682">
          <cell r="F10682" t="str">
            <v>KG</v>
          </cell>
        </row>
        <row r="10683">
          <cell r="A10683" t="str">
            <v>TST0001888</v>
          </cell>
          <cell r="B10683">
            <v>230</v>
          </cell>
          <cell r="C10683" t="str">
            <v>板材Q235</v>
          </cell>
          <cell r="D10683" t="str">
            <v>3.0*1500*6000</v>
          </cell>
        </row>
        <row r="10683">
          <cell r="F10683" t="str">
            <v>KG</v>
          </cell>
        </row>
        <row r="10684">
          <cell r="A10684" t="str">
            <v>TST0001889</v>
          </cell>
          <cell r="B10684">
            <v>230</v>
          </cell>
          <cell r="C10684" t="str">
            <v>板材ST12</v>
          </cell>
          <cell r="D10684" t="str">
            <v>1.5*1250*2500</v>
          </cell>
        </row>
        <row r="10684">
          <cell r="F10684" t="str">
            <v>KG</v>
          </cell>
        </row>
        <row r="10685">
          <cell r="A10685" t="str">
            <v>TST0001890</v>
          </cell>
          <cell r="B10685">
            <v>230</v>
          </cell>
          <cell r="C10685" t="str">
            <v>板材DC01</v>
          </cell>
          <cell r="D10685" t="str">
            <v>1.5*1250*2500</v>
          </cell>
        </row>
        <row r="10685">
          <cell r="F10685" t="str">
            <v>KG</v>
          </cell>
        </row>
        <row r="10686">
          <cell r="A10686" t="str">
            <v>TST0001891</v>
          </cell>
          <cell r="B10686">
            <v>230</v>
          </cell>
          <cell r="C10686" t="str">
            <v>板材SPCC</v>
          </cell>
          <cell r="D10686" t="str">
            <v>1.5*1250*2500</v>
          </cell>
        </row>
        <row r="10686">
          <cell r="F10686" t="str">
            <v>EA</v>
          </cell>
        </row>
        <row r="10687">
          <cell r="A10687" t="str">
            <v>TST0001892</v>
          </cell>
          <cell r="B10687">
            <v>230</v>
          </cell>
          <cell r="C10687" t="str">
            <v>铝锭</v>
          </cell>
        </row>
        <row r="10687">
          <cell r="F10687" t="str">
            <v>KG</v>
          </cell>
        </row>
        <row r="10688">
          <cell r="A10688" t="str">
            <v>TST0001893</v>
          </cell>
          <cell r="B10688">
            <v>230</v>
          </cell>
          <cell r="C10688" t="str">
            <v>板材SPHC</v>
          </cell>
          <cell r="D10688" t="str">
            <v>6.0*1500*3000</v>
          </cell>
        </row>
        <row r="10688">
          <cell r="F10688" t="str">
            <v>KG</v>
          </cell>
        </row>
        <row r="10689">
          <cell r="A10689" t="str">
            <v>TST0001894</v>
          </cell>
          <cell r="B10689">
            <v>230</v>
          </cell>
          <cell r="C10689" t="str">
            <v>卷材SPCC</v>
          </cell>
          <cell r="D10689" t="str">
            <v>1.0*1280</v>
          </cell>
        </row>
        <row r="10689">
          <cell r="F10689" t="str">
            <v>KG</v>
          </cell>
        </row>
        <row r="10690">
          <cell r="A10690" t="str">
            <v>TST0001895</v>
          </cell>
          <cell r="B10690">
            <v>230</v>
          </cell>
          <cell r="C10690" t="str">
            <v>酸洗卷材QSTE460TM</v>
          </cell>
          <cell r="D10690" t="str">
            <v>3.5*330</v>
          </cell>
        </row>
        <row r="10690">
          <cell r="F10690" t="str">
            <v>KG</v>
          </cell>
        </row>
        <row r="10691">
          <cell r="A10691" t="str">
            <v>TST0001896</v>
          </cell>
          <cell r="B10691">
            <v>230</v>
          </cell>
          <cell r="C10691" t="str">
            <v>卷材SPHC</v>
          </cell>
          <cell r="D10691" t="str">
            <v>3.0*137</v>
          </cell>
        </row>
        <row r="10691">
          <cell r="F10691" t="str">
            <v>KG</v>
          </cell>
        </row>
        <row r="10692">
          <cell r="A10692" t="str">
            <v>TST0010010</v>
          </cell>
          <cell r="B10692">
            <v>230</v>
          </cell>
          <cell r="C10692" t="str">
            <v>乙炔</v>
          </cell>
        </row>
        <row r="10692">
          <cell r="F10692" t="str">
            <v>EA</v>
          </cell>
        </row>
        <row r="10693">
          <cell r="A10693" t="str">
            <v>TSY0000021</v>
          </cell>
          <cell r="B10693">
            <v>220</v>
          </cell>
          <cell r="C10693" t="str">
            <v>吊紧带KT-135-2-770</v>
          </cell>
          <cell r="D10693" t="str">
            <v>770mm</v>
          </cell>
        </row>
        <row r="10693">
          <cell r="F10693" t="str">
            <v>EA</v>
          </cell>
        </row>
        <row r="10694">
          <cell r="A10694" t="str">
            <v>TSY0000022</v>
          </cell>
          <cell r="B10694">
            <v>220</v>
          </cell>
          <cell r="C10694" t="str">
            <v>吊紧带KT-135-2-410</v>
          </cell>
          <cell r="D10694" t="str">
            <v>410mm</v>
          </cell>
        </row>
        <row r="10694">
          <cell r="F10694" t="str">
            <v>EA</v>
          </cell>
        </row>
        <row r="10695">
          <cell r="A10695" t="str">
            <v>TSY0000023</v>
          </cell>
          <cell r="B10695">
            <v>220</v>
          </cell>
          <cell r="C10695" t="str">
            <v>吊紧带KT-135-2-230</v>
          </cell>
        </row>
        <row r="10695">
          <cell r="F10695" t="str">
            <v>EA</v>
          </cell>
        </row>
        <row r="10696">
          <cell r="A10696" t="str">
            <v>TSY0000024</v>
          </cell>
          <cell r="B10696">
            <v>220</v>
          </cell>
          <cell r="C10696" t="str">
            <v>板条KT-39-135</v>
          </cell>
          <cell r="D10696" t="str">
            <v>135mm</v>
          </cell>
        </row>
        <row r="10696">
          <cell r="F10696" t="str">
            <v>EA</v>
          </cell>
        </row>
        <row r="10697">
          <cell r="A10697" t="str">
            <v>TSY0000025</v>
          </cell>
          <cell r="B10697">
            <v>220</v>
          </cell>
          <cell r="C10697" t="str">
            <v>扣条KT-40-135</v>
          </cell>
          <cell r="D10697" t="str">
            <v>135mm</v>
          </cell>
        </row>
        <row r="10697">
          <cell r="F10697" t="str">
            <v>EA</v>
          </cell>
        </row>
        <row r="10698">
          <cell r="A10698" t="str">
            <v>TSY0000026</v>
          </cell>
          <cell r="B10698">
            <v>220</v>
          </cell>
          <cell r="C10698" t="str">
            <v>板条KT-15-1200</v>
          </cell>
          <cell r="D10698" t="str">
            <v>1200mm</v>
          </cell>
        </row>
        <row r="10698">
          <cell r="F10698" t="str">
            <v>EA</v>
          </cell>
        </row>
        <row r="10699">
          <cell r="A10699" t="str">
            <v>TSY0000027</v>
          </cell>
          <cell r="B10699">
            <v>220</v>
          </cell>
          <cell r="C10699" t="str">
            <v>板条KT-15-290</v>
          </cell>
          <cell r="D10699" t="str">
            <v>290mm</v>
          </cell>
        </row>
        <row r="10699">
          <cell r="F10699" t="str">
            <v>EA</v>
          </cell>
        </row>
        <row r="10700">
          <cell r="A10700" t="str">
            <v>TSY0000029</v>
          </cell>
          <cell r="B10700">
            <v>220</v>
          </cell>
          <cell r="C10700" t="str">
            <v>标识H470400000002</v>
          </cell>
          <cell r="D10700" t="str">
            <v>40mm*65mm</v>
          </cell>
        </row>
        <row r="10700">
          <cell r="F10700" t="str">
            <v>EA</v>
          </cell>
        </row>
        <row r="10701">
          <cell r="A10701" t="str">
            <v>TSY0000030</v>
          </cell>
          <cell r="B10701">
            <v>220</v>
          </cell>
          <cell r="C10701" t="str">
            <v>潍坊3C标识I140327</v>
          </cell>
          <cell r="D10701" t="str">
            <v>19mm*28mm</v>
          </cell>
        </row>
        <row r="10701">
          <cell r="F10701" t="str">
            <v>EA</v>
          </cell>
        </row>
        <row r="10702">
          <cell r="A10702" t="str">
            <v>TSY0000031</v>
          </cell>
          <cell r="B10702">
            <v>220</v>
          </cell>
          <cell r="C10702" t="str">
            <v>标识H0704010206A0</v>
          </cell>
          <cell r="D10702" t="str">
            <v>40mm*65mm</v>
          </cell>
        </row>
        <row r="10702">
          <cell r="F10702" t="str">
            <v>EA</v>
          </cell>
        </row>
        <row r="10703">
          <cell r="A10703" t="str">
            <v>TSY0000032</v>
          </cell>
          <cell r="B10703">
            <v>220</v>
          </cell>
          <cell r="C10703" t="str">
            <v>标识H0704010205A0</v>
          </cell>
          <cell r="D10703" t="str">
            <v>40mm*65mm</v>
          </cell>
        </row>
        <row r="10703">
          <cell r="F10703" t="str">
            <v>EA</v>
          </cell>
        </row>
        <row r="10704">
          <cell r="A10704" t="str">
            <v>TSY0000033</v>
          </cell>
          <cell r="B10704">
            <v>220</v>
          </cell>
          <cell r="C10704" t="str">
            <v>标识H0704010101A0</v>
          </cell>
          <cell r="D10704" t="str">
            <v>40mm*65mm</v>
          </cell>
        </row>
        <row r="10704">
          <cell r="F10704" t="str">
            <v>EA</v>
          </cell>
        </row>
        <row r="10705">
          <cell r="A10705" t="str">
            <v>TSY0000036</v>
          </cell>
          <cell r="B10705">
            <v>220</v>
          </cell>
          <cell r="C10705" t="str">
            <v>黑色拉锁235cm</v>
          </cell>
        </row>
        <row r="10705">
          <cell r="F10705" t="str">
            <v>EA</v>
          </cell>
        </row>
        <row r="10706">
          <cell r="A10706" t="str">
            <v>TSY0000038</v>
          </cell>
          <cell r="B10706">
            <v>220</v>
          </cell>
          <cell r="C10706" t="str">
            <v>吊紧带KT-135-410mm</v>
          </cell>
        </row>
        <row r="10706">
          <cell r="F10706" t="str">
            <v>EA</v>
          </cell>
        </row>
        <row r="10707">
          <cell r="A10707" t="str">
            <v>TSY0000039</v>
          </cell>
          <cell r="B10707">
            <v>220</v>
          </cell>
          <cell r="C10707" t="str">
            <v>标识H4704010219A0</v>
          </cell>
          <cell r="D10707" t="str">
            <v>40mm*65mm</v>
          </cell>
        </row>
        <row r="10707">
          <cell r="F10707" t="str">
            <v>EA</v>
          </cell>
        </row>
        <row r="10708">
          <cell r="A10708" t="str">
            <v>TSY0000040</v>
          </cell>
          <cell r="B10708">
            <v>220</v>
          </cell>
          <cell r="C10708" t="str">
            <v>标识H4704010217A0</v>
          </cell>
          <cell r="D10708" t="str">
            <v>40mm*65mm</v>
          </cell>
        </row>
        <row r="10708">
          <cell r="F10708" t="str">
            <v>EA</v>
          </cell>
        </row>
        <row r="10709">
          <cell r="A10709" t="str">
            <v>TSY0000041</v>
          </cell>
          <cell r="B10709">
            <v>220</v>
          </cell>
          <cell r="C10709" t="str">
            <v>标识H4704010102A0</v>
          </cell>
          <cell r="D10709" t="str">
            <v>40mm*65mm</v>
          </cell>
        </row>
        <row r="10709">
          <cell r="F10709" t="str">
            <v>EA</v>
          </cell>
        </row>
        <row r="10710">
          <cell r="A10710" t="str">
            <v>TSY0000042</v>
          </cell>
          <cell r="B10710">
            <v>220</v>
          </cell>
          <cell r="C10710" t="str">
            <v>标识H4704010100A0</v>
          </cell>
          <cell r="D10710" t="str">
            <v>40mm*65mm</v>
          </cell>
        </row>
        <row r="10710">
          <cell r="F10710" t="str">
            <v>EA</v>
          </cell>
        </row>
        <row r="10711">
          <cell r="A10711" t="str">
            <v>TSY0000044</v>
          </cell>
          <cell r="B10711">
            <v>220</v>
          </cell>
          <cell r="C10711" t="str">
            <v>板条KT-15-465</v>
          </cell>
          <cell r="D10711" t="str">
            <v>465mm</v>
          </cell>
        </row>
        <row r="10711">
          <cell r="F10711" t="str">
            <v>EA</v>
          </cell>
        </row>
        <row r="10712">
          <cell r="A10712" t="str">
            <v>TSY0000050</v>
          </cell>
          <cell r="B10712">
            <v>220</v>
          </cell>
          <cell r="C10712" t="str">
            <v>扣条KT-158-200</v>
          </cell>
          <cell r="D10712" t="str">
            <v>200mm</v>
          </cell>
        </row>
        <row r="10712">
          <cell r="F10712" t="str">
            <v>EA</v>
          </cell>
        </row>
        <row r="10713">
          <cell r="A10713" t="str">
            <v>TSY0000054</v>
          </cell>
          <cell r="B10713">
            <v>220</v>
          </cell>
          <cell r="C10713" t="str">
            <v>吊紧带KT-135-270mm</v>
          </cell>
        </row>
        <row r="10713">
          <cell r="F10713" t="str">
            <v>EA</v>
          </cell>
        </row>
        <row r="10714">
          <cell r="A10714" t="str">
            <v>TSY0000055</v>
          </cell>
          <cell r="B10714">
            <v>220</v>
          </cell>
          <cell r="C10714" t="str">
            <v>吊紧带KT-135-280mm</v>
          </cell>
        </row>
        <row r="10714">
          <cell r="F10714" t="str">
            <v>EA</v>
          </cell>
        </row>
        <row r="10715">
          <cell r="A10715" t="str">
            <v>TSY0000057</v>
          </cell>
          <cell r="B10715">
            <v>220</v>
          </cell>
          <cell r="C10715" t="str">
            <v>吊紧带KT-135-420mm</v>
          </cell>
        </row>
        <row r="10715">
          <cell r="F10715" t="str">
            <v>EA</v>
          </cell>
        </row>
        <row r="10716">
          <cell r="A10716" t="str">
            <v>TSY0000058</v>
          </cell>
          <cell r="B10716">
            <v>220</v>
          </cell>
          <cell r="C10716" t="str">
            <v>吊紧带KT-135-235mm</v>
          </cell>
        </row>
        <row r="10716">
          <cell r="F10716" t="str">
            <v>EA</v>
          </cell>
        </row>
        <row r="10717">
          <cell r="A10717" t="str">
            <v>TSY0000060</v>
          </cell>
          <cell r="B10717">
            <v>220</v>
          </cell>
          <cell r="C10717" t="str">
            <v>标识H4704010208A0</v>
          </cell>
          <cell r="D10717" t="str">
            <v>40mm*65mm</v>
          </cell>
        </row>
        <row r="10717">
          <cell r="F10717" t="str">
            <v>EA</v>
          </cell>
        </row>
        <row r="10718">
          <cell r="A10718" t="str">
            <v>TSY0000061</v>
          </cell>
          <cell r="B10718">
            <v>220</v>
          </cell>
          <cell r="C10718" t="str">
            <v>板条KT-15-65</v>
          </cell>
          <cell r="D10718" t="str">
            <v>65mm</v>
          </cell>
        </row>
        <row r="10718">
          <cell r="F10718" t="str">
            <v>EA</v>
          </cell>
        </row>
        <row r="10719">
          <cell r="A10719" t="str">
            <v>TSY0000062</v>
          </cell>
          <cell r="B10719">
            <v>220</v>
          </cell>
          <cell r="C10719" t="str">
            <v>板条KT-15-365</v>
          </cell>
          <cell r="D10719" t="str">
            <v>365mm</v>
          </cell>
        </row>
        <row r="10719">
          <cell r="F10719" t="str">
            <v>EA</v>
          </cell>
        </row>
        <row r="10720">
          <cell r="A10720" t="str">
            <v>TSY0000063</v>
          </cell>
          <cell r="B10720">
            <v>220</v>
          </cell>
          <cell r="C10720" t="str">
            <v>吊紧带KT-106-180</v>
          </cell>
          <cell r="D10720" t="str">
            <v>180mm</v>
          </cell>
        </row>
        <row r="10720">
          <cell r="F10720" t="str">
            <v>EA</v>
          </cell>
        </row>
        <row r="10721">
          <cell r="A10721" t="str">
            <v>TSY0000065</v>
          </cell>
          <cell r="B10721">
            <v>220</v>
          </cell>
          <cell r="C10721" t="str">
            <v>扣条KT-158-140</v>
          </cell>
          <cell r="D10721" t="str">
            <v>140mm</v>
          </cell>
        </row>
        <row r="10721">
          <cell r="F10721" t="str">
            <v>EA</v>
          </cell>
        </row>
        <row r="10722">
          <cell r="A10722" t="str">
            <v>TSY0000067</v>
          </cell>
          <cell r="B10722">
            <v>220</v>
          </cell>
          <cell r="C10722" t="str">
            <v>扣条KT-158-895</v>
          </cell>
          <cell r="D10722" t="str">
            <v>895mm</v>
          </cell>
        </row>
        <row r="10722">
          <cell r="F10722" t="str">
            <v>EA</v>
          </cell>
        </row>
        <row r="10723">
          <cell r="A10723" t="str">
            <v>TSY0000068</v>
          </cell>
          <cell r="B10723">
            <v>220</v>
          </cell>
          <cell r="C10723" t="str">
            <v>扣条KT-158-380</v>
          </cell>
          <cell r="D10723" t="str">
            <v>380mm</v>
          </cell>
        </row>
        <row r="10723">
          <cell r="F10723" t="str">
            <v>EA</v>
          </cell>
        </row>
        <row r="10724">
          <cell r="A10724" t="str">
            <v>TSY0000078</v>
          </cell>
          <cell r="B10724">
            <v>220</v>
          </cell>
          <cell r="C10724" t="str">
            <v>包缝线40#2</v>
          </cell>
        </row>
        <row r="10724">
          <cell r="F10724" t="str">
            <v>M</v>
          </cell>
        </row>
        <row r="10725">
          <cell r="A10725" t="str">
            <v>TSY0000079</v>
          </cell>
          <cell r="B10725">
            <v>220</v>
          </cell>
          <cell r="C10725" t="str">
            <v>板条KT-39-65</v>
          </cell>
          <cell r="D10725" t="str">
            <v>65mm</v>
          </cell>
        </row>
        <row r="10725">
          <cell r="F10725" t="str">
            <v>EA</v>
          </cell>
        </row>
        <row r="10726">
          <cell r="A10726" t="str">
            <v>TSY0000080</v>
          </cell>
          <cell r="B10726">
            <v>220</v>
          </cell>
          <cell r="C10726" t="str">
            <v>扣条KT-40-65</v>
          </cell>
          <cell r="D10726" t="str">
            <v>65mm</v>
          </cell>
        </row>
        <row r="10726">
          <cell r="F10726" t="str">
            <v>EA</v>
          </cell>
        </row>
        <row r="10727">
          <cell r="A10727" t="str">
            <v>TSY0000081</v>
          </cell>
          <cell r="B10727">
            <v>220</v>
          </cell>
          <cell r="C10727" t="str">
            <v>板条KT-15-45</v>
          </cell>
          <cell r="D10727" t="str">
            <v>45mm</v>
          </cell>
        </row>
        <row r="10727">
          <cell r="F10727" t="str">
            <v>EA</v>
          </cell>
        </row>
        <row r="10728">
          <cell r="A10728" t="str">
            <v>TSY0000082</v>
          </cell>
          <cell r="B10728">
            <v>220</v>
          </cell>
          <cell r="C10728" t="str">
            <v>板条KT-15-155</v>
          </cell>
          <cell r="D10728" t="str">
            <v>155mm</v>
          </cell>
        </row>
        <row r="10728">
          <cell r="F10728" t="str">
            <v>EA</v>
          </cell>
        </row>
        <row r="10729">
          <cell r="A10729" t="str">
            <v>TSY0000083</v>
          </cell>
          <cell r="B10729">
            <v>220</v>
          </cell>
          <cell r="C10729" t="str">
            <v>M2553米色缝纫线</v>
          </cell>
          <cell r="D10729" t="str">
            <v>210D/6</v>
          </cell>
        </row>
        <row r="10729">
          <cell r="F10729" t="str">
            <v>M</v>
          </cell>
        </row>
        <row r="10730">
          <cell r="A10730" t="str">
            <v>TSY0000085</v>
          </cell>
          <cell r="B10730">
            <v>220</v>
          </cell>
          <cell r="C10730" t="str">
            <v>黑色平缝线40#/3</v>
          </cell>
        </row>
        <row r="10730">
          <cell r="F10730" t="str">
            <v>M</v>
          </cell>
        </row>
        <row r="10731">
          <cell r="A10731" t="str">
            <v>TSY0000121</v>
          </cell>
          <cell r="B10731">
            <v>220</v>
          </cell>
          <cell r="C10731" t="str">
            <v>标识H4704010204A0</v>
          </cell>
        </row>
        <row r="10731">
          <cell r="F10731" t="str">
            <v>EA</v>
          </cell>
        </row>
        <row r="10732">
          <cell r="A10732" t="str">
            <v>TSY0000125</v>
          </cell>
          <cell r="B10732">
            <v>220</v>
          </cell>
          <cell r="C10732" t="str">
            <v>吊紧带KT-135-260mm</v>
          </cell>
        </row>
        <row r="10732">
          <cell r="F10732" t="str">
            <v>EA</v>
          </cell>
        </row>
        <row r="10733">
          <cell r="A10733" t="str">
            <v>TSY0000126</v>
          </cell>
          <cell r="B10733">
            <v>220</v>
          </cell>
          <cell r="C10733" t="str">
            <v>板条KT-15-90</v>
          </cell>
          <cell r="D10733" t="str">
            <v>90mm</v>
          </cell>
        </row>
        <row r="10733">
          <cell r="F10733" t="str">
            <v>EA</v>
          </cell>
        </row>
        <row r="10734">
          <cell r="A10734" t="str">
            <v>TSY0000133</v>
          </cell>
          <cell r="B10734">
            <v>220</v>
          </cell>
          <cell r="C10734" t="str">
            <v>1B2490上卧铺拉带总成长</v>
          </cell>
        </row>
        <row r="10734">
          <cell r="F10734" t="str">
            <v>EA</v>
          </cell>
        </row>
        <row r="10735">
          <cell r="A10735" t="str">
            <v>TSY0000134</v>
          </cell>
          <cell r="B10735">
            <v>220</v>
          </cell>
          <cell r="C10735" t="str">
            <v>1B2490上卧铺拉带总成短</v>
          </cell>
        </row>
        <row r="10735">
          <cell r="F10735" t="str">
            <v>EA</v>
          </cell>
        </row>
        <row r="10736">
          <cell r="A10736" t="str">
            <v>TSY0000135</v>
          </cell>
          <cell r="B10736">
            <v>220</v>
          </cell>
          <cell r="C10736" t="str">
            <v>1B2490上卧铺防护网总成</v>
          </cell>
        </row>
        <row r="10736">
          <cell r="F10736" t="str">
            <v>EA</v>
          </cell>
        </row>
        <row r="10737">
          <cell r="A10737" t="str">
            <v>TSY0000136</v>
          </cell>
          <cell r="B10737">
            <v>220</v>
          </cell>
          <cell r="C10737" t="str">
            <v>灰色涤纶线20#3</v>
          </cell>
        </row>
        <row r="10737">
          <cell r="F10737" t="str">
            <v>M</v>
          </cell>
        </row>
        <row r="10738">
          <cell r="A10738" t="str">
            <v>TSY0000141</v>
          </cell>
          <cell r="B10738">
            <v>220</v>
          </cell>
          <cell r="C10738" t="str">
            <v>绝缘纸板条420*121</v>
          </cell>
          <cell r="D10738" t="str">
            <v>H4正背护面用</v>
          </cell>
        </row>
        <row r="10738">
          <cell r="F10738" t="str">
            <v>EA</v>
          </cell>
        </row>
        <row r="10739">
          <cell r="A10739" t="str">
            <v>TSY0000141</v>
          </cell>
          <cell r="B10739">
            <v>230</v>
          </cell>
          <cell r="C10739" t="str">
            <v>绝缘纸板条420*121</v>
          </cell>
          <cell r="D10739" t="str">
            <v>H4正背护面用</v>
          </cell>
        </row>
        <row r="10739">
          <cell r="F10739" t="str">
            <v>EA</v>
          </cell>
        </row>
        <row r="10740">
          <cell r="A10740" t="str">
            <v>TSY0000143</v>
          </cell>
          <cell r="B10740">
            <v>220</v>
          </cell>
          <cell r="C10740" t="str">
            <v>标识H4704010200A0</v>
          </cell>
          <cell r="D10740" t="str">
            <v>40mm*65mm</v>
          </cell>
        </row>
        <row r="10740">
          <cell r="F10740" t="str">
            <v>EA</v>
          </cell>
        </row>
        <row r="10741">
          <cell r="A10741" t="str">
            <v>TSY0000144</v>
          </cell>
          <cell r="B10741">
            <v>220</v>
          </cell>
          <cell r="C10741" t="str">
            <v>标识H4704010400A0</v>
          </cell>
          <cell r="D10741" t="str">
            <v>40mm*65mm</v>
          </cell>
        </row>
        <row r="10741">
          <cell r="F10741" t="str">
            <v>EA</v>
          </cell>
        </row>
        <row r="10742">
          <cell r="A10742" t="str">
            <v>TSY0000145</v>
          </cell>
          <cell r="B10742">
            <v>220</v>
          </cell>
          <cell r="C10742" t="str">
            <v>黑色拉锁275cm</v>
          </cell>
        </row>
        <row r="10742">
          <cell r="F10742" t="str">
            <v>EA</v>
          </cell>
        </row>
        <row r="10743">
          <cell r="A10743" t="str">
            <v>TSY0000146</v>
          </cell>
          <cell r="B10743">
            <v>220</v>
          </cell>
          <cell r="C10743" t="str">
            <v>黑色拉锁225cm</v>
          </cell>
        </row>
        <row r="10743">
          <cell r="F10743" t="str">
            <v>EA</v>
          </cell>
        </row>
        <row r="10744">
          <cell r="A10744" t="str">
            <v>TSY0000147</v>
          </cell>
          <cell r="B10744">
            <v>220</v>
          </cell>
          <cell r="C10744" t="str">
            <v>H4网-护网1762mm</v>
          </cell>
        </row>
        <row r="10744">
          <cell r="F10744" t="str">
            <v>EA</v>
          </cell>
        </row>
        <row r="10745">
          <cell r="A10745" t="str">
            <v>TSY0000148</v>
          </cell>
          <cell r="B10745">
            <v>220</v>
          </cell>
          <cell r="C10745" t="str">
            <v>标识H0704010001A0</v>
          </cell>
          <cell r="D10745" t="str">
            <v>40mm*65mm</v>
          </cell>
        </row>
        <row r="10745">
          <cell r="F10745" t="str">
            <v>EA</v>
          </cell>
        </row>
        <row r="10746">
          <cell r="A10746" t="str">
            <v>TSY0000149</v>
          </cell>
          <cell r="B10746">
            <v>220</v>
          </cell>
          <cell r="C10746" t="str">
            <v>标识H07040100012A0</v>
          </cell>
          <cell r="D10746" t="str">
            <v>40mm*65mm</v>
          </cell>
        </row>
        <row r="10746">
          <cell r="F10746" t="str">
            <v>EA</v>
          </cell>
        </row>
        <row r="10747">
          <cell r="A10747" t="str">
            <v>TSY0000156</v>
          </cell>
          <cell r="B10747">
            <v>220</v>
          </cell>
          <cell r="C10747" t="str">
            <v>板条KT-39-85</v>
          </cell>
          <cell r="D10747" t="str">
            <v>85mm</v>
          </cell>
        </row>
        <row r="10747">
          <cell r="F10747" t="str">
            <v>EA</v>
          </cell>
        </row>
        <row r="10748">
          <cell r="A10748" t="str">
            <v>TSY0000157</v>
          </cell>
          <cell r="B10748">
            <v>220</v>
          </cell>
          <cell r="C10748" t="str">
            <v>板条KT-39-150</v>
          </cell>
          <cell r="D10748" t="str">
            <v>150mm</v>
          </cell>
        </row>
        <row r="10748">
          <cell r="F10748" t="str">
            <v>EA</v>
          </cell>
        </row>
        <row r="10749">
          <cell r="A10749" t="str">
            <v>TSY0000158</v>
          </cell>
          <cell r="B10749">
            <v>220</v>
          </cell>
          <cell r="C10749" t="str">
            <v>扣条KT-40-85</v>
          </cell>
          <cell r="D10749" t="str">
            <v>85mm</v>
          </cell>
        </row>
        <row r="10749">
          <cell r="F10749" t="str">
            <v>EA</v>
          </cell>
        </row>
        <row r="10750">
          <cell r="A10750" t="str">
            <v>TSY0000159</v>
          </cell>
          <cell r="B10750">
            <v>220</v>
          </cell>
          <cell r="C10750" t="str">
            <v>扣条KT-40-150</v>
          </cell>
          <cell r="D10750" t="str">
            <v>150mm</v>
          </cell>
        </row>
        <row r="10750">
          <cell r="F10750" t="str">
            <v>EA</v>
          </cell>
        </row>
        <row r="10751">
          <cell r="A10751" t="str">
            <v>TSY0000161</v>
          </cell>
          <cell r="B10751">
            <v>220</v>
          </cell>
          <cell r="C10751" t="str">
            <v>板条KT-15-410</v>
          </cell>
          <cell r="D10751" t="str">
            <v>410mm</v>
          </cell>
        </row>
        <row r="10751">
          <cell r="F10751" t="str">
            <v>EA</v>
          </cell>
        </row>
        <row r="10752">
          <cell r="A10752" t="str">
            <v>TSY0000162</v>
          </cell>
          <cell r="B10752">
            <v>220</v>
          </cell>
          <cell r="C10752" t="str">
            <v>吊紧带KT-106-225</v>
          </cell>
          <cell r="D10752" t="str">
            <v>225*35</v>
          </cell>
        </row>
        <row r="10752">
          <cell r="F10752" t="str">
            <v>EA</v>
          </cell>
        </row>
        <row r="10753">
          <cell r="A10753" t="str">
            <v>TSY0000163</v>
          </cell>
          <cell r="B10753">
            <v>220</v>
          </cell>
          <cell r="C10753" t="str">
            <v>吊紧带KT-106-255</v>
          </cell>
          <cell r="D10753" t="str">
            <v>255*35</v>
          </cell>
        </row>
        <row r="10753">
          <cell r="F10753" t="str">
            <v>EA</v>
          </cell>
        </row>
        <row r="10754">
          <cell r="A10754" t="str">
            <v>TSY0000164</v>
          </cell>
          <cell r="B10754">
            <v>220</v>
          </cell>
          <cell r="C10754" t="str">
            <v>吊紧带KT-106-295</v>
          </cell>
          <cell r="D10754" t="str">
            <v>295*35</v>
          </cell>
        </row>
        <row r="10754">
          <cell r="F10754" t="str">
            <v>EA</v>
          </cell>
        </row>
        <row r="10755">
          <cell r="A10755" t="str">
            <v>TSY0000165</v>
          </cell>
          <cell r="B10755">
            <v>220</v>
          </cell>
          <cell r="C10755" t="str">
            <v>吊紧带KT-106-270</v>
          </cell>
          <cell r="D10755" t="str">
            <v>270*35</v>
          </cell>
        </row>
        <row r="10755">
          <cell r="F10755" t="str">
            <v>EA</v>
          </cell>
        </row>
        <row r="10756">
          <cell r="A10756" t="str">
            <v>TSY0000168</v>
          </cell>
          <cell r="B10756">
            <v>220</v>
          </cell>
          <cell r="C10756" t="str">
            <v>吊紧带KT-106-380</v>
          </cell>
          <cell r="D10756" t="str">
            <v>380*35</v>
          </cell>
        </row>
        <row r="10756">
          <cell r="F10756" t="str">
            <v>EA</v>
          </cell>
        </row>
        <row r="10757">
          <cell r="A10757" t="str">
            <v>TSY0000169</v>
          </cell>
          <cell r="B10757">
            <v>220</v>
          </cell>
          <cell r="C10757" t="str">
            <v>板条KT-15-310</v>
          </cell>
          <cell r="D10757" t="str">
            <v>310mm</v>
          </cell>
        </row>
        <row r="10757">
          <cell r="F10757" t="str">
            <v>EA</v>
          </cell>
        </row>
        <row r="10758">
          <cell r="A10758" t="str">
            <v>TSY0000171</v>
          </cell>
          <cell r="B10758">
            <v>220</v>
          </cell>
          <cell r="C10758" t="str">
            <v>板条KT-15-450</v>
          </cell>
          <cell r="D10758" t="str">
            <v>450mm</v>
          </cell>
        </row>
        <row r="10758">
          <cell r="F10758" t="str">
            <v>EA</v>
          </cell>
        </row>
        <row r="10759">
          <cell r="A10759" t="str">
            <v>TSY0000174</v>
          </cell>
          <cell r="B10759">
            <v>220</v>
          </cell>
          <cell r="C10759" t="str">
            <v>标识H0681010012A0-02</v>
          </cell>
          <cell r="D10759" t="str">
            <v>87mm*42mm</v>
          </cell>
        </row>
        <row r="10759">
          <cell r="F10759" t="str">
            <v>EA</v>
          </cell>
        </row>
        <row r="10760">
          <cell r="A10760" t="str">
            <v>TSY0000175</v>
          </cell>
          <cell r="B10760">
            <v>220</v>
          </cell>
          <cell r="C10760" t="str">
            <v>黑色拉锁25cm</v>
          </cell>
          <cell r="D10760" t="str">
            <v>250mm</v>
          </cell>
        </row>
        <row r="10760">
          <cell r="F10760" t="str">
            <v>EA</v>
          </cell>
        </row>
        <row r="10761">
          <cell r="A10761" t="str">
            <v>TSY0000176</v>
          </cell>
          <cell r="B10761">
            <v>220</v>
          </cell>
          <cell r="C10761" t="str">
            <v>灰色拉锁80cm</v>
          </cell>
          <cell r="D10761" t="str">
            <v>800mm</v>
          </cell>
        </row>
        <row r="10761">
          <cell r="F10761" t="str">
            <v>EA</v>
          </cell>
        </row>
        <row r="10762">
          <cell r="A10762" t="str">
            <v>TSY0000179</v>
          </cell>
          <cell r="B10762">
            <v>220</v>
          </cell>
          <cell r="C10762" t="str">
            <v>黑色拉锁265cm</v>
          </cell>
          <cell r="D10762" t="str">
            <v>2650mm</v>
          </cell>
        </row>
        <row r="10762">
          <cell r="F10762" t="str">
            <v>EA</v>
          </cell>
        </row>
        <row r="10763">
          <cell r="A10763" t="str">
            <v>TSY0000181</v>
          </cell>
          <cell r="B10763">
            <v>220</v>
          </cell>
          <cell r="C10763" t="str">
            <v>标识H0681010012A0-01</v>
          </cell>
          <cell r="D10763" t="str">
            <v>87mm*42mm</v>
          </cell>
        </row>
        <row r="10763">
          <cell r="F10763" t="str">
            <v>EA</v>
          </cell>
        </row>
        <row r="10764">
          <cell r="A10764" t="str">
            <v>TSY0000184</v>
          </cell>
          <cell r="B10764">
            <v>220</v>
          </cell>
          <cell r="C10764" t="str">
            <v>板条KT-15-80</v>
          </cell>
          <cell r="D10764" t="str">
            <v>80mm</v>
          </cell>
        </row>
        <row r="10764">
          <cell r="F10764" t="str">
            <v>EA</v>
          </cell>
        </row>
        <row r="10765">
          <cell r="A10765" t="str">
            <v>TSY0000185</v>
          </cell>
          <cell r="B10765">
            <v>220</v>
          </cell>
          <cell r="C10765" t="str">
            <v>黑牙管宽10mm</v>
          </cell>
        </row>
        <row r="10765">
          <cell r="F10765" t="str">
            <v>M</v>
          </cell>
        </row>
        <row r="10766">
          <cell r="A10766" t="str">
            <v>TSY0000186</v>
          </cell>
          <cell r="B10766">
            <v>220</v>
          </cell>
          <cell r="C10766" t="str">
            <v>绝缘纸板条</v>
          </cell>
          <cell r="D10766" t="str">
            <v>45*490mm</v>
          </cell>
        </row>
        <row r="10766">
          <cell r="F10766" t="str">
            <v>EA</v>
          </cell>
        </row>
        <row r="10767">
          <cell r="A10767" t="str">
            <v>TSY0000186</v>
          </cell>
          <cell r="B10767">
            <v>230</v>
          </cell>
          <cell r="C10767" t="str">
            <v>绝缘纸板条</v>
          </cell>
          <cell r="D10767" t="str">
            <v>45*490mm</v>
          </cell>
        </row>
        <row r="10767">
          <cell r="F10767" t="str">
            <v>EA</v>
          </cell>
        </row>
        <row r="10768">
          <cell r="A10768" t="str">
            <v>TSY0000190</v>
          </cell>
          <cell r="B10768">
            <v>220</v>
          </cell>
          <cell r="C10768" t="str">
            <v>主料OM-ZY9</v>
          </cell>
          <cell r="D10768" t="str">
            <v>宽1500mm</v>
          </cell>
        </row>
        <row r="10768">
          <cell r="F10768" t="str">
            <v>M</v>
          </cell>
        </row>
        <row r="10769">
          <cell r="A10769" t="str">
            <v>TSY0000191</v>
          </cell>
          <cell r="B10769">
            <v>220</v>
          </cell>
          <cell r="C10769" t="str">
            <v>辅料OM-ZY8</v>
          </cell>
          <cell r="D10769" t="str">
            <v>宽1400mm</v>
          </cell>
        </row>
        <row r="10769">
          <cell r="F10769" t="str">
            <v>M</v>
          </cell>
        </row>
        <row r="10770">
          <cell r="A10770" t="str">
            <v>TSY0000192</v>
          </cell>
          <cell r="B10770">
            <v>220</v>
          </cell>
          <cell r="C10770" t="str">
            <v>辅料OM-ZY7</v>
          </cell>
          <cell r="D10770" t="str">
            <v>宽1500mm</v>
          </cell>
        </row>
        <row r="10770">
          <cell r="F10770" t="str">
            <v>M</v>
          </cell>
        </row>
        <row r="10771">
          <cell r="A10771" t="str">
            <v>TSY0000193</v>
          </cell>
          <cell r="B10771">
            <v>220</v>
          </cell>
          <cell r="C10771" t="str">
            <v>主料OM-ZY6</v>
          </cell>
          <cell r="D10771" t="str">
            <v>宽1500mm</v>
          </cell>
        </row>
        <row r="10771">
          <cell r="F10771" t="str">
            <v>M</v>
          </cell>
        </row>
        <row r="10772">
          <cell r="A10772" t="str">
            <v>TSY0000194</v>
          </cell>
          <cell r="B10772">
            <v>220</v>
          </cell>
          <cell r="C10772" t="str">
            <v>复合料主料T590-1</v>
          </cell>
          <cell r="D10772" t="str">
            <v>黑底蓝花宽1500mm</v>
          </cell>
        </row>
        <row r="10772">
          <cell r="F10772" t="str">
            <v>M</v>
          </cell>
        </row>
        <row r="10773">
          <cell r="A10773" t="str">
            <v>TSY0000195</v>
          </cell>
          <cell r="B10773">
            <v>220</v>
          </cell>
          <cell r="C10773" t="str">
            <v>辅料EM800</v>
          </cell>
          <cell r="D10773" t="str">
            <v>宽1500mm</v>
          </cell>
        </row>
        <row r="10773">
          <cell r="F10773" t="str">
            <v>M</v>
          </cell>
        </row>
        <row r="10774">
          <cell r="A10774" t="str">
            <v>TSY0000196</v>
          </cell>
          <cell r="B10774">
            <v>220</v>
          </cell>
          <cell r="C10774" t="str">
            <v>新H3000辅料97741</v>
          </cell>
          <cell r="D10774" t="str">
            <v>宽1500</v>
          </cell>
        </row>
        <row r="10774">
          <cell r="F10774" t="str">
            <v>M</v>
          </cell>
        </row>
        <row r="10775">
          <cell r="A10775" t="str">
            <v>TSY0000197</v>
          </cell>
          <cell r="B10775">
            <v>220</v>
          </cell>
          <cell r="C10775" t="str">
            <v>辅料GM700</v>
          </cell>
          <cell r="D10775" t="str">
            <v>宽1500mm</v>
          </cell>
        </row>
        <row r="10775">
          <cell r="F10775" t="str">
            <v>M</v>
          </cell>
        </row>
        <row r="10776">
          <cell r="A10776" t="str">
            <v>TSY0000198</v>
          </cell>
          <cell r="B10776">
            <v>220</v>
          </cell>
          <cell r="C10776" t="str">
            <v>辅料GM200</v>
          </cell>
          <cell r="D10776" t="str">
            <v>宽1500mm</v>
          </cell>
        </row>
        <row r="10776">
          <cell r="F10776" t="str">
            <v>M</v>
          </cell>
        </row>
        <row r="10777">
          <cell r="A10777" t="str">
            <v>TSY0000199</v>
          </cell>
          <cell r="B10777">
            <v>220</v>
          </cell>
          <cell r="C10777" t="str">
            <v>PVC辅料GM100</v>
          </cell>
          <cell r="D10777" t="str">
            <v>宽1400mm</v>
          </cell>
        </row>
        <row r="10777">
          <cell r="F10777" t="str">
            <v>M</v>
          </cell>
        </row>
        <row r="10778">
          <cell r="A10778" t="str">
            <v>TSY0000200</v>
          </cell>
          <cell r="B10778">
            <v>220</v>
          </cell>
          <cell r="C10778" t="str">
            <v>辅料OM-ZY5</v>
          </cell>
          <cell r="D10778" t="str">
            <v>宽1500mm</v>
          </cell>
        </row>
        <row r="10778">
          <cell r="F10778" t="str">
            <v>M</v>
          </cell>
        </row>
        <row r="10779">
          <cell r="A10779" t="str">
            <v>TSY0000201</v>
          </cell>
          <cell r="B10779">
            <v>220</v>
          </cell>
          <cell r="C10779" t="str">
            <v>主料OM-ZY4</v>
          </cell>
          <cell r="D10779" t="str">
            <v>宽1500mm</v>
          </cell>
        </row>
        <row r="10779">
          <cell r="F10779" t="str">
            <v>M</v>
          </cell>
        </row>
        <row r="10780">
          <cell r="A10780" t="str">
            <v>TSY0000205</v>
          </cell>
          <cell r="B10780">
            <v>220</v>
          </cell>
          <cell r="C10780" t="str">
            <v>辅料皮革EM100</v>
          </cell>
          <cell r="D10780" t="str">
            <v>宽1400mm</v>
          </cell>
        </row>
        <row r="10780">
          <cell r="F10780" t="str">
            <v>M</v>
          </cell>
        </row>
        <row r="10781">
          <cell r="A10781" t="str">
            <v>TSY0000206</v>
          </cell>
          <cell r="B10781">
            <v>220</v>
          </cell>
          <cell r="C10781" t="str">
            <v>主料EM200</v>
          </cell>
          <cell r="D10781" t="str">
            <v>宽1500mm</v>
          </cell>
        </row>
        <row r="10781">
          <cell r="F10781" t="str">
            <v>M</v>
          </cell>
        </row>
        <row r="10782">
          <cell r="A10782" t="str">
            <v>TSY0000210</v>
          </cell>
          <cell r="B10782">
            <v>220</v>
          </cell>
          <cell r="C10782" t="str">
            <v>辅料DQ0182</v>
          </cell>
          <cell r="D10782" t="str">
            <v>宽1500 M4</v>
          </cell>
        </row>
        <row r="10782">
          <cell r="F10782" t="str">
            <v>M</v>
          </cell>
        </row>
        <row r="10783">
          <cell r="A10783" t="str">
            <v>TSY0000211</v>
          </cell>
          <cell r="B10783">
            <v>220</v>
          </cell>
          <cell r="C10783" t="str">
            <v>主料DQ0280</v>
          </cell>
          <cell r="D10783" t="str">
            <v>M4奥铃</v>
          </cell>
        </row>
        <row r="10783">
          <cell r="F10783" t="str">
            <v>M</v>
          </cell>
        </row>
        <row r="10784">
          <cell r="A10784" t="str">
            <v>TSY0000223</v>
          </cell>
          <cell r="B10784">
            <v>220</v>
          </cell>
          <cell r="C10784" t="str">
            <v>VT辅料OM-ZY3</v>
          </cell>
          <cell r="D10784" t="str">
            <v>宽1500mm</v>
          </cell>
        </row>
        <row r="10784">
          <cell r="F10784" t="str">
            <v>M</v>
          </cell>
        </row>
        <row r="10785">
          <cell r="A10785" t="str">
            <v>TSY0000224</v>
          </cell>
          <cell r="B10785">
            <v>220</v>
          </cell>
          <cell r="C10785" t="str">
            <v>VT辅料OM-ZY3</v>
          </cell>
          <cell r="D10785" t="str">
            <v>宽1500mm</v>
          </cell>
        </row>
        <row r="10785">
          <cell r="F10785" t="str">
            <v>M</v>
          </cell>
        </row>
        <row r="10786">
          <cell r="A10786" t="str">
            <v>TSY0000225</v>
          </cell>
          <cell r="B10786">
            <v>220</v>
          </cell>
          <cell r="C10786" t="str">
            <v>VT主料(山东金达）</v>
          </cell>
          <cell r="D10786" t="str">
            <v>宽1500mm</v>
          </cell>
        </row>
        <row r="10786">
          <cell r="F10786" t="str">
            <v>M</v>
          </cell>
        </row>
        <row r="10787">
          <cell r="A10787" t="str">
            <v>TSY0000226</v>
          </cell>
          <cell r="B10787">
            <v>220</v>
          </cell>
          <cell r="C10787" t="str">
            <v>VT主料OM-WP2</v>
          </cell>
          <cell r="D10787" t="str">
            <v>宽1500mm</v>
          </cell>
        </row>
        <row r="10787">
          <cell r="F10787" t="str">
            <v>M</v>
          </cell>
        </row>
        <row r="10788">
          <cell r="A10788" t="str">
            <v>TSY0000235</v>
          </cell>
          <cell r="B10788">
            <v>220</v>
          </cell>
          <cell r="C10788" t="str">
            <v>辅料w864</v>
          </cell>
          <cell r="D10788" t="str">
            <v>宽1500mm</v>
          </cell>
        </row>
        <row r="10788">
          <cell r="F10788" t="str">
            <v>M</v>
          </cell>
        </row>
        <row r="10789">
          <cell r="A10789" t="str">
            <v>TSY0000236</v>
          </cell>
          <cell r="B10789">
            <v>220</v>
          </cell>
          <cell r="C10789" t="str">
            <v>无纺布宽55mm</v>
          </cell>
        </row>
        <row r="10789">
          <cell r="F10789" t="str">
            <v>M</v>
          </cell>
        </row>
        <row r="10790">
          <cell r="A10790" t="str">
            <v>TSY0000237</v>
          </cell>
          <cell r="B10790">
            <v>220</v>
          </cell>
          <cell r="C10790" t="str">
            <v>主料w807</v>
          </cell>
          <cell r="D10790" t="str">
            <v>宽1500mm</v>
          </cell>
        </row>
        <row r="10790">
          <cell r="F10790" t="str">
            <v>M</v>
          </cell>
        </row>
        <row r="10791">
          <cell r="A10791" t="str">
            <v>TSY0000238</v>
          </cell>
          <cell r="B10791">
            <v>220</v>
          </cell>
          <cell r="C10791" t="str">
            <v>复合布料主料KQ0197</v>
          </cell>
          <cell r="D10791" t="str">
            <v>宽1500mm</v>
          </cell>
        </row>
        <row r="10791">
          <cell r="F10791" t="str">
            <v>M</v>
          </cell>
        </row>
        <row r="10792">
          <cell r="A10792" t="str">
            <v>TSY0000239</v>
          </cell>
          <cell r="B10792">
            <v>220</v>
          </cell>
          <cell r="C10792" t="str">
            <v>辅料DQ0250</v>
          </cell>
          <cell r="D10792" t="str">
            <v>宽1500mm</v>
          </cell>
        </row>
        <row r="10792">
          <cell r="F10792" t="str">
            <v>M</v>
          </cell>
        </row>
        <row r="10793">
          <cell r="A10793" t="str">
            <v>TSY0000240</v>
          </cell>
          <cell r="B10793">
            <v>220</v>
          </cell>
          <cell r="C10793" t="str">
            <v>辅料DQ0133</v>
          </cell>
          <cell r="D10793" t="str">
            <v>宽1500mm</v>
          </cell>
        </row>
        <row r="10793">
          <cell r="F10793" t="str">
            <v>M</v>
          </cell>
        </row>
        <row r="10794">
          <cell r="A10794" t="str">
            <v>TSY0000241</v>
          </cell>
          <cell r="B10794">
            <v>220</v>
          </cell>
          <cell r="C10794" t="str">
            <v>刺钩条（红色）215mm</v>
          </cell>
        </row>
        <row r="10794">
          <cell r="F10794" t="str">
            <v>EA</v>
          </cell>
        </row>
        <row r="10795">
          <cell r="A10795" t="str">
            <v>TSY0000242</v>
          </cell>
          <cell r="B10795">
            <v>220</v>
          </cell>
          <cell r="C10795" t="str">
            <v>刺钩条（红色）258mm</v>
          </cell>
        </row>
        <row r="10795">
          <cell r="F10795" t="str">
            <v>EA</v>
          </cell>
        </row>
        <row r="10796">
          <cell r="A10796" t="str">
            <v>TSY0000244</v>
          </cell>
          <cell r="B10796">
            <v>220</v>
          </cell>
          <cell r="C10796" t="str">
            <v>绝缘纸板条</v>
          </cell>
          <cell r="D10796" t="str">
            <v>40*460mm</v>
          </cell>
        </row>
        <row r="10796">
          <cell r="F10796" t="str">
            <v>EA</v>
          </cell>
        </row>
        <row r="10797">
          <cell r="A10797" t="str">
            <v>TSY0000244</v>
          </cell>
          <cell r="B10797">
            <v>230</v>
          </cell>
          <cell r="C10797" t="str">
            <v>绝缘纸板条</v>
          </cell>
          <cell r="D10797" t="str">
            <v>40*460mm</v>
          </cell>
        </row>
        <row r="10797">
          <cell r="F10797" t="str">
            <v>EA</v>
          </cell>
        </row>
        <row r="10798">
          <cell r="A10798" t="str">
            <v>TSY0000246</v>
          </cell>
          <cell r="B10798">
            <v>220</v>
          </cell>
          <cell r="C10798" t="str">
            <v>吊紧带KT-135-2-460</v>
          </cell>
          <cell r="D10798" t="str">
            <v>460mm</v>
          </cell>
        </row>
        <row r="10798">
          <cell r="F10798" t="str">
            <v>EA</v>
          </cell>
        </row>
        <row r="10799">
          <cell r="A10799" t="str">
            <v>TSY0000247</v>
          </cell>
          <cell r="B10799">
            <v>220</v>
          </cell>
          <cell r="C10799" t="str">
            <v>黑色拉锁50cm</v>
          </cell>
        </row>
        <row r="10799">
          <cell r="F10799" t="str">
            <v>EA</v>
          </cell>
        </row>
        <row r="10800">
          <cell r="A10800" t="str">
            <v>TSY0000248</v>
          </cell>
          <cell r="B10800">
            <v>220</v>
          </cell>
          <cell r="C10800" t="str">
            <v>吊紧带KT-135-2-330</v>
          </cell>
          <cell r="D10800" t="str">
            <v>带孔M31RB上</v>
          </cell>
        </row>
        <row r="10800">
          <cell r="F10800" t="str">
            <v>EA</v>
          </cell>
        </row>
        <row r="10801">
          <cell r="A10801" t="str">
            <v>TSY0000249</v>
          </cell>
          <cell r="B10801">
            <v>220</v>
          </cell>
          <cell r="C10801" t="str">
            <v>吊紧带KT-135-2-235</v>
          </cell>
          <cell r="D10801" t="str">
            <v>235mm</v>
          </cell>
        </row>
        <row r="10801">
          <cell r="F10801" t="str">
            <v>EA</v>
          </cell>
        </row>
        <row r="10802">
          <cell r="A10802" t="str">
            <v>TSY0000250</v>
          </cell>
          <cell r="B10802">
            <v>220</v>
          </cell>
          <cell r="C10802" t="str">
            <v>吊紧带KT-135-2-260</v>
          </cell>
          <cell r="D10802" t="str">
            <v>260mm</v>
          </cell>
        </row>
        <row r="10802">
          <cell r="F10802" t="str">
            <v>EA</v>
          </cell>
        </row>
        <row r="10803">
          <cell r="A10803" t="str">
            <v>TSY0000251</v>
          </cell>
          <cell r="B10803">
            <v>220</v>
          </cell>
          <cell r="C10803" t="str">
            <v>吊紧带KT-135-2-505</v>
          </cell>
          <cell r="D10803" t="str">
            <v>用在M31RB上带孔</v>
          </cell>
        </row>
        <row r="10803">
          <cell r="F10803" t="str">
            <v>EA</v>
          </cell>
        </row>
        <row r="10804">
          <cell r="A10804" t="str">
            <v>TSY0000252</v>
          </cell>
          <cell r="B10804">
            <v>220</v>
          </cell>
          <cell r="C10804" t="str">
            <v>吊紧带KT-135-2-270</v>
          </cell>
          <cell r="D10804" t="str">
            <v>270mm</v>
          </cell>
        </row>
        <row r="10804">
          <cell r="F10804" t="str">
            <v>EA</v>
          </cell>
        </row>
        <row r="10805">
          <cell r="A10805" t="str">
            <v>TSY0000253</v>
          </cell>
          <cell r="B10805">
            <v>220</v>
          </cell>
          <cell r="C10805" t="str">
            <v>吊紧带KT-135-2-300</v>
          </cell>
          <cell r="D10805" t="str">
            <v>300mm</v>
          </cell>
        </row>
        <row r="10805">
          <cell r="F10805" t="str">
            <v>EA</v>
          </cell>
        </row>
        <row r="10806">
          <cell r="A10806" t="str">
            <v>TSY0000254</v>
          </cell>
          <cell r="B10806">
            <v>220</v>
          </cell>
          <cell r="C10806" t="str">
            <v>吊紧带KT-135-2-310</v>
          </cell>
          <cell r="D10806" t="str">
            <v>310mm</v>
          </cell>
        </row>
        <row r="10806">
          <cell r="F10806" t="str">
            <v>EA</v>
          </cell>
        </row>
        <row r="10807">
          <cell r="A10807" t="str">
            <v>TSY0000255</v>
          </cell>
          <cell r="B10807">
            <v>220</v>
          </cell>
          <cell r="C10807" t="str">
            <v>吊紧带KT-135-2-470</v>
          </cell>
          <cell r="D10807" t="str">
            <v>470mm</v>
          </cell>
        </row>
        <row r="10807">
          <cell r="F10807" t="str">
            <v>EA</v>
          </cell>
        </row>
        <row r="10808">
          <cell r="A10808" t="str">
            <v>TSY0000256</v>
          </cell>
          <cell r="B10808">
            <v>220</v>
          </cell>
          <cell r="C10808" t="str">
            <v>吊紧带KT-135-2-450</v>
          </cell>
          <cell r="D10808" t="str">
            <v>450mm</v>
          </cell>
        </row>
        <row r="10808">
          <cell r="F10808" t="str">
            <v>EA</v>
          </cell>
        </row>
        <row r="10809">
          <cell r="A10809" t="str">
            <v>TSY0000257</v>
          </cell>
          <cell r="B10809">
            <v>220</v>
          </cell>
          <cell r="C10809" t="str">
            <v>吊紧带KT-135-2-345</v>
          </cell>
          <cell r="D10809" t="str">
            <v>345mm</v>
          </cell>
        </row>
        <row r="10809">
          <cell r="F10809" t="str">
            <v>EA</v>
          </cell>
        </row>
        <row r="10810">
          <cell r="A10810" t="str">
            <v>TSY0000258</v>
          </cell>
          <cell r="B10810">
            <v>220</v>
          </cell>
          <cell r="C10810" t="str">
            <v>卡条KT-16-95</v>
          </cell>
          <cell r="D10810" t="str">
            <v>95mm</v>
          </cell>
        </row>
        <row r="10810">
          <cell r="F10810" t="str">
            <v>EA</v>
          </cell>
        </row>
        <row r="10811">
          <cell r="A10811" t="str">
            <v>TSY0000259</v>
          </cell>
          <cell r="B10811">
            <v>220</v>
          </cell>
          <cell r="C10811" t="str">
            <v>卡条KT-16-320</v>
          </cell>
          <cell r="D10811" t="str">
            <v>320mm</v>
          </cell>
        </row>
        <row r="10811">
          <cell r="F10811" t="str">
            <v>EA</v>
          </cell>
        </row>
        <row r="10812">
          <cell r="A10812" t="str">
            <v>TSY0000260</v>
          </cell>
          <cell r="B10812">
            <v>220</v>
          </cell>
          <cell r="C10812" t="str">
            <v>扣条KT-40-320</v>
          </cell>
          <cell r="D10812" t="str">
            <v>320mm</v>
          </cell>
        </row>
        <row r="10812">
          <cell r="F10812" t="str">
            <v>EA</v>
          </cell>
        </row>
        <row r="10813">
          <cell r="A10813" t="str">
            <v>TSY0000262</v>
          </cell>
          <cell r="B10813">
            <v>220</v>
          </cell>
          <cell r="C10813" t="str">
            <v>扣条KT-17-95</v>
          </cell>
          <cell r="D10813" t="str">
            <v>95mm</v>
          </cell>
        </row>
        <row r="10813">
          <cell r="F10813" t="str">
            <v>EA</v>
          </cell>
        </row>
        <row r="10814">
          <cell r="A10814" t="str">
            <v>TSY0000266</v>
          </cell>
          <cell r="B10814">
            <v>220</v>
          </cell>
          <cell r="C10814" t="str">
            <v>吊紧带KT-135-2-245</v>
          </cell>
          <cell r="D10814" t="str">
            <v>245mm</v>
          </cell>
        </row>
        <row r="10814">
          <cell r="F10814" t="str">
            <v>EA</v>
          </cell>
        </row>
        <row r="10815">
          <cell r="A10815" t="str">
            <v>TSY0000267</v>
          </cell>
          <cell r="B10815">
            <v>220</v>
          </cell>
          <cell r="C10815" t="str">
            <v>吊紧带KT-135-2-230</v>
          </cell>
          <cell r="D10815" t="str">
            <v>230mm</v>
          </cell>
        </row>
        <row r="10815">
          <cell r="F10815" t="str">
            <v>EA</v>
          </cell>
        </row>
        <row r="10816">
          <cell r="A10816" t="str">
            <v>TSY0000268</v>
          </cell>
          <cell r="B10816">
            <v>220</v>
          </cell>
          <cell r="C10816" t="str">
            <v>吊紧带KT-135-2-780</v>
          </cell>
          <cell r="D10816" t="str">
            <v>780mm</v>
          </cell>
        </row>
        <row r="10816">
          <cell r="F10816" t="str">
            <v>EA</v>
          </cell>
        </row>
        <row r="10817">
          <cell r="A10817" t="str">
            <v>TSY0000272</v>
          </cell>
          <cell r="B10817">
            <v>220</v>
          </cell>
          <cell r="C10817" t="str">
            <v>板条KT-15-350</v>
          </cell>
          <cell r="D10817" t="str">
            <v>350mm</v>
          </cell>
        </row>
        <row r="10817">
          <cell r="F10817" t="str">
            <v>EA</v>
          </cell>
        </row>
        <row r="10818">
          <cell r="A10818" t="str">
            <v>TSY0000273</v>
          </cell>
          <cell r="B10818">
            <v>220</v>
          </cell>
          <cell r="C10818" t="str">
            <v>卡条KT-16-350</v>
          </cell>
          <cell r="D10818" t="str">
            <v>350mm</v>
          </cell>
        </row>
        <row r="10818">
          <cell r="F10818" t="str">
            <v>EA</v>
          </cell>
        </row>
        <row r="10819">
          <cell r="A10819" t="str">
            <v>TSY0000277</v>
          </cell>
          <cell r="B10819">
            <v>220</v>
          </cell>
          <cell r="C10819" t="str">
            <v>板条KT-15-100</v>
          </cell>
          <cell r="D10819" t="str">
            <v>100mm</v>
          </cell>
        </row>
        <row r="10819">
          <cell r="F10819" t="str">
            <v>EA</v>
          </cell>
        </row>
        <row r="10820">
          <cell r="A10820" t="str">
            <v>TSY0000278</v>
          </cell>
          <cell r="B10820">
            <v>220</v>
          </cell>
          <cell r="C10820" t="str">
            <v>黑色拉锁285cmm</v>
          </cell>
          <cell r="D10820" t="str">
            <v>2850mm</v>
          </cell>
        </row>
        <row r="10820">
          <cell r="F10820" t="str">
            <v>EA</v>
          </cell>
        </row>
        <row r="10821">
          <cell r="A10821" t="str">
            <v>TSY0000280</v>
          </cell>
          <cell r="B10821">
            <v>220</v>
          </cell>
          <cell r="C10821" t="str">
            <v>M2672蓝色明线20#3股</v>
          </cell>
          <cell r="D10821" t="str">
            <v>M31RB</v>
          </cell>
        </row>
        <row r="10821">
          <cell r="F10821" t="str">
            <v>M</v>
          </cell>
        </row>
        <row r="10822">
          <cell r="A10822" t="str">
            <v>TSY0000283</v>
          </cell>
          <cell r="B10822">
            <v>220</v>
          </cell>
          <cell r="C10822" t="str">
            <v>黑色PVC复合料辅料</v>
          </cell>
          <cell r="D10822" t="str">
            <v>宽1400mm M31RB 单层革</v>
          </cell>
        </row>
        <row r="10822">
          <cell r="F10822" t="str">
            <v>M</v>
          </cell>
        </row>
        <row r="10823">
          <cell r="A10823" t="str">
            <v>TSY0000284</v>
          </cell>
          <cell r="B10823">
            <v>220</v>
          </cell>
          <cell r="C10823" t="str">
            <v>辅料黑色织物</v>
          </cell>
          <cell r="D10823" t="str">
            <v>M30</v>
          </cell>
        </row>
        <row r="10823">
          <cell r="F10823" t="str">
            <v>M</v>
          </cell>
        </row>
        <row r="10824">
          <cell r="A10824" t="str">
            <v>TSY0000285</v>
          </cell>
          <cell r="B10824">
            <v>220</v>
          </cell>
          <cell r="C10824" t="str">
            <v>扣条KT-32-100</v>
          </cell>
          <cell r="D10824" t="str">
            <v>100mm</v>
          </cell>
        </row>
        <row r="10824">
          <cell r="F10824" t="str">
            <v>EA</v>
          </cell>
        </row>
        <row r="10825">
          <cell r="A10825" t="str">
            <v>TSY0000286</v>
          </cell>
          <cell r="B10825">
            <v>220</v>
          </cell>
          <cell r="C10825" t="str">
            <v>扣条KT-32-500</v>
          </cell>
          <cell r="D10825" t="str">
            <v>500mm</v>
          </cell>
        </row>
        <row r="10825">
          <cell r="F10825" t="str">
            <v>EA</v>
          </cell>
        </row>
        <row r="10826">
          <cell r="A10826" t="str">
            <v>TSY0000293</v>
          </cell>
          <cell r="B10826">
            <v>220</v>
          </cell>
          <cell r="C10826" t="str">
            <v>辅料9008</v>
          </cell>
          <cell r="D10826" t="str">
            <v>奥铃升级排半1800用</v>
          </cell>
        </row>
        <row r="10826">
          <cell r="F10826" t="str">
            <v>M</v>
          </cell>
        </row>
        <row r="10827">
          <cell r="A10827" t="str">
            <v>TSY0000294</v>
          </cell>
          <cell r="B10827">
            <v>220</v>
          </cell>
          <cell r="C10827" t="str">
            <v>主料9007</v>
          </cell>
          <cell r="D10827" t="str">
            <v>奥铃升级排半1800用</v>
          </cell>
        </row>
        <row r="10827">
          <cell r="F10827" t="str">
            <v>M</v>
          </cell>
        </row>
        <row r="10828">
          <cell r="A10828" t="str">
            <v>TSY0000299</v>
          </cell>
          <cell r="B10828">
            <v>220</v>
          </cell>
          <cell r="C10828" t="str">
            <v>扣条KT-32-730</v>
          </cell>
          <cell r="D10828" t="str">
            <v>730mm</v>
          </cell>
        </row>
        <row r="10828">
          <cell r="F10828" t="str">
            <v>EA</v>
          </cell>
        </row>
        <row r="10829">
          <cell r="A10829" t="str">
            <v>TSY0000300</v>
          </cell>
          <cell r="B10829">
            <v>220</v>
          </cell>
          <cell r="C10829" t="str">
            <v>扣条KT-32-360</v>
          </cell>
          <cell r="D10829" t="str">
            <v>360mm</v>
          </cell>
        </row>
        <row r="10829">
          <cell r="F10829" t="str">
            <v>EA</v>
          </cell>
        </row>
        <row r="10830">
          <cell r="A10830" t="str">
            <v>TSY0000302</v>
          </cell>
          <cell r="B10830">
            <v>220</v>
          </cell>
          <cell r="C10830" t="str">
            <v>黑色拉锁72cm</v>
          </cell>
          <cell r="D10830" t="str">
            <v>720mm</v>
          </cell>
        </row>
        <row r="10830">
          <cell r="F10830" t="str">
            <v>EA</v>
          </cell>
        </row>
        <row r="10831">
          <cell r="A10831" t="str">
            <v>TSY0000303</v>
          </cell>
          <cell r="B10831">
            <v>220</v>
          </cell>
          <cell r="C10831" t="str">
            <v>扣条KT-32-280</v>
          </cell>
          <cell r="D10831" t="str">
            <v>280mm</v>
          </cell>
        </row>
        <row r="10831">
          <cell r="F10831" t="str">
            <v>EA</v>
          </cell>
        </row>
        <row r="10832">
          <cell r="A10832" t="str">
            <v>TSY0000306</v>
          </cell>
          <cell r="B10832">
            <v>220</v>
          </cell>
          <cell r="C10832" t="str">
            <v>拉型布55mm</v>
          </cell>
          <cell r="D10832" t="str">
            <v>550mm</v>
          </cell>
        </row>
        <row r="10832">
          <cell r="F10832" t="str">
            <v>M</v>
          </cell>
        </row>
        <row r="10833">
          <cell r="A10833" t="str">
            <v>TSY0000309</v>
          </cell>
          <cell r="B10833">
            <v>220</v>
          </cell>
          <cell r="C10833" t="str">
            <v>扣条KT-17-20</v>
          </cell>
          <cell r="D10833" t="str">
            <v>20*28</v>
          </cell>
        </row>
        <row r="10833">
          <cell r="F10833" t="str">
            <v>EA</v>
          </cell>
        </row>
        <row r="10834">
          <cell r="A10834" t="str">
            <v>TSY0000320</v>
          </cell>
          <cell r="B10834">
            <v>220</v>
          </cell>
          <cell r="C10834" t="str">
            <v>扣条KT-32-320</v>
          </cell>
          <cell r="D10834" t="str">
            <v>320mm</v>
          </cell>
        </row>
        <row r="10834">
          <cell r="F10834" t="str">
            <v>EA</v>
          </cell>
        </row>
        <row r="10835">
          <cell r="A10835" t="str">
            <v>TSY0000322</v>
          </cell>
          <cell r="B10835">
            <v>220</v>
          </cell>
          <cell r="C10835" t="str">
            <v>黑色搭扣（硬）</v>
          </cell>
          <cell r="D10835" t="str">
            <v>宽25mm</v>
          </cell>
        </row>
        <row r="10835">
          <cell r="F10835" t="str">
            <v>M</v>
          </cell>
        </row>
        <row r="10836">
          <cell r="A10836" t="str">
            <v>TSY0000323</v>
          </cell>
          <cell r="B10836">
            <v>220</v>
          </cell>
          <cell r="C10836" t="str">
            <v>黑色搭扣（软）</v>
          </cell>
          <cell r="D10836" t="str">
            <v>宽25mm</v>
          </cell>
        </row>
        <row r="10836">
          <cell r="F10836" t="str">
            <v>M</v>
          </cell>
        </row>
        <row r="10837">
          <cell r="A10837" t="str">
            <v>TSY0000324</v>
          </cell>
          <cell r="B10837">
            <v>220</v>
          </cell>
          <cell r="C10837" t="str">
            <v>黑色涤纶线20S/3</v>
          </cell>
        </row>
        <row r="10837">
          <cell r="F10837" t="str">
            <v>M</v>
          </cell>
        </row>
        <row r="10838">
          <cell r="A10838" t="str">
            <v>TSY0000325</v>
          </cell>
          <cell r="B10838">
            <v>220</v>
          </cell>
          <cell r="C10838" t="str">
            <v>W864出口布料</v>
          </cell>
        </row>
        <row r="10838">
          <cell r="F10838" t="str">
            <v>M</v>
          </cell>
        </row>
        <row r="10839">
          <cell r="A10839" t="str">
            <v>TSY0000328</v>
          </cell>
          <cell r="B10839">
            <v>220</v>
          </cell>
          <cell r="C10839" t="str">
            <v>55g无纺布</v>
          </cell>
          <cell r="D10839" t="str">
            <v>1500mm</v>
          </cell>
        </row>
        <row r="10839">
          <cell r="F10839" t="str">
            <v>M</v>
          </cell>
        </row>
        <row r="10840">
          <cell r="A10840" t="str">
            <v>TSY0000329</v>
          </cell>
          <cell r="B10840">
            <v>220</v>
          </cell>
          <cell r="C10840" t="str">
            <v>北京3C标识I090011</v>
          </cell>
          <cell r="D10840" t="str">
            <v>19mm*28mm</v>
          </cell>
        </row>
        <row r="10840">
          <cell r="F10840" t="str">
            <v>EA</v>
          </cell>
        </row>
        <row r="10841">
          <cell r="A10841" t="str">
            <v>TSY0000330</v>
          </cell>
          <cell r="B10841">
            <v>220</v>
          </cell>
          <cell r="C10841" t="str">
            <v>扣条KT-158-975</v>
          </cell>
          <cell r="D10841" t="str">
            <v>975mm</v>
          </cell>
        </row>
        <row r="10841">
          <cell r="F10841" t="str">
            <v>EA</v>
          </cell>
        </row>
        <row r="10842">
          <cell r="A10842" t="str">
            <v>TSY0000331</v>
          </cell>
          <cell r="B10842">
            <v>220</v>
          </cell>
          <cell r="C10842" t="str">
            <v>扣条KT-158-390</v>
          </cell>
          <cell r="D10842" t="str">
            <v>390mm</v>
          </cell>
        </row>
        <row r="10842">
          <cell r="F10842" t="str">
            <v>EA</v>
          </cell>
        </row>
        <row r="10843">
          <cell r="A10843" t="str">
            <v>TSY0000332</v>
          </cell>
          <cell r="B10843">
            <v>220</v>
          </cell>
          <cell r="C10843" t="str">
            <v>扣条KT-158-120</v>
          </cell>
          <cell r="D10843" t="str">
            <v>120mm</v>
          </cell>
        </row>
        <row r="10843">
          <cell r="F10843" t="str">
            <v>EA</v>
          </cell>
        </row>
        <row r="10844">
          <cell r="A10844" t="str">
            <v>TSY0000333</v>
          </cell>
          <cell r="B10844">
            <v>220</v>
          </cell>
          <cell r="C10844" t="str">
            <v>光华荣昌标</v>
          </cell>
        </row>
        <row r="10844">
          <cell r="F10844" t="str">
            <v>EA</v>
          </cell>
        </row>
        <row r="10845">
          <cell r="A10845" t="str">
            <v>TSY0000334</v>
          </cell>
          <cell r="B10845">
            <v>220</v>
          </cell>
          <cell r="C10845" t="str">
            <v>写字标50mm*22mm</v>
          </cell>
        </row>
        <row r="10845">
          <cell r="F10845" t="str">
            <v>EA</v>
          </cell>
        </row>
        <row r="10846">
          <cell r="A10846" t="str">
            <v>TSY0000335</v>
          </cell>
          <cell r="B10846">
            <v>220</v>
          </cell>
          <cell r="C10846" t="str">
            <v>T1深灰色纯涤纶线20#3</v>
          </cell>
        </row>
        <row r="10846">
          <cell r="F10846" t="str">
            <v>M</v>
          </cell>
        </row>
        <row r="10847">
          <cell r="A10847" t="str">
            <v>TSY0000336</v>
          </cell>
          <cell r="B10847">
            <v>220</v>
          </cell>
          <cell r="C10847" t="str">
            <v>深灰拉锁140cm</v>
          </cell>
          <cell r="D10847" t="str">
            <v>1400mm</v>
          </cell>
        </row>
        <row r="10847">
          <cell r="F10847" t="str">
            <v>EA</v>
          </cell>
        </row>
        <row r="10848">
          <cell r="A10848" t="str">
            <v>TSY0000340</v>
          </cell>
          <cell r="B10848">
            <v>220</v>
          </cell>
          <cell r="C10848" t="str">
            <v>标识H4704010220A0</v>
          </cell>
          <cell r="D10848" t="str">
            <v>40mm*65mm</v>
          </cell>
        </row>
        <row r="10848">
          <cell r="F10848" t="str">
            <v>EA</v>
          </cell>
        </row>
        <row r="10849">
          <cell r="A10849" t="str">
            <v>TSY0000344</v>
          </cell>
          <cell r="B10849">
            <v>220</v>
          </cell>
          <cell r="C10849" t="str">
            <v>100g无纺布</v>
          </cell>
          <cell r="D10849" t="str">
            <v>700mm</v>
          </cell>
        </row>
        <row r="10849">
          <cell r="F10849" t="str">
            <v>M</v>
          </cell>
        </row>
        <row r="10850">
          <cell r="A10850" t="str">
            <v>TSY0000345</v>
          </cell>
          <cell r="B10850">
            <v>220</v>
          </cell>
          <cell r="C10850" t="str">
            <v>主料9001</v>
          </cell>
          <cell r="D10850" t="str">
            <v>宽1500mm</v>
          </cell>
        </row>
        <row r="10850">
          <cell r="F10850" t="str">
            <v>M</v>
          </cell>
        </row>
        <row r="10851">
          <cell r="A10851" t="str">
            <v>TSY0000346</v>
          </cell>
          <cell r="B10851">
            <v>220</v>
          </cell>
          <cell r="C10851" t="str">
            <v>布料BQ0029</v>
          </cell>
          <cell r="D10851" t="str">
            <v>宽1500mm</v>
          </cell>
        </row>
        <row r="10851">
          <cell r="F10851" t="str">
            <v>M</v>
          </cell>
        </row>
        <row r="10852">
          <cell r="A10852" t="str">
            <v>TSY0000347</v>
          </cell>
          <cell r="B10852">
            <v>220</v>
          </cell>
          <cell r="C10852" t="str">
            <v>布料9002</v>
          </cell>
          <cell r="D10852" t="str">
            <v>宽1500mm</v>
          </cell>
        </row>
        <row r="10852">
          <cell r="F10852" t="str">
            <v>M</v>
          </cell>
        </row>
        <row r="10853">
          <cell r="A10853" t="str">
            <v>TSY0000348</v>
          </cell>
          <cell r="B10853">
            <v>220</v>
          </cell>
          <cell r="C10853" t="str">
            <v>标识H0704010008A0</v>
          </cell>
        </row>
        <row r="10853">
          <cell r="F10853" t="str">
            <v>EA</v>
          </cell>
        </row>
        <row r="10854">
          <cell r="A10854" t="str">
            <v>TSY0000349</v>
          </cell>
          <cell r="B10854">
            <v>220</v>
          </cell>
          <cell r="C10854" t="str">
            <v>黑色拉锁95cm</v>
          </cell>
        </row>
        <row r="10854">
          <cell r="F10854" t="str">
            <v>EA</v>
          </cell>
        </row>
        <row r="10855">
          <cell r="A10855" t="str">
            <v>TSY0000364</v>
          </cell>
          <cell r="B10855">
            <v>220</v>
          </cell>
          <cell r="C10855" t="str">
            <v>纯涤纶红线</v>
          </cell>
        </row>
        <row r="10855">
          <cell r="F10855" t="str">
            <v>M</v>
          </cell>
        </row>
        <row r="10856">
          <cell r="A10856" t="str">
            <v>TSY0000367</v>
          </cell>
          <cell r="B10856">
            <v>220</v>
          </cell>
          <cell r="C10856" t="str">
            <v>K1灰线T2浅灰</v>
          </cell>
        </row>
        <row r="10856">
          <cell r="F10856" t="str">
            <v>M</v>
          </cell>
        </row>
        <row r="10857">
          <cell r="A10857" t="str">
            <v>TSY0000373</v>
          </cell>
          <cell r="B10857">
            <v>220</v>
          </cell>
          <cell r="C10857" t="str">
            <v>黑色拉锁60cm</v>
          </cell>
        </row>
        <row r="10857">
          <cell r="F10857" t="str">
            <v>EA</v>
          </cell>
        </row>
        <row r="10858">
          <cell r="A10858" t="str">
            <v>TSY0000375</v>
          </cell>
          <cell r="B10858">
            <v>220</v>
          </cell>
          <cell r="C10858" t="str">
            <v>M3038棕色缝纫线20#</v>
          </cell>
          <cell r="D10858" t="str">
            <v>1350米</v>
          </cell>
        </row>
        <row r="10858">
          <cell r="F10858" t="str">
            <v>M</v>
          </cell>
        </row>
        <row r="10859">
          <cell r="A10859" t="str">
            <v>TSY0000399</v>
          </cell>
          <cell r="B10859">
            <v>220</v>
          </cell>
          <cell r="C10859" t="str">
            <v>黑色松紧带25mm</v>
          </cell>
        </row>
        <row r="10859">
          <cell r="F10859" t="str">
            <v>M</v>
          </cell>
        </row>
        <row r="10860">
          <cell r="A10860" t="str">
            <v>TSY0000422</v>
          </cell>
          <cell r="B10860">
            <v>220</v>
          </cell>
          <cell r="C10860" t="str">
            <v>灰革66022</v>
          </cell>
        </row>
        <row r="10860">
          <cell r="F10860" t="str">
            <v>M</v>
          </cell>
        </row>
        <row r="10861">
          <cell r="A10861" t="str">
            <v>TSY0000423</v>
          </cell>
          <cell r="B10861">
            <v>220</v>
          </cell>
          <cell r="C10861" t="str">
            <v>GTL织物主料NM109</v>
          </cell>
          <cell r="D10861" t="str">
            <v>宽1500mm</v>
          </cell>
        </row>
        <row r="10861">
          <cell r="F10861" t="str">
            <v>M</v>
          </cell>
        </row>
        <row r="10862">
          <cell r="A10862" t="str">
            <v>TSY0000424</v>
          </cell>
          <cell r="B10862">
            <v>220</v>
          </cell>
          <cell r="C10862" t="str">
            <v>GTL织物辅料NM110</v>
          </cell>
          <cell r="D10862" t="str">
            <v>宽1500mm</v>
          </cell>
        </row>
        <row r="10862">
          <cell r="F10862" t="str">
            <v>M</v>
          </cell>
        </row>
        <row r="10863">
          <cell r="A10863" t="str">
            <v>TSY0000425</v>
          </cell>
          <cell r="B10863">
            <v>220</v>
          </cell>
          <cell r="C10863" t="str">
            <v>GTL灰色PU面料EM19</v>
          </cell>
          <cell r="D10863" t="str">
            <v>宽1500mm</v>
          </cell>
        </row>
        <row r="10863">
          <cell r="F10863" t="str">
            <v>M</v>
          </cell>
        </row>
        <row r="10864">
          <cell r="A10864" t="str">
            <v>TSY0000426</v>
          </cell>
          <cell r="B10864">
            <v>220</v>
          </cell>
          <cell r="C10864" t="str">
            <v>GTL毛毡布260g/㎡</v>
          </cell>
          <cell r="D10864" t="str">
            <v>N*1.5mm*3mm</v>
          </cell>
        </row>
        <row r="10864">
          <cell r="F10864" t="str">
            <v>M</v>
          </cell>
        </row>
        <row r="10865">
          <cell r="A10865" t="str">
            <v>TSY0000428</v>
          </cell>
          <cell r="B10865">
            <v>220</v>
          </cell>
          <cell r="C10865" t="str">
            <v>M2886灰色明线20＃3</v>
          </cell>
        </row>
        <row r="10865">
          <cell r="F10865" t="str">
            <v>M</v>
          </cell>
        </row>
        <row r="10866">
          <cell r="A10866" t="str">
            <v>TSY0000429</v>
          </cell>
          <cell r="B10866">
            <v>220</v>
          </cell>
          <cell r="C10866" t="str">
            <v>棉绳2mm￠（18股）</v>
          </cell>
        </row>
        <row r="10866">
          <cell r="F10866" t="str">
            <v>M</v>
          </cell>
        </row>
        <row r="10867">
          <cell r="A10867" t="str">
            <v>TSY0000430</v>
          </cell>
          <cell r="B10867">
            <v>220</v>
          </cell>
          <cell r="C10867" t="str">
            <v>GTL织物主料NM104</v>
          </cell>
          <cell r="D10867" t="str">
            <v>宽1500mm</v>
          </cell>
        </row>
        <row r="10867">
          <cell r="F10867" t="str">
            <v>M</v>
          </cell>
        </row>
        <row r="10868">
          <cell r="A10868" t="str">
            <v>TSY0000431</v>
          </cell>
          <cell r="B10868">
            <v>220</v>
          </cell>
          <cell r="C10868" t="str">
            <v>H01129蓝色丝光线20#3</v>
          </cell>
        </row>
        <row r="10868">
          <cell r="F10868" t="str">
            <v>M</v>
          </cell>
        </row>
        <row r="10869">
          <cell r="A10869" t="str">
            <v>TSY0000432</v>
          </cell>
          <cell r="B10869">
            <v>220</v>
          </cell>
          <cell r="C10869" t="str">
            <v>GTL灰色PU面料NM101</v>
          </cell>
          <cell r="D10869" t="str">
            <v>宽1500mm</v>
          </cell>
        </row>
        <row r="10869">
          <cell r="F10869" t="str">
            <v>M</v>
          </cell>
        </row>
        <row r="10870">
          <cell r="A10870" t="str">
            <v>TSY0000437</v>
          </cell>
          <cell r="B10870">
            <v>220</v>
          </cell>
          <cell r="C10870" t="str">
            <v>GTL织物主料NM108</v>
          </cell>
        </row>
        <row r="10870">
          <cell r="F10870" t="str">
            <v>M</v>
          </cell>
        </row>
        <row r="10871">
          <cell r="A10871" t="str">
            <v>TSY0000438</v>
          </cell>
          <cell r="B10871">
            <v>220</v>
          </cell>
          <cell r="C10871" t="str">
            <v>GTL织物辅料NM106</v>
          </cell>
          <cell r="D10871" t="str">
            <v>宽1500mm</v>
          </cell>
        </row>
        <row r="10871">
          <cell r="F10871" t="str">
            <v>M</v>
          </cell>
        </row>
        <row r="10872">
          <cell r="A10872" t="str">
            <v>TSY0000439</v>
          </cell>
          <cell r="B10872">
            <v>220</v>
          </cell>
          <cell r="C10872" t="str">
            <v>标识H470400000108</v>
          </cell>
        </row>
        <row r="10872">
          <cell r="F10872" t="str">
            <v>EA</v>
          </cell>
        </row>
        <row r="10873">
          <cell r="A10873" t="str">
            <v>TSY0000440</v>
          </cell>
          <cell r="B10873">
            <v>220</v>
          </cell>
          <cell r="C10873" t="str">
            <v>GTL织物主料NM113</v>
          </cell>
          <cell r="D10873" t="str">
            <v>N*1.5m*3.5m</v>
          </cell>
        </row>
        <row r="10873">
          <cell r="F10873" t="str">
            <v>M</v>
          </cell>
        </row>
        <row r="10874">
          <cell r="A10874" t="str">
            <v>TSY0000441</v>
          </cell>
          <cell r="B10874">
            <v>220</v>
          </cell>
          <cell r="C10874" t="str">
            <v>标识H470400000109</v>
          </cell>
        </row>
        <row r="10874">
          <cell r="F10874" t="str">
            <v>EA</v>
          </cell>
        </row>
        <row r="10875">
          <cell r="A10875" t="str">
            <v>TSY0000442</v>
          </cell>
          <cell r="B10875">
            <v>220</v>
          </cell>
          <cell r="C10875" t="str">
            <v>GTL织物主料NM102</v>
          </cell>
          <cell r="D10875" t="str">
            <v>N*1.5m*3.5m</v>
          </cell>
        </row>
        <row r="10875">
          <cell r="F10875" t="str">
            <v>M</v>
          </cell>
        </row>
        <row r="10876">
          <cell r="A10876" t="str">
            <v>TSY0000443</v>
          </cell>
          <cell r="B10876">
            <v>220</v>
          </cell>
          <cell r="C10876" t="str">
            <v>GTL蓝色PU面料NM100</v>
          </cell>
          <cell r="D10876" t="str">
            <v>宽1500mm</v>
          </cell>
        </row>
        <row r="10876">
          <cell r="F10876" t="str">
            <v>M</v>
          </cell>
        </row>
        <row r="10877">
          <cell r="A10877" t="str">
            <v>TSY0000444</v>
          </cell>
          <cell r="B10877">
            <v>220</v>
          </cell>
          <cell r="C10877" t="str">
            <v>标识H470400000110</v>
          </cell>
        </row>
        <row r="10877">
          <cell r="F10877" t="str">
            <v>EA</v>
          </cell>
        </row>
        <row r="10878">
          <cell r="A10878" t="str">
            <v>TSY0000451</v>
          </cell>
          <cell r="B10878">
            <v>220</v>
          </cell>
          <cell r="C10878" t="str">
            <v>扣条KT-32-340</v>
          </cell>
          <cell r="D10878" t="str">
            <v>340mm</v>
          </cell>
        </row>
        <row r="10878">
          <cell r="F10878" t="str">
            <v>EA</v>
          </cell>
        </row>
        <row r="10879">
          <cell r="A10879" t="str">
            <v>TSY0000452</v>
          </cell>
          <cell r="B10879">
            <v>220</v>
          </cell>
          <cell r="C10879" t="str">
            <v>扣条KT-158-1000</v>
          </cell>
          <cell r="D10879" t="str">
            <v>1000mm</v>
          </cell>
        </row>
        <row r="10879">
          <cell r="F10879" t="str">
            <v>EA</v>
          </cell>
        </row>
        <row r="10880">
          <cell r="A10880" t="str">
            <v>TSY0000453</v>
          </cell>
          <cell r="B10880">
            <v>220</v>
          </cell>
          <cell r="C10880" t="str">
            <v>扣条KT-32-260</v>
          </cell>
          <cell r="D10880" t="str">
            <v>260mm</v>
          </cell>
        </row>
        <row r="10880">
          <cell r="F10880" t="str">
            <v>EA</v>
          </cell>
        </row>
        <row r="10881">
          <cell r="A10881" t="str">
            <v>TSY0000456</v>
          </cell>
          <cell r="B10881">
            <v>220</v>
          </cell>
          <cell r="C10881" t="str">
            <v>扣条KT-32-355</v>
          </cell>
          <cell r="D10881" t="str">
            <v>355mm</v>
          </cell>
        </row>
        <row r="10881">
          <cell r="F10881" t="str">
            <v>EA</v>
          </cell>
        </row>
        <row r="10882">
          <cell r="A10882" t="str">
            <v>TSY0000462</v>
          </cell>
          <cell r="B10882">
            <v>220</v>
          </cell>
          <cell r="C10882" t="str">
            <v>扣条KT-32-155</v>
          </cell>
          <cell r="D10882" t="str">
            <v>155mm</v>
          </cell>
        </row>
        <row r="10882">
          <cell r="F10882" t="str">
            <v>EA</v>
          </cell>
        </row>
        <row r="10883">
          <cell r="A10883" t="str">
            <v>TSY0000463</v>
          </cell>
          <cell r="B10883">
            <v>220</v>
          </cell>
          <cell r="C10883" t="str">
            <v>扣条KT-32-220</v>
          </cell>
          <cell r="D10883" t="str">
            <v>220mm</v>
          </cell>
        </row>
        <row r="10883">
          <cell r="F10883" t="str">
            <v>EA</v>
          </cell>
        </row>
        <row r="10884">
          <cell r="A10884" t="str">
            <v>TSY0000465</v>
          </cell>
          <cell r="B10884">
            <v>220</v>
          </cell>
          <cell r="C10884" t="str">
            <v>扣条KT-32-760</v>
          </cell>
          <cell r="D10884" t="str">
            <v>760mm</v>
          </cell>
        </row>
        <row r="10884">
          <cell r="F10884" t="str">
            <v>EA</v>
          </cell>
        </row>
        <row r="10885">
          <cell r="A10885" t="str">
            <v>TSY0000467</v>
          </cell>
          <cell r="B10885">
            <v>220</v>
          </cell>
          <cell r="C10885" t="str">
            <v>特多龙30#黑色CH071</v>
          </cell>
        </row>
        <row r="10885">
          <cell r="F10885" t="str">
            <v>EA</v>
          </cell>
        </row>
        <row r="10886">
          <cell r="A10886" t="str">
            <v>TSY0000468</v>
          </cell>
          <cell r="B10886">
            <v>220</v>
          </cell>
          <cell r="C10886" t="str">
            <v>打孔纸</v>
          </cell>
        </row>
        <row r="10886">
          <cell r="F10886" t="str">
            <v>EA</v>
          </cell>
        </row>
        <row r="10887">
          <cell r="A10887" t="str">
            <v>TSY0000469</v>
          </cell>
          <cell r="B10887">
            <v>220</v>
          </cell>
          <cell r="C10887" t="str">
            <v>胶膜</v>
          </cell>
        </row>
        <row r="10887">
          <cell r="F10887" t="str">
            <v>EA</v>
          </cell>
        </row>
        <row r="10888">
          <cell r="A10888" t="str">
            <v>TSY0000470</v>
          </cell>
          <cell r="B10888">
            <v>220</v>
          </cell>
          <cell r="C10888" t="str">
            <v>钢丝手套小号</v>
          </cell>
        </row>
        <row r="10888">
          <cell r="F10888" t="str">
            <v>EA</v>
          </cell>
        </row>
        <row r="10889">
          <cell r="A10889" t="str">
            <v>TSY0000472</v>
          </cell>
          <cell r="B10889">
            <v>220</v>
          </cell>
          <cell r="C10889" t="str">
            <v>布料9003</v>
          </cell>
          <cell r="D10889" t="str">
            <v>宽1500mm</v>
          </cell>
        </row>
        <row r="10889">
          <cell r="F10889" t="str">
            <v>M</v>
          </cell>
        </row>
        <row r="10890">
          <cell r="A10890" t="str">
            <v>TSY0000473</v>
          </cell>
          <cell r="B10890">
            <v>220</v>
          </cell>
          <cell r="C10890" t="str">
            <v>布料ZQ0243</v>
          </cell>
          <cell r="D10890" t="str">
            <v>海外出口</v>
          </cell>
        </row>
        <row r="10890">
          <cell r="F10890" t="str">
            <v>M</v>
          </cell>
        </row>
        <row r="10891">
          <cell r="A10891" t="str">
            <v>TSY0000474</v>
          </cell>
          <cell r="B10891">
            <v>220</v>
          </cell>
          <cell r="C10891" t="str">
            <v>灰色丝光线30#0079A</v>
          </cell>
        </row>
        <row r="10891">
          <cell r="F10891" t="str">
            <v>M</v>
          </cell>
        </row>
        <row r="10892">
          <cell r="A10892" t="str">
            <v>TSY0000475</v>
          </cell>
          <cell r="B10892">
            <v>220</v>
          </cell>
          <cell r="C10892" t="str">
            <v>KT-135-2-770mm副背</v>
          </cell>
        </row>
        <row r="10892">
          <cell r="F10892" t="str">
            <v>EA</v>
          </cell>
        </row>
        <row r="10893">
          <cell r="A10893" t="str">
            <v>TSY0000479</v>
          </cell>
          <cell r="B10893">
            <v>220</v>
          </cell>
          <cell r="C10893" t="str">
            <v>光华荣昌标000117</v>
          </cell>
        </row>
        <row r="10893">
          <cell r="F10893" t="str">
            <v>EA</v>
          </cell>
        </row>
        <row r="10894">
          <cell r="A10894" t="str">
            <v>TSY0000480</v>
          </cell>
          <cell r="B10894">
            <v>220</v>
          </cell>
          <cell r="C10894" t="str">
            <v>光华荣昌标000079</v>
          </cell>
        </row>
        <row r="10894">
          <cell r="F10894" t="str">
            <v>EA</v>
          </cell>
        </row>
        <row r="10895">
          <cell r="A10895" t="str">
            <v>TSY0000481</v>
          </cell>
          <cell r="B10895">
            <v>220</v>
          </cell>
          <cell r="C10895" t="str">
            <v>光华荣昌标000074</v>
          </cell>
        </row>
        <row r="10895">
          <cell r="F10895" t="str">
            <v>EA</v>
          </cell>
        </row>
        <row r="10896">
          <cell r="A10896" t="str">
            <v>TSY0000482</v>
          </cell>
          <cell r="B10896">
            <v>220</v>
          </cell>
          <cell r="C10896" t="str">
            <v>标识H4704011400A0</v>
          </cell>
        </row>
        <row r="10896">
          <cell r="F10896" t="str">
            <v>EA</v>
          </cell>
        </row>
        <row r="10897">
          <cell r="A10897" t="str">
            <v>TSY0000483</v>
          </cell>
          <cell r="B10897">
            <v>220</v>
          </cell>
          <cell r="C10897" t="str">
            <v>光华荣昌标H0104010008A0</v>
          </cell>
        </row>
        <row r="10897">
          <cell r="F10897" t="str">
            <v>EA</v>
          </cell>
        </row>
        <row r="10898">
          <cell r="A10898" t="str">
            <v>TSY0000523</v>
          </cell>
          <cell r="B10898">
            <v>220</v>
          </cell>
          <cell r="C10898" t="str">
            <v>扣条KT-40-115</v>
          </cell>
          <cell r="D10898" t="str">
            <v>115mm</v>
          </cell>
        </row>
        <row r="10898">
          <cell r="F10898" t="str">
            <v>EA</v>
          </cell>
        </row>
        <row r="10899">
          <cell r="A10899" t="str">
            <v>TSY0000524</v>
          </cell>
          <cell r="B10899">
            <v>220</v>
          </cell>
          <cell r="C10899" t="str">
            <v>板条KT-16-115</v>
          </cell>
          <cell r="D10899" t="str">
            <v>115mm</v>
          </cell>
        </row>
        <row r="10899">
          <cell r="F10899" t="str">
            <v>EA</v>
          </cell>
        </row>
        <row r="10900">
          <cell r="A10900" t="str">
            <v>TSY0000530</v>
          </cell>
          <cell r="B10900">
            <v>220</v>
          </cell>
          <cell r="C10900" t="str">
            <v>吊紧带KT-135-2-280</v>
          </cell>
          <cell r="D10900" t="str">
            <v>280mm</v>
          </cell>
        </row>
        <row r="10900">
          <cell r="F10900" t="str">
            <v>EA</v>
          </cell>
        </row>
        <row r="10901">
          <cell r="A10901" t="str">
            <v>TSY0000534</v>
          </cell>
          <cell r="B10901">
            <v>220</v>
          </cell>
          <cell r="C10901" t="str">
            <v>黑色拉锁250cm</v>
          </cell>
        </row>
        <row r="10901">
          <cell r="F10901" t="str">
            <v>EA</v>
          </cell>
        </row>
        <row r="10902">
          <cell r="A10902" t="str">
            <v>TSY0000535</v>
          </cell>
          <cell r="B10902">
            <v>220</v>
          </cell>
          <cell r="C10902" t="str">
            <v>棕色拉锁60cm</v>
          </cell>
        </row>
        <row r="10902">
          <cell r="F10902" t="str">
            <v>EA</v>
          </cell>
        </row>
        <row r="10903">
          <cell r="A10903" t="str">
            <v>TSY0000537</v>
          </cell>
          <cell r="B10903">
            <v>220</v>
          </cell>
          <cell r="C10903" t="str">
            <v>棕色拉锁95cm</v>
          </cell>
        </row>
        <row r="10903">
          <cell r="F10903" t="str">
            <v>EA</v>
          </cell>
        </row>
        <row r="10904">
          <cell r="A10904" t="str">
            <v>TSY0000540</v>
          </cell>
          <cell r="B10904">
            <v>220</v>
          </cell>
          <cell r="C10904" t="str">
            <v>灰色拉锁95cm</v>
          </cell>
        </row>
        <row r="10904">
          <cell r="F10904" t="str">
            <v>EA</v>
          </cell>
        </row>
        <row r="10905">
          <cell r="A10905" t="str">
            <v>TSY0000564</v>
          </cell>
          <cell r="B10905">
            <v>220</v>
          </cell>
          <cell r="C10905" t="str">
            <v>标识H070400000001</v>
          </cell>
        </row>
        <row r="10905">
          <cell r="F10905" t="str">
            <v>EA</v>
          </cell>
        </row>
        <row r="10906">
          <cell r="A10906" t="str">
            <v>TSY0000587</v>
          </cell>
          <cell r="B10906">
            <v>220</v>
          </cell>
          <cell r="C10906" t="str">
            <v>黑色明线20#/3</v>
          </cell>
        </row>
        <row r="10906">
          <cell r="F10906" t="str">
            <v>M</v>
          </cell>
        </row>
        <row r="10907">
          <cell r="A10907" t="str">
            <v>TSY0000599</v>
          </cell>
          <cell r="B10907">
            <v>220</v>
          </cell>
          <cell r="C10907" t="str">
            <v>布料T068H</v>
          </cell>
          <cell r="D10907" t="str">
            <v>宽1500mm</v>
          </cell>
        </row>
        <row r="10907">
          <cell r="F10907" t="str">
            <v>M</v>
          </cell>
        </row>
        <row r="10908">
          <cell r="A10908" t="str">
            <v>TSY0000608</v>
          </cell>
          <cell r="B10908">
            <v>220</v>
          </cell>
          <cell r="C10908" t="str">
            <v>主料T656-1</v>
          </cell>
        </row>
        <row r="10908">
          <cell r="F10908" t="str">
            <v>M</v>
          </cell>
        </row>
        <row r="10909">
          <cell r="A10909" t="str">
            <v>TSY0000626</v>
          </cell>
          <cell r="B10909">
            <v>220</v>
          </cell>
          <cell r="C10909" t="str">
            <v>标识H1704011002A0</v>
          </cell>
        </row>
        <row r="10909">
          <cell r="F10909" t="str">
            <v>EA</v>
          </cell>
        </row>
        <row r="10910">
          <cell r="A10910" t="str">
            <v>TSY0000628</v>
          </cell>
          <cell r="B10910">
            <v>220</v>
          </cell>
          <cell r="C10910" t="str">
            <v>标识H1704011001A0</v>
          </cell>
        </row>
        <row r="10910">
          <cell r="F10910" t="str">
            <v>EA</v>
          </cell>
        </row>
        <row r="10911">
          <cell r="A10911" t="str">
            <v>TSY0000634</v>
          </cell>
          <cell r="B10911">
            <v>220</v>
          </cell>
          <cell r="C10911" t="str">
            <v>打孔纸1.6M</v>
          </cell>
        </row>
        <row r="10911">
          <cell r="F10911" t="str">
            <v>EA</v>
          </cell>
        </row>
        <row r="10912">
          <cell r="A10912" t="str">
            <v>TSY0000635</v>
          </cell>
          <cell r="B10912">
            <v>220</v>
          </cell>
          <cell r="C10912" t="str">
            <v>胶膜2.1M</v>
          </cell>
        </row>
        <row r="10912">
          <cell r="F10912" t="str">
            <v>EA</v>
          </cell>
        </row>
        <row r="10913">
          <cell r="A10913" t="str">
            <v>TSY0000660</v>
          </cell>
          <cell r="B10913">
            <v>220</v>
          </cell>
          <cell r="C10913" t="str">
            <v>吊紧带KT-106-245</v>
          </cell>
          <cell r="D10913" t="str">
            <v>245mm</v>
          </cell>
        </row>
        <row r="10913">
          <cell r="F10913" t="str">
            <v>EA</v>
          </cell>
        </row>
        <row r="10914">
          <cell r="A10914" t="str">
            <v>TSY0000675</v>
          </cell>
          <cell r="B10914">
            <v>220</v>
          </cell>
          <cell r="C10914" t="str">
            <v>标识H470400000118</v>
          </cell>
        </row>
        <row r="10914">
          <cell r="F10914" t="str">
            <v>EA</v>
          </cell>
        </row>
        <row r="10915">
          <cell r="A10915" t="str">
            <v>TSY0000676</v>
          </cell>
          <cell r="B10915">
            <v>220</v>
          </cell>
          <cell r="C10915" t="str">
            <v>标识H470400000120</v>
          </cell>
        </row>
        <row r="10915">
          <cell r="F10915" t="str">
            <v>EA</v>
          </cell>
        </row>
        <row r="10916">
          <cell r="A10916" t="str">
            <v>TSY0000677</v>
          </cell>
          <cell r="B10916">
            <v>220</v>
          </cell>
          <cell r="C10916" t="str">
            <v>标识H470400000121</v>
          </cell>
        </row>
        <row r="10916">
          <cell r="F10916" t="str">
            <v>EA</v>
          </cell>
        </row>
        <row r="10917">
          <cell r="A10917" t="str">
            <v>TSY0000678</v>
          </cell>
          <cell r="B10917">
            <v>220</v>
          </cell>
          <cell r="C10917" t="str">
            <v>标识H4704011200A0</v>
          </cell>
        </row>
        <row r="10917">
          <cell r="F10917" t="str">
            <v>EA</v>
          </cell>
        </row>
        <row r="10918">
          <cell r="A10918" t="str">
            <v>TSY0000679</v>
          </cell>
          <cell r="B10918">
            <v>220</v>
          </cell>
          <cell r="C10918" t="str">
            <v>主料08003</v>
          </cell>
          <cell r="D10918" t="str">
            <v>宽1500mm</v>
          </cell>
        </row>
        <row r="10918">
          <cell r="F10918" t="str">
            <v>M</v>
          </cell>
        </row>
        <row r="10919">
          <cell r="A10919" t="str">
            <v>TSY0000681</v>
          </cell>
          <cell r="B10919">
            <v>220</v>
          </cell>
          <cell r="C10919" t="str">
            <v>板条KT-15-105</v>
          </cell>
          <cell r="D10919" t="str">
            <v>105mm</v>
          </cell>
        </row>
        <row r="10919">
          <cell r="F10919" t="str">
            <v>EA</v>
          </cell>
        </row>
        <row r="10920">
          <cell r="A10920" t="str">
            <v>TSY0000683</v>
          </cell>
          <cell r="B10920">
            <v>220</v>
          </cell>
          <cell r="C10920" t="str">
            <v>标识5189700143</v>
          </cell>
        </row>
        <row r="10920">
          <cell r="F10920" t="str">
            <v>EA</v>
          </cell>
        </row>
        <row r="10921">
          <cell r="A10921" t="str">
            <v>TSY0000685</v>
          </cell>
          <cell r="B10921">
            <v>220</v>
          </cell>
          <cell r="C10921" t="str">
            <v>标识H470400000119</v>
          </cell>
        </row>
        <row r="10921">
          <cell r="F10921" t="str">
            <v>EA</v>
          </cell>
        </row>
        <row r="10922">
          <cell r="A10922" t="str">
            <v>TSY0000691</v>
          </cell>
          <cell r="B10922">
            <v>220</v>
          </cell>
          <cell r="C10922" t="str">
            <v>主料FAWML5010</v>
          </cell>
          <cell r="D10922" t="str">
            <v>500mm*600mmJ7F-AA95</v>
          </cell>
        </row>
        <row r="10922">
          <cell r="F10922" t="str">
            <v>M</v>
          </cell>
        </row>
        <row r="10923">
          <cell r="A10923" t="str">
            <v>TSY0000692</v>
          </cell>
          <cell r="B10923">
            <v>220</v>
          </cell>
          <cell r="C10923" t="str">
            <v>辅料FAWML5011</v>
          </cell>
          <cell r="D10923" t="str">
            <v>J7F-AA95</v>
          </cell>
        </row>
        <row r="10923">
          <cell r="F10923" t="str">
            <v>M</v>
          </cell>
        </row>
        <row r="10924">
          <cell r="A10924" t="str">
            <v>TSY0000693</v>
          </cell>
          <cell r="B10924">
            <v>220</v>
          </cell>
          <cell r="C10924" t="str">
            <v>FAWML5012棕色丝光线20#/3</v>
          </cell>
          <cell r="D10924" t="str">
            <v>J7F-AA95</v>
          </cell>
        </row>
        <row r="10924">
          <cell r="F10924" t="str">
            <v>M</v>
          </cell>
        </row>
        <row r="10925">
          <cell r="A10925" t="str">
            <v>TSY0000695</v>
          </cell>
          <cell r="B10925">
            <v>220</v>
          </cell>
          <cell r="C10925" t="str">
            <v>标识5189700449</v>
          </cell>
        </row>
        <row r="10925">
          <cell r="F10925" t="str">
            <v>EA</v>
          </cell>
        </row>
        <row r="10926">
          <cell r="A10926" t="str">
            <v>TSY0000696</v>
          </cell>
          <cell r="B10926">
            <v>220</v>
          </cell>
          <cell r="C10926" t="str">
            <v>标识5189700149</v>
          </cell>
        </row>
        <row r="10926">
          <cell r="F10926" t="str">
            <v>EA</v>
          </cell>
        </row>
        <row r="10927">
          <cell r="A10927" t="str">
            <v>TSY0000701</v>
          </cell>
          <cell r="B10927">
            <v>220</v>
          </cell>
          <cell r="C10927" t="str">
            <v>棕色压花通风主料</v>
          </cell>
          <cell r="D10927" t="str">
            <v>500mm*600mmJ7F-AA95</v>
          </cell>
        </row>
        <row r="10927">
          <cell r="F10927" t="str">
            <v>EA</v>
          </cell>
        </row>
        <row r="10928">
          <cell r="A10928" t="str">
            <v>TSY0000704</v>
          </cell>
          <cell r="B10928">
            <v>220</v>
          </cell>
          <cell r="C10928" t="str">
            <v>扣条KT-17-120</v>
          </cell>
          <cell r="D10928" t="str">
            <v>120*28</v>
          </cell>
        </row>
        <row r="10928">
          <cell r="F10928" t="str">
            <v>EA</v>
          </cell>
        </row>
        <row r="10929">
          <cell r="A10929" t="str">
            <v>TSY0000705</v>
          </cell>
          <cell r="B10929">
            <v>220</v>
          </cell>
          <cell r="C10929" t="str">
            <v>扣条KT-17-30</v>
          </cell>
          <cell r="D10929" t="str">
            <v>30*28</v>
          </cell>
        </row>
        <row r="10929">
          <cell r="F10929" t="str">
            <v>EA</v>
          </cell>
        </row>
        <row r="10930">
          <cell r="A10930" t="str">
            <v>TSY0000706</v>
          </cell>
          <cell r="B10930">
            <v>220</v>
          </cell>
          <cell r="C10930" t="str">
            <v>板条KT-16-180</v>
          </cell>
          <cell r="D10930" t="str">
            <v>180*15</v>
          </cell>
        </row>
        <row r="10930">
          <cell r="F10930" t="str">
            <v>EA</v>
          </cell>
        </row>
        <row r="10931">
          <cell r="A10931" t="str">
            <v>TSY0000707</v>
          </cell>
          <cell r="B10931">
            <v>220</v>
          </cell>
          <cell r="C10931" t="str">
            <v>黑色拉锁58cm</v>
          </cell>
          <cell r="D10931" t="str">
            <v>580mm</v>
          </cell>
        </row>
        <row r="10931">
          <cell r="F10931" t="str">
            <v>EA</v>
          </cell>
        </row>
        <row r="10932">
          <cell r="A10932" t="str">
            <v>TSY0000708</v>
          </cell>
          <cell r="B10932">
            <v>220</v>
          </cell>
          <cell r="C10932" t="str">
            <v>主料T796</v>
          </cell>
        </row>
        <row r="10932">
          <cell r="F10932" t="str">
            <v>M</v>
          </cell>
        </row>
        <row r="10933">
          <cell r="A10933" t="str">
            <v>TSY0000709</v>
          </cell>
          <cell r="B10933">
            <v>220</v>
          </cell>
          <cell r="C10933" t="str">
            <v>辅料5368</v>
          </cell>
        </row>
        <row r="10933">
          <cell r="F10933" t="str">
            <v>M</v>
          </cell>
        </row>
        <row r="10934">
          <cell r="A10934" t="str">
            <v>TSY0000710</v>
          </cell>
          <cell r="B10934">
            <v>220</v>
          </cell>
          <cell r="C10934" t="str">
            <v>主料5369</v>
          </cell>
        </row>
        <row r="10934">
          <cell r="F10934" t="str">
            <v>M</v>
          </cell>
        </row>
        <row r="10935">
          <cell r="A10935" t="str">
            <v>TSY0000711</v>
          </cell>
          <cell r="B10935">
            <v>220</v>
          </cell>
          <cell r="C10935" t="str">
            <v>主料T796-1</v>
          </cell>
        </row>
        <row r="10935">
          <cell r="F10935" t="str">
            <v>M</v>
          </cell>
        </row>
        <row r="10936">
          <cell r="A10936" t="str">
            <v>TSY0000712</v>
          </cell>
          <cell r="B10936">
            <v>220</v>
          </cell>
          <cell r="C10936" t="str">
            <v>标识H4704010222A0</v>
          </cell>
        </row>
        <row r="10936">
          <cell r="F10936" t="str">
            <v>EA</v>
          </cell>
        </row>
        <row r="10937">
          <cell r="A10937" t="str">
            <v>TSY0000713</v>
          </cell>
          <cell r="B10937">
            <v>220</v>
          </cell>
          <cell r="C10937" t="str">
            <v>M31RB黑仿皮/复合革</v>
          </cell>
          <cell r="D10937" t="str">
            <v>复合后</v>
          </cell>
        </row>
        <row r="10937">
          <cell r="F10937" t="str">
            <v>M</v>
          </cell>
        </row>
        <row r="10938">
          <cell r="A10938" t="str">
            <v>TSY0000724</v>
          </cell>
          <cell r="B10938">
            <v>220</v>
          </cell>
          <cell r="C10938" t="str">
            <v>KT-135-2-380mm*25mm正背</v>
          </cell>
          <cell r="D10938" t="str">
            <v>J7F-AA95正背护面</v>
          </cell>
        </row>
        <row r="10938">
          <cell r="F10938" t="str">
            <v>EA</v>
          </cell>
        </row>
        <row r="10939">
          <cell r="A10939" t="str">
            <v>TSY0000725</v>
          </cell>
          <cell r="B10939">
            <v>220</v>
          </cell>
          <cell r="C10939" t="str">
            <v>KT-135-2-175mm*25mm正背</v>
          </cell>
          <cell r="D10939" t="str">
            <v>J7F-AA95正背护面</v>
          </cell>
        </row>
        <row r="10939">
          <cell r="F10939" t="str">
            <v>EA</v>
          </cell>
        </row>
        <row r="10940">
          <cell r="A10940" t="str">
            <v>TSY0000726</v>
          </cell>
          <cell r="B10940">
            <v>220</v>
          </cell>
          <cell r="C10940" t="str">
            <v>KT-135-2-290mm*25mm正背</v>
          </cell>
          <cell r="D10940" t="str">
            <v>J7F-AA95正背护面</v>
          </cell>
        </row>
        <row r="10940">
          <cell r="F10940" t="str">
            <v>EA</v>
          </cell>
        </row>
        <row r="10941">
          <cell r="A10941" t="str">
            <v>TSY0000727</v>
          </cell>
          <cell r="B10941">
            <v>220</v>
          </cell>
          <cell r="C10941" t="str">
            <v>KT-135-2-820mm*25mm正座</v>
          </cell>
          <cell r="D10941" t="str">
            <v>J7F-AA95正座护面</v>
          </cell>
        </row>
        <row r="10941">
          <cell r="F10941" t="str">
            <v>EA</v>
          </cell>
        </row>
        <row r="10942">
          <cell r="A10942" t="str">
            <v>TSY0000728</v>
          </cell>
          <cell r="B10942">
            <v>220</v>
          </cell>
          <cell r="C10942" t="str">
            <v>KT-135-2-390mm*25mm副背</v>
          </cell>
          <cell r="D10942" t="str">
            <v>J7F-AA95副背护面</v>
          </cell>
        </row>
        <row r="10942">
          <cell r="F10942" t="str">
            <v>EA</v>
          </cell>
        </row>
        <row r="10943">
          <cell r="A10943" t="str">
            <v>TSY0000729</v>
          </cell>
          <cell r="B10943">
            <v>220</v>
          </cell>
          <cell r="C10943" t="str">
            <v>KT-135-2-320mm*25mm副背</v>
          </cell>
          <cell r="D10943" t="str">
            <v>J7F-AA95副背护面</v>
          </cell>
        </row>
        <row r="10943">
          <cell r="F10943" t="str">
            <v>EA</v>
          </cell>
        </row>
        <row r="10944">
          <cell r="A10944" t="str">
            <v>TSY0000730</v>
          </cell>
          <cell r="B10944">
            <v>220</v>
          </cell>
          <cell r="C10944" t="str">
            <v>KT-135-2-180mm*25mm副背</v>
          </cell>
          <cell r="D10944" t="str">
            <v>J7F-AA95副背护面</v>
          </cell>
        </row>
        <row r="10944">
          <cell r="F10944" t="str">
            <v>EA</v>
          </cell>
        </row>
        <row r="10945">
          <cell r="A10945" t="str">
            <v>TSY0000743</v>
          </cell>
          <cell r="B10945">
            <v>220</v>
          </cell>
          <cell r="C10945" t="str">
            <v>板条KT-15-1240</v>
          </cell>
          <cell r="D10945" t="str">
            <v>1240mm*15mmX3000分体座</v>
          </cell>
        </row>
        <row r="10945">
          <cell r="F10945" t="str">
            <v>EA</v>
          </cell>
        </row>
        <row r="10946">
          <cell r="A10946" t="str">
            <v>TSY0000748</v>
          </cell>
          <cell r="B10946">
            <v>220</v>
          </cell>
          <cell r="C10946" t="str">
            <v>塑料板250mm*50mm</v>
          </cell>
          <cell r="D10946" t="str">
            <v>M3000</v>
          </cell>
        </row>
        <row r="10946">
          <cell r="F10946" t="str">
            <v>EA</v>
          </cell>
        </row>
        <row r="10947">
          <cell r="A10947" t="str">
            <v>TSY0000753</v>
          </cell>
          <cell r="B10947">
            <v>220</v>
          </cell>
          <cell r="C10947" t="str">
            <v>KT-135-2-420mm*25mm正背</v>
          </cell>
          <cell r="D10947" t="str">
            <v>J7F-AA95正背护面</v>
          </cell>
        </row>
        <row r="10947">
          <cell r="F10947" t="str">
            <v>EA</v>
          </cell>
        </row>
        <row r="10948">
          <cell r="A10948" t="str">
            <v>TSY0000754</v>
          </cell>
          <cell r="B10948">
            <v>220</v>
          </cell>
          <cell r="C10948" t="str">
            <v>KT-135-2-420mm*25mm副背</v>
          </cell>
          <cell r="D10948" t="str">
            <v>J7F-AA95副背护面</v>
          </cell>
        </row>
        <row r="10948">
          <cell r="F10948" t="str">
            <v>EA</v>
          </cell>
        </row>
        <row r="10949">
          <cell r="A10949" t="str">
            <v>TSY0000755</v>
          </cell>
          <cell r="B10949">
            <v>220</v>
          </cell>
          <cell r="C10949" t="str">
            <v>KT-135-2-290mm*25mm副背</v>
          </cell>
          <cell r="D10949" t="str">
            <v>J7F-AA95副背护面</v>
          </cell>
        </row>
        <row r="10949">
          <cell r="F10949" t="str">
            <v>EA</v>
          </cell>
        </row>
        <row r="10950">
          <cell r="A10950" t="str">
            <v>TSY0000756</v>
          </cell>
          <cell r="B10950">
            <v>220</v>
          </cell>
          <cell r="C10950" t="str">
            <v>KT-135-2-280mm*25mm正背</v>
          </cell>
          <cell r="D10950" t="str">
            <v>J7F-AA95正背护面</v>
          </cell>
        </row>
        <row r="10950">
          <cell r="F10950" t="str">
            <v>EA</v>
          </cell>
        </row>
        <row r="10951">
          <cell r="A10951" t="str">
            <v>TSY0000757</v>
          </cell>
          <cell r="B10951">
            <v>220</v>
          </cell>
          <cell r="C10951" t="str">
            <v>KT-135-2-280mm*25mm正座</v>
          </cell>
          <cell r="D10951" t="str">
            <v>J7F-AA95正座护面</v>
          </cell>
        </row>
        <row r="10951">
          <cell r="F10951" t="str">
            <v>EA</v>
          </cell>
        </row>
        <row r="10952">
          <cell r="A10952" t="str">
            <v>TSY0000758</v>
          </cell>
          <cell r="B10952">
            <v>220</v>
          </cell>
          <cell r="C10952" t="str">
            <v>KT-135-2-270mm*25mm副背</v>
          </cell>
          <cell r="D10952" t="str">
            <v>J7F-AA95副背护面</v>
          </cell>
        </row>
        <row r="10952">
          <cell r="F10952" t="str">
            <v>EA</v>
          </cell>
        </row>
        <row r="10953">
          <cell r="A10953" t="str">
            <v>TSY0000759</v>
          </cell>
          <cell r="B10953">
            <v>220</v>
          </cell>
          <cell r="C10953" t="str">
            <v>主料T805</v>
          </cell>
          <cell r="D10953" t="str">
            <v>轩德6织物</v>
          </cell>
        </row>
        <row r="10953">
          <cell r="F10953" t="str">
            <v>M</v>
          </cell>
        </row>
        <row r="10954">
          <cell r="A10954" t="str">
            <v>TSY0000761</v>
          </cell>
          <cell r="B10954">
            <v>220</v>
          </cell>
          <cell r="C10954" t="str">
            <v>辅料0118</v>
          </cell>
          <cell r="D10954" t="str">
            <v>轩德6织物</v>
          </cell>
        </row>
        <row r="10954">
          <cell r="F10954" t="str">
            <v>M</v>
          </cell>
        </row>
        <row r="10955">
          <cell r="A10955" t="str">
            <v>TSY0000762</v>
          </cell>
          <cell r="B10955">
            <v>220</v>
          </cell>
          <cell r="C10955" t="str">
            <v>织物化纤复合面料</v>
          </cell>
          <cell r="D10955" t="str">
            <v>三复T583-3</v>
          </cell>
        </row>
        <row r="10955">
          <cell r="F10955" t="str">
            <v>M</v>
          </cell>
        </row>
        <row r="10956">
          <cell r="A10956" t="str">
            <v>TSY0000763</v>
          </cell>
          <cell r="B10956">
            <v>220</v>
          </cell>
          <cell r="C10956" t="str">
            <v>织物高性能复合面料</v>
          </cell>
          <cell r="D10956" t="str">
            <v>三复03246-6</v>
          </cell>
        </row>
        <row r="10956">
          <cell r="F10956" t="str">
            <v>M</v>
          </cell>
        </row>
        <row r="10957">
          <cell r="A10957" t="str">
            <v>TSY0000764</v>
          </cell>
          <cell r="B10957">
            <v>220</v>
          </cell>
          <cell r="C10957" t="str">
            <v>尾帘PP板490mm*65mm</v>
          </cell>
        </row>
        <row r="10957">
          <cell r="F10957" t="str">
            <v>EA</v>
          </cell>
        </row>
        <row r="10958">
          <cell r="A10958" t="str">
            <v>TSY0000766</v>
          </cell>
          <cell r="B10958">
            <v>220</v>
          </cell>
          <cell r="C10958" t="str">
            <v>丝光明线3股20#橙黄色</v>
          </cell>
        </row>
        <row r="10958">
          <cell r="F10958" t="str">
            <v>M</v>
          </cell>
        </row>
        <row r="10959">
          <cell r="A10959" t="str">
            <v>TSY0000767</v>
          </cell>
          <cell r="B10959">
            <v>220</v>
          </cell>
          <cell r="C10959" t="str">
            <v>主料FDZQ0297BG0A1</v>
          </cell>
          <cell r="D10959" t="str">
            <v>幅宽1.5mm厚度3mm</v>
          </cell>
        </row>
        <row r="10959">
          <cell r="F10959" t="str">
            <v>M</v>
          </cell>
        </row>
        <row r="10960">
          <cell r="A10960" t="str">
            <v>TSY0000768</v>
          </cell>
          <cell r="B10960">
            <v>220</v>
          </cell>
          <cell r="C10960" t="str">
            <v>辅料FDDQ0346BG0A1</v>
          </cell>
          <cell r="D10960" t="str">
            <v>幅宽1.5mm厚度3mm</v>
          </cell>
        </row>
        <row r="10960">
          <cell r="F10960" t="str">
            <v>M</v>
          </cell>
        </row>
        <row r="10961">
          <cell r="A10961" t="str">
            <v>TSY0000774</v>
          </cell>
          <cell r="B10961">
            <v>220</v>
          </cell>
          <cell r="C10961" t="str">
            <v>2019款EST正司机背绣花片</v>
          </cell>
        </row>
        <row r="10961">
          <cell r="F10961" t="str">
            <v>EA</v>
          </cell>
        </row>
        <row r="10962">
          <cell r="A10962" t="str">
            <v>TSY0000775</v>
          </cell>
          <cell r="B10962">
            <v>220</v>
          </cell>
          <cell r="C10962" t="str">
            <v>2019款EST副司机背绣花片</v>
          </cell>
        </row>
        <row r="10962">
          <cell r="F10962" t="str">
            <v>EA</v>
          </cell>
        </row>
        <row r="10963">
          <cell r="A10963" t="str">
            <v>TSY0000776</v>
          </cell>
          <cell r="B10963">
            <v>220</v>
          </cell>
          <cell r="C10963" t="str">
            <v>2019款EST正司机座绣花片</v>
          </cell>
        </row>
        <row r="10963">
          <cell r="F10963" t="str">
            <v>EA</v>
          </cell>
        </row>
        <row r="10964">
          <cell r="A10964" t="str">
            <v>TSY0000777</v>
          </cell>
          <cell r="B10964">
            <v>220</v>
          </cell>
          <cell r="C10964" t="str">
            <v>2019款EST副司机座绣花片</v>
          </cell>
        </row>
        <row r="10964">
          <cell r="F10964" t="str">
            <v>EA</v>
          </cell>
        </row>
        <row r="10965">
          <cell r="A10965" t="str">
            <v>TSY0000779</v>
          </cell>
          <cell r="B10965">
            <v>220</v>
          </cell>
          <cell r="C10965" t="str">
            <v>天津3C标识I112116</v>
          </cell>
          <cell r="D10965" t="str">
            <v>19mm*28mm</v>
          </cell>
        </row>
        <row r="10965">
          <cell r="F10965" t="str">
            <v>EA</v>
          </cell>
        </row>
        <row r="10966">
          <cell r="A10966" t="str">
            <v>TSY0000780</v>
          </cell>
          <cell r="B10966">
            <v>220</v>
          </cell>
          <cell r="C10966" t="str">
            <v>KT-135-2-325mm*25mm正背</v>
          </cell>
          <cell r="D10966" t="str">
            <v>J7F-AA95正背护面</v>
          </cell>
        </row>
        <row r="10966">
          <cell r="F10966" t="str">
            <v>EA</v>
          </cell>
        </row>
        <row r="10967">
          <cell r="A10967" t="str">
            <v>TSY0000781</v>
          </cell>
          <cell r="B10967">
            <v>220</v>
          </cell>
          <cell r="C10967" t="str">
            <v>KT-135-2-400mm*25mm正座</v>
          </cell>
          <cell r="D10967" t="str">
            <v>J7F-AA95正座护面</v>
          </cell>
        </row>
        <row r="10967">
          <cell r="F10967" t="str">
            <v>EA</v>
          </cell>
        </row>
        <row r="10968">
          <cell r="A10968" t="str">
            <v>TSY0000790</v>
          </cell>
          <cell r="B10968">
            <v>220</v>
          </cell>
          <cell r="C10968" t="str">
            <v>勾条KT-40-140mm</v>
          </cell>
        </row>
        <row r="10968">
          <cell r="F10968" t="str">
            <v>EA</v>
          </cell>
        </row>
        <row r="10969">
          <cell r="A10969" t="str">
            <v>TSY0000793</v>
          </cell>
          <cell r="B10969">
            <v>220</v>
          </cell>
          <cell r="C10969" t="str">
            <v>扣条KT-17-110</v>
          </cell>
          <cell r="D10969" t="str">
            <v>110mm</v>
          </cell>
        </row>
        <row r="10969">
          <cell r="F10969" t="str">
            <v>EA</v>
          </cell>
        </row>
        <row r="10970">
          <cell r="A10970" t="str">
            <v>TSY0000794</v>
          </cell>
          <cell r="B10970">
            <v>220</v>
          </cell>
          <cell r="C10970" t="str">
            <v>板条KT-16-110</v>
          </cell>
          <cell r="D10970" t="str">
            <v>110mm</v>
          </cell>
        </row>
        <row r="10970">
          <cell r="F10970" t="str">
            <v>EA</v>
          </cell>
        </row>
        <row r="10971">
          <cell r="A10971" t="str">
            <v>TSY0000795</v>
          </cell>
          <cell r="B10971">
            <v>220</v>
          </cell>
          <cell r="C10971" t="str">
            <v>尾帘PP板450*55mm*1mm</v>
          </cell>
        </row>
        <row r="10971">
          <cell r="F10971" t="str">
            <v>EA</v>
          </cell>
        </row>
        <row r="10972">
          <cell r="A10972" t="str">
            <v>TSY0000833</v>
          </cell>
          <cell r="B10972">
            <v>220</v>
          </cell>
          <cell r="C10972" t="str">
            <v>轩德6皮革复合</v>
          </cell>
          <cell r="D10972" t="str">
            <v>幅宽1.37米</v>
          </cell>
        </row>
        <row r="10972">
          <cell r="F10972" t="str">
            <v>M</v>
          </cell>
        </row>
        <row r="10973">
          <cell r="A10973" t="str">
            <v>TSY0000834</v>
          </cell>
          <cell r="B10973">
            <v>220</v>
          </cell>
          <cell r="C10973" t="str">
            <v>轩德6PVC皮革单层</v>
          </cell>
          <cell r="D10973" t="str">
            <v>幅宽1.37米</v>
          </cell>
        </row>
        <row r="10973">
          <cell r="F10973" t="str">
            <v>M</v>
          </cell>
        </row>
        <row r="10974">
          <cell r="A10974" t="str">
            <v>TSY0000835</v>
          </cell>
          <cell r="B10974">
            <v>220</v>
          </cell>
          <cell r="C10974" t="str">
            <v>产品标识H0704010007A0</v>
          </cell>
        </row>
        <row r="10974">
          <cell r="F10974" t="str">
            <v>EA</v>
          </cell>
        </row>
        <row r="10975">
          <cell r="A10975" t="str">
            <v>TSY0000846</v>
          </cell>
          <cell r="B10975">
            <v>220</v>
          </cell>
          <cell r="C10975" t="str">
            <v>绣花机梭壳</v>
          </cell>
          <cell r="D10975" t="str">
            <v>缝纫备件</v>
          </cell>
        </row>
        <row r="10975">
          <cell r="F10975" t="str">
            <v>EA</v>
          </cell>
        </row>
        <row r="10976">
          <cell r="A10976" t="str">
            <v>TSY0000847</v>
          </cell>
          <cell r="B10976">
            <v>220</v>
          </cell>
          <cell r="C10976" t="str">
            <v>绣花机梭芯</v>
          </cell>
          <cell r="D10976" t="str">
            <v>缝纫备件</v>
          </cell>
        </row>
        <row r="10976">
          <cell r="F10976" t="str">
            <v>EA</v>
          </cell>
        </row>
        <row r="10977">
          <cell r="A10977" t="str">
            <v>TSY0000848</v>
          </cell>
          <cell r="B10977">
            <v>220</v>
          </cell>
          <cell r="C10977" t="str">
            <v>磨刀石支撑架</v>
          </cell>
          <cell r="D10977" t="str">
            <v>缝纫备件</v>
          </cell>
        </row>
        <row r="10977">
          <cell r="F10977" t="str">
            <v>EA</v>
          </cell>
        </row>
        <row r="10978">
          <cell r="A10978" t="str">
            <v>TSY0000849</v>
          </cell>
          <cell r="B10978">
            <v>220</v>
          </cell>
          <cell r="C10978" t="str">
            <v>磨刀石胶圈</v>
          </cell>
          <cell r="D10978" t="str">
            <v>缝纫备件</v>
          </cell>
        </row>
        <row r="10978">
          <cell r="F10978" t="str">
            <v>EA</v>
          </cell>
        </row>
        <row r="10979">
          <cell r="A10979" t="str">
            <v>TSY0000850</v>
          </cell>
          <cell r="B10979">
            <v>220</v>
          </cell>
          <cell r="C10979" t="str">
            <v>磨刀石转轮</v>
          </cell>
          <cell r="D10979" t="str">
            <v>缝纫备件</v>
          </cell>
        </row>
        <row r="10979">
          <cell r="F10979" t="str">
            <v>EA</v>
          </cell>
        </row>
        <row r="10980">
          <cell r="A10980" t="str">
            <v>TSY0000851</v>
          </cell>
          <cell r="B10980">
            <v>220</v>
          </cell>
          <cell r="C10980" t="str">
            <v>磨刀石轴承</v>
          </cell>
          <cell r="D10980" t="str">
            <v>缝纫备件</v>
          </cell>
        </row>
        <row r="10980">
          <cell r="F10980" t="str">
            <v>EA</v>
          </cell>
        </row>
        <row r="10981">
          <cell r="A10981" t="str">
            <v>TSY0000852</v>
          </cell>
          <cell r="B10981">
            <v>220</v>
          </cell>
          <cell r="C10981" t="str">
            <v>M20棕黄皮复合革</v>
          </cell>
        </row>
        <row r="10981">
          <cell r="F10981" t="str">
            <v>M</v>
          </cell>
        </row>
        <row r="10982">
          <cell r="A10982" t="str">
            <v>TSY0000853</v>
          </cell>
          <cell r="B10982">
            <v>220</v>
          </cell>
          <cell r="C10982" t="str">
            <v>M20棕黄皮革</v>
          </cell>
        </row>
        <row r="10982">
          <cell r="F10982" t="str">
            <v>M</v>
          </cell>
        </row>
        <row r="10983">
          <cell r="A10983" t="str">
            <v>TSY0000854</v>
          </cell>
          <cell r="B10983">
            <v>220</v>
          </cell>
          <cell r="C10983" t="str">
            <v>M30棕色皮革主</v>
          </cell>
        </row>
        <row r="10983">
          <cell r="F10983" t="str">
            <v>M</v>
          </cell>
        </row>
        <row r="10984">
          <cell r="A10984" t="str">
            <v>TSY0000855</v>
          </cell>
          <cell r="B10984">
            <v>220</v>
          </cell>
          <cell r="C10984" t="str">
            <v>M30棕色复合革主</v>
          </cell>
        </row>
        <row r="10984">
          <cell r="F10984" t="str">
            <v>M</v>
          </cell>
        </row>
        <row r="10985">
          <cell r="A10985" t="str">
            <v>TSY0000856</v>
          </cell>
          <cell r="B10985">
            <v>220</v>
          </cell>
          <cell r="C10985" t="str">
            <v>板条KT-15-335</v>
          </cell>
          <cell r="D10985" t="str">
            <v>335mm</v>
          </cell>
        </row>
        <row r="10985">
          <cell r="F10985" t="str">
            <v>EA</v>
          </cell>
        </row>
        <row r="10986">
          <cell r="A10986" t="str">
            <v>TSY0000857</v>
          </cell>
          <cell r="B10986">
            <v>220</v>
          </cell>
          <cell r="C10986" t="str">
            <v>黑丝线</v>
          </cell>
        </row>
        <row r="10986">
          <cell r="F10986" t="str">
            <v>M</v>
          </cell>
        </row>
        <row r="10987">
          <cell r="A10987" t="str">
            <v>TSY0000858</v>
          </cell>
          <cell r="B10987">
            <v>220</v>
          </cell>
          <cell r="C10987" t="str">
            <v>浅黄明线20#/3</v>
          </cell>
        </row>
        <row r="10987">
          <cell r="F10987" t="str">
            <v>M</v>
          </cell>
        </row>
        <row r="10988">
          <cell r="A10988" t="str">
            <v>TSY0000859</v>
          </cell>
          <cell r="B10988">
            <v>220</v>
          </cell>
          <cell r="C10988" t="str">
            <v>吊紧带KT-135-2-295</v>
          </cell>
          <cell r="D10988" t="str">
            <v>295mm</v>
          </cell>
        </row>
        <row r="10988">
          <cell r="F10988" t="str">
            <v>EA</v>
          </cell>
        </row>
        <row r="10989">
          <cell r="A10989" t="str">
            <v>TSY0000860</v>
          </cell>
          <cell r="B10989">
            <v>220</v>
          </cell>
          <cell r="C10989" t="str">
            <v>吊紧带KT-135-2-330</v>
          </cell>
          <cell r="D10989" t="str">
            <v>330mm</v>
          </cell>
        </row>
        <row r="10989">
          <cell r="F10989" t="str">
            <v>EA</v>
          </cell>
        </row>
        <row r="10990">
          <cell r="A10990" t="str">
            <v>TSY0000861</v>
          </cell>
          <cell r="B10990">
            <v>220</v>
          </cell>
          <cell r="C10990" t="str">
            <v>吊紧带KT-135-2-370</v>
          </cell>
          <cell r="D10990" t="str">
            <v>370mm</v>
          </cell>
        </row>
        <row r="10990">
          <cell r="F10990" t="str">
            <v>EA</v>
          </cell>
        </row>
        <row r="10991">
          <cell r="A10991" t="str">
            <v>TSY0000862</v>
          </cell>
          <cell r="B10991">
            <v>220</v>
          </cell>
          <cell r="C10991" t="str">
            <v>吊紧带KT-135-2-720</v>
          </cell>
          <cell r="D10991" t="str">
            <v>720mm</v>
          </cell>
        </row>
        <row r="10991">
          <cell r="F10991" t="str">
            <v>EA</v>
          </cell>
        </row>
        <row r="10992">
          <cell r="A10992" t="str">
            <v>TSY0000863</v>
          </cell>
          <cell r="B10992">
            <v>220</v>
          </cell>
          <cell r="C10992" t="str">
            <v>吊紧带KT-135-2-870</v>
          </cell>
          <cell r="D10992" t="str">
            <v>870mm</v>
          </cell>
        </row>
        <row r="10992">
          <cell r="F10992" t="str">
            <v>EA</v>
          </cell>
        </row>
        <row r="10993">
          <cell r="A10993" t="str">
            <v>TSY0000864</v>
          </cell>
          <cell r="B10993">
            <v>220</v>
          </cell>
          <cell r="C10993" t="str">
            <v>米色拉锁50cm</v>
          </cell>
        </row>
        <row r="10993">
          <cell r="F10993" t="str">
            <v>EA</v>
          </cell>
        </row>
        <row r="10994">
          <cell r="A10994" t="str">
            <v>TSY0000865</v>
          </cell>
          <cell r="B10994">
            <v>220</v>
          </cell>
          <cell r="C10994" t="str">
            <v>棕色拉锁130cm</v>
          </cell>
        </row>
        <row r="10994">
          <cell r="F10994" t="str">
            <v>EA</v>
          </cell>
        </row>
        <row r="10995">
          <cell r="A10995" t="str">
            <v>TSY0000867</v>
          </cell>
          <cell r="B10995">
            <v>220</v>
          </cell>
          <cell r="C10995" t="str">
            <v>浅黄平缝线40#/3</v>
          </cell>
        </row>
        <row r="10995">
          <cell r="F10995" t="str">
            <v>M</v>
          </cell>
        </row>
        <row r="10996">
          <cell r="A10996" t="str">
            <v>TSY0000868</v>
          </cell>
          <cell r="B10996">
            <v>220</v>
          </cell>
          <cell r="C10996" t="str">
            <v>黑色包缝线40S/2</v>
          </cell>
        </row>
        <row r="10996">
          <cell r="F10996" t="str">
            <v>M</v>
          </cell>
        </row>
        <row r="10997">
          <cell r="A10997" t="str">
            <v>TSY0000869</v>
          </cell>
          <cell r="B10997">
            <v>220</v>
          </cell>
          <cell r="C10997" t="str">
            <v>浅黄包缝线40S/2</v>
          </cell>
        </row>
        <row r="10997">
          <cell r="F10997" t="str">
            <v>M</v>
          </cell>
        </row>
        <row r="10998">
          <cell r="A10998" t="str">
            <v>TSY0000873</v>
          </cell>
          <cell r="B10998">
            <v>220</v>
          </cell>
          <cell r="C10998" t="str">
            <v>吊紧带KT-135-2-570</v>
          </cell>
          <cell r="D10998" t="str">
            <v>570mm</v>
          </cell>
        </row>
        <row r="10998">
          <cell r="F10998" t="str">
            <v>EA</v>
          </cell>
        </row>
        <row r="10999">
          <cell r="A10999" t="str">
            <v>TSY0000874</v>
          </cell>
          <cell r="B10999">
            <v>220</v>
          </cell>
          <cell r="C10999" t="str">
            <v>吊紧带KT-135-2-435</v>
          </cell>
          <cell r="D10999" t="str">
            <v>435mm</v>
          </cell>
        </row>
        <row r="10999">
          <cell r="F10999" t="str">
            <v>EA</v>
          </cell>
        </row>
        <row r="11000">
          <cell r="A11000" t="str">
            <v>TSY0000877</v>
          </cell>
          <cell r="B11000">
            <v>220</v>
          </cell>
          <cell r="C11000" t="str">
            <v>绝缘纸板条410*121</v>
          </cell>
          <cell r="D11000" t="str">
            <v>H4副背护面用</v>
          </cell>
        </row>
        <row r="11000">
          <cell r="F11000" t="str">
            <v>EA</v>
          </cell>
        </row>
        <row r="11001">
          <cell r="A11001" t="str">
            <v>TSY0000878</v>
          </cell>
          <cell r="B11001">
            <v>220</v>
          </cell>
          <cell r="C11001" t="str">
            <v>3C标识布标</v>
          </cell>
          <cell r="D11001" t="str">
            <v>19mm*28mm</v>
          </cell>
        </row>
        <row r="11001">
          <cell r="F11001" t="str">
            <v>EA</v>
          </cell>
        </row>
        <row r="11002">
          <cell r="A11002" t="str">
            <v>TSY0010002</v>
          </cell>
          <cell r="B11002">
            <v>220</v>
          </cell>
          <cell r="C11002" t="str">
            <v>KT-135-2-330mm</v>
          </cell>
          <cell r="D11002" t="str">
            <v>330mm*25mm*N轩德E6正背</v>
          </cell>
        </row>
        <row r="11002">
          <cell r="F11002" t="str">
            <v>EA</v>
          </cell>
        </row>
        <row r="11003">
          <cell r="A11003" t="str">
            <v>TSY0010003</v>
          </cell>
          <cell r="B11003">
            <v>220</v>
          </cell>
          <cell r="C11003" t="str">
            <v>KT-135-2-190mm</v>
          </cell>
          <cell r="D11003" t="str">
            <v>190mm*25mm*N轩德E6正背</v>
          </cell>
        </row>
        <row r="11003">
          <cell r="F11003" t="str">
            <v>EA</v>
          </cell>
        </row>
        <row r="11004">
          <cell r="A11004" t="str">
            <v>TSY0010005</v>
          </cell>
          <cell r="B11004">
            <v>220</v>
          </cell>
          <cell r="C11004" t="str">
            <v>KT-135-2-375mm正座</v>
          </cell>
          <cell r="D11004" t="str">
            <v>375mm*25mm*N轩德E6正座</v>
          </cell>
        </row>
        <row r="11004">
          <cell r="F11004" t="str">
            <v>EA</v>
          </cell>
        </row>
        <row r="11005">
          <cell r="A11005" t="str">
            <v>TSY0010006</v>
          </cell>
          <cell r="B11005">
            <v>220</v>
          </cell>
          <cell r="C11005" t="str">
            <v>KT-135-2-360mm</v>
          </cell>
          <cell r="D11005" t="str">
            <v>360mm*25mm*N轩德E6正背</v>
          </cell>
        </row>
        <row r="11005">
          <cell r="F11005" t="str">
            <v>EA</v>
          </cell>
        </row>
        <row r="11006">
          <cell r="A11006" t="str">
            <v>TSY0010008</v>
          </cell>
          <cell r="B11006">
            <v>220</v>
          </cell>
          <cell r="C11006" t="str">
            <v>吊紧带KT-135-2-340mm</v>
          </cell>
          <cell r="D11006" t="str">
            <v>340mm</v>
          </cell>
        </row>
        <row r="11006">
          <cell r="F11006" t="str">
            <v>EA</v>
          </cell>
        </row>
        <row r="11007">
          <cell r="A11007" t="str">
            <v>TSY0010046</v>
          </cell>
          <cell r="B11007">
            <v>220</v>
          </cell>
          <cell r="C11007" t="str">
            <v>仿麂皮绒主面料</v>
          </cell>
          <cell r="D11007" t="str">
            <v>FDDQ0436DK0A1</v>
          </cell>
        </row>
        <row r="11007">
          <cell r="F11007" t="str">
            <v>M</v>
          </cell>
        </row>
        <row r="11008">
          <cell r="A11008" t="str">
            <v>TSY0010047</v>
          </cell>
          <cell r="B11008">
            <v>220</v>
          </cell>
          <cell r="C11008" t="str">
            <v>机织辅料</v>
          </cell>
          <cell r="D11008" t="str">
            <v>FDVQ0459BK0A1</v>
          </cell>
        </row>
        <row r="11008">
          <cell r="F11008" t="str">
            <v>M</v>
          </cell>
        </row>
        <row r="11009">
          <cell r="A11009" t="str">
            <v>TSY0010048</v>
          </cell>
          <cell r="B11009">
            <v>220</v>
          </cell>
          <cell r="C11009" t="str">
            <v>皮革（复合2mmPE）</v>
          </cell>
          <cell r="D11009" t="str">
            <v>PVC辅料 KA-1273</v>
          </cell>
        </row>
        <row r="11009">
          <cell r="F11009" t="str">
            <v>M</v>
          </cell>
        </row>
        <row r="11010">
          <cell r="A11010" t="str">
            <v>TSY0010050</v>
          </cell>
          <cell r="B11010">
            <v>220</v>
          </cell>
          <cell r="C11010" t="str">
            <v>毛巾布</v>
          </cell>
          <cell r="D11010" t="str">
            <v>宽38mm</v>
          </cell>
        </row>
        <row r="11010">
          <cell r="F11010" t="str">
            <v>M</v>
          </cell>
        </row>
        <row r="11011">
          <cell r="A11011" t="str">
            <v>TSY0010051</v>
          </cell>
          <cell r="B11011">
            <v>220</v>
          </cell>
          <cell r="C11011" t="str">
            <v>吊紧带（绒布+勾条）250</v>
          </cell>
          <cell r="D11011" t="str">
            <v>H6靠背护面用</v>
          </cell>
        </row>
        <row r="11011">
          <cell r="F11011" t="str">
            <v>EA</v>
          </cell>
        </row>
        <row r="11012">
          <cell r="A11012" t="str">
            <v>TSY0010052</v>
          </cell>
          <cell r="B11012">
            <v>220</v>
          </cell>
          <cell r="C11012" t="str">
            <v>吊紧带（绒布+PP板）210</v>
          </cell>
          <cell r="D11012" t="str">
            <v>H6座垫护面用</v>
          </cell>
        </row>
        <row r="11012">
          <cell r="F11012" t="str">
            <v>EA</v>
          </cell>
        </row>
        <row r="11013">
          <cell r="A11013" t="str">
            <v>TSY0010055</v>
          </cell>
          <cell r="B11013">
            <v>220</v>
          </cell>
          <cell r="C11013" t="str">
            <v>M3069银灰色缝纫线Tex135</v>
          </cell>
          <cell r="D11013" t="str">
            <v>1350米</v>
          </cell>
        </row>
        <row r="11013">
          <cell r="F11013" t="str">
            <v>M</v>
          </cell>
        </row>
        <row r="11014">
          <cell r="A11014" t="str">
            <v>TSY0010056</v>
          </cell>
          <cell r="B11014">
            <v>220</v>
          </cell>
          <cell r="C11014" t="str">
            <v>暗线黑色涤纶线M1003</v>
          </cell>
          <cell r="D11014" t="str">
            <v>3股30#</v>
          </cell>
        </row>
        <row r="11014">
          <cell r="F11014" t="str">
            <v>M</v>
          </cell>
        </row>
        <row r="11015">
          <cell r="A11015" t="str">
            <v>TSY0010057</v>
          </cell>
          <cell r="B11015">
            <v>220</v>
          </cell>
          <cell r="C11015" t="str">
            <v>H6高配驾驶员靠背护面标识</v>
          </cell>
          <cell r="D11015" t="str">
            <v>55mm*20mm</v>
          </cell>
        </row>
        <row r="11015">
          <cell r="F11015" t="str">
            <v>EA</v>
          </cell>
        </row>
        <row r="11016">
          <cell r="A11016" t="str">
            <v>TSY0010058</v>
          </cell>
          <cell r="B11016">
            <v>220</v>
          </cell>
          <cell r="C11016" t="str">
            <v>H6高配驾驶员座垫护面标识</v>
          </cell>
          <cell r="D11016" t="str">
            <v>55mm*20mm</v>
          </cell>
        </row>
        <row r="11016">
          <cell r="F11016" t="str">
            <v>EA</v>
          </cell>
        </row>
        <row r="11017">
          <cell r="A11017" t="str">
            <v>TSY0010059</v>
          </cell>
          <cell r="B11017">
            <v>220</v>
          </cell>
          <cell r="C11017" t="str">
            <v>箭型条JX-01-1240mm</v>
          </cell>
          <cell r="D11017" t="str">
            <v>H6座垫护面用</v>
          </cell>
        </row>
        <row r="11017">
          <cell r="F11017" t="str">
            <v>EA</v>
          </cell>
        </row>
        <row r="11018">
          <cell r="A11018" t="str">
            <v>TSY0010064</v>
          </cell>
          <cell r="B11018">
            <v>220</v>
          </cell>
          <cell r="C11018" t="str">
            <v>4#黑色普通拉链1150mm</v>
          </cell>
        </row>
        <row r="11018">
          <cell r="F11018" t="str">
            <v>EA</v>
          </cell>
        </row>
        <row r="11019">
          <cell r="A11019" t="str">
            <v>TSY0010066</v>
          </cell>
          <cell r="B11019">
            <v>220</v>
          </cell>
          <cell r="C11019" t="str">
            <v>机织主面料</v>
          </cell>
          <cell r="D11019" t="str">
            <v>DDZQ200041C-110（A3）</v>
          </cell>
        </row>
        <row r="11019">
          <cell r="F11019" t="str">
            <v>M</v>
          </cell>
        </row>
        <row r="11020">
          <cell r="A11020" t="str">
            <v>TSY0010067</v>
          </cell>
          <cell r="B11020">
            <v>220</v>
          </cell>
          <cell r="C11020" t="str">
            <v>绒布100g/㎡</v>
          </cell>
          <cell r="D11020" t="str">
            <v>520mm*54mm</v>
          </cell>
        </row>
        <row r="11020">
          <cell r="F11020" t="str">
            <v>EA</v>
          </cell>
        </row>
        <row r="11021">
          <cell r="A11021" t="str">
            <v>TSY0010069</v>
          </cell>
          <cell r="B11021">
            <v>220</v>
          </cell>
          <cell r="C11021" t="str">
            <v>H6标配驾驶员靠背护面标识</v>
          </cell>
          <cell r="D11021" t="str">
            <v>55mm*20mm</v>
          </cell>
        </row>
        <row r="11021">
          <cell r="F11021" t="str">
            <v>EA</v>
          </cell>
        </row>
        <row r="11022">
          <cell r="A11022" t="str">
            <v>TSY0010070</v>
          </cell>
          <cell r="B11022">
            <v>220</v>
          </cell>
          <cell r="C11022" t="str">
            <v>H6标配副驾靠背护面标识</v>
          </cell>
          <cell r="D11022" t="str">
            <v>55mm*20mm</v>
          </cell>
        </row>
        <row r="11022">
          <cell r="F11022" t="str">
            <v>EA</v>
          </cell>
        </row>
        <row r="11023">
          <cell r="A11023" t="str">
            <v>TSY0010071</v>
          </cell>
          <cell r="B11023">
            <v>220</v>
          </cell>
          <cell r="C11023" t="str">
            <v>H6标配驾驶员座垫护面标识</v>
          </cell>
          <cell r="D11023" t="str">
            <v>55mm*20mm</v>
          </cell>
        </row>
        <row r="11023">
          <cell r="F11023" t="str">
            <v>EA</v>
          </cell>
        </row>
        <row r="11024">
          <cell r="A11024" t="str">
            <v>TSY0010072</v>
          </cell>
          <cell r="B11024">
            <v>220</v>
          </cell>
          <cell r="C11024" t="str">
            <v>机织主面料</v>
          </cell>
          <cell r="D11024" t="str">
            <v>FDZQ0413BK0A1（A5）</v>
          </cell>
        </row>
        <row r="11024">
          <cell r="F11024" t="str">
            <v>M</v>
          </cell>
        </row>
        <row r="11025">
          <cell r="A11025" t="str">
            <v>TSY0010077</v>
          </cell>
          <cell r="B11025">
            <v>220</v>
          </cell>
          <cell r="C11025" t="str">
            <v>H6低配副驾靠背护面标识</v>
          </cell>
          <cell r="D11025" t="str">
            <v>55mm*20mm</v>
          </cell>
        </row>
        <row r="11025">
          <cell r="F11025" t="str">
            <v>EA</v>
          </cell>
        </row>
        <row r="11026">
          <cell r="A11026" t="str">
            <v>TSY0010078</v>
          </cell>
          <cell r="B11026">
            <v>220</v>
          </cell>
          <cell r="C11026" t="str">
            <v>H6低配副驾座垫护面标识</v>
          </cell>
          <cell r="D11026" t="str">
            <v>55mm*20mm</v>
          </cell>
        </row>
        <row r="11026">
          <cell r="F11026" t="str">
            <v>EA</v>
          </cell>
        </row>
        <row r="11027">
          <cell r="A11027" t="str">
            <v>TSY0010082</v>
          </cell>
          <cell r="B11027">
            <v>220</v>
          </cell>
          <cell r="C11027" t="str">
            <v>型条KT-16-280mm</v>
          </cell>
          <cell r="D11027" t="str">
            <v>280mm</v>
          </cell>
        </row>
        <row r="11027">
          <cell r="F11027" t="str">
            <v>EA</v>
          </cell>
        </row>
        <row r="11028">
          <cell r="A11028" t="str">
            <v>TSY0010083</v>
          </cell>
          <cell r="B11028">
            <v>220</v>
          </cell>
          <cell r="C11028" t="str">
            <v>4#黑色普通拉链550mm</v>
          </cell>
        </row>
        <row r="11028">
          <cell r="F11028" t="str">
            <v>EA</v>
          </cell>
        </row>
        <row r="11029">
          <cell r="A11029" t="str">
            <v>TSY0010084</v>
          </cell>
          <cell r="B11029">
            <v>220</v>
          </cell>
          <cell r="C11029" t="str">
            <v>H6副座翻转标识</v>
          </cell>
        </row>
        <row r="11029">
          <cell r="F11029" t="str">
            <v>EA</v>
          </cell>
        </row>
        <row r="11030">
          <cell r="A11030" t="str">
            <v>TSY0010087</v>
          </cell>
          <cell r="B11030">
            <v>220</v>
          </cell>
          <cell r="C11030" t="str">
            <v>吊紧带</v>
          </cell>
          <cell r="D11030" t="str">
            <v>380mm*27mm*N</v>
          </cell>
        </row>
        <row r="11030">
          <cell r="F11030" t="str">
            <v>EA</v>
          </cell>
        </row>
        <row r="11031">
          <cell r="A11031" t="str">
            <v>TSY0010088</v>
          </cell>
          <cell r="B11031">
            <v>220</v>
          </cell>
          <cell r="C11031" t="str">
            <v>吊紧带</v>
          </cell>
          <cell r="D11031" t="str">
            <v>415mm*27mm*N</v>
          </cell>
        </row>
        <row r="11031">
          <cell r="F11031" t="str">
            <v>EA</v>
          </cell>
        </row>
        <row r="11032">
          <cell r="A11032" t="str">
            <v>TSY0010089</v>
          </cell>
          <cell r="B11032">
            <v>220</v>
          </cell>
          <cell r="C11032" t="str">
            <v>吊紧带</v>
          </cell>
          <cell r="D11032" t="str">
            <v>270mm*27mm*N</v>
          </cell>
        </row>
        <row r="11032">
          <cell r="F11032" t="str">
            <v>EA</v>
          </cell>
        </row>
        <row r="11033">
          <cell r="A11033" t="str">
            <v>TSY0010090</v>
          </cell>
          <cell r="B11033">
            <v>220</v>
          </cell>
          <cell r="C11033" t="str">
            <v>吊紧带</v>
          </cell>
          <cell r="D11033" t="str">
            <v>410mm*27mm*N</v>
          </cell>
        </row>
        <row r="11033">
          <cell r="F11033" t="str">
            <v>EA</v>
          </cell>
        </row>
        <row r="11034">
          <cell r="A11034" t="str">
            <v>TSY0010091</v>
          </cell>
          <cell r="B11034">
            <v>220</v>
          </cell>
          <cell r="C11034" t="str">
            <v>KT-135-2-375mm正背</v>
          </cell>
          <cell r="D11034" t="str">
            <v>375mm*25mm*N轩德E6正背</v>
          </cell>
        </row>
        <row r="11034">
          <cell r="F11034" t="str">
            <v>EA</v>
          </cell>
        </row>
        <row r="11035">
          <cell r="A11035" t="str">
            <v>TSY0010092</v>
          </cell>
          <cell r="B11035">
            <v>220</v>
          </cell>
          <cell r="C11035" t="str">
            <v>KT-135-2-260mm</v>
          </cell>
          <cell r="D11035" t="str">
            <v>260mm*25mm*N轩德E6正座</v>
          </cell>
        </row>
        <row r="11035">
          <cell r="F11035" t="str">
            <v>EA</v>
          </cell>
        </row>
        <row r="11036">
          <cell r="A11036" t="str">
            <v>TSY0010093</v>
          </cell>
          <cell r="B11036">
            <v>220</v>
          </cell>
          <cell r="C11036" t="str">
            <v>KT-135-2-390mm</v>
          </cell>
          <cell r="D11036" t="str">
            <v>390mm*25mm*N轩德E6正座</v>
          </cell>
        </row>
        <row r="11036">
          <cell r="F11036" t="str">
            <v>EA</v>
          </cell>
        </row>
        <row r="11037">
          <cell r="A11037" t="str">
            <v>TSY0010094</v>
          </cell>
          <cell r="B11037">
            <v>220</v>
          </cell>
          <cell r="C11037" t="str">
            <v>箭型条1240cm</v>
          </cell>
        </row>
        <row r="11037">
          <cell r="F11037" t="str">
            <v>EA</v>
          </cell>
        </row>
        <row r="11038">
          <cell r="A11038" t="str">
            <v>TSY0010097</v>
          </cell>
          <cell r="B11038">
            <v>220</v>
          </cell>
          <cell r="C11038" t="str">
            <v>箭型条290cm</v>
          </cell>
          <cell r="D11038" t="str">
            <v>汕德卡座垫护面用</v>
          </cell>
        </row>
        <row r="11038">
          <cell r="F11038" t="str">
            <v>EA</v>
          </cell>
        </row>
        <row r="11039">
          <cell r="A11039" t="str">
            <v>TSY0010099</v>
          </cell>
          <cell r="B11039">
            <v>220</v>
          </cell>
          <cell r="C11039" t="str">
            <v>箭型条65cm</v>
          </cell>
        </row>
        <row r="11039">
          <cell r="F11039" t="str">
            <v>EA</v>
          </cell>
        </row>
        <row r="11040">
          <cell r="A11040" t="str">
            <v>TSY0010101</v>
          </cell>
          <cell r="B11040">
            <v>220</v>
          </cell>
          <cell r="C11040" t="str">
            <v>KT-135-27-230</v>
          </cell>
          <cell r="D11040" t="str">
            <v>230mm*27mmJ7F-AA97副座</v>
          </cell>
        </row>
        <row r="11040">
          <cell r="F11040" t="str">
            <v>EA</v>
          </cell>
        </row>
        <row r="11041">
          <cell r="A11041" t="str">
            <v>TSY0010102</v>
          </cell>
          <cell r="B11041">
            <v>220</v>
          </cell>
          <cell r="C11041" t="str">
            <v>KT-135-27-780</v>
          </cell>
          <cell r="D11041" t="str">
            <v>780mm*27mmJ7F-AA97副座</v>
          </cell>
        </row>
        <row r="11041">
          <cell r="F11041" t="str">
            <v>EA</v>
          </cell>
        </row>
        <row r="11042">
          <cell r="A11042" t="str">
            <v>TSY0010103</v>
          </cell>
          <cell r="B11042">
            <v>220</v>
          </cell>
          <cell r="C11042" t="str">
            <v>产品标识6905100-H22-C00</v>
          </cell>
        </row>
        <row r="11042">
          <cell r="F11042" t="str">
            <v>EA</v>
          </cell>
        </row>
        <row r="11043">
          <cell r="A11043" t="str">
            <v>TSY0010104</v>
          </cell>
          <cell r="B11043">
            <v>220</v>
          </cell>
          <cell r="C11043" t="str">
            <v>产品标识6903010AH22-C00</v>
          </cell>
        </row>
        <row r="11043">
          <cell r="F11043" t="str">
            <v>EA</v>
          </cell>
        </row>
        <row r="11044">
          <cell r="A11044" t="str">
            <v>TSY0010105</v>
          </cell>
          <cell r="B11044">
            <v>220</v>
          </cell>
          <cell r="C11044" t="str">
            <v>产品标识6903010-H22-C00</v>
          </cell>
        </row>
        <row r="11044">
          <cell r="F11044" t="str">
            <v>EA</v>
          </cell>
        </row>
        <row r="11045">
          <cell r="A11045" t="str">
            <v>TSY0010110</v>
          </cell>
          <cell r="B11045">
            <v>220</v>
          </cell>
          <cell r="C11045" t="str">
            <v>吊紧带（绒布+PP条）265</v>
          </cell>
          <cell r="D11045" t="str">
            <v>H6低配副驾靠背护面用</v>
          </cell>
        </row>
        <row r="11045">
          <cell r="F11045" t="str">
            <v>EA</v>
          </cell>
        </row>
        <row r="11046">
          <cell r="A11046" t="str">
            <v>TSY0010111</v>
          </cell>
          <cell r="B11046">
            <v>220</v>
          </cell>
          <cell r="C11046" t="str">
            <v>吊紧带（绒布+PP条）520</v>
          </cell>
          <cell r="D11046" t="str">
            <v>H6低配副驾靠背护面用</v>
          </cell>
        </row>
        <row r="11046">
          <cell r="F11046" t="str">
            <v>EA</v>
          </cell>
        </row>
        <row r="11047">
          <cell r="A11047" t="str">
            <v>TSY0010112</v>
          </cell>
          <cell r="B11047">
            <v>220</v>
          </cell>
          <cell r="C11047" t="str">
            <v>吊紧带（绒布+PP条）265</v>
          </cell>
          <cell r="D11047" t="str">
            <v>H6低配副驾座垫护面用</v>
          </cell>
        </row>
        <row r="11047">
          <cell r="F11047" t="str">
            <v>EA</v>
          </cell>
        </row>
        <row r="11048">
          <cell r="A11048" t="str">
            <v>TSY0010113</v>
          </cell>
          <cell r="B11048">
            <v>220</v>
          </cell>
          <cell r="C11048" t="str">
            <v>吊紧带（绒布+PP条）390</v>
          </cell>
          <cell r="D11048" t="str">
            <v>H6低配副驾座垫护面用</v>
          </cell>
        </row>
        <row r="11048">
          <cell r="F11048" t="str">
            <v>EA</v>
          </cell>
        </row>
        <row r="11049">
          <cell r="A11049" t="str">
            <v>TSY0010114</v>
          </cell>
          <cell r="B11049">
            <v>220</v>
          </cell>
          <cell r="C11049" t="str">
            <v>吊紧带（绒布+PP条）420</v>
          </cell>
          <cell r="D11049" t="str">
            <v>H6座垫护面用</v>
          </cell>
        </row>
        <row r="11049">
          <cell r="F11049" t="str">
            <v>EA</v>
          </cell>
        </row>
        <row r="11050">
          <cell r="A11050" t="str">
            <v>TSY0010115</v>
          </cell>
          <cell r="B11050">
            <v>220</v>
          </cell>
          <cell r="C11050" t="str">
            <v>型条KT-40-130mm</v>
          </cell>
          <cell r="D11050" t="str">
            <v>130mm</v>
          </cell>
        </row>
        <row r="11050">
          <cell r="F11050" t="str">
            <v>EA</v>
          </cell>
        </row>
        <row r="11051">
          <cell r="A11051" t="str">
            <v>TSY0010116</v>
          </cell>
          <cell r="B11051">
            <v>220</v>
          </cell>
          <cell r="C11051" t="str">
            <v>勾条JYG38-2-130mm</v>
          </cell>
          <cell r="D11051" t="str">
            <v>H6靠背护面用</v>
          </cell>
        </row>
        <row r="11051">
          <cell r="F11051" t="str">
            <v>EA</v>
          </cell>
        </row>
        <row r="11052">
          <cell r="A11052" t="str">
            <v>TSY0010117</v>
          </cell>
          <cell r="B11052">
            <v>220</v>
          </cell>
          <cell r="C11052" t="str">
            <v>勾条JYG38-2-170mm</v>
          </cell>
          <cell r="D11052" t="str">
            <v>H6靠背护面用</v>
          </cell>
        </row>
        <row r="11052">
          <cell r="F11052" t="str">
            <v>EA</v>
          </cell>
        </row>
        <row r="11053">
          <cell r="A11053" t="str">
            <v>TSY0010118</v>
          </cell>
          <cell r="B11053">
            <v>220</v>
          </cell>
          <cell r="C11053" t="str">
            <v>勾条JYG38-2-30mm</v>
          </cell>
          <cell r="D11053" t="str">
            <v>H6靠背护面用</v>
          </cell>
        </row>
        <row r="11053">
          <cell r="F11053" t="str">
            <v>EA</v>
          </cell>
        </row>
        <row r="11054">
          <cell r="A11054" t="str">
            <v>TSY0010119</v>
          </cell>
          <cell r="B11054">
            <v>220</v>
          </cell>
          <cell r="C11054" t="str">
            <v>勾条JYG38-2-300mm</v>
          </cell>
          <cell r="D11054" t="str">
            <v>H6低配副驾靠背护面用</v>
          </cell>
        </row>
        <row r="11054">
          <cell r="F11054" t="str">
            <v>EA</v>
          </cell>
        </row>
        <row r="11055">
          <cell r="A11055" t="str">
            <v>TSY0010120</v>
          </cell>
          <cell r="B11055">
            <v>220</v>
          </cell>
          <cell r="C11055" t="str">
            <v>通风织物</v>
          </cell>
          <cell r="D11055" t="str">
            <v>FCBQ0065BK0</v>
          </cell>
        </row>
        <row r="11055">
          <cell r="F11055" t="str">
            <v>M</v>
          </cell>
        </row>
        <row r="11056">
          <cell r="A11056" t="str">
            <v>TSY0010129</v>
          </cell>
          <cell r="B11056">
            <v>220</v>
          </cell>
          <cell r="C11056" t="str">
            <v>吊紧带KT-135-2-270mm</v>
          </cell>
          <cell r="D11056" t="str">
            <v>270mm*25mmH3分割座垫</v>
          </cell>
        </row>
        <row r="11056">
          <cell r="F11056" t="str">
            <v>EA</v>
          </cell>
        </row>
        <row r="11057">
          <cell r="A11057" t="str">
            <v>TSY0010130</v>
          </cell>
          <cell r="B11057">
            <v>220</v>
          </cell>
          <cell r="C11057" t="str">
            <v>吊紧带KT-135-2-280mm</v>
          </cell>
          <cell r="D11057" t="str">
            <v>280mm*25mmH3分割座垫</v>
          </cell>
        </row>
        <row r="11057">
          <cell r="F11057" t="str">
            <v>EA</v>
          </cell>
        </row>
        <row r="11058">
          <cell r="A11058" t="str">
            <v>TSY0010131</v>
          </cell>
          <cell r="B11058">
            <v>220</v>
          </cell>
          <cell r="C11058" t="str">
            <v>吊紧带KT-135-2-405mm</v>
          </cell>
          <cell r="D11058" t="str">
            <v>405mm*25mmH3分割座垫</v>
          </cell>
        </row>
        <row r="11058">
          <cell r="F11058" t="str">
            <v>EA</v>
          </cell>
        </row>
        <row r="11059">
          <cell r="A11059" t="str">
            <v>TSY0010133</v>
          </cell>
          <cell r="B11059">
            <v>220</v>
          </cell>
          <cell r="C11059" t="str">
            <v>吊紧带KT-135-2-660mm</v>
          </cell>
          <cell r="D11059" t="str">
            <v>660mm*25mmH3分割靠背</v>
          </cell>
        </row>
        <row r="11059">
          <cell r="F11059" t="str">
            <v>EA</v>
          </cell>
        </row>
        <row r="11060">
          <cell r="A11060" t="str">
            <v>TSY0010134</v>
          </cell>
          <cell r="B11060">
            <v>220</v>
          </cell>
          <cell r="C11060" t="str">
            <v>吊紧带KT-135-2-340mm</v>
          </cell>
          <cell r="D11060" t="str">
            <v>340mm*25mm</v>
          </cell>
        </row>
        <row r="11060">
          <cell r="F11060" t="str">
            <v>EA</v>
          </cell>
        </row>
        <row r="11061">
          <cell r="A11061" t="str">
            <v>TSY0010136</v>
          </cell>
          <cell r="B11061">
            <v>220</v>
          </cell>
          <cell r="C11061" t="str">
            <v>吊紧带KT-135-2-230mm</v>
          </cell>
          <cell r="D11061" t="str">
            <v>230mm*25mmH3分割靠背</v>
          </cell>
        </row>
        <row r="11061">
          <cell r="F11061" t="str">
            <v>EA</v>
          </cell>
        </row>
        <row r="11062">
          <cell r="A11062" t="str">
            <v>TSY0010137</v>
          </cell>
          <cell r="B11062">
            <v>220</v>
          </cell>
          <cell r="C11062" t="str">
            <v>吊紧带KT-135-2-250mm</v>
          </cell>
          <cell r="D11062" t="str">
            <v>250mm*25mmH3分割靠背</v>
          </cell>
        </row>
        <row r="11062">
          <cell r="F11062" t="str">
            <v>EA</v>
          </cell>
        </row>
        <row r="11063">
          <cell r="A11063" t="str">
            <v>TSY0010139</v>
          </cell>
          <cell r="B11063">
            <v>220</v>
          </cell>
          <cell r="C11063" t="str">
            <v>吊紧带KT-135-2-225mm</v>
          </cell>
          <cell r="D11063" t="str">
            <v>225mmH3分割副座</v>
          </cell>
        </row>
        <row r="11063">
          <cell r="F11063" t="str">
            <v>EA</v>
          </cell>
        </row>
        <row r="11064">
          <cell r="A11064" t="str">
            <v>TSY0010140</v>
          </cell>
          <cell r="B11064">
            <v>220</v>
          </cell>
          <cell r="C11064" t="str">
            <v>吊紧带KT-135-2-360mm</v>
          </cell>
          <cell r="D11064" t="str">
            <v>360mmH3分割副座</v>
          </cell>
        </row>
        <row r="11064">
          <cell r="F11064" t="str">
            <v>EA</v>
          </cell>
        </row>
        <row r="11065">
          <cell r="A11065" t="str">
            <v>TSY0010143</v>
          </cell>
          <cell r="B11065">
            <v>220</v>
          </cell>
          <cell r="C11065" t="str">
            <v>织物主料TR5216压花</v>
          </cell>
          <cell r="D11065" t="str">
            <v>N*1.5m*3.5mm</v>
          </cell>
        </row>
        <row r="11065">
          <cell r="F11065" t="str">
            <v>M</v>
          </cell>
        </row>
        <row r="11066">
          <cell r="A11066" t="str">
            <v>TSY0010144</v>
          </cell>
          <cell r="B11066">
            <v>220</v>
          </cell>
          <cell r="C11066" t="str">
            <v>织物辅料TR5216</v>
          </cell>
          <cell r="D11066" t="str">
            <v>N*1.5m*3.5mm</v>
          </cell>
        </row>
        <row r="11066">
          <cell r="F11066" t="str">
            <v>M</v>
          </cell>
        </row>
        <row r="11067">
          <cell r="A11067" t="str">
            <v>TSY0010145</v>
          </cell>
          <cell r="B11067">
            <v>220</v>
          </cell>
          <cell r="C11067" t="str">
            <v>辅料93323-5</v>
          </cell>
        </row>
        <row r="11067">
          <cell r="F11067" t="str">
            <v>M</v>
          </cell>
        </row>
        <row r="11068">
          <cell r="A11068" t="str">
            <v>TSY0010146</v>
          </cell>
          <cell r="B11068">
            <v>220</v>
          </cell>
          <cell r="C11068" t="str">
            <v>箭型条1165cm</v>
          </cell>
        </row>
        <row r="11068">
          <cell r="F11068" t="str">
            <v>EA</v>
          </cell>
        </row>
        <row r="11069">
          <cell r="A11069" t="str">
            <v>TSY0010147</v>
          </cell>
          <cell r="B11069">
            <v>220</v>
          </cell>
          <cell r="C11069" t="str">
            <v>箭型条95cm</v>
          </cell>
        </row>
        <row r="11069">
          <cell r="F11069" t="str">
            <v>EA</v>
          </cell>
        </row>
        <row r="11070">
          <cell r="A11070" t="str">
            <v>TSY0010148</v>
          </cell>
          <cell r="B11070">
            <v>220</v>
          </cell>
          <cell r="C11070" t="str">
            <v>棕色M1029</v>
          </cell>
        </row>
        <row r="11070">
          <cell r="F11070" t="str">
            <v>M</v>
          </cell>
        </row>
        <row r="11071">
          <cell r="A11071" t="str">
            <v>TSY0010149</v>
          </cell>
          <cell r="B11071">
            <v>220</v>
          </cell>
          <cell r="C11071" t="str">
            <v>LOGO标识</v>
          </cell>
        </row>
        <row r="11071">
          <cell r="F11071" t="str">
            <v>EA</v>
          </cell>
        </row>
        <row r="11072">
          <cell r="A11072" t="str">
            <v>TSY0010150</v>
          </cell>
          <cell r="B11072">
            <v>220</v>
          </cell>
          <cell r="C11072" t="str">
            <v>隐形黑拉锁80cm</v>
          </cell>
        </row>
        <row r="11072">
          <cell r="F11072" t="str">
            <v>EA</v>
          </cell>
        </row>
        <row r="11073">
          <cell r="A11073" t="str">
            <v>TSY0010154</v>
          </cell>
          <cell r="B11073">
            <v>220</v>
          </cell>
          <cell r="C11073" t="str">
            <v>吊紧带KT-135-27-260</v>
          </cell>
          <cell r="D11073" t="str">
            <v>260mm</v>
          </cell>
        </row>
        <row r="11073">
          <cell r="F11073" t="str">
            <v>EA</v>
          </cell>
        </row>
        <row r="11074">
          <cell r="A11074" t="str">
            <v>TSY0010155</v>
          </cell>
          <cell r="B11074">
            <v>220</v>
          </cell>
          <cell r="C11074" t="str">
            <v>吊紧带KT-135-27-415</v>
          </cell>
          <cell r="D11074" t="str">
            <v>415mm</v>
          </cell>
        </row>
        <row r="11074">
          <cell r="F11074" t="str">
            <v>EA</v>
          </cell>
        </row>
        <row r="11075">
          <cell r="A11075" t="str">
            <v>TSY0010156</v>
          </cell>
          <cell r="B11075">
            <v>220</v>
          </cell>
          <cell r="C11075" t="str">
            <v>打孔超纤主2084-950</v>
          </cell>
        </row>
        <row r="11075">
          <cell r="F11075" t="str">
            <v>M</v>
          </cell>
        </row>
        <row r="11076">
          <cell r="A11076" t="str">
            <v>TSY0010157</v>
          </cell>
          <cell r="B11076">
            <v>220</v>
          </cell>
          <cell r="C11076" t="str">
            <v>PVC辅料2070-002</v>
          </cell>
        </row>
        <row r="11076">
          <cell r="F11076" t="str">
            <v>M</v>
          </cell>
        </row>
        <row r="11077">
          <cell r="A11077" t="str">
            <v>TSY0010158</v>
          </cell>
          <cell r="B11077">
            <v>220</v>
          </cell>
          <cell r="C11077" t="str">
            <v>织物主料1T638</v>
          </cell>
        </row>
        <row r="11077">
          <cell r="F11077" t="str">
            <v>M</v>
          </cell>
        </row>
        <row r="11078">
          <cell r="A11078" t="str">
            <v>TSY0010159</v>
          </cell>
          <cell r="B11078">
            <v>220</v>
          </cell>
          <cell r="C11078" t="str">
            <v>织物辅料103333</v>
          </cell>
        </row>
        <row r="11078">
          <cell r="F11078" t="str">
            <v>M</v>
          </cell>
        </row>
        <row r="11079">
          <cell r="A11079" t="str">
            <v>TSY0010160</v>
          </cell>
          <cell r="B11079">
            <v>220</v>
          </cell>
          <cell r="C11079" t="str">
            <v>织物主料2W956</v>
          </cell>
        </row>
        <row r="11079">
          <cell r="F11079" t="str">
            <v>M</v>
          </cell>
        </row>
        <row r="11080">
          <cell r="A11080" t="str">
            <v>TSY0010161</v>
          </cell>
          <cell r="B11080">
            <v>220</v>
          </cell>
          <cell r="C11080" t="str">
            <v>织物辅料2 W625</v>
          </cell>
          <cell r="D11080" t="str">
            <v>N*1.5m*3mm</v>
          </cell>
        </row>
        <row r="11080">
          <cell r="F11080" t="str">
            <v>M</v>
          </cell>
        </row>
        <row r="11081">
          <cell r="A11081" t="str">
            <v>TSY0010162</v>
          </cell>
          <cell r="B11081">
            <v>220</v>
          </cell>
          <cell r="C11081" t="str">
            <v>缝纫线M3159黄色</v>
          </cell>
        </row>
        <row r="11081">
          <cell r="F11081" t="str">
            <v>M</v>
          </cell>
        </row>
        <row r="11082">
          <cell r="A11082" t="str">
            <v>TSY0010164</v>
          </cell>
          <cell r="B11082">
            <v>220</v>
          </cell>
          <cell r="C11082" t="str">
            <v>KT-135-2-27-480</v>
          </cell>
          <cell r="D11082" t="str">
            <v>480mm</v>
          </cell>
        </row>
        <row r="11082">
          <cell r="F11082" t="str">
            <v>EA</v>
          </cell>
        </row>
        <row r="11083">
          <cell r="A11083" t="str">
            <v>TSY0010165</v>
          </cell>
          <cell r="B11083">
            <v>220</v>
          </cell>
          <cell r="C11083" t="str">
            <v>KT-135-2-27-240</v>
          </cell>
          <cell r="D11083" t="str">
            <v>240mm</v>
          </cell>
        </row>
        <row r="11083">
          <cell r="F11083" t="str">
            <v>EA</v>
          </cell>
        </row>
        <row r="11084">
          <cell r="A11084" t="str">
            <v>TSY0010166</v>
          </cell>
          <cell r="B11084">
            <v>220</v>
          </cell>
          <cell r="C11084" t="str">
            <v>KT-135-2-27-360</v>
          </cell>
          <cell r="D11084" t="str">
            <v>360mm</v>
          </cell>
        </row>
        <row r="11084">
          <cell r="F11084" t="str">
            <v>EA</v>
          </cell>
        </row>
        <row r="11085">
          <cell r="A11085" t="str">
            <v>TSY0010167</v>
          </cell>
          <cell r="B11085">
            <v>220</v>
          </cell>
          <cell r="C11085" t="str">
            <v>KT-135-2-27-210</v>
          </cell>
          <cell r="D11085" t="str">
            <v>210mm</v>
          </cell>
        </row>
        <row r="11085">
          <cell r="F11085" t="str">
            <v>EA</v>
          </cell>
        </row>
        <row r="11086">
          <cell r="A11086" t="str">
            <v>TSY0010168</v>
          </cell>
          <cell r="B11086">
            <v>220</v>
          </cell>
          <cell r="C11086" t="str">
            <v>KT-135-2-27-280</v>
          </cell>
          <cell r="D11086" t="str">
            <v>280*27</v>
          </cell>
        </row>
        <row r="11086">
          <cell r="F11086" t="str">
            <v>EA</v>
          </cell>
        </row>
        <row r="11087">
          <cell r="A11087" t="str">
            <v>TSY0010169</v>
          </cell>
          <cell r="B11087">
            <v>220</v>
          </cell>
          <cell r="C11087" t="str">
            <v>吊紧带245*27</v>
          </cell>
          <cell r="D11087" t="str">
            <v>汕德卡靠背护面用</v>
          </cell>
        </row>
        <row r="11087">
          <cell r="F11087" t="str">
            <v>EA</v>
          </cell>
        </row>
        <row r="11088">
          <cell r="A11088" t="str">
            <v>TSY0010170</v>
          </cell>
          <cell r="B11088">
            <v>220</v>
          </cell>
          <cell r="C11088" t="str">
            <v>吊紧带630*27</v>
          </cell>
          <cell r="D11088" t="str">
            <v>汕德卡靠背护面用</v>
          </cell>
        </row>
        <row r="11088">
          <cell r="F11088" t="str">
            <v>EA</v>
          </cell>
        </row>
        <row r="11089">
          <cell r="A11089" t="str">
            <v>TSY0010171</v>
          </cell>
          <cell r="B11089">
            <v>220</v>
          </cell>
          <cell r="C11089" t="str">
            <v>吊紧带110*27</v>
          </cell>
          <cell r="D11089" t="str">
            <v>汕德卡靠背护面用</v>
          </cell>
        </row>
        <row r="11089">
          <cell r="F11089" t="str">
            <v>EA</v>
          </cell>
        </row>
        <row r="11090">
          <cell r="A11090" t="str">
            <v>TSY0010172</v>
          </cell>
          <cell r="B11090">
            <v>220</v>
          </cell>
          <cell r="C11090" t="str">
            <v>KT-135-2-27-220</v>
          </cell>
          <cell r="D11090" t="str">
            <v>220mm</v>
          </cell>
        </row>
        <row r="11090">
          <cell r="F11090" t="str">
            <v>EA</v>
          </cell>
        </row>
        <row r="11091">
          <cell r="A11091" t="str">
            <v>TSY0010174</v>
          </cell>
          <cell r="B11091">
            <v>220</v>
          </cell>
          <cell r="C11091" t="str">
            <v>5#黑色反穿拉链1100mm</v>
          </cell>
        </row>
        <row r="11091">
          <cell r="F11091" t="str">
            <v>EA</v>
          </cell>
        </row>
        <row r="11092">
          <cell r="A11092" t="str">
            <v>TSY0010177</v>
          </cell>
          <cell r="B11092">
            <v>220</v>
          </cell>
          <cell r="C11092" t="str">
            <v>KT-135-2-27-340</v>
          </cell>
          <cell r="D11092" t="str">
            <v>340mm</v>
          </cell>
        </row>
        <row r="11092">
          <cell r="F11092" t="str">
            <v>EA</v>
          </cell>
        </row>
        <row r="11093">
          <cell r="A11093" t="str">
            <v>TSY0010178</v>
          </cell>
          <cell r="B11093">
            <v>220</v>
          </cell>
          <cell r="C11093" t="str">
            <v>KT-135-2-27-150</v>
          </cell>
          <cell r="D11093" t="str">
            <v>150mm</v>
          </cell>
        </row>
        <row r="11093">
          <cell r="F11093" t="str">
            <v>EA</v>
          </cell>
        </row>
        <row r="11094">
          <cell r="A11094" t="str">
            <v>TSY0010184</v>
          </cell>
          <cell r="B11094">
            <v>220</v>
          </cell>
          <cell r="C11094" t="str">
            <v>辅料TR5190</v>
          </cell>
          <cell r="D11094" t="str">
            <v>N*1.5m*3mm</v>
          </cell>
        </row>
        <row r="11094">
          <cell r="F11094" t="str">
            <v>M</v>
          </cell>
        </row>
        <row r="11095">
          <cell r="A11095" t="str">
            <v>TSY0010185</v>
          </cell>
          <cell r="B11095">
            <v>220</v>
          </cell>
          <cell r="C11095" t="str">
            <v>M1245灰色缝纫线30#</v>
          </cell>
          <cell r="D11095" t="str">
            <v>1800米</v>
          </cell>
        </row>
        <row r="11095">
          <cell r="F11095" t="str">
            <v>M</v>
          </cell>
        </row>
        <row r="11096">
          <cell r="A11096" t="str">
            <v>TSY0010186</v>
          </cell>
          <cell r="B11096">
            <v>220</v>
          </cell>
          <cell r="C11096" t="str">
            <v>箭型条JX-01-280mm</v>
          </cell>
          <cell r="D11096" t="str">
            <v>H6座垫护面用</v>
          </cell>
        </row>
        <row r="11096">
          <cell r="F11096" t="str">
            <v>EA</v>
          </cell>
        </row>
        <row r="11097">
          <cell r="A11097" t="str">
            <v>TSY0010187</v>
          </cell>
          <cell r="B11097">
            <v>220</v>
          </cell>
          <cell r="C11097" t="str">
            <v>5#尼龙闭口黑色拉锁72cm</v>
          </cell>
        </row>
        <row r="11097">
          <cell r="F11097" t="str">
            <v>EA</v>
          </cell>
        </row>
        <row r="11098">
          <cell r="A11098" t="str">
            <v>TSY0010188</v>
          </cell>
          <cell r="B11098">
            <v>220</v>
          </cell>
          <cell r="C11098" t="str">
            <v>吊紧绒布245*34</v>
          </cell>
          <cell r="D11098" t="str">
            <v>汕德卡通风靠背护面用</v>
          </cell>
        </row>
        <row r="11098">
          <cell r="F11098" t="str">
            <v>EA</v>
          </cell>
        </row>
        <row r="11099">
          <cell r="A11099" t="str">
            <v>TSY0010190</v>
          </cell>
          <cell r="B11099">
            <v>220</v>
          </cell>
          <cell r="C11099" t="str">
            <v>箭型条410mm</v>
          </cell>
          <cell r="D11099" t="str">
            <v>汕德卡座垫护面用</v>
          </cell>
        </row>
        <row r="11099">
          <cell r="F11099" t="str">
            <v>EA</v>
          </cell>
        </row>
        <row r="11100">
          <cell r="A11100" t="str">
            <v>TSY0010191</v>
          </cell>
          <cell r="B11100">
            <v>220</v>
          </cell>
          <cell r="C11100" t="str">
            <v>箭型条340mm</v>
          </cell>
          <cell r="D11100" t="str">
            <v>汕德卡座垫护面用</v>
          </cell>
        </row>
        <row r="11100">
          <cell r="F11100" t="str">
            <v>EA</v>
          </cell>
        </row>
        <row r="11101">
          <cell r="A11101" t="str">
            <v>TSY0010192</v>
          </cell>
          <cell r="B11101">
            <v>220</v>
          </cell>
          <cell r="C11101" t="str">
            <v>箭型条410mm</v>
          </cell>
        </row>
        <row r="11101">
          <cell r="F11101" t="str">
            <v>EA</v>
          </cell>
        </row>
        <row r="11102">
          <cell r="A11102" t="str">
            <v>TSY0010193</v>
          </cell>
          <cell r="B11102">
            <v>220</v>
          </cell>
          <cell r="C11102" t="str">
            <v>型条</v>
          </cell>
          <cell r="D11102" t="str">
            <v>290mm</v>
          </cell>
        </row>
        <row r="11102">
          <cell r="F11102" t="str">
            <v>EA</v>
          </cell>
        </row>
        <row r="11103">
          <cell r="A11103" t="str">
            <v>TSY0010201</v>
          </cell>
          <cell r="B11103">
            <v>220</v>
          </cell>
          <cell r="C11103" t="str">
            <v>吊紧带KT-135-27-370带孔</v>
          </cell>
          <cell r="D11103" t="str">
            <v>M3000-2020款宽靠背用</v>
          </cell>
        </row>
        <row r="11103">
          <cell r="F11103" t="str">
            <v>EA</v>
          </cell>
        </row>
        <row r="11104">
          <cell r="A11104" t="str">
            <v>TSY0010208</v>
          </cell>
          <cell r="B11104">
            <v>220</v>
          </cell>
          <cell r="C11104" t="str">
            <v>产品标识H470400000211</v>
          </cell>
          <cell r="D11104" t="str">
            <v>50mm*30mm</v>
          </cell>
          <cell r="E11104" t="str">
            <v>TSY0010208</v>
          </cell>
          <cell r="F11104" t="str">
            <v>EA</v>
          </cell>
        </row>
        <row r="11105">
          <cell r="A11105" t="str">
            <v>TSY0010209</v>
          </cell>
          <cell r="B11105">
            <v>220</v>
          </cell>
          <cell r="C11105" t="str">
            <v>产品标识H470400000212</v>
          </cell>
          <cell r="D11105" t="str">
            <v>50mm*30mm</v>
          </cell>
          <cell r="E11105" t="str">
            <v>TSY0010209</v>
          </cell>
          <cell r="F11105" t="str">
            <v>EA</v>
          </cell>
        </row>
        <row r="11106">
          <cell r="A11106" t="str">
            <v>TSY0010210</v>
          </cell>
          <cell r="B11106">
            <v>220</v>
          </cell>
          <cell r="C11106" t="str">
            <v>产品标识H470400000213</v>
          </cell>
          <cell r="D11106" t="str">
            <v>50mm*30mm</v>
          </cell>
          <cell r="E11106" t="str">
            <v>TSY0010210</v>
          </cell>
          <cell r="F11106" t="str">
            <v>EA</v>
          </cell>
        </row>
        <row r="11107">
          <cell r="A11107" t="str">
            <v>TSY0010211</v>
          </cell>
          <cell r="B11107">
            <v>220</v>
          </cell>
          <cell r="C11107" t="str">
            <v>产品标识H470400000214</v>
          </cell>
          <cell r="D11107" t="str">
            <v>50mm*30mm</v>
          </cell>
          <cell r="E11107" t="str">
            <v>TSY0010211</v>
          </cell>
          <cell r="F11107" t="str">
            <v>EA</v>
          </cell>
        </row>
        <row r="11108">
          <cell r="A11108" t="str">
            <v>TSY0010212</v>
          </cell>
          <cell r="B11108">
            <v>220</v>
          </cell>
          <cell r="C11108" t="str">
            <v>产品标识H470400000158</v>
          </cell>
          <cell r="D11108" t="str">
            <v>50mm*30mm</v>
          </cell>
          <cell r="E11108" t="str">
            <v>TSY0010212</v>
          </cell>
          <cell r="F11108" t="str">
            <v>EA</v>
          </cell>
        </row>
        <row r="11109">
          <cell r="A11109" t="str">
            <v>TSY0010213</v>
          </cell>
          <cell r="B11109">
            <v>220</v>
          </cell>
          <cell r="C11109" t="str">
            <v>产品标识H470400000026</v>
          </cell>
          <cell r="D11109" t="str">
            <v>50mm*30mm</v>
          </cell>
          <cell r="E11109" t="str">
            <v>TSY0010213</v>
          </cell>
          <cell r="F11109" t="str">
            <v>EA</v>
          </cell>
        </row>
        <row r="11110">
          <cell r="A11110" t="str">
            <v>TSY0010214</v>
          </cell>
          <cell r="B11110">
            <v>220</v>
          </cell>
          <cell r="C11110" t="str">
            <v>产品标识H470400000027</v>
          </cell>
          <cell r="D11110" t="str">
            <v>50mm*30mm</v>
          </cell>
          <cell r="E11110" t="str">
            <v>TSY0010214</v>
          </cell>
          <cell r="F11110" t="str">
            <v>EA</v>
          </cell>
        </row>
        <row r="11111">
          <cell r="A11111" t="str">
            <v>TSY0010215</v>
          </cell>
          <cell r="B11111">
            <v>220</v>
          </cell>
          <cell r="C11111" t="str">
            <v>产品标识H470400000028</v>
          </cell>
          <cell r="D11111" t="str">
            <v>50mm*30mm</v>
          </cell>
          <cell r="E11111" t="str">
            <v>TSY0010215</v>
          </cell>
          <cell r="F11111" t="str">
            <v>EA</v>
          </cell>
        </row>
        <row r="11112">
          <cell r="A11112" t="str">
            <v>TSY0010220</v>
          </cell>
          <cell r="B11112">
            <v>220</v>
          </cell>
          <cell r="C11112" t="str">
            <v>吊紧带</v>
          </cell>
          <cell r="D11112" t="str">
            <v>150mm*27mm*N</v>
          </cell>
        </row>
        <row r="11112">
          <cell r="F11112" t="str">
            <v>EA</v>
          </cell>
        </row>
        <row r="11113">
          <cell r="A11113" t="str">
            <v>TSY0010221</v>
          </cell>
          <cell r="B11113">
            <v>220</v>
          </cell>
          <cell r="C11113" t="str">
            <v>吊紧带</v>
          </cell>
          <cell r="D11113" t="str">
            <v>100mm*27mm*N</v>
          </cell>
        </row>
        <row r="11113">
          <cell r="F11113" t="str">
            <v>EA</v>
          </cell>
        </row>
        <row r="11114">
          <cell r="A11114" t="str">
            <v>TSY0010239</v>
          </cell>
          <cell r="B11114">
            <v>220</v>
          </cell>
          <cell r="C11114" t="str">
            <v>H6驾驶员靠背护面标识</v>
          </cell>
          <cell r="D11114" t="str">
            <v>55mm*20mm</v>
          </cell>
        </row>
        <row r="11114">
          <cell r="F11114" t="str">
            <v>EA</v>
          </cell>
        </row>
        <row r="11115">
          <cell r="A11115" t="str">
            <v>TSY0010240</v>
          </cell>
          <cell r="B11115">
            <v>220</v>
          </cell>
          <cell r="C11115" t="str">
            <v>H6驾驶员座垫护面标识</v>
          </cell>
          <cell r="D11115" t="str">
            <v>55mm*20mm</v>
          </cell>
        </row>
        <row r="11115">
          <cell r="F11115" t="str">
            <v>EA</v>
          </cell>
        </row>
        <row r="11116">
          <cell r="A11116" t="str">
            <v>TSY0010243</v>
          </cell>
          <cell r="B11116">
            <v>220</v>
          </cell>
          <cell r="C11116" t="str">
            <v>织物主料</v>
          </cell>
          <cell r="D11116" t="str">
            <v>N*1.5m*5mm</v>
          </cell>
        </row>
        <row r="11116">
          <cell r="F11116" t="str">
            <v>M</v>
          </cell>
        </row>
        <row r="11117">
          <cell r="A11117" t="str">
            <v>TSY0010244</v>
          </cell>
          <cell r="B11117">
            <v>220</v>
          </cell>
          <cell r="C11117" t="str">
            <v>辅料PVC CM700</v>
          </cell>
          <cell r="D11117" t="str">
            <v>N*1.4m*3mm</v>
          </cell>
        </row>
        <row r="11117">
          <cell r="F11117" t="str">
            <v>M</v>
          </cell>
        </row>
        <row r="11118">
          <cell r="A11118" t="str">
            <v>TSY0010245</v>
          </cell>
          <cell r="B11118">
            <v>220</v>
          </cell>
          <cell r="C11118" t="str">
            <v>织物主料</v>
          </cell>
          <cell r="D11118" t="str">
            <v>旷达T883</v>
          </cell>
        </row>
        <row r="11118">
          <cell r="F11118" t="str">
            <v>M</v>
          </cell>
        </row>
        <row r="11119">
          <cell r="A11119" t="str">
            <v>TSY0010246</v>
          </cell>
          <cell r="B11119">
            <v>220</v>
          </cell>
          <cell r="C11119" t="str">
            <v>PVC辅料</v>
          </cell>
          <cell r="D11119" t="str">
            <v>旷达32084-003</v>
          </cell>
        </row>
        <row r="11119">
          <cell r="F11119" t="str">
            <v>M</v>
          </cell>
        </row>
        <row r="11120">
          <cell r="A11120" t="str">
            <v>TSY0010247</v>
          </cell>
          <cell r="B11120">
            <v>220</v>
          </cell>
          <cell r="C11120" t="str">
            <v>吊紧带275mm*27mm*N</v>
          </cell>
          <cell r="D11120" t="str">
            <v>统帅2080正背用</v>
          </cell>
        </row>
        <row r="11120">
          <cell r="F11120" t="str">
            <v>EA</v>
          </cell>
        </row>
        <row r="11121">
          <cell r="A11121" t="str">
            <v>TSY0010248</v>
          </cell>
          <cell r="B11121">
            <v>220</v>
          </cell>
          <cell r="C11121" t="str">
            <v>吊紧带390mm*27mm*N</v>
          </cell>
          <cell r="D11121" t="str">
            <v>统帅2080正背用</v>
          </cell>
        </row>
        <row r="11121">
          <cell r="F11121" t="str">
            <v>EA</v>
          </cell>
        </row>
        <row r="11122">
          <cell r="A11122" t="str">
            <v>TSY0010249</v>
          </cell>
          <cell r="B11122">
            <v>220</v>
          </cell>
          <cell r="C11122" t="str">
            <v>吊紧带490mm*27mm*N</v>
          </cell>
          <cell r="D11122" t="str">
            <v>统帅2080正背用</v>
          </cell>
        </row>
        <row r="11122">
          <cell r="F11122" t="str">
            <v>EA</v>
          </cell>
        </row>
        <row r="11123">
          <cell r="A11123" t="str">
            <v>TSY0010250</v>
          </cell>
          <cell r="B11123">
            <v>220</v>
          </cell>
          <cell r="C11123" t="str">
            <v>吊紧带275mm*27mm*N</v>
          </cell>
          <cell r="D11123" t="str">
            <v>统帅2080正座用</v>
          </cell>
        </row>
        <row r="11123">
          <cell r="F11123" t="str">
            <v>EA</v>
          </cell>
        </row>
        <row r="11124">
          <cell r="A11124" t="str">
            <v>TSY0010252</v>
          </cell>
          <cell r="B11124">
            <v>220</v>
          </cell>
          <cell r="C11124" t="str">
            <v>吊紧带290mm*27mm*N</v>
          </cell>
          <cell r="D11124" t="str">
            <v>统帅2080正座用</v>
          </cell>
        </row>
        <row r="11124">
          <cell r="F11124" t="str">
            <v>EA</v>
          </cell>
        </row>
        <row r="11125">
          <cell r="A11125" t="str">
            <v>TSY0010253</v>
          </cell>
          <cell r="B11125">
            <v>220</v>
          </cell>
          <cell r="C11125" t="str">
            <v>吊紧带440mm*27mm*N</v>
          </cell>
          <cell r="D11125" t="str">
            <v>统帅2080正座用</v>
          </cell>
        </row>
        <row r="11125">
          <cell r="F11125" t="str">
            <v>EA</v>
          </cell>
        </row>
        <row r="11126">
          <cell r="A11126" t="str">
            <v>TSY0010254</v>
          </cell>
          <cell r="B11126">
            <v>220</v>
          </cell>
          <cell r="C11126" t="str">
            <v>吊紧带170mm*27mm*N</v>
          </cell>
          <cell r="D11126" t="str">
            <v>统帅2080副背用</v>
          </cell>
        </row>
        <row r="11126">
          <cell r="F11126" t="str">
            <v>EA</v>
          </cell>
        </row>
        <row r="11127">
          <cell r="A11127" t="str">
            <v>TSY0010255</v>
          </cell>
          <cell r="B11127">
            <v>220</v>
          </cell>
          <cell r="C11127" t="str">
            <v>吊紧带230mm*27mm*N</v>
          </cell>
          <cell r="D11127" t="str">
            <v>统帅2080副背用</v>
          </cell>
        </row>
        <row r="11127">
          <cell r="F11127" t="str">
            <v>EA</v>
          </cell>
        </row>
        <row r="11128">
          <cell r="A11128" t="str">
            <v>TSY0010256</v>
          </cell>
          <cell r="B11128">
            <v>220</v>
          </cell>
          <cell r="C11128" t="str">
            <v>吊紧带250mm*27mm*N</v>
          </cell>
          <cell r="D11128" t="str">
            <v>统帅2080副背用</v>
          </cell>
        </row>
        <row r="11128">
          <cell r="F11128" t="str">
            <v>EA</v>
          </cell>
        </row>
        <row r="11129">
          <cell r="A11129" t="str">
            <v>TSY0010257</v>
          </cell>
          <cell r="B11129">
            <v>220</v>
          </cell>
          <cell r="C11129" t="str">
            <v>吊紧带370mm*27mm*N</v>
          </cell>
          <cell r="D11129" t="str">
            <v>统帅2080副背用</v>
          </cell>
        </row>
        <row r="11129">
          <cell r="F11129" t="str">
            <v>EA</v>
          </cell>
        </row>
        <row r="11130">
          <cell r="A11130" t="str">
            <v>TSY0010258</v>
          </cell>
          <cell r="B11130">
            <v>220</v>
          </cell>
          <cell r="C11130" t="str">
            <v>吊紧带570mm*27mm*N</v>
          </cell>
          <cell r="D11130" t="str">
            <v>统帅2080副背用</v>
          </cell>
        </row>
        <row r="11130">
          <cell r="F11130" t="str">
            <v>EA</v>
          </cell>
        </row>
        <row r="11131">
          <cell r="A11131" t="str">
            <v>TSY0010260</v>
          </cell>
          <cell r="B11131">
            <v>220</v>
          </cell>
          <cell r="C11131" t="str">
            <v>吊紧带245mm*27mm*N</v>
          </cell>
          <cell r="D11131" t="str">
            <v>统帅2080副座用</v>
          </cell>
        </row>
        <row r="11131">
          <cell r="F11131" t="str">
            <v>EA</v>
          </cell>
        </row>
        <row r="11132">
          <cell r="A11132" t="str">
            <v>TSY0010263</v>
          </cell>
          <cell r="B11132">
            <v>220</v>
          </cell>
          <cell r="C11132" t="str">
            <v>吊紧带665mm*27mm*N</v>
          </cell>
          <cell r="D11132" t="str">
            <v>统帅2080副座用</v>
          </cell>
        </row>
        <row r="11132">
          <cell r="F11132" t="str">
            <v>EA</v>
          </cell>
        </row>
        <row r="11133">
          <cell r="A11133" t="str">
            <v>TSY0010264</v>
          </cell>
          <cell r="B11133">
            <v>220</v>
          </cell>
          <cell r="C11133" t="str">
            <v>5#尼龙闭口黑色拉锁50cm</v>
          </cell>
        </row>
        <row r="11133">
          <cell r="F11133" t="str">
            <v>EA</v>
          </cell>
        </row>
        <row r="11134">
          <cell r="A11134" t="str">
            <v>TSY0010265</v>
          </cell>
          <cell r="B11134">
            <v>220</v>
          </cell>
          <cell r="C11134" t="str">
            <v>5#尼龙闭口黑色拉锁90cm</v>
          </cell>
        </row>
        <row r="11134">
          <cell r="F11134" t="str">
            <v>EA</v>
          </cell>
        </row>
        <row r="11135">
          <cell r="A11135" t="str">
            <v>TSY0010270</v>
          </cell>
          <cell r="B11135">
            <v>220</v>
          </cell>
          <cell r="C11135" t="str">
            <v>织物辅料</v>
          </cell>
          <cell r="D11135" t="str">
            <v>旷达93299-6</v>
          </cell>
        </row>
        <row r="11135">
          <cell r="F11135" t="str">
            <v>M</v>
          </cell>
        </row>
        <row r="11136">
          <cell r="A11136" t="str">
            <v>TSY0010274</v>
          </cell>
          <cell r="B11136">
            <v>220</v>
          </cell>
          <cell r="C11136" t="str">
            <v>汕德卡刺绣LOGO（白色）</v>
          </cell>
          <cell r="D11136" t="str">
            <v>110mm*95mm</v>
          </cell>
        </row>
        <row r="11136">
          <cell r="F11136" t="str">
            <v>EA</v>
          </cell>
        </row>
        <row r="11137">
          <cell r="A11137" t="str">
            <v>TSY0010277</v>
          </cell>
          <cell r="B11137">
            <v>220</v>
          </cell>
          <cell r="C11137" t="str">
            <v>吊紧带280*27</v>
          </cell>
          <cell r="D11137" t="str">
            <v>奥杰座垫用</v>
          </cell>
        </row>
        <row r="11137">
          <cell r="F11137" t="str">
            <v>EA</v>
          </cell>
        </row>
        <row r="11138">
          <cell r="A11138" t="str">
            <v>TSY0010278</v>
          </cell>
          <cell r="B11138">
            <v>220</v>
          </cell>
          <cell r="C11138" t="str">
            <v>吊紧带400*27</v>
          </cell>
          <cell r="D11138" t="str">
            <v>奥杰座垫用</v>
          </cell>
        </row>
        <row r="11138">
          <cell r="F11138" t="str">
            <v>EA</v>
          </cell>
        </row>
        <row r="11139">
          <cell r="A11139" t="str">
            <v>TSY0010279</v>
          </cell>
          <cell r="B11139">
            <v>220</v>
          </cell>
          <cell r="C11139" t="str">
            <v>吊紧带810*27</v>
          </cell>
          <cell r="D11139" t="str">
            <v>奥杰座垫用</v>
          </cell>
        </row>
        <row r="11139">
          <cell r="F11139" t="str">
            <v>EA</v>
          </cell>
        </row>
        <row r="11140">
          <cell r="A11140" t="str">
            <v>TSY0010280</v>
          </cell>
          <cell r="B11140">
            <v>220</v>
          </cell>
          <cell r="C11140" t="str">
            <v>吊紧带175*27</v>
          </cell>
          <cell r="D11140" t="str">
            <v>奥杰靠背用</v>
          </cell>
        </row>
        <row r="11140">
          <cell r="F11140" t="str">
            <v>EA</v>
          </cell>
        </row>
        <row r="11141">
          <cell r="A11141" t="str">
            <v>TSY0010281</v>
          </cell>
          <cell r="B11141">
            <v>220</v>
          </cell>
          <cell r="C11141" t="str">
            <v>吊紧带260*27</v>
          </cell>
          <cell r="D11141" t="str">
            <v>奥杰靠背用</v>
          </cell>
        </row>
        <row r="11141">
          <cell r="F11141" t="str">
            <v>EA</v>
          </cell>
        </row>
        <row r="11142">
          <cell r="A11142" t="str">
            <v>TSY0010282</v>
          </cell>
          <cell r="B11142">
            <v>220</v>
          </cell>
          <cell r="C11142" t="str">
            <v>吊紧带290*27</v>
          </cell>
          <cell r="D11142" t="str">
            <v>奥杰靠背用</v>
          </cell>
        </row>
        <row r="11142">
          <cell r="F11142" t="str">
            <v>EA</v>
          </cell>
        </row>
        <row r="11143">
          <cell r="A11143" t="str">
            <v>TSY0010283</v>
          </cell>
          <cell r="B11143">
            <v>220</v>
          </cell>
          <cell r="C11143" t="str">
            <v>吊紧带325*27</v>
          </cell>
          <cell r="D11143" t="str">
            <v>奥杰靠背用</v>
          </cell>
        </row>
        <row r="11143">
          <cell r="F11143" t="str">
            <v>EA</v>
          </cell>
        </row>
        <row r="11144">
          <cell r="A11144" t="str">
            <v>TSY0010284</v>
          </cell>
          <cell r="B11144">
            <v>220</v>
          </cell>
          <cell r="C11144" t="str">
            <v>吊紧带380*27</v>
          </cell>
          <cell r="D11144" t="str">
            <v>奥杰靠背用</v>
          </cell>
        </row>
        <row r="11144">
          <cell r="F11144" t="str">
            <v>EA</v>
          </cell>
        </row>
        <row r="11145">
          <cell r="A11145" t="str">
            <v>TSY0010285</v>
          </cell>
          <cell r="B11145">
            <v>220</v>
          </cell>
          <cell r="C11145" t="str">
            <v>吊紧带420*27</v>
          </cell>
          <cell r="D11145" t="str">
            <v>奥杰靠背用</v>
          </cell>
        </row>
        <row r="11145">
          <cell r="F11145" t="str">
            <v>EA</v>
          </cell>
        </row>
        <row r="11146">
          <cell r="A11146" t="str">
            <v>TSY0010286</v>
          </cell>
          <cell r="B11146">
            <v>220</v>
          </cell>
          <cell r="C11146" t="str">
            <v>灰绒辅料TR5249</v>
          </cell>
          <cell r="D11146" t="str">
            <v>N*1.5mm*3.5mm</v>
          </cell>
        </row>
        <row r="11146">
          <cell r="F11146" t="str">
            <v>M</v>
          </cell>
        </row>
        <row r="11147">
          <cell r="A11147" t="str">
            <v>TSY0010287</v>
          </cell>
          <cell r="B11147">
            <v>220</v>
          </cell>
          <cell r="C11147" t="str">
            <v>浅蓝色PVC单体PAQ0022-U0</v>
          </cell>
          <cell r="D11147" t="str">
            <v>N*1.4mm*3.5mm</v>
          </cell>
        </row>
        <row r="11147">
          <cell r="F11147" t="str">
            <v>M</v>
          </cell>
        </row>
        <row r="11148">
          <cell r="A11148" t="str">
            <v>TSY0010288</v>
          </cell>
          <cell r="B11148">
            <v>220</v>
          </cell>
          <cell r="C11148" t="str">
            <v>蓝色PVC PAQ0012-U0A1</v>
          </cell>
          <cell r="D11148" t="str">
            <v>N*1.4mm*3.5mm</v>
          </cell>
        </row>
        <row r="11148">
          <cell r="F11148" t="str">
            <v>M</v>
          </cell>
        </row>
        <row r="11149">
          <cell r="A11149" t="str">
            <v>TSY0010289</v>
          </cell>
          <cell r="B11149">
            <v>220</v>
          </cell>
          <cell r="C11149" t="str">
            <v>福田刺绣标识</v>
          </cell>
          <cell r="D11149" t="str">
            <v>107mm*15mm</v>
          </cell>
        </row>
        <row r="11149">
          <cell r="F11149" t="str">
            <v>EA</v>
          </cell>
        </row>
        <row r="11150">
          <cell r="A11150" t="str">
            <v>TSY0010290</v>
          </cell>
          <cell r="B11150">
            <v>220</v>
          </cell>
          <cell r="C11150" t="str">
            <v>产品标识SBS0010121</v>
          </cell>
        </row>
        <row r="11150">
          <cell r="F11150" t="str">
            <v>EA</v>
          </cell>
        </row>
        <row r="11151">
          <cell r="A11151" t="str">
            <v>TSY0010291</v>
          </cell>
          <cell r="B11151">
            <v>220</v>
          </cell>
          <cell r="C11151" t="str">
            <v>产品标识SBS0010122</v>
          </cell>
        </row>
        <row r="11151">
          <cell r="F11151" t="str">
            <v>EA</v>
          </cell>
        </row>
        <row r="11152">
          <cell r="A11152" t="str">
            <v>TSY0010292</v>
          </cell>
          <cell r="B11152">
            <v>220</v>
          </cell>
          <cell r="C11152" t="str">
            <v>黑色反穿头拉链980mm</v>
          </cell>
        </row>
        <row r="11152">
          <cell r="F11152" t="str">
            <v>EA</v>
          </cell>
        </row>
        <row r="11153">
          <cell r="A11153" t="str">
            <v>TSY0010293</v>
          </cell>
          <cell r="B11153">
            <v>220</v>
          </cell>
          <cell r="C11153" t="str">
            <v>明线银色丝光线M3238</v>
          </cell>
          <cell r="D11153" t="str">
            <v>3股20#</v>
          </cell>
        </row>
        <row r="11153">
          <cell r="F11153" t="str">
            <v>M</v>
          </cell>
        </row>
        <row r="11154">
          <cell r="A11154" t="str">
            <v>TSY0010295</v>
          </cell>
          <cell r="B11154">
            <v>220</v>
          </cell>
          <cell r="C11154" t="str">
            <v>吊紧带385mm*27mm*N</v>
          </cell>
          <cell r="D11154" t="str">
            <v>统帅2080副座用</v>
          </cell>
        </row>
        <row r="11154">
          <cell r="F11154" t="str">
            <v>EA</v>
          </cell>
        </row>
        <row r="11155">
          <cell r="A11155" t="str">
            <v>TSY0010297</v>
          </cell>
          <cell r="B11155">
            <v>220</v>
          </cell>
          <cell r="C11155" t="str">
            <v>吊紧带185mm*27mm*N</v>
          </cell>
          <cell r="D11155" t="str">
            <v>统帅2080副座用</v>
          </cell>
        </row>
        <row r="11155">
          <cell r="F11155" t="str">
            <v>EA</v>
          </cell>
        </row>
        <row r="11156">
          <cell r="A11156" t="str">
            <v>TSY0010311</v>
          </cell>
          <cell r="B11156">
            <v>220</v>
          </cell>
          <cell r="C11156" t="str">
            <v>3C标识AZ16D251000020/2</v>
          </cell>
        </row>
        <row r="11156">
          <cell r="F11156" t="str">
            <v>EA</v>
          </cell>
        </row>
        <row r="11157">
          <cell r="A11157" t="str">
            <v>TSY0010312</v>
          </cell>
          <cell r="B11157">
            <v>220</v>
          </cell>
          <cell r="C11157" t="str">
            <v>3C标识AZ16D251000022/2</v>
          </cell>
        </row>
        <row r="11157">
          <cell r="F11157" t="str">
            <v>EA</v>
          </cell>
        </row>
        <row r="11158">
          <cell r="A11158" t="str">
            <v>TSY0010316</v>
          </cell>
          <cell r="B11158">
            <v>220</v>
          </cell>
          <cell r="C11158" t="str">
            <v>3C标识AZ16D251000021/2</v>
          </cell>
        </row>
        <row r="11158">
          <cell r="F11158" t="str">
            <v>EA</v>
          </cell>
        </row>
        <row r="11159">
          <cell r="A11159" t="str">
            <v>TSY0010320</v>
          </cell>
          <cell r="B11159">
            <v>220</v>
          </cell>
          <cell r="C11159" t="str">
            <v>3C标识AZ16D251000008/2</v>
          </cell>
        </row>
        <row r="11159">
          <cell r="F11159" t="str">
            <v>EA</v>
          </cell>
        </row>
        <row r="11160">
          <cell r="A11160" t="str">
            <v>TSY0010326</v>
          </cell>
          <cell r="B11160">
            <v>220</v>
          </cell>
          <cell r="C11160" t="str">
            <v>3C标识AZ16D251000023/2</v>
          </cell>
        </row>
        <row r="11160">
          <cell r="F11160" t="str">
            <v>EA</v>
          </cell>
        </row>
        <row r="11161">
          <cell r="A11161" t="str">
            <v>TSY0010328</v>
          </cell>
          <cell r="B11161">
            <v>220</v>
          </cell>
          <cell r="C11161" t="str">
            <v>板条KT-16-305mm</v>
          </cell>
        </row>
        <row r="11161">
          <cell r="F11161" t="str">
            <v>EA</v>
          </cell>
        </row>
        <row r="11162">
          <cell r="A11162" t="str">
            <v>TSY0010329</v>
          </cell>
          <cell r="B11162">
            <v>220</v>
          </cell>
          <cell r="C11162" t="str">
            <v>翻折标识</v>
          </cell>
          <cell r="D11162" t="str">
            <v>重汽汕德卡</v>
          </cell>
        </row>
        <row r="11162">
          <cell r="F11162" t="str">
            <v>EA</v>
          </cell>
        </row>
        <row r="11163">
          <cell r="A11163" t="str">
            <v>TSY0010330</v>
          </cell>
          <cell r="B11163">
            <v>220</v>
          </cell>
          <cell r="C11163" t="str">
            <v>吊紧带360*30</v>
          </cell>
          <cell r="D11163" t="str">
            <v>汕德卡座垫护面用</v>
          </cell>
        </row>
        <row r="11163">
          <cell r="F11163" t="str">
            <v>EA</v>
          </cell>
        </row>
        <row r="11164">
          <cell r="A11164" t="str">
            <v>TSY0010332</v>
          </cell>
          <cell r="B11164">
            <v>220</v>
          </cell>
          <cell r="C11164" t="str">
            <v>缝线</v>
          </cell>
          <cell r="D11164" t="str">
            <v>米色明线</v>
          </cell>
        </row>
        <row r="11164">
          <cell r="F11164" t="str">
            <v>M</v>
          </cell>
        </row>
        <row r="11165">
          <cell r="A11165" t="str">
            <v>TSY0010333</v>
          </cell>
          <cell r="B11165">
            <v>220</v>
          </cell>
          <cell r="C11165" t="str">
            <v>黑色缝纫线M1003</v>
          </cell>
          <cell r="D11165" t="str">
            <v>3股20# 1500米</v>
          </cell>
        </row>
        <row r="11165">
          <cell r="F11165" t="str">
            <v>M</v>
          </cell>
        </row>
        <row r="11166">
          <cell r="A11166" t="str">
            <v>TSY0010337</v>
          </cell>
          <cell r="B11166">
            <v>220</v>
          </cell>
          <cell r="C11166" t="str">
            <v>3C标识LG1611510310</v>
          </cell>
          <cell r="D11166" t="str">
            <v>40mm*50mm</v>
          </cell>
        </row>
        <row r="11166">
          <cell r="F11166" t="str">
            <v>EA</v>
          </cell>
        </row>
        <row r="11167">
          <cell r="A11167" t="str">
            <v>TSY0010338</v>
          </cell>
          <cell r="B11167">
            <v>220</v>
          </cell>
          <cell r="C11167" t="str">
            <v>3C标识LG1613510160</v>
          </cell>
          <cell r="D11167" t="str">
            <v>40mm*50mm</v>
          </cell>
        </row>
        <row r="11167">
          <cell r="F11167" t="str">
            <v>EA</v>
          </cell>
        </row>
        <row r="11168">
          <cell r="A11168" t="str">
            <v>TSY0010343</v>
          </cell>
          <cell r="B11168">
            <v>220</v>
          </cell>
          <cell r="C11168" t="str">
            <v>吊紧带KT-106-285</v>
          </cell>
          <cell r="D11168" t="str">
            <v>285mm</v>
          </cell>
        </row>
        <row r="11168">
          <cell r="F11168" t="str">
            <v>EA</v>
          </cell>
        </row>
        <row r="11169">
          <cell r="A11169" t="str">
            <v>TSY0010344</v>
          </cell>
          <cell r="B11169">
            <v>220</v>
          </cell>
          <cell r="C11169" t="str">
            <v>3C标识LZ161351000330</v>
          </cell>
        </row>
        <row r="11169">
          <cell r="F11169" t="str">
            <v>EA</v>
          </cell>
        </row>
        <row r="11170">
          <cell r="A11170" t="str">
            <v>TSY0010347</v>
          </cell>
          <cell r="B11170">
            <v>220</v>
          </cell>
          <cell r="C11170" t="str">
            <v>吊紧带270mm*27mm*N</v>
          </cell>
          <cell r="D11170" t="str">
            <v>一汽轻卡减震座护面用</v>
          </cell>
        </row>
        <row r="11170">
          <cell r="F11170" t="str">
            <v>EA</v>
          </cell>
        </row>
        <row r="11171">
          <cell r="A11171" t="str">
            <v>TSY0010348</v>
          </cell>
          <cell r="B11171">
            <v>220</v>
          </cell>
          <cell r="C11171" t="str">
            <v>吊紧带400mm*27mm*N</v>
          </cell>
          <cell r="D11171" t="str">
            <v>一汽轻卡减震座护面用</v>
          </cell>
        </row>
        <row r="11171">
          <cell r="F11171" t="str">
            <v>EA</v>
          </cell>
        </row>
        <row r="11172">
          <cell r="A11172" t="str">
            <v>TSY0010349</v>
          </cell>
          <cell r="B11172">
            <v>220</v>
          </cell>
          <cell r="C11172" t="str">
            <v>吊紧带820mm*27mm*N</v>
          </cell>
          <cell r="D11172" t="str">
            <v>一汽轻卡减震座护面用</v>
          </cell>
        </row>
        <row r="11172">
          <cell r="F11172" t="str">
            <v>EA</v>
          </cell>
        </row>
        <row r="11173">
          <cell r="A11173" t="str">
            <v>TSY0010359</v>
          </cell>
          <cell r="B11173">
            <v>220</v>
          </cell>
          <cell r="C11173" t="str">
            <v>吊紧带520mm*27mm*N</v>
          </cell>
          <cell r="D11173" t="str">
            <v>统帅1880副背用</v>
          </cell>
        </row>
        <row r="11173">
          <cell r="F11173" t="str">
            <v>EA</v>
          </cell>
        </row>
        <row r="11174">
          <cell r="A11174" t="str">
            <v>TSY0010360</v>
          </cell>
          <cell r="B11174">
            <v>220</v>
          </cell>
          <cell r="C11174" t="str">
            <v>吊紧带600mm*27mm*N</v>
          </cell>
          <cell r="D11174" t="str">
            <v>统帅1880副背用</v>
          </cell>
        </row>
        <row r="11174">
          <cell r="F11174" t="str">
            <v>EA</v>
          </cell>
        </row>
        <row r="11175">
          <cell r="A11175" t="str">
            <v>TSY0010361</v>
          </cell>
          <cell r="B11175">
            <v>220</v>
          </cell>
          <cell r="C11175" t="str">
            <v>吊紧带520mm*27mm*N</v>
          </cell>
          <cell r="D11175" t="str">
            <v>统帅1880副座用</v>
          </cell>
        </row>
        <row r="11175">
          <cell r="F11175" t="str">
            <v>EA</v>
          </cell>
        </row>
        <row r="11176">
          <cell r="A11176" t="str">
            <v>TSY0010362</v>
          </cell>
          <cell r="B11176">
            <v>220</v>
          </cell>
          <cell r="C11176" t="str">
            <v>吊紧带335mm*27mm*N</v>
          </cell>
          <cell r="D11176" t="str">
            <v>统帅1880副座用</v>
          </cell>
        </row>
        <row r="11176">
          <cell r="F11176" t="str">
            <v>EA</v>
          </cell>
        </row>
        <row r="11177">
          <cell r="A11177" t="str">
            <v>TSY0010363</v>
          </cell>
          <cell r="B11177">
            <v>220</v>
          </cell>
          <cell r="C11177" t="str">
            <v>H4尾帘塑料支撑板</v>
          </cell>
          <cell r="D11177" t="str">
            <v>465mm*65mm*1mm</v>
          </cell>
        </row>
        <row r="11177">
          <cell r="F11177" t="str">
            <v>EA</v>
          </cell>
        </row>
        <row r="11178">
          <cell r="A11178" t="str">
            <v>TSY0010364</v>
          </cell>
          <cell r="B11178">
            <v>220</v>
          </cell>
          <cell r="C11178" t="str">
            <v>3C标识LG1612510170</v>
          </cell>
        </row>
        <row r="11178">
          <cell r="F11178" t="str">
            <v>EA</v>
          </cell>
        </row>
        <row r="11179">
          <cell r="A11179" t="str">
            <v>TSY0010386</v>
          </cell>
          <cell r="B11179">
            <v>220</v>
          </cell>
          <cell r="C11179" t="str">
            <v>黑色同色织物辅料</v>
          </cell>
          <cell r="D11179" t="str">
            <v>UM500</v>
          </cell>
        </row>
        <row r="11179">
          <cell r="F11179" t="str">
            <v>M</v>
          </cell>
        </row>
        <row r="11180">
          <cell r="A11180" t="str">
            <v>TSY0010387</v>
          </cell>
          <cell r="B11180">
            <v>220</v>
          </cell>
          <cell r="C11180" t="str">
            <v>织物主料</v>
          </cell>
          <cell r="D11180" t="str">
            <v>N*1.5m*5mm</v>
          </cell>
        </row>
        <row r="11180">
          <cell r="F11180" t="str">
            <v>M</v>
          </cell>
        </row>
        <row r="11181">
          <cell r="A11181" t="str">
            <v>TSY0010388</v>
          </cell>
          <cell r="B11181">
            <v>220</v>
          </cell>
          <cell r="C11181" t="str">
            <v>织物主料</v>
          </cell>
          <cell r="D11181" t="str">
            <v>N*1.5m*5mm</v>
          </cell>
        </row>
        <row r="11181">
          <cell r="F11181" t="str">
            <v>M</v>
          </cell>
        </row>
        <row r="11182">
          <cell r="A11182" t="str">
            <v>TSY0010389</v>
          </cell>
          <cell r="B11182">
            <v>220</v>
          </cell>
          <cell r="C11182" t="str">
            <v>靠背主料 2084-860</v>
          </cell>
          <cell r="D11182" t="str">
            <v>320mm*640mm*8mm</v>
          </cell>
        </row>
        <row r="11182">
          <cell r="F11182" t="str">
            <v>M</v>
          </cell>
        </row>
        <row r="11183">
          <cell r="A11183" t="str">
            <v>TSY0010390</v>
          </cell>
          <cell r="B11183">
            <v>220</v>
          </cell>
          <cell r="C11183" t="str">
            <v>坐垫主料 2084-860</v>
          </cell>
          <cell r="D11183" t="str">
            <v>450mm*700mm*8mm</v>
          </cell>
        </row>
        <row r="11183">
          <cell r="F11183" t="str">
            <v>M</v>
          </cell>
        </row>
        <row r="11184">
          <cell r="A11184" t="str">
            <v>TSY0010391</v>
          </cell>
          <cell r="B11184">
            <v>220</v>
          </cell>
          <cell r="C11184" t="str">
            <v>辅面料 2068-012</v>
          </cell>
          <cell r="D11184" t="str">
            <v>N*1.37m*3mm</v>
          </cell>
        </row>
        <row r="11184">
          <cell r="F11184" t="str">
            <v>M</v>
          </cell>
        </row>
        <row r="11185">
          <cell r="A11185" t="str">
            <v>TSY0010392</v>
          </cell>
          <cell r="B11185">
            <v>220</v>
          </cell>
          <cell r="C11185" t="str">
            <v>包边布单革 2090-005</v>
          </cell>
          <cell r="D11185" t="str">
            <v>N*1.37m*1mm</v>
          </cell>
        </row>
        <row r="11185">
          <cell r="F11185" t="str">
            <v>M</v>
          </cell>
        </row>
        <row r="11186">
          <cell r="A11186" t="str">
            <v>TSY0010393</v>
          </cell>
          <cell r="B11186">
            <v>220</v>
          </cell>
          <cell r="C11186" t="str">
            <v>红色明线缝纫线M1135</v>
          </cell>
          <cell r="D11186" t="str">
            <v>3股20# 1350米</v>
          </cell>
          <cell r="E11186" t="str">
            <v>TSY0010393</v>
          </cell>
          <cell r="F11186" t="str">
            <v>M</v>
          </cell>
        </row>
        <row r="11187">
          <cell r="A11187" t="str">
            <v>TSY0010394</v>
          </cell>
          <cell r="B11187">
            <v>220</v>
          </cell>
          <cell r="C11187" t="str">
            <v>3C标识AZ16D251000036/2</v>
          </cell>
        </row>
        <row r="11187">
          <cell r="F11187" t="str">
            <v>EA</v>
          </cell>
        </row>
        <row r="11188">
          <cell r="A11188" t="str">
            <v>TSY0010433</v>
          </cell>
          <cell r="B11188">
            <v>220</v>
          </cell>
          <cell r="C11188" t="str">
            <v>织物主料6257</v>
          </cell>
          <cell r="D11188" t="str">
            <v>N*1.5m*5mm</v>
          </cell>
          <cell r="E11188" t="str">
            <v>TSY0010433</v>
          </cell>
          <cell r="F11188" t="str">
            <v>M</v>
          </cell>
        </row>
        <row r="11189">
          <cell r="A11189" t="str">
            <v>TSY0010436</v>
          </cell>
          <cell r="B11189">
            <v>220</v>
          </cell>
          <cell r="C11189" t="str">
            <v>箭型条105mm</v>
          </cell>
        </row>
        <row r="11189">
          <cell r="F11189" t="str">
            <v>EA</v>
          </cell>
        </row>
        <row r="11190">
          <cell r="A11190" t="str">
            <v>TSY0010479</v>
          </cell>
          <cell r="B11190">
            <v>220</v>
          </cell>
          <cell r="C11190" t="str">
            <v>3C标识LG161251000090</v>
          </cell>
          <cell r="D11190" t="str">
            <v>40mm*50mm</v>
          </cell>
          <cell r="E11190" t="str">
            <v>TSY0010479</v>
          </cell>
          <cell r="F11190" t="str">
            <v>EA</v>
          </cell>
        </row>
        <row r="11191">
          <cell r="A11191" t="str">
            <v>TSY0010480</v>
          </cell>
          <cell r="B11191">
            <v>220</v>
          </cell>
          <cell r="C11191" t="str">
            <v>3C标识LZ161351000340</v>
          </cell>
          <cell r="D11191" t="str">
            <v>40mm*50mm</v>
          </cell>
          <cell r="E11191" t="str">
            <v>TSY0010480</v>
          </cell>
          <cell r="F11191" t="str">
            <v>EA</v>
          </cell>
        </row>
        <row r="11192">
          <cell r="A11192" t="str">
            <v>TSY0010481</v>
          </cell>
          <cell r="B11192">
            <v>220</v>
          </cell>
          <cell r="C11192" t="str">
            <v>3C标识LZ161351000360</v>
          </cell>
          <cell r="D11192" t="str">
            <v>40mm*50mm</v>
          </cell>
          <cell r="E11192" t="str">
            <v>TSY0010481</v>
          </cell>
          <cell r="F11192" t="str">
            <v>EA</v>
          </cell>
        </row>
        <row r="11193">
          <cell r="A11193" t="str">
            <v>TSY0010482</v>
          </cell>
          <cell r="B11193">
            <v>220</v>
          </cell>
          <cell r="C11193" t="str">
            <v>3C标识LG1611510320</v>
          </cell>
          <cell r="D11193" t="str">
            <v>40mm*50mm</v>
          </cell>
          <cell r="E11193" t="str">
            <v>TSY0010482</v>
          </cell>
          <cell r="F11193" t="str">
            <v>EA</v>
          </cell>
        </row>
        <row r="11194">
          <cell r="A11194" t="str">
            <v>TSY0010484</v>
          </cell>
          <cell r="B11194">
            <v>220</v>
          </cell>
          <cell r="C11194" t="str">
            <v>织物主料NM202</v>
          </cell>
          <cell r="D11194" t="str">
            <v>N*1.5m*5mm</v>
          </cell>
          <cell r="E11194" t="str">
            <v>TSY0010484</v>
          </cell>
          <cell r="F11194" t="str">
            <v>M</v>
          </cell>
        </row>
        <row r="11195">
          <cell r="A11195" t="str">
            <v>TSY0010487</v>
          </cell>
          <cell r="B11195">
            <v>220</v>
          </cell>
          <cell r="C11195" t="str">
            <v>辅面料1</v>
          </cell>
          <cell r="D11195" t="str">
            <v>FDVQ0304BKOA1</v>
          </cell>
        </row>
        <row r="11195">
          <cell r="F11195" t="str">
            <v>M</v>
          </cell>
        </row>
        <row r="11196">
          <cell r="A11196" t="str">
            <v>TSY0010514</v>
          </cell>
          <cell r="B11196">
            <v>220</v>
          </cell>
          <cell r="C11196" t="str">
            <v>面套主料</v>
          </cell>
        </row>
        <row r="11196">
          <cell r="F11196" t="str">
            <v>M</v>
          </cell>
        </row>
        <row r="11197">
          <cell r="A11197" t="str">
            <v>TSY0010515</v>
          </cell>
          <cell r="B11197">
            <v>220</v>
          </cell>
          <cell r="C11197" t="str">
            <v>辅面料1</v>
          </cell>
        </row>
        <row r="11197">
          <cell r="F11197" t="str">
            <v>M</v>
          </cell>
        </row>
        <row r="11198">
          <cell r="A11198" t="str">
            <v>TSY0010516</v>
          </cell>
          <cell r="B11198">
            <v>220</v>
          </cell>
          <cell r="C11198" t="str">
            <v>缝纫线</v>
          </cell>
        </row>
        <row r="11198">
          <cell r="F11198" t="str">
            <v>M</v>
          </cell>
        </row>
        <row r="11199">
          <cell r="A11199" t="str">
            <v>TSY0010517</v>
          </cell>
          <cell r="B11199">
            <v>220</v>
          </cell>
          <cell r="C11199" t="str">
            <v>吊紧带290mm*27mm*N</v>
          </cell>
        </row>
        <row r="11199">
          <cell r="F11199" t="str">
            <v>EA</v>
          </cell>
        </row>
        <row r="11200">
          <cell r="A11200" t="str">
            <v>TSY0010518</v>
          </cell>
          <cell r="B11200">
            <v>220</v>
          </cell>
          <cell r="C11200" t="str">
            <v>吊紧带360mm*27mm*N</v>
          </cell>
        </row>
        <row r="11200">
          <cell r="F11200" t="str">
            <v>EA</v>
          </cell>
        </row>
        <row r="11201">
          <cell r="A11201" t="str">
            <v>TSY0010519</v>
          </cell>
          <cell r="B11201">
            <v>220</v>
          </cell>
          <cell r="C11201" t="str">
            <v>吊紧带430mm*27mm*N</v>
          </cell>
        </row>
        <row r="11201">
          <cell r="F11201" t="str">
            <v>EA</v>
          </cell>
        </row>
        <row r="11202">
          <cell r="A11202" t="str">
            <v>TSY0010520</v>
          </cell>
          <cell r="B11202">
            <v>220</v>
          </cell>
          <cell r="C11202" t="str">
            <v>吊紧带380mm*27mm*N</v>
          </cell>
        </row>
        <row r="11202">
          <cell r="F11202" t="str">
            <v>EA</v>
          </cell>
        </row>
        <row r="11203">
          <cell r="A11203" t="str">
            <v>TSY0010521</v>
          </cell>
          <cell r="B11203">
            <v>220</v>
          </cell>
          <cell r="C11203" t="str">
            <v>吊紧带430mm*27mm*N</v>
          </cell>
        </row>
        <row r="11203">
          <cell r="F11203" t="str">
            <v>EA</v>
          </cell>
        </row>
        <row r="11204">
          <cell r="A11204" t="str">
            <v>TSY0010522</v>
          </cell>
          <cell r="B11204">
            <v>220</v>
          </cell>
          <cell r="C11204" t="str">
            <v>吊紧带240mm*27mm*N</v>
          </cell>
        </row>
        <row r="11204">
          <cell r="F11204" t="str">
            <v>EA</v>
          </cell>
        </row>
        <row r="11205">
          <cell r="A11205" t="str">
            <v>TSY0010523</v>
          </cell>
          <cell r="B11205">
            <v>220</v>
          </cell>
          <cell r="C11205" t="str">
            <v>吊紧带280mm*27mm*N</v>
          </cell>
        </row>
        <row r="11205">
          <cell r="F11205" t="str">
            <v>EA</v>
          </cell>
        </row>
        <row r="11206">
          <cell r="A11206" t="str">
            <v>TSY0010524</v>
          </cell>
          <cell r="B11206">
            <v>220</v>
          </cell>
          <cell r="C11206" t="str">
            <v>黑色5#反穿拉链</v>
          </cell>
        </row>
        <row r="11206">
          <cell r="F11206" t="str">
            <v>EA</v>
          </cell>
        </row>
        <row r="11207">
          <cell r="A11207" t="str">
            <v>TSY0010525</v>
          </cell>
          <cell r="B11207">
            <v>220</v>
          </cell>
          <cell r="C11207" t="str">
            <v>吊紧带400mm*27mm*N</v>
          </cell>
        </row>
        <row r="11207">
          <cell r="F11207" t="str">
            <v>EA</v>
          </cell>
        </row>
        <row r="11208">
          <cell r="A11208" t="str">
            <v>TSY0010540</v>
          </cell>
          <cell r="B11208">
            <v>220</v>
          </cell>
          <cell r="C11208" t="str">
            <v>吊紧带780mm*27mm*N</v>
          </cell>
        </row>
        <row r="11208">
          <cell r="F11208" t="str">
            <v>EA</v>
          </cell>
        </row>
        <row r="11209">
          <cell r="A11209" t="str">
            <v>TSY0010541</v>
          </cell>
          <cell r="B11209">
            <v>220</v>
          </cell>
          <cell r="C11209" t="str">
            <v>吊紧带760mm*27mm*N</v>
          </cell>
        </row>
        <row r="11209">
          <cell r="F11209" t="str">
            <v>EA</v>
          </cell>
        </row>
        <row r="11210">
          <cell r="A11210" t="str">
            <v>TSY0010542</v>
          </cell>
          <cell r="B11210">
            <v>220</v>
          </cell>
          <cell r="C11210" t="str">
            <v>吊紧带360mm*27mm*N</v>
          </cell>
        </row>
        <row r="11210">
          <cell r="F11210" t="str">
            <v>EA</v>
          </cell>
        </row>
        <row r="11211">
          <cell r="A11211" t="str">
            <v>TSY0010543</v>
          </cell>
          <cell r="B11211">
            <v>220</v>
          </cell>
          <cell r="C11211" t="str">
            <v>吊紧带275mm*27mm*N</v>
          </cell>
        </row>
        <row r="11211">
          <cell r="F11211" t="str">
            <v>EA</v>
          </cell>
        </row>
        <row r="11212">
          <cell r="A11212" t="str">
            <v>TSY0010544</v>
          </cell>
          <cell r="B11212">
            <v>220</v>
          </cell>
          <cell r="C11212" t="str">
            <v>吊紧带210mm*27mm*N</v>
          </cell>
        </row>
        <row r="11212">
          <cell r="F11212" t="str">
            <v>EA</v>
          </cell>
        </row>
        <row r="11213">
          <cell r="A11213" t="str">
            <v>TSY0010549</v>
          </cell>
          <cell r="B11213">
            <v>220</v>
          </cell>
          <cell r="C11213" t="str">
            <v>型条KT-17</v>
          </cell>
          <cell r="D11213" t="str">
            <v>115mm勾条</v>
          </cell>
        </row>
        <row r="11213">
          <cell r="F11213" t="str">
            <v>EA</v>
          </cell>
        </row>
        <row r="11214">
          <cell r="A11214" t="str">
            <v>TSY0010598</v>
          </cell>
          <cell r="B11214">
            <v>220</v>
          </cell>
          <cell r="C11214" t="str">
            <v>主面料93270B-9</v>
          </cell>
          <cell r="D11214" t="str">
            <v>50*46</v>
          </cell>
        </row>
        <row r="11214">
          <cell r="F11214" t="str">
            <v>EA</v>
          </cell>
        </row>
        <row r="11215">
          <cell r="A11215" t="str">
            <v>TWA0000185</v>
          </cell>
          <cell r="B11215">
            <v>220</v>
          </cell>
          <cell r="C11215" t="str">
            <v>济南轻卡条形码</v>
          </cell>
          <cell r="D11215" t="str">
            <v>不干胶贴纸55*20</v>
          </cell>
        </row>
        <row r="11215">
          <cell r="F11215" t="str">
            <v>EA</v>
          </cell>
        </row>
        <row r="11216">
          <cell r="A11216" t="str">
            <v>TWT0000001</v>
          </cell>
          <cell r="B11216">
            <v>230</v>
          </cell>
          <cell r="C11216" t="str">
            <v>φ1.0焊丝</v>
          </cell>
        </row>
        <row r="11216">
          <cell r="F11216" t="str">
            <v>KG</v>
          </cell>
        </row>
        <row r="11217">
          <cell r="A11217" t="str">
            <v>TWT0000002</v>
          </cell>
          <cell r="B11217">
            <v>230</v>
          </cell>
          <cell r="C11217" t="str">
            <v>CO2保护气体</v>
          </cell>
        </row>
        <row r="11217">
          <cell r="F11217" t="str">
            <v>KG</v>
          </cell>
        </row>
        <row r="11218">
          <cell r="A11218" t="str">
            <v>TWT0000007</v>
          </cell>
          <cell r="B11218">
            <v>210</v>
          </cell>
          <cell r="C11218" t="str">
            <v>焊锡膏</v>
          </cell>
        </row>
        <row r="11218">
          <cell r="F11218" t="str">
            <v>Ea</v>
          </cell>
        </row>
        <row r="11219">
          <cell r="A11219" t="str">
            <v>TWT0000012</v>
          </cell>
          <cell r="B11219">
            <v>230</v>
          </cell>
          <cell r="C11219" t="str">
            <v>焊管Q195</v>
          </cell>
          <cell r="D11219" t="str">
            <v>φ12*1.5*6000</v>
          </cell>
        </row>
        <row r="11219">
          <cell r="F11219" t="str">
            <v>KG</v>
          </cell>
        </row>
        <row r="11220">
          <cell r="A11220" t="str">
            <v>TWT0000013</v>
          </cell>
          <cell r="B11220">
            <v>230</v>
          </cell>
          <cell r="C11220" t="str">
            <v>焊管Q195黑管</v>
          </cell>
          <cell r="D11220" t="str">
            <v>φ20*1.5*6000</v>
          </cell>
        </row>
        <row r="11220">
          <cell r="F11220" t="str">
            <v>KG</v>
          </cell>
        </row>
        <row r="11221">
          <cell r="A11221" t="str">
            <v>TWT0000014</v>
          </cell>
          <cell r="B11221">
            <v>230</v>
          </cell>
          <cell r="C11221" t="str">
            <v>焊管Q195黑管</v>
          </cell>
          <cell r="D11221" t="str">
            <v>φ25*2.0*6000</v>
          </cell>
        </row>
        <row r="11221">
          <cell r="F11221" t="str">
            <v>KG</v>
          </cell>
        </row>
        <row r="11222">
          <cell r="A11222" t="str">
            <v>TWT0000015</v>
          </cell>
          <cell r="B11222">
            <v>230</v>
          </cell>
          <cell r="C11222" t="str">
            <v>方管Q235</v>
          </cell>
          <cell r="D11222" t="str">
            <v>20*10*1.5*6000</v>
          </cell>
        </row>
        <row r="11222">
          <cell r="F11222" t="str">
            <v>KG</v>
          </cell>
        </row>
        <row r="11223">
          <cell r="A11223" t="str">
            <v>TWT0000016</v>
          </cell>
          <cell r="B11223">
            <v>230</v>
          </cell>
          <cell r="C11223" t="str">
            <v>焊管SPCC</v>
          </cell>
          <cell r="D11223" t="str">
            <v>φ22*1.5*6000</v>
          </cell>
        </row>
        <row r="11223">
          <cell r="F11223" t="str">
            <v>KG</v>
          </cell>
        </row>
        <row r="11224">
          <cell r="A11224" t="str">
            <v>TWT0000017</v>
          </cell>
          <cell r="B11224">
            <v>230</v>
          </cell>
          <cell r="C11224" t="str">
            <v>焊管Q195</v>
          </cell>
          <cell r="D11224" t="str">
            <v>φ22*2.0*6000</v>
          </cell>
        </row>
        <row r="11224">
          <cell r="F11224" t="str">
            <v>KG</v>
          </cell>
        </row>
        <row r="11225">
          <cell r="A11225" t="str">
            <v>TWT0000019</v>
          </cell>
          <cell r="B11225">
            <v>230</v>
          </cell>
          <cell r="C11225" t="str">
            <v>方管Q345</v>
          </cell>
          <cell r="D11225" t="str">
            <v>40*30*3.0*6000</v>
          </cell>
        </row>
        <row r="11225">
          <cell r="F11225" t="str">
            <v>KG</v>
          </cell>
        </row>
        <row r="11226">
          <cell r="A11226" t="str">
            <v>TWT0000022</v>
          </cell>
          <cell r="B11226">
            <v>230</v>
          </cell>
          <cell r="C11226" t="str">
            <v>焊管SAPH400</v>
          </cell>
          <cell r="D11226" t="str">
            <v>φ36*3.0*6000</v>
          </cell>
        </row>
        <row r="11226">
          <cell r="F11226" t="str">
            <v>KG</v>
          </cell>
        </row>
        <row r="11227">
          <cell r="A11227" t="str">
            <v>TWT0000023</v>
          </cell>
          <cell r="B11227">
            <v>230</v>
          </cell>
          <cell r="C11227" t="str">
            <v>冷拔焊管Q235</v>
          </cell>
          <cell r="D11227" t="str">
            <v>φ10*1.5*6000</v>
          </cell>
        </row>
        <row r="11227">
          <cell r="F11227" t="str">
            <v>KG</v>
          </cell>
        </row>
        <row r="11228">
          <cell r="A11228" t="str">
            <v>TWT0000026</v>
          </cell>
          <cell r="B11228">
            <v>230</v>
          </cell>
          <cell r="C11228" t="str">
            <v>冷拔管</v>
          </cell>
          <cell r="D11228" t="str">
            <v>φ16*2.0*6000</v>
          </cell>
        </row>
        <row r="11228">
          <cell r="F11228" t="str">
            <v>KG</v>
          </cell>
        </row>
        <row r="11229">
          <cell r="A11229" t="str">
            <v>TWT0000027</v>
          </cell>
          <cell r="B11229">
            <v>230</v>
          </cell>
          <cell r="C11229" t="str">
            <v>方管Q235</v>
          </cell>
          <cell r="D11229" t="str">
            <v>20*20*1.5*6000</v>
          </cell>
        </row>
        <row r="11229">
          <cell r="F11229" t="str">
            <v>KG</v>
          </cell>
        </row>
        <row r="11230">
          <cell r="A11230" t="str">
            <v>TWT0000028</v>
          </cell>
          <cell r="B11230">
            <v>230</v>
          </cell>
          <cell r="C11230" t="str">
            <v>方管Q235</v>
          </cell>
          <cell r="D11230" t="str">
            <v>25*25*1.5*5820</v>
          </cell>
        </row>
        <row r="11230">
          <cell r="F11230" t="str">
            <v>KG</v>
          </cell>
        </row>
        <row r="11231">
          <cell r="A11231" t="str">
            <v>TWT0000030</v>
          </cell>
          <cell r="B11231">
            <v>230</v>
          </cell>
          <cell r="C11231" t="str">
            <v>方管Q235</v>
          </cell>
          <cell r="D11231" t="str">
            <v>40*40*2.0*6000</v>
          </cell>
        </row>
        <row r="11231">
          <cell r="F11231" t="str">
            <v>KG</v>
          </cell>
        </row>
        <row r="11232">
          <cell r="A11232" t="str">
            <v>TWT0000032</v>
          </cell>
          <cell r="B11232">
            <v>230</v>
          </cell>
          <cell r="C11232" t="str">
            <v>方管Q235</v>
          </cell>
          <cell r="D11232" t="str">
            <v>40*20*2.0*6000</v>
          </cell>
        </row>
        <row r="11232">
          <cell r="F11232" t="str">
            <v>KG</v>
          </cell>
        </row>
        <row r="11233">
          <cell r="A11233" t="str">
            <v>TWT0000033</v>
          </cell>
          <cell r="B11233">
            <v>230</v>
          </cell>
          <cell r="C11233" t="str">
            <v>方管Q235</v>
          </cell>
          <cell r="D11233" t="str">
            <v>30*20*2.0*6000</v>
          </cell>
        </row>
        <row r="11233">
          <cell r="F11233" t="str">
            <v>KG</v>
          </cell>
        </row>
        <row r="11234">
          <cell r="A11234" t="str">
            <v>TWT0000034</v>
          </cell>
          <cell r="B11234">
            <v>230</v>
          </cell>
          <cell r="C11234" t="str">
            <v>焊管SAPH400</v>
          </cell>
          <cell r="D11234" t="str">
            <v>Φ18*2.3*6050</v>
          </cell>
        </row>
        <row r="11234">
          <cell r="F11234" t="str">
            <v>KG</v>
          </cell>
        </row>
        <row r="11235">
          <cell r="A11235" t="str">
            <v>TWT0000045</v>
          </cell>
          <cell r="B11235">
            <v>230</v>
          </cell>
          <cell r="C11235" t="str">
            <v>圆钢</v>
          </cell>
          <cell r="D11235" t="str">
            <v>φ5*6000</v>
          </cell>
        </row>
        <row r="11235">
          <cell r="F11235" t="str">
            <v>KG</v>
          </cell>
        </row>
        <row r="11236">
          <cell r="A11236" t="str">
            <v>TWT0000059</v>
          </cell>
          <cell r="B11236">
            <v>230</v>
          </cell>
          <cell r="C11236" t="str">
            <v>焊管Q195</v>
          </cell>
          <cell r="D11236" t="str">
            <v>φ32*2.0*6400</v>
          </cell>
        </row>
        <row r="11236">
          <cell r="F11236" t="str">
            <v>KG</v>
          </cell>
        </row>
        <row r="11237">
          <cell r="A11237" t="str">
            <v>TWT0000062</v>
          </cell>
          <cell r="B11237">
            <v>230</v>
          </cell>
          <cell r="C11237" t="str">
            <v>焊管Q195</v>
          </cell>
          <cell r="D11237" t="str">
            <v>φ38*2.5*6000</v>
          </cell>
        </row>
        <row r="11237">
          <cell r="F11237" t="str">
            <v>KG</v>
          </cell>
        </row>
        <row r="11238">
          <cell r="A11238" t="str">
            <v>TWT0000063</v>
          </cell>
          <cell r="B11238">
            <v>230</v>
          </cell>
          <cell r="C11238" t="str">
            <v>φ0.8焊丝</v>
          </cell>
        </row>
        <row r="11238">
          <cell r="F11238" t="str">
            <v>KG</v>
          </cell>
        </row>
        <row r="11239">
          <cell r="A11239" t="str">
            <v>TWT0000064</v>
          </cell>
          <cell r="B11239">
            <v>230</v>
          </cell>
          <cell r="C11239" t="str">
            <v>φ1.2焊丝</v>
          </cell>
        </row>
        <row r="11239">
          <cell r="F11239" t="str">
            <v>KG</v>
          </cell>
        </row>
        <row r="11240">
          <cell r="A11240" t="str">
            <v>TWT0000065</v>
          </cell>
          <cell r="B11240">
            <v>230</v>
          </cell>
          <cell r="C11240" t="str">
            <v>焊管SAPH400</v>
          </cell>
          <cell r="D11240" t="str">
            <v>φ36*3.0*6000</v>
          </cell>
        </row>
        <row r="11240">
          <cell r="F11240" t="str">
            <v>KG</v>
          </cell>
        </row>
        <row r="11241">
          <cell r="A11241" t="str">
            <v>TWT0000069</v>
          </cell>
          <cell r="B11241">
            <v>230</v>
          </cell>
          <cell r="C11241" t="str">
            <v>方管不锈钢</v>
          </cell>
          <cell r="D11241" t="str">
            <v>10*10*6000</v>
          </cell>
        </row>
        <row r="11241">
          <cell r="F11241" t="str">
            <v>M</v>
          </cell>
        </row>
        <row r="11242">
          <cell r="A11242" t="str">
            <v>TWT0000070</v>
          </cell>
          <cell r="B11242">
            <v>230</v>
          </cell>
          <cell r="C11242" t="str">
            <v>角铁</v>
          </cell>
          <cell r="D11242" t="str">
            <v>40*40</v>
          </cell>
        </row>
        <row r="11242">
          <cell r="F11242" t="str">
            <v>KG</v>
          </cell>
        </row>
        <row r="11243">
          <cell r="A11243" t="str">
            <v>TWT0000073</v>
          </cell>
          <cell r="B11243">
            <v>210</v>
          </cell>
          <cell r="C11243" t="str">
            <v>焊锡丝(0.8Φ)</v>
          </cell>
        </row>
        <row r="11243">
          <cell r="F11243" t="str">
            <v>Ea</v>
          </cell>
        </row>
        <row r="11244">
          <cell r="A11244" t="str">
            <v>TWT0000078</v>
          </cell>
          <cell r="B11244">
            <v>230</v>
          </cell>
          <cell r="C11244" t="str">
            <v>无缝管20#</v>
          </cell>
          <cell r="D11244" t="str">
            <v>φ18*2.5*4000</v>
          </cell>
        </row>
        <row r="11244">
          <cell r="F11244" t="str">
            <v>KG</v>
          </cell>
        </row>
        <row r="11245">
          <cell r="A11245" t="str">
            <v>TWT0000081</v>
          </cell>
          <cell r="B11245">
            <v>230</v>
          </cell>
          <cell r="C11245" t="str">
            <v>方管Q235</v>
          </cell>
          <cell r="D11245" t="str">
            <v>40*30*2.0*6000</v>
          </cell>
        </row>
        <row r="11245">
          <cell r="F11245" t="str">
            <v>KG</v>
          </cell>
        </row>
        <row r="11246">
          <cell r="A11246" t="str">
            <v>TWT0000086</v>
          </cell>
          <cell r="B11246">
            <v>230</v>
          </cell>
          <cell r="C11246" t="str">
            <v>焊管B340LA</v>
          </cell>
          <cell r="D11246" t="str">
            <v>φ19*1.5*6000</v>
          </cell>
        </row>
        <row r="11246">
          <cell r="F11246" t="str">
            <v>KG</v>
          </cell>
        </row>
        <row r="11247">
          <cell r="A11247" t="str">
            <v>TWT0000089</v>
          </cell>
          <cell r="B11247">
            <v>230</v>
          </cell>
          <cell r="C11247" t="str">
            <v>焊管Q195</v>
          </cell>
          <cell r="D11247" t="str">
            <v>φ22*1.5*6000</v>
          </cell>
        </row>
        <row r="11247">
          <cell r="F11247" t="str">
            <v>KG</v>
          </cell>
        </row>
        <row r="11248">
          <cell r="A11248" t="str">
            <v>TWT0000090</v>
          </cell>
          <cell r="B11248">
            <v>230</v>
          </cell>
          <cell r="C11248" t="str">
            <v>焊管Q195</v>
          </cell>
          <cell r="D11248" t="str">
            <v>φ12*1.2*6000</v>
          </cell>
        </row>
        <row r="11248">
          <cell r="F11248" t="str">
            <v>KG</v>
          </cell>
        </row>
        <row r="11249">
          <cell r="A11249" t="str">
            <v>TWT0000091</v>
          </cell>
          <cell r="B11249">
            <v>230</v>
          </cell>
          <cell r="C11249" t="str">
            <v>焊管Q195</v>
          </cell>
          <cell r="D11249" t="str">
            <v>φ25*1.5*6000</v>
          </cell>
        </row>
        <row r="11249">
          <cell r="F11249" t="str">
            <v>KG</v>
          </cell>
        </row>
        <row r="11250">
          <cell r="A11250" t="str">
            <v>TWT0000094</v>
          </cell>
          <cell r="B11250">
            <v>230</v>
          </cell>
          <cell r="C11250" t="str">
            <v>焊管Q235</v>
          </cell>
          <cell r="D11250" t="str">
            <v>φ17*1.5*6000</v>
          </cell>
        </row>
        <row r="11250">
          <cell r="F11250" t="str">
            <v>KG</v>
          </cell>
        </row>
        <row r="11251">
          <cell r="A11251" t="str">
            <v>TWT0000095</v>
          </cell>
          <cell r="B11251">
            <v>230</v>
          </cell>
          <cell r="C11251" t="str">
            <v>焊管Q235</v>
          </cell>
          <cell r="D11251" t="str">
            <v>φ19*1.5*6000</v>
          </cell>
        </row>
        <row r="11251">
          <cell r="F11251" t="str">
            <v>KG</v>
          </cell>
        </row>
        <row r="11252">
          <cell r="A11252" t="str">
            <v>TWT0000096</v>
          </cell>
          <cell r="B11252">
            <v>230</v>
          </cell>
          <cell r="C11252" t="str">
            <v>焊管Q235</v>
          </cell>
          <cell r="D11252" t="str">
            <v>φ22*1.5*6000</v>
          </cell>
        </row>
        <row r="11252">
          <cell r="F11252" t="str">
            <v>KG</v>
          </cell>
        </row>
        <row r="11253">
          <cell r="A11253" t="str">
            <v>TWT0000097</v>
          </cell>
          <cell r="B11253">
            <v>230</v>
          </cell>
          <cell r="C11253" t="str">
            <v>焊管Q195</v>
          </cell>
          <cell r="D11253" t="str">
            <v>φ15*1.5*5900</v>
          </cell>
        </row>
        <row r="11253">
          <cell r="F11253" t="str">
            <v>KG</v>
          </cell>
        </row>
        <row r="11254">
          <cell r="A11254" t="str">
            <v>TWT0000098</v>
          </cell>
          <cell r="B11254">
            <v>230</v>
          </cell>
          <cell r="C11254" t="str">
            <v>焊管Q195</v>
          </cell>
          <cell r="D11254" t="str">
            <v>φ20*2.0*6000</v>
          </cell>
        </row>
        <row r="11254">
          <cell r="F11254" t="str">
            <v>KG</v>
          </cell>
        </row>
        <row r="11255">
          <cell r="A11255" t="str">
            <v>TWT0000099</v>
          </cell>
          <cell r="B11255">
            <v>230</v>
          </cell>
          <cell r="C11255" t="str">
            <v>焊管Q195</v>
          </cell>
          <cell r="D11255" t="str">
            <v>φ28*1.5*6000</v>
          </cell>
        </row>
        <row r="11255">
          <cell r="F11255" t="str">
            <v>KG</v>
          </cell>
        </row>
        <row r="11256">
          <cell r="A11256" t="str">
            <v>TWT0000102</v>
          </cell>
          <cell r="B11256">
            <v>230</v>
          </cell>
          <cell r="C11256" t="str">
            <v>焊管Q235</v>
          </cell>
          <cell r="D11256" t="str">
            <v>φ22*2.0*6000</v>
          </cell>
        </row>
        <row r="11256">
          <cell r="F11256" t="str">
            <v>KG</v>
          </cell>
        </row>
        <row r="11257">
          <cell r="A11257" t="str">
            <v>TWT0000103</v>
          </cell>
          <cell r="B11257">
            <v>230</v>
          </cell>
          <cell r="C11257" t="str">
            <v>焊管Q235</v>
          </cell>
          <cell r="D11257" t="str">
            <v>φ20*2.0*6000</v>
          </cell>
        </row>
        <row r="11257">
          <cell r="F11257" t="str">
            <v>KG</v>
          </cell>
        </row>
        <row r="11258">
          <cell r="A11258" t="str">
            <v>TWT0000104</v>
          </cell>
          <cell r="B11258">
            <v>230</v>
          </cell>
          <cell r="C11258" t="str">
            <v>焊管Q195</v>
          </cell>
          <cell r="D11258" t="str">
            <v>φ14*2.0*6000</v>
          </cell>
        </row>
        <row r="11258">
          <cell r="F11258" t="str">
            <v>KG</v>
          </cell>
        </row>
        <row r="11259">
          <cell r="A11259" t="str">
            <v>TWT0000106</v>
          </cell>
          <cell r="B11259">
            <v>230</v>
          </cell>
          <cell r="C11259" t="str">
            <v>钢管Q195</v>
          </cell>
          <cell r="D11259" t="str">
            <v>φ18*1.5*6000</v>
          </cell>
        </row>
        <row r="11259">
          <cell r="F11259" t="str">
            <v>KG</v>
          </cell>
        </row>
        <row r="11260">
          <cell r="A11260" t="str">
            <v>TWT0000107</v>
          </cell>
          <cell r="B11260">
            <v>230</v>
          </cell>
          <cell r="C11260" t="str">
            <v>焊管Q195</v>
          </cell>
          <cell r="D11260" t="str">
            <v>φ20*1.2*6000</v>
          </cell>
        </row>
        <row r="11260">
          <cell r="F11260" t="str">
            <v>KG</v>
          </cell>
        </row>
        <row r="11261">
          <cell r="A11261" t="str">
            <v>TWT0000110</v>
          </cell>
          <cell r="B11261">
            <v>230</v>
          </cell>
          <cell r="C11261" t="str">
            <v>焊管Q195光亮管</v>
          </cell>
          <cell r="D11261" t="str">
            <v>φ20*1.5*6000</v>
          </cell>
        </row>
        <row r="11261">
          <cell r="F11261" t="str">
            <v>KG</v>
          </cell>
        </row>
        <row r="11262">
          <cell r="A11262" t="str">
            <v>TWT0000113</v>
          </cell>
          <cell r="B11262">
            <v>230</v>
          </cell>
          <cell r="C11262" t="str">
            <v>焊管SPCC</v>
          </cell>
          <cell r="D11262" t="str">
            <v>φ18*1.2*6000</v>
          </cell>
        </row>
        <row r="11262">
          <cell r="F11262" t="str">
            <v>KG</v>
          </cell>
        </row>
        <row r="11263">
          <cell r="A11263" t="str">
            <v>TWT0000114</v>
          </cell>
          <cell r="B11263">
            <v>230</v>
          </cell>
          <cell r="C11263" t="str">
            <v>焊管Q235</v>
          </cell>
          <cell r="D11263" t="str">
            <v>φ25*1.5*6000</v>
          </cell>
        </row>
        <row r="11263">
          <cell r="F11263" t="str">
            <v>KG</v>
          </cell>
        </row>
        <row r="11264">
          <cell r="A11264" t="str">
            <v>TWT0000115</v>
          </cell>
          <cell r="B11264">
            <v>230</v>
          </cell>
          <cell r="C11264" t="str">
            <v>焊管B340LA</v>
          </cell>
          <cell r="D11264" t="str">
            <v>φ25*2.0*6000</v>
          </cell>
        </row>
        <row r="11264">
          <cell r="F11264" t="str">
            <v>KG</v>
          </cell>
        </row>
        <row r="11265">
          <cell r="A11265" t="str">
            <v>TWT0000116</v>
          </cell>
          <cell r="B11265">
            <v>230</v>
          </cell>
          <cell r="C11265" t="str">
            <v>焊管QSTE340TM</v>
          </cell>
          <cell r="D11265" t="str">
            <v>φ25*2.0*6000</v>
          </cell>
        </row>
        <row r="11265">
          <cell r="F11265" t="str">
            <v>KG</v>
          </cell>
        </row>
        <row r="11266">
          <cell r="A11266" t="str">
            <v>TWT0000117</v>
          </cell>
          <cell r="B11266">
            <v>230</v>
          </cell>
          <cell r="C11266" t="str">
            <v>焊管QSTE340TM</v>
          </cell>
          <cell r="D11266" t="str">
            <v>φ20*2.0*6000</v>
          </cell>
        </row>
        <row r="11266">
          <cell r="F11266" t="str">
            <v>KG</v>
          </cell>
        </row>
        <row r="11267">
          <cell r="A11267" t="str">
            <v>TWT0000119</v>
          </cell>
          <cell r="B11267">
            <v>230</v>
          </cell>
          <cell r="C11267" t="str">
            <v>焊管HC420AL</v>
          </cell>
          <cell r="D11267" t="str">
            <v>φ19*1.5*6000</v>
          </cell>
        </row>
        <row r="11267">
          <cell r="F11267" t="str">
            <v>KG</v>
          </cell>
        </row>
        <row r="11268">
          <cell r="A11268" t="str">
            <v>TWT0000120</v>
          </cell>
          <cell r="B11268">
            <v>230</v>
          </cell>
          <cell r="C11268" t="str">
            <v>焊管Q235</v>
          </cell>
          <cell r="D11268" t="str">
            <v>φ20*1.5*6000</v>
          </cell>
        </row>
        <row r="11268">
          <cell r="F11268" t="str">
            <v>KG</v>
          </cell>
        </row>
        <row r="11269">
          <cell r="A11269" t="str">
            <v>TWT0000121</v>
          </cell>
          <cell r="B11269">
            <v>230</v>
          </cell>
          <cell r="C11269" t="str">
            <v>焊管Q195</v>
          </cell>
          <cell r="D11269" t="str">
            <v>φ20*1.2*6000</v>
          </cell>
        </row>
        <row r="11269">
          <cell r="F11269" t="str">
            <v>KG</v>
          </cell>
        </row>
        <row r="11270">
          <cell r="A11270" t="str">
            <v>TWT0000122</v>
          </cell>
          <cell r="B11270">
            <v>230</v>
          </cell>
          <cell r="C11270" t="str">
            <v>焊管Q235</v>
          </cell>
          <cell r="D11270" t="str">
            <v>φ25*2.0*6000</v>
          </cell>
        </row>
        <row r="11270">
          <cell r="F11270" t="str">
            <v>KG</v>
          </cell>
        </row>
        <row r="11271">
          <cell r="A11271" t="str">
            <v>TWT0000125</v>
          </cell>
          <cell r="B11271">
            <v>230</v>
          </cell>
          <cell r="C11271" t="str">
            <v>焊管Q195光亮管</v>
          </cell>
          <cell r="D11271" t="str">
            <v>φ25*2.0*6300</v>
          </cell>
        </row>
        <row r="11271">
          <cell r="F11271" t="str">
            <v>KG</v>
          </cell>
        </row>
        <row r="11272">
          <cell r="A11272" t="str">
            <v>TWT0000128</v>
          </cell>
          <cell r="B11272">
            <v>230</v>
          </cell>
          <cell r="C11272" t="str">
            <v>方管Q235</v>
          </cell>
          <cell r="D11272" t="str">
            <v>30*20*2.0*6000</v>
          </cell>
        </row>
        <row r="11272">
          <cell r="F11272" t="str">
            <v>KG</v>
          </cell>
        </row>
        <row r="11273">
          <cell r="A11273" t="str">
            <v>TWT0000129</v>
          </cell>
          <cell r="B11273">
            <v>230</v>
          </cell>
          <cell r="C11273" t="str">
            <v>方管Q235</v>
          </cell>
          <cell r="D11273" t="str">
            <v>40*20*2.5*6000</v>
          </cell>
        </row>
        <row r="11273">
          <cell r="F11273" t="str">
            <v>KG</v>
          </cell>
        </row>
        <row r="11274">
          <cell r="A11274" t="str">
            <v>TWT0000130</v>
          </cell>
          <cell r="B11274">
            <v>230</v>
          </cell>
          <cell r="C11274" t="str">
            <v>焊管Q195</v>
          </cell>
          <cell r="D11274" t="str">
            <v>φ25*3.0*6000</v>
          </cell>
        </row>
        <row r="11274">
          <cell r="F11274" t="str">
            <v>KG</v>
          </cell>
        </row>
        <row r="11275">
          <cell r="A11275" t="str">
            <v>TWT0000131</v>
          </cell>
          <cell r="B11275">
            <v>230</v>
          </cell>
          <cell r="C11275" t="str">
            <v>方管B340LA</v>
          </cell>
          <cell r="D11275" t="str">
            <v>10*20*1.5*6000</v>
          </cell>
        </row>
        <row r="11275">
          <cell r="F11275" t="str">
            <v>KG</v>
          </cell>
        </row>
        <row r="11276">
          <cell r="A11276" t="str">
            <v>TWT0000132</v>
          </cell>
          <cell r="B11276">
            <v>230</v>
          </cell>
          <cell r="C11276" t="str">
            <v>无缝管20#</v>
          </cell>
          <cell r="D11276" t="str">
            <v>Φ18*2.5*6000</v>
          </cell>
        </row>
        <row r="11276">
          <cell r="F11276" t="str">
            <v>KG</v>
          </cell>
        </row>
        <row r="11277">
          <cell r="A11277" t="str">
            <v>TWT0000133</v>
          </cell>
          <cell r="B11277">
            <v>230</v>
          </cell>
          <cell r="C11277" t="str">
            <v>方管Q235</v>
          </cell>
          <cell r="D11277" t="str">
            <v>20*20*1.5*6000</v>
          </cell>
        </row>
        <row r="11277">
          <cell r="F11277" t="str">
            <v>KG</v>
          </cell>
        </row>
        <row r="11278">
          <cell r="A11278" t="str">
            <v>TWT0000134</v>
          </cell>
          <cell r="B11278">
            <v>230</v>
          </cell>
          <cell r="C11278" t="str">
            <v>焊管Q195</v>
          </cell>
          <cell r="D11278" t="str">
            <v>φ19*1.5*6000</v>
          </cell>
        </row>
        <row r="11278">
          <cell r="F11278" t="str">
            <v>KG</v>
          </cell>
        </row>
        <row r="11279">
          <cell r="A11279" t="str">
            <v>TWT0000135</v>
          </cell>
          <cell r="B11279">
            <v>230</v>
          </cell>
          <cell r="C11279" t="str">
            <v>方管Q195</v>
          </cell>
          <cell r="D11279" t="str">
            <v>50*50*4.0*6000</v>
          </cell>
        </row>
        <row r="11279">
          <cell r="F11279" t="str">
            <v>KG</v>
          </cell>
        </row>
        <row r="11280">
          <cell r="A11280" t="str">
            <v>TWT0000136</v>
          </cell>
          <cell r="B11280">
            <v>230</v>
          </cell>
          <cell r="C11280" t="str">
            <v>方管Q195</v>
          </cell>
          <cell r="D11280" t="str">
            <v>40*80*3.0*6000</v>
          </cell>
        </row>
        <row r="11280">
          <cell r="F11280" t="str">
            <v>KG</v>
          </cell>
        </row>
        <row r="11281">
          <cell r="A11281" t="str">
            <v>TWT0000137</v>
          </cell>
          <cell r="B11281">
            <v>230</v>
          </cell>
          <cell r="C11281" t="str">
            <v>方管Q195</v>
          </cell>
          <cell r="D11281" t="str">
            <v>80*80*3.0*6000</v>
          </cell>
        </row>
        <row r="11281">
          <cell r="F11281" t="str">
            <v>EA</v>
          </cell>
        </row>
        <row r="11282">
          <cell r="A11282" t="str">
            <v>TWT0000138</v>
          </cell>
          <cell r="B11282">
            <v>230</v>
          </cell>
          <cell r="C11282" t="str">
            <v>焊管SPCC</v>
          </cell>
          <cell r="D11282" t="str">
            <v>φ20*1.5*6000</v>
          </cell>
        </row>
        <row r="11282">
          <cell r="F11282" t="str">
            <v>KG</v>
          </cell>
        </row>
        <row r="11283">
          <cell r="A11283" t="str">
            <v>TWT0000139</v>
          </cell>
          <cell r="B11283">
            <v>230</v>
          </cell>
          <cell r="C11283" t="str">
            <v>焊管SPCC</v>
          </cell>
          <cell r="D11283" t="str">
            <v>φ25*1.5*6000</v>
          </cell>
        </row>
        <row r="11283">
          <cell r="F11283" t="str">
            <v>EA</v>
          </cell>
        </row>
        <row r="11284">
          <cell r="A11284" t="str">
            <v>TWT0000140</v>
          </cell>
          <cell r="B11284">
            <v>230</v>
          </cell>
          <cell r="C11284" t="str">
            <v>矩形光亮管Q235</v>
          </cell>
          <cell r="D11284" t="str">
            <v>20*40*2.0*6000</v>
          </cell>
        </row>
        <row r="11284">
          <cell r="F11284" t="str">
            <v>KG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差异明细"/>
      <sheetName val="物料明细"/>
      <sheetName val="不良品库存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数据"/>
      <sheetName val="搜索条件"/>
      <sheetName val="信息"/>
      <sheetName val="Sheet4"/>
    </sheetNames>
    <sheetDataSet>
      <sheetData sheetId="0">
        <row r="1">
          <cell r="A1" t="str">
            <v>物料号</v>
          </cell>
          <cell r="B1" t="str">
            <v>描述 </v>
          </cell>
          <cell r="C1" t="str">
            <v>是否寄存</v>
          </cell>
        </row>
        <row r="2">
          <cell r="A2" t="str">
            <v>bas0010010</v>
          </cell>
          <cell r="B2" t="str">
            <v>H6扶手旋转轴套</v>
          </cell>
          <cell r="C2" t="str">
            <v>No</v>
          </cell>
        </row>
        <row r="3">
          <cell r="A3" t="str">
            <v>BCL0000023</v>
          </cell>
          <cell r="B3" t="str">
            <v>M20卡子</v>
          </cell>
          <cell r="C3" t="str">
            <v>No</v>
          </cell>
        </row>
        <row r="4">
          <cell r="A4" t="str">
            <v>BCL0000030</v>
          </cell>
          <cell r="B4" t="str">
            <v>奥驰镜头卡子</v>
          </cell>
          <cell r="C4" t="str">
            <v>Yes</v>
          </cell>
        </row>
        <row r="5">
          <cell r="A5" t="str">
            <v>BCL0000031</v>
          </cell>
          <cell r="B5" t="str">
            <v>奥驰镜头限位卡子</v>
          </cell>
          <cell r="C5" t="str">
            <v>Yes</v>
          </cell>
        </row>
        <row r="6">
          <cell r="A6" t="str">
            <v>BCL0000032</v>
          </cell>
          <cell r="B6" t="str">
            <v>1780镜头卡子</v>
          </cell>
          <cell r="C6" t="str">
            <v>Yes</v>
          </cell>
        </row>
        <row r="7">
          <cell r="A7" t="str">
            <v>BCL0000033</v>
          </cell>
          <cell r="B7" t="str">
            <v>∮2线卡子</v>
          </cell>
          <cell r="C7" t="str">
            <v>Yes</v>
          </cell>
        </row>
        <row r="8">
          <cell r="A8" t="str">
            <v>BCL0000044</v>
          </cell>
          <cell r="B8" t="str">
            <v>BWL7500 D型卡扣组件</v>
          </cell>
          <cell r="C8" t="str">
            <v>No</v>
          </cell>
        </row>
        <row r="9">
          <cell r="A9" t="str">
            <v>BCL0000045</v>
          </cell>
          <cell r="B9" t="str">
            <v>6486灯泡安装卡子</v>
          </cell>
          <cell r="C9" t="str">
            <v>Yes</v>
          </cell>
        </row>
        <row r="10">
          <cell r="A10" t="str">
            <v>BEC0000041</v>
          </cell>
          <cell r="B10" t="str">
            <v>1029室灯泡12V</v>
          </cell>
          <cell r="C10" t="str">
            <v>No</v>
          </cell>
        </row>
        <row r="11">
          <cell r="A11" t="str">
            <v>BEC0000042</v>
          </cell>
          <cell r="B11" t="str">
            <v>1029室灯泡24V</v>
          </cell>
          <cell r="C11" t="str">
            <v>No</v>
          </cell>
        </row>
        <row r="13">
          <cell r="A13" t="str">
            <v>BEC0000044</v>
          </cell>
          <cell r="B13" t="str">
            <v>DJ611-F3X0.6A/BSO铜插头</v>
          </cell>
          <cell r="C13" t="str">
            <v>No</v>
          </cell>
        </row>
        <row r="15">
          <cell r="A15" t="str">
            <v>BEC0000045</v>
          </cell>
          <cell r="B15" t="str">
            <v>DJ7031Y-3-11/2插台</v>
          </cell>
          <cell r="C15" t="str">
            <v>No</v>
          </cell>
        </row>
        <row r="16">
          <cell r="A16" t="str">
            <v>BEC0000049</v>
          </cell>
          <cell r="B16" t="str">
            <v>AMP282104-1 插接件护套</v>
          </cell>
          <cell r="C16" t="str">
            <v>No</v>
          </cell>
        </row>
        <row r="17">
          <cell r="A17" t="str">
            <v>BEC0000050</v>
          </cell>
          <cell r="B17" t="str">
            <v>翘板式开关</v>
          </cell>
          <cell r="C17" t="str">
            <v>No</v>
          </cell>
        </row>
        <row r="18">
          <cell r="A18" t="str">
            <v>BEC0000071</v>
          </cell>
          <cell r="B18" t="str">
            <v>蓝塑铜线AVX0.3</v>
          </cell>
          <cell r="C18" t="str">
            <v>No</v>
          </cell>
        </row>
        <row r="19">
          <cell r="A19" t="str">
            <v>BEC0000072</v>
          </cell>
          <cell r="B19" t="str">
            <v>橙塑铜线AVX0.3</v>
          </cell>
          <cell r="C19" t="str">
            <v>No</v>
          </cell>
        </row>
        <row r="20">
          <cell r="A20" t="str">
            <v>BEC0000073</v>
          </cell>
          <cell r="B20" t="str">
            <v>灰塑铜线AVX0.3</v>
          </cell>
          <cell r="C20" t="str">
            <v>No</v>
          </cell>
        </row>
        <row r="21">
          <cell r="A21" t="str">
            <v>BEC0000074</v>
          </cell>
          <cell r="B21" t="str">
            <v>黄塑铜线AVX0.3</v>
          </cell>
          <cell r="C21" t="str">
            <v>No</v>
          </cell>
        </row>
        <row r="22">
          <cell r="A22" t="str">
            <v>BEC0000078</v>
          </cell>
          <cell r="B22" t="str">
            <v>铜插头</v>
          </cell>
          <cell r="C22" t="str">
            <v>No</v>
          </cell>
        </row>
        <row r="23">
          <cell r="A23" t="str">
            <v>BEC0000085</v>
          </cell>
          <cell r="B23" t="str">
            <v>拨动开关</v>
          </cell>
          <cell r="C23" t="str">
            <v>No</v>
          </cell>
        </row>
        <row r="25">
          <cell r="A25" t="str">
            <v>bfa0000015</v>
          </cell>
          <cell r="B25" t="str">
            <v>5*20元机十字</v>
          </cell>
          <cell r="C25" t="str">
            <v>No</v>
          </cell>
        </row>
        <row r="26">
          <cell r="C26" t="str">
            <v>Yes</v>
          </cell>
        </row>
        <row r="27">
          <cell r="A27" t="str">
            <v>BFA0000016</v>
          </cell>
          <cell r="B27" t="str">
            <v>6*16元机十字钉</v>
          </cell>
          <cell r="C27" t="str">
            <v>Yes</v>
          </cell>
        </row>
        <row r="28">
          <cell r="A28" t="str">
            <v>BFA0000028</v>
          </cell>
          <cell r="B28" t="str">
            <v>M6自锁螺母</v>
          </cell>
          <cell r="C28" t="str">
            <v>Yes</v>
          </cell>
        </row>
        <row r="29">
          <cell r="A29" t="str">
            <v>BFA0000053</v>
          </cell>
          <cell r="B29" t="str">
            <v>(306)5*8沉头螺丝(彩)</v>
          </cell>
          <cell r="C29" t="str">
            <v>No</v>
          </cell>
        </row>
        <row r="30">
          <cell r="A30" t="str">
            <v>BFA0000056</v>
          </cell>
          <cell r="B30" t="str">
            <v>(306)8*25内方螺丝(彩)</v>
          </cell>
          <cell r="C30" t="str">
            <v>Yes</v>
          </cell>
        </row>
        <row r="31">
          <cell r="A31" t="str">
            <v>BFA0000133</v>
          </cell>
          <cell r="B31" t="str">
            <v>BC316外后视镜M8铜螺母</v>
          </cell>
          <cell r="C31" t="str">
            <v>No</v>
          </cell>
        </row>
        <row r="32">
          <cell r="A32" t="str">
            <v>BFA0000138</v>
          </cell>
          <cell r="B32" t="str">
            <v>3GD半圆头螺钉</v>
          </cell>
          <cell r="C32" t="str">
            <v>No</v>
          </cell>
        </row>
        <row r="33">
          <cell r="A33" t="str">
            <v>BFA0000139</v>
          </cell>
          <cell r="B33" t="str">
            <v>18D半圆头螺钉</v>
          </cell>
          <cell r="C33" t="str">
            <v>No</v>
          </cell>
        </row>
        <row r="34">
          <cell r="A34" t="str">
            <v>BFA0000140</v>
          </cell>
          <cell r="B34" t="str">
            <v>元机自攻2.9*42</v>
          </cell>
          <cell r="C34" t="str">
            <v>Yes</v>
          </cell>
        </row>
        <row r="35">
          <cell r="A35" t="str">
            <v>BFA0000144</v>
          </cell>
          <cell r="B35" t="str">
            <v>元机自攻2.9*19</v>
          </cell>
          <cell r="C35" t="str">
            <v>Yes</v>
          </cell>
        </row>
        <row r="36">
          <cell r="A36" t="str">
            <v>BFA0000146</v>
          </cell>
          <cell r="B36" t="str">
            <v>φ10平垫(黑达克罗)</v>
          </cell>
          <cell r="C36" t="str">
            <v>Yes</v>
          </cell>
        </row>
        <row r="37">
          <cell r="A37" t="str">
            <v>BFA0000154</v>
          </cell>
          <cell r="B37" t="str">
            <v>元机十字钉5*8达克罗</v>
          </cell>
          <cell r="C37" t="str">
            <v>Yes</v>
          </cell>
        </row>
        <row r="38">
          <cell r="A38" t="str">
            <v>BFA0000158</v>
          </cell>
          <cell r="B38" t="str">
            <v>元机自攻3*30</v>
          </cell>
          <cell r="C38" t="str">
            <v>No</v>
          </cell>
        </row>
        <row r="39">
          <cell r="A39" t="str">
            <v>BFA0000161</v>
          </cell>
          <cell r="B39" t="str">
            <v>M6平垫白锌</v>
          </cell>
          <cell r="C39" t="str">
            <v>Yes</v>
          </cell>
        </row>
        <row r="40">
          <cell r="A40" t="str">
            <v>BFA0000170</v>
          </cell>
          <cell r="B40" t="str">
            <v>∮6钢珠</v>
          </cell>
          <cell r="C40" t="str">
            <v>Yes</v>
          </cell>
        </row>
        <row r="41">
          <cell r="A41" t="str">
            <v>BFA0000176</v>
          </cell>
          <cell r="B41" t="str">
            <v>4*20盘头十字钉</v>
          </cell>
          <cell r="C41" t="str">
            <v>No</v>
          </cell>
        </row>
        <row r="42">
          <cell r="C42" t="str">
            <v>Yes</v>
          </cell>
        </row>
        <row r="43">
          <cell r="A43" t="str">
            <v>BFA0000177</v>
          </cell>
          <cell r="B43" t="str">
            <v>4*16大扁头自攻钉</v>
          </cell>
          <cell r="C43" t="str">
            <v>Yes</v>
          </cell>
        </row>
        <row r="44">
          <cell r="A44" t="str">
            <v>BFA0000179</v>
          </cell>
          <cell r="B44" t="str">
            <v>平垫φ4白</v>
          </cell>
          <cell r="C44" t="str">
            <v>No</v>
          </cell>
        </row>
        <row r="45">
          <cell r="A45" t="str">
            <v>BFA0000183</v>
          </cell>
          <cell r="B45" t="str">
            <v>M6止转螺栓</v>
          </cell>
          <cell r="C45" t="str">
            <v>Yes</v>
          </cell>
        </row>
        <row r="46">
          <cell r="A46" t="str">
            <v>BFA0000190</v>
          </cell>
          <cell r="B46" t="str">
            <v>内六角M8*40黑达克罗</v>
          </cell>
          <cell r="C46" t="str">
            <v>No</v>
          </cell>
        </row>
        <row r="47">
          <cell r="C47" t="str">
            <v>Yes</v>
          </cell>
        </row>
        <row r="48">
          <cell r="A48" t="str">
            <v>BFA0000192</v>
          </cell>
          <cell r="B48" t="str">
            <v>ST4*25自攻螺钉(不锈钢)</v>
          </cell>
          <cell r="C48" t="str">
            <v>No</v>
          </cell>
        </row>
        <row r="49">
          <cell r="C49" t="str">
            <v>Yes</v>
          </cell>
        </row>
        <row r="50">
          <cell r="A50" t="str">
            <v>BFA0000193</v>
          </cell>
          <cell r="B50" t="str">
            <v>ETX限位平垫</v>
          </cell>
          <cell r="C50" t="str">
            <v>Yes</v>
          </cell>
        </row>
        <row r="51">
          <cell r="A51" t="str">
            <v>BFA0000194</v>
          </cell>
          <cell r="B51" t="str">
            <v>元机十字钉4*25</v>
          </cell>
          <cell r="C51" t="str">
            <v>Yes</v>
          </cell>
        </row>
        <row r="52">
          <cell r="A52" t="str">
            <v>BFA0000198</v>
          </cell>
          <cell r="B52" t="str">
            <v>元机自攻 4.2*22</v>
          </cell>
          <cell r="C52" t="str">
            <v>Yes</v>
          </cell>
        </row>
        <row r="53">
          <cell r="A53" t="str">
            <v>BFA0000201</v>
          </cell>
          <cell r="B53" t="str">
            <v>十字圆头自攻4.2*19</v>
          </cell>
          <cell r="C53" t="str">
            <v>Yes</v>
          </cell>
        </row>
        <row r="54">
          <cell r="A54" t="str">
            <v>BFA0000202</v>
          </cell>
          <cell r="B54" t="str">
            <v>十字圆头自攻4.2*32</v>
          </cell>
          <cell r="C54" t="str">
            <v>Yes</v>
          </cell>
        </row>
        <row r="55">
          <cell r="A55" t="str">
            <v>BFA0000205</v>
          </cell>
          <cell r="B55" t="str">
            <v>元机自攻 4.8*16小头</v>
          </cell>
          <cell r="C55" t="str">
            <v>Yes</v>
          </cell>
        </row>
        <row r="56">
          <cell r="A56" t="str">
            <v>BFA0000206</v>
          </cell>
          <cell r="B56" t="str">
            <v>元机自攻钉3*16</v>
          </cell>
          <cell r="C56" t="str">
            <v>No</v>
          </cell>
        </row>
        <row r="57">
          <cell r="C57" t="str">
            <v>Yes</v>
          </cell>
        </row>
        <row r="58">
          <cell r="A58" t="str">
            <v>BFA0000207</v>
          </cell>
          <cell r="B58" t="str">
            <v>元机自攻钉4.2*38</v>
          </cell>
          <cell r="C58" t="str">
            <v>Yes</v>
          </cell>
        </row>
        <row r="59">
          <cell r="A59" t="str">
            <v>BFA0000215</v>
          </cell>
          <cell r="B59" t="str">
            <v>ST4*20自攻螺钉</v>
          </cell>
          <cell r="C59" t="str">
            <v>Yes</v>
          </cell>
        </row>
        <row r="60">
          <cell r="A60" t="str">
            <v>BFA0000221</v>
          </cell>
          <cell r="B60" t="str">
            <v>双头螺栓M6*17</v>
          </cell>
          <cell r="C60" t="str">
            <v>No</v>
          </cell>
        </row>
        <row r="61">
          <cell r="A61" t="str">
            <v>BFA0000226</v>
          </cell>
          <cell r="B61" t="str">
            <v>4.2*35元机自攻钉</v>
          </cell>
          <cell r="C61" t="str">
            <v>Yes</v>
          </cell>
        </row>
        <row r="62">
          <cell r="A62" t="str">
            <v>BFA0000238</v>
          </cell>
          <cell r="B62" t="str">
            <v>M5*30沉头十字螺栓</v>
          </cell>
          <cell r="C62" t="str">
            <v>No</v>
          </cell>
        </row>
        <row r="63">
          <cell r="A63" t="str">
            <v>BFA0000239</v>
          </cell>
          <cell r="B63" t="str">
            <v>4.2*13盘头自攻螺丝白</v>
          </cell>
          <cell r="C63" t="str">
            <v>No</v>
          </cell>
        </row>
        <row r="64">
          <cell r="C64" t="str">
            <v>Yes</v>
          </cell>
        </row>
        <row r="65">
          <cell r="A65" t="str">
            <v>BFA0000246</v>
          </cell>
          <cell r="B65" t="str">
            <v>元机自攻钉3.5*32</v>
          </cell>
          <cell r="C65" t="str">
            <v>Yes</v>
          </cell>
        </row>
        <row r="66">
          <cell r="A66" t="str">
            <v>BFA0000249</v>
          </cell>
          <cell r="B66" t="str">
            <v>ST4*25自攻螺钉</v>
          </cell>
          <cell r="C66" t="str">
            <v>Yes</v>
          </cell>
        </row>
        <row r="67">
          <cell r="A67" t="str">
            <v>BFA0000260</v>
          </cell>
          <cell r="B67" t="str">
            <v>∮6弹垫</v>
          </cell>
          <cell r="C67" t="str">
            <v>Yes</v>
          </cell>
        </row>
        <row r="68">
          <cell r="A68" t="str">
            <v>BFA0000273</v>
          </cell>
          <cell r="B68" t="str">
            <v>铜镶件6*30</v>
          </cell>
          <cell r="C68" t="str">
            <v>Yes</v>
          </cell>
        </row>
        <row r="69">
          <cell r="A69" t="str">
            <v>BFA0000274</v>
          </cell>
          <cell r="B69" t="str">
            <v>铜镶件6*15</v>
          </cell>
          <cell r="C69" t="str">
            <v>Yes</v>
          </cell>
        </row>
        <row r="70">
          <cell r="A70" t="str">
            <v>BFA0000276</v>
          </cell>
          <cell r="B70" t="str">
            <v>3.5*16沉头自攻螺钉</v>
          </cell>
          <cell r="C70" t="str">
            <v>Yes</v>
          </cell>
        </row>
        <row r="71">
          <cell r="A71" t="str">
            <v>BFA0000280</v>
          </cell>
          <cell r="B71" t="str">
            <v>4*16沉头自攻(黑锌)</v>
          </cell>
          <cell r="C71" t="str">
            <v>Yes</v>
          </cell>
        </row>
        <row r="72">
          <cell r="A72" t="str">
            <v>BFA0000282</v>
          </cell>
          <cell r="B72" t="str">
            <v>6486室内镜锁紧垫圈</v>
          </cell>
          <cell r="C72" t="str">
            <v>Yes</v>
          </cell>
        </row>
        <row r="73">
          <cell r="A73" t="str">
            <v>BFA0000436</v>
          </cell>
          <cell r="B73" t="str">
            <v>重卡镜头安装卡子带螺母</v>
          </cell>
          <cell r="C73" t="str">
            <v>Yes</v>
          </cell>
        </row>
        <row r="74">
          <cell r="A74" t="str">
            <v>BFA0000438</v>
          </cell>
          <cell r="B74" t="str">
            <v>重卡下视镜紧固件</v>
          </cell>
          <cell r="C74" t="str">
            <v>No</v>
          </cell>
        </row>
        <row r="76">
          <cell r="C76" t="str">
            <v>Yes</v>
          </cell>
        </row>
        <row r="77">
          <cell r="A77" t="str">
            <v>BFA0000442</v>
          </cell>
          <cell r="B77" t="str">
            <v>捷运前下视镜上紧固件</v>
          </cell>
          <cell r="C77" t="str">
            <v>No</v>
          </cell>
        </row>
        <row r="78">
          <cell r="C78" t="str">
            <v>Yes</v>
          </cell>
        </row>
        <row r="79">
          <cell r="A79" t="str">
            <v>BFA0000443</v>
          </cell>
          <cell r="B79" t="str">
            <v>时代S销子</v>
          </cell>
          <cell r="C79" t="str">
            <v>Yes</v>
          </cell>
        </row>
        <row r="80">
          <cell r="A80" t="str">
            <v>BFA0000446</v>
          </cell>
          <cell r="B80" t="str">
            <v>捷运前下视镜下紧固件</v>
          </cell>
          <cell r="C80" t="str">
            <v>Yes</v>
          </cell>
        </row>
        <row r="81">
          <cell r="A81" t="str">
            <v>BFA0000448</v>
          </cell>
          <cell r="B81" t="str">
            <v>3.5*13扁头自攻钉</v>
          </cell>
          <cell r="C81" t="str">
            <v>No</v>
          </cell>
        </row>
        <row r="82">
          <cell r="C82" t="str">
            <v>Yes</v>
          </cell>
        </row>
        <row r="83">
          <cell r="A83" t="str">
            <v>BFA0000454</v>
          </cell>
          <cell r="B83" t="str">
            <v>5*20沉头</v>
          </cell>
          <cell r="C83" t="str">
            <v>No</v>
          </cell>
        </row>
        <row r="84">
          <cell r="A84" t="str">
            <v>BFA0000458</v>
          </cell>
          <cell r="B84" t="str">
            <v>ST6*30梅花自攻钉</v>
          </cell>
          <cell r="C84" t="str">
            <v>No</v>
          </cell>
        </row>
        <row r="85">
          <cell r="C85" t="str">
            <v>Yes</v>
          </cell>
        </row>
        <row r="86">
          <cell r="A86" t="str">
            <v>BFA0000460</v>
          </cell>
          <cell r="B86" t="str">
            <v>M6*30外方螺栓</v>
          </cell>
          <cell r="C86" t="str">
            <v>Yes</v>
          </cell>
        </row>
        <row r="87">
          <cell r="A87" t="str">
            <v>BFA0000461</v>
          </cell>
          <cell r="B87" t="str">
            <v>M6*35十一字螺栓</v>
          </cell>
          <cell r="C87" t="str">
            <v>Yes</v>
          </cell>
        </row>
        <row r="88">
          <cell r="A88" t="str">
            <v>BFA0000463</v>
          </cell>
          <cell r="B88" t="str">
            <v>M10*1.25螺母(彩)</v>
          </cell>
          <cell r="C88" t="str">
            <v>No</v>
          </cell>
        </row>
        <row r="89">
          <cell r="C89" t="str">
            <v>Yes</v>
          </cell>
        </row>
        <row r="90">
          <cell r="A90" t="str">
            <v>BFA0000465</v>
          </cell>
          <cell r="B90" t="str">
            <v>∮4弹垫</v>
          </cell>
          <cell r="C90" t="str">
            <v>Yes</v>
          </cell>
        </row>
        <row r="91">
          <cell r="A91" t="str">
            <v>BFA0000466</v>
          </cell>
          <cell r="B91" t="str">
            <v>M8*35内方螺栓</v>
          </cell>
          <cell r="C91" t="str">
            <v>Yes</v>
          </cell>
        </row>
        <row r="92">
          <cell r="A92" t="str">
            <v>BFA0000467</v>
          </cell>
          <cell r="B92" t="str">
            <v>ST4.8*16盘头螺钉(彩)</v>
          </cell>
          <cell r="C92" t="str">
            <v>Yes</v>
          </cell>
        </row>
        <row r="93">
          <cell r="A93" t="str">
            <v>bfa0000468</v>
          </cell>
          <cell r="B93" t="str">
            <v>ST3.5*9.5自攻螺钉</v>
          </cell>
          <cell r="C93" t="str">
            <v>Yes</v>
          </cell>
        </row>
        <row r="94">
          <cell r="A94" t="str">
            <v>BFA0000469</v>
          </cell>
          <cell r="B94" t="str">
            <v>ST4*16自攻螺钉</v>
          </cell>
          <cell r="C94" t="str">
            <v>No</v>
          </cell>
        </row>
        <row r="95">
          <cell r="C95" t="str">
            <v>Yes</v>
          </cell>
        </row>
        <row r="96">
          <cell r="A96" t="str">
            <v>BFA0000472</v>
          </cell>
          <cell r="B96" t="str">
            <v>M8*70十一字盘头螺栓</v>
          </cell>
          <cell r="C96" t="str">
            <v>Yes</v>
          </cell>
        </row>
        <row r="97">
          <cell r="A97" t="str">
            <v>BFA0000474</v>
          </cell>
          <cell r="B97" t="str">
            <v>3.5*25自攻螺丝(白)</v>
          </cell>
          <cell r="C97" t="str">
            <v>Yes</v>
          </cell>
        </row>
        <row r="98">
          <cell r="A98" t="str">
            <v>BFA0000475</v>
          </cell>
          <cell r="B98" t="str">
            <v>十字槽盘头螺钉</v>
          </cell>
          <cell r="C98" t="str">
            <v>Yes</v>
          </cell>
        </row>
        <row r="99">
          <cell r="A99" t="str">
            <v>BFA0000476</v>
          </cell>
          <cell r="B99" t="str">
            <v>φ10弹垫(黑锌)</v>
          </cell>
          <cell r="C99" t="str">
            <v>No</v>
          </cell>
        </row>
        <row r="100">
          <cell r="A100" t="str">
            <v>BFA0000483</v>
          </cell>
          <cell r="B100" t="str">
            <v>M4*8十字螺栓</v>
          </cell>
          <cell r="C100" t="str">
            <v>Yes</v>
          </cell>
        </row>
        <row r="101">
          <cell r="A101" t="str">
            <v>BFA0000484</v>
          </cell>
          <cell r="B101" t="str">
            <v>∮16*2平垫</v>
          </cell>
          <cell r="C101" t="str">
            <v>Yes</v>
          </cell>
        </row>
        <row r="102">
          <cell r="A102" t="str">
            <v>BFA0000485</v>
          </cell>
          <cell r="B102" t="str">
            <v>φ16*1平垫</v>
          </cell>
          <cell r="C102" t="str">
            <v>Yes</v>
          </cell>
        </row>
        <row r="103">
          <cell r="A103" t="str">
            <v>BFA0000486</v>
          </cell>
          <cell r="B103" t="str">
            <v>3*10自攻螺丝</v>
          </cell>
          <cell r="C103" t="str">
            <v>No</v>
          </cell>
        </row>
        <row r="104">
          <cell r="C104" t="str">
            <v>Yes</v>
          </cell>
        </row>
        <row r="105">
          <cell r="A105" t="str">
            <v>BFA0000488</v>
          </cell>
          <cell r="B105" t="str">
            <v>M10黑锌锁姆带尼龙片</v>
          </cell>
          <cell r="C105" t="str">
            <v>No</v>
          </cell>
        </row>
        <row r="106">
          <cell r="C106" t="str">
            <v>Yes</v>
          </cell>
        </row>
        <row r="107">
          <cell r="A107" t="str">
            <v>BFA0000490</v>
          </cell>
          <cell r="B107" t="str">
            <v>M8*70内方螺栓(黑锌)</v>
          </cell>
          <cell r="C107" t="str">
            <v>Yes</v>
          </cell>
        </row>
        <row r="108">
          <cell r="A108" t="str">
            <v>BFA0000493</v>
          </cell>
          <cell r="B108" t="str">
            <v>10*35外方黑达克罗</v>
          </cell>
          <cell r="C108" t="str">
            <v>No</v>
          </cell>
        </row>
        <row r="109">
          <cell r="C109" t="str">
            <v>Yes</v>
          </cell>
        </row>
        <row r="110">
          <cell r="A110" t="str">
            <v>BFA0000497</v>
          </cell>
          <cell r="B110" t="str">
            <v>φ4*8PT大扁头十字头螺丝</v>
          </cell>
          <cell r="C110" t="str">
            <v>Yes</v>
          </cell>
        </row>
        <row r="111">
          <cell r="A111" t="str">
            <v>BFA0000498</v>
          </cell>
          <cell r="B111" t="str">
            <v>∮8*24大平垫</v>
          </cell>
          <cell r="C111" t="str">
            <v>Yes</v>
          </cell>
        </row>
        <row r="112">
          <cell r="A112" t="str">
            <v>BFA0000502</v>
          </cell>
          <cell r="B112" t="str">
            <v>重卡平垫</v>
          </cell>
          <cell r="C112" t="str">
            <v>Yes</v>
          </cell>
        </row>
        <row r="113">
          <cell r="A113" t="str">
            <v>BFA0000503</v>
          </cell>
          <cell r="B113" t="str">
            <v>φ10尼龙垫</v>
          </cell>
          <cell r="C113" t="str">
            <v>No</v>
          </cell>
        </row>
        <row r="115">
          <cell r="A115" t="str">
            <v>BFA0000504</v>
          </cell>
          <cell r="B115" t="str">
            <v>ST4.2*9.5十字圆头自攻钉</v>
          </cell>
          <cell r="C115" t="str">
            <v>Yes</v>
          </cell>
        </row>
        <row r="116">
          <cell r="A116" t="str">
            <v>BFA0000505</v>
          </cell>
          <cell r="B116" t="str">
            <v>ST4*16十字圆头黑锌自攻钉</v>
          </cell>
          <cell r="C116" t="str">
            <v>Yes</v>
          </cell>
        </row>
        <row r="117">
          <cell r="A117" t="str">
            <v>BFA0000524</v>
          </cell>
          <cell r="B117" t="str">
            <v>内六角  M6*35黑锌</v>
          </cell>
          <cell r="C117" t="str">
            <v>Yes</v>
          </cell>
        </row>
        <row r="118">
          <cell r="A118" t="str">
            <v>BFA0000526</v>
          </cell>
          <cell r="B118" t="str">
            <v>外六角6*40黑达克罗</v>
          </cell>
          <cell r="C118" t="str">
            <v>Yes</v>
          </cell>
        </row>
        <row r="119">
          <cell r="A119" t="str">
            <v>BFA0000530</v>
          </cell>
          <cell r="B119" t="str">
            <v>4*12元字十字钉白</v>
          </cell>
          <cell r="C119" t="str">
            <v>Yes</v>
          </cell>
        </row>
        <row r="120">
          <cell r="A120" t="str">
            <v>BFA0000532</v>
          </cell>
          <cell r="B120" t="str">
            <v>M5*12盘头达克罗</v>
          </cell>
          <cell r="C120" t="str">
            <v>No</v>
          </cell>
        </row>
        <row r="121">
          <cell r="C121" t="str">
            <v>Yes</v>
          </cell>
        </row>
        <row r="122">
          <cell r="A122" t="str">
            <v>BFA0000533</v>
          </cell>
          <cell r="B122" t="str">
            <v>8*25内方黑达克罗</v>
          </cell>
          <cell r="C122" t="str">
            <v>Yes</v>
          </cell>
        </row>
        <row r="123">
          <cell r="A123" t="str">
            <v>BFA0000550</v>
          </cell>
          <cell r="B123" t="str">
            <v>T5G上镜座螺母垫圈</v>
          </cell>
          <cell r="C123" t="str">
            <v>No</v>
          </cell>
        </row>
        <row r="124">
          <cell r="C124" t="str">
            <v>Yes</v>
          </cell>
        </row>
        <row r="125">
          <cell r="A125" t="str">
            <v>BFA0000552</v>
          </cell>
          <cell r="B125" t="str">
            <v>外六角M8*65黑达克罗</v>
          </cell>
          <cell r="C125" t="str">
            <v>Yes</v>
          </cell>
        </row>
        <row r="126">
          <cell r="A126" t="str">
            <v>BFA0000574</v>
          </cell>
          <cell r="B126" t="str">
            <v>￠5平垫</v>
          </cell>
          <cell r="C126" t="str">
            <v>Yes</v>
          </cell>
        </row>
        <row r="127">
          <cell r="A127" t="str">
            <v>BFA0000575</v>
          </cell>
          <cell r="B127" t="str">
            <v>Φ6*40内方螺丝</v>
          </cell>
          <cell r="C127" t="str">
            <v>Yes</v>
          </cell>
        </row>
        <row r="128">
          <cell r="A128" t="str">
            <v>BFA0000576</v>
          </cell>
          <cell r="B128" t="str">
            <v>十字槽大扁头自攻螺钉</v>
          </cell>
          <cell r="C128" t="str">
            <v>Yes</v>
          </cell>
        </row>
        <row r="129">
          <cell r="A129" t="str">
            <v>bfa0000577</v>
          </cell>
          <cell r="B129" t="str">
            <v>元机自攻钉3*35</v>
          </cell>
          <cell r="C129" t="str">
            <v>Yes</v>
          </cell>
        </row>
        <row r="130">
          <cell r="A130" t="str">
            <v>BFA0000579</v>
          </cell>
          <cell r="B130" t="str">
            <v>内六角6*22黑达克罗</v>
          </cell>
          <cell r="C130" t="str">
            <v>Yes</v>
          </cell>
        </row>
        <row r="131">
          <cell r="A131" t="str">
            <v>bfa0000580</v>
          </cell>
          <cell r="B131" t="str">
            <v>元机自攻4.8*52</v>
          </cell>
          <cell r="C131" t="str">
            <v>No</v>
          </cell>
        </row>
        <row r="132">
          <cell r="C132" t="str">
            <v>Yes</v>
          </cell>
        </row>
        <row r="133">
          <cell r="A133" t="str">
            <v>BFA0000582</v>
          </cell>
          <cell r="B133" t="str">
            <v>6*50内方黑达克罗</v>
          </cell>
          <cell r="C133" t="str">
            <v>Yes</v>
          </cell>
        </row>
        <row r="134">
          <cell r="A134" t="str">
            <v>BFA0000583</v>
          </cell>
          <cell r="B134" t="str">
            <v>10*35内方黑达克罗</v>
          </cell>
          <cell r="C134" t="str">
            <v>Yes</v>
          </cell>
        </row>
        <row r="135">
          <cell r="A135" t="str">
            <v>BFA0000584</v>
          </cell>
          <cell r="B135" t="str">
            <v>4.8*42盘头自攻钉</v>
          </cell>
          <cell r="C135" t="str">
            <v>Yes</v>
          </cell>
        </row>
        <row r="136">
          <cell r="A136" t="str">
            <v>BFA0000586</v>
          </cell>
          <cell r="B136" t="str">
            <v>沉头螺钉6*10彩</v>
          </cell>
          <cell r="C136" t="str">
            <v>Yes</v>
          </cell>
        </row>
        <row r="137">
          <cell r="A137" t="str">
            <v>BFA0000693</v>
          </cell>
          <cell r="B137" t="str">
            <v>M8黑锌锁母12方</v>
          </cell>
          <cell r="C137" t="str">
            <v>No</v>
          </cell>
        </row>
        <row r="138">
          <cell r="C138" t="str">
            <v>Yes</v>
          </cell>
        </row>
        <row r="139">
          <cell r="A139" t="str">
            <v>BFA0000719</v>
          </cell>
          <cell r="B139" t="str">
            <v>盖母10*1.25</v>
          </cell>
          <cell r="C139" t="str">
            <v>Yes</v>
          </cell>
        </row>
        <row r="140">
          <cell r="A140" t="str">
            <v>BFA0000746</v>
          </cell>
          <cell r="B140" t="str">
            <v>BWL7500转轴</v>
          </cell>
          <cell r="C140" t="str">
            <v>Yes</v>
          </cell>
        </row>
        <row r="141">
          <cell r="A141" t="str">
            <v>BFA0000747</v>
          </cell>
          <cell r="B141" t="str">
            <v>板簧螺母</v>
          </cell>
          <cell r="C141" t="str">
            <v>No</v>
          </cell>
        </row>
        <row r="142">
          <cell r="A142" t="str">
            <v>BFA0000774</v>
          </cell>
          <cell r="B142" t="str">
            <v>4*16抽芯钢铆钉</v>
          </cell>
          <cell r="C142" t="str">
            <v>No</v>
          </cell>
        </row>
        <row r="143">
          <cell r="C143" t="str">
            <v>Yes</v>
          </cell>
        </row>
        <row r="144">
          <cell r="A144" t="str">
            <v>BFA0000776</v>
          </cell>
          <cell r="B144" t="str">
            <v>6*25外方黑达克罗</v>
          </cell>
          <cell r="C144" t="str">
            <v>Yes</v>
          </cell>
        </row>
        <row r="145">
          <cell r="A145" t="str">
            <v>BFA0000808</v>
          </cell>
          <cell r="B145" t="str">
            <v>M6*30内方螺栓(达克罗)</v>
          </cell>
          <cell r="C145" t="str">
            <v>Yes</v>
          </cell>
        </row>
        <row r="146">
          <cell r="A146" t="str">
            <v>BFA0000811</v>
          </cell>
          <cell r="B146" t="str">
            <v>M8*30六角头螺栓</v>
          </cell>
          <cell r="C146" t="str">
            <v>No</v>
          </cell>
        </row>
        <row r="147">
          <cell r="A147" t="str">
            <v>BFA0000812</v>
          </cell>
          <cell r="B147" t="str">
            <v>M8非金属嵌件六角锁紧螺母</v>
          </cell>
          <cell r="C147" t="str">
            <v>No</v>
          </cell>
        </row>
        <row r="148">
          <cell r="A148" t="str">
            <v>BFA0000813</v>
          </cell>
          <cell r="B148" t="str">
            <v>ST4.8*25花盘头自攻螺钉</v>
          </cell>
          <cell r="C148" t="str">
            <v>No</v>
          </cell>
        </row>
        <row r="149">
          <cell r="C149" t="str">
            <v>Yes</v>
          </cell>
        </row>
        <row r="150">
          <cell r="A150" t="str">
            <v>BFA0000814</v>
          </cell>
          <cell r="B150" t="str">
            <v>ST2.9*13梅花盘头自攻螺钉</v>
          </cell>
          <cell r="C150" t="str">
            <v>No</v>
          </cell>
        </row>
        <row r="151">
          <cell r="A151" t="str">
            <v>BFA0000815</v>
          </cell>
          <cell r="B151" t="str">
            <v>ST4.2*16梅花盘头自攻螺钉</v>
          </cell>
          <cell r="C151" t="str">
            <v>No</v>
          </cell>
        </row>
        <row r="152">
          <cell r="C152" t="str">
            <v>Yes</v>
          </cell>
        </row>
        <row r="153">
          <cell r="A153" t="str">
            <v>BFA0000826</v>
          </cell>
          <cell r="B153" t="str">
            <v>M8*70十一字盘头达克罗黑</v>
          </cell>
          <cell r="C153" t="str">
            <v>Yes</v>
          </cell>
        </row>
        <row r="154">
          <cell r="A154" t="str">
            <v>BFA0000828</v>
          </cell>
          <cell r="B154" t="str">
            <v>M10自锁螺母(达克罗白)</v>
          </cell>
          <cell r="C154" t="str">
            <v>No</v>
          </cell>
        </row>
        <row r="155">
          <cell r="A155" t="str">
            <v>BFA0000834</v>
          </cell>
          <cell r="B155" t="str">
            <v>M8*80内六方12mm扣螺栓</v>
          </cell>
          <cell r="C155" t="str">
            <v>Yes</v>
          </cell>
        </row>
        <row r="156">
          <cell r="A156" t="str">
            <v>BFA0000838</v>
          </cell>
          <cell r="B156" t="str">
            <v>10*45内方黑达克罗螺栓</v>
          </cell>
          <cell r="C156" t="str">
            <v>Yes</v>
          </cell>
        </row>
        <row r="158">
          <cell r="A158" t="str">
            <v>BFA0000844</v>
          </cell>
          <cell r="B158" t="str">
            <v>5*8内方螺丝</v>
          </cell>
          <cell r="C158" t="str">
            <v>No</v>
          </cell>
        </row>
        <row r="159">
          <cell r="A159" t="str">
            <v>BFA0000856</v>
          </cell>
          <cell r="B159" t="str">
            <v>ST6.0*30梅花盘头自攻螺钉</v>
          </cell>
          <cell r="C159" t="str">
            <v>No</v>
          </cell>
        </row>
        <row r="160">
          <cell r="A160" t="str">
            <v>BFA0000857</v>
          </cell>
          <cell r="B160" t="str">
            <v>ST4.2*25梅花盘头自攻螺钉</v>
          </cell>
          <cell r="C160" t="str">
            <v>No</v>
          </cell>
        </row>
        <row r="161">
          <cell r="A161" t="str">
            <v>BFA0010016</v>
          </cell>
          <cell r="B161" t="str">
            <v>H6扶手左旋方形螺母</v>
          </cell>
          <cell r="C161" t="str">
            <v>No</v>
          </cell>
        </row>
        <row r="162">
          <cell r="A162" t="str">
            <v>BFA0010017</v>
          </cell>
          <cell r="B162" t="str">
            <v>H6扶手右旋方形螺母</v>
          </cell>
          <cell r="C162" t="str">
            <v>No</v>
          </cell>
        </row>
        <row r="163">
          <cell r="A163" t="str">
            <v>BFA0010035</v>
          </cell>
          <cell r="B163" t="str">
            <v>H6扶手左旋螺杆</v>
          </cell>
          <cell r="C163" t="str">
            <v>No</v>
          </cell>
        </row>
        <row r="165">
          <cell r="A165" t="str">
            <v>BFA0010036</v>
          </cell>
          <cell r="B165" t="str">
            <v>H6扶手右旋螺杆</v>
          </cell>
          <cell r="C165" t="str">
            <v>No</v>
          </cell>
        </row>
        <row r="167">
          <cell r="A167" t="str">
            <v>BFA0010038</v>
          </cell>
          <cell r="B167" t="str">
            <v>5*12梅花带介自攻螺钉</v>
          </cell>
          <cell r="C167" t="str">
            <v>No</v>
          </cell>
        </row>
        <row r="168">
          <cell r="A168" t="str">
            <v>BFA0010041</v>
          </cell>
          <cell r="B168" t="str">
            <v>H6开口挡圈Φ8</v>
          </cell>
          <cell r="C168" t="str">
            <v>Yes</v>
          </cell>
        </row>
        <row r="169">
          <cell r="A169" t="str">
            <v>BFA0010073</v>
          </cell>
          <cell r="B169" t="str">
            <v>ST5*16大扁头自攻钉</v>
          </cell>
          <cell r="C169" t="str">
            <v>Yes</v>
          </cell>
        </row>
        <row r="170">
          <cell r="A170" t="str">
            <v>BMM0000004</v>
          </cell>
          <cell r="B170" t="str">
            <v>M31RB手动调整机构</v>
          </cell>
          <cell r="C170" t="str">
            <v>No</v>
          </cell>
        </row>
        <row r="171">
          <cell r="A171" t="str">
            <v>bmm0000005</v>
          </cell>
          <cell r="B171" t="str">
            <v>B40左电调整机构</v>
          </cell>
          <cell r="C171" t="str">
            <v>No</v>
          </cell>
        </row>
        <row r="173">
          <cell r="A173" t="str">
            <v>BMM0000006</v>
          </cell>
          <cell r="B173" t="str">
            <v>B40右电调整机构</v>
          </cell>
          <cell r="C173" t="str">
            <v>No</v>
          </cell>
        </row>
        <row r="175">
          <cell r="A175" t="str">
            <v>BMM0000010</v>
          </cell>
          <cell r="B175" t="str">
            <v>B80C调整机构左20</v>
          </cell>
          <cell r="C175" t="str">
            <v>No</v>
          </cell>
        </row>
        <row r="177">
          <cell r="A177" t="str">
            <v>BMM0000011</v>
          </cell>
          <cell r="B177" t="str">
            <v>B80C调整机构右19</v>
          </cell>
          <cell r="C177" t="str">
            <v>No</v>
          </cell>
        </row>
        <row r="178">
          <cell r="A178" t="str">
            <v>BMM0000012</v>
          </cell>
          <cell r="B178" t="str">
            <v>24V依顿电动调整机构</v>
          </cell>
          <cell r="C178" t="str">
            <v>No</v>
          </cell>
        </row>
        <row r="179">
          <cell r="A179" t="str">
            <v>BMM0000027</v>
          </cell>
          <cell r="B179" t="str">
            <v>T5G电动调整机构(小)</v>
          </cell>
          <cell r="C179" t="str">
            <v>No</v>
          </cell>
        </row>
        <row r="181">
          <cell r="A181" t="str">
            <v>BMM0000028</v>
          </cell>
          <cell r="B181" t="str">
            <v>T5G左电动大调整机构2006</v>
          </cell>
          <cell r="C181" t="str">
            <v>No</v>
          </cell>
        </row>
        <row r="182">
          <cell r="A182" t="str">
            <v>BMM0000029</v>
          </cell>
          <cell r="B182" t="str">
            <v>T5G右电动大调整机构2008</v>
          </cell>
          <cell r="C182" t="str">
            <v>No</v>
          </cell>
        </row>
        <row r="183">
          <cell r="A183" t="str">
            <v>BMM0000034</v>
          </cell>
          <cell r="B183" t="str">
            <v>H6电动大调整机构左</v>
          </cell>
          <cell r="C183" t="str">
            <v>No</v>
          </cell>
        </row>
        <row r="186">
          <cell r="A186" t="str">
            <v>BMM0000035</v>
          </cell>
          <cell r="B186" t="str">
            <v>H6电动大调整机构右</v>
          </cell>
          <cell r="C186" t="str">
            <v>No</v>
          </cell>
        </row>
        <row r="189">
          <cell r="A189" t="str">
            <v>BSP0000013</v>
          </cell>
          <cell r="B189" t="str">
            <v>1041弹簧</v>
          </cell>
          <cell r="C189" t="str">
            <v>Yes</v>
          </cell>
        </row>
        <row r="190">
          <cell r="A190" t="str">
            <v>BSP0000014</v>
          </cell>
          <cell r="B190" t="str">
            <v>重卡弹簧(彩)</v>
          </cell>
          <cell r="C190" t="str">
            <v>Yes</v>
          </cell>
        </row>
        <row r="191">
          <cell r="A191" t="str">
            <v>BSP0000016</v>
          </cell>
          <cell r="B191" t="str">
            <v>M20弹簧</v>
          </cell>
          <cell r="C191" t="str">
            <v>Yes</v>
          </cell>
        </row>
        <row r="192">
          <cell r="A192" t="str">
            <v>BSP0000019</v>
          </cell>
          <cell r="B192" t="str">
            <v>ETX档位弹簧</v>
          </cell>
          <cell r="C192" t="str">
            <v>Yes</v>
          </cell>
        </row>
        <row r="193">
          <cell r="A193" t="str">
            <v>BSP0000020</v>
          </cell>
          <cell r="B193" t="str">
            <v>M50N弹簧</v>
          </cell>
          <cell r="C193" t="str">
            <v>Yes</v>
          </cell>
        </row>
        <row r="194">
          <cell r="A194" t="str">
            <v>BSP0000021</v>
          </cell>
          <cell r="B194" t="str">
            <v>J6K弹簧</v>
          </cell>
          <cell r="C194" t="str">
            <v>No</v>
          </cell>
        </row>
        <row r="195">
          <cell r="C195" t="str">
            <v>Yes</v>
          </cell>
        </row>
        <row r="196">
          <cell r="A196" t="str">
            <v>BSP0000029</v>
          </cell>
          <cell r="B196" t="str">
            <v>曼项目前下视镜镜头弹簧</v>
          </cell>
          <cell r="C196" t="str">
            <v>Yes</v>
          </cell>
        </row>
        <row r="197">
          <cell r="A197" t="str">
            <v>BSP0000058</v>
          </cell>
          <cell r="B197" t="str">
            <v>奥铃弹簧</v>
          </cell>
          <cell r="C197" t="str">
            <v>No</v>
          </cell>
        </row>
        <row r="199">
          <cell r="C199" t="str">
            <v>Yes</v>
          </cell>
        </row>
        <row r="200">
          <cell r="A200" t="str">
            <v>BSP0000059</v>
          </cell>
          <cell r="B200" t="str">
            <v>仿丰田弹簧</v>
          </cell>
          <cell r="C200" t="str">
            <v>Yes</v>
          </cell>
        </row>
        <row r="202">
          <cell r="A202" t="str">
            <v>BSP0000060</v>
          </cell>
          <cell r="B202" t="str">
            <v>重卡弹簧(白)</v>
          </cell>
          <cell r="C202" t="str">
            <v>Yes</v>
          </cell>
        </row>
        <row r="203">
          <cell r="A203" t="str">
            <v>BSP0000062</v>
          </cell>
          <cell r="B203" t="str">
            <v>1780弹簧(老)</v>
          </cell>
          <cell r="C203" t="str">
            <v>Yes</v>
          </cell>
        </row>
        <row r="204">
          <cell r="A204" t="str">
            <v>BSP0000064</v>
          </cell>
          <cell r="B204" t="str">
            <v>豪泺下镜座∮6弹簧</v>
          </cell>
          <cell r="C204" t="str">
            <v>No</v>
          </cell>
        </row>
        <row r="205">
          <cell r="C205" t="str">
            <v>Yes</v>
          </cell>
        </row>
        <row r="206">
          <cell r="A206" t="str">
            <v>BSP0000065</v>
          </cell>
          <cell r="B206" t="str">
            <v>豪泺上镜座∮5弹簧</v>
          </cell>
          <cell r="C206" t="str">
            <v>Yes</v>
          </cell>
        </row>
        <row r="207">
          <cell r="A207" t="str">
            <v>BSP0000066</v>
          </cell>
          <cell r="B207" t="str">
            <v>新时代弹簧</v>
          </cell>
          <cell r="C207" t="str">
            <v>No</v>
          </cell>
        </row>
        <row r="209">
          <cell r="C209" t="str">
            <v>Yes</v>
          </cell>
        </row>
        <row r="210">
          <cell r="A210" t="str">
            <v>BSP0000067</v>
          </cell>
          <cell r="B210" t="str">
            <v>1780弹簧(北京)</v>
          </cell>
          <cell r="C210" t="str">
            <v>Yes</v>
          </cell>
        </row>
        <row r="211">
          <cell r="A211" t="str">
            <v>BSP0000069</v>
          </cell>
          <cell r="B211" t="str">
            <v>6486弹簧</v>
          </cell>
          <cell r="C211" t="str">
            <v>Yes</v>
          </cell>
        </row>
        <row r="212">
          <cell r="A212" t="str">
            <v>BSP0000097</v>
          </cell>
          <cell r="B212" t="str">
            <v>BWL7500扭簧</v>
          </cell>
          <cell r="C212" t="str">
            <v>Yes</v>
          </cell>
        </row>
        <row r="213">
          <cell r="A213" t="str">
            <v>BSP0000098</v>
          </cell>
          <cell r="B213" t="str">
            <v>BWL7500锁芯卡簧</v>
          </cell>
          <cell r="C213" t="str">
            <v>No</v>
          </cell>
        </row>
        <row r="214">
          <cell r="A214" t="str">
            <v>BSP0000099</v>
          </cell>
          <cell r="B214" t="str">
            <v>奥威弹簧φ3</v>
          </cell>
          <cell r="C214" t="str">
            <v>Yes</v>
          </cell>
        </row>
        <row r="215">
          <cell r="A215" t="str">
            <v>BSP0000100</v>
          </cell>
          <cell r="B215" t="str">
            <v>豪泺弹簧φ3.5</v>
          </cell>
          <cell r="C215" t="str">
            <v>Yes</v>
          </cell>
        </row>
        <row r="216">
          <cell r="A216" t="str">
            <v>BTM0000004</v>
          </cell>
          <cell r="B216" t="str">
            <v>B40左后视镜电折叠机构</v>
          </cell>
          <cell r="C216" t="str">
            <v>No</v>
          </cell>
        </row>
        <row r="217">
          <cell r="A217" t="str">
            <v>BTM0000005</v>
          </cell>
          <cell r="B217" t="str">
            <v>B40右后视镜电折叠机构</v>
          </cell>
          <cell r="C217" t="str">
            <v>No</v>
          </cell>
        </row>
        <row r="218">
          <cell r="A218" t="str">
            <v>BTM0000006</v>
          </cell>
          <cell r="B218" t="str">
            <v>B80C左折叠机构</v>
          </cell>
          <cell r="C218" t="str">
            <v>No</v>
          </cell>
        </row>
        <row r="219">
          <cell r="A219" t="str">
            <v>BTM0000007</v>
          </cell>
          <cell r="B219" t="str">
            <v>B80C右折叠机构</v>
          </cell>
          <cell r="C219" t="str">
            <v>No</v>
          </cell>
        </row>
        <row r="220">
          <cell r="A220" t="str">
            <v>RCA0000004</v>
          </cell>
          <cell r="B220" t="str">
            <v>K1内扣盖右</v>
          </cell>
          <cell r="C220" t="str">
            <v>No</v>
          </cell>
        </row>
        <row r="221">
          <cell r="A221" t="str">
            <v>RCA0000005</v>
          </cell>
          <cell r="B221" t="str">
            <v>K1内扣盖海绵垫左</v>
          </cell>
          <cell r="C221" t="str">
            <v>Yes</v>
          </cell>
        </row>
        <row r="222">
          <cell r="A222" t="str">
            <v>RCA0000006</v>
          </cell>
          <cell r="B222" t="str">
            <v>K1内扣盖海绵垫右</v>
          </cell>
          <cell r="C222" t="str">
            <v>Yes</v>
          </cell>
        </row>
        <row r="223">
          <cell r="A223" t="str">
            <v>RCA0000069</v>
          </cell>
          <cell r="B223" t="str">
            <v>新型经济铰链右ETX</v>
          </cell>
          <cell r="C223" t="str">
            <v>Yes</v>
          </cell>
        </row>
        <row r="224">
          <cell r="A224" t="str">
            <v>RCA0000071</v>
          </cell>
          <cell r="B224" t="str">
            <v>铰链扶手销</v>
          </cell>
          <cell r="C224" t="str">
            <v>Yes</v>
          </cell>
        </row>
        <row r="225">
          <cell r="A225" t="str">
            <v>RCA0000074</v>
          </cell>
          <cell r="B225" t="str">
            <v>重卡内扶手卡子1</v>
          </cell>
          <cell r="C225" t="str">
            <v>Yes</v>
          </cell>
        </row>
        <row r="227">
          <cell r="A227" t="str">
            <v>RCA0000075</v>
          </cell>
          <cell r="B227" t="str">
            <v>重卡内扶手卡子2</v>
          </cell>
          <cell r="C227" t="str">
            <v>No</v>
          </cell>
        </row>
        <row r="228">
          <cell r="A228" t="str">
            <v>RCA0000076</v>
          </cell>
          <cell r="B228" t="str">
            <v>重卡内扶手右单孔</v>
          </cell>
          <cell r="C228" t="str">
            <v>Yes</v>
          </cell>
        </row>
        <row r="229">
          <cell r="A229" t="str">
            <v>RCA0000077</v>
          </cell>
          <cell r="B229" t="str">
            <v>重卡内扶手左双孔</v>
          </cell>
          <cell r="C229" t="str">
            <v>Yes</v>
          </cell>
        </row>
        <row r="230">
          <cell r="A230" t="str">
            <v>RCA0000080</v>
          </cell>
          <cell r="B230" t="str">
            <v>M31RB牌照板扣手</v>
          </cell>
          <cell r="C230" t="str">
            <v>Yes</v>
          </cell>
        </row>
        <row r="231">
          <cell r="A231" t="str">
            <v>RCA0000081</v>
          </cell>
          <cell r="B231" t="str">
            <v>M31RB牌照板格林兰白</v>
          </cell>
          <cell r="C231" t="str">
            <v>No</v>
          </cell>
        </row>
        <row r="232">
          <cell r="A232" t="str">
            <v>RCA0000082</v>
          </cell>
          <cell r="B232" t="str">
            <v>M31RB扣手格林兰白</v>
          </cell>
          <cell r="C232" t="str">
            <v>No</v>
          </cell>
        </row>
        <row r="233">
          <cell r="A233" t="str">
            <v>RCA0000083</v>
          </cell>
          <cell r="B233" t="str">
            <v>铰链芯轴</v>
          </cell>
          <cell r="C233" t="str">
            <v>Yes</v>
          </cell>
        </row>
        <row r="234">
          <cell r="A234" t="str">
            <v>RCA0000084</v>
          </cell>
          <cell r="B234" t="str">
            <v>铰链扶手本体</v>
          </cell>
          <cell r="C234" t="str">
            <v>Yes</v>
          </cell>
        </row>
        <row r="235">
          <cell r="A235" t="str">
            <v>RCA0000085</v>
          </cell>
          <cell r="B235" t="str">
            <v>铰链衬碗</v>
          </cell>
          <cell r="C235" t="str">
            <v>No</v>
          </cell>
        </row>
        <row r="236">
          <cell r="C236" t="str">
            <v>Yes</v>
          </cell>
        </row>
        <row r="237">
          <cell r="A237" t="str">
            <v>RCA0000086</v>
          </cell>
          <cell r="B237" t="str">
            <v>B40L铰链小盖</v>
          </cell>
          <cell r="C237" t="str">
            <v>Yes</v>
          </cell>
        </row>
        <row r="238">
          <cell r="A238" t="str">
            <v>RCA0000087</v>
          </cell>
          <cell r="B238" t="str">
            <v>B40L铰链大盖</v>
          </cell>
          <cell r="C238" t="str">
            <v>Yes</v>
          </cell>
        </row>
        <row r="239">
          <cell r="A239" t="str">
            <v>RCA0000114</v>
          </cell>
          <cell r="B239" t="str">
            <v>新标准铰链左</v>
          </cell>
          <cell r="C239" t="str">
            <v>Yes</v>
          </cell>
        </row>
        <row r="240">
          <cell r="A240" t="str">
            <v>RCA0000115</v>
          </cell>
          <cell r="B240" t="str">
            <v>新标准铰链右</v>
          </cell>
          <cell r="C240" t="str">
            <v>Yes</v>
          </cell>
        </row>
        <row r="241">
          <cell r="A241" t="str">
            <v>RCA0000173</v>
          </cell>
          <cell r="B241" t="str">
            <v>老标准大铰链右</v>
          </cell>
          <cell r="C241" t="str">
            <v>Yes</v>
          </cell>
        </row>
        <row r="242">
          <cell r="A242" t="str">
            <v>rem0000019</v>
          </cell>
          <cell r="B242" t="str">
            <v>BC316面罩左</v>
          </cell>
          <cell r="C242" t="str">
            <v>No</v>
          </cell>
        </row>
        <row r="243">
          <cell r="A243" t="str">
            <v>rem0000048</v>
          </cell>
          <cell r="B243" t="str">
            <v>BC316面罩右</v>
          </cell>
          <cell r="C243" t="str">
            <v>No</v>
          </cell>
        </row>
        <row r="244">
          <cell r="A244" t="str">
            <v>rem0000121</v>
          </cell>
          <cell r="B244" t="str">
            <v>BC311面罩右</v>
          </cell>
          <cell r="C244" t="str">
            <v>No</v>
          </cell>
        </row>
        <row r="246">
          <cell r="A246" t="str">
            <v>REM0000143</v>
          </cell>
          <cell r="B246" t="str">
            <v>C35DB后视镜镜片左(镀铬)</v>
          </cell>
          <cell r="C246" t="str">
            <v>No</v>
          </cell>
        </row>
        <row r="247">
          <cell r="A247" t="str">
            <v>REM0000145</v>
          </cell>
          <cell r="B247" t="str">
            <v>C35DB镜片托左</v>
          </cell>
          <cell r="C247" t="str">
            <v>No</v>
          </cell>
        </row>
        <row r="248">
          <cell r="A248" t="str">
            <v>REM0000147</v>
          </cell>
          <cell r="B248" t="str">
            <v>C35DB面罩左</v>
          </cell>
          <cell r="C248" t="str">
            <v>No</v>
          </cell>
        </row>
        <row r="249">
          <cell r="A249" t="str">
            <v>REM0000179</v>
          </cell>
          <cell r="B249" t="str">
            <v>C35DB面罩右</v>
          </cell>
          <cell r="C249" t="str">
            <v>No</v>
          </cell>
        </row>
        <row r="250">
          <cell r="A250" t="str">
            <v>rem0000287</v>
          </cell>
          <cell r="B250" t="str">
            <v>华菱星凯马左上镜座垫片</v>
          </cell>
          <cell r="C250" t="str">
            <v>No</v>
          </cell>
        </row>
        <row r="251">
          <cell r="A251" t="str">
            <v>REM0000290</v>
          </cell>
          <cell r="B251" t="str">
            <v>ETX大镜体(ETX主镜体)</v>
          </cell>
          <cell r="C251" t="str">
            <v>No</v>
          </cell>
        </row>
        <row r="252">
          <cell r="A252" t="str">
            <v>REM0000291</v>
          </cell>
          <cell r="B252" t="str">
            <v>ETX大保护盖</v>
          </cell>
          <cell r="C252" t="str">
            <v>No</v>
          </cell>
        </row>
        <row r="254">
          <cell r="A254" t="str">
            <v>REM0000292</v>
          </cell>
          <cell r="B254" t="str">
            <v>ETX小镜体</v>
          </cell>
          <cell r="C254" t="str">
            <v>No</v>
          </cell>
        </row>
        <row r="255">
          <cell r="A255" t="str">
            <v>REM0000293</v>
          </cell>
          <cell r="B255" t="str">
            <v>ETX小保护盖</v>
          </cell>
          <cell r="C255" t="str">
            <v>No</v>
          </cell>
        </row>
        <row r="256">
          <cell r="A256" t="str">
            <v>REM0000294</v>
          </cell>
          <cell r="B256" t="str">
            <v>ETX主镜片</v>
          </cell>
          <cell r="C256" t="str">
            <v>No</v>
          </cell>
        </row>
        <row r="257">
          <cell r="A257" t="str">
            <v>REM0000295</v>
          </cell>
          <cell r="B257" t="str">
            <v>新ETX广角镜镜片</v>
          </cell>
          <cell r="C257" t="str">
            <v>No</v>
          </cell>
        </row>
        <row r="258">
          <cell r="A258" t="str">
            <v>REM0000296</v>
          </cell>
          <cell r="B258" t="str">
            <v>ETX大镜片托架</v>
          </cell>
          <cell r="C258" t="str">
            <v>No</v>
          </cell>
        </row>
        <row r="259">
          <cell r="A259" t="str">
            <v>REM0000297</v>
          </cell>
          <cell r="B259" t="str">
            <v>ETX广角镜镜托新国标</v>
          </cell>
          <cell r="C259" t="str">
            <v>No</v>
          </cell>
        </row>
        <row r="260">
          <cell r="A260" t="str">
            <v>rem0000303</v>
          </cell>
          <cell r="B260" t="str">
            <v>华菱星凯马右上镜座垫片</v>
          </cell>
          <cell r="C260" t="str">
            <v>No</v>
          </cell>
        </row>
        <row r="261">
          <cell r="A261" t="str">
            <v>REM0000306</v>
          </cell>
          <cell r="B261" t="str">
            <v>1780镜头后盖</v>
          </cell>
          <cell r="C261" t="str">
            <v>Yes</v>
          </cell>
        </row>
        <row r="262">
          <cell r="A262" t="str">
            <v>REM0000317</v>
          </cell>
          <cell r="B262" t="str">
            <v>ETX广角镜片</v>
          </cell>
          <cell r="C262" t="str">
            <v>Yes</v>
          </cell>
        </row>
        <row r="263">
          <cell r="A263" t="str">
            <v>REM0000318</v>
          </cell>
          <cell r="B263" t="str">
            <v>ETX小镜片托</v>
          </cell>
          <cell r="C263" t="str">
            <v>No</v>
          </cell>
        </row>
        <row r="264">
          <cell r="A264" t="str">
            <v>REM0000333</v>
          </cell>
          <cell r="B264" t="str">
            <v>重卡小镜体矿山车</v>
          </cell>
          <cell r="C264" t="str">
            <v>No</v>
          </cell>
        </row>
        <row r="265">
          <cell r="A265" t="str">
            <v>REM0000337</v>
          </cell>
          <cell r="B265" t="str">
            <v>重卡大镜体(新)</v>
          </cell>
          <cell r="C265" t="str">
            <v>No</v>
          </cell>
        </row>
        <row r="266">
          <cell r="A266" t="str">
            <v>REM0000339</v>
          </cell>
          <cell r="B266" t="str">
            <v>出口澳洲大镜体(电动)</v>
          </cell>
          <cell r="C266" t="str">
            <v>No</v>
          </cell>
        </row>
        <row r="267">
          <cell r="A267" t="str">
            <v>REM0000340</v>
          </cell>
          <cell r="B267" t="str">
            <v>出口澳洲后视镜大镜片</v>
          </cell>
          <cell r="C267" t="str">
            <v>Yes</v>
          </cell>
        </row>
        <row r="268">
          <cell r="A268" t="str">
            <v>REM0000344</v>
          </cell>
          <cell r="B268" t="str">
            <v>出口澳洲依顿电调压板</v>
          </cell>
          <cell r="C268" t="str">
            <v>No</v>
          </cell>
        </row>
        <row r="269">
          <cell r="C269" t="str">
            <v>Yes</v>
          </cell>
        </row>
        <row r="270">
          <cell r="A270" t="str">
            <v>REM0000348</v>
          </cell>
          <cell r="B270" t="str">
            <v>一汽军车小镜片托</v>
          </cell>
          <cell r="C270" t="str">
            <v>No</v>
          </cell>
        </row>
        <row r="271">
          <cell r="A271" t="str">
            <v>REM0000403</v>
          </cell>
          <cell r="B271" t="str">
            <v>ETX改型前下视镜杆安装座</v>
          </cell>
          <cell r="C271" t="str">
            <v>No</v>
          </cell>
        </row>
        <row r="272">
          <cell r="A272" t="str">
            <v>rem0000404</v>
          </cell>
          <cell r="B272" t="str">
            <v>ETX改型前下视镜杆装饰罩</v>
          </cell>
          <cell r="C272" t="str">
            <v>No</v>
          </cell>
        </row>
        <row r="273">
          <cell r="A273" t="str">
            <v>REM0000410</v>
          </cell>
          <cell r="B273" t="str">
            <v>ETX下镜杆连接座</v>
          </cell>
          <cell r="C273" t="str">
            <v>Yes</v>
          </cell>
        </row>
        <row r="274">
          <cell r="A274" t="str">
            <v>REM0000413</v>
          </cell>
          <cell r="B274" t="str">
            <v>0.5平方兰线</v>
          </cell>
          <cell r="C274" t="str">
            <v>No</v>
          </cell>
        </row>
        <row r="276">
          <cell r="A276" t="str">
            <v>REM0000416</v>
          </cell>
          <cell r="B276" t="str">
            <v>H4左右镜体</v>
          </cell>
          <cell r="C276" t="str">
            <v>No</v>
          </cell>
        </row>
        <row r="277">
          <cell r="A277" t="str">
            <v>REM0000422</v>
          </cell>
          <cell r="B277" t="str">
            <v>H4广角镜安装座</v>
          </cell>
          <cell r="C277" t="str">
            <v>Yes</v>
          </cell>
        </row>
        <row r="278">
          <cell r="A278" t="str">
            <v>REM0000433</v>
          </cell>
          <cell r="B278" t="str">
            <v>H4左上镜座垫片</v>
          </cell>
          <cell r="C278" t="str">
            <v>Yes</v>
          </cell>
        </row>
        <row r="279">
          <cell r="A279" t="str">
            <v>REM0000434</v>
          </cell>
          <cell r="B279" t="str">
            <v>H4左下镜座垫片</v>
          </cell>
          <cell r="C279" t="str">
            <v>Yes</v>
          </cell>
        </row>
        <row r="280">
          <cell r="A280" t="str">
            <v>REM0000448</v>
          </cell>
          <cell r="B280" t="str">
            <v>H4右上镜座垫片</v>
          </cell>
          <cell r="C280" t="str">
            <v>Yes</v>
          </cell>
        </row>
        <row r="281">
          <cell r="A281" t="str">
            <v>REM0000449</v>
          </cell>
          <cell r="B281" t="str">
            <v>H4右下镜座垫片</v>
          </cell>
          <cell r="C281" t="str">
            <v>No</v>
          </cell>
        </row>
        <row r="282">
          <cell r="C282" t="str">
            <v>Yes</v>
          </cell>
        </row>
        <row r="283">
          <cell r="A283" t="str">
            <v>REM0000453</v>
          </cell>
          <cell r="B283" t="str">
            <v>金王子左下护盖</v>
          </cell>
          <cell r="C283" t="str">
            <v>Yes</v>
          </cell>
        </row>
        <row r="284">
          <cell r="A284" t="str">
            <v>REM0000454</v>
          </cell>
          <cell r="B284" t="str">
            <v>金王子左下脚垫</v>
          </cell>
          <cell r="C284" t="str">
            <v>Yes</v>
          </cell>
        </row>
        <row r="285">
          <cell r="A285" t="str">
            <v>REM0000455</v>
          </cell>
          <cell r="B285" t="str">
            <v>斯太尔王右上I胶垫</v>
          </cell>
          <cell r="C285" t="str">
            <v>Yes</v>
          </cell>
        </row>
        <row r="286">
          <cell r="A286" t="str">
            <v>REM0000460</v>
          </cell>
          <cell r="B286" t="str">
            <v>新ETX改型广角镜镜片</v>
          </cell>
          <cell r="C286" t="str">
            <v>Yes</v>
          </cell>
        </row>
        <row r="287">
          <cell r="A287" t="str">
            <v>REM0000461</v>
          </cell>
          <cell r="B287" t="str">
            <v>ETX改型广角镜镜托新国标</v>
          </cell>
          <cell r="C287" t="str">
            <v>No</v>
          </cell>
        </row>
        <row r="288">
          <cell r="A288" t="str">
            <v>REM0000462</v>
          </cell>
          <cell r="B288" t="str">
            <v>ETX改型后视镜大镜片</v>
          </cell>
          <cell r="C288" t="str">
            <v>Yes</v>
          </cell>
        </row>
        <row r="290">
          <cell r="A290" t="str">
            <v>REM0000465</v>
          </cell>
          <cell r="B290" t="str">
            <v>ETX改型左后下镜座棉垫</v>
          </cell>
          <cell r="C290" t="str">
            <v>Yes</v>
          </cell>
        </row>
        <row r="291">
          <cell r="A291" t="str">
            <v>rem0000466</v>
          </cell>
          <cell r="B291" t="str">
            <v>ETX改型左后视镜镜体</v>
          </cell>
          <cell r="C291" t="str">
            <v>No</v>
          </cell>
        </row>
        <row r="292">
          <cell r="A292" t="str">
            <v>rem0000467</v>
          </cell>
          <cell r="B292" t="str">
            <v>ETX改型左后视镜大保护盖</v>
          </cell>
          <cell r="C292" t="str">
            <v>No</v>
          </cell>
        </row>
        <row r="293">
          <cell r="A293" t="str">
            <v>rem0000468</v>
          </cell>
          <cell r="B293" t="str">
            <v>ETX改型左后视镜大镜片托</v>
          </cell>
          <cell r="C293" t="str">
            <v>No</v>
          </cell>
        </row>
        <row r="294">
          <cell r="A294" t="str">
            <v>REM0000469</v>
          </cell>
          <cell r="B294" t="str">
            <v>ETX改型左后视镜上镜座</v>
          </cell>
          <cell r="C294" t="str">
            <v>Yes</v>
          </cell>
        </row>
        <row r="295">
          <cell r="A295" t="str">
            <v>REM0000470</v>
          </cell>
          <cell r="B295" t="str">
            <v>ETX改型左后视镜下镜座</v>
          </cell>
          <cell r="C295" t="str">
            <v>Yes</v>
          </cell>
        </row>
        <row r="296">
          <cell r="A296" t="str">
            <v>REM0000471</v>
          </cell>
          <cell r="B296" t="str">
            <v>ETX改型左后视镜上镜臂</v>
          </cell>
          <cell r="C296" t="str">
            <v>No</v>
          </cell>
        </row>
        <row r="297">
          <cell r="A297" t="str">
            <v>REM0000472</v>
          </cell>
          <cell r="B297" t="str">
            <v>ETX左后上镜臂上盖</v>
          </cell>
          <cell r="C297" t="str">
            <v>No</v>
          </cell>
        </row>
        <row r="298">
          <cell r="A298" t="str">
            <v>REM0000473</v>
          </cell>
          <cell r="B298" t="str">
            <v>ETX左后上镜臂下盖</v>
          </cell>
          <cell r="C298" t="str">
            <v>No</v>
          </cell>
        </row>
        <row r="299">
          <cell r="A299" t="str">
            <v>REM0000474</v>
          </cell>
          <cell r="B299" t="str">
            <v>ETX左后下镜臂上盖</v>
          </cell>
          <cell r="C299" t="str">
            <v>No</v>
          </cell>
        </row>
        <row r="300">
          <cell r="A300" t="str">
            <v>REM0000475</v>
          </cell>
          <cell r="B300" t="str">
            <v>ETX左后下镜臂下盖</v>
          </cell>
          <cell r="C300" t="str">
            <v>No</v>
          </cell>
        </row>
        <row r="301">
          <cell r="A301" t="str">
            <v>REM0000476</v>
          </cell>
          <cell r="B301" t="str">
            <v>ETX改型左后下镜座罩</v>
          </cell>
          <cell r="C301" t="str">
            <v>No</v>
          </cell>
        </row>
        <row r="302">
          <cell r="A302" t="str">
            <v>rem0000483</v>
          </cell>
          <cell r="B302" t="str">
            <v>ETX改型右后视镜镜体</v>
          </cell>
          <cell r="C302" t="str">
            <v>No</v>
          </cell>
        </row>
        <row r="303">
          <cell r="A303" t="str">
            <v>REM0000484</v>
          </cell>
          <cell r="B303" t="str">
            <v>ETX改型右后视镜大保护盖</v>
          </cell>
          <cell r="C303" t="str">
            <v>No</v>
          </cell>
        </row>
        <row r="304">
          <cell r="A304" t="str">
            <v>rem0000485</v>
          </cell>
          <cell r="B304" t="str">
            <v>ETX改型右后视镜大镜片托</v>
          </cell>
          <cell r="C304" t="str">
            <v>No</v>
          </cell>
        </row>
        <row r="305">
          <cell r="A305" t="str">
            <v>rem0000486</v>
          </cell>
          <cell r="B305" t="str">
            <v>ETX改型右后视镜上镜座</v>
          </cell>
          <cell r="C305" t="str">
            <v>Yes</v>
          </cell>
        </row>
        <row r="306">
          <cell r="A306" t="str">
            <v>REM0000487</v>
          </cell>
          <cell r="B306" t="str">
            <v>ETX改型右后视镜下镜座</v>
          </cell>
          <cell r="C306" t="str">
            <v>Yes</v>
          </cell>
        </row>
        <row r="307">
          <cell r="A307" t="str">
            <v>REM0000488</v>
          </cell>
          <cell r="B307" t="str">
            <v>ETX改型右后视镜上镜臂</v>
          </cell>
          <cell r="C307" t="str">
            <v>No</v>
          </cell>
        </row>
        <row r="308">
          <cell r="A308" t="str">
            <v>REM0000489</v>
          </cell>
          <cell r="B308" t="str">
            <v>ETX右后上镜臂上盖</v>
          </cell>
          <cell r="C308" t="str">
            <v>No</v>
          </cell>
        </row>
        <row r="309">
          <cell r="A309" t="str">
            <v>REM0000490</v>
          </cell>
          <cell r="B309" t="str">
            <v>ETX右后上镜臂下盖</v>
          </cell>
          <cell r="C309" t="str">
            <v>No</v>
          </cell>
        </row>
        <row r="310">
          <cell r="A310" t="str">
            <v>REM0000492</v>
          </cell>
          <cell r="B310" t="str">
            <v>ETX右后下镜臂上盖</v>
          </cell>
          <cell r="C310" t="str">
            <v>No</v>
          </cell>
        </row>
        <row r="311">
          <cell r="A311" t="str">
            <v>REM0000493</v>
          </cell>
          <cell r="B311" t="str">
            <v>ETX右后下镜臂下盖</v>
          </cell>
          <cell r="C311" t="str">
            <v>No</v>
          </cell>
        </row>
        <row r="312">
          <cell r="A312" t="str">
            <v>REM0000494</v>
          </cell>
          <cell r="B312" t="str">
            <v>ETX改型右后下镜座棉垫</v>
          </cell>
          <cell r="C312" t="str">
            <v>No</v>
          </cell>
        </row>
        <row r="313">
          <cell r="A313" t="str">
            <v>rem0000559</v>
          </cell>
          <cell r="B313" t="str">
            <v>MV3后视镜后盖</v>
          </cell>
          <cell r="C313" t="str">
            <v>No</v>
          </cell>
        </row>
        <row r="315">
          <cell r="A315" t="str">
            <v>REM0000560</v>
          </cell>
          <cell r="B315" t="str">
            <v>一汽MV3主镜片(封胶)</v>
          </cell>
          <cell r="C315" t="str">
            <v>Yes</v>
          </cell>
        </row>
        <row r="316">
          <cell r="A316" t="str">
            <v>REM0000561</v>
          </cell>
          <cell r="B316" t="str">
            <v>一汽MV3广角镜片(封胶)</v>
          </cell>
          <cell r="C316" t="str">
            <v>Yes</v>
          </cell>
        </row>
        <row r="317">
          <cell r="A317" t="str">
            <v>REM0000562</v>
          </cell>
          <cell r="B317" t="str">
            <v>MV3后视镜片托</v>
          </cell>
          <cell r="C317" t="str">
            <v>No</v>
          </cell>
        </row>
        <row r="318">
          <cell r="A318" t="str">
            <v>REM0000563</v>
          </cell>
          <cell r="B318" t="str">
            <v>MV3广角镜片托</v>
          </cell>
          <cell r="C318" t="str">
            <v>No</v>
          </cell>
        </row>
        <row r="319">
          <cell r="A319" t="str">
            <v>REM0000564</v>
          </cell>
          <cell r="B319" t="str">
            <v>一汽MV3调整机构安装座</v>
          </cell>
          <cell r="C319" t="str">
            <v>Yes</v>
          </cell>
        </row>
        <row r="320">
          <cell r="A320" t="str">
            <v>REM0000570</v>
          </cell>
          <cell r="B320" t="str">
            <v>豪泺豪华左下镜座</v>
          </cell>
          <cell r="C320" t="str">
            <v>No</v>
          </cell>
        </row>
        <row r="321">
          <cell r="C321" t="str">
            <v>Yes</v>
          </cell>
        </row>
        <row r="323">
          <cell r="A323" t="str">
            <v>REM0000577</v>
          </cell>
          <cell r="B323" t="str">
            <v>豪泺大镜片</v>
          </cell>
          <cell r="C323" t="str">
            <v>Yes</v>
          </cell>
        </row>
        <row r="324">
          <cell r="A324" t="str">
            <v>REM0000578</v>
          </cell>
          <cell r="B324" t="str">
            <v>豪泺小镜片</v>
          </cell>
          <cell r="C324" t="str">
            <v>Yes</v>
          </cell>
        </row>
        <row r="325">
          <cell r="A325" t="str">
            <v>REM0000579</v>
          </cell>
          <cell r="B325" t="str">
            <v>豪泺大镜头支撑板</v>
          </cell>
          <cell r="C325" t="str">
            <v>No</v>
          </cell>
        </row>
        <row r="326">
          <cell r="C326" t="str">
            <v>Yes</v>
          </cell>
        </row>
        <row r="328">
          <cell r="A328" t="str">
            <v>REM0000581</v>
          </cell>
          <cell r="B328" t="str">
            <v>豪泺小镜片托架</v>
          </cell>
          <cell r="C328" t="str">
            <v>No</v>
          </cell>
        </row>
        <row r="329">
          <cell r="A329" t="str">
            <v>REM0000582</v>
          </cell>
          <cell r="B329" t="str">
            <v>豪泺大镜片托架</v>
          </cell>
          <cell r="C329" t="str">
            <v>No</v>
          </cell>
        </row>
        <row r="330">
          <cell r="A330" t="str">
            <v>REM0000587</v>
          </cell>
          <cell r="B330" t="str">
            <v>豪泺豪华右下镜座胶垫</v>
          </cell>
          <cell r="C330" t="str">
            <v>No</v>
          </cell>
        </row>
        <row r="331">
          <cell r="C331" t="str">
            <v>Yes</v>
          </cell>
        </row>
        <row r="332">
          <cell r="A332" t="str">
            <v>REM0000592</v>
          </cell>
          <cell r="B332" t="str">
            <v>豪泺右置大镜体哑光黑左</v>
          </cell>
          <cell r="C332" t="str">
            <v>No</v>
          </cell>
        </row>
        <row r="333">
          <cell r="A333" t="str">
            <v>REM0000593</v>
          </cell>
          <cell r="B333" t="str">
            <v>豪泺右置小镜体哑光黑左</v>
          </cell>
          <cell r="C333" t="str">
            <v>No</v>
          </cell>
        </row>
        <row r="334">
          <cell r="A334" t="str">
            <v>REM0000594</v>
          </cell>
          <cell r="B334" t="str">
            <v>豪泺大调整机构支撑板</v>
          </cell>
          <cell r="C334" t="str">
            <v>No</v>
          </cell>
        </row>
        <row r="335">
          <cell r="A335" t="str">
            <v>REM0000603</v>
          </cell>
          <cell r="B335" t="str">
            <v>斯太尔王左上镜座</v>
          </cell>
          <cell r="C335" t="str">
            <v>Yes</v>
          </cell>
        </row>
        <row r="336">
          <cell r="A336" t="str">
            <v>REM0000606</v>
          </cell>
          <cell r="B336" t="str">
            <v>斯太尔王左上胶垫</v>
          </cell>
          <cell r="C336" t="str">
            <v>Yes</v>
          </cell>
        </row>
        <row r="337">
          <cell r="A337" t="str">
            <v>REM0000614</v>
          </cell>
          <cell r="B337" t="str">
            <v>济南矿山车支架胶垫</v>
          </cell>
          <cell r="C337" t="str">
            <v>Yes</v>
          </cell>
        </row>
        <row r="338">
          <cell r="A338" t="str">
            <v>REM0000620</v>
          </cell>
          <cell r="B338" t="str">
            <v>转轴防尘帽二</v>
          </cell>
          <cell r="C338" t="str">
            <v>No</v>
          </cell>
        </row>
        <row r="339">
          <cell r="A339" t="str">
            <v>rem0000630</v>
          </cell>
          <cell r="B339" t="str">
            <v>一汽MV3左上镜座</v>
          </cell>
          <cell r="C339" t="str">
            <v>Yes</v>
          </cell>
        </row>
        <row r="340">
          <cell r="A340" t="str">
            <v>REM0000631</v>
          </cell>
          <cell r="B340" t="str">
            <v>一汽MV3左下镜座</v>
          </cell>
          <cell r="C340" t="str">
            <v>Yes</v>
          </cell>
        </row>
        <row r="343">
          <cell r="A343" t="str">
            <v>rem0000632</v>
          </cell>
          <cell r="B343" t="str">
            <v>MV3左镜杆</v>
          </cell>
          <cell r="C343" t="str">
            <v>No</v>
          </cell>
        </row>
        <row r="344">
          <cell r="A344" t="str">
            <v>REM0000633</v>
          </cell>
          <cell r="B344" t="str">
            <v>MV3下镜座装饰罩</v>
          </cell>
          <cell r="C344" t="str">
            <v>No</v>
          </cell>
        </row>
        <row r="345">
          <cell r="A345" t="str">
            <v>REM0000634</v>
          </cell>
          <cell r="B345" t="str">
            <v>一汽MV3镜杆下护套</v>
          </cell>
          <cell r="C345" t="str">
            <v>Yes</v>
          </cell>
        </row>
        <row r="346">
          <cell r="A346" t="str">
            <v>REM0000635</v>
          </cell>
          <cell r="B346" t="str">
            <v>一汽MV3上镜座垫片</v>
          </cell>
          <cell r="C346" t="str">
            <v>Yes</v>
          </cell>
        </row>
        <row r="348">
          <cell r="A348" t="str">
            <v>REM0000636</v>
          </cell>
          <cell r="B348" t="str">
            <v>一汽MV3下镜座垫片左</v>
          </cell>
          <cell r="C348" t="str">
            <v>Yes</v>
          </cell>
        </row>
        <row r="349">
          <cell r="A349" t="str">
            <v>rem0000637</v>
          </cell>
          <cell r="B349" t="str">
            <v>一汽MV3右上镜座</v>
          </cell>
          <cell r="C349" t="str">
            <v>Yes</v>
          </cell>
        </row>
        <row r="350">
          <cell r="A350" t="str">
            <v>REM0000638</v>
          </cell>
          <cell r="B350" t="str">
            <v>一汽MV3右下镜座</v>
          </cell>
          <cell r="C350" t="str">
            <v>Yes</v>
          </cell>
        </row>
        <row r="351">
          <cell r="A351" t="str">
            <v>REM0000640</v>
          </cell>
          <cell r="B351" t="str">
            <v>一汽MV3下镜座垫片右</v>
          </cell>
          <cell r="C351" t="str">
            <v>Yes</v>
          </cell>
        </row>
        <row r="352">
          <cell r="A352" t="str">
            <v>REM0000681</v>
          </cell>
          <cell r="B352" t="str">
            <v>M20左镜片</v>
          </cell>
          <cell r="C352" t="str">
            <v>No</v>
          </cell>
        </row>
        <row r="353">
          <cell r="A353" t="str">
            <v>REM0000682</v>
          </cell>
          <cell r="B353" t="str">
            <v>M20左镜片托</v>
          </cell>
          <cell r="C353" t="str">
            <v>No</v>
          </cell>
        </row>
        <row r="354">
          <cell r="A354" t="str">
            <v>REM0000683</v>
          </cell>
          <cell r="B354" t="str">
            <v>M20左基板</v>
          </cell>
          <cell r="C354" t="str">
            <v>No</v>
          </cell>
        </row>
        <row r="355">
          <cell r="A355" t="str">
            <v>REM0000684</v>
          </cell>
          <cell r="B355" t="str">
            <v>M20左三角座</v>
          </cell>
          <cell r="C355" t="str">
            <v>No</v>
          </cell>
        </row>
        <row r="356">
          <cell r="A356" t="str">
            <v>REM0000686</v>
          </cell>
          <cell r="B356" t="str">
            <v>M20胶垫</v>
          </cell>
          <cell r="C356" t="str">
            <v>Yes</v>
          </cell>
        </row>
        <row r="357">
          <cell r="A357" t="str">
            <v>REM0000688</v>
          </cell>
          <cell r="B357" t="str">
            <v>M20左旋轴</v>
          </cell>
          <cell r="C357" t="str">
            <v>Yes</v>
          </cell>
        </row>
        <row r="358">
          <cell r="A358" t="str">
            <v>REM0000693</v>
          </cell>
          <cell r="B358" t="str">
            <v>M20改型面罩格陵兰白左</v>
          </cell>
          <cell r="C358" t="str">
            <v>No</v>
          </cell>
        </row>
        <row r="359">
          <cell r="A359" t="str">
            <v>REM0000700</v>
          </cell>
          <cell r="B359" t="str">
            <v>M20改型左镜壳</v>
          </cell>
          <cell r="C359" t="str">
            <v>No</v>
          </cell>
        </row>
        <row r="360">
          <cell r="A360" t="str">
            <v>REM0000702</v>
          </cell>
          <cell r="B360" t="str">
            <v>M20改型面罩底漆左</v>
          </cell>
          <cell r="C360" t="str">
            <v>No</v>
          </cell>
        </row>
        <row r="361">
          <cell r="A361" t="str">
            <v>REM0000707</v>
          </cell>
          <cell r="B361" t="str">
            <v>M20右镜片</v>
          </cell>
          <cell r="C361" t="str">
            <v>No</v>
          </cell>
        </row>
        <row r="362">
          <cell r="A362" t="str">
            <v>REM0000708</v>
          </cell>
          <cell r="B362" t="str">
            <v>M20右镜片托</v>
          </cell>
          <cell r="C362" t="str">
            <v>No</v>
          </cell>
        </row>
        <row r="363">
          <cell r="A363" t="str">
            <v>REM0000709</v>
          </cell>
          <cell r="B363" t="str">
            <v>M20右基板</v>
          </cell>
          <cell r="C363" t="str">
            <v>No</v>
          </cell>
        </row>
        <row r="365">
          <cell r="A365" t="str">
            <v>REM0000710</v>
          </cell>
          <cell r="B365" t="str">
            <v>M20右三角座</v>
          </cell>
          <cell r="C365" t="str">
            <v>No</v>
          </cell>
        </row>
        <row r="366">
          <cell r="A366" t="str">
            <v>REM0000723</v>
          </cell>
          <cell r="B366" t="str">
            <v>M20改型右镜壳</v>
          </cell>
          <cell r="C366" t="str">
            <v>No</v>
          </cell>
        </row>
        <row r="367">
          <cell r="A367" t="str">
            <v>REM0000725</v>
          </cell>
          <cell r="B367" t="str">
            <v>M20改型面罩底漆右</v>
          </cell>
          <cell r="C367" t="str">
            <v>No</v>
          </cell>
        </row>
        <row r="368">
          <cell r="A368" t="str">
            <v>REM0000794</v>
          </cell>
          <cell r="B368" t="str">
            <v>M50N阻尼片</v>
          </cell>
          <cell r="C368" t="str">
            <v>Yes</v>
          </cell>
        </row>
        <row r="369">
          <cell r="A369" t="str">
            <v>REM0000802</v>
          </cell>
          <cell r="B369" t="str">
            <v>C33DB面罩丹霞红左</v>
          </cell>
          <cell r="C369" t="str">
            <v>No</v>
          </cell>
        </row>
        <row r="370">
          <cell r="A370" t="str">
            <v>REM0000807</v>
          </cell>
          <cell r="B370" t="str">
            <v>装箱单</v>
          </cell>
          <cell r="C370" t="str">
            <v>No</v>
          </cell>
        </row>
        <row r="372">
          <cell r="A372" t="str">
            <v>rem0000887</v>
          </cell>
          <cell r="B372" t="str">
            <v>1580镜杆右喷涂</v>
          </cell>
          <cell r="C372" t="str">
            <v>No</v>
          </cell>
        </row>
        <row r="373">
          <cell r="A373" t="str">
            <v>rem0000894</v>
          </cell>
          <cell r="B373" t="str">
            <v>1580镜杆左喷涂</v>
          </cell>
          <cell r="C373" t="str">
            <v>No</v>
          </cell>
        </row>
        <row r="374">
          <cell r="A374" t="str">
            <v>REM0000904</v>
          </cell>
          <cell r="B374" t="str">
            <v>B40密封胶帽</v>
          </cell>
          <cell r="C374" t="str">
            <v>Yes</v>
          </cell>
        </row>
        <row r="375">
          <cell r="A375" t="str">
            <v>REM0000909</v>
          </cell>
          <cell r="B375" t="str">
            <v>M20挡圈</v>
          </cell>
          <cell r="C375" t="str">
            <v>No</v>
          </cell>
        </row>
        <row r="376">
          <cell r="A376" t="str">
            <v>REM0000912</v>
          </cell>
          <cell r="B376" t="str">
            <v>B40左镜片</v>
          </cell>
          <cell r="C376" t="str">
            <v>No</v>
          </cell>
        </row>
        <row r="377">
          <cell r="A377" t="str">
            <v>REM0000913</v>
          </cell>
          <cell r="B377" t="str">
            <v>B40左镜片托(老状态)</v>
          </cell>
          <cell r="C377" t="str">
            <v>No</v>
          </cell>
        </row>
        <row r="378">
          <cell r="A378" t="str">
            <v>REM0000914</v>
          </cell>
          <cell r="B378" t="str">
            <v>B40加热片左(老)</v>
          </cell>
          <cell r="C378" t="str">
            <v>No</v>
          </cell>
        </row>
        <row r="379">
          <cell r="A379" t="str">
            <v>REM0000915</v>
          </cell>
          <cell r="B379" t="str">
            <v>B40左后视骨架低配</v>
          </cell>
          <cell r="C379" t="str">
            <v>No</v>
          </cell>
        </row>
        <row r="380">
          <cell r="A380" t="str">
            <v>REM0000916</v>
          </cell>
          <cell r="B380" t="str">
            <v>B40三角座左(镜座)</v>
          </cell>
          <cell r="C380" t="str">
            <v>No</v>
          </cell>
        </row>
        <row r="381">
          <cell r="A381" t="str">
            <v>REM0000917</v>
          </cell>
          <cell r="B381" t="str">
            <v>B40左镜座垫</v>
          </cell>
          <cell r="C381" t="str">
            <v>Yes</v>
          </cell>
        </row>
        <row r="382">
          <cell r="A382" t="str">
            <v>REM0000918</v>
          </cell>
          <cell r="B382" t="str">
            <v>B40左转向灯底座</v>
          </cell>
          <cell r="C382" t="str">
            <v>No</v>
          </cell>
        </row>
        <row r="383">
          <cell r="A383" t="str">
            <v>REM0000919</v>
          </cell>
          <cell r="B383" t="str">
            <v>B40左转向灯反光罩新</v>
          </cell>
          <cell r="C383" t="str">
            <v>No</v>
          </cell>
        </row>
        <row r="384">
          <cell r="A384" t="str">
            <v>REM0000920</v>
          </cell>
          <cell r="B384" t="str">
            <v>B40左转向灯灯罩</v>
          </cell>
          <cell r="C384" t="str">
            <v>No</v>
          </cell>
        </row>
        <row r="385">
          <cell r="A385" t="str">
            <v>REM0000923</v>
          </cell>
          <cell r="B385" t="str">
            <v>B40左骨架(高配)</v>
          </cell>
          <cell r="C385" t="str">
            <v>No</v>
          </cell>
        </row>
        <row r="386">
          <cell r="A386" t="str">
            <v>REM0000924</v>
          </cell>
          <cell r="B386" t="str">
            <v>B40垫块</v>
          </cell>
          <cell r="C386" t="str">
            <v>Yes</v>
          </cell>
        </row>
        <row r="387">
          <cell r="A387" t="str">
            <v>REM0000929</v>
          </cell>
          <cell r="B387" t="str">
            <v>B40右镜片托(老状态)</v>
          </cell>
          <cell r="C387" t="str">
            <v>No</v>
          </cell>
        </row>
        <row r="388">
          <cell r="A388" t="str">
            <v>REM0000930</v>
          </cell>
          <cell r="B388" t="str">
            <v>B40加热片右(老)</v>
          </cell>
          <cell r="C388" t="str">
            <v>No</v>
          </cell>
        </row>
        <row r="389">
          <cell r="A389" t="str">
            <v>REM0000931</v>
          </cell>
          <cell r="B389" t="str">
            <v>B40右后视骨架低配</v>
          </cell>
          <cell r="C389" t="str">
            <v>No</v>
          </cell>
        </row>
        <row r="390">
          <cell r="A390" t="str">
            <v>REM0000933</v>
          </cell>
          <cell r="B390" t="str">
            <v>B40三角座右(镜座)</v>
          </cell>
          <cell r="C390" t="str">
            <v>No</v>
          </cell>
        </row>
        <row r="391">
          <cell r="A391" t="str">
            <v>REM0000934</v>
          </cell>
          <cell r="B391" t="str">
            <v>B40右镜座垫</v>
          </cell>
          <cell r="C391" t="str">
            <v>Yes</v>
          </cell>
        </row>
        <row r="392">
          <cell r="A392" t="str">
            <v>REM0000935</v>
          </cell>
          <cell r="B392" t="str">
            <v>B40右转向灯底座</v>
          </cell>
          <cell r="C392" t="str">
            <v>No</v>
          </cell>
        </row>
        <row r="393">
          <cell r="A393" t="str">
            <v>REM0000937</v>
          </cell>
          <cell r="B393" t="str">
            <v>B40右转向灯灯罩</v>
          </cell>
          <cell r="C393" t="str">
            <v>No</v>
          </cell>
        </row>
        <row r="394">
          <cell r="A394" t="str">
            <v>REM0000939</v>
          </cell>
          <cell r="B394" t="str">
            <v>B40右骨架(高配)</v>
          </cell>
          <cell r="C394" t="str">
            <v>No</v>
          </cell>
        </row>
        <row r="395">
          <cell r="A395" t="str">
            <v>REM0000963</v>
          </cell>
          <cell r="B395" t="str">
            <v>ETX2280上镜座左</v>
          </cell>
          <cell r="C395" t="str">
            <v>Yes</v>
          </cell>
        </row>
        <row r="397">
          <cell r="A397" t="str">
            <v>REM0000968</v>
          </cell>
          <cell r="B397" t="str">
            <v>ETX卡子1</v>
          </cell>
          <cell r="C397" t="str">
            <v>No</v>
          </cell>
        </row>
        <row r="398">
          <cell r="A398" t="str">
            <v>REM0000969</v>
          </cell>
          <cell r="B398" t="str">
            <v>ETX卡子2</v>
          </cell>
          <cell r="C398" t="str">
            <v>Yes</v>
          </cell>
        </row>
        <row r="399">
          <cell r="A399" t="str">
            <v>REM0000970</v>
          </cell>
          <cell r="B399" t="str">
            <v>ETX卡子3</v>
          </cell>
          <cell r="C399" t="str">
            <v>Yes</v>
          </cell>
        </row>
        <row r="400">
          <cell r="A400" t="str">
            <v>REM0000971</v>
          </cell>
          <cell r="B400" t="str">
            <v>ETX卡子4</v>
          </cell>
          <cell r="C400" t="str">
            <v>Yes</v>
          </cell>
        </row>
        <row r="401">
          <cell r="A401" t="str">
            <v>REM0000972</v>
          </cell>
          <cell r="B401" t="str">
            <v>ETX护套(有柱)</v>
          </cell>
          <cell r="C401" t="str">
            <v>Yes</v>
          </cell>
        </row>
        <row r="402">
          <cell r="A402" t="str">
            <v>REM0000975</v>
          </cell>
          <cell r="B402" t="str">
            <v>ETX2280上镜座右</v>
          </cell>
          <cell r="C402" t="str">
            <v>Yes</v>
          </cell>
        </row>
        <row r="403">
          <cell r="A403" t="str">
            <v>rem0000979</v>
          </cell>
          <cell r="B403" t="str">
            <v>ETX2280主镜杆（喷涂）</v>
          </cell>
          <cell r="C403" t="str">
            <v>No</v>
          </cell>
        </row>
        <row r="404">
          <cell r="A404" t="str">
            <v>REM0000980</v>
          </cell>
          <cell r="B404" t="str">
            <v>H4左镜盖(大保护盖)</v>
          </cell>
          <cell r="C404" t="str">
            <v>No</v>
          </cell>
        </row>
        <row r="405">
          <cell r="A405" t="str">
            <v>REM0000981</v>
          </cell>
          <cell r="B405" t="str">
            <v>H4左主镜片</v>
          </cell>
          <cell r="C405" t="str">
            <v>Yes</v>
          </cell>
        </row>
        <row r="406">
          <cell r="A406" t="str">
            <v>REM0000982</v>
          </cell>
          <cell r="B406" t="str">
            <v>H4左广角镜片</v>
          </cell>
          <cell r="C406" t="str">
            <v>Yes</v>
          </cell>
        </row>
        <row r="407">
          <cell r="A407" t="str">
            <v>REM0000983</v>
          </cell>
          <cell r="B407" t="str">
            <v>H4改型左后镜片托</v>
          </cell>
          <cell r="C407" t="str">
            <v>No</v>
          </cell>
        </row>
        <row r="408">
          <cell r="A408" t="str">
            <v>REM0000984</v>
          </cell>
          <cell r="B408" t="str">
            <v>H4改型左广角镜片托</v>
          </cell>
          <cell r="C408" t="str">
            <v>No</v>
          </cell>
        </row>
        <row r="409">
          <cell r="A409" t="str">
            <v>REM0000985</v>
          </cell>
          <cell r="B409" t="str">
            <v>H4(上)左镜座</v>
          </cell>
          <cell r="C409" t="str">
            <v>No</v>
          </cell>
        </row>
        <row r="410">
          <cell r="A410" t="str">
            <v>REM0000988</v>
          </cell>
          <cell r="B410" t="str">
            <v>H4改型镜体左上右下盖03</v>
          </cell>
          <cell r="C410" t="str">
            <v>Yes</v>
          </cell>
        </row>
        <row r="411">
          <cell r="A411" t="str">
            <v>REM0000991</v>
          </cell>
          <cell r="B411" t="str">
            <v>H4B左下镜座</v>
          </cell>
          <cell r="C411" t="str">
            <v>No</v>
          </cell>
        </row>
        <row r="412">
          <cell r="A412" t="str">
            <v>REM0000992</v>
          </cell>
          <cell r="B412" t="str">
            <v>H4改型左下镜杆护套</v>
          </cell>
          <cell r="C412" t="str">
            <v>Yes</v>
          </cell>
        </row>
        <row r="413">
          <cell r="A413" t="str">
            <v>REM0000993</v>
          </cell>
          <cell r="B413" t="str">
            <v>H4左下镜座装饰罩(新)</v>
          </cell>
          <cell r="C413" t="str">
            <v>No</v>
          </cell>
        </row>
        <row r="414">
          <cell r="A414" t="str">
            <v>REM0000994</v>
          </cell>
          <cell r="B414" t="str">
            <v>H4下镜杆护套盖</v>
          </cell>
          <cell r="C414" t="str">
            <v>Yes</v>
          </cell>
        </row>
        <row r="415">
          <cell r="A415" t="str">
            <v>rem0000995</v>
          </cell>
          <cell r="B415" t="str">
            <v>H4转轴</v>
          </cell>
          <cell r="C415" t="str">
            <v>No</v>
          </cell>
        </row>
        <row r="416">
          <cell r="A416" t="str">
            <v>REM0000996</v>
          </cell>
          <cell r="B416" t="str">
            <v>H4右镜盖(大保护盖)</v>
          </cell>
          <cell r="C416" t="str">
            <v>No</v>
          </cell>
        </row>
        <row r="417">
          <cell r="A417" t="str">
            <v>REM0000997</v>
          </cell>
          <cell r="B417" t="str">
            <v>H4右主镜片</v>
          </cell>
          <cell r="C417" t="str">
            <v>Yes</v>
          </cell>
        </row>
        <row r="418">
          <cell r="A418" t="str">
            <v>REM0000998</v>
          </cell>
          <cell r="B418" t="str">
            <v>H4右广角镜片</v>
          </cell>
          <cell r="C418" t="str">
            <v>Yes</v>
          </cell>
        </row>
        <row r="419">
          <cell r="A419" t="str">
            <v>REM0000999</v>
          </cell>
          <cell r="B419" t="str">
            <v>H4改型右后镜片托</v>
          </cell>
          <cell r="C419" t="str">
            <v>No</v>
          </cell>
        </row>
        <row r="420">
          <cell r="A420" t="str">
            <v>REM0001000</v>
          </cell>
          <cell r="B420" t="str">
            <v>H4改型右广角镜片托</v>
          </cell>
          <cell r="C420" t="str">
            <v>No</v>
          </cell>
        </row>
        <row r="421">
          <cell r="A421" t="str">
            <v>REM0001001</v>
          </cell>
          <cell r="B421" t="str">
            <v>H4(上)右镜座</v>
          </cell>
          <cell r="C421" t="str">
            <v>No</v>
          </cell>
        </row>
        <row r="422">
          <cell r="A422" t="str">
            <v>REM0001005</v>
          </cell>
          <cell r="B422" t="str">
            <v>H4B右下镜座</v>
          </cell>
          <cell r="C422" t="str">
            <v>No</v>
          </cell>
        </row>
        <row r="423">
          <cell r="A423" t="str">
            <v>REM0001006</v>
          </cell>
          <cell r="B423" t="str">
            <v>H4改型右下镜杆护套</v>
          </cell>
          <cell r="C423" t="str">
            <v>Yes</v>
          </cell>
        </row>
        <row r="424">
          <cell r="A424" t="str">
            <v>REM0001007</v>
          </cell>
          <cell r="B424" t="str">
            <v>H4右下镜座装饰罩(新)</v>
          </cell>
          <cell r="C424" t="str">
            <v>No</v>
          </cell>
        </row>
        <row r="425">
          <cell r="A425" t="str">
            <v>REM0001009</v>
          </cell>
          <cell r="B425" t="str">
            <v>ETX改型下镜座压圈</v>
          </cell>
          <cell r="C425" t="str">
            <v>Yes</v>
          </cell>
        </row>
        <row r="426">
          <cell r="A426" t="str">
            <v>REM0001010</v>
          </cell>
          <cell r="B426" t="str">
            <v>ETX改型弹簧</v>
          </cell>
          <cell r="C426" t="str">
            <v>No</v>
          </cell>
        </row>
        <row r="427">
          <cell r="C427" t="str">
            <v>Yes</v>
          </cell>
        </row>
        <row r="428">
          <cell r="A428" t="str">
            <v>REM0001011</v>
          </cell>
          <cell r="B428" t="str">
            <v>ETX改型下镜座插片</v>
          </cell>
          <cell r="C428" t="str">
            <v>No</v>
          </cell>
        </row>
        <row r="429">
          <cell r="A429" t="str">
            <v>REM0001086</v>
          </cell>
          <cell r="B429" t="str">
            <v>VT左后视镜后盖上罩L1</v>
          </cell>
          <cell r="C429" t="str">
            <v>Yes</v>
          </cell>
        </row>
        <row r="430">
          <cell r="A430" t="str">
            <v>REM0001087</v>
          </cell>
          <cell r="B430" t="str">
            <v>VT左后视镜镜体上罩L2</v>
          </cell>
          <cell r="C430" t="str">
            <v>Yes</v>
          </cell>
        </row>
        <row r="432">
          <cell r="A432" t="str">
            <v>REM0001088</v>
          </cell>
          <cell r="B432" t="str">
            <v>VT左后视镜后盖下罩L3</v>
          </cell>
          <cell r="C432" t="str">
            <v>No</v>
          </cell>
        </row>
        <row r="433">
          <cell r="C433" t="str">
            <v>Yes</v>
          </cell>
        </row>
        <row r="434">
          <cell r="A434" t="str">
            <v>REM0001089</v>
          </cell>
          <cell r="B434" t="str">
            <v>VT左后视镜镜体下罩L4</v>
          </cell>
          <cell r="C434" t="str">
            <v>Yes</v>
          </cell>
        </row>
        <row r="435">
          <cell r="A435" t="str">
            <v>REM0001091</v>
          </cell>
          <cell r="B435" t="str">
            <v>VT右后视镜后盖上罩R1</v>
          </cell>
          <cell r="C435" t="str">
            <v>Yes</v>
          </cell>
        </row>
        <row r="436">
          <cell r="A436" t="str">
            <v>REM0001092</v>
          </cell>
          <cell r="B436" t="str">
            <v>VT右后视镜镜体上罩R2</v>
          </cell>
          <cell r="C436" t="str">
            <v>Yes</v>
          </cell>
        </row>
        <row r="437">
          <cell r="A437" t="str">
            <v>REM0001093</v>
          </cell>
          <cell r="B437" t="str">
            <v>VT右后视镜后盖下罩R3</v>
          </cell>
          <cell r="C437" t="str">
            <v>Yes</v>
          </cell>
        </row>
        <row r="438">
          <cell r="A438" t="str">
            <v>REM0001094</v>
          </cell>
          <cell r="B438" t="str">
            <v>VT右后视镜镜体下罩R4</v>
          </cell>
          <cell r="C438" t="str">
            <v>Yes</v>
          </cell>
        </row>
        <row r="439">
          <cell r="A439" t="str">
            <v>REM0001095</v>
          </cell>
          <cell r="B439" t="str">
            <v>B40L三角座钢琴黑左</v>
          </cell>
          <cell r="C439" t="str">
            <v>No</v>
          </cell>
        </row>
        <row r="440">
          <cell r="A440" t="str">
            <v>REM0001096</v>
          </cell>
          <cell r="B440" t="str">
            <v>B40L左底座密封垫</v>
          </cell>
          <cell r="C440" t="str">
            <v>Yes</v>
          </cell>
        </row>
        <row r="442">
          <cell r="A442" t="str">
            <v>rem0001097</v>
          </cell>
          <cell r="B442" t="str">
            <v>B40L左手折基板</v>
          </cell>
          <cell r="C442" t="str">
            <v>No</v>
          </cell>
        </row>
        <row r="443">
          <cell r="A443" t="str">
            <v>REM0001098</v>
          </cell>
          <cell r="B443" t="str">
            <v>B40L左手折压板</v>
          </cell>
          <cell r="C443" t="str">
            <v>Yes</v>
          </cell>
        </row>
        <row r="444">
          <cell r="A444" t="str">
            <v>rem0001099</v>
          </cell>
          <cell r="B444" t="str">
            <v>B40L左导光条安装板</v>
          </cell>
          <cell r="C444" t="str">
            <v>No</v>
          </cell>
        </row>
        <row r="445">
          <cell r="A445" t="str">
            <v>rem0001100</v>
          </cell>
          <cell r="B445" t="str">
            <v>B40L左转向灯底座</v>
          </cell>
          <cell r="C445" t="str">
            <v>No</v>
          </cell>
        </row>
        <row r="446">
          <cell r="A446" t="str">
            <v>REM0001102</v>
          </cell>
          <cell r="B446" t="str">
            <v>B40L镜框钢琴黑左</v>
          </cell>
          <cell r="C446" t="str">
            <v>No</v>
          </cell>
        </row>
        <row r="447">
          <cell r="A447" t="str">
            <v>REM0001103</v>
          </cell>
          <cell r="B447" t="str">
            <v>B40L左镜壳1</v>
          </cell>
          <cell r="C447" t="str">
            <v>No</v>
          </cell>
        </row>
        <row r="448">
          <cell r="A448" t="str">
            <v>rem0001105</v>
          </cell>
          <cell r="B448" t="str">
            <v>B80C左镜片</v>
          </cell>
          <cell r="C448" t="str">
            <v>No</v>
          </cell>
        </row>
        <row r="449">
          <cell r="C449" t="str">
            <v>Yes</v>
          </cell>
        </row>
        <row r="450">
          <cell r="A450" t="str">
            <v>REM0001107</v>
          </cell>
          <cell r="B450" t="str">
            <v>B80C左加热片</v>
          </cell>
          <cell r="C450" t="str">
            <v>No</v>
          </cell>
        </row>
        <row r="451">
          <cell r="A451" t="str">
            <v>rem0001109</v>
          </cell>
          <cell r="B451" t="str">
            <v>B40L左灯罩</v>
          </cell>
          <cell r="C451" t="str">
            <v>No</v>
          </cell>
        </row>
        <row r="452">
          <cell r="A452" t="str">
            <v>REM0001112</v>
          </cell>
          <cell r="B452" t="str">
            <v>B40L三角座钢琴黑右</v>
          </cell>
          <cell r="C452" t="str">
            <v>No</v>
          </cell>
        </row>
        <row r="453">
          <cell r="A453" t="str">
            <v>REM0001113</v>
          </cell>
          <cell r="B453" t="str">
            <v>B40L右底座密封垫</v>
          </cell>
          <cell r="C453" t="str">
            <v>Yes</v>
          </cell>
        </row>
        <row r="455">
          <cell r="A455" t="str">
            <v>rem0001114</v>
          </cell>
          <cell r="B455" t="str">
            <v>B40L右手折基板</v>
          </cell>
          <cell r="C455" t="str">
            <v>No</v>
          </cell>
        </row>
        <row r="456">
          <cell r="A456" t="str">
            <v>rem0001116</v>
          </cell>
          <cell r="B456" t="str">
            <v>B40L右导光条安装板</v>
          </cell>
          <cell r="C456" t="str">
            <v>No</v>
          </cell>
        </row>
        <row r="457">
          <cell r="A457" t="str">
            <v>rem0001117</v>
          </cell>
          <cell r="B457" t="str">
            <v>B40L右转向灯底座</v>
          </cell>
          <cell r="C457" t="str">
            <v>No</v>
          </cell>
        </row>
        <row r="458">
          <cell r="A458" t="str">
            <v>REM0001118</v>
          </cell>
          <cell r="B458" t="str">
            <v>B40L镜框钢琴黑右</v>
          </cell>
          <cell r="C458" t="str">
            <v>No</v>
          </cell>
        </row>
        <row r="459">
          <cell r="A459" t="str">
            <v>REM0001119</v>
          </cell>
          <cell r="B459" t="str">
            <v>B40L右镜壳1</v>
          </cell>
          <cell r="C459" t="str">
            <v>No</v>
          </cell>
        </row>
        <row r="460">
          <cell r="A460" t="str">
            <v>REM0001123</v>
          </cell>
          <cell r="B460" t="str">
            <v>B80C右加热片</v>
          </cell>
          <cell r="C460" t="str">
            <v>No</v>
          </cell>
        </row>
        <row r="461">
          <cell r="A461" t="str">
            <v>rem0001124</v>
          </cell>
          <cell r="B461" t="str">
            <v>B40L右转向灯灯罩</v>
          </cell>
          <cell r="C461" t="str">
            <v>No</v>
          </cell>
        </row>
        <row r="462">
          <cell r="A462" t="str">
            <v>rem0001129</v>
          </cell>
          <cell r="B462" t="str">
            <v>B80C底座护盖钢琴黑左</v>
          </cell>
          <cell r="C462" t="str">
            <v>No</v>
          </cell>
        </row>
        <row r="463">
          <cell r="A463" t="str">
            <v>REM0001130</v>
          </cell>
          <cell r="B463" t="str">
            <v>B80C左底座密封垫</v>
          </cell>
          <cell r="C463" t="str">
            <v>Yes</v>
          </cell>
        </row>
        <row r="464">
          <cell r="A464" t="str">
            <v>rem0001131</v>
          </cell>
          <cell r="B464" t="str">
            <v>B40L左电折基板</v>
          </cell>
          <cell r="C464" t="str">
            <v>No</v>
          </cell>
        </row>
        <row r="465">
          <cell r="A465" t="str">
            <v>REM0001132</v>
          </cell>
          <cell r="B465" t="str">
            <v>B80C左电折压板</v>
          </cell>
          <cell r="C465" t="str">
            <v>Yes</v>
          </cell>
        </row>
        <row r="466">
          <cell r="A466" t="str">
            <v>REM0001133</v>
          </cell>
          <cell r="B466" t="str">
            <v>B80C迎宾灯合件左</v>
          </cell>
          <cell r="C466" t="str">
            <v>No</v>
          </cell>
        </row>
        <row r="467">
          <cell r="A467" t="str">
            <v>rem0001134</v>
          </cell>
          <cell r="B467" t="str">
            <v>B80迎宾灯支架左</v>
          </cell>
          <cell r="C467" t="str">
            <v>No</v>
          </cell>
        </row>
        <row r="469">
          <cell r="A469" t="str">
            <v>REM0001135</v>
          </cell>
          <cell r="B469" t="str">
            <v>B80C迎宾灯密封垫左</v>
          </cell>
          <cell r="C469" t="str">
            <v>Yes</v>
          </cell>
        </row>
        <row r="470">
          <cell r="A470" t="str">
            <v>REM0001136</v>
          </cell>
          <cell r="B470" t="str">
            <v>B80C左导光条安装板</v>
          </cell>
          <cell r="C470" t="str">
            <v>No</v>
          </cell>
        </row>
        <row r="471">
          <cell r="A471" t="str">
            <v>rem0001137</v>
          </cell>
          <cell r="B471" t="str">
            <v>B80C左转向灯底座</v>
          </cell>
          <cell r="C471" t="str">
            <v>No</v>
          </cell>
        </row>
        <row r="472">
          <cell r="A472" t="str">
            <v>rem0001138</v>
          </cell>
          <cell r="B472" t="str">
            <v>B80C转向灯导光条</v>
          </cell>
          <cell r="C472" t="str">
            <v>No</v>
          </cell>
        </row>
        <row r="473">
          <cell r="A473" t="str">
            <v>REM0001139</v>
          </cell>
          <cell r="B473" t="str">
            <v>B80C-左镜壳2</v>
          </cell>
          <cell r="C473" t="str">
            <v>No</v>
          </cell>
        </row>
        <row r="474">
          <cell r="A474" t="str">
            <v>REM0001140</v>
          </cell>
          <cell r="B474" t="str">
            <v>B80C后视镜转向灯线路板左</v>
          </cell>
          <cell r="C474" t="str">
            <v>No</v>
          </cell>
        </row>
        <row r="475">
          <cell r="A475" t="str">
            <v>REM0001141</v>
          </cell>
          <cell r="B475" t="str">
            <v>B80C左转向灯灯罩</v>
          </cell>
          <cell r="C475" t="str">
            <v>No</v>
          </cell>
        </row>
        <row r="476">
          <cell r="A476" t="str">
            <v>rem0001142</v>
          </cell>
          <cell r="B476" t="str">
            <v>B80C左线束合件</v>
          </cell>
          <cell r="C476" t="str">
            <v>No</v>
          </cell>
        </row>
        <row r="477">
          <cell r="A477" t="str">
            <v>REM0001143</v>
          </cell>
          <cell r="B477" t="str">
            <v>B80C左底座</v>
          </cell>
          <cell r="C477" t="str">
            <v>Yes</v>
          </cell>
        </row>
        <row r="478">
          <cell r="A478" t="str">
            <v>rem0001145</v>
          </cell>
          <cell r="B478" t="str">
            <v>B40L左电折压板</v>
          </cell>
          <cell r="C478" t="str">
            <v>Yes</v>
          </cell>
        </row>
        <row r="480">
          <cell r="A480" t="str">
            <v>REM0001146</v>
          </cell>
          <cell r="B480" t="str">
            <v>B40L高配左线束合件</v>
          </cell>
          <cell r="C480" t="str">
            <v>No</v>
          </cell>
        </row>
        <row r="481">
          <cell r="A481" t="str">
            <v>rem0001150</v>
          </cell>
          <cell r="B481" t="str">
            <v>B40L右电折基板</v>
          </cell>
          <cell r="C481" t="str">
            <v>No</v>
          </cell>
        </row>
        <row r="482">
          <cell r="A482" t="str">
            <v>REM0001151</v>
          </cell>
          <cell r="B482" t="str">
            <v>B40L右电折压板</v>
          </cell>
          <cell r="C482" t="str">
            <v>Yes</v>
          </cell>
        </row>
        <row r="483">
          <cell r="A483" t="str">
            <v>REM0001152</v>
          </cell>
          <cell r="B483" t="str">
            <v>B40L高配右线束合件</v>
          </cell>
          <cell r="C483" t="str">
            <v>No</v>
          </cell>
        </row>
        <row r="484">
          <cell r="A484" t="str">
            <v>rem0001153</v>
          </cell>
          <cell r="B484" t="str">
            <v>B80C底座护盖钢琴黑右</v>
          </cell>
          <cell r="C484" t="str">
            <v>No</v>
          </cell>
        </row>
        <row r="485">
          <cell r="A485" t="str">
            <v>REM0001154</v>
          </cell>
          <cell r="B485" t="str">
            <v>B80C右底座密封垫</v>
          </cell>
          <cell r="C485" t="str">
            <v>Yes</v>
          </cell>
        </row>
        <row r="486">
          <cell r="A486" t="str">
            <v>REM0001155</v>
          </cell>
          <cell r="B486" t="str">
            <v>B80C右电折压板</v>
          </cell>
          <cell r="C486" t="str">
            <v>Yes</v>
          </cell>
        </row>
        <row r="487">
          <cell r="A487" t="str">
            <v>REM0001156</v>
          </cell>
          <cell r="B487" t="str">
            <v>B80C迎宾灯合件右</v>
          </cell>
          <cell r="C487" t="str">
            <v>No</v>
          </cell>
        </row>
        <row r="488">
          <cell r="A488" t="str">
            <v>rem0001157</v>
          </cell>
          <cell r="B488" t="str">
            <v>B80迎宾灯支架右</v>
          </cell>
          <cell r="C488" t="str">
            <v>No</v>
          </cell>
        </row>
        <row r="490">
          <cell r="A490" t="str">
            <v>REM0001158</v>
          </cell>
          <cell r="B490" t="str">
            <v>B80C迎宾灯密封垫右</v>
          </cell>
          <cell r="C490" t="str">
            <v>Yes</v>
          </cell>
        </row>
        <row r="491">
          <cell r="A491" t="str">
            <v>REM0001159</v>
          </cell>
          <cell r="B491" t="str">
            <v>B80C右导光条安装板</v>
          </cell>
          <cell r="C491" t="str">
            <v>No</v>
          </cell>
        </row>
        <row r="492">
          <cell r="A492" t="str">
            <v>rem0001160</v>
          </cell>
          <cell r="B492" t="str">
            <v>B80C右转向灯底座</v>
          </cell>
          <cell r="C492" t="str">
            <v>No</v>
          </cell>
        </row>
        <row r="493">
          <cell r="A493" t="str">
            <v>REM0001161</v>
          </cell>
          <cell r="B493" t="str">
            <v>B80C-右镜壳2</v>
          </cell>
          <cell r="C493" t="str">
            <v>No</v>
          </cell>
        </row>
        <row r="494">
          <cell r="A494" t="str">
            <v>REM0001162</v>
          </cell>
          <cell r="B494" t="str">
            <v>B80C转向灯线路板板右</v>
          </cell>
          <cell r="C494" t="str">
            <v>No</v>
          </cell>
        </row>
        <row r="495">
          <cell r="A495" t="str">
            <v>REM0001163</v>
          </cell>
          <cell r="B495" t="str">
            <v>B80C右转向灯灯罩</v>
          </cell>
          <cell r="C495" t="str">
            <v>No</v>
          </cell>
        </row>
        <row r="496">
          <cell r="A496" t="str">
            <v>rem0001164</v>
          </cell>
          <cell r="B496" t="str">
            <v>B80C右线束合件</v>
          </cell>
          <cell r="C496" t="str">
            <v>No</v>
          </cell>
        </row>
        <row r="497">
          <cell r="A497" t="str">
            <v>REM0001165</v>
          </cell>
          <cell r="B497" t="str">
            <v>B80C右底座</v>
          </cell>
          <cell r="C497" t="str">
            <v>Yes</v>
          </cell>
        </row>
        <row r="498">
          <cell r="A498" t="str">
            <v>REM0001177</v>
          </cell>
          <cell r="B498" t="str">
            <v>M50N左面罩</v>
          </cell>
          <cell r="C498" t="str">
            <v>No</v>
          </cell>
        </row>
        <row r="499">
          <cell r="A499" t="str">
            <v>REM0001178</v>
          </cell>
          <cell r="B499" t="str">
            <v>M50N右面罩</v>
          </cell>
          <cell r="C499" t="str">
            <v>No</v>
          </cell>
        </row>
        <row r="500">
          <cell r="A500" t="str">
            <v>rem0001179</v>
          </cell>
          <cell r="B500" t="str">
            <v>B80C右底座护罩</v>
          </cell>
          <cell r="C500" t="str">
            <v>No</v>
          </cell>
        </row>
        <row r="501">
          <cell r="A501" t="str">
            <v>rem0001180</v>
          </cell>
          <cell r="B501" t="str">
            <v>B40L三角底座护罩右</v>
          </cell>
          <cell r="C501" t="str">
            <v>No</v>
          </cell>
        </row>
        <row r="502">
          <cell r="A502" t="str">
            <v>rem0001182</v>
          </cell>
          <cell r="B502" t="str">
            <v>B80C左底座护罩</v>
          </cell>
          <cell r="C502" t="str">
            <v>No</v>
          </cell>
        </row>
        <row r="503">
          <cell r="A503" t="str">
            <v>rem0001183</v>
          </cell>
          <cell r="B503" t="str">
            <v>B40L三角底座护罩左</v>
          </cell>
          <cell r="C503" t="str">
            <v>No</v>
          </cell>
        </row>
        <row r="504">
          <cell r="A504" t="str">
            <v>rem0001185</v>
          </cell>
          <cell r="B504" t="str">
            <v>B40L右镜框</v>
          </cell>
          <cell r="C504" t="str">
            <v>No</v>
          </cell>
        </row>
        <row r="505">
          <cell r="A505" t="str">
            <v>rem0001186</v>
          </cell>
          <cell r="B505" t="str">
            <v>B40L左镜框</v>
          </cell>
          <cell r="C505" t="str">
            <v>No</v>
          </cell>
        </row>
        <row r="506">
          <cell r="A506" t="str">
            <v>REM0001576</v>
          </cell>
          <cell r="B506" t="str">
            <v>出口澳洲灯镜24V加热片大</v>
          </cell>
          <cell r="C506" t="str">
            <v>No</v>
          </cell>
        </row>
        <row r="507">
          <cell r="A507" t="str">
            <v>REM0001577</v>
          </cell>
          <cell r="B507" t="str">
            <v>出口澳洲灯镜24V加热片小</v>
          </cell>
          <cell r="C507" t="str">
            <v>No</v>
          </cell>
        </row>
        <row r="508">
          <cell r="A508" t="str">
            <v>REM0001620</v>
          </cell>
          <cell r="B508" t="str">
            <v>1780镜片</v>
          </cell>
          <cell r="C508" t="str">
            <v>Yes</v>
          </cell>
        </row>
        <row r="510">
          <cell r="A510" t="str">
            <v>REM0001621</v>
          </cell>
          <cell r="B510" t="str">
            <v>奥铃镜片</v>
          </cell>
          <cell r="C510" t="str">
            <v>No</v>
          </cell>
        </row>
        <row r="511">
          <cell r="C511" t="str">
            <v>Yes</v>
          </cell>
        </row>
        <row r="512">
          <cell r="A512" t="str">
            <v>REM0001623</v>
          </cell>
          <cell r="B512" t="str">
            <v>H3镜头固定片</v>
          </cell>
          <cell r="C512" t="str">
            <v>Yes</v>
          </cell>
        </row>
        <row r="513">
          <cell r="A513" t="str">
            <v>REM0001624</v>
          </cell>
          <cell r="B513" t="str">
            <v>H3主镜片</v>
          </cell>
          <cell r="C513" t="str">
            <v>Yes</v>
          </cell>
        </row>
        <row r="514">
          <cell r="A514" t="str">
            <v>REM0001625</v>
          </cell>
          <cell r="B514" t="str">
            <v>H3广角镜片</v>
          </cell>
          <cell r="C514" t="str">
            <v>Yes</v>
          </cell>
        </row>
        <row r="516">
          <cell r="A516" t="str">
            <v>REM0001634</v>
          </cell>
          <cell r="B516" t="str">
            <v>1475尼龙弹垫</v>
          </cell>
          <cell r="C516" t="str">
            <v>Yes</v>
          </cell>
        </row>
        <row r="517">
          <cell r="A517" t="str">
            <v>REM0001635</v>
          </cell>
          <cell r="B517" t="str">
            <v>6486弹簧座</v>
          </cell>
          <cell r="C517" t="str">
            <v>Yes</v>
          </cell>
        </row>
        <row r="518">
          <cell r="A518" t="str">
            <v>REM0001651</v>
          </cell>
          <cell r="B518" t="str">
            <v>1580胶条</v>
          </cell>
          <cell r="C518" t="str">
            <v>Yes</v>
          </cell>
        </row>
        <row r="519">
          <cell r="A519" t="str">
            <v>REM0001652</v>
          </cell>
          <cell r="B519" t="str">
            <v>1580定位片</v>
          </cell>
          <cell r="C519" t="str">
            <v>No</v>
          </cell>
        </row>
        <row r="520">
          <cell r="A520" t="str">
            <v>REM0001653</v>
          </cell>
          <cell r="B520" t="str">
            <v>1029胶堵</v>
          </cell>
          <cell r="C520" t="str">
            <v>Yes</v>
          </cell>
        </row>
        <row r="521">
          <cell r="A521" t="str">
            <v>rem0001654</v>
          </cell>
          <cell r="B521" t="str">
            <v>1029后视镜头</v>
          </cell>
          <cell r="C521" t="str">
            <v>No</v>
          </cell>
        </row>
        <row r="522">
          <cell r="A522" t="str">
            <v>REM0001655</v>
          </cell>
          <cell r="B522" t="str">
            <v>1029球头盖</v>
          </cell>
          <cell r="C522" t="str">
            <v>Yes</v>
          </cell>
        </row>
        <row r="523">
          <cell r="A523" t="str">
            <v>rem0001656</v>
          </cell>
          <cell r="B523" t="str">
            <v>1780防水帽</v>
          </cell>
          <cell r="C523" t="str">
            <v>No</v>
          </cell>
        </row>
        <row r="524">
          <cell r="A524" t="str">
            <v>rem0001658</v>
          </cell>
          <cell r="B524" t="str">
            <v>1780镜头</v>
          </cell>
          <cell r="C524" t="str">
            <v>No</v>
          </cell>
        </row>
        <row r="525">
          <cell r="A525" t="str">
            <v>rem0001659</v>
          </cell>
          <cell r="B525" t="str">
            <v>1780-03左镜杆喷涂</v>
          </cell>
          <cell r="C525" t="str">
            <v>No</v>
          </cell>
        </row>
        <row r="526">
          <cell r="A526" t="str">
            <v>rem0001660</v>
          </cell>
          <cell r="B526" t="str">
            <v>1780左镜座</v>
          </cell>
          <cell r="C526" t="str">
            <v>Yes</v>
          </cell>
        </row>
        <row r="528">
          <cell r="A528" t="str">
            <v>REM0001661</v>
          </cell>
          <cell r="B528" t="str">
            <v>1780定位片</v>
          </cell>
          <cell r="C528" t="str">
            <v>Yes</v>
          </cell>
        </row>
        <row r="529">
          <cell r="A529" t="str">
            <v>REM0001662</v>
          </cell>
          <cell r="B529" t="str">
            <v>1780厚胶堵</v>
          </cell>
          <cell r="C529" t="str">
            <v>No</v>
          </cell>
        </row>
        <row r="530">
          <cell r="C530" t="str">
            <v>Yes</v>
          </cell>
        </row>
        <row r="532">
          <cell r="A532" t="str">
            <v>REM0001663</v>
          </cell>
          <cell r="B532" t="str">
            <v>1780薄胶堵</v>
          </cell>
          <cell r="C532" t="str">
            <v>Yes</v>
          </cell>
        </row>
        <row r="533">
          <cell r="A533" t="str">
            <v>REM0001664</v>
          </cell>
          <cell r="B533" t="str">
            <v>1780胶条</v>
          </cell>
          <cell r="C533" t="str">
            <v>No</v>
          </cell>
        </row>
        <row r="534">
          <cell r="C534" t="str">
            <v>Yes</v>
          </cell>
        </row>
        <row r="535">
          <cell r="A535" t="str">
            <v>REM0001666</v>
          </cell>
          <cell r="B535" t="str">
            <v>1780下视镜镜头</v>
          </cell>
          <cell r="C535" t="str">
            <v>Yes</v>
          </cell>
        </row>
        <row r="536">
          <cell r="A536" t="str">
            <v>rem0001667</v>
          </cell>
          <cell r="B536" t="str">
            <v>1780下视镜镜头后盖</v>
          </cell>
          <cell r="C536" t="str">
            <v>Yes</v>
          </cell>
        </row>
        <row r="537">
          <cell r="A537" t="str">
            <v>REM0001668</v>
          </cell>
          <cell r="B537" t="str">
            <v>重卡下视镜球头盖</v>
          </cell>
          <cell r="C537" t="str">
            <v>Yes</v>
          </cell>
        </row>
        <row r="538">
          <cell r="A538" t="str">
            <v>rem0001669</v>
          </cell>
          <cell r="B538" t="str">
            <v>1780-32右镜杆喷涂</v>
          </cell>
          <cell r="C538" t="str">
            <v>No</v>
          </cell>
        </row>
        <row r="539">
          <cell r="A539" t="str">
            <v>REM0001670</v>
          </cell>
          <cell r="B539" t="str">
            <v>1780右镜座</v>
          </cell>
          <cell r="C539" t="str">
            <v>Yes</v>
          </cell>
        </row>
        <row r="540">
          <cell r="A540" t="str">
            <v>rem0001671</v>
          </cell>
          <cell r="B540" t="str">
            <v>1780-31右镜杆喷涂</v>
          </cell>
          <cell r="C540" t="str">
            <v>No</v>
          </cell>
        </row>
        <row r="541">
          <cell r="A541" t="str">
            <v>rem0001672</v>
          </cell>
          <cell r="B541" t="str">
            <v>A2下视镜杆新喷涂</v>
          </cell>
          <cell r="C541" t="str">
            <v>No</v>
          </cell>
        </row>
        <row r="542">
          <cell r="A542" t="str">
            <v>REM0001673</v>
          </cell>
          <cell r="B542" t="str">
            <v>A2前下视胶垫1</v>
          </cell>
          <cell r="C542" t="str">
            <v>No</v>
          </cell>
        </row>
        <row r="543">
          <cell r="C543" t="str">
            <v>Yes</v>
          </cell>
        </row>
        <row r="544">
          <cell r="A544" t="str">
            <v>rem0001674</v>
          </cell>
          <cell r="B544" t="str">
            <v>A2前下视胶垫</v>
          </cell>
          <cell r="C544" t="str">
            <v>Yes</v>
          </cell>
        </row>
        <row r="545">
          <cell r="A545" t="str">
            <v>rem0001675</v>
          </cell>
          <cell r="B545" t="str">
            <v>H3主镜体</v>
          </cell>
          <cell r="C545" t="str">
            <v>No</v>
          </cell>
        </row>
        <row r="546">
          <cell r="A546" t="str">
            <v>rem0001676</v>
          </cell>
          <cell r="B546" t="str">
            <v>H3广角镜体</v>
          </cell>
          <cell r="C546" t="str">
            <v>No</v>
          </cell>
        </row>
        <row r="547">
          <cell r="A547" t="str">
            <v>REM0001677</v>
          </cell>
          <cell r="B547" t="str">
            <v>H3镜杆夹板</v>
          </cell>
          <cell r="C547" t="str">
            <v>Yes</v>
          </cell>
        </row>
        <row r="548">
          <cell r="A548" t="str">
            <v>REM0001678</v>
          </cell>
          <cell r="B548" t="str">
            <v>H3镜头导套</v>
          </cell>
          <cell r="C548" t="str">
            <v>Yes</v>
          </cell>
        </row>
        <row r="550">
          <cell r="A550" t="str">
            <v>REM0001679</v>
          </cell>
          <cell r="B550" t="str">
            <v>H3镜杆衬套</v>
          </cell>
          <cell r="C550" t="str">
            <v>Yes</v>
          </cell>
        </row>
        <row r="551">
          <cell r="A551" t="str">
            <v>REM0001680</v>
          </cell>
          <cell r="B551" t="str">
            <v>H3左上镜座</v>
          </cell>
          <cell r="C551" t="str">
            <v>Yes</v>
          </cell>
        </row>
        <row r="553">
          <cell r="A553" t="str">
            <v>rem0001681</v>
          </cell>
          <cell r="B553" t="str">
            <v>H3窄车左镜杆喷涂</v>
          </cell>
          <cell r="C553" t="str">
            <v>No</v>
          </cell>
        </row>
        <row r="554">
          <cell r="A554" t="str">
            <v>rem0001682</v>
          </cell>
          <cell r="B554" t="str">
            <v>H3左连接杆喷涂</v>
          </cell>
          <cell r="C554" t="str">
            <v>No</v>
          </cell>
        </row>
        <row r="555">
          <cell r="A555" t="str">
            <v>REM0001684</v>
          </cell>
          <cell r="B555" t="str">
            <v>H3下镜座盖</v>
          </cell>
          <cell r="C555" t="str">
            <v>No</v>
          </cell>
        </row>
        <row r="556">
          <cell r="A556" t="str">
            <v>REM0001685</v>
          </cell>
          <cell r="B556" t="str">
            <v>H3下镜座垫</v>
          </cell>
          <cell r="C556" t="str">
            <v>Yes</v>
          </cell>
        </row>
        <row r="557">
          <cell r="A557" t="str">
            <v>REM0001687</v>
          </cell>
          <cell r="B557" t="str">
            <v>H3连接杆胶垫</v>
          </cell>
          <cell r="C557" t="str">
            <v>No</v>
          </cell>
        </row>
        <row r="558">
          <cell r="C558" t="str">
            <v>Yes</v>
          </cell>
        </row>
        <row r="559">
          <cell r="A559" t="str">
            <v>REM0001688</v>
          </cell>
          <cell r="B559" t="str">
            <v>捷运垫片</v>
          </cell>
          <cell r="C559" t="str">
            <v>Yes</v>
          </cell>
        </row>
        <row r="561">
          <cell r="A561" t="str">
            <v>REM0001689</v>
          </cell>
          <cell r="B561" t="str">
            <v>H3左上镜座胶垫</v>
          </cell>
          <cell r="C561" t="str">
            <v>No</v>
          </cell>
        </row>
        <row r="563">
          <cell r="A563" t="str">
            <v>rem0001690</v>
          </cell>
          <cell r="B563" t="str">
            <v>H3右上镜座</v>
          </cell>
          <cell r="C563" t="str">
            <v>Yes</v>
          </cell>
        </row>
        <row r="565">
          <cell r="A565" t="str">
            <v>rem0001692</v>
          </cell>
          <cell r="B565" t="str">
            <v>H3右连接杆喷涂</v>
          </cell>
          <cell r="C565" t="str">
            <v>No</v>
          </cell>
        </row>
        <row r="566">
          <cell r="A566" t="str">
            <v>REM0001693</v>
          </cell>
          <cell r="B566" t="str">
            <v>H3右上镜座胶垫</v>
          </cell>
          <cell r="C566" t="str">
            <v>No</v>
          </cell>
        </row>
        <row r="567">
          <cell r="A567" t="str">
            <v>rem0001694</v>
          </cell>
          <cell r="B567" t="str">
            <v>H3宽车左镜杆喷涂</v>
          </cell>
          <cell r="C567" t="str">
            <v>No</v>
          </cell>
        </row>
        <row r="568">
          <cell r="A568" t="str">
            <v>rem0001695</v>
          </cell>
          <cell r="B568" t="str">
            <v>H3宽车右镜杆喷涂</v>
          </cell>
          <cell r="C568" t="str">
            <v>No</v>
          </cell>
        </row>
        <row r="569">
          <cell r="A569" t="str">
            <v>REM0001697</v>
          </cell>
          <cell r="B569" t="str">
            <v>K1压边左</v>
          </cell>
          <cell r="C569" t="str">
            <v>No</v>
          </cell>
        </row>
        <row r="570">
          <cell r="A570" t="str">
            <v>REM0001698</v>
          </cell>
          <cell r="B570" t="str">
            <v>K1镜片左</v>
          </cell>
          <cell r="C570" t="str">
            <v>Yes</v>
          </cell>
        </row>
        <row r="571">
          <cell r="A571" t="str">
            <v>REM0001699</v>
          </cell>
          <cell r="B571" t="str">
            <v>K1堵盖左</v>
          </cell>
          <cell r="C571" t="str">
            <v>Yes</v>
          </cell>
        </row>
        <row r="572">
          <cell r="A572" t="str">
            <v>REM0001700</v>
          </cell>
          <cell r="B572" t="str">
            <v>K1镜座左</v>
          </cell>
          <cell r="C572" t="str">
            <v>Yes</v>
          </cell>
        </row>
        <row r="573">
          <cell r="A573" t="str">
            <v>REM0001702</v>
          </cell>
          <cell r="B573" t="str">
            <v>K1调整座左</v>
          </cell>
          <cell r="C573" t="str">
            <v>Yes</v>
          </cell>
        </row>
        <row r="574">
          <cell r="A574" t="str">
            <v>REM0001703</v>
          </cell>
          <cell r="B574" t="str">
            <v>K1弹簧座</v>
          </cell>
          <cell r="C574" t="str">
            <v>Yes</v>
          </cell>
        </row>
        <row r="575">
          <cell r="A575" t="str">
            <v>REM0001704</v>
          </cell>
          <cell r="B575" t="str">
            <v>K1尼龙衬碗</v>
          </cell>
          <cell r="C575" t="str">
            <v>Yes</v>
          </cell>
        </row>
        <row r="576">
          <cell r="A576" t="str">
            <v>REM0001705</v>
          </cell>
          <cell r="B576" t="str">
            <v>K1海绵条</v>
          </cell>
          <cell r="C576" t="str">
            <v>No</v>
          </cell>
        </row>
        <row r="577">
          <cell r="A577" t="str">
            <v>REM0001707</v>
          </cell>
          <cell r="B577" t="str">
            <v>K1压边右</v>
          </cell>
          <cell r="C577" t="str">
            <v>No</v>
          </cell>
        </row>
        <row r="578">
          <cell r="A578" t="str">
            <v>REM0001708</v>
          </cell>
          <cell r="B578" t="str">
            <v>K1镜片右</v>
          </cell>
          <cell r="C578" t="str">
            <v>Yes</v>
          </cell>
        </row>
        <row r="579">
          <cell r="A579" t="str">
            <v>REM0001709</v>
          </cell>
          <cell r="B579" t="str">
            <v>K1堵盖右</v>
          </cell>
          <cell r="C579" t="str">
            <v>Yes</v>
          </cell>
        </row>
        <row r="580">
          <cell r="A580" t="str">
            <v>REM0001713</v>
          </cell>
          <cell r="B580" t="str">
            <v>奥驰左镜杆(喷涂)</v>
          </cell>
          <cell r="C580" t="str">
            <v>No</v>
          </cell>
        </row>
        <row r="581">
          <cell r="A581" t="str">
            <v>rem0001715</v>
          </cell>
          <cell r="B581" t="str">
            <v>奥驰左镜体</v>
          </cell>
          <cell r="C581" t="str">
            <v>No</v>
          </cell>
        </row>
        <row r="582">
          <cell r="A582" t="str">
            <v>REM0001717</v>
          </cell>
          <cell r="B582" t="str">
            <v>奥驰左后盖</v>
          </cell>
          <cell r="C582" t="str">
            <v>Yes</v>
          </cell>
        </row>
        <row r="585">
          <cell r="A585" t="str">
            <v>REM0001718</v>
          </cell>
          <cell r="B585" t="str">
            <v>奥驰左主镜片</v>
          </cell>
          <cell r="C585" t="str">
            <v>No</v>
          </cell>
        </row>
        <row r="586">
          <cell r="C586" t="str">
            <v>Yes</v>
          </cell>
        </row>
        <row r="587">
          <cell r="A587" t="str">
            <v>rem0001719</v>
          </cell>
          <cell r="B587" t="str">
            <v>奥驰左广角镜托</v>
          </cell>
          <cell r="C587" t="str">
            <v>No</v>
          </cell>
        </row>
        <row r="588">
          <cell r="A588" t="str">
            <v>REM0001720</v>
          </cell>
          <cell r="B588" t="str">
            <v>奥驰广角镜片</v>
          </cell>
          <cell r="C588" t="str">
            <v>Yes</v>
          </cell>
        </row>
        <row r="590">
          <cell r="A590" t="str">
            <v>REM0001722</v>
          </cell>
          <cell r="B590" t="str">
            <v>时代S小碗</v>
          </cell>
          <cell r="C590" t="str">
            <v>Yes</v>
          </cell>
        </row>
        <row r="592">
          <cell r="A592" t="str">
            <v>rem0001723</v>
          </cell>
          <cell r="B592" t="str">
            <v>奥驰右镜杆(喷涂)</v>
          </cell>
          <cell r="C592" t="str">
            <v>No</v>
          </cell>
        </row>
        <row r="593">
          <cell r="A593" t="str">
            <v>rem0001725</v>
          </cell>
          <cell r="B593" t="str">
            <v>奥驰右镜体</v>
          </cell>
          <cell r="C593" t="str">
            <v>No</v>
          </cell>
        </row>
        <row r="594">
          <cell r="A594" t="str">
            <v>rem0001726</v>
          </cell>
          <cell r="B594" t="str">
            <v>奥驰右镜框</v>
          </cell>
          <cell r="C594" t="str">
            <v>No</v>
          </cell>
        </row>
        <row r="595">
          <cell r="A595" t="str">
            <v>rem0001727</v>
          </cell>
          <cell r="B595" t="str">
            <v>奥驰右后盖</v>
          </cell>
          <cell r="C595" t="str">
            <v>Yes</v>
          </cell>
        </row>
        <row r="596">
          <cell r="A596" t="str">
            <v>REM0001728</v>
          </cell>
          <cell r="B596" t="str">
            <v>奥驰右主镜片</v>
          </cell>
          <cell r="C596" t="str">
            <v>Yes</v>
          </cell>
        </row>
        <row r="597">
          <cell r="A597" t="str">
            <v>rem0001729</v>
          </cell>
          <cell r="B597" t="str">
            <v>奥驰右广角镜托</v>
          </cell>
          <cell r="C597" t="str">
            <v>No</v>
          </cell>
        </row>
        <row r="598">
          <cell r="A598" t="str">
            <v>rem0001730</v>
          </cell>
          <cell r="B598" t="str">
            <v>奥驰V左镜杆喷涂</v>
          </cell>
          <cell r="C598" t="str">
            <v>No</v>
          </cell>
        </row>
        <row r="599">
          <cell r="A599" t="str">
            <v>REM0001731</v>
          </cell>
          <cell r="B599" t="str">
            <v>奥驰V左镜座</v>
          </cell>
          <cell r="C599" t="str">
            <v>Yes</v>
          </cell>
        </row>
        <row r="600">
          <cell r="A600" t="str">
            <v>REM0001732</v>
          </cell>
          <cell r="B600" t="str">
            <v>奥驰小碗</v>
          </cell>
          <cell r="C600" t="str">
            <v>No</v>
          </cell>
        </row>
        <row r="601">
          <cell r="C601" t="str">
            <v>Yes</v>
          </cell>
        </row>
        <row r="602">
          <cell r="A602" t="str">
            <v>REM0001733</v>
          </cell>
          <cell r="B602" t="str">
            <v>欧马可镜座垫圈</v>
          </cell>
          <cell r="C602" t="str">
            <v>Yes</v>
          </cell>
        </row>
        <row r="603">
          <cell r="A603" t="str">
            <v>REM0001734</v>
          </cell>
          <cell r="B603" t="str">
            <v>奥驰V右镜杆喷涂</v>
          </cell>
          <cell r="C603" t="str">
            <v>No</v>
          </cell>
        </row>
        <row r="604">
          <cell r="A604" t="str">
            <v>REM0001735</v>
          </cell>
          <cell r="B604" t="str">
            <v>奥驰V右镜座</v>
          </cell>
          <cell r="C604" t="str">
            <v>Yes</v>
          </cell>
        </row>
        <row r="605">
          <cell r="A605" t="str">
            <v>rem0001736</v>
          </cell>
          <cell r="B605" t="str">
            <v>奥铃镜头</v>
          </cell>
          <cell r="C605" t="str">
            <v>No</v>
          </cell>
        </row>
        <row r="606">
          <cell r="A606" t="str">
            <v>REM0001737</v>
          </cell>
          <cell r="B606" t="str">
            <v>奥铃镜头后盖</v>
          </cell>
          <cell r="C606" t="str">
            <v>No</v>
          </cell>
        </row>
        <row r="608">
          <cell r="A608" t="str">
            <v>rem0001738</v>
          </cell>
          <cell r="B608" t="str">
            <v>奥铃17左镜杆喷涂</v>
          </cell>
          <cell r="C608" t="str">
            <v>No</v>
          </cell>
        </row>
        <row r="609">
          <cell r="A609" t="str">
            <v>REM0001739</v>
          </cell>
          <cell r="B609" t="str">
            <v>奥铃左镜座</v>
          </cell>
          <cell r="C609" t="str">
            <v>No</v>
          </cell>
        </row>
        <row r="610">
          <cell r="C610" t="str">
            <v>Yes</v>
          </cell>
        </row>
        <row r="612">
          <cell r="A612" t="str">
            <v>REM0001740</v>
          </cell>
          <cell r="B612" t="str">
            <v>奥铃小碗</v>
          </cell>
          <cell r="C612" t="str">
            <v>No</v>
          </cell>
        </row>
        <row r="613">
          <cell r="C613" t="str">
            <v>Yes</v>
          </cell>
        </row>
        <row r="614">
          <cell r="A614" t="str">
            <v>REM0001741</v>
          </cell>
          <cell r="B614" t="str">
            <v>奥铃防水帽</v>
          </cell>
          <cell r="C614" t="str">
            <v>Yes</v>
          </cell>
        </row>
        <row r="616">
          <cell r="A616" t="str">
            <v>rem0001742</v>
          </cell>
          <cell r="B616" t="str">
            <v>奥铃18右镜杆喷涂</v>
          </cell>
          <cell r="C616" t="str">
            <v>No</v>
          </cell>
        </row>
        <row r="617">
          <cell r="A617" t="str">
            <v>REM0001743</v>
          </cell>
          <cell r="B617" t="str">
            <v>奥铃右镜座</v>
          </cell>
          <cell r="C617" t="str">
            <v>Yes</v>
          </cell>
        </row>
        <row r="618">
          <cell r="A618" t="str">
            <v>rem0001747</v>
          </cell>
          <cell r="B618" t="str">
            <v>1029室支架(老)</v>
          </cell>
          <cell r="C618" t="str">
            <v>Yes</v>
          </cell>
        </row>
        <row r="619">
          <cell r="A619" t="str">
            <v>REM0001749</v>
          </cell>
          <cell r="B619" t="str">
            <v>奥铃升级窄车左镜杆(喷涂)</v>
          </cell>
          <cell r="C619" t="str">
            <v>No</v>
          </cell>
        </row>
        <row r="620">
          <cell r="A620" t="str">
            <v>REM0001750</v>
          </cell>
          <cell r="B620" t="str">
            <v>奥铃左长支杆喷涂</v>
          </cell>
          <cell r="C620" t="str">
            <v>No</v>
          </cell>
        </row>
        <row r="622">
          <cell r="A622" t="str">
            <v>rem0001751</v>
          </cell>
          <cell r="B622" t="str">
            <v>奥铃左短支杆喷涂</v>
          </cell>
          <cell r="C622" t="str">
            <v>No</v>
          </cell>
        </row>
        <row r="623">
          <cell r="A623" t="str">
            <v>REM0001752</v>
          </cell>
          <cell r="B623" t="str">
            <v>捷运左上镜座</v>
          </cell>
          <cell r="C623" t="str">
            <v>Yes</v>
          </cell>
        </row>
        <row r="625">
          <cell r="A625" t="str">
            <v>REM0001753</v>
          </cell>
          <cell r="B625" t="str">
            <v>奥铃路面镜装饰盖左</v>
          </cell>
          <cell r="C625" t="str">
            <v>Yes</v>
          </cell>
        </row>
        <row r="626">
          <cell r="A626" t="str">
            <v>REM0001754</v>
          </cell>
          <cell r="B626" t="str">
            <v>奥铃升级主镜体(镜片铬背)</v>
          </cell>
          <cell r="C626" t="str">
            <v>No</v>
          </cell>
        </row>
        <row r="627">
          <cell r="A627" t="str">
            <v>REM0001755</v>
          </cell>
          <cell r="B627" t="str">
            <v>奥铃升级广角镜体镜片铬背</v>
          </cell>
          <cell r="C627" t="str">
            <v>No</v>
          </cell>
        </row>
        <row r="629">
          <cell r="A629" t="str">
            <v>REM0001756</v>
          </cell>
          <cell r="B629" t="str">
            <v>ETX镜座右</v>
          </cell>
          <cell r="C629" t="str">
            <v>No</v>
          </cell>
        </row>
        <row r="630">
          <cell r="A630" t="str">
            <v>REM0001757</v>
          </cell>
          <cell r="B630" t="str">
            <v>捷运右下镜座软垫</v>
          </cell>
          <cell r="C630" t="str">
            <v>No</v>
          </cell>
        </row>
        <row r="632">
          <cell r="A632" t="str">
            <v>REM0001759</v>
          </cell>
          <cell r="B632" t="str">
            <v>ETX衬套</v>
          </cell>
          <cell r="C632" t="str">
            <v>Yes</v>
          </cell>
        </row>
        <row r="633">
          <cell r="A633" t="str">
            <v>REM0001760</v>
          </cell>
          <cell r="B633" t="str">
            <v>ETX镜座右装饰盖</v>
          </cell>
          <cell r="C633" t="str">
            <v>No</v>
          </cell>
        </row>
        <row r="634">
          <cell r="A634" t="str">
            <v>REM0001761</v>
          </cell>
          <cell r="B634" t="str">
            <v>H3主镜片铬背</v>
          </cell>
          <cell r="C634" t="str">
            <v>Yes</v>
          </cell>
        </row>
        <row r="635">
          <cell r="A635" t="str">
            <v>REM0001762</v>
          </cell>
          <cell r="B635" t="str">
            <v>H3广角镜片铬背</v>
          </cell>
          <cell r="C635" t="str">
            <v>Yes</v>
          </cell>
        </row>
        <row r="636">
          <cell r="A636" t="str">
            <v>rem0001763</v>
          </cell>
          <cell r="B636" t="str">
            <v>奥铃升级窄车右镜杆(喷涂)</v>
          </cell>
          <cell r="C636" t="str">
            <v>No</v>
          </cell>
        </row>
        <row r="637">
          <cell r="A637" t="str">
            <v>rem0001764</v>
          </cell>
          <cell r="B637" t="str">
            <v>奥铃右长支杆喷涂</v>
          </cell>
          <cell r="C637" t="str">
            <v>No</v>
          </cell>
        </row>
        <row r="638">
          <cell r="A638" t="str">
            <v>REM0001766</v>
          </cell>
          <cell r="B638" t="str">
            <v>捷运右上镜座</v>
          </cell>
          <cell r="C638" t="str">
            <v>Yes</v>
          </cell>
        </row>
        <row r="639">
          <cell r="A639" t="str">
            <v>REM0001767</v>
          </cell>
          <cell r="B639" t="str">
            <v>ETX镜座左</v>
          </cell>
          <cell r="C639" t="str">
            <v>Yes</v>
          </cell>
        </row>
        <row r="641">
          <cell r="A641" t="str">
            <v>REM0001768</v>
          </cell>
          <cell r="B641" t="str">
            <v>捷运左下镜座软垫</v>
          </cell>
          <cell r="C641" t="str">
            <v>No</v>
          </cell>
        </row>
        <row r="643">
          <cell r="A643" t="str">
            <v>REM0001769</v>
          </cell>
          <cell r="B643" t="str">
            <v>ETX镜座左装饰盖</v>
          </cell>
          <cell r="C643" t="str">
            <v>No</v>
          </cell>
        </row>
        <row r="644">
          <cell r="A644" t="str">
            <v>REM0001774</v>
          </cell>
          <cell r="B644" t="str">
            <v>重卡1号</v>
          </cell>
          <cell r="C644" t="str">
            <v>Yes</v>
          </cell>
        </row>
        <row r="645">
          <cell r="A645" t="str">
            <v>rem0001776</v>
          </cell>
          <cell r="B645" t="str">
            <v>调整座大(调整座)</v>
          </cell>
          <cell r="C645" t="str">
            <v>No</v>
          </cell>
        </row>
        <row r="646">
          <cell r="A646" t="str">
            <v>REM0001777</v>
          </cell>
          <cell r="B646" t="str">
            <v>弹簧底盖</v>
          </cell>
          <cell r="C646" t="str">
            <v>No</v>
          </cell>
        </row>
        <row r="647">
          <cell r="A647" t="str">
            <v>REM0001778</v>
          </cell>
          <cell r="B647" t="str">
            <v>弹簧压盖</v>
          </cell>
          <cell r="C647" t="str">
            <v>No</v>
          </cell>
        </row>
        <row r="648">
          <cell r="A648" t="str">
            <v>REM0001779</v>
          </cell>
          <cell r="B648" t="str">
            <v>重卡镜头安装块</v>
          </cell>
          <cell r="C648" t="str">
            <v>Yes</v>
          </cell>
        </row>
        <row r="649">
          <cell r="A649" t="str">
            <v>REM0001788</v>
          </cell>
          <cell r="B649" t="str">
            <v>重卡小保护盖(705)</v>
          </cell>
          <cell r="C649" t="str">
            <v>No</v>
          </cell>
        </row>
        <row r="650">
          <cell r="A650" t="str">
            <v>rem0001790</v>
          </cell>
          <cell r="B650" t="str">
            <v>出口捷运小镜片托(2杠)</v>
          </cell>
          <cell r="C650" t="str">
            <v>No</v>
          </cell>
        </row>
        <row r="651">
          <cell r="A651" t="str">
            <v>REM0001791</v>
          </cell>
          <cell r="B651" t="str">
            <v>重卡2号改裁R325镜片</v>
          </cell>
          <cell r="C651" t="str">
            <v>Yes</v>
          </cell>
        </row>
        <row r="654">
          <cell r="A654" t="str">
            <v>REM0001796</v>
          </cell>
          <cell r="B654" t="str">
            <v>重卡2号直烧镜片</v>
          </cell>
          <cell r="C654" t="str">
            <v>Yes</v>
          </cell>
        </row>
        <row r="655">
          <cell r="A655" t="str">
            <v>REM0001798</v>
          </cell>
          <cell r="B655" t="str">
            <v>豪泺大镜片托</v>
          </cell>
          <cell r="C655" t="str">
            <v>Yes</v>
          </cell>
        </row>
        <row r="657">
          <cell r="A657" t="str">
            <v>REM0001799</v>
          </cell>
          <cell r="B657" t="str">
            <v>豪泺大镜体</v>
          </cell>
          <cell r="C657" t="str">
            <v>No</v>
          </cell>
        </row>
        <row r="658">
          <cell r="A658" t="str">
            <v>REM0001800</v>
          </cell>
          <cell r="B658" t="str">
            <v>豪泺大保护盖左</v>
          </cell>
          <cell r="C658" t="str">
            <v>No</v>
          </cell>
        </row>
        <row r="659">
          <cell r="A659" t="str">
            <v>REM0001801</v>
          </cell>
          <cell r="B659" t="str">
            <v>豪泺左上镜座</v>
          </cell>
          <cell r="C659" t="str">
            <v>Yes</v>
          </cell>
        </row>
        <row r="660">
          <cell r="A660" t="str">
            <v>rem0001802</v>
          </cell>
          <cell r="B660" t="str">
            <v>豪泺左下镜座</v>
          </cell>
          <cell r="C660" t="str">
            <v>Yes</v>
          </cell>
        </row>
        <row r="663">
          <cell r="A663" t="str">
            <v>REM0001803</v>
          </cell>
          <cell r="B663" t="str">
            <v>豪泺左上镜座盖</v>
          </cell>
          <cell r="C663" t="str">
            <v>Yes</v>
          </cell>
        </row>
        <row r="664">
          <cell r="A664" t="str">
            <v>REM0001804</v>
          </cell>
          <cell r="B664" t="str">
            <v>豪泺左下镜座盖</v>
          </cell>
          <cell r="C664" t="str">
            <v>Yes</v>
          </cell>
        </row>
        <row r="665">
          <cell r="A665" t="str">
            <v>REM0001805</v>
          </cell>
          <cell r="B665" t="str">
            <v>豪泺小钢片</v>
          </cell>
          <cell r="C665" t="str">
            <v>No</v>
          </cell>
        </row>
        <row r="666">
          <cell r="A666" t="str">
            <v>REM0001806</v>
          </cell>
          <cell r="B666" t="str">
            <v>豪泺小碗</v>
          </cell>
          <cell r="C666" t="str">
            <v>No</v>
          </cell>
        </row>
        <row r="667">
          <cell r="C667" t="str">
            <v>Yes</v>
          </cell>
        </row>
        <row r="668">
          <cell r="A668" t="str">
            <v>REM0001807</v>
          </cell>
          <cell r="B668" t="str">
            <v>豪泺防水帽</v>
          </cell>
          <cell r="C668" t="str">
            <v>No</v>
          </cell>
        </row>
        <row r="669">
          <cell r="C669" t="str">
            <v>Yes</v>
          </cell>
        </row>
        <row r="670">
          <cell r="A670" t="str">
            <v>rem0001808</v>
          </cell>
          <cell r="B670" t="str">
            <v>豪泺镜杆左喷涂</v>
          </cell>
          <cell r="C670" t="str">
            <v>No</v>
          </cell>
        </row>
        <row r="671">
          <cell r="A671" t="str">
            <v>REM0001809</v>
          </cell>
          <cell r="B671" t="str">
            <v>豪泺左上镜胶垫</v>
          </cell>
          <cell r="C671" t="str">
            <v>No</v>
          </cell>
        </row>
        <row r="672">
          <cell r="C672" t="str">
            <v>Yes</v>
          </cell>
        </row>
        <row r="673">
          <cell r="A673" t="str">
            <v>REM0001810</v>
          </cell>
          <cell r="B673" t="str">
            <v>豪泺左下镜胶垫</v>
          </cell>
          <cell r="C673" t="str">
            <v>Yes</v>
          </cell>
        </row>
        <row r="674">
          <cell r="A674" t="str">
            <v>REM0001811</v>
          </cell>
          <cell r="B674" t="str">
            <v>豪泺大保护盖右</v>
          </cell>
          <cell r="C674" t="str">
            <v>No</v>
          </cell>
        </row>
        <row r="675">
          <cell r="A675" t="str">
            <v>REM0001812</v>
          </cell>
          <cell r="B675" t="str">
            <v>豪泺右上镜座</v>
          </cell>
          <cell r="C675" t="str">
            <v>Yes</v>
          </cell>
        </row>
        <row r="676">
          <cell r="A676" t="str">
            <v>rem0001813</v>
          </cell>
          <cell r="B676" t="str">
            <v>豪泺右下镜座</v>
          </cell>
          <cell r="C676" t="str">
            <v>Yes</v>
          </cell>
        </row>
        <row r="677">
          <cell r="A677" t="str">
            <v>REM0001814</v>
          </cell>
          <cell r="B677" t="str">
            <v>豪泺右上盖</v>
          </cell>
          <cell r="C677" t="str">
            <v>Yes</v>
          </cell>
        </row>
        <row r="678">
          <cell r="A678" t="str">
            <v>REM0001815</v>
          </cell>
          <cell r="B678" t="str">
            <v>豪泺右下盖</v>
          </cell>
          <cell r="C678" t="str">
            <v>No</v>
          </cell>
        </row>
        <row r="679">
          <cell r="C679" t="str">
            <v>Yes</v>
          </cell>
        </row>
        <row r="680">
          <cell r="A680" t="str">
            <v>rem0001816</v>
          </cell>
          <cell r="B680" t="str">
            <v>豪泺镜杆右喷涂</v>
          </cell>
          <cell r="C680" t="str">
            <v>No</v>
          </cell>
        </row>
        <row r="681">
          <cell r="A681" t="str">
            <v>REM0001817</v>
          </cell>
          <cell r="B681" t="str">
            <v>豪泺右下座胶垫</v>
          </cell>
          <cell r="C681" t="str">
            <v>Yes</v>
          </cell>
        </row>
        <row r="682">
          <cell r="A682" t="str">
            <v>REM0001818</v>
          </cell>
          <cell r="B682" t="str">
            <v>豪泺右上座胶垫</v>
          </cell>
          <cell r="C682" t="str">
            <v>Yes</v>
          </cell>
        </row>
        <row r="683">
          <cell r="A683" t="str">
            <v>REM0001820</v>
          </cell>
          <cell r="B683" t="str">
            <v>0.75平方红线</v>
          </cell>
          <cell r="C683" t="str">
            <v>No</v>
          </cell>
        </row>
        <row r="684">
          <cell r="A684" t="str">
            <v>REM0001821</v>
          </cell>
          <cell r="B684" t="str">
            <v>0.75平方黑线</v>
          </cell>
          <cell r="C684" t="str">
            <v>No</v>
          </cell>
        </row>
        <row r="686">
          <cell r="A686" t="str">
            <v>REM0001822</v>
          </cell>
          <cell r="B686" t="str">
            <v>￠6护管</v>
          </cell>
          <cell r="C686" t="str">
            <v>No</v>
          </cell>
        </row>
        <row r="687">
          <cell r="A687" t="str">
            <v>REM0001823</v>
          </cell>
          <cell r="B687" t="str">
            <v>ETX镜头加热片</v>
          </cell>
          <cell r="C687" t="str">
            <v>No</v>
          </cell>
        </row>
        <row r="688">
          <cell r="A688" t="str">
            <v>rem0001829</v>
          </cell>
          <cell r="B688" t="str">
            <v>6102快换机构托板</v>
          </cell>
          <cell r="C688" t="str">
            <v>No</v>
          </cell>
        </row>
        <row r="689">
          <cell r="A689" t="str">
            <v>REM0001863</v>
          </cell>
          <cell r="B689" t="str">
            <v>时代s防水帽</v>
          </cell>
          <cell r="C689" t="str">
            <v>Yes</v>
          </cell>
        </row>
        <row r="690">
          <cell r="A690" t="str">
            <v>REM0001890</v>
          </cell>
          <cell r="B690" t="str">
            <v>一汽军车压块</v>
          </cell>
          <cell r="C690" t="str">
            <v>No</v>
          </cell>
        </row>
        <row r="691">
          <cell r="A691" t="str">
            <v>REM0001894</v>
          </cell>
          <cell r="B691" t="str">
            <v>一汽军车广角镜镜片</v>
          </cell>
          <cell r="C691" t="str">
            <v>Yes</v>
          </cell>
        </row>
        <row r="692">
          <cell r="A692" t="str">
            <v>rem0001895</v>
          </cell>
          <cell r="B692" t="str">
            <v>捷运13AO镜杆喷涂</v>
          </cell>
          <cell r="C692" t="str">
            <v>No</v>
          </cell>
        </row>
        <row r="693">
          <cell r="A693" t="str">
            <v>rem0001898</v>
          </cell>
          <cell r="B693" t="str">
            <v>捷运连接杆左喷涂</v>
          </cell>
          <cell r="C693" t="str">
            <v>No</v>
          </cell>
        </row>
        <row r="694">
          <cell r="A694" t="str">
            <v>REM0001899</v>
          </cell>
          <cell r="B694" t="str">
            <v>ETX上镜杆护套(无柱)</v>
          </cell>
          <cell r="C694" t="str">
            <v>Yes</v>
          </cell>
        </row>
        <row r="695">
          <cell r="A695" t="str">
            <v>REM0001900</v>
          </cell>
          <cell r="B695" t="str">
            <v>ETX垫板</v>
          </cell>
          <cell r="C695" t="str">
            <v>Yes</v>
          </cell>
        </row>
        <row r="696">
          <cell r="A696" t="str">
            <v>REM0001902</v>
          </cell>
          <cell r="B696" t="str">
            <v>捷运左上支架密封圈</v>
          </cell>
          <cell r="C696" t="str">
            <v>No</v>
          </cell>
        </row>
        <row r="697">
          <cell r="C697" t="str">
            <v>Yes</v>
          </cell>
        </row>
        <row r="699">
          <cell r="A699" t="str">
            <v>REM0001903</v>
          </cell>
          <cell r="B699" t="str">
            <v>捷运路面镜支镜保护盖</v>
          </cell>
          <cell r="C699" t="str">
            <v>Yes</v>
          </cell>
        </row>
        <row r="700">
          <cell r="A700" t="str">
            <v>REM0001904</v>
          </cell>
          <cell r="B700" t="str">
            <v>捷运路面镜密封圈</v>
          </cell>
          <cell r="C700" t="str">
            <v>No</v>
          </cell>
        </row>
        <row r="701">
          <cell r="C701" t="str">
            <v>Yes</v>
          </cell>
        </row>
        <row r="703">
          <cell r="A703" t="str">
            <v>REM0001905</v>
          </cell>
          <cell r="B703" t="str">
            <v>欧曼重卡防水帽</v>
          </cell>
          <cell r="C703" t="str">
            <v>No</v>
          </cell>
        </row>
        <row r="704">
          <cell r="C704" t="str">
            <v>Yes</v>
          </cell>
        </row>
        <row r="705">
          <cell r="A705" t="str">
            <v>rem0001906</v>
          </cell>
          <cell r="B705" t="str">
            <v>捷运14AO镜杆喷涂</v>
          </cell>
          <cell r="C705" t="str">
            <v>No</v>
          </cell>
        </row>
        <row r="706">
          <cell r="A706" t="str">
            <v>REM0001908</v>
          </cell>
          <cell r="B706" t="str">
            <v>捷运支架保护盖右</v>
          </cell>
          <cell r="C706" t="str">
            <v>Yes</v>
          </cell>
        </row>
        <row r="707">
          <cell r="A707" t="str">
            <v>REM0001909</v>
          </cell>
          <cell r="B707" t="str">
            <v>捷运右上支架密封圈</v>
          </cell>
          <cell r="C707" t="str">
            <v>Yes</v>
          </cell>
        </row>
        <row r="708">
          <cell r="A708" t="str">
            <v>REM0001912</v>
          </cell>
          <cell r="B708" t="str">
            <v>重卡大保护盖022704</v>
          </cell>
          <cell r="C708" t="str">
            <v>Yes</v>
          </cell>
        </row>
        <row r="710">
          <cell r="A710" t="str">
            <v>REM0001913</v>
          </cell>
          <cell r="B710" t="str">
            <v>重卡小保护盖(902)</v>
          </cell>
          <cell r="C710" t="str">
            <v>No</v>
          </cell>
        </row>
        <row r="711">
          <cell r="A711" t="str">
            <v>REM0001919</v>
          </cell>
          <cell r="B711" t="str">
            <v>仿丰田镜片</v>
          </cell>
          <cell r="C711" t="str">
            <v>No</v>
          </cell>
        </row>
        <row r="712">
          <cell r="A712" t="str">
            <v>rem0001920</v>
          </cell>
          <cell r="B712" t="str">
            <v>驭菱左镜体</v>
          </cell>
          <cell r="C712" t="str">
            <v>No</v>
          </cell>
        </row>
        <row r="713">
          <cell r="A713" t="str">
            <v>rem0001921</v>
          </cell>
          <cell r="B713" t="str">
            <v>驭菱左镜体压框</v>
          </cell>
          <cell r="C713" t="str">
            <v>No</v>
          </cell>
        </row>
        <row r="715">
          <cell r="A715" t="str">
            <v>REM0001923</v>
          </cell>
          <cell r="B715" t="str">
            <v>驭菱左镜座上盖</v>
          </cell>
          <cell r="C715" t="str">
            <v>Yes</v>
          </cell>
        </row>
        <row r="716">
          <cell r="A716" t="str">
            <v>REM0001924</v>
          </cell>
          <cell r="B716" t="str">
            <v>驭菱左镜座下盖</v>
          </cell>
          <cell r="C716" t="str">
            <v>Yes</v>
          </cell>
        </row>
        <row r="717">
          <cell r="A717" t="str">
            <v>REM0001925</v>
          </cell>
          <cell r="B717" t="str">
            <v>驭菱左镜片</v>
          </cell>
          <cell r="C717" t="str">
            <v>No</v>
          </cell>
        </row>
        <row r="718">
          <cell r="C718" t="str">
            <v>Yes</v>
          </cell>
        </row>
        <row r="719">
          <cell r="A719" t="str">
            <v>REM0001926</v>
          </cell>
          <cell r="B719" t="str">
            <v>驭菱右镜体</v>
          </cell>
          <cell r="C719" t="str">
            <v>No</v>
          </cell>
        </row>
        <row r="720">
          <cell r="A720" t="str">
            <v>rem0001927</v>
          </cell>
          <cell r="B720" t="str">
            <v>驭菱右镜体压框</v>
          </cell>
          <cell r="C720" t="str">
            <v>No</v>
          </cell>
        </row>
        <row r="721">
          <cell r="A721" t="str">
            <v>rem0001928</v>
          </cell>
          <cell r="B721" t="str">
            <v>驭菱右镜座</v>
          </cell>
          <cell r="C721" t="str">
            <v>No</v>
          </cell>
        </row>
        <row r="722">
          <cell r="A722" t="str">
            <v>REM0001929</v>
          </cell>
          <cell r="B722" t="str">
            <v>驭菱右镜座上盖</v>
          </cell>
          <cell r="C722" t="str">
            <v>Yes</v>
          </cell>
        </row>
        <row r="723">
          <cell r="A723" t="str">
            <v>REM0001930</v>
          </cell>
          <cell r="B723" t="str">
            <v>驭菱右镜座下盖</v>
          </cell>
          <cell r="C723" t="str">
            <v>Yes</v>
          </cell>
        </row>
        <row r="724">
          <cell r="A724" t="str">
            <v>REM0001931</v>
          </cell>
          <cell r="B724" t="str">
            <v>驭菱右镜片</v>
          </cell>
          <cell r="C724" t="str">
            <v>Yes</v>
          </cell>
        </row>
        <row r="725">
          <cell r="A725" t="str">
            <v>REM0001950</v>
          </cell>
          <cell r="B725" t="str">
            <v>铰链扶手大底盖</v>
          </cell>
          <cell r="C725" t="str">
            <v>Yes</v>
          </cell>
        </row>
        <row r="726">
          <cell r="A726" t="str">
            <v>rem0001951</v>
          </cell>
          <cell r="B726" t="str">
            <v>铰链扶手小底盖</v>
          </cell>
          <cell r="C726" t="str">
            <v>Yes</v>
          </cell>
        </row>
        <row r="727">
          <cell r="A727" t="str">
            <v>REM0001962</v>
          </cell>
          <cell r="B727" t="str">
            <v>捷运前下视高顶镜杆喷涂</v>
          </cell>
          <cell r="C727" t="str">
            <v>No</v>
          </cell>
        </row>
        <row r="728">
          <cell r="A728" t="str">
            <v>REM0001978</v>
          </cell>
          <cell r="B728" t="str">
            <v>欧马可小碗</v>
          </cell>
          <cell r="C728" t="str">
            <v>No</v>
          </cell>
        </row>
        <row r="729">
          <cell r="C729" t="str">
            <v>Yes</v>
          </cell>
        </row>
        <row r="730">
          <cell r="A730" t="str">
            <v>rem0001979</v>
          </cell>
          <cell r="B730" t="str">
            <v>欧马可右舵改右镜杆喷涂</v>
          </cell>
          <cell r="C730" t="str">
            <v>No</v>
          </cell>
        </row>
        <row r="731">
          <cell r="A731" t="str">
            <v>rem0001980</v>
          </cell>
          <cell r="B731" t="str">
            <v>欧马可右舵改左镜杆喷涂</v>
          </cell>
          <cell r="C731" t="str">
            <v>No</v>
          </cell>
        </row>
        <row r="732">
          <cell r="A732" t="str">
            <v>REM0001983</v>
          </cell>
          <cell r="B732" t="str">
            <v>欧马可右镜座</v>
          </cell>
          <cell r="C732" t="str">
            <v>No</v>
          </cell>
        </row>
        <row r="734">
          <cell r="A734" t="str">
            <v>REM0001987</v>
          </cell>
          <cell r="B734" t="str">
            <v>欧马可左镜座</v>
          </cell>
          <cell r="C734" t="str">
            <v>Yes</v>
          </cell>
        </row>
        <row r="738">
          <cell r="A738" t="str">
            <v>REM0001989</v>
          </cell>
          <cell r="B738" t="str">
            <v>欧马克内视镜头(黑色)</v>
          </cell>
          <cell r="C738" t="str">
            <v>Yes</v>
          </cell>
        </row>
        <row r="739">
          <cell r="A739" t="str">
            <v>REM0001991</v>
          </cell>
          <cell r="B739" t="str">
            <v>欧马克室内镜杆(黑色)</v>
          </cell>
          <cell r="C739" t="str">
            <v>Yes</v>
          </cell>
        </row>
        <row r="741">
          <cell r="A741" t="str">
            <v>REM0001992</v>
          </cell>
          <cell r="B741" t="str">
            <v>M31RB牌照板</v>
          </cell>
          <cell r="C741" t="str">
            <v>No</v>
          </cell>
        </row>
        <row r="742">
          <cell r="A742" t="str">
            <v>rem0002003</v>
          </cell>
          <cell r="B742" t="str">
            <v>1029室支架</v>
          </cell>
          <cell r="C742" t="str">
            <v>Yes</v>
          </cell>
        </row>
        <row r="743">
          <cell r="A743" t="str">
            <v>REM0002004</v>
          </cell>
          <cell r="B743" t="str">
            <v>158-01镜片</v>
          </cell>
          <cell r="C743" t="str">
            <v>Yes</v>
          </cell>
        </row>
        <row r="744">
          <cell r="A744" t="str">
            <v>rem0002010</v>
          </cell>
          <cell r="B744" t="str">
            <v>6486室内镜底盘</v>
          </cell>
          <cell r="C744" t="str">
            <v>No</v>
          </cell>
        </row>
        <row r="745">
          <cell r="A745" t="str">
            <v>rem0002011</v>
          </cell>
          <cell r="B745" t="str">
            <v>6486室内镜体(黑色)</v>
          </cell>
          <cell r="C745" t="str">
            <v>No</v>
          </cell>
        </row>
        <row r="746">
          <cell r="A746" t="str">
            <v>REM0002064</v>
          </cell>
          <cell r="B746" t="str">
            <v>电线0.5㎡黑(绝缘)</v>
          </cell>
          <cell r="C746" t="str">
            <v>No</v>
          </cell>
        </row>
        <row r="749">
          <cell r="A749" t="str">
            <v>REM0002065</v>
          </cell>
          <cell r="B749" t="str">
            <v>0.75平方黄线</v>
          </cell>
          <cell r="C749" t="str">
            <v>No</v>
          </cell>
        </row>
        <row r="750">
          <cell r="A750" t="str">
            <v>REM0002066</v>
          </cell>
          <cell r="B750" t="str">
            <v>￠2*6铜空芯</v>
          </cell>
          <cell r="C750" t="str">
            <v>No</v>
          </cell>
        </row>
        <row r="752">
          <cell r="A752" t="str">
            <v>REM0002068</v>
          </cell>
          <cell r="B752" t="str">
            <v>￠3.5护管</v>
          </cell>
          <cell r="C752" t="str">
            <v>No</v>
          </cell>
        </row>
        <row r="754">
          <cell r="A754" t="str">
            <v>REM0002069</v>
          </cell>
          <cell r="B754" t="str">
            <v>￠8护管</v>
          </cell>
          <cell r="C754" t="str">
            <v>No</v>
          </cell>
        </row>
        <row r="755">
          <cell r="A755" t="str">
            <v>REM0002070</v>
          </cell>
          <cell r="B755" t="str">
            <v>￠3热缩管</v>
          </cell>
          <cell r="C755" t="str">
            <v>No</v>
          </cell>
        </row>
        <row r="757">
          <cell r="A757" t="str">
            <v>rem0002084</v>
          </cell>
          <cell r="B757" t="str">
            <v>1475杆盘(黑色)</v>
          </cell>
          <cell r="C757" t="str">
            <v>Yes</v>
          </cell>
        </row>
        <row r="758">
          <cell r="A758" t="str">
            <v>REM0002089</v>
          </cell>
          <cell r="B758" t="str">
            <v>ETX改型前下视镜安装板</v>
          </cell>
          <cell r="C758" t="str">
            <v>No</v>
          </cell>
        </row>
        <row r="759">
          <cell r="C759" t="str">
            <v>Yes</v>
          </cell>
        </row>
        <row r="760">
          <cell r="A760" t="str">
            <v>rem0002124</v>
          </cell>
          <cell r="B760" t="str">
            <v>矿山车镜杆右喷涂</v>
          </cell>
          <cell r="C760" t="str">
            <v>No</v>
          </cell>
        </row>
        <row r="761">
          <cell r="A761" t="str">
            <v>rem0002129</v>
          </cell>
          <cell r="B761" t="str">
            <v>B40L右底座</v>
          </cell>
          <cell r="C761" t="str">
            <v>Yes</v>
          </cell>
        </row>
        <row r="762">
          <cell r="A762" t="str">
            <v>REM0002130</v>
          </cell>
          <cell r="B762" t="str">
            <v>B40左后视镜镜座</v>
          </cell>
          <cell r="C762" t="str">
            <v>Yes</v>
          </cell>
        </row>
        <row r="763">
          <cell r="A763" t="str">
            <v>REM0002134</v>
          </cell>
          <cell r="B763" t="str">
            <v>豪骏镜座</v>
          </cell>
          <cell r="C763" t="str">
            <v>No</v>
          </cell>
        </row>
        <row r="764">
          <cell r="A764" t="str">
            <v>REM0002148</v>
          </cell>
          <cell r="B764" t="str">
            <v>ETX改型左后视镜下镜臂</v>
          </cell>
          <cell r="C764" t="str">
            <v>Yes</v>
          </cell>
        </row>
        <row r="766">
          <cell r="A766" t="str">
            <v>REM0002150</v>
          </cell>
          <cell r="B766" t="str">
            <v>ETX改型右后视镜下镜臂</v>
          </cell>
          <cell r="C766" t="str">
            <v>Yes</v>
          </cell>
        </row>
        <row r="767">
          <cell r="A767" t="str">
            <v>REM0002156</v>
          </cell>
          <cell r="B767" t="str">
            <v>M20毛毡</v>
          </cell>
          <cell r="C767" t="str">
            <v>Yes</v>
          </cell>
        </row>
        <row r="768">
          <cell r="A768" t="str">
            <v>REM0002157</v>
          </cell>
          <cell r="B768" t="str">
            <v>B40L后视镜转向灯线路板L</v>
          </cell>
          <cell r="C768" t="str">
            <v>No</v>
          </cell>
        </row>
        <row r="769">
          <cell r="A769" t="str">
            <v>REM0002158</v>
          </cell>
          <cell r="B769" t="str">
            <v>B40L转向灯线路板R</v>
          </cell>
          <cell r="C769" t="str">
            <v>No</v>
          </cell>
        </row>
        <row r="770">
          <cell r="A770" t="str">
            <v>REM0002165</v>
          </cell>
          <cell r="B770" t="str">
            <v>B40右后视镜镜体</v>
          </cell>
          <cell r="C770" t="str">
            <v>No</v>
          </cell>
        </row>
        <row r="771">
          <cell r="A771" t="str">
            <v>REM0002170</v>
          </cell>
          <cell r="B771" t="str">
            <v>H4改型镜体左下右上盖02</v>
          </cell>
          <cell r="C771" t="str">
            <v>Yes</v>
          </cell>
        </row>
        <row r="772">
          <cell r="A772" t="str">
            <v>REM0002180</v>
          </cell>
          <cell r="B772" t="str">
            <v>出口澳洲19衬套</v>
          </cell>
          <cell r="C772" t="str">
            <v>No</v>
          </cell>
        </row>
        <row r="773">
          <cell r="A773" t="str">
            <v>REM0002181</v>
          </cell>
          <cell r="B773" t="str">
            <v>出口澳洲22衬套</v>
          </cell>
          <cell r="C773" t="str">
            <v>No</v>
          </cell>
        </row>
        <row r="774">
          <cell r="A774" t="str">
            <v>REM0002183</v>
          </cell>
          <cell r="B774" t="str">
            <v>6486铜连接片左</v>
          </cell>
          <cell r="C774" t="str">
            <v>Yes</v>
          </cell>
        </row>
        <row r="775">
          <cell r="A775" t="str">
            <v>REM0002189</v>
          </cell>
          <cell r="B775" t="str">
            <v>金王子定位圈</v>
          </cell>
          <cell r="C775" t="str">
            <v>Yes</v>
          </cell>
        </row>
        <row r="776">
          <cell r="A776" t="str">
            <v>rem0002190</v>
          </cell>
          <cell r="B776" t="str">
            <v>B40左电调整机构线束</v>
          </cell>
          <cell r="C776" t="str">
            <v>No</v>
          </cell>
        </row>
        <row r="777">
          <cell r="A777" t="str">
            <v>rem0002191</v>
          </cell>
          <cell r="B777" t="str">
            <v>B40右电调整机构线束</v>
          </cell>
          <cell r="C777" t="str">
            <v>No</v>
          </cell>
        </row>
        <row r="778">
          <cell r="A778" t="str">
            <v>rem0002192</v>
          </cell>
          <cell r="B778" t="str">
            <v>B40L低配左线束合件</v>
          </cell>
          <cell r="C778" t="str">
            <v>No</v>
          </cell>
        </row>
        <row r="779">
          <cell r="A779" t="str">
            <v>rem0002193</v>
          </cell>
          <cell r="B779" t="str">
            <v>B40L低配右线束合件</v>
          </cell>
          <cell r="C779" t="str">
            <v>No</v>
          </cell>
        </row>
        <row r="780">
          <cell r="A780" t="str">
            <v>REM0002208</v>
          </cell>
          <cell r="B780" t="str">
            <v>圆头连接片</v>
          </cell>
          <cell r="C780" t="str">
            <v>Yes</v>
          </cell>
        </row>
        <row r="781">
          <cell r="A781" t="str">
            <v>REM0002209</v>
          </cell>
          <cell r="B781" t="str">
            <v>6486铜连接片右</v>
          </cell>
          <cell r="C781" t="str">
            <v>Yes</v>
          </cell>
        </row>
        <row r="782">
          <cell r="A782" t="str">
            <v>REM0002250</v>
          </cell>
          <cell r="B782" t="str">
            <v>T5G主镜片托左</v>
          </cell>
          <cell r="C782" t="str">
            <v>No</v>
          </cell>
        </row>
        <row r="783">
          <cell r="A783" t="str">
            <v>REM0002251</v>
          </cell>
          <cell r="B783" t="str">
            <v>C7主镜片左</v>
          </cell>
          <cell r="C783" t="str">
            <v>Yes</v>
          </cell>
        </row>
        <row r="784">
          <cell r="A784" t="str">
            <v>REM0002252</v>
          </cell>
          <cell r="B784" t="str">
            <v>T7H主镜加热片左</v>
          </cell>
          <cell r="C784" t="str">
            <v>No</v>
          </cell>
        </row>
        <row r="785">
          <cell r="A785" t="str">
            <v>REM0002253</v>
          </cell>
          <cell r="B785" t="str">
            <v>T5G广角镜片托左</v>
          </cell>
          <cell r="C785" t="str">
            <v>No</v>
          </cell>
        </row>
        <row r="786">
          <cell r="A786" t="str">
            <v>REM0002254</v>
          </cell>
          <cell r="B786" t="str">
            <v>C7广角镜片左</v>
          </cell>
          <cell r="C786" t="str">
            <v>Yes</v>
          </cell>
        </row>
        <row r="787">
          <cell r="A787" t="str">
            <v>rem0002255</v>
          </cell>
          <cell r="B787" t="str">
            <v>T7H广角加热片左</v>
          </cell>
          <cell r="C787" t="str">
            <v>No</v>
          </cell>
        </row>
        <row r="788">
          <cell r="A788" t="str">
            <v>rem0002256</v>
          </cell>
          <cell r="B788" t="str">
            <v>T5G镜体左</v>
          </cell>
          <cell r="C788" t="str">
            <v>No</v>
          </cell>
        </row>
        <row r="789">
          <cell r="A789" t="str">
            <v>rem0002257</v>
          </cell>
          <cell r="B789" t="str">
            <v>T5G后盖左</v>
          </cell>
          <cell r="C789" t="str">
            <v>No</v>
          </cell>
        </row>
        <row r="790">
          <cell r="A790" t="str">
            <v>REM0002258</v>
          </cell>
          <cell r="B790" t="str">
            <v>T7H左反光罩</v>
          </cell>
          <cell r="C790" t="str">
            <v>Yes</v>
          </cell>
        </row>
        <row r="791">
          <cell r="A791" t="str">
            <v>REM0002261</v>
          </cell>
          <cell r="B791" t="str">
            <v>T5G调角器左</v>
          </cell>
          <cell r="C791" t="str">
            <v>No</v>
          </cell>
        </row>
        <row r="793">
          <cell r="A793" t="str">
            <v>REM0002262</v>
          </cell>
          <cell r="B793" t="str">
            <v>T7H左上镜臂</v>
          </cell>
          <cell r="C793" t="str">
            <v>No</v>
          </cell>
        </row>
        <row r="794">
          <cell r="A794" t="str">
            <v>REM0002263</v>
          </cell>
          <cell r="B794" t="str">
            <v>T7H镜臂盖1</v>
          </cell>
          <cell r="C794" t="str">
            <v>No</v>
          </cell>
        </row>
        <row r="795">
          <cell r="A795" t="str">
            <v>REM0002264</v>
          </cell>
          <cell r="B795" t="str">
            <v>T7H左下镜臂</v>
          </cell>
          <cell r="C795" t="str">
            <v>No</v>
          </cell>
        </row>
        <row r="796">
          <cell r="A796" t="str">
            <v>REM0002265</v>
          </cell>
          <cell r="B796" t="str">
            <v>T7H镜臂盖2</v>
          </cell>
          <cell r="C796" t="str">
            <v>No</v>
          </cell>
        </row>
        <row r="797">
          <cell r="A797" t="str">
            <v>REM0002266</v>
          </cell>
          <cell r="B797" t="str">
            <v>T7H上安装座左</v>
          </cell>
          <cell r="C797" t="str">
            <v>No</v>
          </cell>
        </row>
        <row r="798">
          <cell r="A798" t="str">
            <v>REM0002267</v>
          </cell>
          <cell r="B798" t="str">
            <v>T7H下安装座左</v>
          </cell>
          <cell r="C798" t="str">
            <v>No</v>
          </cell>
        </row>
        <row r="799">
          <cell r="A799" t="str">
            <v>REM0002268</v>
          </cell>
          <cell r="B799" t="str">
            <v>T7H下镜座装饰罩左</v>
          </cell>
          <cell r="C799" t="str">
            <v>No</v>
          </cell>
        </row>
        <row r="800">
          <cell r="A800" t="str">
            <v>REM0002270</v>
          </cell>
          <cell r="B800" t="str">
            <v>T7H左上安装座垫</v>
          </cell>
          <cell r="C800" t="str">
            <v>No</v>
          </cell>
        </row>
        <row r="801">
          <cell r="C801" t="str">
            <v>Yes</v>
          </cell>
        </row>
        <row r="802">
          <cell r="A802" t="str">
            <v>REM0002271</v>
          </cell>
          <cell r="B802" t="str">
            <v>T7H左下安装座垫</v>
          </cell>
          <cell r="C802" t="str">
            <v>No</v>
          </cell>
        </row>
        <row r="803">
          <cell r="C803" t="str">
            <v>Yes</v>
          </cell>
        </row>
        <row r="804">
          <cell r="A804" t="str">
            <v>REM0002272</v>
          </cell>
          <cell r="B804" t="str">
            <v>T7H线束合件(含插接器)</v>
          </cell>
          <cell r="C804" t="str">
            <v>No</v>
          </cell>
        </row>
        <row r="805">
          <cell r="A805" t="str">
            <v>REM0002273</v>
          </cell>
          <cell r="B805" t="str">
            <v>T5G镜杆</v>
          </cell>
          <cell r="C805" t="str">
            <v>No</v>
          </cell>
        </row>
        <row r="806">
          <cell r="A806" t="str">
            <v>REM0002274</v>
          </cell>
          <cell r="B806" t="str">
            <v>C7主镜阻尼片</v>
          </cell>
          <cell r="C806" t="str">
            <v>Yes</v>
          </cell>
        </row>
        <row r="807">
          <cell r="A807" t="str">
            <v>REM0002278</v>
          </cell>
          <cell r="B807" t="str">
            <v>T5G主镜片托右</v>
          </cell>
          <cell r="C807" t="str">
            <v>No</v>
          </cell>
        </row>
        <row r="808">
          <cell r="A808" t="str">
            <v>REM0002279</v>
          </cell>
          <cell r="B808" t="str">
            <v>C7主镜片右</v>
          </cell>
          <cell r="C808" t="str">
            <v>Yes</v>
          </cell>
        </row>
        <row r="809">
          <cell r="A809" t="str">
            <v>rem0002280</v>
          </cell>
          <cell r="B809" t="str">
            <v>T7H主镜加热片右</v>
          </cell>
          <cell r="C809" t="str">
            <v>No</v>
          </cell>
        </row>
        <row r="810">
          <cell r="A810" t="str">
            <v>REM0002281</v>
          </cell>
          <cell r="B810" t="str">
            <v>T5G广角镜片托右</v>
          </cell>
          <cell r="C810" t="str">
            <v>No</v>
          </cell>
        </row>
        <row r="812">
          <cell r="A812" t="str">
            <v>REM0002282</v>
          </cell>
          <cell r="B812" t="str">
            <v>C7广角镜片右</v>
          </cell>
          <cell r="C812" t="str">
            <v>Yes</v>
          </cell>
        </row>
        <row r="813">
          <cell r="A813" t="str">
            <v>rem0002283</v>
          </cell>
          <cell r="B813" t="str">
            <v>T7H广角加热片右</v>
          </cell>
          <cell r="C813" t="str">
            <v>No</v>
          </cell>
        </row>
        <row r="814">
          <cell r="A814" t="str">
            <v>rem0002284</v>
          </cell>
          <cell r="B814" t="str">
            <v>T5G镜体右</v>
          </cell>
          <cell r="C814" t="str">
            <v>No</v>
          </cell>
        </row>
        <row r="815">
          <cell r="A815" t="str">
            <v>rem0002285</v>
          </cell>
          <cell r="B815" t="str">
            <v>T5G后盖右</v>
          </cell>
          <cell r="C815" t="str">
            <v>No</v>
          </cell>
        </row>
        <row r="816">
          <cell r="A816" t="str">
            <v>REM0002286</v>
          </cell>
          <cell r="B816" t="str">
            <v>T7H右反光罩</v>
          </cell>
          <cell r="C816" t="str">
            <v>Yes</v>
          </cell>
        </row>
        <row r="817">
          <cell r="A817" t="str">
            <v>REM0002289</v>
          </cell>
          <cell r="B817" t="str">
            <v>T5G调角器右</v>
          </cell>
          <cell r="C817" t="str">
            <v>No</v>
          </cell>
        </row>
        <row r="819">
          <cell r="A819" t="str">
            <v>REM0002290</v>
          </cell>
          <cell r="B819" t="str">
            <v>T7H上安装座右</v>
          </cell>
          <cell r="C819" t="str">
            <v>No</v>
          </cell>
        </row>
        <row r="820">
          <cell r="A820" t="str">
            <v>REM0002291</v>
          </cell>
          <cell r="B820" t="str">
            <v>T7H下安装座右</v>
          </cell>
          <cell r="C820" t="str">
            <v>No</v>
          </cell>
        </row>
        <row r="821">
          <cell r="A821" t="str">
            <v>REM0002292</v>
          </cell>
          <cell r="B821" t="str">
            <v>T7H下镜座装饰罩右</v>
          </cell>
          <cell r="C821" t="str">
            <v>No</v>
          </cell>
        </row>
        <row r="822">
          <cell r="A822" t="str">
            <v>REM0002293</v>
          </cell>
          <cell r="B822" t="str">
            <v>T7H右上镜座垫</v>
          </cell>
          <cell r="C822" t="str">
            <v>No</v>
          </cell>
        </row>
        <row r="823">
          <cell r="C823" t="str">
            <v>Yes</v>
          </cell>
        </row>
        <row r="824">
          <cell r="A824" t="str">
            <v>REM0002294</v>
          </cell>
          <cell r="B824" t="str">
            <v>T7H右下镜座垫</v>
          </cell>
          <cell r="C824" t="str">
            <v>No</v>
          </cell>
        </row>
        <row r="825">
          <cell r="C825" t="str">
            <v>Yes</v>
          </cell>
        </row>
        <row r="826">
          <cell r="A826" t="str">
            <v>REM0002471</v>
          </cell>
          <cell r="B826" t="str">
            <v>T5G下镜臂右</v>
          </cell>
          <cell r="C826" t="str">
            <v>No</v>
          </cell>
        </row>
        <row r="827">
          <cell r="A827" t="str">
            <v>REM0002472</v>
          </cell>
          <cell r="B827" t="str">
            <v>T5G上镜臂盖左</v>
          </cell>
          <cell r="C827" t="str">
            <v>No</v>
          </cell>
        </row>
        <row r="828">
          <cell r="A828" t="str">
            <v>REM0002473</v>
          </cell>
          <cell r="B828" t="str">
            <v>T5G下镜臂左</v>
          </cell>
          <cell r="C828" t="str">
            <v>No</v>
          </cell>
        </row>
        <row r="829">
          <cell r="A829" t="str">
            <v>REM0002474</v>
          </cell>
          <cell r="B829" t="str">
            <v>T5G上镜臂盖右</v>
          </cell>
          <cell r="C829" t="str">
            <v>No</v>
          </cell>
        </row>
        <row r="830">
          <cell r="A830" t="str">
            <v>rem0002475</v>
          </cell>
          <cell r="B830" t="str">
            <v>T5G上安装座左</v>
          </cell>
          <cell r="C830" t="str">
            <v>No</v>
          </cell>
        </row>
        <row r="832">
          <cell r="A832" t="str">
            <v>REM0002476</v>
          </cell>
          <cell r="B832" t="str">
            <v>T5G下安装座左</v>
          </cell>
          <cell r="C832" t="str">
            <v>No</v>
          </cell>
        </row>
        <row r="833">
          <cell r="A833" t="str">
            <v>REM0002477</v>
          </cell>
          <cell r="B833" t="str">
            <v>T5G下镜座装饰盖左</v>
          </cell>
          <cell r="C833" t="str">
            <v>No</v>
          </cell>
        </row>
        <row r="835">
          <cell r="A835" t="str">
            <v>REM0002478</v>
          </cell>
          <cell r="B835" t="str">
            <v>C7安装座垫左上</v>
          </cell>
          <cell r="C835" t="str">
            <v>Yes</v>
          </cell>
        </row>
        <row r="836">
          <cell r="A836" t="str">
            <v>REM0002479</v>
          </cell>
          <cell r="B836" t="str">
            <v>C7安装座垫左下</v>
          </cell>
          <cell r="C836" t="str">
            <v>Yes</v>
          </cell>
        </row>
        <row r="837">
          <cell r="A837" t="str">
            <v>REM0002480</v>
          </cell>
          <cell r="B837" t="str">
            <v>T5G线束合件(含插接器)</v>
          </cell>
          <cell r="C837" t="str">
            <v>No</v>
          </cell>
        </row>
        <row r="840">
          <cell r="A840" t="str">
            <v>rem0002484</v>
          </cell>
          <cell r="B840" t="str">
            <v>T5G上安装座右</v>
          </cell>
          <cell r="C840" t="str">
            <v>No</v>
          </cell>
        </row>
        <row r="842">
          <cell r="A842" t="str">
            <v>REM0002485</v>
          </cell>
          <cell r="B842" t="str">
            <v>T5G下安装座右</v>
          </cell>
          <cell r="C842" t="str">
            <v>No</v>
          </cell>
        </row>
        <row r="843">
          <cell r="A843" t="str">
            <v>REM0002486</v>
          </cell>
          <cell r="B843" t="str">
            <v>T5G下镜座装饰盖右</v>
          </cell>
          <cell r="C843" t="str">
            <v>No</v>
          </cell>
        </row>
        <row r="846">
          <cell r="A846" t="str">
            <v>REM0002487</v>
          </cell>
          <cell r="B846" t="str">
            <v>C7安装座垫右上</v>
          </cell>
          <cell r="C846" t="str">
            <v>Yes</v>
          </cell>
        </row>
        <row r="847">
          <cell r="A847" t="str">
            <v>REM0002488</v>
          </cell>
          <cell r="B847" t="str">
            <v>C7安装座垫右下</v>
          </cell>
          <cell r="C847" t="str">
            <v>Yes</v>
          </cell>
        </row>
        <row r="848">
          <cell r="A848" t="str">
            <v>REM0002621</v>
          </cell>
          <cell r="B848" t="str">
            <v>北汽八一左迎宾灯总成</v>
          </cell>
          <cell r="C848" t="str">
            <v>No</v>
          </cell>
        </row>
        <row r="849">
          <cell r="A849" t="str">
            <v>REM0002622</v>
          </cell>
          <cell r="B849" t="str">
            <v>北汽八一右迎宾灯总成</v>
          </cell>
          <cell r="C849" t="str">
            <v>No</v>
          </cell>
        </row>
        <row r="850">
          <cell r="A850" t="str">
            <v>rem0002629</v>
          </cell>
          <cell r="B850" t="str">
            <v>N07下视镜杆喷涂</v>
          </cell>
          <cell r="C850" t="str">
            <v>No</v>
          </cell>
        </row>
        <row r="851">
          <cell r="A851" t="str">
            <v>rem0002630</v>
          </cell>
          <cell r="B851" t="str">
            <v>新奥驰A镜座左(喷涂)</v>
          </cell>
          <cell r="C851" t="str">
            <v>No</v>
          </cell>
        </row>
        <row r="852">
          <cell r="A852" t="str">
            <v>rem0002631</v>
          </cell>
          <cell r="B852" t="str">
            <v>新奥驰A镜座右(喷涂)</v>
          </cell>
          <cell r="C852" t="str">
            <v>No</v>
          </cell>
        </row>
        <row r="853">
          <cell r="A853" t="str">
            <v>REM0002632</v>
          </cell>
          <cell r="B853" t="str">
            <v>H4补盲镜座</v>
          </cell>
          <cell r="C853" t="str">
            <v>Yes</v>
          </cell>
        </row>
        <row r="854">
          <cell r="A854" t="str">
            <v>REM0002633</v>
          </cell>
          <cell r="B854" t="str">
            <v>斯太尔王右上1镜座</v>
          </cell>
          <cell r="C854" t="str">
            <v>Yes</v>
          </cell>
        </row>
        <row r="855">
          <cell r="A855" t="str">
            <v>REM0002634</v>
          </cell>
          <cell r="B855" t="str">
            <v>A2路面镜座</v>
          </cell>
          <cell r="C855" t="str">
            <v>Yes</v>
          </cell>
        </row>
        <row r="857">
          <cell r="A857" t="str">
            <v>REM0002636</v>
          </cell>
          <cell r="B857" t="str">
            <v>曼项目前下视镜动臂上盖</v>
          </cell>
          <cell r="C857" t="str">
            <v>Yes</v>
          </cell>
        </row>
        <row r="858">
          <cell r="A858" t="str">
            <v>REM0002637</v>
          </cell>
          <cell r="B858" t="str">
            <v>曼项目前下视镜动臂下盖</v>
          </cell>
          <cell r="C858" t="str">
            <v>Yes</v>
          </cell>
        </row>
        <row r="859">
          <cell r="A859" t="str">
            <v>REM0002638</v>
          </cell>
          <cell r="B859" t="str">
            <v>曼项目前下视镜镜座上盖</v>
          </cell>
          <cell r="C859" t="str">
            <v>Yes</v>
          </cell>
        </row>
        <row r="860">
          <cell r="A860" t="str">
            <v>REM0002639</v>
          </cell>
          <cell r="B860" t="str">
            <v>曼项目前下视镜镜座下盖</v>
          </cell>
          <cell r="C860" t="str">
            <v>Yes</v>
          </cell>
        </row>
        <row r="861">
          <cell r="A861" t="str">
            <v>rem0002640</v>
          </cell>
          <cell r="B861" t="str">
            <v>曼项目弹簧压盖</v>
          </cell>
          <cell r="C861" t="str">
            <v>Yes</v>
          </cell>
        </row>
        <row r="863">
          <cell r="A863" t="str">
            <v>REM0002643</v>
          </cell>
          <cell r="B863" t="str">
            <v>ETX改型前下装饰罩泡棉</v>
          </cell>
          <cell r="C863" t="str">
            <v>Yes</v>
          </cell>
        </row>
        <row r="864">
          <cell r="A864" t="str">
            <v>REM0002646</v>
          </cell>
          <cell r="B864" t="str">
            <v>M20改型面罩亮银左</v>
          </cell>
          <cell r="C864" t="str">
            <v>No</v>
          </cell>
        </row>
        <row r="865">
          <cell r="A865" t="str">
            <v>REM0002647</v>
          </cell>
          <cell r="B865" t="str">
            <v>M20改型面罩亮银右</v>
          </cell>
          <cell r="C865" t="str">
            <v>No</v>
          </cell>
        </row>
        <row r="866">
          <cell r="A866" t="str">
            <v>REM0002648</v>
          </cell>
          <cell r="B866" t="str">
            <v>M20改型面罩星辰棕右</v>
          </cell>
          <cell r="C866" t="str">
            <v>No</v>
          </cell>
        </row>
        <row r="867">
          <cell r="A867" t="str">
            <v>REM0002649</v>
          </cell>
          <cell r="B867" t="str">
            <v>M20改型面罩玛瑙红左</v>
          </cell>
          <cell r="C867" t="str">
            <v>No</v>
          </cell>
        </row>
        <row r="868">
          <cell r="A868" t="str">
            <v>REM0002650</v>
          </cell>
          <cell r="B868" t="str">
            <v>M20改型面罩玛瑙红右</v>
          </cell>
          <cell r="C868" t="str">
            <v>No</v>
          </cell>
        </row>
        <row r="869">
          <cell r="A869" t="str">
            <v>REM0002651</v>
          </cell>
          <cell r="B869" t="str">
            <v>M20改型面罩格陵兰白右</v>
          </cell>
          <cell r="C869" t="str">
            <v>No</v>
          </cell>
        </row>
        <row r="870">
          <cell r="A870" t="str">
            <v>REM0002652</v>
          </cell>
          <cell r="B870" t="str">
            <v>M20改型面罩星辰棕左</v>
          </cell>
          <cell r="C870" t="str">
            <v>No</v>
          </cell>
        </row>
        <row r="871">
          <cell r="A871" t="str">
            <v>REM0002653</v>
          </cell>
          <cell r="B871" t="str">
            <v>M20改型面罩闪电蓝左</v>
          </cell>
          <cell r="C871" t="str">
            <v>No</v>
          </cell>
        </row>
        <row r="872">
          <cell r="A872" t="str">
            <v>REM0002654</v>
          </cell>
          <cell r="B872" t="str">
            <v>M20改型面罩闪电蓝右</v>
          </cell>
          <cell r="C872" t="str">
            <v>No</v>
          </cell>
        </row>
        <row r="873">
          <cell r="A873" t="str">
            <v>rem0002655</v>
          </cell>
          <cell r="B873" t="str">
            <v>北奔/捷运重卡大镜体</v>
          </cell>
          <cell r="C873" t="str">
            <v>No</v>
          </cell>
        </row>
        <row r="874">
          <cell r="A874" t="str">
            <v>REM0002656</v>
          </cell>
          <cell r="B874" t="str">
            <v>出口捷运小镜片托(1杠)</v>
          </cell>
          <cell r="C874" t="str">
            <v>No</v>
          </cell>
        </row>
        <row r="875">
          <cell r="A875" t="str">
            <v>REM0002657</v>
          </cell>
          <cell r="B875" t="str">
            <v>重卡大镜托</v>
          </cell>
          <cell r="C875" t="str">
            <v>No</v>
          </cell>
        </row>
        <row r="876">
          <cell r="A876" t="str">
            <v>rem0002658</v>
          </cell>
          <cell r="B876" t="str">
            <v>右置车豪泺小镜头(左)</v>
          </cell>
          <cell r="C876" t="str">
            <v>No</v>
          </cell>
        </row>
        <row r="877">
          <cell r="A877" t="str">
            <v>REM0002662</v>
          </cell>
          <cell r="B877" t="str">
            <v>M20右面罩</v>
          </cell>
          <cell r="C877" t="str">
            <v>No</v>
          </cell>
        </row>
        <row r="878">
          <cell r="A878" t="str">
            <v>rem0002663</v>
          </cell>
          <cell r="B878" t="str">
            <v>豪泺旋转底座</v>
          </cell>
          <cell r="C878" t="str">
            <v>No</v>
          </cell>
        </row>
        <row r="879">
          <cell r="A879" t="str">
            <v>rem0002664</v>
          </cell>
          <cell r="B879" t="str">
            <v>北奔/捷运重卡小镜体</v>
          </cell>
          <cell r="C879" t="str">
            <v>No</v>
          </cell>
        </row>
        <row r="881">
          <cell r="A881" t="str">
            <v>REM0002665</v>
          </cell>
          <cell r="B881" t="str">
            <v>奥威固定旋转座</v>
          </cell>
          <cell r="C881" t="str">
            <v>No</v>
          </cell>
        </row>
        <row r="882">
          <cell r="A882" t="str">
            <v>REM0002666</v>
          </cell>
          <cell r="B882" t="str">
            <v>奥威十字横梁</v>
          </cell>
          <cell r="C882" t="str">
            <v>No</v>
          </cell>
        </row>
        <row r="883">
          <cell r="A883" t="str">
            <v>REM0002667</v>
          </cell>
          <cell r="B883" t="str">
            <v>奥威弹簧座</v>
          </cell>
          <cell r="C883" t="str">
            <v>No</v>
          </cell>
        </row>
        <row r="884">
          <cell r="A884" t="str">
            <v>REM0002668</v>
          </cell>
          <cell r="B884" t="str">
            <v>捷运/北奔重卡大镜片托</v>
          </cell>
          <cell r="C884" t="str">
            <v>No</v>
          </cell>
        </row>
        <row r="885">
          <cell r="A885" t="str">
            <v>REM0002669</v>
          </cell>
          <cell r="B885" t="str">
            <v>豪泺十字横梁</v>
          </cell>
          <cell r="C885" t="str">
            <v>No</v>
          </cell>
        </row>
        <row r="886">
          <cell r="A886" t="str">
            <v>REM0002712</v>
          </cell>
          <cell r="B886" t="str">
            <v>1028后视镜镜片</v>
          </cell>
          <cell r="C886" t="str">
            <v>No</v>
          </cell>
        </row>
        <row r="887">
          <cell r="C887" t="str">
            <v>Yes</v>
          </cell>
        </row>
        <row r="888">
          <cell r="A888" t="str">
            <v>REM0002738</v>
          </cell>
          <cell r="B888" t="str">
            <v>重卡小镜托(无杠)</v>
          </cell>
          <cell r="C888" t="str">
            <v>No</v>
          </cell>
        </row>
        <row r="890">
          <cell r="A890" t="str">
            <v>REM0002739</v>
          </cell>
          <cell r="B890" t="str">
            <v>M31RB左三角装饰罩</v>
          </cell>
          <cell r="C890" t="str">
            <v>No</v>
          </cell>
        </row>
        <row r="891">
          <cell r="A891" t="str">
            <v>REM0002740</v>
          </cell>
          <cell r="B891" t="str">
            <v>M31RB右三角装饰罩</v>
          </cell>
          <cell r="C891" t="str">
            <v>No</v>
          </cell>
        </row>
        <row r="892">
          <cell r="A892" t="str">
            <v>REM0002781</v>
          </cell>
          <cell r="B892" t="str">
            <v>QNL7100手柄减震垫</v>
          </cell>
          <cell r="C892" t="str">
            <v>No</v>
          </cell>
        </row>
        <row r="893">
          <cell r="A893" t="str">
            <v>REM0002782</v>
          </cell>
          <cell r="B893" t="str">
            <v>豪泺右置小镜体哑光黑右</v>
          </cell>
          <cell r="C893" t="str">
            <v>No</v>
          </cell>
        </row>
        <row r="894">
          <cell r="A894" t="str">
            <v>rem0002786</v>
          </cell>
          <cell r="B894" t="str">
            <v>豪泺弹簧座</v>
          </cell>
          <cell r="C894" t="str">
            <v>No</v>
          </cell>
        </row>
        <row r="895">
          <cell r="A895" t="str">
            <v>REM0002836</v>
          </cell>
          <cell r="B895" t="str">
            <v>右置车豪泺大镜头(左)</v>
          </cell>
          <cell r="C895" t="str">
            <v>No</v>
          </cell>
        </row>
        <row r="896">
          <cell r="A896" t="str">
            <v>REM0002838</v>
          </cell>
          <cell r="B896" t="str">
            <v>右置车豪泺大镜头(右)</v>
          </cell>
          <cell r="C896" t="str">
            <v>No</v>
          </cell>
        </row>
        <row r="898">
          <cell r="A898" t="str">
            <v>REM0002922</v>
          </cell>
          <cell r="B898" t="str">
            <v>B40L镜壳亚光黑左</v>
          </cell>
          <cell r="C898" t="str">
            <v>No</v>
          </cell>
        </row>
        <row r="899">
          <cell r="A899" t="str">
            <v>REM0002933</v>
          </cell>
          <cell r="B899" t="str">
            <v>驭菱灰镜杆</v>
          </cell>
          <cell r="C899" t="str">
            <v>Yes</v>
          </cell>
        </row>
        <row r="900">
          <cell r="A900" t="str">
            <v>REM0002937</v>
          </cell>
          <cell r="B900" t="str">
            <v>ETX上镜座胶垫</v>
          </cell>
          <cell r="C900" t="str">
            <v>Yes</v>
          </cell>
        </row>
        <row r="901">
          <cell r="A901" t="str">
            <v>REM0003008</v>
          </cell>
          <cell r="B901" t="str">
            <v>奥驰A密封圈</v>
          </cell>
          <cell r="C901" t="str">
            <v>No</v>
          </cell>
        </row>
        <row r="902">
          <cell r="C902" t="str">
            <v>Yes</v>
          </cell>
        </row>
        <row r="903">
          <cell r="A903" t="str">
            <v>REM0003016</v>
          </cell>
          <cell r="B903" t="str">
            <v>C7快换机构托板</v>
          </cell>
          <cell r="C903" t="str">
            <v>No</v>
          </cell>
        </row>
        <row r="904">
          <cell r="A904" t="str">
            <v>REM0003162</v>
          </cell>
          <cell r="B904" t="str">
            <v>1029紧固件(440)</v>
          </cell>
          <cell r="C904" t="str">
            <v>No</v>
          </cell>
        </row>
        <row r="905">
          <cell r="A905" t="str">
            <v>REM0003165</v>
          </cell>
          <cell r="B905" t="str">
            <v>1029镜头卡子</v>
          </cell>
          <cell r="C905" t="str">
            <v>Yes</v>
          </cell>
        </row>
        <row r="906">
          <cell r="A906" t="str">
            <v>REM0003166</v>
          </cell>
          <cell r="B906" t="str">
            <v>一汽MV3左上镜座（毛坯）</v>
          </cell>
          <cell r="C906" t="str">
            <v>Yes</v>
          </cell>
        </row>
        <row r="907">
          <cell r="A907" t="str">
            <v>REM0003167</v>
          </cell>
          <cell r="B907" t="str">
            <v>一汽MV3左下镜座（毛坯）</v>
          </cell>
          <cell r="C907" t="str">
            <v>Yes</v>
          </cell>
        </row>
        <row r="908">
          <cell r="A908" t="str">
            <v>REM0003168</v>
          </cell>
          <cell r="B908" t="str">
            <v>一汽MV3右上镜座（毛坯）</v>
          </cell>
          <cell r="C908" t="str">
            <v>Yes</v>
          </cell>
        </row>
        <row r="909">
          <cell r="A909" t="str">
            <v>REM0003169</v>
          </cell>
          <cell r="B909" t="str">
            <v>一汽MV3右下镜座（毛坯）</v>
          </cell>
          <cell r="C909" t="str">
            <v>Yes</v>
          </cell>
        </row>
        <row r="910">
          <cell r="A910" t="str">
            <v>rem0003172</v>
          </cell>
          <cell r="B910" t="str">
            <v>奥驰W58右镜杆喷涂</v>
          </cell>
          <cell r="C910" t="str">
            <v>No</v>
          </cell>
        </row>
        <row r="911">
          <cell r="A911" t="str">
            <v>REM0003174</v>
          </cell>
          <cell r="B911" t="str">
            <v>奥驰广角镜球</v>
          </cell>
          <cell r="C911" t="str">
            <v>Yes</v>
          </cell>
        </row>
        <row r="913">
          <cell r="A913" t="str">
            <v>REM0003190</v>
          </cell>
          <cell r="B913" t="str">
            <v>1029后盖</v>
          </cell>
          <cell r="C913" t="str">
            <v>No</v>
          </cell>
        </row>
        <row r="915">
          <cell r="A915" t="str">
            <v>rem0003237</v>
          </cell>
          <cell r="B915" t="str">
            <v>低速牵引车右镜杆(喷涂)</v>
          </cell>
          <cell r="C915" t="str">
            <v>No</v>
          </cell>
        </row>
        <row r="916">
          <cell r="A916" t="str">
            <v>REM0003298</v>
          </cell>
          <cell r="B916" t="str">
            <v>1029镜片</v>
          </cell>
          <cell r="C916" t="str">
            <v>Yes</v>
          </cell>
        </row>
        <row r="918">
          <cell r="A918" t="str">
            <v>REM0003369</v>
          </cell>
          <cell r="B918" t="str">
            <v>B40左转向灯反光罩塑件</v>
          </cell>
          <cell r="C918" t="str">
            <v>No</v>
          </cell>
        </row>
        <row r="919">
          <cell r="A919" t="str">
            <v>REM0003370</v>
          </cell>
          <cell r="B919" t="str">
            <v>B40右转向灯反光罩塑件</v>
          </cell>
          <cell r="C919" t="str">
            <v>No</v>
          </cell>
        </row>
        <row r="920">
          <cell r="A920" t="str">
            <v>REM0003385</v>
          </cell>
          <cell r="B920" t="str">
            <v>欧马可防水帽</v>
          </cell>
          <cell r="C920" t="str">
            <v>Yes</v>
          </cell>
        </row>
        <row r="921">
          <cell r="A921" t="str">
            <v>REM0003398</v>
          </cell>
          <cell r="B921" t="str">
            <v>B40加热片线束(红黄)1</v>
          </cell>
          <cell r="C921" t="str">
            <v>No</v>
          </cell>
        </row>
        <row r="922">
          <cell r="A922" t="str">
            <v>REM0003399</v>
          </cell>
          <cell r="B922" t="str">
            <v>B40加热片线束(红绿)2</v>
          </cell>
          <cell r="C922" t="str">
            <v>No</v>
          </cell>
        </row>
        <row r="923">
          <cell r="A923" t="str">
            <v>rem0003404</v>
          </cell>
          <cell r="B923" t="str">
            <v>18D卡框单件</v>
          </cell>
          <cell r="C923" t="str">
            <v>No</v>
          </cell>
        </row>
        <row r="924">
          <cell r="A924" t="str">
            <v>rem0003405</v>
          </cell>
          <cell r="B924" t="str">
            <v>3GD卡框单件</v>
          </cell>
          <cell r="C924" t="str">
            <v>No</v>
          </cell>
        </row>
        <row r="925">
          <cell r="A925" t="str">
            <v>REM0003411</v>
          </cell>
          <cell r="B925" t="str">
            <v>奥威弹簧(H6状态)</v>
          </cell>
          <cell r="C925" t="str">
            <v>No</v>
          </cell>
        </row>
        <row r="926">
          <cell r="C926" t="str">
            <v>Yes</v>
          </cell>
        </row>
        <row r="927">
          <cell r="A927" t="str">
            <v>REM0003437</v>
          </cell>
          <cell r="B927" t="str">
            <v>曼右置下镜臂装饰罩小</v>
          </cell>
          <cell r="C927" t="str">
            <v>No</v>
          </cell>
        </row>
        <row r="928">
          <cell r="A928" t="str">
            <v>REM0003438</v>
          </cell>
          <cell r="B928" t="str">
            <v>曼右置下镜臂装饰罩大</v>
          </cell>
          <cell r="C928" t="str">
            <v>No</v>
          </cell>
        </row>
        <row r="929">
          <cell r="A929" t="str">
            <v>REM0003444</v>
          </cell>
          <cell r="B929" t="str">
            <v>ETX镜座左新状态</v>
          </cell>
          <cell r="C929" t="str">
            <v>No</v>
          </cell>
        </row>
        <row r="930">
          <cell r="C930" t="str">
            <v>Yes</v>
          </cell>
        </row>
        <row r="931">
          <cell r="A931" t="str">
            <v>REM0003454</v>
          </cell>
          <cell r="B931" t="str">
            <v>H6左后盖ASA</v>
          </cell>
          <cell r="C931" t="str">
            <v>No</v>
          </cell>
        </row>
        <row r="932">
          <cell r="A932" t="str">
            <v>REM0003455</v>
          </cell>
          <cell r="B932" t="str">
            <v>H6左后盖装饰盖ASA</v>
          </cell>
          <cell r="C932" t="str">
            <v>No</v>
          </cell>
        </row>
        <row r="933">
          <cell r="A933" t="str">
            <v>REM0003456</v>
          </cell>
          <cell r="B933" t="str">
            <v>H6左上安装座装饰盖ASA</v>
          </cell>
          <cell r="C933" t="str">
            <v>No</v>
          </cell>
        </row>
        <row r="935">
          <cell r="A935" t="str">
            <v>REM0003457</v>
          </cell>
          <cell r="B935" t="str">
            <v>H6左下安装座装饰盖ASA</v>
          </cell>
          <cell r="C935" t="str">
            <v>No</v>
          </cell>
        </row>
        <row r="936">
          <cell r="A936" t="str">
            <v>REM0003458</v>
          </cell>
          <cell r="B936" t="str">
            <v>H6右后盖ASA</v>
          </cell>
          <cell r="C936" t="str">
            <v>No</v>
          </cell>
        </row>
        <row r="937">
          <cell r="A937" t="str">
            <v>REM0003459</v>
          </cell>
          <cell r="B937" t="str">
            <v>H6右后盖装饰盖ASA</v>
          </cell>
          <cell r="C937" t="str">
            <v>No</v>
          </cell>
        </row>
        <row r="938">
          <cell r="A938" t="str">
            <v>REM0003460</v>
          </cell>
          <cell r="B938" t="str">
            <v>H6右上安装座装饰盖ASA</v>
          </cell>
          <cell r="C938" t="str">
            <v>No</v>
          </cell>
        </row>
        <row r="940">
          <cell r="A940" t="str">
            <v>REM0003461</v>
          </cell>
          <cell r="B940" t="str">
            <v>H6右下安装座装饰盖ASA</v>
          </cell>
          <cell r="C940" t="str">
            <v>No</v>
          </cell>
        </row>
        <row r="941">
          <cell r="A941" t="str">
            <v>REM0003464</v>
          </cell>
          <cell r="B941" t="str">
            <v>H6基板(T5G状态)</v>
          </cell>
          <cell r="C941" t="str">
            <v>No</v>
          </cell>
        </row>
        <row r="942">
          <cell r="A942" t="str">
            <v>REM0010149</v>
          </cell>
          <cell r="B942" t="str">
            <v>H6左主镜镜片</v>
          </cell>
          <cell r="C942" t="str">
            <v>No</v>
          </cell>
        </row>
        <row r="943">
          <cell r="A943" t="str">
            <v>REM0010150</v>
          </cell>
          <cell r="B943" t="str">
            <v>H6主镜加热片</v>
          </cell>
          <cell r="C943" t="str">
            <v>No</v>
          </cell>
        </row>
        <row r="944">
          <cell r="A944" t="str">
            <v>REM0010153</v>
          </cell>
          <cell r="B944" t="str">
            <v>H6左广角镜镜片</v>
          </cell>
          <cell r="C944" t="str">
            <v>No</v>
          </cell>
        </row>
        <row r="945">
          <cell r="A945" t="str">
            <v>REM0010154</v>
          </cell>
          <cell r="B945" t="str">
            <v>H6左广角镜加热片</v>
          </cell>
          <cell r="C945" t="str">
            <v>No</v>
          </cell>
        </row>
        <row r="946">
          <cell r="A946" t="str">
            <v>REM0010158</v>
          </cell>
          <cell r="B946" t="str">
            <v>H6基板</v>
          </cell>
          <cell r="C946" t="str">
            <v>No</v>
          </cell>
        </row>
        <row r="947">
          <cell r="A947" t="str">
            <v>REM0010160</v>
          </cell>
          <cell r="B947" t="str">
            <v>H6左上镜臂</v>
          </cell>
          <cell r="C947" t="str">
            <v>No</v>
          </cell>
        </row>
        <row r="948">
          <cell r="A948" t="str">
            <v>REM0010161</v>
          </cell>
          <cell r="B948" t="str">
            <v>H6左上镜臂盖</v>
          </cell>
          <cell r="C948" t="str">
            <v>No</v>
          </cell>
        </row>
        <row r="949">
          <cell r="A949" t="str">
            <v>REM0010162</v>
          </cell>
          <cell r="B949" t="str">
            <v>H6左下镜臂</v>
          </cell>
          <cell r="C949" t="str">
            <v>No</v>
          </cell>
        </row>
        <row r="950">
          <cell r="A950" t="str">
            <v>rem0010163</v>
          </cell>
          <cell r="B950" t="str">
            <v>H6左下镜臂盖</v>
          </cell>
          <cell r="C950" t="str">
            <v>No</v>
          </cell>
        </row>
        <row r="951">
          <cell r="A951" t="str">
            <v>rem0010164</v>
          </cell>
          <cell r="B951" t="str">
            <v>H6左上安装座</v>
          </cell>
          <cell r="C951" t="str">
            <v>No</v>
          </cell>
        </row>
        <row r="952">
          <cell r="A952" t="str">
            <v>REM0010166</v>
          </cell>
          <cell r="B952" t="str">
            <v>H6左下安装座</v>
          </cell>
          <cell r="C952" t="str">
            <v>No</v>
          </cell>
        </row>
        <row r="953">
          <cell r="A953" t="str">
            <v>REM0010168</v>
          </cell>
          <cell r="B953" t="str">
            <v>H6线束合件</v>
          </cell>
          <cell r="C953" t="str">
            <v>No</v>
          </cell>
        </row>
        <row r="955">
          <cell r="A955" t="str">
            <v>REM0010169</v>
          </cell>
          <cell r="B955" t="str">
            <v>H6左镜杆</v>
          </cell>
          <cell r="C955" t="str">
            <v>No</v>
          </cell>
        </row>
        <row r="956">
          <cell r="A956" t="str">
            <v>REM0010170</v>
          </cell>
          <cell r="B956" t="str">
            <v>H6转轴</v>
          </cell>
          <cell r="C956" t="str">
            <v>No</v>
          </cell>
        </row>
        <row r="958">
          <cell r="A958" t="str">
            <v>REM0010171</v>
          </cell>
          <cell r="B958" t="str">
            <v>H6蝶形弹簧</v>
          </cell>
          <cell r="C958" t="str">
            <v>No</v>
          </cell>
        </row>
        <row r="959">
          <cell r="A959" t="str">
            <v>REM0010172</v>
          </cell>
          <cell r="B959" t="str">
            <v>H6下镜座弹簧</v>
          </cell>
          <cell r="C959" t="str">
            <v>Yes</v>
          </cell>
        </row>
        <row r="961">
          <cell r="A961" t="str">
            <v>REM0010209</v>
          </cell>
          <cell r="B961" t="str">
            <v>H6右主镜镜片</v>
          </cell>
          <cell r="C961" t="str">
            <v>No</v>
          </cell>
        </row>
        <row r="962">
          <cell r="A962" t="str">
            <v>REM0010213</v>
          </cell>
          <cell r="B962" t="str">
            <v>H6右广角镜镜片</v>
          </cell>
          <cell r="C962" t="str">
            <v>No</v>
          </cell>
        </row>
        <row r="963">
          <cell r="A963" t="str">
            <v>REM0010214</v>
          </cell>
          <cell r="B963" t="str">
            <v>H6右广角镜加热片</v>
          </cell>
          <cell r="C963" t="str">
            <v>No</v>
          </cell>
        </row>
        <row r="964">
          <cell r="A964" t="str">
            <v>REM0010222</v>
          </cell>
          <cell r="B964" t="str">
            <v>H6右下镜臂</v>
          </cell>
          <cell r="C964" t="str">
            <v>No</v>
          </cell>
        </row>
        <row r="965">
          <cell r="A965" t="str">
            <v>REM0010223</v>
          </cell>
          <cell r="B965" t="str">
            <v>H6右下镜臂盖</v>
          </cell>
          <cell r="C965" t="str">
            <v>No</v>
          </cell>
        </row>
        <row r="966">
          <cell r="A966" t="str">
            <v>rem0010224</v>
          </cell>
          <cell r="B966" t="str">
            <v>H6右上安装座</v>
          </cell>
          <cell r="C966" t="str">
            <v>No</v>
          </cell>
        </row>
        <row r="967">
          <cell r="A967" t="str">
            <v>REM0010226</v>
          </cell>
          <cell r="B967" t="str">
            <v>H6右下安装座</v>
          </cell>
          <cell r="C967" t="str">
            <v>No</v>
          </cell>
        </row>
        <row r="968">
          <cell r="A968" t="str">
            <v>REM0010229</v>
          </cell>
          <cell r="B968" t="str">
            <v>H6右镜杆</v>
          </cell>
          <cell r="C968" t="str">
            <v>No</v>
          </cell>
        </row>
        <row r="969">
          <cell r="A969" t="str">
            <v>rem0010242</v>
          </cell>
          <cell r="B969" t="str">
            <v>B40L-左手折压板(右舵)</v>
          </cell>
          <cell r="C969" t="str">
            <v>No</v>
          </cell>
        </row>
        <row r="970">
          <cell r="A970" t="str">
            <v>rem0010244</v>
          </cell>
          <cell r="B970" t="str">
            <v>B40L-右手折压板(右舵)</v>
          </cell>
          <cell r="C970" t="str">
            <v>No</v>
          </cell>
        </row>
        <row r="971">
          <cell r="A971" t="str">
            <v>REM0010261</v>
          </cell>
          <cell r="B971" t="str">
            <v>B80C-M9左迎宾灯(建国版)</v>
          </cell>
          <cell r="C971" t="str">
            <v>No</v>
          </cell>
        </row>
        <row r="972">
          <cell r="A972" t="str">
            <v>rem0010262</v>
          </cell>
          <cell r="B972" t="str">
            <v>B80C-M9右迎宾灯(建国版)</v>
          </cell>
          <cell r="C972" t="str">
            <v>No</v>
          </cell>
        </row>
        <row r="973">
          <cell r="A973" t="str">
            <v>REM0010272</v>
          </cell>
          <cell r="B973" t="str">
            <v>T5G上镜座弹簧</v>
          </cell>
          <cell r="C973" t="str">
            <v>Yes</v>
          </cell>
        </row>
        <row r="974">
          <cell r="A974" t="str">
            <v>rem0010275</v>
          </cell>
          <cell r="B974" t="str">
            <v>B40L-左线束合件(建国版)</v>
          </cell>
          <cell r="C974" t="str">
            <v>No</v>
          </cell>
        </row>
        <row r="975">
          <cell r="A975" t="str">
            <v>rem0010276</v>
          </cell>
          <cell r="B975" t="str">
            <v>B40L-右线束合件(建国版)</v>
          </cell>
          <cell r="C975" t="str">
            <v>No</v>
          </cell>
        </row>
        <row r="976">
          <cell r="A976" t="str">
            <v>rem0010292</v>
          </cell>
          <cell r="B976" t="str">
            <v>T5G上镜臂左</v>
          </cell>
          <cell r="C976" t="str">
            <v>No</v>
          </cell>
        </row>
        <row r="977">
          <cell r="A977" t="str">
            <v>rem0010293</v>
          </cell>
          <cell r="B977" t="str">
            <v>T5G上镜臂右</v>
          </cell>
          <cell r="C977" t="str">
            <v>No</v>
          </cell>
        </row>
        <row r="978">
          <cell r="A978" t="str">
            <v>REM0010297</v>
          </cell>
          <cell r="B978" t="str">
            <v>B80右舵压板左</v>
          </cell>
          <cell r="C978" t="str">
            <v>Yes</v>
          </cell>
        </row>
        <row r="979">
          <cell r="A979" t="str">
            <v>REM0010299</v>
          </cell>
          <cell r="B979" t="str">
            <v>H6下镜座装饰盖卡扣</v>
          </cell>
          <cell r="C979" t="str">
            <v>No</v>
          </cell>
        </row>
        <row r="980">
          <cell r="A980" t="str">
            <v>REM0010301</v>
          </cell>
          <cell r="B980" t="str">
            <v>B80C右舵迎宾灯左</v>
          </cell>
          <cell r="C980" t="str">
            <v>No</v>
          </cell>
        </row>
        <row r="981">
          <cell r="A981" t="str">
            <v>REM0010302</v>
          </cell>
          <cell r="B981" t="str">
            <v>B80C右舵迎宾灯右</v>
          </cell>
          <cell r="C981" t="str">
            <v>No</v>
          </cell>
        </row>
        <row r="982">
          <cell r="A982" t="str">
            <v>REM0010318</v>
          </cell>
          <cell r="B982" t="str">
            <v>一汽M38主镜加热片</v>
          </cell>
          <cell r="C982" t="str">
            <v>No</v>
          </cell>
        </row>
        <row r="983">
          <cell r="A983" t="str">
            <v>REM0010319</v>
          </cell>
          <cell r="B983" t="str">
            <v>一汽M38广角镜加热片</v>
          </cell>
          <cell r="C983" t="str">
            <v>No</v>
          </cell>
        </row>
        <row r="984">
          <cell r="A984" t="str">
            <v>rem0010336</v>
          </cell>
          <cell r="B984" t="str">
            <v>B40L镜壳钢琴黑左</v>
          </cell>
          <cell r="C984" t="str">
            <v>No</v>
          </cell>
        </row>
        <row r="985">
          <cell r="A985" t="str">
            <v>rem0010338</v>
          </cell>
          <cell r="B985" t="str">
            <v>B40L镜壳钢琴黑右</v>
          </cell>
          <cell r="C985" t="str">
            <v>No</v>
          </cell>
        </row>
        <row r="986">
          <cell r="A986" t="str">
            <v>REM0010342</v>
          </cell>
          <cell r="B986" t="str">
            <v>T5G手动调角器左</v>
          </cell>
          <cell r="C986" t="str">
            <v>No</v>
          </cell>
        </row>
        <row r="987">
          <cell r="A987" t="str">
            <v>REM0010344</v>
          </cell>
          <cell r="B987" t="str">
            <v>T5G手动调角器右</v>
          </cell>
          <cell r="C987" t="str">
            <v>No</v>
          </cell>
        </row>
        <row r="989">
          <cell r="A989" t="str">
            <v>REM0010346</v>
          </cell>
          <cell r="B989" t="str">
            <v>T7H右上镜臂</v>
          </cell>
          <cell r="C989" t="str">
            <v>No</v>
          </cell>
        </row>
        <row r="990">
          <cell r="A990" t="str">
            <v>REM0010347</v>
          </cell>
          <cell r="B990" t="str">
            <v>T7H右下镜臂</v>
          </cell>
          <cell r="C990" t="str">
            <v>No</v>
          </cell>
        </row>
        <row r="991">
          <cell r="A991" t="str">
            <v>REM0010409</v>
          </cell>
          <cell r="B991" t="str">
            <v>一汽M46主镜片</v>
          </cell>
          <cell r="C991" t="str">
            <v>Yes</v>
          </cell>
        </row>
        <row r="992">
          <cell r="A992" t="str">
            <v>REM0010410</v>
          </cell>
          <cell r="B992" t="str">
            <v>一汽M46广角镜片</v>
          </cell>
          <cell r="C992" t="str">
            <v>Yes</v>
          </cell>
        </row>
        <row r="993">
          <cell r="A993" t="str">
            <v>REM0010411</v>
          </cell>
          <cell r="B993" t="str">
            <v>一汽M46左镜杆喷涂状态</v>
          </cell>
          <cell r="C993" t="str">
            <v>No</v>
          </cell>
        </row>
        <row r="994">
          <cell r="A994" t="str">
            <v>REM0010412</v>
          </cell>
          <cell r="B994" t="str">
            <v>一汽M46线束</v>
          </cell>
          <cell r="C994" t="str">
            <v>No</v>
          </cell>
        </row>
        <row r="995">
          <cell r="A995" t="str">
            <v>REM0010413</v>
          </cell>
          <cell r="B995" t="str">
            <v>一汽M46线束胶堵</v>
          </cell>
          <cell r="C995" t="str">
            <v>Yes</v>
          </cell>
        </row>
        <row r="996">
          <cell r="A996" t="str">
            <v>REM0010414</v>
          </cell>
          <cell r="B996" t="str">
            <v>一汽M46右镜杆喷涂状态</v>
          </cell>
          <cell r="C996" t="str">
            <v>No</v>
          </cell>
        </row>
        <row r="997">
          <cell r="A997" t="str">
            <v>RIM0000002</v>
          </cell>
          <cell r="B997" t="str">
            <v>3GD卡框合件</v>
          </cell>
          <cell r="C997" t="str">
            <v>No</v>
          </cell>
        </row>
        <row r="998">
          <cell r="A998" t="str">
            <v>rim0000003</v>
          </cell>
          <cell r="B998" t="str">
            <v>3GD镜壳</v>
          </cell>
          <cell r="C998" t="str">
            <v>No</v>
          </cell>
        </row>
        <row r="999">
          <cell r="A999" t="str">
            <v>RIM0000004</v>
          </cell>
          <cell r="B999" t="str">
            <v>3GD橡胶柱</v>
          </cell>
          <cell r="C999" t="str">
            <v>Yes</v>
          </cell>
        </row>
        <row r="1000">
          <cell r="A1000" t="str">
            <v>RIM0000005</v>
          </cell>
          <cell r="B1000" t="str">
            <v>3GD镜杆</v>
          </cell>
          <cell r="C1000" t="str">
            <v>No</v>
          </cell>
        </row>
        <row r="1001">
          <cell r="A1001" t="str">
            <v>RIM0000006</v>
          </cell>
          <cell r="B1001" t="str">
            <v>3GD安装弹片</v>
          </cell>
          <cell r="C1001" t="str">
            <v>No</v>
          </cell>
        </row>
        <row r="1002">
          <cell r="A1002" t="str">
            <v>rim0000007</v>
          </cell>
          <cell r="B1002" t="str">
            <v>3GD手柄</v>
          </cell>
          <cell r="C1002" t="str">
            <v>No</v>
          </cell>
        </row>
        <row r="1003">
          <cell r="A1003" t="str">
            <v>rim0000008</v>
          </cell>
          <cell r="B1003" t="str">
            <v>3GD球座</v>
          </cell>
          <cell r="C1003" t="str">
            <v>No</v>
          </cell>
        </row>
        <row r="1004">
          <cell r="A1004" t="str">
            <v>rim0000009</v>
          </cell>
          <cell r="B1004" t="str">
            <v>球头弹卡</v>
          </cell>
          <cell r="C1004" t="str">
            <v>No</v>
          </cell>
        </row>
        <row r="1006">
          <cell r="C1006" t="str">
            <v>Yes</v>
          </cell>
        </row>
        <row r="1007">
          <cell r="A1007" t="str">
            <v>RIM0000010</v>
          </cell>
          <cell r="B1007" t="str">
            <v>3GD手柄弹簧</v>
          </cell>
          <cell r="C1007" t="str">
            <v>Yes</v>
          </cell>
        </row>
        <row r="1008">
          <cell r="A1008" t="str">
            <v>RIM0000011</v>
          </cell>
          <cell r="B1008" t="str">
            <v>3GD镜片</v>
          </cell>
          <cell r="C1008" t="str">
            <v>No</v>
          </cell>
        </row>
        <row r="1009">
          <cell r="A1009" t="str">
            <v>rim0000013</v>
          </cell>
          <cell r="B1009" t="str">
            <v>18D镜壳</v>
          </cell>
          <cell r="C1009" t="str">
            <v>No</v>
          </cell>
        </row>
        <row r="1010">
          <cell r="A1010" t="str">
            <v>rim0000015</v>
          </cell>
          <cell r="B1010" t="str">
            <v>18D球座</v>
          </cell>
          <cell r="C1010" t="str">
            <v>No</v>
          </cell>
        </row>
        <row r="1011">
          <cell r="A1011" t="str">
            <v>RIM0000016</v>
          </cell>
          <cell r="B1011" t="str">
            <v>18D手柄</v>
          </cell>
          <cell r="C1011" t="str">
            <v>No</v>
          </cell>
        </row>
        <row r="1012">
          <cell r="A1012" t="str">
            <v>RIM0000017</v>
          </cell>
          <cell r="B1012" t="str">
            <v>18D镜杆</v>
          </cell>
          <cell r="C1012" t="str">
            <v>No</v>
          </cell>
        </row>
        <row r="1013">
          <cell r="A1013" t="str">
            <v>RIM0000018</v>
          </cell>
          <cell r="B1013" t="str">
            <v>18D胶条</v>
          </cell>
          <cell r="C1013" t="str">
            <v>Yes</v>
          </cell>
        </row>
        <row r="1014">
          <cell r="A1014" t="str">
            <v>RIM0000019</v>
          </cell>
          <cell r="B1014" t="str">
            <v>18D安装弹片</v>
          </cell>
          <cell r="C1014" t="str">
            <v>No</v>
          </cell>
        </row>
        <row r="1015">
          <cell r="A1015" t="str">
            <v>RIM0000021</v>
          </cell>
          <cell r="B1015" t="str">
            <v>昼夜调节弹片</v>
          </cell>
          <cell r="C1015" t="str">
            <v>No</v>
          </cell>
        </row>
        <row r="1016">
          <cell r="A1016" t="str">
            <v>rim0000022</v>
          </cell>
          <cell r="B1016" t="str">
            <v>M20室内镜体</v>
          </cell>
          <cell r="C1016" t="str">
            <v>No</v>
          </cell>
        </row>
        <row r="1017">
          <cell r="A1017" t="str">
            <v>RIM0000024</v>
          </cell>
          <cell r="B1017" t="str">
            <v>M20内视镜片</v>
          </cell>
          <cell r="C1017" t="str">
            <v>No</v>
          </cell>
        </row>
        <row r="1018">
          <cell r="A1018" t="str">
            <v>rim0000025</v>
          </cell>
          <cell r="B1018" t="str">
            <v>M20翻转手柄</v>
          </cell>
          <cell r="C1018" t="str">
            <v>No</v>
          </cell>
        </row>
        <row r="1019">
          <cell r="A1019" t="str">
            <v>rim0000051</v>
          </cell>
          <cell r="B1019" t="str">
            <v>MV3室内镜镜体</v>
          </cell>
          <cell r="C1019" t="str">
            <v>No</v>
          </cell>
        </row>
        <row r="1020">
          <cell r="A1020" t="str">
            <v>RIM0000054</v>
          </cell>
          <cell r="B1020" t="str">
            <v>158-01室内镜头黑色</v>
          </cell>
          <cell r="C1020" t="str">
            <v>Yes</v>
          </cell>
        </row>
        <row r="1021">
          <cell r="A1021" t="str">
            <v>RIM0000064</v>
          </cell>
          <cell r="B1021" t="str">
            <v>1029室杆盘黑色(短)</v>
          </cell>
          <cell r="C1021" t="str">
            <v>Yes</v>
          </cell>
        </row>
        <row r="1023">
          <cell r="A1023" t="str">
            <v>RIM0000067</v>
          </cell>
          <cell r="B1023" t="str">
            <v>1780室内镜杆</v>
          </cell>
          <cell r="C1023" t="str">
            <v>Yes</v>
          </cell>
        </row>
        <row r="1024">
          <cell r="A1024" t="str">
            <v>rim0000068</v>
          </cell>
          <cell r="B1024" t="str">
            <v>济南轻卡室内镜杆</v>
          </cell>
          <cell r="C1024" t="str">
            <v>Yes</v>
          </cell>
        </row>
        <row r="1025">
          <cell r="A1025" t="str">
            <v>rim0000069</v>
          </cell>
          <cell r="B1025" t="str">
            <v>1029室尼龙垫</v>
          </cell>
          <cell r="C1025" t="str">
            <v>Yes</v>
          </cell>
        </row>
        <row r="1027">
          <cell r="A1027" t="str">
            <v>rim0000070</v>
          </cell>
          <cell r="B1027" t="str">
            <v>1029新室内蒙子</v>
          </cell>
          <cell r="C1027" t="str">
            <v>Yes</v>
          </cell>
        </row>
        <row r="1029">
          <cell r="A1029" t="str">
            <v>rim0000071</v>
          </cell>
          <cell r="B1029" t="str">
            <v>1475室内蒙子</v>
          </cell>
          <cell r="C1029" t="str">
            <v>No</v>
          </cell>
        </row>
        <row r="1030">
          <cell r="A1030" t="str">
            <v>RIM0000072</v>
          </cell>
          <cell r="B1030" t="str">
            <v>1028室铁件</v>
          </cell>
          <cell r="C1030" t="str">
            <v>Yes</v>
          </cell>
        </row>
        <row r="1031">
          <cell r="A1031" t="str">
            <v>RIM0000073</v>
          </cell>
          <cell r="B1031" t="str">
            <v>1029室打铁片(新)</v>
          </cell>
          <cell r="C1031" t="str">
            <v>No</v>
          </cell>
        </row>
        <row r="1032">
          <cell r="C1032" t="str">
            <v>Yes</v>
          </cell>
        </row>
        <row r="1033">
          <cell r="A1033" t="str">
            <v>RIM0000074</v>
          </cell>
          <cell r="B1033" t="str">
            <v>1029室打铁片</v>
          </cell>
          <cell r="C1033" t="str">
            <v>Yes</v>
          </cell>
        </row>
        <row r="1034">
          <cell r="A1034" t="str">
            <v>RIM0000075</v>
          </cell>
          <cell r="B1034" t="str">
            <v>1029室灯泡卡子</v>
          </cell>
          <cell r="C1034" t="str">
            <v>Yes</v>
          </cell>
        </row>
        <row r="1035">
          <cell r="A1035" t="str">
            <v>RIM0000082</v>
          </cell>
          <cell r="B1035" t="str">
            <v>6486室内镜镜片</v>
          </cell>
          <cell r="C1035" t="str">
            <v>Yes</v>
          </cell>
        </row>
        <row r="1036">
          <cell r="A1036" t="str">
            <v>RIM0000083</v>
          </cell>
          <cell r="B1036" t="str">
            <v>江淮室内镜片</v>
          </cell>
          <cell r="C1036" t="str">
            <v>No</v>
          </cell>
        </row>
        <row r="1037">
          <cell r="A1037" t="str">
            <v>rim0000084</v>
          </cell>
          <cell r="B1037" t="str">
            <v>6486室内镜镜杆(黑)</v>
          </cell>
          <cell r="C1037" t="str">
            <v>Yes</v>
          </cell>
        </row>
        <row r="1039">
          <cell r="A1039" t="str">
            <v>RIM0000086</v>
          </cell>
          <cell r="B1039" t="str">
            <v>一汽MV3内视镜镜杆</v>
          </cell>
          <cell r="C1039" t="str">
            <v>No</v>
          </cell>
        </row>
        <row r="1040">
          <cell r="A1040" t="str">
            <v>rim0000087</v>
          </cell>
          <cell r="B1040" t="str">
            <v>6486室内镜蒙子</v>
          </cell>
          <cell r="C1040" t="str">
            <v>No</v>
          </cell>
        </row>
        <row r="1041">
          <cell r="A1041" t="str">
            <v>RIM0000103</v>
          </cell>
          <cell r="B1041" t="str">
            <v>18D内镜镜片</v>
          </cell>
          <cell r="C1041" t="str">
            <v>No</v>
          </cell>
        </row>
        <row r="1042">
          <cell r="A1042" t="str">
            <v>RIM0000121</v>
          </cell>
          <cell r="B1042" t="str">
            <v>M20室内镜杆</v>
          </cell>
          <cell r="C1042" t="str">
            <v>Yes</v>
          </cell>
        </row>
        <row r="1043">
          <cell r="A1043" t="str">
            <v>RIM0000122</v>
          </cell>
          <cell r="B1043" t="str">
            <v>K1室内镜杆</v>
          </cell>
          <cell r="C1043" t="str">
            <v>Yes</v>
          </cell>
        </row>
        <row r="1044">
          <cell r="A1044" t="str">
            <v>RIM0000123</v>
          </cell>
          <cell r="B1044" t="str">
            <v>K1室内镜座</v>
          </cell>
          <cell r="C1044" t="str">
            <v>Yes</v>
          </cell>
        </row>
        <row r="1045">
          <cell r="A1045" t="str">
            <v>RIM0000127</v>
          </cell>
          <cell r="B1045" t="str">
            <v>顶灯室内镜开关手把护套</v>
          </cell>
          <cell r="C1045" t="str">
            <v>Yes</v>
          </cell>
        </row>
        <row r="1046">
          <cell r="A1046" t="str">
            <v>RIM0000143</v>
          </cell>
          <cell r="B1046" t="str">
            <v>1029室内镜镜体</v>
          </cell>
          <cell r="C1046" t="str">
            <v>Yes</v>
          </cell>
        </row>
        <row r="1047">
          <cell r="A1047" t="str">
            <v>RIM0000144</v>
          </cell>
          <cell r="B1047" t="str">
            <v>1029室内镜镜框镜片组件</v>
          </cell>
          <cell r="C1047" t="str">
            <v>Yes</v>
          </cell>
        </row>
        <row r="1048">
          <cell r="A1048" t="str">
            <v>RIM0000146</v>
          </cell>
          <cell r="B1048" t="str">
            <v>1028室内镜镜体</v>
          </cell>
          <cell r="C1048" t="str">
            <v>Yes</v>
          </cell>
        </row>
        <row r="1049">
          <cell r="A1049" t="str">
            <v>RIM0000147</v>
          </cell>
          <cell r="B1049" t="str">
            <v>1028室内镜镜框镜片组件</v>
          </cell>
          <cell r="C1049" t="str">
            <v>Yes</v>
          </cell>
        </row>
        <row r="1050">
          <cell r="A1050" t="str">
            <v>RSM0000001</v>
          </cell>
          <cell r="B1050" t="str">
            <v>H4补盲镜体</v>
          </cell>
          <cell r="C1050" t="str">
            <v>No</v>
          </cell>
        </row>
        <row r="1051">
          <cell r="A1051" t="str">
            <v>RSM0000002</v>
          </cell>
          <cell r="B1051" t="str">
            <v>福田H4补盲镜片</v>
          </cell>
          <cell r="C1051" t="str">
            <v>Yes</v>
          </cell>
        </row>
        <row r="1052">
          <cell r="A1052" t="str">
            <v>RSM0000005</v>
          </cell>
          <cell r="B1052" t="str">
            <v>H4补盲镜压框</v>
          </cell>
          <cell r="C1052" t="str">
            <v>No</v>
          </cell>
        </row>
        <row r="1053">
          <cell r="A1053" t="str">
            <v>rsm0000018</v>
          </cell>
          <cell r="B1053" t="str">
            <v>2200改型下视镜杆喷涂</v>
          </cell>
          <cell r="C1053" t="str">
            <v>No</v>
          </cell>
        </row>
        <row r="1054">
          <cell r="A1054" t="str">
            <v>RSM0000019</v>
          </cell>
          <cell r="B1054" t="str">
            <v>大欧曼下视镜头</v>
          </cell>
          <cell r="C1054" t="str">
            <v>Yes</v>
          </cell>
        </row>
        <row r="1055">
          <cell r="A1055" t="str">
            <v>RSM0000024</v>
          </cell>
          <cell r="B1055" t="str">
            <v>J6K补盲镜后盖</v>
          </cell>
          <cell r="C1055" t="str">
            <v>No</v>
          </cell>
        </row>
        <row r="1056">
          <cell r="A1056" t="str">
            <v>RSM0000025</v>
          </cell>
          <cell r="B1056" t="str">
            <v>奥驰补盲镜杆喷涂</v>
          </cell>
          <cell r="C1056" t="str">
            <v>No</v>
          </cell>
        </row>
        <row r="1057">
          <cell r="A1057" t="str">
            <v>RSM0000027</v>
          </cell>
          <cell r="B1057" t="str">
            <v>奥驰螺栓补盲护套</v>
          </cell>
          <cell r="C1057" t="str">
            <v>Yes</v>
          </cell>
        </row>
        <row r="1058">
          <cell r="A1058" t="str">
            <v>RSM0000028</v>
          </cell>
          <cell r="B1058" t="str">
            <v>奥驰下视镜头</v>
          </cell>
          <cell r="C1058" t="str">
            <v>No</v>
          </cell>
        </row>
        <row r="1059">
          <cell r="A1059" t="str">
            <v>RSM0000029</v>
          </cell>
          <cell r="B1059" t="str">
            <v>J6K前下视镜片</v>
          </cell>
          <cell r="C1059" t="str">
            <v>Yes</v>
          </cell>
        </row>
        <row r="1060">
          <cell r="A1060" t="str">
            <v>RSM0000030</v>
          </cell>
          <cell r="B1060" t="str">
            <v>J6K前下后盖</v>
          </cell>
          <cell r="C1060" t="str">
            <v>No</v>
          </cell>
        </row>
        <row r="1062">
          <cell r="A1062" t="str">
            <v>rsm0000031</v>
          </cell>
          <cell r="B1062" t="str">
            <v>奥驰前下视镜杆喷涂</v>
          </cell>
          <cell r="C1062" t="str">
            <v>No</v>
          </cell>
        </row>
        <row r="1063">
          <cell r="A1063" t="str">
            <v>RSM0000032</v>
          </cell>
          <cell r="B1063" t="str">
            <v>奥驰前下视上胶垫</v>
          </cell>
          <cell r="C1063" t="str">
            <v>Yes</v>
          </cell>
        </row>
        <row r="1064">
          <cell r="A1064" t="str">
            <v>RSM0000033</v>
          </cell>
          <cell r="B1064" t="str">
            <v>奥驰前下视下胶垫</v>
          </cell>
          <cell r="C1064" t="str">
            <v>Yes</v>
          </cell>
        </row>
        <row r="1065">
          <cell r="A1065" t="str">
            <v>rsm0000034</v>
          </cell>
          <cell r="B1065" t="str">
            <v>M8螺栓护套</v>
          </cell>
          <cell r="C1065" t="str">
            <v>Yes</v>
          </cell>
        </row>
        <row r="1066">
          <cell r="A1066" t="str">
            <v>rsm0000035</v>
          </cell>
          <cell r="B1066" t="str">
            <v>奥铃升级下视镜杆喷涂</v>
          </cell>
          <cell r="C1066" t="str">
            <v>No</v>
          </cell>
        </row>
        <row r="1067">
          <cell r="A1067" t="str">
            <v>RSM0000036</v>
          </cell>
          <cell r="B1067" t="str">
            <v>新捷运前下视胶垫</v>
          </cell>
          <cell r="C1067" t="str">
            <v>Yes</v>
          </cell>
        </row>
        <row r="1068">
          <cell r="A1068" t="str">
            <v>rsm0000037</v>
          </cell>
          <cell r="B1068" t="str">
            <v>奥铃升级下视装饰盖</v>
          </cell>
          <cell r="C1068" t="str">
            <v>No</v>
          </cell>
        </row>
        <row r="1069">
          <cell r="A1069" t="str">
            <v>RSM0000038</v>
          </cell>
          <cell r="B1069" t="str">
            <v>ETX补盲镜镜座</v>
          </cell>
          <cell r="C1069" t="str">
            <v>Yes</v>
          </cell>
        </row>
        <row r="1071">
          <cell r="A1071" t="str">
            <v>rsm0000039</v>
          </cell>
          <cell r="B1071" t="str">
            <v>ETX前下视镜镜头压盖</v>
          </cell>
          <cell r="C1071" t="str">
            <v>No</v>
          </cell>
        </row>
        <row r="1072">
          <cell r="A1072" t="str">
            <v>RSM0000040</v>
          </cell>
          <cell r="B1072" t="str">
            <v>ETX补盲镜座装饰盖</v>
          </cell>
          <cell r="C1072" t="str">
            <v>Yes</v>
          </cell>
        </row>
        <row r="1074">
          <cell r="A1074" t="str">
            <v>RSM0000041</v>
          </cell>
          <cell r="B1074" t="str">
            <v>奥铃升级补盲球头盖</v>
          </cell>
          <cell r="C1074" t="str">
            <v>No</v>
          </cell>
        </row>
        <row r="1075">
          <cell r="A1075" t="str">
            <v>RSM0000042</v>
          </cell>
          <cell r="B1075" t="str">
            <v>豪泺路面镜镜座</v>
          </cell>
          <cell r="C1075" t="str">
            <v>Yes</v>
          </cell>
        </row>
        <row r="1077">
          <cell r="A1077" t="str">
            <v>RSM0000043</v>
          </cell>
          <cell r="B1077" t="str">
            <v>豪泺路面镜镜片</v>
          </cell>
          <cell r="C1077" t="str">
            <v>Yes</v>
          </cell>
        </row>
        <row r="1078">
          <cell r="A1078" t="str">
            <v>RSM0000045</v>
          </cell>
          <cell r="B1078" t="str">
            <v>豪泺路面镜镜托</v>
          </cell>
          <cell r="C1078" t="str">
            <v>Yes</v>
          </cell>
        </row>
        <row r="1079">
          <cell r="A1079" t="str">
            <v>RSM0000046</v>
          </cell>
          <cell r="B1079" t="str">
            <v>豪泺路面镜镜体</v>
          </cell>
          <cell r="C1079" t="str">
            <v>No</v>
          </cell>
        </row>
        <row r="1080">
          <cell r="A1080" t="str">
            <v>RSM0000047</v>
          </cell>
          <cell r="B1080" t="str">
            <v>豪泺路面镜压框</v>
          </cell>
          <cell r="C1080" t="str">
            <v>Yes</v>
          </cell>
        </row>
        <row r="1081">
          <cell r="A1081" t="str">
            <v>rsm0000060</v>
          </cell>
          <cell r="B1081" t="str">
            <v>A7前下视镜头后盖</v>
          </cell>
          <cell r="C1081" t="str">
            <v>No</v>
          </cell>
        </row>
        <row r="1082">
          <cell r="A1082" t="str">
            <v>RSM0000075</v>
          </cell>
          <cell r="B1082" t="str">
            <v>J6K补盲镜镜体</v>
          </cell>
          <cell r="C1082" t="str">
            <v>No</v>
          </cell>
        </row>
        <row r="1083">
          <cell r="A1083" t="str">
            <v>RSM0000076</v>
          </cell>
          <cell r="B1083" t="str">
            <v>J6k补盲镜片</v>
          </cell>
          <cell r="C1083" t="str">
            <v>Yes</v>
          </cell>
        </row>
        <row r="1084">
          <cell r="A1084" t="str">
            <v>RSM0000077</v>
          </cell>
          <cell r="B1084" t="str">
            <v>曼项目欧标补盲镜体</v>
          </cell>
          <cell r="C1084" t="str">
            <v>No</v>
          </cell>
        </row>
        <row r="1085">
          <cell r="A1085" t="str">
            <v>RSM0000078</v>
          </cell>
          <cell r="B1085" t="str">
            <v>曼项目右置镜补盲压框</v>
          </cell>
          <cell r="C1085" t="str">
            <v>No</v>
          </cell>
        </row>
        <row r="1086">
          <cell r="A1086" t="str">
            <v>RSM0000079</v>
          </cell>
          <cell r="B1086" t="str">
            <v>曼项目前下视镜动臂</v>
          </cell>
          <cell r="C1086" t="str">
            <v>Yes</v>
          </cell>
        </row>
        <row r="1087">
          <cell r="A1087" t="str">
            <v>rsm0000081</v>
          </cell>
          <cell r="B1087" t="str">
            <v>曼项目前下卡框</v>
          </cell>
          <cell r="C1087" t="str">
            <v>No</v>
          </cell>
        </row>
        <row r="1088">
          <cell r="A1088" t="str">
            <v>rsm0000082</v>
          </cell>
          <cell r="B1088" t="str">
            <v>曼项目前下视镜球碗</v>
          </cell>
          <cell r="C1088" t="str">
            <v>Yes</v>
          </cell>
        </row>
        <row r="1090">
          <cell r="A1090" t="str">
            <v>RSM0000083</v>
          </cell>
          <cell r="B1090" t="str">
            <v>ETX改型前下镜片泡棉</v>
          </cell>
          <cell r="C1090" t="str">
            <v>No</v>
          </cell>
        </row>
        <row r="1091">
          <cell r="A1091" t="str">
            <v>RSM0000084</v>
          </cell>
          <cell r="B1091" t="str">
            <v>奥铃路面镜装饰盖右</v>
          </cell>
          <cell r="C1091" t="str">
            <v>Yes</v>
          </cell>
        </row>
        <row r="1092">
          <cell r="A1092" t="str">
            <v>rsm0000085</v>
          </cell>
          <cell r="B1092" t="str">
            <v>ETX改型前下视镜体</v>
          </cell>
          <cell r="C1092" t="str">
            <v>No</v>
          </cell>
        </row>
        <row r="1093">
          <cell r="A1093" t="str">
            <v>RSM0000086</v>
          </cell>
          <cell r="B1093" t="str">
            <v>ETX改型前下视镜镜片</v>
          </cell>
          <cell r="C1093" t="str">
            <v>Yes</v>
          </cell>
        </row>
        <row r="1094">
          <cell r="A1094" t="str">
            <v>RSM0000091</v>
          </cell>
          <cell r="B1094" t="str">
            <v>N07前下视镜片</v>
          </cell>
          <cell r="C1094" t="str">
            <v>Yes</v>
          </cell>
        </row>
        <row r="1096">
          <cell r="A1096" t="str">
            <v>RSM0000092</v>
          </cell>
          <cell r="B1096" t="str">
            <v>C7补盲镜镜片</v>
          </cell>
          <cell r="C1096" t="str">
            <v>Yes</v>
          </cell>
        </row>
        <row r="1097">
          <cell r="A1097" t="str">
            <v>RSM0000093</v>
          </cell>
          <cell r="B1097" t="str">
            <v>A7补盲镜镜片新法规</v>
          </cell>
          <cell r="C1097" t="str">
            <v>Yes</v>
          </cell>
        </row>
        <row r="1098">
          <cell r="A1098" t="str">
            <v>RSM0000095</v>
          </cell>
          <cell r="B1098" t="str">
            <v>ETX补盲镜镜片新国标</v>
          </cell>
          <cell r="C1098" t="str">
            <v>Yes</v>
          </cell>
        </row>
        <row r="1099">
          <cell r="A1099" t="str">
            <v>RSM0000098</v>
          </cell>
          <cell r="B1099" t="str">
            <v>曼项补盲镜片</v>
          </cell>
          <cell r="C1099" t="str">
            <v>No</v>
          </cell>
        </row>
        <row r="1100">
          <cell r="C1100" t="str">
            <v>Yes</v>
          </cell>
        </row>
        <row r="1101">
          <cell r="A1101" t="str">
            <v>RSM0000099</v>
          </cell>
          <cell r="B1101" t="str">
            <v>福田H4前下视镜镜片</v>
          </cell>
          <cell r="C1101" t="str">
            <v>Yes</v>
          </cell>
        </row>
        <row r="1102">
          <cell r="A1102" t="str">
            <v>RSM0000101</v>
          </cell>
          <cell r="B1102" t="str">
            <v>ETX路面镜直烧镜片</v>
          </cell>
          <cell r="C1102" t="str">
            <v>No</v>
          </cell>
        </row>
        <row r="1103">
          <cell r="C1103" t="str">
            <v>Yes</v>
          </cell>
        </row>
        <row r="1104">
          <cell r="A1104" t="str">
            <v>RSM0000102</v>
          </cell>
          <cell r="B1104" t="str">
            <v>ETX路面镜磨边镜片</v>
          </cell>
          <cell r="C1104" t="str">
            <v>Yes</v>
          </cell>
        </row>
        <row r="1105">
          <cell r="A1105" t="str">
            <v>RSM0000103</v>
          </cell>
          <cell r="B1105" t="str">
            <v>欧马可路面镜片</v>
          </cell>
          <cell r="C1105" t="str">
            <v>Yes</v>
          </cell>
        </row>
        <row r="1106">
          <cell r="A1106" t="str">
            <v>rsm0000111</v>
          </cell>
          <cell r="B1106" t="str">
            <v>VT高顶镜杆喷涂</v>
          </cell>
          <cell r="C1106" t="str">
            <v>No</v>
          </cell>
        </row>
        <row r="1107">
          <cell r="A1107" t="str">
            <v>rsm0000112</v>
          </cell>
          <cell r="B1107" t="str">
            <v>VT平顶镜杆喷涂</v>
          </cell>
          <cell r="C1107" t="str">
            <v>No</v>
          </cell>
        </row>
        <row r="1108">
          <cell r="A1108" t="str">
            <v>rsm0000113</v>
          </cell>
          <cell r="B1108" t="str">
            <v>H4前下视镜铝骨架</v>
          </cell>
          <cell r="C1108" t="str">
            <v>Yes</v>
          </cell>
        </row>
        <row r="1109">
          <cell r="A1109" t="str">
            <v>RSM0000120</v>
          </cell>
          <cell r="B1109" t="str">
            <v>曼项目前下视镜镜座</v>
          </cell>
          <cell r="C1109" t="str">
            <v>Yes</v>
          </cell>
        </row>
        <row r="1111">
          <cell r="A1111" t="str">
            <v>RSM0000124</v>
          </cell>
          <cell r="B1111" t="str">
            <v>H4补盲镜胶垫</v>
          </cell>
          <cell r="C1111" t="str">
            <v>No</v>
          </cell>
        </row>
        <row r="1112">
          <cell r="C1112" t="str">
            <v>Yes</v>
          </cell>
        </row>
        <row r="1113">
          <cell r="A1113" t="str">
            <v>RSM0000126</v>
          </cell>
          <cell r="B1113" t="str">
            <v>曼项目前下视镜密封垫</v>
          </cell>
          <cell r="C1113" t="str">
            <v>Yes</v>
          </cell>
        </row>
        <row r="1114">
          <cell r="A1114" t="str">
            <v>RSM0000127</v>
          </cell>
          <cell r="B1114" t="str">
            <v>H4前下视镜镜体橡胶垫</v>
          </cell>
          <cell r="C1114" t="str">
            <v>Yes</v>
          </cell>
        </row>
        <row r="1115">
          <cell r="A1115" t="str">
            <v>RSM0000128</v>
          </cell>
          <cell r="B1115" t="str">
            <v>H4前下视镜支臂橡胶垫</v>
          </cell>
          <cell r="C1115" t="str">
            <v>Yes</v>
          </cell>
        </row>
        <row r="1116">
          <cell r="A1116" t="str">
            <v>RSM0000129</v>
          </cell>
          <cell r="B1116" t="str">
            <v>福田H4前下视镜镜头胶堵</v>
          </cell>
          <cell r="C1116" t="str">
            <v>Yes</v>
          </cell>
        </row>
        <row r="1117">
          <cell r="A1117" t="str">
            <v>RSM0000132</v>
          </cell>
          <cell r="B1117" t="str">
            <v>曼项目补盲镜镜座</v>
          </cell>
          <cell r="C1117" t="str">
            <v>Yes</v>
          </cell>
        </row>
        <row r="1118">
          <cell r="A1118" t="str">
            <v>RSM0000134</v>
          </cell>
          <cell r="B1118" t="str">
            <v>曼项目前下镜固定座</v>
          </cell>
          <cell r="C1118" t="str">
            <v>Yes</v>
          </cell>
        </row>
        <row r="1120">
          <cell r="A1120" t="str">
            <v>RSM0000137</v>
          </cell>
          <cell r="B1120" t="str">
            <v>曼项目右置车前下密封垫</v>
          </cell>
          <cell r="C1120" t="str">
            <v>Yes</v>
          </cell>
        </row>
        <row r="1121">
          <cell r="A1121" t="str">
            <v>RSM0000138</v>
          </cell>
          <cell r="B1121" t="str">
            <v>JL01补盲镜镜座胶垫</v>
          </cell>
          <cell r="C1121" t="str">
            <v>Yes</v>
          </cell>
        </row>
        <row r="1122">
          <cell r="A1122" t="str">
            <v>RSM0000148</v>
          </cell>
          <cell r="B1122" t="str">
            <v>H4前下视镜铝支臂</v>
          </cell>
          <cell r="C1122" t="str">
            <v>Yes</v>
          </cell>
        </row>
        <row r="1123">
          <cell r="A1123" t="str">
            <v>RSM0000150</v>
          </cell>
          <cell r="B1123" t="str">
            <v>曼项目补盲底盖(纸箱)</v>
          </cell>
          <cell r="C1123" t="str">
            <v>Yes</v>
          </cell>
        </row>
        <row r="1124">
          <cell r="A1124" t="str">
            <v>RSM0000151</v>
          </cell>
          <cell r="B1124" t="str">
            <v>ETX前下视镜安装胶垫</v>
          </cell>
          <cell r="C1124" t="str">
            <v>Yes</v>
          </cell>
        </row>
        <row r="1125">
          <cell r="A1125" t="str">
            <v>RSM0000214</v>
          </cell>
          <cell r="B1125" t="str">
            <v>H4前下视镜体</v>
          </cell>
          <cell r="C1125" t="str">
            <v>No</v>
          </cell>
        </row>
        <row r="1126">
          <cell r="A1126" t="str">
            <v>RSM0000215</v>
          </cell>
          <cell r="B1126" t="str">
            <v>A7路面镜主镜体(1040)</v>
          </cell>
          <cell r="C1126" t="str">
            <v>No</v>
          </cell>
        </row>
        <row r="1127">
          <cell r="A1127" t="str">
            <v>rsm0000216</v>
          </cell>
          <cell r="B1127" t="str">
            <v>A7路面镜镜头压框</v>
          </cell>
          <cell r="C1127" t="str">
            <v>No</v>
          </cell>
        </row>
        <row r="1128">
          <cell r="A1128" t="str">
            <v>RSM0000217</v>
          </cell>
          <cell r="B1128" t="str">
            <v>A7路面镜镜片托(新)</v>
          </cell>
          <cell r="C1128" t="str">
            <v>No</v>
          </cell>
        </row>
        <row r="1129">
          <cell r="A1129" t="str">
            <v>rsm0000221</v>
          </cell>
          <cell r="B1129" t="str">
            <v>ETX平顶下视镜头</v>
          </cell>
          <cell r="C1129" t="str">
            <v>No</v>
          </cell>
        </row>
        <row r="1130">
          <cell r="A1130" t="str">
            <v>rsm0000223</v>
          </cell>
          <cell r="B1130" t="str">
            <v>ETX路面后盖</v>
          </cell>
          <cell r="C1130" t="str">
            <v>No</v>
          </cell>
        </row>
        <row r="1132">
          <cell r="A1132" t="str">
            <v>RSM0000224</v>
          </cell>
          <cell r="B1132" t="str">
            <v>ETX补盲镜镜体新国标</v>
          </cell>
          <cell r="C1132" t="str">
            <v>No</v>
          </cell>
        </row>
        <row r="1133">
          <cell r="A1133" t="str">
            <v>rsm0000226</v>
          </cell>
          <cell r="B1133" t="str">
            <v>A7前下视镜体1030</v>
          </cell>
          <cell r="C1133" t="str">
            <v>No</v>
          </cell>
        </row>
        <row r="1134">
          <cell r="A1134" t="str">
            <v>RSM0000227</v>
          </cell>
          <cell r="B1134" t="str">
            <v>ETX补盲镜后盖新国标</v>
          </cell>
          <cell r="C1134" t="str">
            <v>Yes</v>
          </cell>
        </row>
        <row r="1135">
          <cell r="A1135" t="str">
            <v>rsm0000228</v>
          </cell>
          <cell r="B1135" t="str">
            <v>C7补盲镜体(1041)</v>
          </cell>
          <cell r="C1135" t="str">
            <v>No</v>
          </cell>
        </row>
        <row r="1136">
          <cell r="A1136" t="str">
            <v>RSM0000229</v>
          </cell>
          <cell r="B1136" t="str">
            <v>C7补盲镜片托</v>
          </cell>
          <cell r="C1136" t="str">
            <v>No</v>
          </cell>
        </row>
        <row r="1138">
          <cell r="A1138" t="str">
            <v>rsm0000230</v>
          </cell>
          <cell r="B1138" t="str">
            <v>H4前下卡框</v>
          </cell>
          <cell r="C1138" t="str">
            <v>No</v>
          </cell>
        </row>
        <row r="1139">
          <cell r="A1139" t="str">
            <v>rsm0000231</v>
          </cell>
          <cell r="B1139" t="str">
            <v>H4前下视镜臂上装饰罩小</v>
          </cell>
          <cell r="C1139" t="str">
            <v>No</v>
          </cell>
        </row>
        <row r="1140">
          <cell r="A1140" t="str">
            <v>rsm0000232</v>
          </cell>
          <cell r="B1140" t="str">
            <v>H4前下视镜臂下装饰罩大</v>
          </cell>
          <cell r="C1140" t="str">
            <v>No</v>
          </cell>
        </row>
        <row r="1141">
          <cell r="A1141" t="str">
            <v>rsm0000233</v>
          </cell>
          <cell r="B1141" t="str">
            <v>欧马可出口车用路面镜体</v>
          </cell>
          <cell r="C1141" t="str">
            <v>No</v>
          </cell>
        </row>
        <row r="1142">
          <cell r="A1142" t="str">
            <v>RSM0000235</v>
          </cell>
          <cell r="B1142" t="str">
            <v>右置曼项目前下镜体6030</v>
          </cell>
          <cell r="C1142" t="str">
            <v>No</v>
          </cell>
        </row>
        <row r="1144">
          <cell r="A1144" t="str">
            <v>rsm0000236</v>
          </cell>
          <cell r="B1144" t="str">
            <v>码头车前下视镜杆喷涂</v>
          </cell>
          <cell r="C1144" t="str">
            <v>No</v>
          </cell>
        </row>
        <row r="1145">
          <cell r="A1145" t="str">
            <v>RSM0000255</v>
          </cell>
          <cell r="B1145" t="str">
            <v>A2路面镜座盖板</v>
          </cell>
          <cell r="C1145" t="str">
            <v>Yes</v>
          </cell>
        </row>
        <row r="1146">
          <cell r="A1146" t="str">
            <v>RSM0000256</v>
          </cell>
          <cell r="B1146" t="str">
            <v>A7路面镜座盖</v>
          </cell>
          <cell r="C1146" t="str">
            <v>Yes</v>
          </cell>
        </row>
        <row r="1147">
          <cell r="A1147" t="str">
            <v>RSM0000257</v>
          </cell>
          <cell r="B1147" t="str">
            <v>A7路面镜镜座</v>
          </cell>
          <cell r="C1147" t="str">
            <v>Yes</v>
          </cell>
        </row>
        <row r="1148">
          <cell r="A1148" t="str">
            <v>RSM0000258</v>
          </cell>
          <cell r="B1148" t="str">
            <v>MV3补盲镜座</v>
          </cell>
          <cell r="C1148" t="str">
            <v>No</v>
          </cell>
        </row>
        <row r="1149">
          <cell r="A1149" t="str">
            <v>rsm0000259</v>
          </cell>
          <cell r="B1149" t="str">
            <v>MV3补盲镜纸箱</v>
          </cell>
          <cell r="C1149" t="str">
            <v>Yes</v>
          </cell>
        </row>
        <row r="1150">
          <cell r="A1150" t="str">
            <v>RSM0000261</v>
          </cell>
          <cell r="B1150" t="str">
            <v>曼右置车前下视镜动臂</v>
          </cell>
          <cell r="C1150" t="str">
            <v>No</v>
          </cell>
        </row>
        <row r="1151">
          <cell r="A1151" t="str">
            <v>RSM0000262</v>
          </cell>
          <cell r="B1151" t="str">
            <v>曼右置车前下动臂上盖</v>
          </cell>
          <cell r="C1151" t="str">
            <v>No</v>
          </cell>
        </row>
        <row r="1152">
          <cell r="A1152" t="str">
            <v>RSM0000263</v>
          </cell>
          <cell r="B1152" t="str">
            <v>曼右置车前下动臂下盖</v>
          </cell>
          <cell r="C1152" t="str">
            <v>No</v>
          </cell>
        </row>
        <row r="1153">
          <cell r="A1153" t="str">
            <v>RSM0000265</v>
          </cell>
          <cell r="B1153" t="str">
            <v>曼项右置前下固定座连接件</v>
          </cell>
          <cell r="C1153" t="str">
            <v>Yes</v>
          </cell>
        </row>
        <row r="1154">
          <cell r="A1154" t="str">
            <v>RSM0000269</v>
          </cell>
          <cell r="B1154" t="str">
            <v>奥驰下视镜镜头</v>
          </cell>
          <cell r="C1154" t="str">
            <v>No</v>
          </cell>
        </row>
        <row r="1155">
          <cell r="A1155" t="str">
            <v>RSM0010031</v>
          </cell>
          <cell r="B1155" t="str">
            <v>H6补盲镜片</v>
          </cell>
          <cell r="C1155" t="str">
            <v>No</v>
          </cell>
        </row>
        <row r="1156">
          <cell r="A1156" t="str">
            <v>RSM0010036</v>
          </cell>
          <cell r="B1156" t="str">
            <v>H6补盲弹簧</v>
          </cell>
          <cell r="C1156" t="str">
            <v>No</v>
          </cell>
        </row>
        <row r="1157">
          <cell r="C1157" t="str">
            <v>Yes</v>
          </cell>
        </row>
        <row r="1158">
          <cell r="A1158" t="str">
            <v>rsm0010068</v>
          </cell>
          <cell r="B1158" t="str">
            <v>一汽M46前下视镜镜杆喷涂</v>
          </cell>
          <cell r="C1158" t="str">
            <v>No</v>
          </cell>
        </row>
        <row r="1159">
          <cell r="A1159" t="str">
            <v>RSM0010071</v>
          </cell>
          <cell r="B1159" t="str">
            <v>一汽M46前下视镜密封垫</v>
          </cell>
          <cell r="C1159" t="str">
            <v>No</v>
          </cell>
        </row>
        <row r="1160">
          <cell r="C1160" t="str">
            <v>Yes</v>
          </cell>
        </row>
        <row r="1161">
          <cell r="A1161" t="str">
            <v>sht0001880</v>
          </cell>
          <cell r="B1161" t="str">
            <v>X3000导向体盖</v>
          </cell>
          <cell r="C1161" t="str">
            <v>No</v>
          </cell>
        </row>
        <row r="1162">
          <cell r="A1162" t="str">
            <v>SHT0001973</v>
          </cell>
          <cell r="B1162" t="str">
            <v>H5座椅坐垫延伸滑块</v>
          </cell>
          <cell r="C1162" t="str">
            <v>No</v>
          </cell>
        </row>
        <row r="1163">
          <cell r="A1163" t="str">
            <v>SHT0002174</v>
          </cell>
          <cell r="B1163" t="str">
            <v>BWL7500底座嵌件</v>
          </cell>
          <cell r="C1163" t="str">
            <v>No</v>
          </cell>
        </row>
        <row r="1164">
          <cell r="A1164" t="str">
            <v>SHT0002592</v>
          </cell>
          <cell r="B1164" t="str">
            <v>X3000副司机仰角手柄</v>
          </cell>
          <cell r="C1164" t="str">
            <v>No</v>
          </cell>
        </row>
        <row r="1165">
          <cell r="A1165" t="str">
            <v>SHT0002595</v>
          </cell>
          <cell r="B1165" t="str">
            <v>X3000正司机仰角手柄</v>
          </cell>
          <cell r="C1165" t="str">
            <v>No</v>
          </cell>
        </row>
        <row r="1166">
          <cell r="A1166" t="str">
            <v>SHT0002598</v>
          </cell>
          <cell r="B1166" t="str">
            <v>X3000正司机调角器手柄灰</v>
          </cell>
          <cell r="C1166" t="str">
            <v>No</v>
          </cell>
        </row>
        <row r="1167">
          <cell r="A1167" t="str">
            <v>SHT0002599</v>
          </cell>
          <cell r="B1167" t="str">
            <v>X3000副司机调角器手柄灰</v>
          </cell>
          <cell r="C1167" t="str">
            <v>No</v>
          </cell>
        </row>
        <row r="1168">
          <cell r="A1168" t="str">
            <v>SHT0002648</v>
          </cell>
          <cell r="B1168" t="str">
            <v>2.0座椅仰角调节手柄塑件</v>
          </cell>
          <cell r="C1168" t="str">
            <v>No</v>
          </cell>
        </row>
        <row r="1169">
          <cell r="A1169" t="str">
            <v>SHT0010982</v>
          </cell>
          <cell r="B1169" t="str">
            <v>X3000正司机调角器手柄</v>
          </cell>
          <cell r="C1169" t="str">
            <v>No</v>
          </cell>
        </row>
        <row r="1170">
          <cell r="A1170" t="str">
            <v>SHT0011330</v>
          </cell>
          <cell r="B1170" t="str">
            <v>H6扶手外盖</v>
          </cell>
          <cell r="C1170" t="str">
            <v>No</v>
          </cell>
        </row>
        <row r="1171">
          <cell r="A1171" t="str">
            <v>SHT0011367</v>
          </cell>
          <cell r="B1171" t="str">
            <v>H6左侧扶手发泡面</v>
          </cell>
          <cell r="C1171" t="str">
            <v>No</v>
          </cell>
        </row>
        <row r="1174">
          <cell r="A1174" t="str">
            <v>sht0011370</v>
          </cell>
          <cell r="B1174" t="str">
            <v>H6扶手调节手轮黑色</v>
          </cell>
          <cell r="C1174" t="str">
            <v>No</v>
          </cell>
        </row>
        <row r="1175">
          <cell r="A1175" t="str">
            <v>sht0011371</v>
          </cell>
          <cell r="B1175" t="str">
            <v>H6扶手手轮端盖</v>
          </cell>
          <cell r="C1175" t="str">
            <v>No</v>
          </cell>
        </row>
        <row r="1176">
          <cell r="A1176" t="str">
            <v>SHT0011374</v>
          </cell>
          <cell r="B1176" t="str">
            <v>H6扶手减震环</v>
          </cell>
          <cell r="C1176" t="str">
            <v>No</v>
          </cell>
        </row>
        <row r="1177">
          <cell r="A1177" t="str">
            <v>SHT0011375</v>
          </cell>
          <cell r="B1177" t="str">
            <v>H6扶手胶塞堵盖</v>
          </cell>
          <cell r="C1177" t="str">
            <v>No</v>
          </cell>
        </row>
        <row r="1178">
          <cell r="A1178" t="str">
            <v>SHT0011378</v>
          </cell>
          <cell r="B1178" t="str">
            <v>H6右侧扶手发泡面</v>
          </cell>
          <cell r="C1178" t="str">
            <v>No</v>
          </cell>
        </row>
        <row r="1181">
          <cell r="A1181" t="str">
            <v>sht0011380</v>
          </cell>
          <cell r="B1181" t="str">
            <v>H6扶手底座</v>
          </cell>
          <cell r="C1181" t="str">
            <v>No</v>
          </cell>
        </row>
        <row r="1182">
          <cell r="A1182" t="str">
            <v>sht0011660</v>
          </cell>
          <cell r="B1182" t="str">
            <v>H6扶手上盖</v>
          </cell>
          <cell r="C1182" t="str">
            <v>No</v>
          </cell>
        </row>
        <row r="1183">
          <cell r="A1183" t="str">
            <v>SHT0013335</v>
          </cell>
          <cell r="B1183" t="str">
            <v>H6扶手调节手轮橙色</v>
          </cell>
          <cell r="C1183" t="str">
            <v>No</v>
          </cell>
        </row>
        <row r="1184">
          <cell r="A1184" t="str">
            <v>SHT0013729</v>
          </cell>
          <cell r="B1184" t="str">
            <v>H6扶手手轮弹簧</v>
          </cell>
          <cell r="C1184" t="str">
            <v>Yes</v>
          </cell>
        </row>
        <row r="1185">
          <cell r="A1185" t="str">
            <v>TAT0000080</v>
          </cell>
          <cell r="B1185" t="str">
            <v>（306）80*30*1500条形码</v>
          </cell>
          <cell r="C1185" t="str">
            <v>No</v>
          </cell>
        </row>
        <row r="1186">
          <cell r="A1186" t="str">
            <v>tat0000082</v>
          </cell>
          <cell r="B1186" t="str">
            <v>60*40*1000条形码</v>
          </cell>
          <cell r="C1186" t="str">
            <v>No</v>
          </cell>
        </row>
        <row r="1187">
          <cell r="A1187" t="str">
            <v>TCT0000028</v>
          </cell>
          <cell r="B1187" t="str">
            <v>CR681/1000K-C1树脂</v>
          </cell>
          <cell r="C1187" t="str">
            <v>No</v>
          </cell>
        </row>
        <row r="1188">
          <cell r="A1188" t="str">
            <v>TCT0000029</v>
          </cell>
          <cell r="B1188" t="str">
            <v>CP524C/250K-C1色浆</v>
          </cell>
          <cell r="C1188" t="str">
            <v>No</v>
          </cell>
        </row>
        <row r="1189">
          <cell r="A1189" t="str">
            <v>TCT0000032</v>
          </cell>
          <cell r="B1189" t="str">
            <v>GBA H7354/1表面活性剂</v>
          </cell>
          <cell r="C1189" t="str">
            <v>No</v>
          </cell>
        </row>
        <row r="1190">
          <cell r="A1190" t="str">
            <v>TCT0000033</v>
          </cell>
          <cell r="B1190" t="str">
            <v>5176脱脂剂</v>
          </cell>
          <cell r="C1190" t="str">
            <v>No</v>
          </cell>
        </row>
        <row r="1191">
          <cell r="A1191" t="str">
            <v>TCT0000039</v>
          </cell>
          <cell r="B1191" t="str">
            <v>H7102镍添加剂</v>
          </cell>
          <cell r="C1191" t="str">
            <v>No</v>
          </cell>
        </row>
        <row r="1192">
          <cell r="A1192" t="str">
            <v>tma0000012</v>
          </cell>
          <cell r="B1192" t="str">
            <v>条形码(80*20标签)</v>
          </cell>
          <cell r="C1192" t="str">
            <v>No</v>
          </cell>
        </row>
        <row r="1193">
          <cell r="A1193" t="str">
            <v>tma0000014</v>
          </cell>
          <cell r="B1193" t="str">
            <v>机用打包带</v>
          </cell>
          <cell r="C1193" t="str">
            <v>No</v>
          </cell>
        </row>
        <row r="1194">
          <cell r="A1194" t="str">
            <v>TMA0000016</v>
          </cell>
          <cell r="B1194" t="str">
            <v>双面胶</v>
          </cell>
          <cell r="C1194" t="str">
            <v>No</v>
          </cell>
        </row>
        <row r="1195">
          <cell r="A1195" t="str">
            <v>TMA0000026</v>
          </cell>
          <cell r="B1195" t="str">
            <v>M31RB包装箱</v>
          </cell>
          <cell r="C1195" t="str">
            <v>Yes</v>
          </cell>
        </row>
        <row r="1196">
          <cell r="A1196" t="str">
            <v>TMA0000043</v>
          </cell>
          <cell r="B1196" t="str">
            <v>ETX2280左新国标纸箱</v>
          </cell>
          <cell r="C1196" t="str">
            <v>Yes</v>
          </cell>
        </row>
        <row r="1197">
          <cell r="A1197" t="str">
            <v>TMA0000045</v>
          </cell>
          <cell r="B1197" t="str">
            <v>ETX2280右新国标纸箱</v>
          </cell>
          <cell r="C1197" t="str">
            <v>Yes</v>
          </cell>
        </row>
        <row r="1198">
          <cell r="A1198" t="str">
            <v>TMA0000064</v>
          </cell>
          <cell r="B1198" t="str">
            <v>珍珠棉袋</v>
          </cell>
          <cell r="C1198" t="str">
            <v>Yes</v>
          </cell>
        </row>
        <row r="1200">
          <cell r="A1200" t="str">
            <v>TMA0000114</v>
          </cell>
          <cell r="B1200" t="str">
            <v>502胶水</v>
          </cell>
          <cell r="C1200" t="str">
            <v>No</v>
          </cell>
        </row>
        <row r="1201">
          <cell r="A1201" t="str">
            <v>TMA0000129</v>
          </cell>
          <cell r="B1201" t="str">
            <v>MV3后视镜纸箱左</v>
          </cell>
          <cell r="C1201" t="str">
            <v>Yes</v>
          </cell>
        </row>
        <row r="1202">
          <cell r="A1202" t="str">
            <v>TMA0000130</v>
          </cell>
          <cell r="B1202" t="str">
            <v>MV3后视镜纸箱右</v>
          </cell>
          <cell r="C1202" t="str">
            <v>Yes</v>
          </cell>
        </row>
        <row r="1203">
          <cell r="A1203" t="str">
            <v>tma0000142</v>
          </cell>
          <cell r="B1203" t="str">
            <v>M20双面胶</v>
          </cell>
          <cell r="C1203" t="str">
            <v>No</v>
          </cell>
        </row>
        <row r="1204">
          <cell r="C1204" t="str">
            <v>Yes</v>
          </cell>
        </row>
        <row r="1205">
          <cell r="A1205" t="str">
            <v>TMA0000170</v>
          </cell>
          <cell r="B1205" t="str">
            <v>1780小垫片</v>
          </cell>
          <cell r="C1205" t="str">
            <v>Yes</v>
          </cell>
        </row>
        <row r="1207">
          <cell r="A1207" t="str">
            <v>TMA0000171</v>
          </cell>
          <cell r="B1207" t="str">
            <v>出口捷运(七层)带小盒</v>
          </cell>
          <cell r="C1207" t="str">
            <v>Yes</v>
          </cell>
        </row>
        <row r="1208">
          <cell r="A1208" t="str">
            <v>TMA0000176</v>
          </cell>
          <cell r="B1208" t="str">
            <v>海绵纸</v>
          </cell>
          <cell r="C1208" t="str">
            <v>No</v>
          </cell>
        </row>
        <row r="1211">
          <cell r="A1211" t="str">
            <v>TMA0000177</v>
          </cell>
          <cell r="B1211" t="str">
            <v>700*800气泡片</v>
          </cell>
          <cell r="C1211" t="str">
            <v>Yes</v>
          </cell>
        </row>
        <row r="1212">
          <cell r="A1212" t="str">
            <v>TMA0000178</v>
          </cell>
          <cell r="B1212" t="str">
            <v>9094底涂剂</v>
          </cell>
          <cell r="C1212" t="str">
            <v>No</v>
          </cell>
        </row>
        <row r="1213">
          <cell r="A1213" t="str">
            <v>TMA0000181</v>
          </cell>
          <cell r="B1213" t="str">
            <v>豪泺路面镜标识</v>
          </cell>
          <cell r="C1213" t="str">
            <v>No</v>
          </cell>
        </row>
        <row r="1214">
          <cell r="A1214" t="str">
            <v>TMA0000184</v>
          </cell>
          <cell r="B1214" t="str">
            <v>福田标条形码</v>
          </cell>
          <cell r="C1214" t="str">
            <v>No</v>
          </cell>
        </row>
        <row r="1215">
          <cell r="A1215" t="str">
            <v>tma0000185</v>
          </cell>
          <cell r="B1215" t="str">
            <v>济南轻卡条形码</v>
          </cell>
          <cell r="C1215" t="str">
            <v>No</v>
          </cell>
        </row>
        <row r="1216">
          <cell r="A1216" t="str">
            <v>TMA0000187</v>
          </cell>
          <cell r="B1216" t="str">
            <v>出口散件商标</v>
          </cell>
          <cell r="C1216" t="str">
            <v>No</v>
          </cell>
        </row>
        <row r="1218">
          <cell r="A1218" t="str">
            <v>TMA0000193</v>
          </cell>
          <cell r="B1218" t="str">
            <v>窄胶带</v>
          </cell>
          <cell r="C1218" t="str">
            <v>No</v>
          </cell>
        </row>
        <row r="1219">
          <cell r="A1219" t="str">
            <v>tma0000194</v>
          </cell>
          <cell r="B1219" t="str">
            <v>宽胶带</v>
          </cell>
          <cell r="C1219" t="str">
            <v>No</v>
          </cell>
        </row>
        <row r="1220">
          <cell r="A1220" t="str">
            <v>TMA0000195</v>
          </cell>
          <cell r="B1220" t="str">
            <v>A2下视纸箱</v>
          </cell>
          <cell r="C1220" t="str">
            <v>Yes</v>
          </cell>
        </row>
        <row r="1221">
          <cell r="A1221" t="str">
            <v>tma0000196</v>
          </cell>
          <cell r="B1221" t="str">
            <v>1780-30纸箱</v>
          </cell>
          <cell r="C1221" t="str">
            <v>Yes</v>
          </cell>
        </row>
        <row r="1223">
          <cell r="A1223" t="str">
            <v>TMA0000199</v>
          </cell>
          <cell r="B1223" t="str">
            <v>豪泺纸箱垫片</v>
          </cell>
          <cell r="C1223" t="str">
            <v>Yes</v>
          </cell>
        </row>
        <row r="1224">
          <cell r="A1224" t="str">
            <v>TMA0000200</v>
          </cell>
          <cell r="B1224" t="str">
            <v>奥驰后视镜纸箱左</v>
          </cell>
          <cell r="C1224" t="str">
            <v>Yes</v>
          </cell>
        </row>
        <row r="1225">
          <cell r="A1225" t="str">
            <v>TMA0000201</v>
          </cell>
          <cell r="B1225" t="str">
            <v>奥驰后视镜纸箱右</v>
          </cell>
          <cell r="C1225" t="str">
            <v>Yes</v>
          </cell>
        </row>
        <row r="1226">
          <cell r="A1226" t="str">
            <v>TMA0000204</v>
          </cell>
          <cell r="B1226" t="str">
            <v>豪泺纸箱底</v>
          </cell>
          <cell r="C1226" t="str">
            <v>Yes</v>
          </cell>
        </row>
        <row r="1227">
          <cell r="A1227" t="str">
            <v>TMA0000205</v>
          </cell>
          <cell r="B1227" t="str">
            <v>豪泺纸箱盖</v>
          </cell>
          <cell r="C1227" t="str">
            <v>Yes</v>
          </cell>
        </row>
        <row r="1228">
          <cell r="A1228" t="str">
            <v>TMA0000206</v>
          </cell>
          <cell r="B1228" t="str">
            <v>1780-32纸箱</v>
          </cell>
          <cell r="C1228" t="str">
            <v>Yes</v>
          </cell>
        </row>
        <row r="1229">
          <cell r="A1229" t="str">
            <v>TMA0000209</v>
          </cell>
          <cell r="B1229" t="str">
            <v>奥驰补盲镜包装箱</v>
          </cell>
          <cell r="C1229" t="str">
            <v>Yes</v>
          </cell>
        </row>
        <row r="1230">
          <cell r="A1230" t="str">
            <v>TMA0000210</v>
          </cell>
          <cell r="B1230" t="str">
            <v>奥驰前下视镜包装箱</v>
          </cell>
          <cell r="C1230" t="str">
            <v>Yes</v>
          </cell>
        </row>
        <row r="1231">
          <cell r="A1231" t="str">
            <v>TMA0000212</v>
          </cell>
          <cell r="B1231" t="str">
            <v>豪泺路面镜纸箱</v>
          </cell>
          <cell r="C1231" t="str">
            <v>Yes</v>
          </cell>
        </row>
        <row r="1232">
          <cell r="A1232" t="str">
            <v>tma0000216</v>
          </cell>
          <cell r="B1232" t="str">
            <v>1580纸箱左</v>
          </cell>
          <cell r="C1232" t="str">
            <v>Yes</v>
          </cell>
        </row>
        <row r="1233">
          <cell r="A1233" t="str">
            <v>tma0000217</v>
          </cell>
          <cell r="B1233" t="str">
            <v>奥铃纸箱18</v>
          </cell>
          <cell r="C1233" t="str">
            <v>Yes</v>
          </cell>
        </row>
        <row r="1234">
          <cell r="A1234" t="str">
            <v>TMA0000218</v>
          </cell>
          <cell r="B1234" t="str">
            <v>1580纸箱右</v>
          </cell>
          <cell r="C1234" t="str">
            <v>Yes</v>
          </cell>
        </row>
        <row r="1235">
          <cell r="A1235" t="str">
            <v>TMA0000248</v>
          </cell>
          <cell r="B1235" t="str">
            <v>捷运连接杆纸箱左</v>
          </cell>
          <cell r="C1235" t="str">
            <v>Yes</v>
          </cell>
        </row>
        <row r="1236">
          <cell r="A1236" t="str">
            <v>TMA0000250</v>
          </cell>
          <cell r="B1236" t="str">
            <v>捷运纸箱</v>
          </cell>
          <cell r="C1236" t="str">
            <v>Yes</v>
          </cell>
        </row>
        <row r="1237">
          <cell r="A1237" t="str">
            <v>tma0000258</v>
          </cell>
          <cell r="B1237" t="str">
            <v>1780-31纸箱</v>
          </cell>
          <cell r="C1237" t="str">
            <v>Yes</v>
          </cell>
        </row>
        <row r="1239">
          <cell r="A1239" t="str">
            <v>TMA0000259</v>
          </cell>
          <cell r="B1239" t="str">
            <v>奥铃19纸箱</v>
          </cell>
          <cell r="C1239" t="str">
            <v>No</v>
          </cell>
        </row>
        <row r="1240">
          <cell r="A1240" t="str">
            <v>TMA0000263</v>
          </cell>
          <cell r="B1240" t="str">
            <v>H3后视镜左包装箱</v>
          </cell>
          <cell r="C1240" t="str">
            <v>Yes</v>
          </cell>
        </row>
        <row r="1241">
          <cell r="A1241" t="str">
            <v>TMA0000264</v>
          </cell>
          <cell r="B1241" t="str">
            <v>H3后视镜右包装箱</v>
          </cell>
          <cell r="C1241" t="str">
            <v>Yes</v>
          </cell>
        </row>
        <row r="1242">
          <cell r="A1242" t="str">
            <v>TMA0000265</v>
          </cell>
          <cell r="B1242" t="str">
            <v>H3右连接杆包装箱</v>
          </cell>
          <cell r="C1242" t="str">
            <v>Yes</v>
          </cell>
        </row>
        <row r="1243">
          <cell r="A1243" t="str">
            <v>TMA0000266</v>
          </cell>
          <cell r="B1243" t="str">
            <v>H3左连接杆包装箱</v>
          </cell>
          <cell r="C1243" t="str">
            <v>Yes</v>
          </cell>
        </row>
        <row r="1244">
          <cell r="A1244" t="str">
            <v>tma0000267</v>
          </cell>
          <cell r="B1244" t="str">
            <v>H3宽车左包装箱</v>
          </cell>
          <cell r="C1244" t="str">
            <v>Yes</v>
          </cell>
        </row>
        <row r="1246">
          <cell r="A1246" t="str">
            <v>tma0000268</v>
          </cell>
          <cell r="B1246" t="str">
            <v>H3宽车右包装箱</v>
          </cell>
          <cell r="C1246" t="str">
            <v>Yes</v>
          </cell>
        </row>
        <row r="1247">
          <cell r="A1247" t="str">
            <v>TMA0000269</v>
          </cell>
          <cell r="B1247" t="str">
            <v>奥铃升级后视镜左包装箱</v>
          </cell>
          <cell r="C1247" t="str">
            <v>Yes</v>
          </cell>
        </row>
        <row r="1248">
          <cell r="A1248" t="str">
            <v>TMA0000270</v>
          </cell>
          <cell r="B1248" t="str">
            <v>奥铃升级后视镜右包装箱</v>
          </cell>
          <cell r="C1248" t="str">
            <v>Yes</v>
          </cell>
        </row>
        <row r="1249">
          <cell r="A1249" t="str">
            <v>TMA0000271</v>
          </cell>
          <cell r="B1249" t="str">
            <v>奥铃升级宽车左包装箱</v>
          </cell>
          <cell r="C1249" t="str">
            <v>Yes</v>
          </cell>
        </row>
        <row r="1250">
          <cell r="A1250" t="str">
            <v>TMA0000273</v>
          </cell>
          <cell r="B1250" t="str">
            <v>奥铃升级下视纸箱</v>
          </cell>
          <cell r="C1250" t="str">
            <v>Yes</v>
          </cell>
        </row>
        <row r="1251">
          <cell r="A1251" t="str">
            <v>TMA0000274</v>
          </cell>
          <cell r="B1251" t="str">
            <v>奥铃升级补盲纸箱</v>
          </cell>
          <cell r="C1251" t="str">
            <v>Yes</v>
          </cell>
        </row>
        <row r="1252">
          <cell r="A1252" t="str">
            <v>TMA0000275</v>
          </cell>
          <cell r="B1252" t="str">
            <v>新驭菱左包装箱</v>
          </cell>
          <cell r="C1252" t="str">
            <v>Yes</v>
          </cell>
        </row>
        <row r="1253">
          <cell r="A1253" t="str">
            <v>TMA0000276</v>
          </cell>
          <cell r="B1253" t="str">
            <v>新驭菱右包装箱</v>
          </cell>
          <cell r="C1253" t="str">
            <v>Yes</v>
          </cell>
        </row>
        <row r="1254">
          <cell r="A1254" t="str">
            <v>tma0000277</v>
          </cell>
          <cell r="B1254" t="str">
            <v>45*28塑料袋</v>
          </cell>
          <cell r="C1254" t="str">
            <v>Yes</v>
          </cell>
        </row>
        <row r="1255">
          <cell r="A1255" t="str">
            <v>TMA0000278</v>
          </cell>
          <cell r="B1255" t="str">
            <v>28*20塑料袋</v>
          </cell>
          <cell r="C1255" t="str">
            <v>Yes</v>
          </cell>
        </row>
        <row r="1256">
          <cell r="A1256" t="str">
            <v>TMA0000279</v>
          </cell>
          <cell r="B1256" t="str">
            <v>60*70泡沫片</v>
          </cell>
          <cell r="C1256" t="str">
            <v>Yes</v>
          </cell>
        </row>
        <row r="1257">
          <cell r="A1257" t="str">
            <v>TMA0000281</v>
          </cell>
          <cell r="B1257" t="str">
            <v>20*40塑料袋</v>
          </cell>
          <cell r="C1257" t="str">
            <v>Yes</v>
          </cell>
        </row>
        <row r="1258">
          <cell r="A1258" t="str">
            <v>tma0000283</v>
          </cell>
          <cell r="B1258" t="str">
            <v>45*45气泡袋</v>
          </cell>
          <cell r="C1258" t="str">
            <v>Yes</v>
          </cell>
        </row>
        <row r="1260">
          <cell r="A1260" t="str">
            <v>TMA0000285</v>
          </cell>
          <cell r="B1260" t="str">
            <v>固特灵硅胶专用胶</v>
          </cell>
          <cell r="C1260" t="str">
            <v>No</v>
          </cell>
        </row>
        <row r="1261">
          <cell r="A1261" t="str">
            <v>TMA0000286</v>
          </cell>
          <cell r="B1261" t="str">
            <v>手用拉伸膜</v>
          </cell>
          <cell r="C1261" t="str">
            <v>No</v>
          </cell>
        </row>
        <row r="1262">
          <cell r="A1262" t="str">
            <v>TMA0000288</v>
          </cell>
          <cell r="B1262" t="str">
            <v>五征条码(防水)</v>
          </cell>
          <cell r="C1262" t="str">
            <v>No</v>
          </cell>
        </row>
        <row r="1263">
          <cell r="A1263" t="str">
            <v>TMA0000298</v>
          </cell>
          <cell r="B1263" t="str">
            <v>出口L型室纸箱(25只)</v>
          </cell>
          <cell r="C1263" t="str">
            <v>Yes</v>
          </cell>
        </row>
        <row r="1264">
          <cell r="A1264" t="str">
            <v>TMA0000318</v>
          </cell>
          <cell r="B1264" t="str">
            <v>K1左纸箱</v>
          </cell>
          <cell r="C1264" t="str">
            <v>Yes</v>
          </cell>
        </row>
        <row r="1265">
          <cell r="A1265" t="str">
            <v>TMA0000360</v>
          </cell>
          <cell r="B1265" t="str">
            <v>R商标</v>
          </cell>
          <cell r="C1265" t="str">
            <v>No</v>
          </cell>
        </row>
        <row r="1267">
          <cell r="A1267" t="str">
            <v>TMA0000361</v>
          </cell>
          <cell r="B1267" t="str">
            <v>L商标</v>
          </cell>
          <cell r="C1267" t="str">
            <v>No</v>
          </cell>
        </row>
        <row r="1269">
          <cell r="A1269" t="str">
            <v>TMA0000372</v>
          </cell>
          <cell r="B1269" t="str">
            <v>24V商标</v>
          </cell>
          <cell r="C1269" t="str">
            <v>No</v>
          </cell>
        </row>
        <row r="1270">
          <cell r="A1270" t="str">
            <v>TMA0000373</v>
          </cell>
          <cell r="B1270" t="str">
            <v>12V商标</v>
          </cell>
          <cell r="C1270" t="str">
            <v>No</v>
          </cell>
        </row>
        <row r="1271">
          <cell r="A1271" t="str">
            <v>TMA0000394</v>
          </cell>
          <cell r="B1271" t="str">
            <v>3053下座纸箱</v>
          </cell>
          <cell r="C1271" t="str">
            <v>Yes</v>
          </cell>
        </row>
        <row r="1272">
          <cell r="A1272" t="str">
            <v>tma0000396</v>
          </cell>
          <cell r="B1272" t="str">
            <v>L型901A0纸箱(25)</v>
          </cell>
          <cell r="C1272" t="str">
            <v>Yes</v>
          </cell>
        </row>
        <row r="1273">
          <cell r="A1273" t="str">
            <v>tma0000397</v>
          </cell>
          <cell r="B1273" t="str">
            <v>L型3000纸箱(25)</v>
          </cell>
          <cell r="C1273" t="str">
            <v>Yes</v>
          </cell>
        </row>
        <row r="1274">
          <cell r="A1274" t="str">
            <v>TMA0000398</v>
          </cell>
          <cell r="B1274" t="str">
            <v>L型室纸箱(新-25只)</v>
          </cell>
          <cell r="C1274" t="str">
            <v>Yes</v>
          </cell>
        </row>
        <row r="1275">
          <cell r="A1275" t="str">
            <v>TMA0000399</v>
          </cell>
          <cell r="B1275" t="str">
            <v>1029纸箱</v>
          </cell>
          <cell r="C1275" t="str">
            <v>Yes</v>
          </cell>
        </row>
        <row r="1276">
          <cell r="A1276" t="str">
            <v>TMA0000414</v>
          </cell>
          <cell r="B1276" t="str">
            <v>L型101A0纸箱(25)</v>
          </cell>
          <cell r="C1276" t="str">
            <v>Yes</v>
          </cell>
        </row>
        <row r="1277">
          <cell r="A1277" t="str">
            <v>TMA0000417</v>
          </cell>
          <cell r="B1277" t="str">
            <v>出口七层捷运前下视纸箱</v>
          </cell>
          <cell r="C1277" t="str">
            <v>Yes</v>
          </cell>
        </row>
        <row r="1278">
          <cell r="A1278" t="str">
            <v>TMA0000420</v>
          </cell>
          <cell r="B1278" t="str">
            <v>翻转标识</v>
          </cell>
          <cell r="C1278" t="str">
            <v>No</v>
          </cell>
        </row>
        <row r="1279">
          <cell r="A1279" t="str">
            <v>TMA0000421</v>
          </cell>
          <cell r="B1279" t="str">
            <v>VT后视镜纸箱</v>
          </cell>
          <cell r="C1279" t="str">
            <v>Yes</v>
          </cell>
        </row>
        <row r="1280">
          <cell r="A1280" t="str">
            <v>TMA0000422</v>
          </cell>
          <cell r="B1280" t="str">
            <v>C7补盲镜体包装箱</v>
          </cell>
          <cell r="C1280" t="str">
            <v>Yes</v>
          </cell>
        </row>
        <row r="1281">
          <cell r="A1281" t="str">
            <v>TMA0000423</v>
          </cell>
          <cell r="B1281" t="str">
            <v>C7补盲镜体盖包装箱</v>
          </cell>
          <cell r="C1281" t="str">
            <v>Yes</v>
          </cell>
        </row>
        <row r="1282">
          <cell r="A1282" t="str">
            <v>tma0000424</v>
          </cell>
          <cell r="B1282" t="str">
            <v>ETX补盲镜纸箱新国标</v>
          </cell>
          <cell r="C1282" t="str">
            <v>Yes</v>
          </cell>
        </row>
        <row r="1283">
          <cell r="A1283" t="str">
            <v>TMA0000425</v>
          </cell>
          <cell r="B1283" t="str">
            <v>VT高顶前下视镜包装箱</v>
          </cell>
          <cell r="C1283" t="str">
            <v>Yes</v>
          </cell>
        </row>
        <row r="1285">
          <cell r="A1285" t="str">
            <v>TMA0000428</v>
          </cell>
          <cell r="B1285" t="str">
            <v>曼项目前下视镜装箱单</v>
          </cell>
          <cell r="C1285" t="str">
            <v>No</v>
          </cell>
        </row>
        <row r="1288">
          <cell r="A1288" t="str">
            <v>TMA0000429</v>
          </cell>
          <cell r="B1288" t="str">
            <v>C7路面镜装箱单</v>
          </cell>
          <cell r="C1288" t="str">
            <v>No</v>
          </cell>
        </row>
        <row r="1290">
          <cell r="A1290" t="str">
            <v>TMA0000430</v>
          </cell>
          <cell r="B1290" t="str">
            <v>济南轻卡补盲镜装箱单</v>
          </cell>
          <cell r="C1290" t="str">
            <v>No</v>
          </cell>
        </row>
        <row r="1291">
          <cell r="A1291" t="str">
            <v>TMA0000434</v>
          </cell>
          <cell r="B1291" t="str">
            <v>6486室内镜纸箱</v>
          </cell>
          <cell r="C1291" t="str">
            <v>Yes</v>
          </cell>
        </row>
        <row r="1292">
          <cell r="A1292" t="str">
            <v>TMA0000435</v>
          </cell>
          <cell r="B1292" t="str">
            <v>ETX路面镜纸箱</v>
          </cell>
          <cell r="C1292" t="str">
            <v>Yes</v>
          </cell>
        </row>
        <row r="1293">
          <cell r="A1293" t="str">
            <v>tma0000436</v>
          </cell>
          <cell r="B1293" t="str">
            <v>曼项目前下视镜包装箱</v>
          </cell>
          <cell r="C1293" t="str">
            <v>Yes</v>
          </cell>
        </row>
        <row r="1294">
          <cell r="A1294" t="str">
            <v>TMA0000437</v>
          </cell>
          <cell r="B1294" t="str">
            <v>豪泺纸箱</v>
          </cell>
          <cell r="C1294" t="str">
            <v>Yes</v>
          </cell>
        </row>
        <row r="1295">
          <cell r="A1295" t="str">
            <v>tma0000441</v>
          </cell>
          <cell r="B1295" t="str">
            <v>B40外包装装箱单</v>
          </cell>
          <cell r="C1295" t="str">
            <v>No</v>
          </cell>
        </row>
        <row r="1296">
          <cell r="A1296" t="str">
            <v>TMA0000459</v>
          </cell>
          <cell r="B1296" t="str">
            <v>欧曼条码</v>
          </cell>
          <cell r="C1296" t="str">
            <v>No</v>
          </cell>
        </row>
        <row r="1297">
          <cell r="A1297" t="str">
            <v>TMA0000460</v>
          </cell>
          <cell r="B1297" t="str">
            <v>B40L保护膜300*200</v>
          </cell>
          <cell r="C1297" t="str">
            <v>No</v>
          </cell>
        </row>
        <row r="1298">
          <cell r="A1298" t="str">
            <v>TMA0000461</v>
          </cell>
          <cell r="B1298" t="str">
            <v>出口七层17纸箱</v>
          </cell>
          <cell r="C1298" t="str">
            <v>Yes</v>
          </cell>
        </row>
        <row r="1299">
          <cell r="A1299" t="str">
            <v>TMA0000462</v>
          </cell>
          <cell r="B1299" t="str">
            <v>H4补盲纸箱</v>
          </cell>
          <cell r="C1299" t="str">
            <v>Yes</v>
          </cell>
        </row>
        <row r="1300">
          <cell r="A1300" t="str">
            <v>TMA0000465</v>
          </cell>
          <cell r="B1300" t="str">
            <v>铰链扶手纸箱</v>
          </cell>
          <cell r="C1300" t="str">
            <v>Yes</v>
          </cell>
        </row>
        <row r="1301">
          <cell r="A1301" t="str">
            <v>TMA0000466</v>
          </cell>
          <cell r="B1301" t="str">
            <v>重卡内扶手纸箱左</v>
          </cell>
          <cell r="C1301" t="str">
            <v>Yes</v>
          </cell>
        </row>
        <row r="1302">
          <cell r="A1302" t="str">
            <v>TMA0000467</v>
          </cell>
          <cell r="B1302" t="str">
            <v>重卡内扶手纸箱右</v>
          </cell>
          <cell r="C1302" t="str">
            <v>Yes</v>
          </cell>
        </row>
        <row r="1303">
          <cell r="A1303" t="str">
            <v>TMA0000469</v>
          </cell>
          <cell r="B1303" t="str">
            <v>A2(1995)补盲镜纸箱</v>
          </cell>
          <cell r="C1303" t="str">
            <v>Yes</v>
          </cell>
        </row>
        <row r="1304">
          <cell r="A1304" t="str">
            <v>TMA0000495</v>
          </cell>
          <cell r="B1304" t="str">
            <v>一汽MV3内视镜包装箱</v>
          </cell>
          <cell r="C1304" t="str">
            <v>Yes</v>
          </cell>
        </row>
        <row r="1305">
          <cell r="A1305" t="str">
            <v>TMA0000496</v>
          </cell>
          <cell r="B1305" t="str">
            <v>K1室内镜包装箱</v>
          </cell>
          <cell r="C1305" t="str">
            <v>Yes</v>
          </cell>
        </row>
        <row r="1306">
          <cell r="A1306" t="str">
            <v>tma0000497</v>
          </cell>
          <cell r="B1306" t="str">
            <v>M20室内镜纸箱</v>
          </cell>
          <cell r="C1306" t="str">
            <v>Yes</v>
          </cell>
        </row>
        <row r="1308">
          <cell r="A1308" t="str">
            <v>TMA0000498</v>
          </cell>
          <cell r="B1308" t="str">
            <v>B80C装箱单</v>
          </cell>
          <cell r="C1308" t="str">
            <v>No</v>
          </cell>
        </row>
        <row r="1309">
          <cell r="A1309" t="str">
            <v>TMA0000512</v>
          </cell>
          <cell r="B1309" t="str">
            <v>45*15条形码（热敏纸）</v>
          </cell>
          <cell r="C1309" t="str">
            <v>No</v>
          </cell>
        </row>
        <row r="1310">
          <cell r="A1310" t="str">
            <v>TMA0000517</v>
          </cell>
          <cell r="B1310" t="str">
            <v>600*700*2珍珠棉片</v>
          </cell>
          <cell r="C1310" t="str">
            <v>Yes</v>
          </cell>
        </row>
        <row r="1311">
          <cell r="A1311" t="str">
            <v>TMA0000518</v>
          </cell>
          <cell r="B1311" t="str">
            <v>700*800*2珍珠棉片</v>
          </cell>
          <cell r="C1311" t="str">
            <v>Yes</v>
          </cell>
        </row>
        <row r="1313">
          <cell r="A1313" t="str">
            <v>TMA0000519</v>
          </cell>
          <cell r="B1313" t="str">
            <v>MS930胶(软包)</v>
          </cell>
          <cell r="C1313" t="str">
            <v>No</v>
          </cell>
        </row>
        <row r="1314">
          <cell r="A1314" t="str">
            <v>TMA0000520</v>
          </cell>
          <cell r="B1314" t="str">
            <v>喷漆护罩防具</v>
          </cell>
          <cell r="C1314" t="str">
            <v>No</v>
          </cell>
        </row>
        <row r="1315">
          <cell r="A1315" t="str">
            <v>TMA0000546</v>
          </cell>
          <cell r="B1315" t="str">
            <v>三角合格证</v>
          </cell>
          <cell r="C1315" t="str">
            <v>No</v>
          </cell>
        </row>
        <row r="1316">
          <cell r="A1316" t="str">
            <v>TMA0000547</v>
          </cell>
          <cell r="B1316" t="str">
            <v>80*50标签</v>
          </cell>
          <cell r="C1316" t="str">
            <v>No</v>
          </cell>
        </row>
        <row r="1317">
          <cell r="A1317" t="str">
            <v>TMA0000548</v>
          </cell>
          <cell r="B1317" t="str">
            <v>标签纸100*60</v>
          </cell>
          <cell r="C1317" t="str">
            <v>No</v>
          </cell>
        </row>
        <row r="1318">
          <cell r="A1318" t="str">
            <v>tma0000549</v>
          </cell>
          <cell r="B1318" t="str">
            <v>保护膜140</v>
          </cell>
          <cell r="C1318" t="str">
            <v>No</v>
          </cell>
        </row>
        <row r="1319">
          <cell r="A1319" t="str">
            <v>tma0000550</v>
          </cell>
          <cell r="B1319" t="str">
            <v>保护膜200</v>
          </cell>
          <cell r="C1319" t="str">
            <v>No</v>
          </cell>
        </row>
        <row r="1320">
          <cell r="A1320" t="str">
            <v>TMA0000551</v>
          </cell>
          <cell r="B1320" t="str">
            <v>树脂基碳带</v>
          </cell>
          <cell r="C1320" t="str">
            <v>No</v>
          </cell>
        </row>
        <row r="1321">
          <cell r="A1321" t="str">
            <v>TMA0000560</v>
          </cell>
          <cell r="B1321" t="str">
            <v>隔板500*440</v>
          </cell>
          <cell r="C1321" t="str">
            <v>Yes</v>
          </cell>
        </row>
        <row r="1323">
          <cell r="A1323" t="str">
            <v>TMA0000562</v>
          </cell>
          <cell r="B1323" t="str">
            <v>油墨</v>
          </cell>
          <cell r="C1323" t="str">
            <v>No</v>
          </cell>
        </row>
        <row r="1324">
          <cell r="A1324" t="str">
            <v>TMA0000566</v>
          </cell>
          <cell r="B1324" t="str">
            <v>气泡袋500*300</v>
          </cell>
          <cell r="C1324" t="str">
            <v>Yes</v>
          </cell>
        </row>
        <row r="1326">
          <cell r="A1326" t="str">
            <v>tma0000568</v>
          </cell>
          <cell r="B1326" t="str">
            <v>气泡袋400*300</v>
          </cell>
          <cell r="C1326" t="str">
            <v>Yes</v>
          </cell>
        </row>
        <row r="1328">
          <cell r="A1328" t="str">
            <v>tma0000569</v>
          </cell>
          <cell r="B1328" t="str">
            <v>气泡袋900*400</v>
          </cell>
          <cell r="C1328" t="str">
            <v>Yes</v>
          </cell>
        </row>
        <row r="1330">
          <cell r="A1330" t="str">
            <v>TMA0000570</v>
          </cell>
          <cell r="B1330" t="str">
            <v>标签纸148*105</v>
          </cell>
          <cell r="C1330" t="str">
            <v>No</v>
          </cell>
        </row>
        <row r="1331">
          <cell r="A1331" t="str">
            <v>TMA0000573</v>
          </cell>
          <cell r="B1331" t="str">
            <v>气泡袋200*300</v>
          </cell>
          <cell r="C1331" t="str">
            <v>Yes</v>
          </cell>
        </row>
        <row r="1332">
          <cell r="A1332" t="str">
            <v>TMA0000577</v>
          </cell>
          <cell r="B1332" t="str">
            <v>气泡袋300*300</v>
          </cell>
          <cell r="C1332" t="str">
            <v>Yes</v>
          </cell>
        </row>
        <row r="1333">
          <cell r="A1333" t="str">
            <v>TMA0000581</v>
          </cell>
          <cell r="B1333" t="str">
            <v>MS930胶（硬包）</v>
          </cell>
          <cell r="C1333" t="str">
            <v>No</v>
          </cell>
        </row>
        <row r="1334">
          <cell r="A1334" t="str">
            <v>TMA0000584</v>
          </cell>
          <cell r="B1334" t="str">
            <v>540*340*3单瓦楞纸隔板</v>
          </cell>
          <cell r="C1334" t="str">
            <v>No</v>
          </cell>
        </row>
        <row r="1335">
          <cell r="A1335" t="str">
            <v>TMA0000586</v>
          </cell>
          <cell r="B1335" t="str">
            <v>1125*720*5双瓦楞纸隔板</v>
          </cell>
          <cell r="C1335" t="str">
            <v>No</v>
          </cell>
        </row>
        <row r="1336">
          <cell r="A1336" t="str">
            <v>tmi0000008</v>
          </cell>
          <cell r="B1336" t="str">
            <v>PC+ASA</v>
          </cell>
          <cell r="C1336" t="str">
            <v>No</v>
          </cell>
        </row>
        <row r="1337">
          <cell r="A1337" t="str">
            <v>tmi0000009</v>
          </cell>
          <cell r="B1337" t="str">
            <v>PC+ASA</v>
          </cell>
          <cell r="C1337" t="str">
            <v>No</v>
          </cell>
        </row>
        <row r="1338">
          <cell r="A1338" t="str">
            <v>tmi0000010</v>
          </cell>
          <cell r="B1338" t="str">
            <v>黑色母</v>
          </cell>
          <cell r="C1338" t="str">
            <v>No</v>
          </cell>
        </row>
        <row r="1339">
          <cell r="A1339" t="str">
            <v>tmi0000011</v>
          </cell>
          <cell r="B1339" t="str">
            <v>POM-黑K300L0</v>
          </cell>
          <cell r="C1339" t="str">
            <v>No</v>
          </cell>
        </row>
        <row r="1340">
          <cell r="A1340" t="str">
            <v>tmi0000014</v>
          </cell>
          <cell r="B1340" t="str">
            <v>ABS757</v>
          </cell>
          <cell r="C1340" t="str">
            <v>No</v>
          </cell>
        </row>
        <row r="1341">
          <cell r="A1341" t="str">
            <v>tmi0000045</v>
          </cell>
          <cell r="B1341" t="str">
            <v>PMMA/VH001(PMMA)(白)</v>
          </cell>
          <cell r="C1341" t="str">
            <v>No</v>
          </cell>
        </row>
        <row r="1343">
          <cell r="A1343" t="str">
            <v>tmi0000049</v>
          </cell>
          <cell r="B1343" t="str">
            <v>TP30-3058浅灰直染</v>
          </cell>
          <cell r="C1343" t="str">
            <v>No</v>
          </cell>
        </row>
        <row r="1344">
          <cell r="A1344" t="str">
            <v>TMI0000051</v>
          </cell>
          <cell r="B1344" t="str">
            <v>K8303</v>
          </cell>
          <cell r="C1344" t="str">
            <v>No</v>
          </cell>
        </row>
        <row r="1345">
          <cell r="A1345" t="str">
            <v>tmi0000053</v>
          </cell>
          <cell r="B1345" t="str">
            <v>PC透明</v>
          </cell>
          <cell r="C1345" t="str">
            <v>No</v>
          </cell>
        </row>
        <row r="1347">
          <cell r="A1347" t="str">
            <v>TMI0000060</v>
          </cell>
          <cell r="B1347" t="str">
            <v>ABS-HH106</v>
          </cell>
          <cell r="C1347" t="str">
            <v>No</v>
          </cell>
        </row>
        <row r="1348">
          <cell r="A1348" t="str">
            <v>tmi0000061</v>
          </cell>
          <cell r="B1348" t="str">
            <v>ASA-778T</v>
          </cell>
          <cell r="C1348" t="str">
            <v>No</v>
          </cell>
        </row>
        <row r="1350">
          <cell r="A1350" t="str">
            <v>tmi0000063</v>
          </cell>
          <cell r="B1350" t="str">
            <v>PA66-G50-BK110</v>
          </cell>
          <cell r="C1350" t="str">
            <v>No</v>
          </cell>
        </row>
        <row r="1351">
          <cell r="A1351" t="str">
            <v>tmi0000064</v>
          </cell>
          <cell r="B1351" t="str">
            <v>TPEE1007</v>
          </cell>
          <cell r="C1351" t="str">
            <v>No</v>
          </cell>
        </row>
        <row r="1352">
          <cell r="A1352" t="str">
            <v>TMI0000080</v>
          </cell>
          <cell r="B1352" t="str">
            <v>PA66+C2020增强尼龙料</v>
          </cell>
          <cell r="C1352" t="str">
            <v>No</v>
          </cell>
        </row>
        <row r="1353">
          <cell r="A1353" t="str">
            <v>tmi0000081</v>
          </cell>
          <cell r="B1353" t="str">
            <v>PA6尼龙切片</v>
          </cell>
          <cell r="C1353" t="str">
            <v>No</v>
          </cell>
        </row>
        <row r="1354">
          <cell r="A1354" t="str">
            <v>tmi0000084</v>
          </cell>
          <cell r="B1354" t="str">
            <v>PA66-RN230十字横梁料</v>
          </cell>
          <cell r="C1354" t="str">
            <v>No</v>
          </cell>
        </row>
        <row r="1355">
          <cell r="A1355" t="str">
            <v>tmi0000087</v>
          </cell>
          <cell r="B1355" t="str">
            <v>PA66+GF35尼龙料S1685黑色</v>
          </cell>
          <cell r="C1355" t="str">
            <v>No</v>
          </cell>
        </row>
        <row r="1356">
          <cell r="A1356" t="str">
            <v>tmi0000090</v>
          </cell>
          <cell r="B1356" t="str">
            <v>PP+EPDM-T20</v>
          </cell>
          <cell r="C1356" t="str">
            <v>No</v>
          </cell>
        </row>
        <row r="1357">
          <cell r="A1357" t="str">
            <v>tmi0000094</v>
          </cell>
          <cell r="B1357" t="str">
            <v>PP改性料(深灰)64</v>
          </cell>
          <cell r="C1357" t="str">
            <v>No</v>
          </cell>
        </row>
        <row r="1358">
          <cell r="A1358" t="str">
            <v>tmi0000095</v>
          </cell>
          <cell r="B1358" t="str">
            <v>苯领ABS</v>
          </cell>
          <cell r="C1358" t="str">
            <v>No</v>
          </cell>
        </row>
        <row r="1359">
          <cell r="A1359" t="str">
            <v>tmi0000099</v>
          </cell>
          <cell r="B1359" t="str">
            <v>ASA 978WJ20420W7</v>
          </cell>
          <cell r="C1359" t="str">
            <v>No</v>
          </cell>
        </row>
        <row r="1360">
          <cell r="A1360" t="str">
            <v>tmi0000101</v>
          </cell>
          <cell r="B1360" t="str">
            <v>PA6+GF30AN0720SNB32A9005</v>
          </cell>
          <cell r="C1360" t="str">
            <v>No</v>
          </cell>
        </row>
        <row r="1361">
          <cell r="A1361" t="str">
            <v>TMI0000106</v>
          </cell>
          <cell r="B1361" t="str">
            <v>PPS-6345A  4HD9050</v>
          </cell>
          <cell r="C1361" t="str">
            <v>No</v>
          </cell>
        </row>
        <row r="1362">
          <cell r="A1362" t="str">
            <v>tmi0000108</v>
          </cell>
          <cell r="B1362" t="str">
            <v>GFPP-30</v>
          </cell>
          <cell r="C1362" t="str">
            <v>No</v>
          </cell>
        </row>
        <row r="1363">
          <cell r="A1363" t="str">
            <v>tmi0000110</v>
          </cell>
          <cell r="B1363" t="str">
            <v>POM+TPFE本色</v>
          </cell>
          <cell r="C1363" t="str">
            <v>No</v>
          </cell>
        </row>
        <row r="1364">
          <cell r="A1364" t="str">
            <v>tmi0000113</v>
          </cell>
          <cell r="B1364" t="str">
            <v>PA66-RN130本色</v>
          </cell>
          <cell r="C1364" t="str">
            <v>No</v>
          </cell>
        </row>
        <row r="1365">
          <cell r="A1365" t="str">
            <v>TMI0000123</v>
          </cell>
          <cell r="B1365" t="str">
            <v>TP30火山黑</v>
          </cell>
          <cell r="C1365" t="str">
            <v>No</v>
          </cell>
        </row>
        <row r="1366">
          <cell r="A1366" t="str">
            <v>tmi0000125</v>
          </cell>
          <cell r="B1366" t="str">
            <v>POM-M90-88</v>
          </cell>
          <cell r="C1366" t="str">
            <v>No</v>
          </cell>
        </row>
        <row r="1367">
          <cell r="A1367" t="str">
            <v>tmi0000126</v>
          </cell>
          <cell r="B1367" t="str">
            <v>PA6-G50</v>
          </cell>
          <cell r="C1367" t="str">
            <v>No</v>
          </cell>
        </row>
        <row r="1368">
          <cell r="A1368" t="str">
            <v>tmi0000132</v>
          </cell>
          <cell r="B1368" t="str">
            <v>PA6+GF50 UVA 2B-S0883</v>
          </cell>
          <cell r="C1368" t="str">
            <v>No</v>
          </cell>
        </row>
        <row r="1369">
          <cell r="A1369" t="str">
            <v>tmi0000133</v>
          </cell>
          <cell r="B1369" t="str">
            <v>PC-365K(ABS+PC)</v>
          </cell>
          <cell r="C1369" t="str">
            <v>No</v>
          </cell>
        </row>
        <row r="1370">
          <cell r="A1370" t="str">
            <v>tmi0000134</v>
          </cell>
          <cell r="B1370" t="str">
            <v>PP-T20(PIM4R-DZ01)</v>
          </cell>
          <cell r="C1370" t="str">
            <v>No</v>
          </cell>
        </row>
        <row r="1371">
          <cell r="A1371" t="str">
            <v>tmi0000135</v>
          </cell>
          <cell r="B1371" t="str">
            <v>PA6-GF30北鸿科</v>
          </cell>
          <cell r="C1371" t="str">
            <v>No</v>
          </cell>
        </row>
        <row r="1372">
          <cell r="A1372" t="str">
            <v>TMP5001004</v>
          </cell>
          <cell r="B1372" t="str">
            <v>底漆820AE-BJS-1143</v>
          </cell>
          <cell r="C1372" t="str">
            <v>No</v>
          </cell>
        </row>
        <row r="1373">
          <cell r="A1373" t="str">
            <v>TMP5001006</v>
          </cell>
          <cell r="B1373" t="str">
            <v>溶剂型底漆WLF125480</v>
          </cell>
          <cell r="C1373" t="str">
            <v>No</v>
          </cell>
        </row>
        <row r="1374">
          <cell r="A1374" t="str">
            <v>TMP5001010</v>
          </cell>
          <cell r="B1374" t="str">
            <v>极地白底漆128604</v>
          </cell>
          <cell r="C1374" t="str">
            <v>No</v>
          </cell>
        </row>
        <row r="1375">
          <cell r="A1375" t="str">
            <v>TMP5001011</v>
          </cell>
          <cell r="B1375" t="str">
            <v>灰底SN8622</v>
          </cell>
          <cell r="C1375" t="str">
            <v>No</v>
          </cell>
        </row>
        <row r="1376">
          <cell r="A1376" t="str">
            <v>TMP5001012</v>
          </cell>
          <cell r="B1376" t="str">
            <v>溶剂型色漆WLF126903</v>
          </cell>
          <cell r="C1376" t="str">
            <v>No</v>
          </cell>
        </row>
        <row r="1377">
          <cell r="A1377" t="str">
            <v>TMP5001013</v>
          </cell>
          <cell r="B1377" t="str">
            <v>底漆DSB-3016</v>
          </cell>
          <cell r="C1377" t="str">
            <v>No</v>
          </cell>
        </row>
        <row r="1378">
          <cell r="A1378" t="str">
            <v>TMP5001014</v>
          </cell>
          <cell r="B1378" t="str">
            <v>底漆JC71-921A</v>
          </cell>
          <cell r="C1378" t="str">
            <v>No</v>
          </cell>
        </row>
        <row r="1379">
          <cell r="A1379" t="str">
            <v>TMP5003024</v>
          </cell>
          <cell r="B1379" t="str">
            <v>靓蓝BAIC-M959</v>
          </cell>
          <cell r="C1379" t="str">
            <v>No</v>
          </cell>
        </row>
        <row r="1380">
          <cell r="A1380" t="str">
            <v>TMP5003029</v>
          </cell>
          <cell r="B1380" t="str">
            <v>05-10165N-SFESC-165清漆</v>
          </cell>
          <cell r="C1380" t="str">
            <v>No</v>
          </cell>
        </row>
        <row r="1381">
          <cell r="A1381" t="str">
            <v>TMP5003050</v>
          </cell>
          <cell r="B1381" t="str">
            <v>邮政绿</v>
          </cell>
          <cell r="C1381" t="str">
            <v>No</v>
          </cell>
        </row>
        <row r="1382">
          <cell r="A1382" t="str">
            <v>TMP5003051</v>
          </cell>
          <cell r="B1382" t="str">
            <v>906AE-BJS-0354B40钢琴黑</v>
          </cell>
          <cell r="C1382" t="str">
            <v>No</v>
          </cell>
        </row>
        <row r="1383">
          <cell r="A1383" t="str">
            <v>TMP5003062</v>
          </cell>
          <cell r="B1383" t="str">
            <v>溶剂型色漆WLF126674</v>
          </cell>
          <cell r="C1383" t="str">
            <v>No</v>
          </cell>
        </row>
        <row r="1384">
          <cell r="A1384" t="str">
            <v>TMP5003063</v>
          </cell>
          <cell r="B1384" t="str">
            <v>溶剂型色漆WLF126677</v>
          </cell>
          <cell r="C1384" t="str">
            <v>No</v>
          </cell>
        </row>
        <row r="1385">
          <cell r="A1385" t="str">
            <v>TMP5003064</v>
          </cell>
          <cell r="B1385" t="str">
            <v>溶剂型色漆WLF125475</v>
          </cell>
          <cell r="C1385" t="str">
            <v>No</v>
          </cell>
        </row>
        <row r="1386">
          <cell r="A1386" t="str">
            <v>TMP5003065</v>
          </cell>
          <cell r="B1386" t="str">
            <v>溶剂型色漆WLF126678</v>
          </cell>
          <cell r="C1386" t="str">
            <v>No</v>
          </cell>
        </row>
        <row r="1387">
          <cell r="A1387" t="str">
            <v>TMP5003066</v>
          </cell>
          <cell r="B1387" t="str">
            <v>阿斯塔蓝色漆126680</v>
          </cell>
          <cell r="C1387" t="str">
            <v>No</v>
          </cell>
        </row>
        <row r="1388">
          <cell r="A1388" t="str">
            <v>TMP5003071</v>
          </cell>
          <cell r="B1388" t="str">
            <v>溶剂型色漆WLF126732</v>
          </cell>
          <cell r="C1388" t="str">
            <v>No</v>
          </cell>
        </row>
        <row r="1389">
          <cell r="A1389" t="str">
            <v>TMP5003072</v>
          </cell>
          <cell r="B1389" t="str">
            <v>溶剂型色漆WLF126730</v>
          </cell>
          <cell r="C1389" t="str">
            <v>No</v>
          </cell>
        </row>
        <row r="1390">
          <cell r="A1390" t="str">
            <v>TMP5003073</v>
          </cell>
          <cell r="B1390" t="str">
            <v>溶剂型色漆WLF126731</v>
          </cell>
          <cell r="C1390" t="str">
            <v>No</v>
          </cell>
        </row>
        <row r="1391">
          <cell r="A1391" t="str">
            <v>TMP5003075</v>
          </cell>
          <cell r="B1391" t="str">
            <v>溶剂型色漆WLF126901</v>
          </cell>
          <cell r="C1391" t="str">
            <v>No</v>
          </cell>
        </row>
        <row r="1392">
          <cell r="A1392" t="str">
            <v>TMP5003076</v>
          </cell>
          <cell r="B1392" t="str">
            <v>溶剂型色漆WLF126729</v>
          </cell>
          <cell r="C1392" t="str">
            <v>No</v>
          </cell>
        </row>
        <row r="1393">
          <cell r="A1393" t="str">
            <v>TMP5003078</v>
          </cell>
          <cell r="B1393" t="str">
            <v>溶剂型色漆WLF126904</v>
          </cell>
          <cell r="C1393" t="str">
            <v>No</v>
          </cell>
        </row>
        <row r="1394">
          <cell r="A1394" t="str">
            <v>TMP5003079</v>
          </cell>
          <cell r="B1394" t="str">
            <v>溶剂型色漆WLF127167</v>
          </cell>
          <cell r="C1394" t="str">
            <v>No</v>
          </cell>
        </row>
        <row r="1395">
          <cell r="A1395" t="str">
            <v>TMP5003080</v>
          </cell>
          <cell r="B1395" t="str">
            <v>溶剂型色漆WLF126675</v>
          </cell>
          <cell r="C1395" t="str">
            <v>No</v>
          </cell>
        </row>
        <row r="1396">
          <cell r="A1396" t="str">
            <v>TMP5003081</v>
          </cell>
          <cell r="B1396" t="str">
            <v>溶剂型色漆WLF126681</v>
          </cell>
          <cell r="C1396" t="str">
            <v>No</v>
          </cell>
        </row>
        <row r="1397">
          <cell r="A1397" t="str">
            <v>TMP5003083</v>
          </cell>
          <cell r="B1397" t="str">
            <v>烟熏灰WLF128031</v>
          </cell>
          <cell r="C1397" t="str">
            <v>No</v>
          </cell>
        </row>
        <row r="1398">
          <cell r="A1398" t="str">
            <v>TMP5003085</v>
          </cell>
          <cell r="B1398" t="str">
            <v>丹霞红BAIC-MN9163</v>
          </cell>
          <cell r="C1398" t="str">
            <v>No</v>
          </cell>
        </row>
        <row r="1399">
          <cell r="A1399" t="str">
            <v>TMP5003086</v>
          </cell>
          <cell r="B1399" t="str">
            <v>珠光白BAIC-M031-GHRC</v>
          </cell>
          <cell r="C1399" t="str">
            <v>No</v>
          </cell>
        </row>
        <row r="1400">
          <cell r="A1400" t="str">
            <v>TMP5003090</v>
          </cell>
          <cell r="B1400" t="str">
            <v>BAIC-M9135-GHRC激情橙</v>
          </cell>
          <cell r="C1400" t="str">
            <v>No</v>
          </cell>
        </row>
        <row r="1401">
          <cell r="A1401" t="str">
            <v>TMP5003092</v>
          </cell>
          <cell r="B1401" t="str">
            <v>L-CIW海贝金</v>
          </cell>
          <cell r="C1401" t="str">
            <v>No</v>
          </cell>
        </row>
        <row r="1402">
          <cell r="A1402" t="str">
            <v>TMP5003094</v>
          </cell>
          <cell r="B1402" t="str">
            <v>L-A5W宝石蓝</v>
          </cell>
          <cell r="C1402" t="str">
            <v>No</v>
          </cell>
        </row>
        <row r="1403">
          <cell r="A1403" t="str">
            <v>TMP5003095</v>
          </cell>
          <cell r="B1403" t="str">
            <v>L-B9Z月光银</v>
          </cell>
          <cell r="C1403" t="str">
            <v>No</v>
          </cell>
        </row>
        <row r="1404">
          <cell r="A1404" t="str">
            <v>TMP5003102</v>
          </cell>
          <cell r="B1404" t="str">
            <v>清漆WLF130591</v>
          </cell>
          <cell r="C1404" t="str">
            <v>No</v>
          </cell>
        </row>
        <row r="1405">
          <cell r="A1405" t="str">
            <v>TMP5003103</v>
          </cell>
          <cell r="B1405" t="str">
            <v>色漆KRM天空蓝</v>
          </cell>
          <cell r="C1405" t="str">
            <v>No</v>
          </cell>
        </row>
        <row r="1406">
          <cell r="A1406" t="str">
            <v>TMP5003104</v>
          </cell>
          <cell r="B1406" t="str">
            <v>色漆KRM晚霞红</v>
          </cell>
          <cell r="C1406" t="str">
            <v>No</v>
          </cell>
        </row>
        <row r="1407">
          <cell r="A1407" t="str">
            <v>TMP5003106</v>
          </cell>
          <cell r="B1407" t="str">
            <v>溶剂型色漆WLF131169</v>
          </cell>
          <cell r="C1407" t="str">
            <v>No</v>
          </cell>
        </row>
        <row r="1408">
          <cell r="A1408" t="str">
            <v>TMP5003107</v>
          </cell>
          <cell r="B1408" t="str">
            <v>溶剂型色漆WLF131045</v>
          </cell>
          <cell r="C1408" t="str">
            <v>No</v>
          </cell>
        </row>
        <row r="1409">
          <cell r="A1409" t="str">
            <v>TMP5003108</v>
          </cell>
          <cell r="B1409" t="str">
            <v>色漆JE25-746A</v>
          </cell>
          <cell r="C1409" t="str">
            <v>No</v>
          </cell>
        </row>
        <row r="1410">
          <cell r="A1410" t="str">
            <v>TMP5003110</v>
          </cell>
          <cell r="B1410" t="str">
            <v>清漆JF71-010A</v>
          </cell>
          <cell r="C1410" t="str">
            <v>No</v>
          </cell>
        </row>
        <row r="1411">
          <cell r="A1411" t="str">
            <v>TMP5003111</v>
          </cell>
          <cell r="B1411" t="str">
            <v>BAIC-SN842哑黑</v>
          </cell>
          <cell r="C1411" t="str">
            <v>No</v>
          </cell>
        </row>
        <row r="1412">
          <cell r="A1412" t="str">
            <v>TMP5003112</v>
          </cell>
          <cell r="B1412" t="str">
            <v>单涂黑DSM-0220</v>
          </cell>
          <cell r="C1412" t="str">
            <v>No</v>
          </cell>
        </row>
        <row r="1413">
          <cell r="A1413" t="str">
            <v>TMP5003113</v>
          </cell>
          <cell r="B1413" t="str">
            <v>色漆太平洋蓝FO-FVW-A5J</v>
          </cell>
          <cell r="C1413" t="str">
            <v>No</v>
          </cell>
        </row>
        <row r="1414">
          <cell r="A1414" t="str">
            <v>TMP5004005</v>
          </cell>
          <cell r="B1414" t="str">
            <v>稀释剂214.02036(阿克苏)</v>
          </cell>
          <cell r="C1414" t="str">
            <v>No</v>
          </cell>
        </row>
        <row r="1415">
          <cell r="A1415" t="str">
            <v>TMP5004009</v>
          </cell>
          <cell r="B1415" t="str">
            <v>稀释剂WLF126679</v>
          </cell>
          <cell r="C1415" t="str">
            <v>No</v>
          </cell>
        </row>
        <row r="1416">
          <cell r="A1416" t="str">
            <v>TMP5004011</v>
          </cell>
          <cell r="B1416" t="str">
            <v>稀释剂WLF126682</v>
          </cell>
          <cell r="C1416" t="str">
            <v>No</v>
          </cell>
        </row>
        <row r="1417">
          <cell r="A1417" t="str">
            <v>TMP5004023</v>
          </cell>
          <cell r="B1417" t="str">
            <v>色漆稀释剂SV13-068A</v>
          </cell>
          <cell r="C1417" t="str">
            <v>No</v>
          </cell>
        </row>
        <row r="1418">
          <cell r="A1418" t="str">
            <v>TMP5004024</v>
          </cell>
          <cell r="B1418" t="str">
            <v>清漆稀释剂SV41-038A</v>
          </cell>
          <cell r="C1418" t="str">
            <v>No</v>
          </cell>
        </row>
        <row r="1419">
          <cell r="A1419" t="str">
            <v>TMP5004025</v>
          </cell>
          <cell r="B1419" t="str">
            <v>固化剂DSH-650</v>
          </cell>
          <cell r="C1419" t="str">
            <v>No</v>
          </cell>
        </row>
        <row r="1420">
          <cell r="A1420" t="str">
            <v>TMP5004026</v>
          </cell>
          <cell r="B1420" t="str">
            <v>色漆稀释剂PPGSOLVENT-02</v>
          </cell>
          <cell r="C1420" t="str">
            <v>No</v>
          </cell>
        </row>
        <row r="1421">
          <cell r="A1421" t="str">
            <v>TMP5004028</v>
          </cell>
          <cell r="B1421" t="str">
            <v>底漆稀释剂DSS-260</v>
          </cell>
          <cell r="C1421" t="str">
            <v>No</v>
          </cell>
        </row>
        <row r="1422">
          <cell r="A1422" t="str">
            <v>TMP5005005</v>
          </cell>
          <cell r="B1422" t="str">
            <v>固化剂WLF125492</v>
          </cell>
          <cell r="C1422" t="str">
            <v>No</v>
          </cell>
        </row>
        <row r="1423">
          <cell r="A1423" t="str">
            <v>TMP5005007</v>
          </cell>
          <cell r="B1423" t="str">
            <v>固化剂Poly Hard BA-40</v>
          </cell>
          <cell r="C1423" t="str">
            <v>No</v>
          </cell>
        </row>
        <row r="1424">
          <cell r="A1424" t="str">
            <v>TMP5005008</v>
          </cell>
          <cell r="B1424" t="str">
            <v>GA930固化剂</v>
          </cell>
          <cell r="C1424" t="str">
            <v>No</v>
          </cell>
        </row>
        <row r="1425">
          <cell r="A1425" t="str">
            <v>TMP5005009</v>
          </cell>
          <cell r="B1425" t="str">
            <v>底漆固化剂DSH-750</v>
          </cell>
          <cell r="C1425" t="str">
            <v>No</v>
          </cell>
        </row>
        <row r="1426">
          <cell r="A1426" t="str">
            <v>TMP5005010</v>
          </cell>
          <cell r="B1426" t="str">
            <v>固化剂SC29-066A</v>
          </cell>
          <cell r="C1426" t="str">
            <v>No</v>
          </cell>
        </row>
        <row r="1427">
          <cell r="A1427" t="str">
            <v>TMP5005011</v>
          </cell>
          <cell r="B1427" t="str">
            <v>固化剂SC29-0160</v>
          </cell>
          <cell r="C1427" t="str">
            <v>No</v>
          </cell>
        </row>
        <row r="1428">
          <cell r="A1428" t="str">
            <v>TMP5005013</v>
          </cell>
          <cell r="B1428" t="str">
            <v>稀释剂DSS-741</v>
          </cell>
          <cell r="C1428" t="str">
            <v>No</v>
          </cell>
        </row>
        <row r="1429">
          <cell r="A1429" t="str">
            <v>TMP5006001</v>
          </cell>
          <cell r="B1429" t="str">
            <v>除漆剂A</v>
          </cell>
          <cell r="C1429" t="str">
            <v>No</v>
          </cell>
        </row>
        <row r="1430">
          <cell r="A1430" t="str">
            <v>TMP5006002</v>
          </cell>
          <cell r="B1430" t="str">
            <v>除漆剂B</v>
          </cell>
          <cell r="C1430" t="str">
            <v>No</v>
          </cell>
        </row>
        <row r="1431">
          <cell r="A1431" t="str">
            <v>TMP5008001</v>
          </cell>
          <cell r="B1431" t="str">
            <v>杀菌剂5008001</v>
          </cell>
          <cell r="C1431" t="str">
            <v>No</v>
          </cell>
        </row>
        <row r="1432">
          <cell r="A1432" t="str">
            <v>TMP5009001</v>
          </cell>
          <cell r="B1432" t="str">
            <v>粘尘剂</v>
          </cell>
          <cell r="C1432" t="str">
            <v>No</v>
          </cell>
        </row>
        <row r="1433">
          <cell r="A1433" t="str">
            <v>tst0001572</v>
          </cell>
          <cell r="B1433" t="str">
            <v>右椭圆合格证</v>
          </cell>
          <cell r="C1433" t="str">
            <v>No</v>
          </cell>
        </row>
        <row r="1435">
          <cell r="A1435" t="str">
            <v>TST0001573</v>
          </cell>
          <cell r="B1435" t="str">
            <v>手提袋43*57</v>
          </cell>
          <cell r="C1435" t="str">
            <v>Yes</v>
          </cell>
        </row>
        <row r="1436">
          <cell r="A1436" t="str">
            <v>tst0001574</v>
          </cell>
          <cell r="B1436" t="str">
            <v>盘点卡</v>
          </cell>
          <cell r="C1436" t="str">
            <v>No</v>
          </cell>
        </row>
        <row r="1437">
          <cell r="A1437" t="str">
            <v>TST0001579</v>
          </cell>
          <cell r="B1437" t="str">
            <v>色带(88*70碳带)</v>
          </cell>
          <cell r="C1437" t="str">
            <v>No</v>
          </cell>
        </row>
        <row r="1438">
          <cell r="A1438" t="str">
            <v>tst0001583</v>
          </cell>
          <cell r="B1438" t="str">
            <v>保护膜400</v>
          </cell>
          <cell r="C1438" t="str">
            <v>No</v>
          </cell>
        </row>
        <row r="1439">
          <cell r="A1439" t="str">
            <v>TST0001679</v>
          </cell>
          <cell r="B1439" t="str">
            <v>防锈剂LS-C-301</v>
          </cell>
          <cell r="C1439" t="str">
            <v>No</v>
          </cell>
        </row>
        <row r="1440">
          <cell r="A1440" t="str">
            <v>(空白)</v>
          </cell>
          <cell r="B1440" t="str">
            <v>(空白)</v>
          </cell>
          <cell r="C1440" t="str">
            <v>(空白)</v>
          </cell>
        </row>
        <row r="1441">
          <cell r="A1441" t="str">
            <v>总计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963"/>
  <sheetViews>
    <sheetView tabSelected="1" workbookViewId="0">
      <pane ySplit="3" topLeftCell="A4" activePane="bottomLeft" state="frozen"/>
      <selection/>
      <selection pane="bottomLeft" activeCell="C11" sqref="C11"/>
    </sheetView>
  </sheetViews>
  <sheetFormatPr defaultColWidth="9" defaultRowHeight="16.5"/>
  <cols>
    <col min="1" max="1" width="5.13333333333333" style="5" customWidth="1"/>
    <col min="2" max="2" width="9.75" style="5" customWidth="1"/>
    <col min="3" max="3" width="22.125" style="5" customWidth="1"/>
    <col min="4" max="4" width="9.375" style="5" customWidth="1"/>
    <col min="5" max="5" width="14" style="5" customWidth="1"/>
    <col min="6" max="6" width="15.625" style="5" customWidth="1"/>
    <col min="7" max="7" width="15" style="5" customWidth="1"/>
    <col min="8" max="8" width="9.75" style="5" customWidth="1"/>
    <col min="9" max="10" width="8.88333333333333" style="5" customWidth="1"/>
    <col min="11" max="12" width="9.75" style="5" customWidth="1"/>
    <col min="13" max="13" width="9.75" style="1" hidden="1" customWidth="1"/>
    <col min="14" max="14" width="7.38333333333333" style="1" hidden="1" customWidth="1"/>
    <col min="15" max="15" width="12.8833333333333" style="1" hidden="1" customWidth="1"/>
    <col min="16" max="16" width="8.88333333333333" style="1" hidden="1" customWidth="1"/>
    <col min="17" max="17" width="7.25" style="1" hidden="1" customWidth="1"/>
    <col min="18" max="18" width="8" style="1" hidden="1" customWidth="1"/>
    <col min="19" max="19" width="8" style="1" customWidth="1"/>
    <col min="20" max="20" width="30" style="1" customWidth="1"/>
    <col min="21" max="21" width="6.55833333333333" style="5" hidden="1" customWidth="1"/>
    <col min="22" max="22" width="12.8833333333333" style="1" hidden="1" customWidth="1"/>
    <col min="23" max="24" width="8.88333333333333" style="1" hidden="1" customWidth="1"/>
    <col min="25" max="25" width="11.6666666666667" style="1" hidden="1" customWidth="1"/>
    <col min="26" max="26" width="12.5583333333333" style="1" hidden="1" customWidth="1"/>
    <col min="27" max="27" width="12.8833333333333" style="1" hidden="1" customWidth="1"/>
    <col min="28" max="28" width="13.775" style="1" hidden="1" customWidth="1"/>
    <col min="29" max="29" width="8.88333333333333" style="1" hidden="1" customWidth="1"/>
    <col min="30" max="32" width="5.13333333333333" style="1" hidden="1" customWidth="1"/>
    <col min="33" max="16384" width="9" style="1"/>
  </cols>
  <sheetData>
    <row r="1" s="1" customFormat="1" ht="18.75" spans="1:32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16"/>
      <c r="N1" s="17"/>
      <c r="O1" s="18" t="s">
        <v>1</v>
      </c>
      <c r="P1" s="16"/>
      <c r="Q1" s="16"/>
      <c r="R1" s="16"/>
      <c r="S1" s="16"/>
      <c r="T1" s="17"/>
      <c r="U1" s="35"/>
      <c r="V1" s="36" t="s">
        <v>2</v>
      </c>
      <c r="W1" s="37"/>
      <c r="X1" s="37"/>
      <c r="Y1" s="37"/>
      <c r="Z1" s="37"/>
      <c r="AA1" s="37"/>
      <c r="AB1" s="37"/>
      <c r="AC1" s="37"/>
      <c r="AD1" s="37"/>
      <c r="AE1" s="37"/>
      <c r="AF1" s="55"/>
    </row>
    <row r="2" s="2" customFormat="1" ht="15" spans="1:32">
      <c r="A2" s="8" t="s">
        <v>3</v>
      </c>
      <c r="B2" s="9" t="s">
        <v>4</v>
      </c>
      <c r="C2" s="9" t="s">
        <v>5</v>
      </c>
      <c r="D2" s="9" t="s">
        <v>6</v>
      </c>
      <c r="E2" s="9" t="s">
        <v>7</v>
      </c>
      <c r="F2" s="9" t="s">
        <v>8</v>
      </c>
      <c r="G2" s="9" t="s">
        <v>9</v>
      </c>
      <c r="H2" s="9" t="s">
        <v>10</v>
      </c>
      <c r="I2" s="19" t="s">
        <v>11</v>
      </c>
      <c r="J2" s="20" t="s">
        <v>12</v>
      </c>
      <c r="K2" s="9" t="s">
        <v>13</v>
      </c>
      <c r="L2" s="9" t="s">
        <v>14</v>
      </c>
      <c r="M2" s="21" t="s">
        <v>15</v>
      </c>
      <c r="N2" s="22" t="s">
        <v>16</v>
      </c>
      <c r="O2" s="23" t="s">
        <v>17</v>
      </c>
      <c r="P2" s="24" t="s">
        <v>18</v>
      </c>
      <c r="Q2" s="24" t="s">
        <v>19</v>
      </c>
      <c r="R2" s="24" t="s">
        <v>20</v>
      </c>
      <c r="S2" s="38"/>
      <c r="T2" s="39" t="s">
        <v>21</v>
      </c>
      <c r="U2" s="40"/>
      <c r="V2" s="41" t="s">
        <v>22</v>
      </c>
      <c r="W2" s="42"/>
      <c r="X2" s="42"/>
      <c r="Y2" s="42"/>
      <c r="Z2" s="42"/>
      <c r="AA2" s="42" t="s">
        <v>23</v>
      </c>
      <c r="AB2" s="42"/>
      <c r="AC2" s="42"/>
      <c r="AD2" s="42"/>
      <c r="AE2" s="42"/>
      <c r="AF2" s="56" t="s">
        <v>24</v>
      </c>
    </row>
    <row r="3" s="3" customFormat="1" ht="15.75" spans="1:32">
      <c r="A3" s="10"/>
      <c r="B3" s="11"/>
      <c r="C3" s="11"/>
      <c r="D3" s="11"/>
      <c r="E3" s="11"/>
      <c r="F3" s="11"/>
      <c r="G3" s="11"/>
      <c r="H3" s="11"/>
      <c r="I3" s="11"/>
      <c r="J3" s="25"/>
      <c r="K3" s="11"/>
      <c r="L3" s="11"/>
      <c r="M3" s="26"/>
      <c r="N3" s="27"/>
      <c r="O3" s="28"/>
      <c r="P3" s="29"/>
      <c r="Q3" s="29"/>
      <c r="R3" s="29"/>
      <c r="S3" s="43"/>
      <c r="T3" s="44"/>
      <c r="U3" s="45"/>
      <c r="V3" s="46" t="s">
        <v>25</v>
      </c>
      <c r="W3" s="47" t="s">
        <v>26</v>
      </c>
      <c r="X3" s="47" t="s">
        <v>27</v>
      </c>
      <c r="Y3" s="47" t="s">
        <v>19</v>
      </c>
      <c r="Z3" s="47" t="s">
        <v>20</v>
      </c>
      <c r="AA3" s="47" t="s">
        <v>28</v>
      </c>
      <c r="AB3" s="47" t="s">
        <v>26</v>
      </c>
      <c r="AC3" s="47" t="s">
        <v>27</v>
      </c>
      <c r="AD3" s="47" t="s">
        <v>19</v>
      </c>
      <c r="AE3" s="47" t="s">
        <v>20</v>
      </c>
      <c r="AF3" s="57"/>
    </row>
    <row r="4" s="1" customFormat="1" spans="1:32">
      <c r="A4" s="12">
        <v>1</v>
      </c>
      <c r="B4" s="13" t="s">
        <v>29</v>
      </c>
      <c r="C4" s="14" t="s">
        <v>30</v>
      </c>
      <c r="D4" s="13"/>
      <c r="E4" s="15" t="s">
        <v>31</v>
      </c>
      <c r="F4" s="13" t="str">
        <f>VLOOKUP(E4,物料明细!A:C,3,0)</f>
        <v>H6扶手旋转轴套</v>
      </c>
      <c r="G4" s="13" t="str">
        <f>VLOOKUP(E4,物料明细!A:D,4,0)</f>
        <v>POM(M90-88)</v>
      </c>
      <c r="H4" s="13" t="str">
        <f>VLOOKUP(E4,物料明细!A:F,6,0)</f>
        <v>Ea</v>
      </c>
      <c r="I4" s="13"/>
      <c r="J4" s="13" t="s">
        <v>32</v>
      </c>
      <c r="K4" s="30">
        <v>5200</v>
      </c>
      <c r="L4" s="30">
        <v>5200</v>
      </c>
      <c r="M4" s="31"/>
      <c r="N4" s="32"/>
      <c r="O4" s="33"/>
      <c r="P4" s="34"/>
      <c r="Q4" s="34"/>
      <c r="R4" s="48"/>
      <c r="S4" s="49"/>
      <c r="T4" s="50"/>
      <c r="U4" s="51"/>
      <c r="V4" s="52"/>
      <c r="W4" s="53"/>
      <c r="X4" s="53"/>
      <c r="Y4" s="58"/>
      <c r="Z4" s="58"/>
      <c r="AA4" s="58"/>
      <c r="AB4" s="58"/>
      <c r="AC4" s="53"/>
      <c r="AD4" s="53"/>
      <c r="AE4" s="53"/>
      <c r="AF4" s="50"/>
    </row>
    <row r="5" s="1" customFormat="1" spans="1:32">
      <c r="A5" s="12">
        <v>2</v>
      </c>
      <c r="B5" s="13" t="s">
        <v>33</v>
      </c>
      <c r="C5" s="14" t="s">
        <v>34</v>
      </c>
      <c r="D5" s="13"/>
      <c r="E5" s="15" t="s">
        <v>35</v>
      </c>
      <c r="F5" s="13" t="str">
        <f>VLOOKUP(E5,物料明细!A:C,3,0)</f>
        <v>M20卡子</v>
      </c>
      <c r="G5" s="13" t="str">
        <f>VLOOKUP(E5,物料明细!A:D,4,0)</f>
        <v>60Si2Mn</v>
      </c>
      <c r="H5" s="13" t="str">
        <f>VLOOKUP(E5,物料明细!A:F,6,0)</f>
        <v>Ea</v>
      </c>
      <c r="I5" s="13"/>
      <c r="J5" s="13" t="s">
        <v>32</v>
      </c>
      <c r="K5" s="30">
        <v>11020</v>
      </c>
      <c r="L5" s="30">
        <v>11020</v>
      </c>
      <c r="M5" s="31"/>
      <c r="N5" s="32"/>
      <c r="O5" s="33"/>
      <c r="P5" s="34"/>
      <c r="Q5" s="34"/>
      <c r="R5" s="48"/>
      <c r="S5" s="49"/>
      <c r="T5" s="50"/>
      <c r="U5" s="51"/>
      <c r="V5" s="52"/>
      <c r="W5" s="53"/>
      <c r="X5" s="53"/>
      <c r="Y5" s="58"/>
      <c r="Z5" s="58"/>
      <c r="AA5" s="58"/>
      <c r="AB5" s="58"/>
      <c r="AC5" s="53"/>
      <c r="AD5" s="53"/>
      <c r="AE5" s="53"/>
      <c r="AF5" s="50"/>
    </row>
    <row r="6" s="1" customFormat="1" spans="1:32">
      <c r="A6" s="12">
        <v>3</v>
      </c>
      <c r="B6" s="13" t="s">
        <v>36</v>
      </c>
      <c r="C6" s="14" t="s">
        <v>37</v>
      </c>
      <c r="D6" s="13"/>
      <c r="E6" s="15" t="s">
        <v>38</v>
      </c>
      <c r="F6" s="13" t="str">
        <f>VLOOKUP(E6,物料明细!A:C,3,0)</f>
        <v>奥驰镜头卡子</v>
      </c>
      <c r="G6" s="13" t="str">
        <f>VLOOKUP(E6,物料明细!A:D,4,0)</f>
        <v>Q235镀白锌</v>
      </c>
      <c r="H6" s="13" t="str">
        <f>VLOOKUP(E6,物料明细!A:F,6,0)</f>
        <v>Ea</v>
      </c>
      <c r="I6" s="13"/>
      <c r="J6" s="13" t="s">
        <v>39</v>
      </c>
      <c r="K6" s="30">
        <v>676</v>
      </c>
      <c r="L6" s="30">
        <v>676</v>
      </c>
      <c r="M6" s="31"/>
      <c r="N6" s="32"/>
      <c r="O6" s="33"/>
      <c r="P6" s="34"/>
      <c r="Q6" s="34"/>
      <c r="R6" s="48"/>
      <c r="S6" s="49"/>
      <c r="T6" s="50"/>
      <c r="U6" s="51"/>
      <c r="V6" s="52"/>
      <c r="W6" s="53"/>
      <c r="X6" s="53"/>
      <c r="Y6" s="58"/>
      <c r="Z6" s="58"/>
      <c r="AA6" s="58"/>
      <c r="AB6" s="58"/>
      <c r="AC6" s="53"/>
      <c r="AD6" s="53"/>
      <c r="AE6" s="53"/>
      <c r="AF6" s="50"/>
    </row>
    <row r="7" s="1" customFormat="1" spans="1:32">
      <c r="A7" s="12">
        <v>4</v>
      </c>
      <c r="B7" s="13" t="s">
        <v>40</v>
      </c>
      <c r="C7" s="14" t="s">
        <v>41</v>
      </c>
      <c r="D7" s="13"/>
      <c r="E7" s="15" t="s">
        <v>42</v>
      </c>
      <c r="F7" s="13" t="str">
        <f>VLOOKUP(E7,物料明细!A:C,3,0)</f>
        <v>奥驰镜头限位卡子</v>
      </c>
      <c r="G7" s="13" t="str">
        <f>VLOOKUP(E7,物料明细!A:D,4,0)</f>
        <v>Q235镀白锌</v>
      </c>
      <c r="H7" s="13" t="str">
        <f>VLOOKUP(E7,物料明细!A:F,6,0)</f>
        <v>Ea</v>
      </c>
      <c r="I7" s="13"/>
      <c r="J7" s="13" t="s">
        <v>39</v>
      </c>
      <c r="K7" s="30">
        <v>2665</v>
      </c>
      <c r="L7" s="30">
        <v>2665</v>
      </c>
      <c r="M7" s="31"/>
      <c r="N7" s="32"/>
      <c r="O7" s="33"/>
      <c r="P7" s="34"/>
      <c r="Q7" s="34"/>
      <c r="R7" s="48"/>
      <c r="S7" s="49"/>
      <c r="T7" s="50"/>
      <c r="U7" s="51"/>
      <c r="V7" s="52"/>
      <c r="W7" s="53"/>
      <c r="X7" s="53"/>
      <c r="Y7" s="58"/>
      <c r="Z7" s="58"/>
      <c r="AA7" s="58"/>
      <c r="AB7" s="58"/>
      <c r="AC7" s="53"/>
      <c r="AD7" s="53"/>
      <c r="AE7" s="53"/>
      <c r="AF7" s="50"/>
    </row>
    <row r="8" s="1" customFormat="1" spans="1:32">
      <c r="A8" s="12">
        <v>5</v>
      </c>
      <c r="B8" s="13" t="s">
        <v>43</v>
      </c>
      <c r="C8" s="14" t="s">
        <v>44</v>
      </c>
      <c r="D8" s="13"/>
      <c r="E8" s="15" t="s">
        <v>45</v>
      </c>
      <c r="F8" s="13" t="str">
        <f>VLOOKUP(E8,物料明细!A:C,3,0)</f>
        <v>1780镜头卡子</v>
      </c>
      <c r="G8" s="13" t="str">
        <f>VLOOKUP(E8,物料明细!A:D,4,0)</f>
        <v>Q235 t=1.5镀白锌</v>
      </c>
      <c r="H8" s="13" t="str">
        <f>VLOOKUP(E8,物料明细!A:F,6,0)</f>
        <v>Ea</v>
      </c>
      <c r="I8" s="13"/>
      <c r="J8" s="13" t="s">
        <v>39</v>
      </c>
      <c r="K8" s="30">
        <v>1390</v>
      </c>
      <c r="L8" s="30">
        <v>1390</v>
      </c>
      <c r="M8" s="31"/>
      <c r="N8" s="32"/>
      <c r="O8" s="33"/>
      <c r="P8" s="34"/>
      <c r="Q8" s="34"/>
      <c r="R8" s="48"/>
      <c r="S8" s="49"/>
      <c r="T8" s="50"/>
      <c r="U8" s="51"/>
      <c r="V8" s="52"/>
      <c r="W8" s="53"/>
      <c r="X8" s="53"/>
      <c r="Y8" s="58"/>
      <c r="Z8" s="58"/>
      <c r="AA8" s="58"/>
      <c r="AB8" s="58"/>
      <c r="AC8" s="53"/>
      <c r="AD8" s="53"/>
      <c r="AE8" s="53"/>
      <c r="AF8" s="50"/>
    </row>
    <row r="9" s="1" customFormat="1" spans="1:32">
      <c r="A9" s="12">
        <v>6</v>
      </c>
      <c r="B9" s="13" t="s">
        <v>46</v>
      </c>
      <c r="C9" s="14" t="s">
        <v>47</v>
      </c>
      <c r="D9" s="13"/>
      <c r="E9" s="15" t="s">
        <v>48</v>
      </c>
      <c r="F9" s="13" t="str">
        <f>VLOOKUP(E9,物料明细!A:C,3,0)</f>
        <v>∮2线卡子</v>
      </c>
      <c r="G9" s="13" t="str">
        <f>VLOOKUP(E9,物料明细!A:D,4,0)</f>
        <v>铜</v>
      </c>
      <c r="H9" s="13" t="str">
        <f>VLOOKUP(E9,物料明细!A:F,6,0)</f>
        <v>Ea</v>
      </c>
      <c r="I9" s="13"/>
      <c r="J9" s="13" t="s">
        <v>39</v>
      </c>
      <c r="K9" s="30">
        <v>14000</v>
      </c>
      <c r="L9" s="30">
        <v>14000</v>
      </c>
      <c r="M9" s="31"/>
      <c r="N9" s="32"/>
      <c r="O9" s="33"/>
      <c r="P9" s="34"/>
      <c r="Q9" s="34"/>
      <c r="R9" s="48"/>
      <c r="S9" s="49"/>
      <c r="T9" s="50"/>
      <c r="U9" s="51"/>
      <c r="V9" s="52"/>
      <c r="W9" s="53"/>
      <c r="X9" s="53"/>
      <c r="Y9" s="58"/>
      <c r="Z9" s="58"/>
      <c r="AA9" s="58"/>
      <c r="AB9" s="58"/>
      <c r="AC9" s="53"/>
      <c r="AD9" s="53"/>
      <c r="AE9" s="53"/>
      <c r="AF9" s="50"/>
    </row>
    <row r="10" s="1" customFormat="1" spans="1:32">
      <c r="A10" s="12">
        <v>7</v>
      </c>
      <c r="B10" s="13" t="s">
        <v>49</v>
      </c>
      <c r="C10" s="14" t="s">
        <v>50</v>
      </c>
      <c r="D10" s="13"/>
      <c r="E10" s="15" t="s">
        <v>51</v>
      </c>
      <c r="F10" s="13" t="str">
        <f>VLOOKUP(E10,物料明细!A:C,3,0)</f>
        <v>BWL7500 D型卡扣组件</v>
      </c>
      <c r="G10" s="13" t="str">
        <f>VLOOKUP(E10,物料明细!A:D,4,0)</f>
        <v>POM D450</v>
      </c>
      <c r="H10" s="13" t="str">
        <f>VLOOKUP(E10,物料明细!A:F,6,0)</f>
        <v>Ea</v>
      </c>
      <c r="I10" s="13"/>
      <c r="J10" s="13" t="s">
        <v>32</v>
      </c>
      <c r="K10" s="30">
        <v>2000</v>
      </c>
      <c r="L10" s="30">
        <v>2000</v>
      </c>
      <c r="M10" s="31"/>
      <c r="N10" s="32"/>
      <c r="O10" s="33"/>
      <c r="P10" s="34"/>
      <c r="Q10" s="34"/>
      <c r="R10" s="48"/>
      <c r="S10" s="49"/>
      <c r="T10" s="50"/>
      <c r="U10" s="54"/>
      <c r="V10" s="52"/>
      <c r="W10" s="53"/>
      <c r="X10" s="53"/>
      <c r="Y10" s="58"/>
      <c r="Z10" s="58"/>
      <c r="AA10" s="58"/>
      <c r="AB10" s="58"/>
      <c r="AC10" s="53"/>
      <c r="AD10" s="53"/>
      <c r="AE10" s="53"/>
      <c r="AF10" s="50"/>
    </row>
    <row r="11" s="1" customFormat="1" spans="1:32">
      <c r="A11" s="12">
        <v>8</v>
      </c>
      <c r="B11" s="13" t="s">
        <v>46</v>
      </c>
      <c r="C11" s="14" t="s">
        <v>47</v>
      </c>
      <c r="D11" s="13"/>
      <c r="E11" s="15" t="s">
        <v>52</v>
      </c>
      <c r="F11" s="13" t="str">
        <f>VLOOKUP(E11,物料明细!A:C,3,0)</f>
        <v>6486灯泡安装卡子</v>
      </c>
      <c r="G11" s="13" t="str">
        <f>VLOOKUP(E11,物料明细!A:D,4,0)</f>
        <v>白锌</v>
      </c>
      <c r="H11" s="13" t="str">
        <f>VLOOKUP(E11,物料明细!A:F,6,0)</f>
        <v>Ea</v>
      </c>
      <c r="I11" s="13"/>
      <c r="J11" s="13" t="s">
        <v>39</v>
      </c>
      <c r="K11" s="30">
        <v>2230</v>
      </c>
      <c r="L11" s="30">
        <v>2230</v>
      </c>
      <c r="M11" s="31"/>
      <c r="N11" s="32"/>
      <c r="O11" s="33"/>
      <c r="P11" s="34"/>
      <c r="Q11" s="34"/>
      <c r="R11" s="48"/>
      <c r="S11" s="49"/>
      <c r="T11" s="50"/>
      <c r="U11" s="51"/>
      <c r="V11" s="52"/>
      <c r="W11" s="53"/>
      <c r="X11" s="53"/>
      <c r="Y11" s="58"/>
      <c r="Z11" s="58"/>
      <c r="AA11" s="58"/>
      <c r="AB11" s="58"/>
      <c r="AC11" s="53"/>
      <c r="AD11" s="53"/>
      <c r="AE11" s="53"/>
      <c r="AF11" s="50"/>
    </row>
    <row r="12" s="1" customFormat="1" spans="1:32">
      <c r="A12" s="12">
        <v>9</v>
      </c>
      <c r="B12" s="13" t="s">
        <v>53</v>
      </c>
      <c r="C12" s="14" t="s">
        <v>54</v>
      </c>
      <c r="D12" s="13"/>
      <c r="E12" s="15" t="s">
        <v>55</v>
      </c>
      <c r="F12" s="13" t="str">
        <f>VLOOKUP(E12,物料明细!A:C,3,0)</f>
        <v>1029室灯泡12V</v>
      </c>
      <c r="G12" s="13" t="str">
        <f>VLOOKUP(E12,物料明细!A:D,4,0)</f>
        <v>12V/5W</v>
      </c>
      <c r="H12" s="13" t="str">
        <f>VLOOKUP(E12,物料明细!A:F,6,0)</f>
        <v>Ea</v>
      </c>
      <c r="I12" s="13"/>
      <c r="J12" s="13" t="s">
        <v>32</v>
      </c>
      <c r="K12" s="30">
        <v>217</v>
      </c>
      <c r="L12" s="30">
        <v>217</v>
      </c>
      <c r="M12" s="31"/>
      <c r="N12" s="32"/>
      <c r="O12" s="33"/>
      <c r="P12" s="34"/>
      <c r="Q12" s="34"/>
      <c r="R12" s="48"/>
      <c r="S12" s="49"/>
      <c r="T12" s="50"/>
      <c r="U12" s="54"/>
      <c r="V12" s="52"/>
      <c r="W12" s="53"/>
      <c r="X12" s="53"/>
      <c r="Y12" s="58"/>
      <c r="Z12" s="58"/>
      <c r="AA12" s="58"/>
      <c r="AB12" s="58"/>
      <c r="AC12" s="53"/>
      <c r="AD12" s="53"/>
      <c r="AE12" s="53"/>
      <c r="AF12" s="50"/>
    </row>
    <row r="13" s="1" customFormat="1" spans="1:32">
      <c r="A13" s="12">
        <v>10</v>
      </c>
      <c r="B13" s="13" t="s">
        <v>56</v>
      </c>
      <c r="C13" s="14" t="s">
        <v>57</v>
      </c>
      <c r="D13" s="13"/>
      <c r="E13" s="15" t="s">
        <v>58</v>
      </c>
      <c r="F13" s="13" t="str">
        <f>VLOOKUP(E13,物料明细!A:C,3,0)</f>
        <v>1029室灯泡24V</v>
      </c>
      <c r="G13" s="13" t="str">
        <f>VLOOKUP(E13,物料明细!A:D,4,0)</f>
        <v>24V/5W</v>
      </c>
      <c r="H13" s="13" t="str">
        <f>VLOOKUP(E13,物料明细!A:F,6,0)</f>
        <v>Ea</v>
      </c>
      <c r="I13" s="13"/>
      <c r="J13" s="13" t="s">
        <v>32</v>
      </c>
      <c r="K13" s="30">
        <v>762</v>
      </c>
      <c r="L13" s="30">
        <v>762</v>
      </c>
      <c r="M13" s="31"/>
      <c r="N13" s="32"/>
      <c r="O13" s="33"/>
      <c r="P13" s="34"/>
      <c r="Q13" s="34"/>
      <c r="R13" s="48"/>
      <c r="S13" s="49"/>
      <c r="T13" s="50"/>
      <c r="U13" s="51"/>
      <c r="V13" s="52"/>
      <c r="W13" s="53"/>
      <c r="X13" s="53"/>
      <c r="Y13" s="58"/>
      <c r="Z13" s="58"/>
      <c r="AA13" s="58"/>
      <c r="AB13" s="58"/>
      <c r="AC13" s="53"/>
      <c r="AD13" s="53"/>
      <c r="AE13" s="53"/>
      <c r="AF13" s="50"/>
    </row>
    <row r="14" s="1" customFormat="1" spans="1:32">
      <c r="A14" s="12">
        <v>11</v>
      </c>
      <c r="B14" s="13" t="s">
        <v>56</v>
      </c>
      <c r="C14" s="14" t="s">
        <v>57</v>
      </c>
      <c r="D14" s="13"/>
      <c r="E14" s="15" t="s">
        <v>59</v>
      </c>
      <c r="F14" s="13" t="str">
        <f>VLOOKUP(E14,物料明细!A:C,3,0)</f>
        <v>DJ611-F3X0.6A/BSO铜插头</v>
      </c>
      <c r="G14" s="13" t="str">
        <f>VLOOKUP(E14,物料明细!A:D,4,0)</f>
        <v>铜</v>
      </c>
      <c r="H14" s="13" t="str">
        <f>VLOOKUP(E14,物料明细!A:F,6,0)</f>
        <v>Ea</v>
      </c>
      <c r="I14" s="13"/>
      <c r="J14" s="13" t="s">
        <v>32</v>
      </c>
      <c r="K14" s="30">
        <v>22786</v>
      </c>
      <c r="L14" s="30">
        <v>22786</v>
      </c>
      <c r="M14" s="31"/>
      <c r="N14" s="32"/>
      <c r="O14" s="33"/>
      <c r="P14" s="34"/>
      <c r="Q14" s="34"/>
      <c r="R14" s="48"/>
      <c r="S14" s="49"/>
      <c r="T14" s="50"/>
      <c r="U14" s="51"/>
      <c r="V14" s="52"/>
      <c r="W14" s="53"/>
      <c r="X14" s="53"/>
      <c r="Y14" s="58"/>
      <c r="Z14" s="58"/>
      <c r="AA14" s="58"/>
      <c r="AB14" s="58"/>
      <c r="AC14" s="53"/>
      <c r="AD14" s="53"/>
      <c r="AE14" s="53"/>
      <c r="AF14" s="50"/>
    </row>
    <row r="15" s="1" customFormat="1" spans="1:32">
      <c r="A15" s="12">
        <v>12</v>
      </c>
      <c r="B15" s="13" t="s">
        <v>53</v>
      </c>
      <c r="C15" s="14" t="s">
        <v>54</v>
      </c>
      <c r="D15" s="13"/>
      <c r="E15" s="15" t="s">
        <v>60</v>
      </c>
      <c r="F15" s="13" t="str">
        <f>VLOOKUP(E15,物料明细!A:C,3,0)</f>
        <v>DJ7031Y-3-11/2插台</v>
      </c>
      <c r="G15" s="13" t="str">
        <f>VLOOKUP(E15,物料明细!A:D,4,0)</f>
        <v>PE</v>
      </c>
      <c r="H15" s="13" t="str">
        <f>VLOOKUP(E15,物料明细!A:F,6,0)</f>
        <v>Ea</v>
      </c>
      <c r="I15" s="13"/>
      <c r="J15" s="13" t="s">
        <v>32</v>
      </c>
      <c r="K15" s="30">
        <v>3534</v>
      </c>
      <c r="L15" s="30">
        <v>3534</v>
      </c>
      <c r="M15" s="31"/>
      <c r="N15" s="32"/>
      <c r="O15" s="33"/>
      <c r="P15" s="34"/>
      <c r="Q15" s="34"/>
      <c r="R15" s="48"/>
      <c r="S15" s="49"/>
      <c r="T15" s="50"/>
      <c r="U15" s="51"/>
      <c r="V15" s="52"/>
      <c r="W15" s="53"/>
      <c r="X15" s="53"/>
      <c r="Y15" s="58"/>
      <c r="Z15" s="58"/>
      <c r="AA15" s="58"/>
      <c r="AB15" s="58"/>
      <c r="AC15" s="53"/>
      <c r="AD15" s="53"/>
      <c r="AE15" s="53"/>
      <c r="AF15" s="50"/>
    </row>
    <row r="16" s="1" customFormat="1" spans="1:32">
      <c r="A16" s="12">
        <v>13</v>
      </c>
      <c r="B16" s="13" t="s">
        <v>61</v>
      </c>
      <c r="C16" s="14" t="s">
        <v>62</v>
      </c>
      <c r="D16" s="13"/>
      <c r="E16" s="15" t="s">
        <v>63</v>
      </c>
      <c r="F16" s="13" t="str">
        <f>VLOOKUP(E16,物料明细!A:C,3,0)</f>
        <v>AMP282104-1 插接件护套</v>
      </c>
      <c r="G16" s="13">
        <f>VLOOKUP(E16,物料明细!A:D,4,0)</f>
        <v>0</v>
      </c>
      <c r="H16" s="13" t="str">
        <f>VLOOKUP(E16,物料明细!A:F,6,0)</f>
        <v>Ea</v>
      </c>
      <c r="I16" s="13"/>
      <c r="J16" s="13" t="s">
        <v>32</v>
      </c>
      <c r="K16" s="30">
        <v>180</v>
      </c>
      <c r="L16" s="30">
        <v>180</v>
      </c>
      <c r="M16" s="31"/>
      <c r="N16" s="32"/>
      <c r="O16" s="33"/>
      <c r="P16" s="34"/>
      <c r="Q16" s="34"/>
      <c r="R16" s="48"/>
      <c r="S16" s="49"/>
      <c r="T16" s="50"/>
      <c r="U16" s="51"/>
      <c r="V16" s="52"/>
      <c r="W16" s="53"/>
      <c r="X16" s="53"/>
      <c r="Y16" s="58"/>
      <c r="Z16" s="58"/>
      <c r="AA16" s="58"/>
      <c r="AB16" s="58"/>
      <c r="AC16" s="53"/>
      <c r="AD16" s="53"/>
      <c r="AE16" s="53"/>
      <c r="AF16" s="50"/>
    </row>
    <row r="17" s="1" customFormat="1" spans="1:32">
      <c r="A17" s="12">
        <v>14</v>
      </c>
      <c r="B17" s="13" t="s">
        <v>46</v>
      </c>
      <c r="C17" s="14" t="s">
        <v>47</v>
      </c>
      <c r="D17" s="13"/>
      <c r="E17" s="15" t="s">
        <v>64</v>
      </c>
      <c r="F17" s="13" t="str">
        <f>VLOOKUP(E17,物料明细!A:C,3,0)</f>
        <v>翘板式开关</v>
      </c>
      <c r="G17" s="13" t="str">
        <f>VLOOKUP(E17,物料明细!A:D,4,0)</f>
        <v>组件</v>
      </c>
      <c r="H17" s="13" t="str">
        <f>VLOOKUP(E17,物料明细!A:F,6,0)</f>
        <v>Ea</v>
      </c>
      <c r="I17" s="13"/>
      <c r="J17" s="13" t="s">
        <v>32</v>
      </c>
      <c r="K17" s="30">
        <v>57</v>
      </c>
      <c r="L17" s="30">
        <v>57</v>
      </c>
      <c r="M17" s="31"/>
      <c r="N17" s="32"/>
      <c r="O17" s="33"/>
      <c r="P17" s="34"/>
      <c r="Q17" s="34"/>
      <c r="R17" s="48"/>
      <c r="S17" s="49"/>
      <c r="T17" s="50"/>
      <c r="U17" s="54"/>
      <c r="V17" s="52"/>
      <c r="W17" s="53"/>
      <c r="X17" s="53"/>
      <c r="Y17" s="58"/>
      <c r="Z17" s="58"/>
      <c r="AA17" s="58"/>
      <c r="AB17" s="58"/>
      <c r="AC17" s="53"/>
      <c r="AD17" s="53"/>
      <c r="AE17" s="53"/>
      <c r="AF17" s="50"/>
    </row>
    <row r="18" s="1" customFormat="1" spans="1:32">
      <c r="A18" s="12">
        <v>15</v>
      </c>
      <c r="B18" s="13" t="s">
        <v>56</v>
      </c>
      <c r="C18" s="14" t="s">
        <v>57</v>
      </c>
      <c r="D18" s="13"/>
      <c r="E18" s="15" t="s">
        <v>65</v>
      </c>
      <c r="F18" s="13" t="str">
        <f>VLOOKUP(E18,物料明细!A:C,3,0)</f>
        <v>蓝塑铜线AVX0.3</v>
      </c>
      <c r="G18" s="13">
        <f>VLOOKUP(E18,物料明细!A:D,4,0)</f>
        <v>0</v>
      </c>
      <c r="H18" s="13" t="str">
        <f>VLOOKUP(E18,物料明细!A:F,6,0)</f>
        <v>M</v>
      </c>
      <c r="I18" s="13"/>
      <c r="J18" s="13" t="s">
        <v>32</v>
      </c>
      <c r="K18" s="30">
        <v>1273</v>
      </c>
      <c r="L18" s="30">
        <v>1273</v>
      </c>
      <c r="M18" s="31"/>
      <c r="N18" s="32"/>
      <c r="O18" s="33"/>
      <c r="P18" s="34"/>
      <c r="Q18" s="34"/>
      <c r="R18" s="48"/>
      <c r="S18" s="49"/>
      <c r="T18" s="50"/>
      <c r="U18" s="54"/>
      <c r="V18" s="52"/>
      <c r="W18" s="53"/>
      <c r="X18" s="53"/>
      <c r="Y18" s="58"/>
      <c r="Z18" s="58"/>
      <c r="AA18" s="58"/>
      <c r="AB18" s="58"/>
      <c r="AC18" s="53"/>
      <c r="AD18" s="53"/>
      <c r="AE18" s="53"/>
      <c r="AF18" s="50"/>
    </row>
    <row r="19" s="1" customFormat="1" spans="1:32">
      <c r="A19" s="12">
        <v>16</v>
      </c>
      <c r="B19" s="13" t="s">
        <v>56</v>
      </c>
      <c r="C19" s="14" t="s">
        <v>57</v>
      </c>
      <c r="D19" s="13"/>
      <c r="E19" s="15" t="s">
        <v>66</v>
      </c>
      <c r="F19" s="13" t="str">
        <f>VLOOKUP(E19,物料明细!A:C,3,0)</f>
        <v>橙塑铜线AVX0.3</v>
      </c>
      <c r="G19" s="13">
        <f>VLOOKUP(E19,物料明细!A:D,4,0)</f>
        <v>0</v>
      </c>
      <c r="H19" s="13" t="str">
        <f>VLOOKUP(E19,物料明细!A:F,6,0)</f>
        <v>M</v>
      </c>
      <c r="I19" s="13"/>
      <c r="J19" s="13" t="s">
        <v>32</v>
      </c>
      <c r="K19" s="30">
        <v>12041</v>
      </c>
      <c r="L19" s="30">
        <v>12041</v>
      </c>
      <c r="M19" s="31"/>
      <c r="N19" s="32"/>
      <c r="O19" s="33"/>
      <c r="P19" s="34"/>
      <c r="Q19" s="34"/>
      <c r="R19" s="48"/>
      <c r="S19" s="49"/>
      <c r="T19" s="50"/>
      <c r="U19" s="51"/>
      <c r="V19" s="52"/>
      <c r="W19" s="53"/>
      <c r="X19" s="53"/>
      <c r="Y19" s="58"/>
      <c r="Z19" s="58"/>
      <c r="AA19" s="58"/>
      <c r="AB19" s="58"/>
      <c r="AC19" s="53"/>
      <c r="AD19" s="53"/>
      <c r="AE19" s="53"/>
      <c r="AF19" s="50"/>
    </row>
    <row r="20" s="1" customFormat="1" spans="1:32">
      <c r="A20" s="12">
        <v>17</v>
      </c>
      <c r="B20" s="13" t="s">
        <v>56</v>
      </c>
      <c r="C20" s="14" t="s">
        <v>57</v>
      </c>
      <c r="D20" s="13"/>
      <c r="E20" s="15" t="s">
        <v>67</v>
      </c>
      <c r="F20" s="13" t="str">
        <f>VLOOKUP(E20,物料明细!A:C,3,0)</f>
        <v>灰塑铜线AVX0.3</v>
      </c>
      <c r="G20" s="13">
        <f>VLOOKUP(E20,物料明细!A:D,4,0)</f>
        <v>0</v>
      </c>
      <c r="H20" s="13" t="str">
        <f>VLOOKUP(E20,物料明细!A:F,6,0)</f>
        <v>M</v>
      </c>
      <c r="I20" s="13"/>
      <c r="J20" s="13" t="s">
        <v>32</v>
      </c>
      <c r="K20" s="30">
        <v>1253.1</v>
      </c>
      <c r="L20" s="30">
        <v>1253.1</v>
      </c>
      <c r="M20" s="31"/>
      <c r="N20" s="32"/>
      <c r="O20" s="33"/>
      <c r="P20" s="34"/>
      <c r="Q20" s="34"/>
      <c r="R20" s="48"/>
      <c r="S20" s="49"/>
      <c r="T20" s="50"/>
      <c r="U20" s="51"/>
      <c r="V20" s="52"/>
      <c r="W20" s="53"/>
      <c r="X20" s="53"/>
      <c r="Y20" s="58"/>
      <c r="Z20" s="58"/>
      <c r="AA20" s="58"/>
      <c r="AB20" s="58"/>
      <c r="AC20" s="53"/>
      <c r="AD20" s="53"/>
      <c r="AE20" s="53"/>
      <c r="AF20" s="50"/>
    </row>
    <row r="21" s="1" customFormat="1" spans="1:32">
      <c r="A21" s="12">
        <v>18</v>
      </c>
      <c r="B21" s="13" t="s">
        <v>56</v>
      </c>
      <c r="C21" s="14" t="s">
        <v>57</v>
      </c>
      <c r="D21" s="13"/>
      <c r="E21" s="15" t="s">
        <v>68</v>
      </c>
      <c r="F21" s="13" t="str">
        <f>VLOOKUP(E21,物料明细!A:C,3,0)</f>
        <v>黄塑铜线AVX0.3</v>
      </c>
      <c r="G21" s="13">
        <f>VLOOKUP(E21,物料明细!A:D,4,0)</f>
        <v>0</v>
      </c>
      <c r="H21" s="13" t="str">
        <f>VLOOKUP(E21,物料明细!A:F,6,0)</f>
        <v>M</v>
      </c>
      <c r="I21" s="13"/>
      <c r="J21" s="13" t="s">
        <v>32</v>
      </c>
      <c r="K21" s="30">
        <v>1304.3</v>
      </c>
      <c r="L21" s="30">
        <v>1304.3</v>
      </c>
      <c r="M21" s="31"/>
      <c r="N21" s="32"/>
      <c r="O21" s="33"/>
      <c r="P21" s="34"/>
      <c r="Q21" s="34"/>
      <c r="R21" s="48"/>
      <c r="S21" s="49"/>
      <c r="T21" s="50"/>
      <c r="U21" s="51"/>
      <c r="V21" s="52"/>
      <c r="W21" s="53"/>
      <c r="X21" s="53"/>
      <c r="Y21" s="58"/>
      <c r="Z21" s="58"/>
      <c r="AA21" s="58"/>
      <c r="AB21" s="58"/>
      <c r="AC21" s="53"/>
      <c r="AD21" s="53"/>
      <c r="AE21" s="53"/>
      <c r="AF21" s="50"/>
    </row>
    <row r="22" s="1" customFormat="1" spans="1:32">
      <c r="A22" s="12">
        <v>19</v>
      </c>
      <c r="B22" s="13" t="s">
        <v>69</v>
      </c>
      <c r="C22" s="14" t="s">
        <v>70</v>
      </c>
      <c r="D22" s="13"/>
      <c r="E22" s="15" t="s">
        <v>71</v>
      </c>
      <c r="F22" s="13" t="str">
        <f>VLOOKUP(E22,物料明细!A:C,3,0)</f>
        <v>铜插头</v>
      </c>
      <c r="G22" s="13" t="str">
        <f>VLOOKUP(E22,物料明细!A:D,4,0)</f>
        <v>DJ611-H2.2*0.6A/BL2</v>
      </c>
      <c r="H22" s="13" t="str">
        <f>VLOOKUP(E22,物料明细!A:F,6,0)</f>
        <v>Ea</v>
      </c>
      <c r="I22" s="13"/>
      <c r="J22" s="13" t="s">
        <v>32</v>
      </c>
      <c r="K22" s="30">
        <v>20166</v>
      </c>
      <c r="L22" s="30">
        <v>20166</v>
      </c>
      <c r="M22" s="31"/>
      <c r="N22" s="32"/>
      <c r="O22" s="33"/>
      <c r="P22" s="34"/>
      <c r="Q22" s="34"/>
      <c r="R22" s="48"/>
      <c r="S22" s="49"/>
      <c r="T22" s="50"/>
      <c r="U22" s="51"/>
      <c r="V22" s="52"/>
      <c r="W22" s="53"/>
      <c r="X22" s="53"/>
      <c r="Y22" s="58"/>
      <c r="Z22" s="58"/>
      <c r="AA22" s="58"/>
      <c r="AB22" s="58"/>
      <c r="AC22" s="53"/>
      <c r="AD22" s="53"/>
      <c r="AE22" s="53"/>
      <c r="AF22" s="50"/>
    </row>
    <row r="23" s="1" customFormat="1" spans="1:32">
      <c r="A23" s="12">
        <v>20</v>
      </c>
      <c r="B23" s="13" t="s">
        <v>56</v>
      </c>
      <c r="C23" s="14" t="s">
        <v>57</v>
      </c>
      <c r="D23" s="13"/>
      <c r="E23" s="15" t="s">
        <v>72</v>
      </c>
      <c r="F23" s="13" t="str">
        <f>VLOOKUP(E23,物料明细!A:C,3,0)</f>
        <v>拨动开关</v>
      </c>
      <c r="G23" s="13" t="str">
        <f>VLOOKUP(E23,物料明细!A:D,4,0)</f>
        <v>301-SS-13G06</v>
      </c>
      <c r="H23" s="13" t="str">
        <f>VLOOKUP(E23,物料明细!A:F,6,0)</f>
        <v>Ea</v>
      </c>
      <c r="I23" s="13"/>
      <c r="J23" s="13" t="s">
        <v>32</v>
      </c>
      <c r="K23" s="30">
        <v>2510</v>
      </c>
      <c r="L23" s="30">
        <v>2510</v>
      </c>
      <c r="M23" s="31"/>
      <c r="N23" s="32"/>
      <c r="O23" s="33"/>
      <c r="P23" s="34"/>
      <c r="Q23" s="34"/>
      <c r="R23" s="48"/>
      <c r="S23" s="49"/>
      <c r="T23" s="50"/>
      <c r="U23" s="51"/>
      <c r="V23" s="52"/>
      <c r="W23" s="53"/>
      <c r="X23" s="53"/>
      <c r="Y23" s="58"/>
      <c r="Z23" s="58"/>
      <c r="AA23" s="58"/>
      <c r="AB23" s="58"/>
      <c r="AC23" s="53"/>
      <c r="AD23" s="53"/>
      <c r="AE23" s="53"/>
      <c r="AF23" s="50"/>
    </row>
    <row r="24" s="1" customFormat="1" spans="1:32">
      <c r="A24" s="12">
        <v>21</v>
      </c>
      <c r="B24" s="13" t="s">
        <v>73</v>
      </c>
      <c r="C24" s="14" t="s">
        <v>74</v>
      </c>
      <c r="D24" s="13"/>
      <c r="E24" s="15" t="s">
        <v>75</v>
      </c>
      <c r="F24" s="13" t="str">
        <f>VLOOKUP(E24,物料明细!A:C,3,0)</f>
        <v>5*20元机十字</v>
      </c>
      <c r="G24" s="13" t="str">
        <f>VLOOKUP(E24,物料明细!A:D,4,0)</f>
        <v>环保兰白锌</v>
      </c>
      <c r="H24" s="13" t="str">
        <f>VLOOKUP(E24,物料明细!A:F,6,0)</f>
        <v>Ea</v>
      </c>
      <c r="I24" s="13"/>
      <c r="J24" s="13" t="s">
        <v>32</v>
      </c>
      <c r="K24" s="30">
        <v>7996</v>
      </c>
      <c r="L24" s="30">
        <v>7996</v>
      </c>
      <c r="M24" s="31"/>
      <c r="N24" s="32"/>
      <c r="O24" s="33"/>
      <c r="P24" s="34"/>
      <c r="Q24" s="34"/>
      <c r="R24" s="48"/>
      <c r="S24" s="49"/>
      <c r="T24" s="50"/>
      <c r="U24" s="51"/>
      <c r="V24" s="52"/>
      <c r="W24" s="53"/>
      <c r="X24" s="53"/>
      <c r="Y24" s="58"/>
      <c r="Z24" s="58"/>
      <c r="AA24" s="58"/>
      <c r="AB24" s="58"/>
      <c r="AC24" s="53"/>
      <c r="AD24" s="53"/>
      <c r="AE24" s="53"/>
      <c r="AF24" s="50"/>
    </row>
    <row r="25" s="1" customFormat="1" spans="1:32">
      <c r="A25" s="12">
        <v>22</v>
      </c>
      <c r="B25" s="13" t="s">
        <v>76</v>
      </c>
      <c r="C25" s="14" t="s">
        <v>77</v>
      </c>
      <c r="D25" s="13"/>
      <c r="E25" s="15" t="s">
        <v>78</v>
      </c>
      <c r="F25" s="13" t="str">
        <f>VLOOKUP(E25,物料明细!A:C,3,0)</f>
        <v>6*16元机十字钉</v>
      </c>
      <c r="G25" s="13" t="str">
        <f>VLOOKUP(E25,物料明细!A:D,4,0)</f>
        <v>环保兰白锌</v>
      </c>
      <c r="H25" s="13" t="str">
        <f>VLOOKUP(E25,物料明细!A:F,6,0)</f>
        <v>Ea</v>
      </c>
      <c r="I25" s="13"/>
      <c r="J25" s="13" t="s">
        <v>39</v>
      </c>
      <c r="K25" s="30">
        <v>1000</v>
      </c>
      <c r="L25" s="30">
        <v>1000</v>
      </c>
      <c r="M25" s="31"/>
      <c r="N25" s="32"/>
      <c r="O25" s="33"/>
      <c r="P25" s="34"/>
      <c r="Q25" s="34"/>
      <c r="R25" s="48"/>
      <c r="S25" s="49"/>
      <c r="T25" s="50"/>
      <c r="U25" s="51"/>
      <c r="V25" s="52"/>
      <c r="W25" s="53"/>
      <c r="X25" s="53"/>
      <c r="Y25" s="58"/>
      <c r="Z25" s="58"/>
      <c r="AA25" s="58"/>
      <c r="AB25" s="58"/>
      <c r="AC25" s="53"/>
      <c r="AD25" s="53"/>
      <c r="AE25" s="53"/>
      <c r="AF25" s="50"/>
    </row>
    <row r="26" s="1" customFormat="1" spans="1:32">
      <c r="A26" s="12">
        <v>23</v>
      </c>
      <c r="B26" s="13" t="s">
        <v>79</v>
      </c>
      <c r="C26" s="14" t="s">
        <v>80</v>
      </c>
      <c r="D26" s="13"/>
      <c r="E26" s="15" t="s">
        <v>81</v>
      </c>
      <c r="F26" s="13" t="str">
        <f>VLOOKUP(E26,物料明细!A:C,3,0)</f>
        <v>M6自锁螺母</v>
      </c>
      <c r="G26" s="13" t="str">
        <f>VLOOKUP(E26,物料明细!A:D,4,0)</f>
        <v>镀白锌</v>
      </c>
      <c r="H26" s="13" t="str">
        <f>VLOOKUP(E26,物料明细!A:F,6,0)</f>
        <v>Ea</v>
      </c>
      <c r="I26" s="13"/>
      <c r="J26" s="13" t="s">
        <v>39</v>
      </c>
      <c r="K26" s="30">
        <v>18000</v>
      </c>
      <c r="L26" s="30">
        <v>18000</v>
      </c>
      <c r="M26" s="31"/>
      <c r="N26" s="32"/>
      <c r="O26" s="33"/>
      <c r="P26" s="34"/>
      <c r="Q26" s="34"/>
      <c r="R26" s="48"/>
      <c r="S26" s="49"/>
      <c r="T26" s="50"/>
      <c r="U26" s="51"/>
      <c r="V26" s="52"/>
      <c r="W26" s="53"/>
      <c r="X26" s="53"/>
      <c r="Y26" s="58"/>
      <c r="Z26" s="58"/>
      <c r="AA26" s="58"/>
      <c r="AB26" s="58"/>
      <c r="AC26" s="53"/>
      <c r="AD26" s="53"/>
      <c r="AE26" s="53"/>
      <c r="AF26" s="50"/>
    </row>
    <row r="27" s="1" customFormat="1" spans="1:32">
      <c r="A27" s="12">
        <v>24</v>
      </c>
      <c r="B27" s="13" t="s">
        <v>56</v>
      </c>
      <c r="C27" s="14" t="s">
        <v>57</v>
      </c>
      <c r="D27" s="13"/>
      <c r="E27" s="15" t="s">
        <v>82</v>
      </c>
      <c r="F27" s="13" t="str">
        <f>VLOOKUP(E27,物料明细!A:C,3,0)</f>
        <v>(306)5*8沉头螺丝(彩)</v>
      </c>
      <c r="G27" s="13">
        <f>VLOOKUP(E27,物料明细!A:D,4,0)</f>
        <v>0</v>
      </c>
      <c r="H27" s="13" t="str">
        <f>VLOOKUP(E27,物料明细!A:F,6,0)</f>
        <v>Ea</v>
      </c>
      <c r="I27" s="13"/>
      <c r="J27" s="13" t="s">
        <v>32</v>
      </c>
      <c r="K27" s="30">
        <v>1948</v>
      </c>
      <c r="L27" s="30">
        <v>1948</v>
      </c>
      <c r="M27" s="31"/>
      <c r="N27" s="32"/>
      <c r="O27" s="33"/>
      <c r="P27" s="34"/>
      <c r="Q27" s="34"/>
      <c r="R27" s="48"/>
      <c r="S27" s="49"/>
      <c r="T27" s="50"/>
      <c r="U27" s="51"/>
      <c r="V27" s="52"/>
      <c r="W27" s="53"/>
      <c r="X27" s="53"/>
      <c r="Y27" s="58"/>
      <c r="Z27" s="58"/>
      <c r="AA27" s="58"/>
      <c r="AB27" s="58"/>
      <c r="AC27" s="53"/>
      <c r="AD27" s="53"/>
      <c r="AE27" s="53"/>
      <c r="AF27" s="50"/>
    </row>
    <row r="28" s="1" customFormat="1" spans="1:32">
      <c r="A28" s="12">
        <v>25</v>
      </c>
      <c r="B28" s="13" t="s">
        <v>83</v>
      </c>
      <c r="C28" s="14" t="s">
        <v>84</v>
      </c>
      <c r="D28" s="13"/>
      <c r="E28" s="15" t="s">
        <v>85</v>
      </c>
      <c r="F28" s="13" t="str">
        <f>VLOOKUP(E28,物料明细!A:C,3,0)</f>
        <v>(306)8*25内方螺丝(彩)</v>
      </c>
      <c r="G28" s="13">
        <f>VLOOKUP(E28,物料明细!A:D,4,0)</f>
        <v>0</v>
      </c>
      <c r="H28" s="13" t="str">
        <f>VLOOKUP(E28,物料明细!A:F,6,0)</f>
        <v>Ea</v>
      </c>
      <c r="I28" s="13"/>
      <c r="J28" s="13" t="s">
        <v>39</v>
      </c>
      <c r="K28" s="30">
        <v>0</v>
      </c>
      <c r="L28" s="30">
        <v>0</v>
      </c>
      <c r="M28" s="31"/>
      <c r="N28" s="32"/>
      <c r="O28" s="33"/>
      <c r="P28" s="34"/>
      <c r="Q28" s="34"/>
      <c r="R28" s="48"/>
      <c r="S28" s="49"/>
      <c r="T28" s="50"/>
      <c r="U28" s="51"/>
      <c r="V28" s="52"/>
      <c r="W28" s="53"/>
      <c r="X28" s="53"/>
      <c r="Y28" s="58"/>
      <c r="Z28" s="58"/>
      <c r="AA28" s="58"/>
      <c r="AB28" s="58"/>
      <c r="AC28" s="53"/>
      <c r="AD28" s="53"/>
      <c r="AE28" s="53"/>
      <c r="AF28" s="50"/>
    </row>
    <row r="29" s="1" customFormat="1" spans="1:32">
      <c r="A29" s="12">
        <v>26</v>
      </c>
      <c r="B29" s="13" t="s">
        <v>86</v>
      </c>
      <c r="C29" s="14" t="s">
        <v>87</v>
      </c>
      <c r="D29" s="13"/>
      <c r="E29" s="15" t="s">
        <v>88</v>
      </c>
      <c r="F29" s="13" t="str">
        <f>VLOOKUP(E29,物料明细!A:C,3,0)</f>
        <v>BC316外后视镜M8铜螺母</v>
      </c>
      <c r="G29" s="13">
        <f>VLOOKUP(E29,物料明细!A:D,4,0)</f>
        <v>0</v>
      </c>
      <c r="H29" s="13" t="str">
        <f>VLOOKUP(E29,物料明细!A:F,6,0)</f>
        <v>EA</v>
      </c>
      <c r="I29" s="13"/>
      <c r="J29" s="13" t="s">
        <v>32</v>
      </c>
      <c r="K29" s="30">
        <v>13900</v>
      </c>
      <c r="L29" s="30">
        <v>13900</v>
      </c>
      <c r="M29" s="31"/>
      <c r="N29" s="32"/>
      <c r="O29" s="33"/>
      <c r="P29" s="34"/>
      <c r="Q29" s="34"/>
      <c r="R29" s="48"/>
      <c r="S29" s="49"/>
      <c r="T29" s="50"/>
      <c r="U29" s="51"/>
      <c r="V29" s="52"/>
      <c r="W29" s="53"/>
      <c r="X29" s="53"/>
      <c r="Y29" s="58"/>
      <c r="Z29" s="58"/>
      <c r="AA29" s="58"/>
      <c r="AB29" s="58"/>
      <c r="AC29" s="53"/>
      <c r="AD29" s="53"/>
      <c r="AE29" s="53"/>
      <c r="AF29" s="50"/>
    </row>
    <row r="30" s="1" customFormat="1" spans="1:32">
      <c r="A30" s="12">
        <v>27</v>
      </c>
      <c r="B30" s="13" t="s">
        <v>89</v>
      </c>
      <c r="C30" s="14" t="s">
        <v>90</v>
      </c>
      <c r="D30" s="13"/>
      <c r="E30" s="15" t="s">
        <v>91</v>
      </c>
      <c r="F30" s="13" t="str">
        <f>VLOOKUP(E30,物料明细!A:C,3,0)</f>
        <v>3GD半圆头螺钉</v>
      </c>
      <c r="G30" s="13" t="str">
        <f>VLOOKUP(E30,物料明细!A:D,4,0)</f>
        <v>SWRCH22A(M3*8)</v>
      </c>
      <c r="H30" s="13" t="str">
        <f>VLOOKUP(E30,物料明细!A:F,6,0)</f>
        <v>Ea</v>
      </c>
      <c r="I30" s="13"/>
      <c r="J30" s="13" t="s">
        <v>32</v>
      </c>
      <c r="K30" s="30">
        <v>20000</v>
      </c>
      <c r="L30" s="30">
        <v>20000</v>
      </c>
      <c r="M30" s="31"/>
      <c r="N30" s="32"/>
      <c r="O30" s="33"/>
      <c r="P30" s="34"/>
      <c r="Q30" s="34"/>
      <c r="R30" s="48"/>
      <c r="S30" s="49"/>
      <c r="T30" s="50"/>
      <c r="U30" s="51"/>
      <c r="V30" s="52"/>
      <c r="W30" s="53"/>
      <c r="X30" s="53"/>
      <c r="Y30" s="58"/>
      <c r="Z30" s="58"/>
      <c r="AA30" s="58"/>
      <c r="AB30" s="58"/>
      <c r="AC30" s="53"/>
      <c r="AD30" s="53"/>
      <c r="AE30" s="53"/>
      <c r="AF30" s="50"/>
    </row>
    <row r="31" s="1" customFormat="1" spans="1:32">
      <c r="A31" s="12">
        <v>28</v>
      </c>
      <c r="B31" s="13" t="s">
        <v>89</v>
      </c>
      <c r="C31" s="14" t="s">
        <v>90</v>
      </c>
      <c r="D31" s="13"/>
      <c r="E31" s="15" t="s">
        <v>92</v>
      </c>
      <c r="F31" s="13" t="str">
        <f>VLOOKUP(E31,物料明细!A:C,3,0)</f>
        <v>18D半圆头螺钉</v>
      </c>
      <c r="G31" s="13" t="str">
        <f>VLOOKUP(E31,物料明细!A:D,4,0)</f>
        <v>SWRCH22A M4*10</v>
      </c>
      <c r="H31" s="13" t="str">
        <f>VLOOKUP(E31,物料明细!A:F,6,0)</f>
        <v>Ea</v>
      </c>
      <c r="I31" s="13"/>
      <c r="J31" s="13" t="s">
        <v>32</v>
      </c>
      <c r="K31" s="30">
        <v>6000</v>
      </c>
      <c r="L31" s="30">
        <v>6000</v>
      </c>
      <c r="M31" s="31"/>
      <c r="N31" s="32"/>
      <c r="O31" s="33"/>
      <c r="P31" s="34"/>
      <c r="Q31" s="34"/>
      <c r="R31" s="48"/>
      <c r="S31" s="49"/>
      <c r="T31" s="50"/>
      <c r="U31" s="51"/>
      <c r="V31" s="52"/>
      <c r="W31" s="53"/>
      <c r="X31" s="53"/>
      <c r="Y31" s="58"/>
      <c r="Z31" s="58"/>
      <c r="AA31" s="58"/>
      <c r="AB31" s="58"/>
      <c r="AC31" s="53"/>
      <c r="AD31" s="53"/>
      <c r="AE31" s="53"/>
      <c r="AF31" s="50"/>
    </row>
    <row r="32" s="1" customFormat="1" spans="1:32">
      <c r="A32" s="12">
        <v>29</v>
      </c>
      <c r="B32" s="13" t="s">
        <v>73</v>
      </c>
      <c r="C32" s="14" t="s">
        <v>74</v>
      </c>
      <c r="D32" s="13"/>
      <c r="E32" s="15" t="s">
        <v>93</v>
      </c>
      <c r="F32" s="13" t="str">
        <f>VLOOKUP(E32,物料明细!A:C,3,0)</f>
        <v>元机自攻2.9*42</v>
      </c>
      <c r="G32" s="13" t="str">
        <f>VLOOKUP(E32,物料明细!A:D,4,0)</f>
        <v>环保兰白锌</v>
      </c>
      <c r="H32" s="13" t="str">
        <f>VLOOKUP(E32,物料明细!A:F,6,0)</f>
        <v>Ea</v>
      </c>
      <c r="I32" s="13"/>
      <c r="J32" s="13" t="s">
        <v>39</v>
      </c>
      <c r="K32" s="30">
        <v>2000</v>
      </c>
      <c r="L32" s="30">
        <v>2000</v>
      </c>
      <c r="M32" s="31"/>
      <c r="N32" s="32"/>
      <c r="O32" s="33"/>
      <c r="P32" s="34"/>
      <c r="Q32" s="34"/>
      <c r="R32" s="48"/>
      <c r="S32" s="49"/>
      <c r="T32" s="50"/>
      <c r="U32" s="51"/>
      <c r="V32" s="52"/>
      <c r="W32" s="53"/>
      <c r="X32" s="53"/>
      <c r="Y32" s="58"/>
      <c r="Z32" s="58"/>
      <c r="AA32" s="58"/>
      <c r="AB32" s="58"/>
      <c r="AC32" s="53"/>
      <c r="AD32" s="53"/>
      <c r="AE32" s="53"/>
      <c r="AF32" s="50"/>
    </row>
    <row r="33" s="1" customFormat="1" spans="1:32">
      <c r="A33" s="12">
        <v>30</v>
      </c>
      <c r="B33" s="13" t="s">
        <v>73</v>
      </c>
      <c r="C33" s="14" t="s">
        <v>74</v>
      </c>
      <c r="D33" s="13"/>
      <c r="E33" s="15" t="s">
        <v>94</v>
      </c>
      <c r="F33" s="13" t="str">
        <f>VLOOKUP(E33,物料明细!A:C,3,0)</f>
        <v>元机自攻2.9*19</v>
      </c>
      <c r="G33" s="13" t="str">
        <f>VLOOKUP(E33,物料明细!A:D,4,0)</f>
        <v>环保兰白锌</v>
      </c>
      <c r="H33" s="13" t="str">
        <f>VLOOKUP(E33,物料明细!A:F,6,0)</f>
        <v>Ea</v>
      </c>
      <c r="I33" s="13"/>
      <c r="J33" s="13" t="s">
        <v>39</v>
      </c>
      <c r="K33" s="30">
        <v>10800</v>
      </c>
      <c r="L33" s="30">
        <v>10800</v>
      </c>
      <c r="M33" s="31"/>
      <c r="N33" s="32"/>
      <c r="O33" s="33"/>
      <c r="P33" s="34"/>
      <c r="Q33" s="34"/>
      <c r="R33" s="48"/>
      <c r="S33" s="49"/>
      <c r="T33" s="50"/>
      <c r="U33" s="51"/>
      <c r="V33" s="52"/>
      <c r="W33" s="53"/>
      <c r="X33" s="53"/>
      <c r="Y33" s="58"/>
      <c r="Z33" s="58"/>
      <c r="AA33" s="58"/>
      <c r="AB33" s="58"/>
      <c r="AC33" s="53"/>
      <c r="AD33" s="53"/>
      <c r="AE33" s="53"/>
      <c r="AF33" s="50"/>
    </row>
    <row r="34" s="1" customFormat="1" spans="1:32">
      <c r="A34" s="12">
        <v>31</v>
      </c>
      <c r="B34" s="13" t="s">
        <v>95</v>
      </c>
      <c r="C34" s="14" t="s">
        <v>96</v>
      </c>
      <c r="D34" s="13"/>
      <c r="E34" s="15" t="s">
        <v>97</v>
      </c>
      <c r="F34" s="13" t="str">
        <f>VLOOKUP(E34,物料明细!A:C,3,0)</f>
        <v>φ10平垫(黑达克罗)</v>
      </c>
      <c r="G34" s="13" t="str">
        <f>VLOOKUP(E34,物料明细!A:D,4,0)</f>
        <v>黑达克罗</v>
      </c>
      <c r="H34" s="13" t="str">
        <f>VLOOKUP(E34,物料明细!A:F,6,0)</f>
        <v>Ea</v>
      </c>
      <c r="I34" s="13"/>
      <c r="J34" s="13" t="s">
        <v>39</v>
      </c>
      <c r="K34" s="30">
        <v>4270</v>
      </c>
      <c r="L34" s="30">
        <v>4270</v>
      </c>
      <c r="M34" s="31"/>
      <c r="N34" s="32"/>
      <c r="O34" s="33"/>
      <c r="P34" s="34"/>
      <c r="Q34" s="34"/>
      <c r="R34" s="48"/>
      <c r="S34" s="49"/>
      <c r="T34" s="50"/>
      <c r="U34" s="51"/>
      <c r="V34" s="52"/>
      <c r="W34" s="53"/>
      <c r="X34" s="53"/>
      <c r="Y34" s="58"/>
      <c r="Z34" s="58"/>
      <c r="AA34" s="58"/>
      <c r="AB34" s="58"/>
      <c r="AC34" s="53"/>
      <c r="AD34" s="53"/>
      <c r="AE34" s="53"/>
      <c r="AF34" s="50"/>
    </row>
    <row r="35" s="1" customFormat="1" spans="1:32">
      <c r="A35" s="12">
        <v>32</v>
      </c>
      <c r="B35" s="13" t="s">
        <v>95</v>
      </c>
      <c r="C35" s="14" t="s">
        <v>96</v>
      </c>
      <c r="D35" s="13"/>
      <c r="E35" s="15" t="s">
        <v>98</v>
      </c>
      <c r="F35" s="13" t="str">
        <f>VLOOKUP(E35,物料明细!A:C,3,0)</f>
        <v>元机十字钉5*8达克罗</v>
      </c>
      <c r="G35" s="13" t="str">
        <f>VLOOKUP(E35,物料明细!A:D,4,0)</f>
        <v>达克罗白</v>
      </c>
      <c r="H35" s="13" t="str">
        <f>VLOOKUP(E35,物料明细!A:F,6,0)</f>
        <v>Ea</v>
      </c>
      <c r="I35" s="13"/>
      <c r="J35" s="13" t="s">
        <v>39</v>
      </c>
      <c r="K35" s="30">
        <v>1850</v>
      </c>
      <c r="L35" s="30">
        <v>1850</v>
      </c>
      <c r="M35" s="31"/>
      <c r="N35" s="32"/>
      <c r="O35" s="33"/>
      <c r="P35" s="34"/>
      <c r="Q35" s="34"/>
      <c r="R35" s="48"/>
      <c r="S35" s="49"/>
      <c r="T35" s="50"/>
      <c r="U35" s="54"/>
      <c r="V35" s="52"/>
      <c r="W35" s="53"/>
      <c r="X35" s="53"/>
      <c r="Y35" s="58"/>
      <c r="Z35" s="58"/>
      <c r="AA35" s="58"/>
      <c r="AB35" s="58"/>
      <c r="AC35" s="53"/>
      <c r="AD35" s="53"/>
      <c r="AE35" s="53"/>
      <c r="AF35" s="50"/>
    </row>
    <row r="36" s="1" customFormat="1" spans="1:32">
      <c r="A36" s="12">
        <v>33</v>
      </c>
      <c r="B36" s="13" t="s">
        <v>73</v>
      </c>
      <c r="C36" s="14" t="s">
        <v>74</v>
      </c>
      <c r="D36" s="13"/>
      <c r="E36" s="15" t="s">
        <v>99</v>
      </c>
      <c r="F36" s="13" t="str">
        <f>VLOOKUP(E36,物料明细!A:C,3,0)</f>
        <v>元机自攻3*30</v>
      </c>
      <c r="G36" s="13">
        <f>VLOOKUP(E36,物料明细!A:D,4,0)</f>
        <v>0</v>
      </c>
      <c r="H36" s="13" t="str">
        <f>VLOOKUP(E36,物料明细!A:F,6,0)</f>
        <v>EA</v>
      </c>
      <c r="I36" s="13"/>
      <c r="J36" s="13" t="s">
        <v>32</v>
      </c>
      <c r="K36" s="30">
        <v>3715</v>
      </c>
      <c r="L36" s="30">
        <v>3715</v>
      </c>
      <c r="M36" s="31"/>
      <c r="N36" s="32"/>
      <c r="O36" s="33"/>
      <c r="P36" s="34"/>
      <c r="Q36" s="34"/>
      <c r="R36" s="48"/>
      <c r="S36" s="49"/>
      <c r="T36" s="50"/>
      <c r="U36" s="51"/>
      <c r="V36" s="52"/>
      <c r="W36" s="53"/>
      <c r="X36" s="53"/>
      <c r="Y36" s="58"/>
      <c r="Z36" s="58"/>
      <c r="AA36" s="58"/>
      <c r="AB36" s="58"/>
      <c r="AC36" s="53"/>
      <c r="AD36" s="53"/>
      <c r="AE36" s="53"/>
      <c r="AF36" s="50"/>
    </row>
    <row r="37" s="1" customFormat="1" spans="1:32">
      <c r="A37" s="12">
        <v>34</v>
      </c>
      <c r="B37" s="13" t="s">
        <v>76</v>
      </c>
      <c r="C37" s="14" t="s">
        <v>77</v>
      </c>
      <c r="D37" s="13"/>
      <c r="E37" s="15" t="s">
        <v>100</v>
      </c>
      <c r="F37" s="13" t="str">
        <f>VLOOKUP(E37,物料明细!A:C,3,0)</f>
        <v>M6平垫白锌</v>
      </c>
      <c r="G37" s="13" t="str">
        <f>VLOOKUP(E37,物料明细!A:D,4,0)</f>
        <v>白锌</v>
      </c>
      <c r="H37" s="13" t="str">
        <f>VLOOKUP(E37,物料明细!A:F,6,0)</f>
        <v>Ea</v>
      </c>
      <c r="I37" s="13"/>
      <c r="J37" s="13" t="s">
        <v>39</v>
      </c>
      <c r="K37" s="30">
        <v>40000</v>
      </c>
      <c r="L37" s="30">
        <v>40000</v>
      </c>
      <c r="M37" s="31"/>
      <c r="N37" s="32"/>
      <c r="O37" s="33"/>
      <c r="P37" s="34"/>
      <c r="Q37" s="34"/>
      <c r="R37" s="48"/>
      <c r="S37" s="49"/>
      <c r="T37" s="50"/>
      <c r="U37" s="51"/>
      <c r="V37" s="52"/>
      <c r="W37" s="53"/>
      <c r="X37" s="53"/>
      <c r="Y37" s="58"/>
      <c r="Z37" s="58"/>
      <c r="AA37" s="58"/>
      <c r="AB37" s="58"/>
      <c r="AC37" s="53"/>
      <c r="AD37" s="53"/>
      <c r="AE37" s="53"/>
      <c r="AF37" s="50"/>
    </row>
    <row r="38" s="1" customFormat="1" spans="1:32">
      <c r="A38" s="12">
        <v>35</v>
      </c>
      <c r="B38" s="13" t="s">
        <v>79</v>
      </c>
      <c r="C38" s="14" t="s">
        <v>80</v>
      </c>
      <c r="D38" s="13"/>
      <c r="E38" s="15" t="s">
        <v>101</v>
      </c>
      <c r="F38" s="13" t="str">
        <f>VLOOKUP(E38,物料明细!A:C,3,0)</f>
        <v>∮6钢珠</v>
      </c>
      <c r="G38" s="13" t="str">
        <f>VLOOKUP(E38,物料明细!A:D,4,0)</f>
        <v>轴承钢  ∮6mm</v>
      </c>
      <c r="H38" s="13" t="str">
        <f>VLOOKUP(E38,物料明细!A:F,6,0)</f>
        <v>Ea</v>
      </c>
      <c r="I38" s="13"/>
      <c r="J38" s="13" t="s">
        <v>39</v>
      </c>
      <c r="K38" s="30">
        <v>35500</v>
      </c>
      <c r="L38" s="30">
        <v>35500</v>
      </c>
      <c r="M38" s="31"/>
      <c r="N38" s="32"/>
      <c r="O38" s="33"/>
      <c r="P38" s="34"/>
      <c r="Q38" s="34"/>
      <c r="R38" s="48"/>
      <c r="S38" s="49"/>
      <c r="T38" s="50"/>
      <c r="U38" s="51"/>
      <c r="V38" s="52"/>
      <c r="W38" s="53"/>
      <c r="X38" s="53"/>
      <c r="Y38" s="58"/>
      <c r="Z38" s="58"/>
      <c r="AA38" s="58"/>
      <c r="AB38" s="58"/>
      <c r="AC38" s="53"/>
      <c r="AD38" s="53"/>
      <c r="AE38" s="53"/>
      <c r="AF38" s="50"/>
    </row>
    <row r="39" s="1" customFormat="1" spans="1:32">
      <c r="A39" s="12">
        <v>36</v>
      </c>
      <c r="B39" s="13" t="s">
        <v>56</v>
      </c>
      <c r="C39" s="14" t="s">
        <v>57</v>
      </c>
      <c r="D39" s="13"/>
      <c r="E39" s="15" t="s">
        <v>102</v>
      </c>
      <c r="F39" s="13" t="str">
        <f>VLOOKUP(E39,物料明细!A:C,3,0)</f>
        <v>4*20盘头十字钉</v>
      </c>
      <c r="G39" s="13" t="str">
        <f>VLOOKUP(E39,物料明细!A:D,4,0)</f>
        <v>环保兰白锌</v>
      </c>
      <c r="H39" s="13" t="str">
        <f>VLOOKUP(E39,物料明细!A:F,6,0)</f>
        <v>Ea</v>
      </c>
      <c r="I39" s="13"/>
      <c r="J39" s="13" t="s">
        <v>32</v>
      </c>
      <c r="K39" s="30">
        <v>6000</v>
      </c>
      <c r="L39" s="30">
        <v>6000</v>
      </c>
      <c r="M39" s="31"/>
      <c r="N39" s="32"/>
      <c r="O39" s="33"/>
      <c r="P39" s="34"/>
      <c r="Q39" s="34"/>
      <c r="R39" s="48"/>
      <c r="S39" s="49"/>
      <c r="T39" s="50"/>
      <c r="U39" s="51"/>
      <c r="V39" s="52"/>
      <c r="W39" s="53"/>
      <c r="X39" s="53"/>
      <c r="Y39" s="58"/>
      <c r="Z39" s="58"/>
      <c r="AA39" s="58"/>
      <c r="AB39" s="58"/>
      <c r="AC39" s="53"/>
      <c r="AD39" s="53"/>
      <c r="AE39" s="53"/>
      <c r="AF39" s="50"/>
    </row>
    <row r="40" s="1" customFormat="1" spans="1:32">
      <c r="A40" s="12">
        <v>37</v>
      </c>
      <c r="B40" s="13" t="s">
        <v>61</v>
      </c>
      <c r="C40" s="14" t="s">
        <v>62</v>
      </c>
      <c r="D40" s="13"/>
      <c r="E40" s="15" t="s">
        <v>103</v>
      </c>
      <c r="F40" s="13" t="str">
        <f>VLOOKUP(E40,物料明细!A:C,3,0)</f>
        <v>4*16大扁头自攻钉</v>
      </c>
      <c r="G40" s="13" t="str">
        <f>VLOOKUP(E40,物料明细!A:D,4,0)</f>
        <v>环保兰白锌</v>
      </c>
      <c r="H40" s="13" t="str">
        <f>VLOOKUP(E40,物料明细!A:F,6,0)</f>
        <v>Ea</v>
      </c>
      <c r="I40" s="13"/>
      <c r="J40" s="13" t="s">
        <v>39</v>
      </c>
      <c r="K40" s="30">
        <v>19000</v>
      </c>
      <c r="L40" s="30">
        <v>19000</v>
      </c>
      <c r="M40" s="31"/>
      <c r="N40" s="32"/>
      <c r="O40" s="33"/>
      <c r="P40" s="34"/>
      <c r="Q40" s="34"/>
      <c r="R40" s="48"/>
      <c r="S40" s="49"/>
      <c r="T40" s="50"/>
      <c r="U40" s="51"/>
      <c r="V40" s="52"/>
      <c r="W40" s="53"/>
      <c r="X40" s="53"/>
      <c r="Y40" s="58"/>
      <c r="Z40" s="58"/>
      <c r="AA40" s="58"/>
      <c r="AB40" s="58"/>
      <c r="AC40" s="53"/>
      <c r="AD40" s="53"/>
      <c r="AE40" s="53"/>
      <c r="AF40" s="50"/>
    </row>
    <row r="41" s="1" customFormat="1" spans="1:32">
      <c r="A41" s="12">
        <v>38</v>
      </c>
      <c r="B41" s="13" t="s">
        <v>73</v>
      </c>
      <c r="C41" s="14" t="s">
        <v>74</v>
      </c>
      <c r="D41" s="13"/>
      <c r="E41" s="15" t="s">
        <v>104</v>
      </c>
      <c r="F41" s="13" t="str">
        <f>VLOOKUP(E41,物料明细!A:C,3,0)</f>
        <v>平垫φ4白</v>
      </c>
      <c r="G41" s="13">
        <f>VLOOKUP(E41,物料明细!A:D,4,0)</f>
        <v>0</v>
      </c>
      <c r="H41" s="13" t="str">
        <f>VLOOKUP(E41,物料明细!A:F,6,0)</f>
        <v>Ea</v>
      </c>
      <c r="I41" s="13"/>
      <c r="J41" s="13" t="s">
        <v>32</v>
      </c>
      <c r="K41" s="30">
        <v>7650</v>
      </c>
      <c r="L41" s="30">
        <v>7650</v>
      </c>
      <c r="M41" s="31"/>
      <c r="N41" s="32"/>
      <c r="O41" s="33"/>
      <c r="P41" s="34"/>
      <c r="Q41" s="34"/>
      <c r="R41" s="48"/>
      <c r="S41" s="49"/>
      <c r="T41" s="50"/>
      <c r="U41" s="51"/>
      <c r="V41" s="52"/>
      <c r="W41" s="53"/>
      <c r="X41" s="53"/>
      <c r="Y41" s="58"/>
      <c r="Z41" s="58"/>
      <c r="AA41" s="58"/>
      <c r="AB41" s="58"/>
      <c r="AC41" s="53"/>
      <c r="AD41" s="53"/>
      <c r="AE41" s="53"/>
      <c r="AF41" s="50"/>
    </row>
    <row r="42" s="1" customFormat="1" spans="1:32">
      <c r="A42" s="12">
        <v>39</v>
      </c>
      <c r="B42" s="13" t="s">
        <v>105</v>
      </c>
      <c r="C42" s="14" t="s">
        <v>106</v>
      </c>
      <c r="D42" s="13"/>
      <c r="E42" s="15" t="s">
        <v>107</v>
      </c>
      <c r="F42" s="13" t="str">
        <f>VLOOKUP(E42,物料明细!A:C,3,0)</f>
        <v>M6止转螺栓</v>
      </c>
      <c r="G42" s="13" t="str">
        <f>VLOOKUP(E42,物料明细!A:D,4,0)</f>
        <v>镀白锌</v>
      </c>
      <c r="H42" s="13" t="str">
        <f>VLOOKUP(E42,物料明细!A:F,6,0)</f>
        <v>Ea</v>
      </c>
      <c r="I42" s="13"/>
      <c r="J42" s="13" t="s">
        <v>39</v>
      </c>
      <c r="K42" s="30">
        <v>2400</v>
      </c>
      <c r="L42" s="30">
        <v>2400</v>
      </c>
      <c r="M42" s="31"/>
      <c r="N42" s="32"/>
      <c r="O42" s="33"/>
      <c r="P42" s="34"/>
      <c r="Q42" s="34"/>
      <c r="R42" s="48"/>
      <c r="S42" s="49"/>
      <c r="T42" s="50"/>
      <c r="U42" s="51"/>
      <c r="V42" s="52"/>
      <c r="W42" s="53"/>
      <c r="X42" s="53"/>
      <c r="Y42" s="58"/>
      <c r="Z42" s="58"/>
      <c r="AA42" s="58"/>
      <c r="AB42" s="58"/>
      <c r="AC42" s="53"/>
      <c r="AD42" s="53"/>
      <c r="AE42" s="53"/>
      <c r="AF42" s="50"/>
    </row>
    <row r="43" s="1" customFormat="1" spans="1:32">
      <c r="A43" s="12">
        <v>40</v>
      </c>
      <c r="B43" s="13" t="s">
        <v>56</v>
      </c>
      <c r="C43" s="14" t="s">
        <v>57</v>
      </c>
      <c r="D43" s="13"/>
      <c r="E43" s="15" t="s">
        <v>108</v>
      </c>
      <c r="F43" s="13" t="str">
        <f>VLOOKUP(E43,物料明细!A:C,3,0)</f>
        <v>内六角M8*40黑达克罗</v>
      </c>
      <c r="G43" s="13" t="str">
        <f>VLOOKUP(E43,物料明细!A:D,4,0)</f>
        <v>黑达克罗</v>
      </c>
      <c r="H43" s="13" t="str">
        <f>VLOOKUP(E43,物料明细!A:F,6,0)</f>
        <v>Ea</v>
      </c>
      <c r="I43" s="13"/>
      <c r="J43" s="13" t="s">
        <v>32</v>
      </c>
      <c r="K43" s="30">
        <v>300</v>
      </c>
      <c r="L43" s="30">
        <v>300</v>
      </c>
      <c r="M43" s="31"/>
      <c r="N43" s="32"/>
      <c r="O43" s="33"/>
      <c r="P43" s="34"/>
      <c r="Q43" s="34"/>
      <c r="R43" s="48"/>
      <c r="S43" s="49"/>
      <c r="T43" s="50"/>
      <c r="U43" s="51"/>
      <c r="V43" s="52"/>
      <c r="W43" s="53"/>
      <c r="X43" s="53"/>
      <c r="Y43" s="58"/>
      <c r="Z43" s="58"/>
      <c r="AA43" s="58"/>
      <c r="AB43" s="58"/>
      <c r="AC43" s="53"/>
      <c r="AD43" s="53"/>
      <c r="AE43" s="53"/>
      <c r="AF43" s="50"/>
    </row>
    <row r="44" s="1" customFormat="1" spans="1:32">
      <c r="A44" s="12">
        <v>41</v>
      </c>
      <c r="B44" s="13" t="s">
        <v>56</v>
      </c>
      <c r="C44" s="14" t="s">
        <v>57</v>
      </c>
      <c r="D44" s="13"/>
      <c r="E44" s="15" t="s">
        <v>109</v>
      </c>
      <c r="F44" s="13" t="str">
        <f>VLOOKUP(E44,物料明细!A:C,3,0)</f>
        <v>ST4*25自攻螺钉(不锈钢)</v>
      </c>
      <c r="G44" s="13" t="str">
        <f>VLOOKUP(E44,物料明细!A:D,4,0)</f>
        <v>不锈钢</v>
      </c>
      <c r="H44" s="13" t="str">
        <f>VLOOKUP(E44,物料明细!A:F,6,0)</f>
        <v>Ea</v>
      </c>
      <c r="I44" s="13"/>
      <c r="J44" s="13" t="s">
        <v>32</v>
      </c>
      <c r="K44" s="30">
        <v>1710</v>
      </c>
      <c r="L44" s="30">
        <v>1710</v>
      </c>
      <c r="M44" s="31"/>
      <c r="N44" s="32"/>
      <c r="O44" s="33"/>
      <c r="P44" s="34"/>
      <c r="Q44" s="34"/>
      <c r="R44" s="48"/>
      <c r="S44" s="49"/>
      <c r="T44" s="50"/>
      <c r="U44" s="51"/>
      <c r="V44" s="52"/>
      <c r="W44" s="53"/>
      <c r="X44" s="53"/>
      <c r="Y44" s="58"/>
      <c r="Z44" s="58"/>
      <c r="AA44" s="58"/>
      <c r="AB44" s="58"/>
      <c r="AC44" s="53"/>
      <c r="AD44" s="53"/>
      <c r="AE44" s="53"/>
      <c r="AF44" s="50"/>
    </row>
    <row r="45" s="1" customFormat="1" spans="1:32">
      <c r="A45" s="12">
        <v>42</v>
      </c>
      <c r="B45" s="13" t="s">
        <v>110</v>
      </c>
      <c r="C45" s="14" t="s">
        <v>111</v>
      </c>
      <c r="D45" s="13"/>
      <c r="E45" s="15" t="s">
        <v>112</v>
      </c>
      <c r="F45" s="13" t="str">
        <f>VLOOKUP(E45,物料明细!A:C,3,0)</f>
        <v>ETX限位平垫</v>
      </c>
      <c r="G45" s="13" t="str">
        <f>VLOOKUP(E45,物料明细!A:D,4,0)</f>
        <v>Q235 镀彩</v>
      </c>
      <c r="H45" s="13" t="str">
        <f>VLOOKUP(E45,物料明细!A:F,6,0)</f>
        <v>Ea</v>
      </c>
      <c r="I45" s="13"/>
      <c r="J45" s="13" t="s">
        <v>39</v>
      </c>
      <c r="K45" s="30">
        <v>4000</v>
      </c>
      <c r="L45" s="30">
        <v>4000</v>
      </c>
      <c r="M45" s="31"/>
      <c r="N45" s="32"/>
      <c r="O45" s="33"/>
      <c r="P45" s="34"/>
      <c r="Q45" s="34"/>
      <c r="R45" s="48"/>
      <c r="S45" s="49"/>
      <c r="T45" s="50"/>
      <c r="U45" s="54"/>
      <c r="V45" s="52"/>
      <c r="W45" s="53"/>
      <c r="X45" s="53"/>
      <c r="Y45" s="58"/>
      <c r="Z45" s="58"/>
      <c r="AA45" s="58"/>
      <c r="AB45" s="58"/>
      <c r="AC45" s="53"/>
      <c r="AD45" s="53"/>
      <c r="AE45" s="53"/>
      <c r="AF45" s="50"/>
    </row>
    <row r="46" s="1" customFormat="1" spans="1:32">
      <c r="A46" s="12">
        <v>43</v>
      </c>
      <c r="B46" s="13" t="s">
        <v>73</v>
      </c>
      <c r="C46" s="14" t="s">
        <v>74</v>
      </c>
      <c r="D46" s="13"/>
      <c r="E46" s="15" t="s">
        <v>113</v>
      </c>
      <c r="F46" s="13" t="str">
        <f>VLOOKUP(E46,物料明细!A:C,3,0)</f>
        <v>元机十字钉4*25</v>
      </c>
      <c r="G46" s="13">
        <f>VLOOKUP(E46,物料明细!A:D,4,0)</f>
        <v>0</v>
      </c>
      <c r="H46" s="13" t="str">
        <f>VLOOKUP(E46,物料明细!A:F,6,0)</f>
        <v>Ea</v>
      </c>
      <c r="I46" s="13"/>
      <c r="J46" s="13" t="s">
        <v>39</v>
      </c>
      <c r="K46" s="30">
        <v>9670</v>
      </c>
      <c r="L46" s="30">
        <v>9670</v>
      </c>
      <c r="M46" s="31"/>
      <c r="N46" s="32"/>
      <c r="O46" s="33"/>
      <c r="P46" s="34"/>
      <c r="Q46" s="34"/>
      <c r="R46" s="48"/>
      <c r="S46" s="49"/>
      <c r="T46" s="50"/>
      <c r="U46" s="54"/>
      <c r="V46" s="52"/>
      <c r="W46" s="53"/>
      <c r="X46" s="53"/>
      <c r="Y46" s="58"/>
      <c r="Z46" s="58"/>
      <c r="AA46" s="58"/>
      <c r="AB46" s="58"/>
      <c r="AC46" s="53"/>
      <c r="AD46" s="53"/>
      <c r="AE46" s="53"/>
      <c r="AF46" s="50"/>
    </row>
    <row r="47" s="1" customFormat="1" spans="1:32">
      <c r="A47" s="12">
        <v>44</v>
      </c>
      <c r="B47" s="13" t="s">
        <v>114</v>
      </c>
      <c r="C47" s="14" t="s">
        <v>115</v>
      </c>
      <c r="D47" s="13"/>
      <c r="E47" s="15" t="s">
        <v>116</v>
      </c>
      <c r="F47" s="13" t="str">
        <f>VLOOKUP(E47,物料明细!A:C,3,0)</f>
        <v>元机自攻 4.2*22</v>
      </c>
      <c r="G47" s="13" t="str">
        <f>VLOOKUP(E47,物料明细!A:D,4,0)</f>
        <v>环保兰白锌</v>
      </c>
      <c r="H47" s="13" t="str">
        <f>VLOOKUP(E47,物料明细!A:F,6,0)</f>
        <v>Ea</v>
      </c>
      <c r="I47" s="13"/>
      <c r="J47" s="13" t="s">
        <v>39</v>
      </c>
      <c r="K47" s="30">
        <v>7200</v>
      </c>
      <c r="L47" s="30">
        <v>7200</v>
      </c>
      <c r="M47" s="31"/>
      <c r="N47" s="32"/>
      <c r="O47" s="33"/>
      <c r="P47" s="34"/>
      <c r="Q47" s="34"/>
      <c r="R47" s="48"/>
      <c r="S47" s="49"/>
      <c r="T47" s="50"/>
      <c r="U47" s="51"/>
      <c r="V47" s="52"/>
      <c r="W47" s="53"/>
      <c r="X47" s="53"/>
      <c r="Y47" s="58"/>
      <c r="Z47" s="58"/>
      <c r="AA47" s="58"/>
      <c r="AB47" s="58"/>
      <c r="AC47" s="53"/>
      <c r="AD47" s="53"/>
      <c r="AE47" s="53"/>
      <c r="AF47" s="50"/>
    </row>
    <row r="48" s="1" customFormat="1" spans="1:32">
      <c r="A48" s="12">
        <v>45</v>
      </c>
      <c r="B48" s="13" t="s">
        <v>117</v>
      </c>
      <c r="C48" s="14" t="s">
        <v>118</v>
      </c>
      <c r="D48" s="13"/>
      <c r="E48" s="15" t="s">
        <v>119</v>
      </c>
      <c r="F48" s="13" t="str">
        <f>VLOOKUP(E48,物料明细!A:C,3,0)</f>
        <v>十字圆头自攻4.2*19</v>
      </c>
      <c r="G48" s="13">
        <f>VLOOKUP(E48,物料明细!A:D,4,0)</f>
        <v>0</v>
      </c>
      <c r="H48" s="13" t="str">
        <f>VLOOKUP(E48,物料明细!A:F,6,0)</f>
        <v>Ea</v>
      </c>
      <c r="I48" s="13"/>
      <c r="J48" s="13" t="s">
        <v>39</v>
      </c>
      <c r="K48" s="30">
        <v>3000</v>
      </c>
      <c r="L48" s="30">
        <v>3000</v>
      </c>
      <c r="M48" s="31"/>
      <c r="N48" s="32"/>
      <c r="O48" s="33"/>
      <c r="P48" s="34"/>
      <c r="Q48" s="34"/>
      <c r="R48" s="48"/>
      <c r="S48" s="49"/>
      <c r="T48" s="50"/>
      <c r="U48" s="54"/>
      <c r="V48" s="52"/>
      <c r="W48" s="53"/>
      <c r="X48" s="53"/>
      <c r="Y48" s="58"/>
      <c r="Z48" s="58"/>
      <c r="AA48" s="58"/>
      <c r="AB48" s="58"/>
      <c r="AC48" s="53"/>
      <c r="AD48" s="53"/>
      <c r="AE48" s="53"/>
      <c r="AF48" s="50"/>
    </row>
    <row r="49" s="1" customFormat="1" spans="1:32">
      <c r="A49" s="12">
        <v>46</v>
      </c>
      <c r="B49" s="13" t="s">
        <v>117</v>
      </c>
      <c r="C49" s="14" t="s">
        <v>118</v>
      </c>
      <c r="D49" s="13"/>
      <c r="E49" s="15" t="s">
        <v>120</v>
      </c>
      <c r="F49" s="13" t="str">
        <f>VLOOKUP(E49,物料明细!A:C,3,0)</f>
        <v>十字圆头自攻4.2*32</v>
      </c>
      <c r="G49" s="13" t="str">
        <f>VLOOKUP(E49,物料明细!A:D,4,0)</f>
        <v>环保兰白锌</v>
      </c>
      <c r="H49" s="13" t="str">
        <f>VLOOKUP(E49,物料明细!A:F,6,0)</f>
        <v>Ea</v>
      </c>
      <c r="I49" s="13"/>
      <c r="J49" s="13" t="s">
        <v>39</v>
      </c>
      <c r="K49" s="30">
        <v>3600</v>
      </c>
      <c r="L49" s="30">
        <v>3600</v>
      </c>
      <c r="M49" s="31"/>
      <c r="N49" s="32"/>
      <c r="O49" s="33"/>
      <c r="P49" s="34"/>
      <c r="Q49" s="34"/>
      <c r="R49" s="48"/>
      <c r="S49" s="49"/>
      <c r="T49" s="50"/>
      <c r="U49" s="54"/>
      <c r="V49" s="52"/>
      <c r="W49" s="53"/>
      <c r="X49" s="53"/>
      <c r="Y49" s="58"/>
      <c r="Z49" s="58"/>
      <c r="AA49" s="58"/>
      <c r="AB49" s="58"/>
      <c r="AC49" s="53"/>
      <c r="AD49" s="53"/>
      <c r="AE49" s="53"/>
      <c r="AF49" s="50"/>
    </row>
    <row r="50" s="1" customFormat="1" spans="1:32">
      <c r="A50" s="12">
        <v>47</v>
      </c>
      <c r="B50" s="13" t="s">
        <v>73</v>
      </c>
      <c r="C50" s="14" t="s">
        <v>74</v>
      </c>
      <c r="D50" s="13"/>
      <c r="E50" s="15" t="s">
        <v>121</v>
      </c>
      <c r="F50" s="13" t="str">
        <f>VLOOKUP(E50,物料明细!A:C,3,0)</f>
        <v>元机自攻 4.8*16小头</v>
      </c>
      <c r="G50" s="13" t="str">
        <f>VLOOKUP(E50,物料明细!A:D,4,0)</f>
        <v>镀黑锌</v>
      </c>
      <c r="H50" s="13" t="str">
        <f>VLOOKUP(E50,物料明细!A:F,6,0)</f>
        <v>Ea</v>
      </c>
      <c r="I50" s="13"/>
      <c r="J50" s="13" t="s">
        <v>39</v>
      </c>
      <c r="K50" s="30">
        <v>0</v>
      </c>
      <c r="L50" s="30">
        <v>0</v>
      </c>
      <c r="M50" s="31"/>
      <c r="N50" s="32"/>
      <c r="O50" s="33"/>
      <c r="P50" s="34"/>
      <c r="Q50" s="34"/>
      <c r="R50" s="48"/>
      <c r="S50" s="49"/>
      <c r="T50" s="50"/>
      <c r="U50" s="51"/>
      <c r="V50" s="52"/>
      <c r="W50" s="53"/>
      <c r="X50" s="53"/>
      <c r="Y50" s="58"/>
      <c r="Z50" s="58"/>
      <c r="AA50" s="58"/>
      <c r="AB50" s="58"/>
      <c r="AC50" s="53"/>
      <c r="AD50" s="53"/>
      <c r="AE50" s="53"/>
      <c r="AF50" s="50"/>
    </row>
    <row r="51" s="1" customFormat="1" spans="1:32">
      <c r="A51" s="12">
        <v>48</v>
      </c>
      <c r="B51" s="13" t="s">
        <v>56</v>
      </c>
      <c r="C51" s="14" t="s">
        <v>57</v>
      </c>
      <c r="D51" s="13"/>
      <c r="E51" s="15" t="s">
        <v>122</v>
      </c>
      <c r="F51" s="13" t="str">
        <f>VLOOKUP(E51,物料明细!A:C,3,0)</f>
        <v>元机自攻钉3*16</v>
      </c>
      <c r="G51" s="13" t="str">
        <f>VLOOKUP(E51,物料明细!A:D,4,0)</f>
        <v>环保兰白锌</v>
      </c>
      <c r="H51" s="13" t="str">
        <f>VLOOKUP(E51,物料明细!A:F,6,0)</f>
        <v>Ea</v>
      </c>
      <c r="I51" s="13"/>
      <c r="J51" s="13" t="s">
        <v>32</v>
      </c>
      <c r="K51" s="30">
        <v>3700</v>
      </c>
      <c r="L51" s="30">
        <v>3700</v>
      </c>
      <c r="M51" s="31"/>
      <c r="N51" s="32"/>
      <c r="O51" s="33"/>
      <c r="P51" s="34"/>
      <c r="Q51" s="34"/>
      <c r="R51" s="48"/>
      <c r="S51" s="49"/>
      <c r="T51" s="50"/>
      <c r="U51" s="51"/>
      <c r="V51" s="52"/>
      <c r="W51" s="53"/>
      <c r="X51" s="53"/>
      <c r="Y51" s="58"/>
      <c r="Z51" s="58"/>
      <c r="AA51" s="58"/>
      <c r="AB51" s="58"/>
      <c r="AC51" s="53"/>
      <c r="AD51" s="53"/>
      <c r="AE51" s="53"/>
      <c r="AF51" s="50"/>
    </row>
    <row r="52" s="1" customFormat="1" spans="1:32">
      <c r="A52" s="12">
        <v>49</v>
      </c>
      <c r="B52" s="13" t="s">
        <v>95</v>
      </c>
      <c r="C52" s="14" t="s">
        <v>96</v>
      </c>
      <c r="D52" s="13"/>
      <c r="E52" s="15" t="s">
        <v>123</v>
      </c>
      <c r="F52" s="13" t="str">
        <f>VLOOKUP(E52,物料明细!A:C,3,0)</f>
        <v>元机自攻钉4.2*38</v>
      </c>
      <c r="G52" s="13" t="str">
        <f>VLOOKUP(E52,物料明细!A:D,4,0)</f>
        <v>4.2*38F型兰白</v>
      </c>
      <c r="H52" s="13" t="str">
        <f>VLOOKUP(E52,物料明细!A:F,6,0)</f>
        <v>Ea</v>
      </c>
      <c r="I52" s="13"/>
      <c r="J52" s="13" t="s">
        <v>39</v>
      </c>
      <c r="K52" s="30">
        <v>2000</v>
      </c>
      <c r="L52" s="30">
        <v>2000</v>
      </c>
      <c r="M52" s="31"/>
      <c r="N52" s="32"/>
      <c r="O52" s="33"/>
      <c r="P52" s="34"/>
      <c r="Q52" s="34"/>
      <c r="R52" s="48"/>
      <c r="S52" s="49"/>
      <c r="T52" s="50"/>
      <c r="U52" s="51"/>
      <c r="V52" s="52"/>
      <c r="W52" s="53"/>
      <c r="X52" s="53"/>
      <c r="Y52" s="58"/>
      <c r="Z52" s="58"/>
      <c r="AA52" s="58"/>
      <c r="AB52" s="58"/>
      <c r="AC52" s="53"/>
      <c r="AD52" s="53"/>
      <c r="AE52" s="53"/>
      <c r="AF52" s="50"/>
    </row>
    <row r="53" s="1" customFormat="1" spans="1:32">
      <c r="A53" s="12">
        <v>50</v>
      </c>
      <c r="B53" s="13" t="s">
        <v>114</v>
      </c>
      <c r="C53" s="14" t="s">
        <v>115</v>
      </c>
      <c r="D53" s="13"/>
      <c r="E53" s="15" t="s">
        <v>124</v>
      </c>
      <c r="F53" s="13" t="str">
        <f>VLOOKUP(E53,物料明细!A:C,3,0)</f>
        <v>ST4*20自攻螺钉</v>
      </c>
      <c r="G53" s="13" t="str">
        <f>VLOOKUP(E53,物料明细!A:D,4,0)</f>
        <v>环保兰白锌</v>
      </c>
      <c r="H53" s="13" t="str">
        <f>VLOOKUP(E53,物料明细!A:F,6,0)</f>
        <v>Ea</v>
      </c>
      <c r="I53" s="13"/>
      <c r="J53" s="13" t="s">
        <v>39</v>
      </c>
      <c r="K53" s="30">
        <v>13000</v>
      </c>
      <c r="L53" s="30">
        <v>13000</v>
      </c>
      <c r="M53" s="31"/>
      <c r="N53" s="32"/>
      <c r="O53" s="33"/>
      <c r="P53" s="34"/>
      <c r="Q53" s="34"/>
      <c r="R53" s="48"/>
      <c r="S53" s="49"/>
      <c r="T53" s="50"/>
      <c r="U53" s="51"/>
      <c r="V53" s="52"/>
      <c r="W53" s="53"/>
      <c r="X53" s="53"/>
      <c r="Y53" s="58"/>
      <c r="Z53" s="58"/>
      <c r="AA53" s="58"/>
      <c r="AB53" s="58"/>
      <c r="AC53" s="53"/>
      <c r="AD53" s="53"/>
      <c r="AE53" s="53"/>
      <c r="AF53" s="50"/>
    </row>
    <row r="54" s="1" customFormat="1" spans="1:32">
      <c r="A54" s="12">
        <v>51</v>
      </c>
      <c r="B54" s="13" t="s">
        <v>86</v>
      </c>
      <c r="C54" s="14" t="s">
        <v>87</v>
      </c>
      <c r="D54" s="13"/>
      <c r="E54" s="15" t="s">
        <v>125</v>
      </c>
      <c r="F54" s="13" t="str">
        <f>VLOOKUP(E54,物料明细!A:C,3,0)</f>
        <v>双头螺栓M6*17</v>
      </c>
      <c r="G54" s="13" t="str">
        <f>VLOOKUP(E54,物料明细!A:D,4,0)</f>
        <v>22#(达克罗)</v>
      </c>
      <c r="H54" s="13" t="str">
        <f>VLOOKUP(E54,物料明细!A:F,6,0)</f>
        <v>Ea</v>
      </c>
      <c r="I54" s="13"/>
      <c r="J54" s="13" t="s">
        <v>32</v>
      </c>
      <c r="K54" s="30">
        <v>11000</v>
      </c>
      <c r="L54" s="30">
        <v>11000</v>
      </c>
      <c r="M54" s="31"/>
      <c r="N54" s="32"/>
      <c r="O54" s="33"/>
      <c r="P54" s="34"/>
      <c r="Q54" s="34"/>
      <c r="R54" s="48"/>
      <c r="S54" s="49"/>
      <c r="T54" s="50"/>
      <c r="U54" s="51"/>
      <c r="V54" s="52"/>
      <c r="W54" s="53"/>
      <c r="X54" s="53"/>
      <c r="Y54" s="58"/>
      <c r="Z54" s="58"/>
      <c r="AA54" s="58"/>
      <c r="AB54" s="58"/>
      <c r="AC54" s="53"/>
      <c r="AD54" s="53"/>
      <c r="AE54" s="53"/>
      <c r="AF54" s="50"/>
    </row>
    <row r="55" s="1" customFormat="1" spans="1:32">
      <c r="A55" s="12">
        <v>52</v>
      </c>
      <c r="B55" s="13" t="s">
        <v>114</v>
      </c>
      <c r="C55" s="14" t="s">
        <v>115</v>
      </c>
      <c r="D55" s="13"/>
      <c r="E55" s="15" t="s">
        <v>126</v>
      </c>
      <c r="F55" s="13" t="str">
        <f>VLOOKUP(E55,物料明细!A:C,3,0)</f>
        <v>4.2*35元机自攻钉</v>
      </c>
      <c r="G55" s="13" t="str">
        <f>VLOOKUP(E55,物料明细!A:D,4,0)</f>
        <v>环保兰白锌</v>
      </c>
      <c r="H55" s="13" t="str">
        <f>VLOOKUP(E55,物料明细!A:F,6,0)</f>
        <v>Ea</v>
      </c>
      <c r="I55" s="13"/>
      <c r="J55" s="13" t="s">
        <v>39</v>
      </c>
      <c r="K55" s="30">
        <v>24500</v>
      </c>
      <c r="L55" s="30">
        <v>24500</v>
      </c>
      <c r="M55" s="31"/>
      <c r="N55" s="32"/>
      <c r="O55" s="33"/>
      <c r="P55" s="34"/>
      <c r="Q55" s="34"/>
      <c r="R55" s="48"/>
      <c r="S55" s="49"/>
      <c r="T55" s="50"/>
      <c r="U55" s="54"/>
      <c r="V55" s="52"/>
      <c r="W55" s="53"/>
      <c r="X55" s="53"/>
      <c r="Y55" s="58"/>
      <c r="Z55" s="58"/>
      <c r="AA55" s="58"/>
      <c r="AB55" s="58"/>
      <c r="AC55" s="53"/>
      <c r="AD55" s="53"/>
      <c r="AE55" s="53"/>
      <c r="AF55" s="50"/>
    </row>
    <row r="56" s="1" customFormat="1" spans="1:32">
      <c r="A56" s="12">
        <v>53</v>
      </c>
      <c r="B56" s="13" t="s">
        <v>56</v>
      </c>
      <c r="C56" s="14" t="s">
        <v>57</v>
      </c>
      <c r="D56" s="13"/>
      <c r="E56" s="15" t="s">
        <v>127</v>
      </c>
      <c r="F56" s="13" t="str">
        <f>VLOOKUP(E56,物料明细!A:C,3,0)</f>
        <v>M5*30沉头十字螺栓</v>
      </c>
      <c r="G56" s="13" t="str">
        <f>VLOOKUP(E56,物料明细!A:D,4,0)</f>
        <v>环保兰白锌GB919</v>
      </c>
      <c r="H56" s="13" t="str">
        <f>VLOOKUP(E56,物料明细!A:F,6,0)</f>
        <v>Ea</v>
      </c>
      <c r="I56" s="13"/>
      <c r="J56" s="13" t="s">
        <v>32</v>
      </c>
      <c r="K56" s="30">
        <v>800</v>
      </c>
      <c r="L56" s="30">
        <v>800</v>
      </c>
      <c r="M56" s="31"/>
      <c r="N56" s="32"/>
      <c r="O56" s="33"/>
      <c r="P56" s="34"/>
      <c r="Q56" s="34"/>
      <c r="R56" s="48"/>
      <c r="S56" s="49"/>
      <c r="T56" s="50"/>
      <c r="U56" s="51"/>
      <c r="V56" s="52"/>
      <c r="W56" s="53"/>
      <c r="X56" s="53"/>
      <c r="Y56" s="58"/>
      <c r="Z56" s="58"/>
      <c r="AA56" s="58"/>
      <c r="AB56" s="58"/>
      <c r="AC56" s="53"/>
      <c r="AD56" s="53"/>
      <c r="AE56" s="53"/>
      <c r="AF56" s="50"/>
    </row>
    <row r="57" s="1" customFormat="1" spans="1:32">
      <c r="A57" s="12">
        <v>54</v>
      </c>
      <c r="B57" s="13" t="s">
        <v>56</v>
      </c>
      <c r="C57" s="14" t="s">
        <v>57</v>
      </c>
      <c r="D57" s="13"/>
      <c r="E57" s="15" t="s">
        <v>128</v>
      </c>
      <c r="F57" s="13" t="str">
        <f>VLOOKUP(E57,物料明细!A:C,3,0)</f>
        <v>4.2*13盘头自攻螺丝白</v>
      </c>
      <c r="G57" s="13" t="str">
        <f>VLOOKUP(E57,物料明细!A:D,4,0)</f>
        <v>蓝白锌</v>
      </c>
      <c r="H57" s="13" t="str">
        <f>VLOOKUP(E57,物料明细!A:F,6,0)</f>
        <v>Ea</v>
      </c>
      <c r="I57" s="13"/>
      <c r="J57" s="13" t="s">
        <v>32</v>
      </c>
      <c r="K57" s="30">
        <v>25800</v>
      </c>
      <c r="L57" s="30">
        <v>25800</v>
      </c>
      <c r="M57" s="31"/>
      <c r="N57" s="32"/>
      <c r="O57" s="33"/>
      <c r="P57" s="34"/>
      <c r="Q57" s="34"/>
      <c r="R57" s="48"/>
      <c r="S57" s="49"/>
      <c r="T57" s="50"/>
      <c r="U57" s="51"/>
      <c r="V57" s="52"/>
      <c r="W57" s="53"/>
      <c r="X57" s="53"/>
      <c r="Y57" s="58"/>
      <c r="Z57" s="58"/>
      <c r="AA57" s="58"/>
      <c r="AB57" s="58"/>
      <c r="AC57" s="53"/>
      <c r="AD57" s="53"/>
      <c r="AE57" s="53"/>
      <c r="AF57" s="50"/>
    </row>
    <row r="58" s="1" customFormat="1" spans="1:32">
      <c r="A58" s="12">
        <v>55</v>
      </c>
      <c r="B58" s="13" t="s">
        <v>61</v>
      </c>
      <c r="C58" s="14" t="s">
        <v>62</v>
      </c>
      <c r="D58" s="13"/>
      <c r="E58" s="15" t="s">
        <v>129</v>
      </c>
      <c r="F58" s="13" t="str">
        <f>VLOOKUP(E58,物料明细!A:C,3,0)</f>
        <v>元机自攻钉3.5*32</v>
      </c>
      <c r="G58" s="13" t="str">
        <f>VLOOKUP(E58,物料明细!A:D,4,0)</f>
        <v>环保兰白锌</v>
      </c>
      <c r="H58" s="13" t="str">
        <f>VLOOKUP(E58,物料明细!A:F,6,0)</f>
        <v>Ea</v>
      </c>
      <c r="I58" s="13"/>
      <c r="J58" s="13" t="s">
        <v>39</v>
      </c>
      <c r="K58" s="30">
        <v>3200</v>
      </c>
      <c r="L58" s="30">
        <v>3200</v>
      </c>
      <c r="M58" s="31"/>
      <c r="N58" s="32"/>
      <c r="O58" s="33"/>
      <c r="P58" s="34"/>
      <c r="Q58" s="34"/>
      <c r="R58" s="48"/>
      <c r="S58" s="49"/>
      <c r="T58" s="50"/>
      <c r="U58" s="51"/>
      <c r="V58" s="52"/>
      <c r="W58" s="53"/>
      <c r="X58" s="53"/>
      <c r="Y58" s="58"/>
      <c r="Z58" s="58"/>
      <c r="AA58" s="58"/>
      <c r="AB58" s="58"/>
      <c r="AC58" s="53"/>
      <c r="AD58" s="53"/>
      <c r="AE58" s="53"/>
      <c r="AF58" s="50"/>
    </row>
    <row r="59" s="1" customFormat="1" spans="1:32">
      <c r="A59" s="12">
        <v>56</v>
      </c>
      <c r="B59" s="13" t="s">
        <v>130</v>
      </c>
      <c r="C59" s="14" t="s">
        <v>131</v>
      </c>
      <c r="D59" s="13"/>
      <c r="E59" s="15" t="s">
        <v>132</v>
      </c>
      <c r="F59" s="13" t="str">
        <f>VLOOKUP(E59,物料明细!A:C,3,0)</f>
        <v>ST4*25自攻螺钉</v>
      </c>
      <c r="G59" s="13" t="str">
        <f>VLOOKUP(E59,物料明细!A:D,4,0)</f>
        <v>环保兰白锌</v>
      </c>
      <c r="H59" s="13" t="str">
        <f>VLOOKUP(E59,物料明细!A:F,6,0)</f>
        <v>Ea</v>
      </c>
      <c r="I59" s="13"/>
      <c r="J59" s="13" t="s">
        <v>39</v>
      </c>
      <c r="K59" s="30">
        <v>9290</v>
      </c>
      <c r="L59" s="30">
        <v>9290</v>
      </c>
      <c r="M59" s="31"/>
      <c r="N59" s="32"/>
      <c r="O59" s="33"/>
      <c r="P59" s="34"/>
      <c r="Q59" s="34"/>
      <c r="R59" s="48"/>
      <c r="S59" s="49"/>
      <c r="T59" s="50"/>
      <c r="U59" s="51"/>
      <c r="V59" s="52"/>
      <c r="W59" s="53"/>
      <c r="X59" s="53"/>
      <c r="Y59" s="58"/>
      <c r="Z59" s="58"/>
      <c r="AA59" s="58"/>
      <c r="AB59" s="58"/>
      <c r="AC59" s="53"/>
      <c r="AD59" s="53"/>
      <c r="AE59" s="53"/>
      <c r="AF59" s="50"/>
    </row>
    <row r="60" s="1" customFormat="1" spans="1:32">
      <c r="A60" s="12">
        <v>57</v>
      </c>
      <c r="B60" s="13" t="s">
        <v>83</v>
      </c>
      <c r="C60" s="14" t="s">
        <v>84</v>
      </c>
      <c r="D60" s="13"/>
      <c r="E60" s="15" t="s">
        <v>133</v>
      </c>
      <c r="F60" s="13" t="str">
        <f>VLOOKUP(E60,物料明细!A:C,3,0)</f>
        <v>∮6弹垫</v>
      </c>
      <c r="G60" s="13" t="str">
        <f>VLOOKUP(E60,物料明细!A:D,4,0)</f>
        <v>镀彩</v>
      </c>
      <c r="H60" s="13" t="str">
        <f>VLOOKUP(E60,物料明细!A:F,6,0)</f>
        <v>Ea</v>
      </c>
      <c r="I60" s="13"/>
      <c r="J60" s="13" t="s">
        <v>39</v>
      </c>
      <c r="K60" s="30">
        <v>11000</v>
      </c>
      <c r="L60" s="30">
        <v>11000</v>
      </c>
      <c r="M60" s="31"/>
      <c r="N60" s="32"/>
      <c r="O60" s="33"/>
      <c r="P60" s="34"/>
      <c r="Q60" s="34"/>
      <c r="R60" s="48"/>
      <c r="S60" s="49"/>
      <c r="T60" s="50"/>
      <c r="U60" s="51"/>
      <c r="V60" s="52"/>
      <c r="W60" s="53"/>
      <c r="X60" s="53"/>
      <c r="Y60" s="58"/>
      <c r="Z60" s="58"/>
      <c r="AA60" s="58"/>
      <c r="AB60" s="58"/>
      <c r="AC60" s="53"/>
      <c r="AD60" s="53"/>
      <c r="AE60" s="53"/>
      <c r="AF60" s="50"/>
    </row>
    <row r="61" s="1" customFormat="1" spans="1:32">
      <c r="A61" s="12">
        <v>58</v>
      </c>
      <c r="B61" s="13" t="s">
        <v>105</v>
      </c>
      <c r="C61" s="14" t="s">
        <v>106</v>
      </c>
      <c r="D61" s="13"/>
      <c r="E61" s="15" t="s">
        <v>134</v>
      </c>
      <c r="F61" s="13" t="str">
        <f>VLOOKUP(E61,物料明细!A:C,3,0)</f>
        <v>铜镶件6*30</v>
      </c>
      <c r="G61" s="13">
        <f>VLOOKUP(E61,物料明细!A:D,4,0)</f>
        <v>0</v>
      </c>
      <c r="H61" s="13" t="str">
        <f>VLOOKUP(E61,物料明细!A:F,6,0)</f>
        <v>Ea</v>
      </c>
      <c r="I61" s="13"/>
      <c r="J61" s="13" t="s">
        <v>39</v>
      </c>
      <c r="K61" s="30">
        <v>400</v>
      </c>
      <c r="L61" s="30">
        <v>400</v>
      </c>
      <c r="M61" s="31"/>
      <c r="N61" s="32"/>
      <c r="O61" s="33"/>
      <c r="P61" s="34"/>
      <c r="Q61" s="34"/>
      <c r="R61" s="48"/>
      <c r="S61" s="49"/>
      <c r="T61" s="50"/>
      <c r="U61" s="54"/>
      <c r="V61" s="52"/>
      <c r="W61" s="53"/>
      <c r="X61" s="53"/>
      <c r="Y61" s="58"/>
      <c r="Z61" s="58"/>
      <c r="AA61" s="58"/>
      <c r="AB61" s="58"/>
      <c r="AC61" s="53"/>
      <c r="AD61" s="53"/>
      <c r="AE61" s="53"/>
      <c r="AF61" s="50"/>
    </row>
    <row r="62" s="1" customFormat="1" spans="1:32">
      <c r="A62" s="12">
        <v>59</v>
      </c>
      <c r="B62" s="13" t="s">
        <v>105</v>
      </c>
      <c r="C62" s="14" t="s">
        <v>106</v>
      </c>
      <c r="D62" s="13"/>
      <c r="E62" s="15" t="s">
        <v>135</v>
      </c>
      <c r="F62" s="13" t="str">
        <f>VLOOKUP(E62,物料明细!A:C,3,0)</f>
        <v>铜镶件6*15</v>
      </c>
      <c r="G62" s="13">
        <f>VLOOKUP(E62,物料明细!A:D,4,0)</f>
        <v>0</v>
      </c>
      <c r="H62" s="13" t="str">
        <f>VLOOKUP(E62,物料明细!A:F,6,0)</f>
        <v>Ea</v>
      </c>
      <c r="I62" s="13"/>
      <c r="J62" s="13" t="s">
        <v>39</v>
      </c>
      <c r="K62" s="30">
        <v>1100</v>
      </c>
      <c r="L62" s="30">
        <v>1100</v>
      </c>
      <c r="M62" s="31"/>
      <c r="N62" s="32"/>
      <c r="O62" s="33"/>
      <c r="P62" s="34"/>
      <c r="Q62" s="34"/>
      <c r="R62" s="48"/>
      <c r="S62" s="49"/>
      <c r="T62" s="50"/>
      <c r="U62" s="54"/>
      <c r="V62" s="52"/>
      <c r="W62" s="53"/>
      <c r="X62" s="53"/>
      <c r="Y62" s="58"/>
      <c r="Z62" s="58"/>
      <c r="AA62" s="58"/>
      <c r="AB62" s="58"/>
      <c r="AC62" s="53"/>
      <c r="AD62" s="53"/>
      <c r="AE62" s="53"/>
      <c r="AF62" s="50"/>
    </row>
    <row r="63" s="1" customFormat="1" spans="1:32">
      <c r="A63" s="12">
        <v>60</v>
      </c>
      <c r="B63" s="13" t="s">
        <v>105</v>
      </c>
      <c r="C63" s="14" t="s">
        <v>106</v>
      </c>
      <c r="D63" s="13"/>
      <c r="E63" s="15" t="s">
        <v>136</v>
      </c>
      <c r="F63" s="13" t="str">
        <f>VLOOKUP(E63,物料明细!A:C,3,0)</f>
        <v>3.5*16沉头自攻螺钉</v>
      </c>
      <c r="G63" s="13" t="str">
        <f>VLOOKUP(E63,物料明细!A:D,4,0)</f>
        <v>环保兰白锌</v>
      </c>
      <c r="H63" s="13" t="str">
        <f>VLOOKUP(E63,物料明细!A:F,6,0)</f>
        <v>Ea</v>
      </c>
      <c r="I63" s="13"/>
      <c r="J63" s="13" t="s">
        <v>39</v>
      </c>
      <c r="K63" s="30">
        <v>23300</v>
      </c>
      <c r="L63" s="30">
        <v>23300</v>
      </c>
      <c r="M63" s="31"/>
      <c r="N63" s="32"/>
      <c r="O63" s="33"/>
      <c r="P63" s="34"/>
      <c r="Q63" s="34"/>
      <c r="R63" s="48"/>
      <c r="S63" s="49"/>
      <c r="T63" s="50"/>
      <c r="U63" s="54"/>
      <c r="V63" s="52"/>
      <c r="W63" s="53"/>
      <c r="X63" s="53"/>
      <c r="Y63" s="58"/>
      <c r="Z63" s="58"/>
      <c r="AA63" s="58"/>
      <c r="AB63" s="58"/>
      <c r="AC63" s="53"/>
      <c r="AD63" s="53"/>
      <c r="AE63" s="53"/>
      <c r="AF63" s="50"/>
    </row>
    <row r="64" s="1" customFormat="1" spans="1:32">
      <c r="A64" s="12">
        <v>61</v>
      </c>
      <c r="B64" s="13" t="s">
        <v>114</v>
      </c>
      <c r="C64" s="14" t="s">
        <v>115</v>
      </c>
      <c r="D64" s="13"/>
      <c r="E64" s="15" t="s">
        <v>137</v>
      </c>
      <c r="F64" s="13" t="str">
        <f>VLOOKUP(E64,物料明细!A:C,3,0)</f>
        <v>4*16沉头自攻(黑锌)</v>
      </c>
      <c r="G64" s="13" t="str">
        <f>VLOOKUP(E64,物料明细!A:D,4,0)</f>
        <v>镀黑锌</v>
      </c>
      <c r="H64" s="13" t="str">
        <f>VLOOKUP(E64,物料明细!A:F,6,0)</f>
        <v>Ea</v>
      </c>
      <c r="I64" s="13"/>
      <c r="J64" s="13" t="s">
        <v>39</v>
      </c>
      <c r="K64" s="30">
        <v>12000</v>
      </c>
      <c r="L64" s="30">
        <v>12000</v>
      </c>
      <c r="M64" s="31"/>
      <c r="N64" s="32"/>
      <c r="O64" s="33"/>
      <c r="P64" s="34"/>
      <c r="Q64" s="34"/>
      <c r="R64" s="48"/>
      <c r="S64" s="49"/>
      <c r="T64" s="50"/>
      <c r="U64" s="51"/>
      <c r="V64" s="52"/>
      <c r="W64" s="53"/>
      <c r="X64" s="53"/>
      <c r="Y64" s="58"/>
      <c r="Z64" s="58"/>
      <c r="AA64" s="58"/>
      <c r="AB64" s="58"/>
      <c r="AC64" s="53"/>
      <c r="AD64" s="53"/>
      <c r="AE64" s="53"/>
      <c r="AF64" s="50"/>
    </row>
    <row r="65" s="1" customFormat="1" spans="1:32">
      <c r="A65" s="12">
        <v>62</v>
      </c>
      <c r="B65" s="13" t="s">
        <v>138</v>
      </c>
      <c r="C65" s="14" t="s">
        <v>139</v>
      </c>
      <c r="D65" s="13"/>
      <c r="E65" s="15" t="s">
        <v>140</v>
      </c>
      <c r="F65" s="13" t="str">
        <f>VLOOKUP(E65,物料明细!A:C,3,0)</f>
        <v>6486室内镜锁紧垫圈</v>
      </c>
      <c r="G65" s="13" t="str">
        <f>VLOOKUP(E65,物料明细!A:D,4,0)</f>
        <v>65Mn镀彩 t=1mm</v>
      </c>
      <c r="H65" s="13" t="str">
        <f>VLOOKUP(E65,物料明细!A:F,6,0)</f>
        <v>Ea</v>
      </c>
      <c r="I65" s="13"/>
      <c r="J65" s="13" t="s">
        <v>39</v>
      </c>
      <c r="K65" s="30">
        <v>2104</v>
      </c>
      <c r="L65" s="30">
        <v>2104</v>
      </c>
      <c r="M65" s="31"/>
      <c r="N65" s="32"/>
      <c r="O65" s="33"/>
      <c r="P65" s="34"/>
      <c r="Q65" s="34"/>
      <c r="R65" s="48"/>
      <c r="S65" s="49"/>
      <c r="T65" s="50"/>
      <c r="U65" s="51"/>
      <c r="V65" s="52"/>
      <c r="W65" s="53"/>
      <c r="X65" s="53"/>
      <c r="Y65" s="58"/>
      <c r="Z65" s="58"/>
      <c r="AA65" s="58"/>
      <c r="AB65" s="58"/>
      <c r="AC65" s="53"/>
      <c r="AD65" s="53"/>
      <c r="AE65" s="53"/>
      <c r="AF65" s="50"/>
    </row>
    <row r="66" s="1" customFormat="1" spans="1:32">
      <c r="A66" s="12">
        <v>63</v>
      </c>
      <c r="B66" s="13" t="s">
        <v>141</v>
      </c>
      <c r="C66" s="14" t="s">
        <v>142</v>
      </c>
      <c r="D66" s="13"/>
      <c r="E66" s="15" t="s">
        <v>143</v>
      </c>
      <c r="F66" s="13" t="str">
        <f>VLOOKUP(E66,物料明细!A:C,3,0)</f>
        <v>重卡镜头安装卡子带螺母</v>
      </c>
      <c r="G66" s="13" t="str">
        <f>VLOOKUP(E66,物料明细!A:D,4,0)</f>
        <v>镀彩</v>
      </c>
      <c r="H66" s="13" t="str">
        <f>VLOOKUP(E66,物料明细!A:F,6,0)</f>
        <v>Ea</v>
      </c>
      <c r="I66" s="13"/>
      <c r="J66" s="13" t="s">
        <v>39</v>
      </c>
      <c r="K66" s="30">
        <v>3200</v>
      </c>
      <c r="L66" s="30">
        <v>3200</v>
      </c>
      <c r="M66" s="31"/>
      <c r="N66" s="32"/>
      <c r="O66" s="33"/>
      <c r="P66" s="34"/>
      <c r="Q66" s="34"/>
      <c r="R66" s="48"/>
      <c r="S66" s="49"/>
      <c r="T66" s="50"/>
      <c r="U66" s="54"/>
      <c r="V66" s="52"/>
      <c r="W66" s="53"/>
      <c r="X66" s="53"/>
      <c r="Y66" s="58"/>
      <c r="Z66" s="58"/>
      <c r="AA66" s="58"/>
      <c r="AB66" s="58"/>
      <c r="AC66" s="53"/>
      <c r="AD66" s="53"/>
      <c r="AE66" s="53"/>
      <c r="AF66" s="50"/>
    </row>
    <row r="67" s="1" customFormat="1" spans="1:32">
      <c r="A67" s="12">
        <v>64</v>
      </c>
      <c r="B67" s="13" t="s">
        <v>56</v>
      </c>
      <c r="C67" s="14" t="s">
        <v>57</v>
      </c>
      <c r="D67" s="13"/>
      <c r="E67" s="15" t="s">
        <v>144</v>
      </c>
      <c r="F67" s="13" t="str">
        <f>VLOOKUP(E67,物料明细!A:C,3,0)</f>
        <v>重卡下视镜紧固件</v>
      </c>
      <c r="G67" s="13" t="str">
        <f>VLOOKUP(E67,物料明细!A:D,4,0)</f>
        <v>Q235 t=1.5镀彩</v>
      </c>
      <c r="H67" s="13" t="str">
        <f>VLOOKUP(E67,物料明细!A:F,6,0)</f>
        <v>Ea</v>
      </c>
      <c r="I67" s="13"/>
      <c r="J67" s="13" t="s">
        <v>32</v>
      </c>
      <c r="K67" s="30">
        <v>873</v>
      </c>
      <c r="L67" s="30">
        <v>873</v>
      </c>
      <c r="M67" s="31"/>
      <c r="N67" s="32"/>
      <c r="O67" s="33"/>
      <c r="P67" s="34"/>
      <c r="Q67" s="34"/>
      <c r="R67" s="48"/>
      <c r="S67" s="49"/>
      <c r="T67" s="50"/>
      <c r="U67" s="54"/>
      <c r="V67" s="52"/>
      <c r="W67" s="53"/>
      <c r="X67" s="53"/>
      <c r="Y67" s="58"/>
      <c r="Z67" s="58"/>
      <c r="AA67" s="58"/>
      <c r="AB67" s="58"/>
      <c r="AC67" s="53"/>
      <c r="AD67" s="53"/>
      <c r="AE67" s="53"/>
      <c r="AF67" s="50"/>
    </row>
    <row r="68" s="1" customFormat="1" spans="1:32">
      <c r="A68" s="12">
        <v>65</v>
      </c>
      <c r="B68" s="13" t="s">
        <v>141</v>
      </c>
      <c r="C68" s="14" t="s">
        <v>142</v>
      </c>
      <c r="D68" s="13"/>
      <c r="E68" s="15" t="s">
        <v>145</v>
      </c>
      <c r="F68" s="13" t="str">
        <f>VLOOKUP(E68,物料明细!A:C,3,0)</f>
        <v>捷运前下视镜上紧固件</v>
      </c>
      <c r="G68" s="13" t="str">
        <f>VLOOKUP(E68,物料明细!A:D,4,0)</f>
        <v>Q235 t=2镀彩</v>
      </c>
      <c r="H68" s="13" t="str">
        <f>VLOOKUP(E68,物料明细!A:F,6,0)</f>
        <v>Ea</v>
      </c>
      <c r="I68" s="13"/>
      <c r="J68" s="13" t="s">
        <v>32</v>
      </c>
      <c r="K68" s="30">
        <v>1340</v>
      </c>
      <c r="L68" s="30">
        <v>1340</v>
      </c>
      <c r="M68" s="31"/>
      <c r="N68" s="32"/>
      <c r="O68" s="33"/>
      <c r="P68" s="34"/>
      <c r="Q68" s="34"/>
      <c r="R68" s="48"/>
      <c r="S68" s="49"/>
      <c r="T68" s="50"/>
      <c r="U68" s="51"/>
      <c r="V68" s="52"/>
      <c r="W68" s="53"/>
      <c r="X68" s="53"/>
      <c r="Y68" s="58"/>
      <c r="Z68" s="58"/>
      <c r="AA68" s="58"/>
      <c r="AB68" s="58"/>
      <c r="AC68" s="53"/>
      <c r="AD68" s="53"/>
      <c r="AE68" s="53"/>
      <c r="AF68" s="50"/>
    </row>
    <row r="69" s="1" customFormat="1" spans="1:32">
      <c r="A69" s="12">
        <v>66</v>
      </c>
      <c r="B69" s="13" t="s">
        <v>146</v>
      </c>
      <c r="C69" s="14" t="s">
        <v>147</v>
      </c>
      <c r="D69" s="13"/>
      <c r="E69" s="15" t="s">
        <v>148</v>
      </c>
      <c r="F69" s="13" t="str">
        <f>VLOOKUP(E69,物料明细!A:C,3,0)</f>
        <v>时代S销子</v>
      </c>
      <c r="G69" s="13" t="str">
        <f>VLOOKUP(E69,物料明细!A:D,4,0)</f>
        <v>70号钢∮3.5</v>
      </c>
      <c r="H69" s="13" t="str">
        <f>VLOOKUP(E69,物料明细!A:F,6,0)</f>
        <v>Ea</v>
      </c>
      <c r="I69" s="13"/>
      <c r="J69" s="13" t="s">
        <v>39</v>
      </c>
      <c r="K69" s="30">
        <v>2000</v>
      </c>
      <c r="L69" s="30">
        <v>2000</v>
      </c>
      <c r="M69" s="31"/>
      <c r="N69" s="32"/>
      <c r="O69" s="33"/>
      <c r="P69" s="34"/>
      <c r="Q69" s="34"/>
      <c r="R69" s="48"/>
      <c r="S69" s="49"/>
      <c r="T69" s="50"/>
      <c r="U69" s="51"/>
      <c r="V69" s="52"/>
      <c r="W69" s="53"/>
      <c r="X69" s="53"/>
      <c r="Y69" s="58"/>
      <c r="Z69" s="58"/>
      <c r="AA69" s="58"/>
      <c r="AB69" s="58"/>
      <c r="AC69" s="53"/>
      <c r="AD69" s="53"/>
      <c r="AE69" s="53"/>
      <c r="AF69" s="50"/>
    </row>
    <row r="70" s="1" customFormat="1" spans="1:32">
      <c r="A70" s="12">
        <v>67</v>
      </c>
      <c r="B70" s="13" t="s">
        <v>146</v>
      </c>
      <c r="C70" s="14" t="s">
        <v>147</v>
      </c>
      <c r="D70" s="13"/>
      <c r="E70" s="15" t="s">
        <v>149</v>
      </c>
      <c r="F70" s="13" t="str">
        <f>VLOOKUP(E70,物料明细!A:C,3,0)</f>
        <v>捷运前下视镜下紧固件</v>
      </c>
      <c r="G70" s="13" t="str">
        <f>VLOOKUP(E70,物料明细!A:D,4,0)</f>
        <v>镜头内件</v>
      </c>
      <c r="H70" s="13" t="str">
        <f>VLOOKUP(E70,物料明细!A:F,6,0)</f>
        <v>Ea</v>
      </c>
      <c r="I70" s="13"/>
      <c r="J70" s="13" t="s">
        <v>39</v>
      </c>
      <c r="K70" s="30">
        <v>75</v>
      </c>
      <c r="L70" s="30">
        <v>75</v>
      </c>
      <c r="M70" s="31"/>
      <c r="N70" s="32"/>
      <c r="O70" s="33"/>
      <c r="P70" s="34"/>
      <c r="Q70" s="34"/>
      <c r="R70" s="48"/>
      <c r="S70" s="49"/>
      <c r="T70" s="50"/>
      <c r="U70" s="51"/>
      <c r="V70" s="52"/>
      <c r="W70" s="53"/>
      <c r="X70" s="53"/>
      <c r="Y70" s="58"/>
      <c r="Z70" s="58"/>
      <c r="AA70" s="58"/>
      <c r="AB70" s="58"/>
      <c r="AC70" s="53"/>
      <c r="AD70" s="53"/>
      <c r="AE70" s="53"/>
      <c r="AF70" s="50"/>
    </row>
    <row r="71" s="1" customFormat="1" spans="1:32">
      <c r="A71" s="12">
        <v>68</v>
      </c>
      <c r="B71" s="13" t="s">
        <v>56</v>
      </c>
      <c r="C71" s="14" t="s">
        <v>57</v>
      </c>
      <c r="D71" s="13"/>
      <c r="E71" s="15" t="s">
        <v>150</v>
      </c>
      <c r="F71" s="13" t="str">
        <f>VLOOKUP(E71,物料明细!A:C,3,0)</f>
        <v>3.5*13扁头自攻钉</v>
      </c>
      <c r="G71" s="13" t="str">
        <f>VLOOKUP(E71,物料明细!A:D,4,0)</f>
        <v>环保兰白锌</v>
      </c>
      <c r="H71" s="13" t="str">
        <f>VLOOKUP(E71,物料明细!A:F,6,0)</f>
        <v>Ea</v>
      </c>
      <c r="I71" s="13"/>
      <c r="J71" s="13" t="s">
        <v>32</v>
      </c>
      <c r="K71" s="30">
        <v>14000</v>
      </c>
      <c r="L71" s="30">
        <v>14000</v>
      </c>
      <c r="M71" s="31"/>
      <c r="N71" s="32"/>
      <c r="O71" s="33"/>
      <c r="P71" s="34"/>
      <c r="Q71" s="34"/>
      <c r="R71" s="48"/>
      <c r="S71" s="49"/>
      <c r="T71" s="50"/>
      <c r="U71" s="51"/>
      <c r="V71" s="52"/>
      <c r="W71" s="53"/>
      <c r="X71" s="53"/>
      <c r="Y71" s="58"/>
      <c r="Z71" s="58"/>
      <c r="AA71" s="58"/>
      <c r="AB71" s="58"/>
      <c r="AC71" s="53"/>
      <c r="AD71" s="53"/>
      <c r="AE71" s="53"/>
      <c r="AF71" s="50"/>
    </row>
    <row r="72" s="1" customFormat="1" spans="1:32">
      <c r="A72" s="12">
        <v>69</v>
      </c>
      <c r="B72" s="13" t="s">
        <v>105</v>
      </c>
      <c r="C72" s="14" t="s">
        <v>106</v>
      </c>
      <c r="D72" s="13"/>
      <c r="E72" s="15" t="s">
        <v>151</v>
      </c>
      <c r="F72" s="13" t="str">
        <f>VLOOKUP(E72,物料明细!A:C,3,0)</f>
        <v>5*20沉头</v>
      </c>
      <c r="G72" s="13">
        <f>VLOOKUP(E72,物料明细!A:D,4,0)</f>
        <v>0</v>
      </c>
      <c r="H72" s="13" t="str">
        <f>VLOOKUP(E72,物料明细!A:F,6,0)</f>
        <v>Ea</v>
      </c>
      <c r="I72" s="13"/>
      <c r="J72" s="13" t="s">
        <v>32</v>
      </c>
      <c r="K72" s="30">
        <v>3200</v>
      </c>
      <c r="L72" s="30">
        <v>3200</v>
      </c>
      <c r="M72" s="31"/>
      <c r="N72" s="32"/>
      <c r="O72" s="33"/>
      <c r="P72" s="34"/>
      <c r="Q72" s="34"/>
      <c r="R72" s="48"/>
      <c r="S72" s="49"/>
      <c r="T72" s="50"/>
      <c r="U72" s="51"/>
      <c r="V72" s="52"/>
      <c r="W72" s="53"/>
      <c r="X72" s="53"/>
      <c r="Y72" s="58"/>
      <c r="Z72" s="58"/>
      <c r="AA72" s="58"/>
      <c r="AB72" s="58"/>
      <c r="AC72" s="53"/>
      <c r="AD72" s="53"/>
      <c r="AE72" s="53"/>
      <c r="AF72" s="50"/>
    </row>
    <row r="73" s="1" customFormat="1" spans="1:32">
      <c r="A73" s="12">
        <v>70</v>
      </c>
      <c r="B73" s="13" t="s">
        <v>79</v>
      </c>
      <c r="C73" s="14" t="s">
        <v>80</v>
      </c>
      <c r="D73" s="13"/>
      <c r="E73" s="15" t="s">
        <v>152</v>
      </c>
      <c r="F73" s="13" t="str">
        <f>VLOOKUP(E73,物料明细!A:C,3,0)</f>
        <v>ST6*30梅花自攻钉</v>
      </c>
      <c r="G73" s="13" t="str">
        <f>VLOOKUP(E73,物料明细!A:D,4,0)</f>
        <v>镀黑锌</v>
      </c>
      <c r="H73" s="13" t="str">
        <f>VLOOKUP(E73,物料明细!A:F,6,0)</f>
        <v>Ea</v>
      </c>
      <c r="I73" s="13"/>
      <c r="J73" s="13" t="s">
        <v>32</v>
      </c>
      <c r="K73" s="30">
        <v>19500</v>
      </c>
      <c r="L73" s="30">
        <v>19500</v>
      </c>
      <c r="M73" s="31"/>
      <c r="N73" s="32"/>
      <c r="O73" s="33"/>
      <c r="P73" s="34"/>
      <c r="Q73" s="34"/>
      <c r="R73" s="48"/>
      <c r="S73" s="49"/>
      <c r="T73" s="50"/>
      <c r="U73" s="51"/>
      <c r="V73" s="52"/>
      <c r="W73" s="53"/>
      <c r="X73" s="53"/>
      <c r="Y73" s="58"/>
      <c r="Z73" s="58"/>
      <c r="AA73" s="58"/>
      <c r="AB73" s="58"/>
      <c r="AC73" s="53"/>
      <c r="AD73" s="53"/>
      <c r="AE73" s="53"/>
      <c r="AF73" s="50"/>
    </row>
    <row r="74" s="1" customFormat="1" spans="1:32">
      <c r="A74" s="12">
        <v>71</v>
      </c>
      <c r="B74" s="13" t="s">
        <v>76</v>
      </c>
      <c r="C74" s="14" t="s">
        <v>77</v>
      </c>
      <c r="D74" s="13"/>
      <c r="E74" s="15" t="s">
        <v>153</v>
      </c>
      <c r="F74" s="13" t="str">
        <f>VLOOKUP(E74,物料明细!A:C,3,0)</f>
        <v>M6*30外方螺栓</v>
      </c>
      <c r="G74" s="13" t="str">
        <f>VLOOKUP(E74,物料明细!A:D,4,0)</f>
        <v>镀彩</v>
      </c>
      <c r="H74" s="13" t="str">
        <f>VLOOKUP(E74,物料明细!A:F,6,0)</f>
        <v>Ea</v>
      </c>
      <c r="I74" s="13"/>
      <c r="J74" s="13" t="s">
        <v>39</v>
      </c>
      <c r="K74" s="30">
        <v>4000</v>
      </c>
      <c r="L74" s="30">
        <v>4000</v>
      </c>
      <c r="M74" s="31"/>
      <c r="N74" s="32"/>
      <c r="O74" s="33"/>
      <c r="P74" s="34"/>
      <c r="Q74" s="34"/>
      <c r="R74" s="48"/>
      <c r="S74" s="49"/>
      <c r="T74" s="50"/>
      <c r="U74" s="51"/>
      <c r="V74" s="52"/>
      <c r="W74" s="53"/>
      <c r="X74" s="53"/>
      <c r="Y74" s="58"/>
      <c r="Z74" s="58"/>
      <c r="AA74" s="58"/>
      <c r="AB74" s="58"/>
      <c r="AC74" s="53"/>
      <c r="AD74" s="53"/>
      <c r="AE74" s="53"/>
      <c r="AF74" s="50"/>
    </row>
    <row r="75" s="1" customFormat="1" spans="1:32">
      <c r="A75" s="12">
        <v>72</v>
      </c>
      <c r="B75" s="13" t="s">
        <v>76</v>
      </c>
      <c r="C75" s="14" t="s">
        <v>77</v>
      </c>
      <c r="D75" s="13"/>
      <c r="E75" s="15" t="s">
        <v>154</v>
      </c>
      <c r="F75" s="13" t="str">
        <f>VLOOKUP(E75,物料明细!A:C,3,0)</f>
        <v>M6*35十一字螺栓</v>
      </c>
      <c r="G75" s="13" t="str">
        <f>VLOOKUP(E75,物料明细!A:D,4,0)</f>
        <v>镀彩</v>
      </c>
      <c r="H75" s="13" t="str">
        <f>VLOOKUP(E75,物料明细!A:F,6,0)</f>
        <v>Ea</v>
      </c>
      <c r="I75" s="13"/>
      <c r="J75" s="13" t="s">
        <v>39</v>
      </c>
      <c r="K75" s="30">
        <v>8230</v>
      </c>
      <c r="L75" s="30">
        <v>8230</v>
      </c>
      <c r="M75" s="31"/>
      <c r="N75" s="32"/>
      <c r="O75" s="33"/>
      <c r="P75" s="34"/>
      <c r="Q75" s="34"/>
      <c r="R75" s="48"/>
      <c r="S75" s="49"/>
      <c r="T75" s="50"/>
      <c r="U75" s="51"/>
      <c r="V75" s="52"/>
      <c r="W75" s="53"/>
      <c r="X75" s="53"/>
      <c r="Y75" s="58"/>
      <c r="Z75" s="58"/>
      <c r="AA75" s="58"/>
      <c r="AB75" s="58"/>
      <c r="AC75" s="53"/>
      <c r="AD75" s="53"/>
      <c r="AE75" s="53"/>
      <c r="AF75" s="50"/>
    </row>
    <row r="76" s="1" customFormat="1" spans="1:32">
      <c r="A76" s="12">
        <v>73</v>
      </c>
      <c r="B76" s="13" t="s">
        <v>56</v>
      </c>
      <c r="C76" s="14" t="s">
        <v>57</v>
      </c>
      <c r="D76" s="13"/>
      <c r="E76" s="15" t="s">
        <v>155</v>
      </c>
      <c r="F76" s="13" t="str">
        <f>VLOOKUP(E76,物料明细!A:C,3,0)</f>
        <v>M10*1.25螺母(彩)</v>
      </c>
      <c r="G76" s="13" t="str">
        <f>VLOOKUP(E76,物料明细!A:D,4,0)</f>
        <v>镀彩</v>
      </c>
      <c r="H76" s="13" t="str">
        <f>VLOOKUP(E76,物料明细!A:F,6,0)</f>
        <v>Ea</v>
      </c>
      <c r="I76" s="13"/>
      <c r="J76" s="13" t="s">
        <v>32</v>
      </c>
      <c r="K76" s="30">
        <v>200</v>
      </c>
      <c r="L76" s="30">
        <v>200</v>
      </c>
      <c r="M76" s="31"/>
      <c r="N76" s="32"/>
      <c r="O76" s="33"/>
      <c r="P76" s="34"/>
      <c r="Q76" s="34"/>
      <c r="R76" s="48"/>
      <c r="S76" s="49"/>
      <c r="T76" s="50"/>
      <c r="U76" s="54"/>
      <c r="V76" s="52"/>
      <c r="W76" s="53"/>
      <c r="X76" s="53"/>
      <c r="Y76" s="58"/>
      <c r="Z76" s="58"/>
      <c r="AA76" s="58"/>
      <c r="AB76" s="58"/>
      <c r="AC76" s="53"/>
      <c r="AD76" s="53"/>
      <c r="AE76" s="53"/>
      <c r="AF76" s="50"/>
    </row>
    <row r="77" s="1" customFormat="1" spans="1:32">
      <c r="A77" s="12">
        <v>74</v>
      </c>
      <c r="B77" s="13" t="s">
        <v>95</v>
      </c>
      <c r="C77" s="14" t="s">
        <v>96</v>
      </c>
      <c r="D77" s="13"/>
      <c r="E77" s="15" t="s">
        <v>156</v>
      </c>
      <c r="F77" s="13" t="str">
        <f>VLOOKUP(E77,物料明细!A:C,3,0)</f>
        <v>∮4弹垫</v>
      </c>
      <c r="G77" s="13" t="str">
        <f>VLOOKUP(E77,物料明细!A:D,4,0)</f>
        <v>镀彩</v>
      </c>
      <c r="H77" s="13" t="str">
        <f>VLOOKUP(E77,物料明细!A:F,6,0)</f>
        <v>Ea</v>
      </c>
      <c r="I77" s="13"/>
      <c r="J77" s="13" t="s">
        <v>39</v>
      </c>
      <c r="K77" s="30">
        <v>10000</v>
      </c>
      <c r="L77" s="30">
        <v>10000</v>
      </c>
      <c r="M77" s="31"/>
      <c r="N77" s="32"/>
      <c r="O77" s="33"/>
      <c r="P77" s="34"/>
      <c r="Q77" s="34"/>
      <c r="R77" s="48"/>
      <c r="S77" s="49"/>
      <c r="T77" s="50"/>
      <c r="U77" s="51"/>
      <c r="V77" s="52"/>
      <c r="W77" s="53"/>
      <c r="X77" s="53"/>
      <c r="Y77" s="58"/>
      <c r="Z77" s="58"/>
      <c r="AA77" s="58"/>
      <c r="AB77" s="58"/>
      <c r="AC77" s="53"/>
      <c r="AD77" s="53"/>
      <c r="AE77" s="53"/>
      <c r="AF77" s="50"/>
    </row>
    <row r="78" s="1" customFormat="1" spans="1:32">
      <c r="A78" s="12">
        <v>75</v>
      </c>
      <c r="B78" s="13" t="s">
        <v>157</v>
      </c>
      <c r="C78" s="14" t="s">
        <v>158</v>
      </c>
      <c r="D78" s="13"/>
      <c r="E78" s="15" t="s">
        <v>159</v>
      </c>
      <c r="F78" s="13" t="str">
        <f>VLOOKUP(E78,物料明细!A:C,3,0)</f>
        <v>M8*35内方螺栓</v>
      </c>
      <c r="G78" s="13" t="str">
        <f>VLOOKUP(E78,物料明细!A:D,4,0)</f>
        <v>镀彩</v>
      </c>
      <c r="H78" s="13" t="str">
        <f>VLOOKUP(E78,物料明细!A:F,6,0)</f>
        <v>Ea</v>
      </c>
      <c r="I78" s="13"/>
      <c r="J78" s="13" t="s">
        <v>39</v>
      </c>
      <c r="K78" s="30">
        <v>1700</v>
      </c>
      <c r="L78" s="30">
        <v>1700</v>
      </c>
      <c r="M78" s="31"/>
      <c r="N78" s="32"/>
      <c r="O78" s="33"/>
      <c r="P78" s="34"/>
      <c r="Q78" s="34"/>
      <c r="R78" s="48"/>
      <c r="S78" s="49"/>
      <c r="T78" s="50"/>
      <c r="U78" s="51"/>
      <c r="V78" s="52"/>
      <c r="W78" s="53"/>
      <c r="X78" s="53"/>
      <c r="Y78" s="58"/>
      <c r="Z78" s="58"/>
      <c r="AA78" s="58"/>
      <c r="AB78" s="58"/>
      <c r="AC78" s="53"/>
      <c r="AD78" s="53"/>
      <c r="AE78" s="53"/>
      <c r="AF78" s="50"/>
    </row>
    <row r="79" s="1" customFormat="1" spans="1:32">
      <c r="A79" s="12">
        <v>76</v>
      </c>
      <c r="B79" s="13" t="s">
        <v>117</v>
      </c>
      <c r="C79" s="14" t="s">
        <v>118</v>
      </c>
      <c r="D79" s="13"/>
      <c r="E79" s="15" t="s">
        <v>160</v>
      </c>
      <c r="F79" s="13" t="str">
        <f>VLOOKUP(E79,物料明细!A:C,3,0)</f>
        <v>ST4.8*16盘头螺钉(彩)</v>
      </c>
      <c r="G79" s="13" t="str">
        <f>VLOOKUP(E79,物料明细!A:D,4,0)</f>
        <v>镀彩</v>
      </c>
      <c r="H79" s="13" t="str">
        <f>VLOOKUP(E79,物料明细!A:F,6,0)</f>
        <v>Ea</v>
      </c>
      <c r="I79" s="13"/>
      <c r="J79" s="13" t="s">
        <v>39</v>
      </c>
      <c r="K79" s="30">
        <v>3500</v>
      </c>
      <c r="L79" s="30">
        <v>3500</v>
      </c>
      <c r="M79" s="31"/>
      <c r="N79" s="32"/>
      <c r="O79" s="33"/>
      <c r="P79" s="34"/>
      <c r="Q79" s="34"/>
      <c r="R79" s="48"/>
      <c r="S79" s="49"/>
      <c r="T79" s="50"/>
      <c r="U79" s="51"/>
      <c r="V79" s="52"/>
      <c r="W79" s="53"/>
      <c r="X79" s="53"/>
      <c r="Y79" s="58"/>
      <c r="Z79" s="58"/>
      <c r="AA79" s="58"/>
      <c r="AB79" s="58"/>
      <c r="AC79" s="53"/>
      <c r="AD79" s="53"/>
      <c r="AE79" s="53"/>
      <c r="AF79" s="50"/>
    </row>
    <row r="80" s="1" customFormat="1" spans="1:32">
      <c r="A80" s="12">
        <v>77</v>
      </c>
      <c r="B80" s="13" t="s">
        <v>73</v>
      </c>
      <c r="C80" s="14" t="s">
        <v>74</v>
      </c>
      <c r="D80" s="13"/>
      <c r="E80" s="15" t="s">
        <v>161</v>
      </c>
      <c r="F80" s="13" t="str">
        <f>VLOOKUP(E80,物料明细!A:C,3,0)</f>
        <v>ST3.5*9.5自攻螺钉</v>
      </c>
      <c r="G80" s="13" t="str">
        <f>VLOOKUP(E80,物料明细!A:D,4,0)</f>
        <v>环保兰白锌</v>
      </c>
      <c r="H80" s="13" t="str">
        <f>VLOOKUP(E80,物料明细!A:F,6,0)</f>
        <v>Ea</v>
      </c>
      <c r="I80" s="13"/>
      <c r="J80" s="13" t="s">
        <v>39</v>
      </c>
      <c r="K80" s="30">
        <v>10000</v>
      </c>
      <c r="L80" s="30">
        <v>10000</v>
      </c>
      <c r="M80" s="31"/>
      <c r="N80" s="32"/>
      <c r="O80" s="33"/>
      <c r="P80" s="34"/>
      <c r="Q80" s="34"/>
      <c r="R80" s="48"/>
      <c r="S80" s="49"/>
      <c r="T80" s="50"/>
      <c r="U80" s="51"/>
      <c r="V80" s="52"/>
      <c r="W80" s="53"/>
      <c r="X80" s="53"/>
      <c r="Y80" s="58"/>
      <c r="Z80" s="58"/>
      <c r="AA80" s="58"/>
      <c r="AB80" s="58"/>
      <c r="AC80" s="53"/>
      <c r="AD80" s="53"/>
      <c r="AE80" s="53"/>
      <c r="AF80" s="50"/>
    </row>
    <row r="81" s="1" customFormat="1" spans="1:32">
      <c r="A81" s="12">
        <v>78</v>
      </c>
      <c r="B81" s="13" t="s">
        <v>56</v>
      </c>
      <c r="C81" s="14" t="s">
        <v>57</v>
      </c>
      <c r="D81" s="13"/>
      <c r="E81" s="15" t="s">
        <v>162</v>
      </c>
      <c r="F81" s="13" t="str">
        <f>VLOOKUP(E81,物料明细!A:C,3,0)</f>
        <v>ST4*16自攻螺钉</v>
      </c>
      <c r="G81" s="13" t="str">
        <f>VLOOKUP(E81,物料明细!A:D,4,0)</f>
        <v>环保兰白锌</v>
      </c>
      <c r="H81" s="13" t="str">
        <f>VLOOKUP(E81,物料明细!A:F,6,0)</f>
        <v>Ea</v>
      </c>
      <c r="I81" s="13"/>
      <c r="J81" s="13" t="s">
        <v>32</v>
      </c>
      <c r="K81" s="30">
        <v>45000</v>
      </c>
      <c r="L81" s="30">
        <v>45000</v>
      </c>
      <c r="M81" s="31"/>
      <c r="N81" s="32"/>
      <c r="O81" s="33"/>
      <c r="P81" s="34"/>
      <c r="Q81" s="34"/>
      <c r="R81" s="48"/>
      <c r="S81" s="49"/>
      <c r="T81" s="50"/>
      <c r="U81" s="51"/>
      <c r="V81" s="52"/>
      <c r="W81" s="53"/>
      <c r="X81" s="53"/>
      <c r="Y81" s="58"/>
      <c r="Z81" s="58"/>
      <c r="AA81" s="58"/>
      <c r="AB81" s="58"/>
      <c r="AC81" s="53"/>
      <c r="AD81" s="53"/>
      <c r="AE81" s="53"/>
      <c r="AF81" s="50"/>
    </row>
    <row r="82" s="1" customFormat="1" spans="1:32">
      <c r="A82" s="12">
        <v>79</v>
      </c>
      <c r="B82" s="13" t="s">
        <v>79</v>
      </c>
      <c r="C82" s="14" t="s">
        <v>80</v>
      </c>
      <c r="D82" s="13"/>
      <c r="E82" s="15" t="s">
        <v>163</v>
      </c>
      <c r="F82" s="13" t="str">
        <f>VLOOKUP(E82,物料明细!A:C,3,0)</f>
        <v>M8*70十一字盘头螺栓</v>
      </c>
      <c r="G82" s="13">
        <f>VLOOKUP(E82,物料明细!A:D,4,0)</f>
        <v>0</v>
      </c>
      <c r="H82" s="13" t="str">
        <f>VLOOKUP(E82,物料明细!A:F,6,0)</f>
        <v>Ea</v>
      </c>
      <c r="I82" s="13"/>
      <c r="J82" s="13" t="s">
        <v>39</v>
      </c>
      <c r="K82" s="30">
        <v>0</v>
      </c>
      <c r="L82" s="30">
        <v>0</v>
      </c>
      <c r="M82" s="31"/>
      <c r="N82" s="32"/>
      <c r="O82" s="33"/>
      <c r="P82" s="34"/>
      <c r="Q82" s="34"/>
      <c r="R82" s="48"/>
      <c r="S82" s="49"/>
      <c r="T82" s="50"/>
      <c r="U82" s="54"/>
      <c r="V82" s="52"/>
      <c r="W82" s="53"/>
      <c r="X82" s="53"/>
      <c r="Y82" s="58"/>
      <c r="Z82" s="58"/>
      <c r="AA82" s="58"/>
      <c r="AB82" s="58"/>
      <c r="AC82" s="53"/>
      <c r="AD82" s="53"/>
      <c r="AE82" s="53"/>
      <c r="AF82" s="50"/>
    </row>
    <row r="83" s="1" customFormat="1" spans="1:32">
      <c r="A83" s="12">
        <v>80</v>
      </c>
      <c r="B83" s="13" t="s">
        <v>61</v>
      </c>
      <c r="C83" s="14" t="s">
        <v>62</v>
      </c>
      <c r="D83" s="13"/>
      <c r="E83" s="15" t="s">
        <v>164</v>
      </c>
      <c r="F83" s="13" t="str">
        <f>VLOOKUP(E83,物料明细!A:C,3,0)</f>
        <v>3.5*25自攻螺丝(白)</v>
      </c>
      <c r="G83" s="13" t="str">
        <f>VLOOKUP(E83,物料明细!A:D,4,0)</f>
        <v>环保兰白锌</v>
      </c>
      <c r="H83" s="13" t="str">
        <f>VLOOKUP(E83,物料明细!A:F,6,0)</f>
        <v>Ea</v>
      </c>
      <c r="I83" s="13"/>
      <c r="J83" s="13" t="s">
        <v>39</v>
      </c>
      <c r="K83" s="30">
        <v>10800</v>
      </c>
      <c r="L83" s="30">
        <v>10800</v>
      </c>
      <c r="M83" s="31"/>
      <c r="N83" s="32"/>
      <c r="O83" s="33"/>
      <c r="P83" s="34"/>
      <c r="Q83" s="34"/>
      <c r="R83" s="48"/>
      <c r="S83" s="49"/>
      <c r="T83" s="50"/>
      <c r="U83" s="54"/>
      <c r="V83" s="52"/>
      <c r="W83" s="53"/>
      <c r="X83" s="53"/>
      <c r="Y83" s="58"/>
      <c r="Z83" s="58"/>
      <c r="AA83" s="58"/>
      <c r="AB83" s="58"/>
      <c r="AC83" s="53"/>
      <c r="AD83" s="53"/>
      <c r="AE83" s="53"/>
      <c r="AF83" s="50"/>
    </row>
    <row r="84" s="1" customFormat="1" spans="1:32">
      <c r="A84" s="12">
        <v>81</v>
      </c>
      <c r="B84" s="13" t="s">
        <v>105</v>
      </c>
      <c r="C84" s="14" t="s">
        <v>106</v>
      </c>
      <c r="D84" s="13"/>
      <c r="E84" s="15" t="s">
        <v>165</v>
      </c>
      <c r="F84" s="13" t="str">
        <f>VLOOKUP(E84,物料明细!A:C,3,0)</f>
        <v>十字槽盘头螺钉</v>
      </c>
      <c r="G84" s="13" t="str">
        <f>VLOOKUP(E84,物料明细!A:D,4,0)</f>
        <v>M5*10镀黑锌</v>
      </c>
      <c r="H84" s="13" t="str">
        <f>VLOOKUP(E84,物料明细!A:F,6,0)</f>
        <v>Ea</v>
      </c>
      <c r="I84" s="13"/>
      <c r="J84" s="13" t="s">
        <v>39</v>
      </c>
      <c r="K84" s="30">
        <v>0</v>
      </c>
      <c r="L84" s="30">
        <v>0</v>
      </c>
      <c r="M84" s="31"/>
      <c r="N84" s="32"/>
      <c r="O84" s="33"/>
      <c r="P84" s="34"/>
      <c r="Q84" s="34"/>
      <c r="R84" s="48"/>
      <c r="S84" s="49"/>
      <c r="T84" s="50"/>
      <c r="U84" s="54"/>
      <c r="V84" s="52"/>
      <c r="W84" s="53"/>
      <c r="X84" s="53"/>
      <c r="Y84" s="58"/>
      <c r="Z84" s="58"/>
      <c r="AA84" s="58"/>
      <c r="AB84" s="58"/>
      <c r="AC84" s="53"/>
      <c r="AD84" s="53"/>
      <c r="AE84" s="53"/>
      <c r="AF84" s="50"/>
    </row>
    <row r="85" s="1" customFormat="1" spans="1:32">
      <c r="A85" s="12">
        <v>82</v>
      </c>
      <c r="B85" s="13" t="s">
        <v>56</v>
      </c>
      <c r="C85" s="14" t="s">
        <v>57</v>
      </c>
      <c r="D85" s="13"/>
      <c r="E85" s="15" t="s">
        <v>166</v>
      </c>
      <c r="F85" s="13" t="str">
        <f>VLOOKUP(E85,物料明细!A:C,3,0)</f>
        <v>φ10弹垫(黑锌)</v>
      </c>
      <c r="G85" s="13" t="str">
        <f>VLOOKUP(E85,物料明细!A:D,4,0)</f>
        <v>镀黑锌</v>
      </c>
      <c r="H85" s="13" t="str">
        <f>VLOOKUP(E85,物料明细!A:F,6,0)</f>
        <v>Ea</v>
      </c>
      <c r="I85" s="13"/>
      <c r="J85" s="13" t="s">
        <v>32</v>
      </c>
      <c r="K85" s="30">
        <v>0</v>
      </c>
      <c r="L85" s="30">
        <v>0</v>
      </c>
      <c r="M85" s="31"/>
      <c r="N85" s="32"/>
      <c r="O85" s="33"/>
      <c r="P85" s="34"/>
      <c r="Q85" s="34"/>
      <c r="R85" s="48"/>
      <c r="S85" s="49"/>
      <c r="T85" s="50"/>
      <c r="U85" s="51"/>
      <c r="V85" s="52"/>
      <c r="W85" s="53"/>
      <c r="X85" s="53"/>
      <c r="Y85" s="58"/>
      <c r="Z85" s="58"/>
      <c r="AA85" s="58"/>
      <c r="AB85" s="58"/>
      <c r="AC85" s="53"/>
      <c r="AD85" s="53"/>
      <c r="AE85" s="53"/>
      <c r="AF85" s="50"/>
    </row>
    <row r="86" s="1" customFormat="1" spans="1:32">
      <c r="A86" s="12">
        <v>83</v>
      </c>
      <c r="B86" s="13" t="s">
        <v>130</v>
      </c>
      <c r="C86" s="14" t="s">
        <v>131</v>
      </c>
      <c r="D86" s="13"/>
      <c r="E86" s="15" t="s">
        <v>167</v>
      </c>
      <c r="F86" s="13" t="str">
        <f>VLOOKUP(E86,物料明细!A:C,3,0)</f>
        <v>M4*8十字螺栓</v>
      </c>
      <c r="G86" s="13" t="str">
        <f>VLOOKUP(E86,物料明细!A:D,4,0)</f>
        <v>镀彩</v>
      </c>
      <c r="H86" s="13" t="str">
        <f>VLOOKUP(E86,物料明细!A:F,6,0)</f>
        <v>Ea</v>
      </c>
      <c r="I86" s="13"/>
      <c r="J86" s="13" t="s">
        <v>39</v>
      </c>
      <c r="K86" s="30">
        <v>5450</v>
      </c>
      <c r="L86" s="30">
        <v>5450</v>
      </c>
      <c r="M86" s="31"/>
      <c r="N86" s="32"/>
      <c r="O86" s="33"/>
      <c r="P86" s="34"/>
      <c r="Q86" s="34"/>
      <c r="R86" s="48"/>
      <c r="S86" s="49"/>
      <c r="T86" s="50"/>
      <c r="U86" s="51"/>
      <c r="V86" s="52"/>
      <c r="W86" s="53"/>
      <c r="X86" s="53"/>
      <c r="Y86" s="58"/>
      <c r="Z86" s="58"/>
      <c r="AA86" s="58"/>
      <c r="AB86" s="58"/>
      <c r="AC86" s="53"/>
      <c r="AD86" s="53"/>
      <c r="AE86" s="53"/>
      <c r="AF86" s="50"/>
    </row>
    <row r="87" s="1" customFormat="1" spans="1:32">
      <c r="A87" s="12">
        <v>84</v>
      </c>
      <c r="B87" s="13" t="s">
        <v>79</v>
      </c>
      <c r="C87" s="14" t="s">
        <v>80</v>
      </c>
      <c r="D87" s="13"/>
      <c r="E87" s="15" t="s">
        <v>168</v>
      </c>
      <c r="F87" s="13" t="str">
        <f>VLOOKUP(E87,物料明细!A:C,3,0)</f>
        <v>∮16*2平垫</v>
      </c>
      <c r="G87" s="13" t="str">
        <f>VLOOKUP(E87,物料明细!A:D,4,0)</f>
        <v>镀彩</v>
      </c>
      <c r="H87" s="13" t="str">
        <f>VLOOKUP(E87,物料明细!A:F,6,0)</f>
        <v>Ea</v>
      </c>
      <c r="I87" s="13"/>
      <c r="J87" s="13" t="s">
        <v>39</v>
      </c>
      <c r="K87" s="30">
        <v>3000</v>
      </c>
      <c r="L87" s="30">
        <v>3000</v>
      </c>
      <c r="M87" s="31"/>
      <c r="N87" s="32"/>
      <c r="O87" s="33"/>
      <c r="P87" s="34"/>
      <c r="Q87" s="34"/>
      <c r="R87" s="48"/>
      <c r="S87" s="49"/>
      <c r="T87" s="50"/>
      <c r="U87" s="54"/>
      <c r="V87" s="52"/>
      <c r="W87" s="53"/>
      <c r="X87" s="53"/>
      <c r="Y87" s="58"/>
      <c r="Z87" s="58"/>
      <c r="AA87" s="58"/>
      <c r="AB87" s="58"/>
      <c r="AC87" s="53"/>
      <c r="AD87" s="53"/>
      <c r="AE87" s="53"/>
      <c r="AF87" s="50"/>
    </row>
    <row r="88" s="1" customFormat="1" spans="1:32">
      <c r="A88" s="12">
        <v>85</v>
      </c>
      <c r="B88" s="13" t="s">
        <v>79</v>
      </c>
      <c r="C88" s="14" t="s">
        <v>80</v>
      </c>
      <c r="D88" s="13"/>
      <c r="E88" s="15" t="s">
        <v>169</v>
      </c>
      <c r="F88" s="13" t="str">
        <f>VLOOKUP(E88,物料明细!A:C,3,0)</f>
        <v>φ16*1平垫</v>
      </c>
      <c r="G88" s="13" t="str">
        <f>VLOOKUP(E88,物料明细!A:D,4,0)</f>
        <v>镀白锌</v>
      </c>
      <c r="H88" s="13" t="str">
        <f>VLOOKUP(E88,物料明细!A:F,6,0)</f>
        <v>Ea</v>
      </c>
      <c r="I88" s="13"/>
      <c r="J88" s="13" t="s">
        <v>39</v>
      </c>
      <c r="K88" s="30">
        <v>5000</v>
      </c>
      <c r="L88" s="30">
        <v>5000</v>
      </c>
      <c r="M88" s="31"/>
      <c r="N88" s="32"/>
      <c r="O88" s="33"/>
      <c r="P88" s="34"/>
      <c r="Q88" s="34"/>
      <c r="R88" s="48"/>
      <c r="S88" s="49"/>
      <c r="T88" s="50"/>
      <c r="U88" s="51"/>
      <c r="V88" s="52"/>
      <c r="W88" s="53"/>
      <c r="X88" s="53"/>
      <c r="Y88" s="58"/>
      <c r="Z88" s="58"/>
      <c r="AA88" s="58"/>
      <c r="AB88" s="58"/>
      <c r="AC88" s="53"/>
      <c r="AD88" s="53"/>
      <c r="AE88" s="53"/>
      <c r="AF88" s="50"/>
    </row>
    <row r="89" s="1" customFormat="1" spans="1:32">
      <c r="A89" s="12">
        <v>86</v>
      </c>
      <c r="B89" s="13" t="s">
        <v>56</v>
      </c>
      <c r="C89" s="14" t="s">
        <v>57</v>
      </c>
      <c r="D89" s="13"/>
      <c r="E89" s="15" t="s">
        <v>170</v>
      </c>
      <c r="F89" s="13" t="str">
        <f>VLOOKUP(E89,物料明细!A:C,3,0)</f>
        <v>3*10自攻螺丝</v>
      </c>
      <c r="G89" s="13" t="str">
        <f>VLOOKUP(E89,物料明细!A:D,4,0)</f>
        <v>环保兰白锌</v>
      </c>
      <c r="H89" s="13" t="str">
        <f>VLOOKUP(E89,物料明细!A:F,6,0)</f>
        <v>Ea</v>
      </c>
      <c r="I89" s="13"/>
      <c r="J89" s="13" t="s">
        <v>32</v>
      </c>
      <c r="K89" s="30">
        <v>56000</v>
      </c>
      <c r="L89" s="30">
        <v>56000</v>
      </c>
      <c r="M89" s="31"/>
      <c r="N89" s="32"/>
      <c r="O89" s="33"/>
      <c r="P89" s="34"/>
      <c r="Q89" s="34"/>
      <c r="R89" s="48"/>
      <c r="S89" s="49"/>
      <c r="T89" s="50"/>
      <c r="U89" s="51"/>
      <c r="V89" s="52"/>
      <c r="W89" s="53"/>
      <c r="X89" s="53"/>
      <c r="Y89" s="58"/>
      <c r="Z89" s="58"/>
      <c r="AA89" s="58"/>
      <c r="AB89" s="58"/>
      <c r="AC89" s="53"/>
      <c r="AD89" s="53"/>
      <c r="AE89" s="53"/>
      <c r="AF89" s="50"/>
    </row>
    <row r="90" s="1" customFormat="1" spans="1:32">
      <c r="A90" s="12">
        <v>87</v>
      </c>
      <c r="B90" s="13" t="s">
        <v>56</v>
      </c>
      <c r="C90" s="14" t="s">
        <v>57</v>
      </c>
      <c r="D90" s="13"/>
      <c r="E90" s="15" t="s">
        <v>171</v>
      </c>
      <c r="F90" s="13" t="str">
        <f>VLOOKUP(E90,物料明细!A:C,3,0)</f>
        <v>M10黑锌锁姆带尼龙片</v>
      </c>
      <c r="G90" s="13" t="str">
        <f>VLOOKUP(E90,物料明细!A:D,4,0)</f>
        <v>达克罗黑</v>
      </c>
      <c r="H90" s="13" t="str">
        <f>VLOOKUP(E90,物料明细!A:F,6,0)</f>
        <v>Ea</v>
      </c>
      <c r="I90" s="13"/>
      <c r="J90" s="13" t="s">
        <v>32</v>
      </c>
      <c r="K90" s="30">
        <v>9100</v>
      </c>
      <c r="L90" s="30">
        <v>9100</v>
      </c>
      <c r="M90" s="31"/>
      <c r="N90" s="32"/>
      <c r="O90" s="33"/>
      <c r="P90" s="34"/>
      <c r="Q90" s="34"/>
      <c r="R90" s="48"/>
      <c r="S90" s="49"/>
      <c r="T90" s="50"/>
      <c r="U90" s="51"/>
      <c r="V90" s="52"/>
      <c r="W90" s="53"/>
      <c r="X90" s="53"/>
      <c r="Y90" s="58"/>
      <c r="Z90" s="58"/>
      <c r="AA90" s="58"/>
      <c r="AB90" s="58"/>
      <c r="AC90" s="53"/>
      <c r="AD90" s="53"/>
      <c r="AE90" s="53"/>
      <c r="AF90" s="50"/>
    </row>
    <row r="91" s="1" customFormat="1" spans="1:32">
      <c r="A91" s="12">
        <v>88</v>
      </c>
      <c r="B91" s="13" t="s">
        <v>79</v>
      </c>
      <c r="C91" s="14" t="s">
        <v>80</v>
      </c>
      <c r="D91" s="13"/>
      <c r="E91" s="15" t="s">
        <v>172</v>
      </c>
      <c r="F91" s="13" t="str">
        <f>VLOOKUP(E91,物料明细!A:C,3,0)</f>
        <v>M8*70内方螺栓(黑锌)</v>
      </c>
      <c r="G91" s="13" t="str">
        <f>VLOOKUP(E91,物料明细!A:D,4,0)</f>
        <v>镀黑锌</v>
      </c>
      <c r="H91" s="13" t="str">
        <f>VLOOKUP(E91,物料明细!A:F,6,0)</f>
        <v>Ea</v>
      </c>
      <c r="I91" s="13"/>
      <c r="J91" s="13" t="s">
        <v>39</v>
      </c>
      <c r="K91" s="30">
        <v>3938</v>
      </c>
      <c r="L91" s="30">
        <v>3938</v>
      </c>
      <c r="M91" s="31"/>
      <c r="N91" s="32"/>
      <c r="O91" s="33"/>
      <c r="P91" s="34"/>
      <c r="Q91" s="34"/>
      <c r="R91" s="48"/>
      <c r="S91" s="49"/>
      <c r="T91" s="50"/>
      <c r="U91" s="51"/>
      <c r="V91" s="52"/>
      <c r="W91" s="53"/>
      <c r="X91" s="53"/>
      <c r="Y91" s="58"/>
      <c r="Z91" s="58"/>
      <c r="AA91" s="58"/>
      <c r="AB91" s="58"/>
      <c r="AC91" s="53"/>
      <c r="AD91" s="53"/>
      <c r="AE91" s="53"/>
      <c r="AF91" s="50"/>
    </row>
    <row r="92" s="1" customFormat="1" spans="1:32">
      <c r="A92" s="12">
        <v>89</v>
      </c>
      <c r="B92" s="13" t="s">
        <v>56</v>
      </c>
      <c r="C92" s="14" t="s">
        <v>57</v>
      </c>
      <c r="D92" s="13"/>
      <c r="E92" s="15" t="s">
        <v>173</v>
      </c>
      <c r="F92" s="13" t="str">
        <f>VLOOKUP(E92,物料明细!A:C,3,0)</f>
        <v>10*35外方黑达克罗</v>
      </c>
      <c r="G92" s="13" t="str">
        <f>VLOOKUP(E92,物料明细!A:D,4,0)</f>
        <v>黑达克罗</v>
      </c>
      <c r="H92" s="13" t="str">
        <f>VLOOKUP(E92,物料明细!A:F,6,0)</f>
        <v>Ea</v>
      </c>
      <c r="I92" s="13"/>
      <c r="J92" s="13" t="s">
        <v>32</v>
      </c>
      <c r="K92" s="30">
        <v>1560</v>
      </c>
      <c r="L92" s="30">
        <v>1560</v>
      </c>
      <c r="M92" s="31"/>
      <c r="N92" s="32"/>
      <c r="O92" s="33"/>
      <c r="P92" s="34"/>
      <c r="Q92" s="34"/>
      <c r="R92" s="48"/>
      <c r="S92" s="49"/>
      <c r="T92" s="50"/>
      <c r="U92" s="51"/>
      <c r="V92" s="52"/>
      <c r="W92" s="53"/>
      <c r="X92" s="53"/>
      <c r="Y92" s="58"/>
      <c r="Z92" s="58"/>
      <c r="AA92" s="58"/>
      <c r="AB92" s="58"/>
      <c r="AC92" s="53"/>
      <c r="AD92" s="53"/>
      <c r="AE92" s="53"/>
      <c r="AF92" s="50"/>
    </row>
    <row r="93" s="1" customFormat="1" spans="1:32">
      <c r="A93" s="12">
        <v>90</v>
      </c>
      <c r="B93" s="13" t="s">
        <v>61</v>
      </c>
      <c r="C93" s="14" t="s">
        <v>62</v>
      </c>
      <c r="D93" s="13"/>
      <c r="E93" s="15" t="s">
        <v>174</v>
      </c>
      <c r="F93" s="13" t="str">
        <f>VLOOKUP(E93,物料明细!A:C,3,0)</f>
        <v>φ4*8PT大扁头十字头螺丝</v>
      </c>
      <c r="G93" s="13" t="str">
        <f>VLOOKUP(E93,物料明细!A:D,4,0)</f>
        <v>镀彩</v>
      </c>
      <c r="H93" s="13" t="str">
        <f>VLOOKUP(E93,物料明细!A:F,6,0)</f>
        <v>Ea</v>
      </c>
      <c r="I93" s="13"/>
      <c r="J93" s="13" t="s">
        <v>39</v>
      </c>
      <c r="K93" s="30">
        <v>3680</v>
      </c>
      <c r="L93" s="30">
        <v>3680</v>
      </c>
      <c r="M93" s="31"/>
      <c r="N93" s="32"/>
      <c r="O93" s="33"/>
      <c r="P93" s="34"/>
      <c r="Q93" s="34"/>
      <c r="R93" s="48"/>
      <c r="S93" s="49"/>
      <c r="T93" s="50"/>
      <c r="U93" s="51"/>
      <c r="V93" s="52"/>
      <c r="W93" s="53"/>
      <c r="X93" s="53"/>
      <c r="Y93" s="58"/>
      <c r="Z93" s="58"/>
      <c r="AA93" s="58"/>
      <c r="AB93" s="58"/>
      <c r="AC93" s="53"/>
      <c r="AD93" s="53"/>
      <c r="AE93" s="53"/>
      <c r="AF93" s="50"/>
    </row>
    <row r="94" s="1" customFormat="1" spans="1:32">
      <c r="A94" s="12">
        <v>91</v>
      </c>
      <c r="B94" s="13" t="s">
        <v>76</v>
      </c>
      <c r="C94" s="14" t="s">
        <v>77</v>
      </c>
      <c r="D94" s="13"/>
      <c r="E94" s="15" t="s">
        <v>175</v>
      </c>
      <c r="F94" s="13" t="str">
        <f>VLOOKUP(E94,物料明细!A:C,3,0)</f>
        <v>∮8*24大平垫</v>
      </c>
      <c r="G94" s="13" t="str">
        <f>VLOOKUP(E94,物料明细!A:D,4,0)</f>
        <v>镀白锌</v>
      </c>
      <c r="H94" s="13" t="str">
        <f>VLOOKUP(E94,物料明细!A:F,6,0)</f>
        <v>Ea</v>
      </c>
      <c r="I94" s="13"/>
      <c r="J94" s="13" t="s">
        <v>39</v>
      </c>
      <c r="K94" s="30">
        <v>2000</v>
      </c>
      <c r="L94" s="30">
        <v>2000</v>
      </c>
      <c r="M94" s="31"/>
      <c r="N94" s="32"/>
      <c r="O94" s="33"/>
      <c r="P94" s="34"/>
      <c r="Q94" s="34"/>
      <c r="R94" s="48"/>
      <c r="S94" s="49"/>
      <c r="T94" s="50"/>
      <c r="U94" s="51"/>
      <c r="V94" s="52"/>
      <c r="W94" s="53"/>
      <c r="X94" s="53"/>
      <c r="Y94" s="58"/>
      <c r="Z94" s="58"/>
      <c r="AA94" s="58"/>
      <c r="AB94" s="58"/>
      <c r="AC94" s="53"/>
      <c r="AD94" s="53"/>
      <c r="AE94" s="53"/>
      <c r="AF94" s="50"/>
    </row>
    <row r="95" s="1" customFormat="1" spans="1:32">
      <c r="A95" s="12">
        <v>92</v>
      </c>
      <c r="B95" s="13" t="s">
        <v>146</v>
      </c>
      <c r="C95" s="14" t="s">
        <v>147</v>
      </c>
      <c r="D95" s="13"/>
      <c r="E95" s="15" t="s">
        <v>176</v>
      </c>
      <c r="F95" s="13" t="str">
        <f>VLOOKUP(E95,物料明细!A:C,3,0)</f>
        <v>重卡平垫</v>
      </c>
      <c r="G95" s="13" t="str">
        <f>VLOOKUP(E95,物料明细!A:D,4,0)</f>
        <v>喷涂φ10</v>
      </c>
      <c r="H95" s="13" t="str">
        <f>VLOOKUP(E95,物料明细!A:F,6,0)</f>
        <v>Ea</v>
      </c>
      <c r="I95" s="13"/>
      <c r="J95" s="13" t="s">
        <v>39</v>
      </c>
      <c r="K95" s="30">
        <v>800</v>
      </c>
      <c r="L95" s="30">
        <v>800</v>
      </c>
      <c r="M95" s="31"/>
      <c r="N95" s="32"/>
      <c r="O95" s="33"/>
      <c r="P95" s="34"/>
      <c r="Q95" s="34"/>
      <c r="R95" s="48"/>
      <c r="S95" s="49"/>
      <c r="T95" s="50"/>
      <c r="U95" s="51"/>
      <c r="V95" s="52"/>
      <c r="W95" s="53"/>
      <c r="X95" s="53"/>
      <c r="Y95" s="58"/>
      <c r="Z95" s="58"/>
      <c r="AA95" s="58"/>
      <c r="AB95" s="58"/>
      <c r="AC95" s="53"/>
      <c r="AD95" s="53"/>
      <c r="AE95" s="53"/>
      <c r="AF95" s="50"/>
    </row>
    <row r="96" s="1" customFormat="1" spans="1:32">
      <c r="A96" s="12">
        <v>93</v>
      </c>
      <c r="B96" s="13" t="s">
        <v>56</v>
      </c>
      <c r="C96" s="14" t="s">
        <v>57</v>
      </c>
      <c r="D96" s="13"/>
      <c r="E96" s="15" t="s">
        <v>177</v>
      </c>
      <c r="F96" s="13" t="str">
        <f>VLOOKUP(E96,物料明细!A:C,3,0)</f>
        <v>φ10尼龙垫</v>
      </c>
      <c r="G96" s="13">
        <f>VLOOKUP(E96,物料明细!A:D,4,0)</f>
        <v>0</v>
      </c>
      <c r="H96" s="13" t="str">
        <f>VLOOKUP(E96,物料明细!A:F,6,0)</f>
        <v>Ea</v>
      </c>
      <c r="I96" s="13"/>
      <c r="J96" s="13" t="s">
        <v>32</v>
      </c>
      <c r="K96" s="30">
        <v>4000</v>
      </c>
      <c r="L96" s="30">
        <v>4000</v>
      </c>
      <c r="M96" s="31"/>
      <c r="N96" s="32"/>
      <c r="O96" s="33"/>
      <c r="P96" s="34"/>
      <c r="Q96" s="34"/>
      <c r="R96" s="48"/>
      <c r="S96" s="49"/>
      <c r="T96" s="50"/>
      <c r="U96" s="51"/>
      <c r="V96" s="52"/>
      <c r="W96" s="53"/>
      <c r="X96" s="53"/>
      <c r="Y96" s="58"/>
      <c r="Z96" s="58"/>
      <c r="AA96" s="58"/>
      <c r="AB96" s="58"/>
      <c r="AC96" s="53"/>
      <c r="AD96" s="53"/>
      <c r="AE96" s="53"/>
      <c r="AF96" s="50"/>
    </row>
    <row r="97" s="1" customFormat="1" spans="1:32">
      <c r="A97" s="12">
        <v>94</v>
      </c>
      <c r="B97" s="13" t="s">
        <v>117</v>
      </c>
      <c r="C97" s="14" t="s">
        <v>118</v>
      </c>
      <c r="D97" s="13"/>
      <c r="E97" s="15" t="s">
        <v>178</v>
      </c>
      <c r="F97" s="13" t="str">
        <f>VLOOKUP(E97,物料明细!A:C,3,0)</f>
        <v>ST4.2*9.5十字圆头自攻钉</v>
      </c>
      <c r="G97" s="13" t="str">
        <f>VLOOKUP(E97,物料明细!A:D,4,0)</f>
        <v>镀白锌</v>
      </c>
      <c r="H97" s="13" t="str">
        <f>VLOOKUP(E97,物料明细!A:F,6,0)</f>
        <v>Ea</v>
      </c>
      <c r="I97" s="13"/>
      <c r="J97" s="13" t="s">
        <v>39</v>
      </c>
      <c r="K97" s="30">
        <v>3000</v>
      </c>
      <c r="L97" s="30">
        <v>3000</v>
      </c>
      <c r="M97" s="31"/>
      <c r="N97" s="32"/>
      <c r="O97" s="33"/>
      <c r="P97" s="34"/>
      <c r="Q97" s="34"/>
      <c r="R97" s="48"/>
      <c r="S97" s="49"/>
      <c r="T97" s="50"/>
      <c r="U97" s="54"/>
      <c r="V97" s="52"/>
      <c r="W97" s="53"/>
      <c r="X97" s="53"/>
      <c r="Y97" s="58"/>
      <c r="Z97" s="58"/>
      <c r="AA97" s="58"/>
      <c r="AB97" s="58"/>
      <c r="AC97" s="53"/>
      <c r="AD97" s="53"/>
      <c r="AE97" s="53"/>
      <c r="AF97" s="50"/>
    </row>
    <row r="98" s="1" customFormat="1" spans="1:32">
      <c r="A98" s="12">
        <v>95</v>
      </c>
      <c r="B98" s="13" t="s">
        <v>61</v>
      </c>
      <c r="C98" s="14" t="s">
        <v>62</v>
      </c>
      <c r="D98" s="13"/>
      <c r="E98" s="15" t="s">
        <v>179</v>
      </c>
      <c r="F98" s="13" t="str">
        <f>VLOOKUP(E98,物料明细!A:C,3,0)</f>
        <v>ST4*16十字圆头黑锌自攻钉</v>
      </c>
      <c r="G98" s="13" t="str">
        <f>VLOOKUP(E98,物料明细!A:D,4,0)</f>
        <v>镀黑锌</v>
      </c>
      <c r="H98" s="13" t="str">
        <f>VLOOKUP(E98,物料明细!A:F,6,0)</f>
        <v>Ea</v>
      </c>
      <c r="I98" s="13"/>
      <c r="J98" s="13" t="s">
        <v>39</v>
      </c>
      <c r="K98" s="30">
        <v>8100</v>
      </c>
      <c r="L98" s="30">
        <v>8100</v>
      </c>
      <c r="M98" s="31"/>
      <c r="N98" s="32"/>
      <c r="O98" s="33"/>
      <c r="P98" s="34"/>
      <c r="Q98" s="34"/>
      <c r="R98" s="48"/>
      <c r="S98" s="49"/>
      <c r="T98" s="50"/>
      <c r="U98" s="51"/>
      <c r="V98" s="52"/>
      <c r="W98" s="53"/>
      <c r="X98" s="53"/>
      <c r="Y98" s="58"/>
      <c r="Z98" s="58"/>
      <c r="AA98" s="58"/>
      <c r="AB98" s="58"/>
      <c r="AC98" s="53"/>
      <c r="AD98" s="53"/>
      <c r="AE98" s="53"/>
      <c r="AF98" s="50"/>
    </row>
    <row r="99" s="1" customFormat="1" spans="1:32">
      <c r="A99" s="12">
        <v>96</v>
      </c>
      <c r="B99" s="13" t="s">
        <v>130</v>
      </c>
      <c r="C99" s="14" t="s">
        <v>131</v>
      </c>
      <c r="D99" s="13"/>
      <c r="E99" s="15" t="s">
        <v>180</v>
      </c>
      <c r="F99" s="13" t="str">
        <f>VLOOKUP(E99,物料明细!A:C,3,0)</f>
        <v>内六角  M6*35黑锌</v>
      </c>
      <c r="G99" s="13" t="str">
        <f>VLOOKUP(E99,物料明细!A:D,4,0)</f>
        <v>镀黑锌</v>
      </c>
      <c r="H99" s="13" t="str">
        <f>VLOOKUP(E99,物料明细!A:F,6,0)</f>
        <v>Ea</v>
      </c>
      <c r="I99" s="13"/>
      <c r="J99" s="13" t="s">
        <v>39</v>
      </c>
      <c r="K99" s="30">
        <v>8034</v>
      </c>
      <c r="L99" s="30">
        <v>8034</v>
      </c>
      <c r="M99" s="31"/>
      <c r="N99" s="32"/>
      <c r="O99" s="33"/>
      <c r="P99" s="34"/>
      <c r="Q99" s="34"/>
      <c r="R99" s="48"/>
      <c r="S99" s="49"/>
      <c r="T99" s="50"/>
      <c r="U99" s="54"/>
      <c r="V99" s="52"/>
      <c r="W99" s="53"/>
      <c r="X99" s="53"/>
      <c r="Y99" s="58"/>
      <c r="Z99" s="58"/>
      <c r="AA99" s="58"/>
      <c r="AB99" s="58"/>
      <c r="AC99" s="53"/>
      <c r="AD99" s="53"/>
      <c r="AE99" s="53"/>
      <c r="AF99" s="50"/>
    </row>
    <row r="100" s="1" customFormat="1" spans="1:32">
      <c r="A100" s="12">
        <v>97</v>
      </c>
      <c r="B100" s="13" t="s">
        <v>76</v>
      </c>
      <c r="C100" s="14" t="s">
        <v>77</v>
      </c>
      <c r="D100" s="13"/>
      <c r="E100" s="15" t="s">
        <v>181</v>
      </c>
      <c r="F100" s="13" t="str">
        <f>VLOOKUP(E100,物料明细!A:C,3,0)</f>
        <v>外六角6*40黑达克罗</v>
      </c>
      <c r="G100" s="13" t="str">
        <f>VLOOKUP(E100,物料明细!A:D,4,0)</f>
        <v>黑达克罗</v>
      </c>
      <c r="H100" s="13" t="str">
        <f>VLOOKUP(E100,物料明细!A:F,6,0)</f>
        <v>Ea</v>
      </c>
      <c r="I100" s="13"/>
      <c r="J100" s="13" t="s">
        <v>39</v>
      </c>
      <c r="K100" s="30">
        <v>600</v>
      </c>
      <c r="L100" s="30">
        <v>600</v>
      </c>
      <c r="M100" s="31"/>
      <c r="N100" s="32"/>
      <c r="O100" s="33"/>
      <c r="P100" s="34"/>
      <c r="Q100" s="34"/>
      <c r="R100" s="48"/>
      <c r="S100" s="49"/>
      <c r="T100" s="50"/>
      <c r="U100" s="51"/>
      <c r="V100" s="52"/>
      <c r="W100" s="53"/>
      <c r="X100" s="53"/>
      <c r="Y100" s="58"/>
      <c r="Z100" s="58"/>
      <c r="AA100" s="58"/>
      <c r="AB100" s="58"/>
      <c r="AC100" s="53"/>
      <c r="AD100" s="53"/>
      <c r="AE100" s="53"/>
      <c r="AF100" s="50"/>
    </row>
    <row r="101" s="1" customFormat="1" spans="1:32">
      <c r="A101" s="12">
        <v>98</v>
      </c>
      <c r="B101" s="13" t="s">
        <v>117</v>
      </c>
      <c r="C101" s="14" t="s">
        <v>118</v>
      </c>
      <c r="D101" s="13"/>
      <c r="E101" s="15" t="s">
        <v>182</v>
      </c>
      <c r="F101" s="13" t="str">
        <f>VLOOKUP(E101,物料明细!A:C,3,0)</f>
        <v>4*12元字十字钉白</v>
      </c>
      <c r="G101" s="13" t="str">
        <f>VLOOKUP(E101,物料明细!A:D,4,0)</f>
        <v>白锌</v>
      </c>
      <c r="H101" s="13" t="str">
        <f>VLOOKUP(E101,物料明细!A:F,6,0)</f>
        <v>Ea</v>
      </c>
      <c r="I101" s="13"/>
      <c r="J101" s="13" t="s">
        <v>39</v>
      </c>
      <c r="K101" s="30">
        <v>15000</v>
      </c>
      <c r="L101" s="30">
        <v>15000</v>
      </c>
      <c r="M101" s="31"/>
      <c r="N101" s="32"/>
      <c r="O101" s="33"/>
      <c r="P101" s="34"/>
      <c r="Q101" s="34"/>
      <c r="R101" s="48"/>
      <c r="S101" s="49"/>
      <c r="T101" s="50"/>
      <c r="U101" s="51"/>
      <c r="V101" s="52"/>
      <c r="W101" s="53"/>
      <c r="X101" s="53"/>
      <c r="Y101" s="58"/>
      <c r="Z101" s="58"/>
      <c r="AA101" s="58"/>
      <c r="AB101" s="58"/>
      <c r="AC101" s="53"/>
      <c r="AD101" s="53"/>
      <c r="AE101" s="53"/>
      <c r="AF101" s="50"/>
    </row>
    <row r="102" s="1" customFormat="1" spans="1:32">
      <c r="A102" s="12">
        <v>99</v>
      </c>
      <c r="B102" s="13" t="s">
        <v>56</v>
      </c>
      <c r="C102" s="14" t="s">
        <v>57</v>
      </c>
      <c r="D102" s="13"/>
      <c r="E102" s="15" t="s">
        <v>183</v>
      </c>
      <c r="F102" s="13" t="str">
        <f>VLOOKUP(E102,物料明细!A:C,3,0)</f>
        <v>M5*12盘头达克罗</v>
      </c>
      <c r="G102" s="13" t="str">
        <f>VLOOKUP(E102,物料明细!A:D,4,0)</f>
        <v>达克罗白</v>
      </c>
      <c r="H102" s="13" t="str">
        <f>VLOOKUP(E102,物料明细!A:F,6,0)</f>
        <v>Ea</v>
      </c>
      <c r="I102" s="13"/>
      <c r="J102" s="13" t="s">
        <v>32</v>
      </c>
      <c r="K102" s="30">
        <v>11075</v>
      </c>
      <c r="L102" s="30">
        <v>11075</v>
      </c>
      <c r="M102" s="31"/>
      <c r="N102" s="32"/>
      <c r="O102" s="33"/>
      <c r="P102" s="34"/>
      <c r="Q102" s="34"/>
      <c r="R102" s="48"/>
      <c r="S102" s="49"/>
      <c r="T102" s="50"/>
      <c r="U102" s="51"/>
      <c r="V102" s="52"/>
      <c r="W102" s="53"/>
      <c r="X102" s="53"/>
      <c r="Y102" s="58"/>
      <c r="Z102" s="58"/>
      <c r="AA102" s="58"/>
      <c r="AB102" s="58"/>
      <c r="AC102" s="53"/>
      <c r="AD102" s="53"/>
      <c r="AE102" s="53"/>
      <c r="AF102" s="50"/>
    </row>
    <row r="103" s="1" customFormat="1" spans="1:32">
      <c r="A103" s="12">
        <v>100</v>
      </c>
      <c r="B103" s="13" t="s">
        <v>83</v>
      </c>
      <c r="C103" s="14" t="s">
        <v>84</v>
      </c>
      <c r="D103" s="13"/>
      <c r="E103" s="15" t="s">
        <v>184</v>
      </c>
      <c r="F103" s="13" t="str">
        <f>VLOOKUP(E103,物料明细!A:C,3,0)</f>
        <v>8*25内方黑达克罗</v>
      </c>
      <c r="G103" s="13" t="str">
        <f>VLOOKUP(E103,物料明细!A:D,4,0)</f>
        <v>黑达克罗</v>
      </c>
      <c r="H103" s="13" t="str">
        <f>VLOOKUP(E103,物料明细!A:F,6,0)</f>
        <v>Ea</v>
      </c>
      <c r="I103" s="13"/>
      <c r="J103" s="13" t="s">
        <v>39</v>
      </c>
      <c r="K103" s="30">
        <v>1200</v>
      </c>
      <c r="L103" s="30">
        <v>1200</v>
      </c>
      <c r="M103" s="31"/>
      <c r="N103" s="32"/>
      <c r="O103" s="33"/>
      <c r="P103" s="34"/>
      <c r="Q103" s="34"/>
      <c r="R103" s="48"/>
      <c r="S103" s="49"/>
      <c r="T103" s="50"/>
      <c r="U103" s="51"/>
      <c r="V103" s="52"/>
      <c r="W103" s="53"/>
      <c r="X103" s="53"/>
      <c r="Y103" s="58"/>
      <c r="Z103" s="58"/>
      <c r="AA103" s="58"/>
      <c r="AB103" s="58"/>
      <c r="AC103" s="53"/>
      <c r="AD103" s="53"/>
      <c r="AE103" s="53"/>
      <c r="AF103" s="50"/>
    </row>
    <row r="104" s="1" customFormat="1" spans="1:32">
      <c r="A104" s="12">
        <v>101</v>
      </c>
      <c r="B104" s="13" t="s">
        <v>56</v>
      </c>
      <c r="C104" s="14" t="s">
        <v>57</v>
      </c>
      <c r="D104" s="13"/>
      <c r="E104" s="15" t="s">
        <v>185</v>
      </c>
      <c r="F104" s="13" t="str">
        <f>VLOOKUP(E104,物料明细!A:C,3,0)</f>
        <v>T5G上镜座螺母垫圈</v>
      </c>
      <c r="G104" s="13" t="str">
        <f>VLOOKUP(E104,物料明细!A:D,4,0)</f>
        <v>Q235</v>
      </c>
      <c r="H104" s="13" t="str">
        <f>VLOOKUP(E104,物料明细!A:F,6,0)</f>
        <v>Ea</v>
      </c>
      <c r="I104" s="13"/>
      <c r="J104" s="13" t="s">
        <v>32</v>
      </c>
      <c r="K104" s="30">
        <v>2046</v>
      </c>
      <c r="L104" s="30">
        <v>2046</v>
      </c>
      <c r="M104" s="31"/>
      <c r="N104" s="32"/>
      <c r="O104" s="33"/>
      <c r="P104" s="34"/>
      <c r="Q104" s="34"/>
      <c r="R104" s="48"/>
      <c r="S104" s="49"/>
      <c r="T104" s="50"/>
      <c r="U104" s="51"/>
      <c r="V104" s="52"/>
      <c r="W104" s="53"/>
      <c r="X104" s="53"/>
      <c r="Y104" s="58"/>
      <c r="Z104" s="58"/>
      <c r="AA104" s="58"/>
      <c r="AB104" s="58"/>
      <c r="AC104" s="53"/>
      <c r="AD104" s="53"/>
      <c r="AE104" s="53"/>
      <c r="AF104" s="50"/>
    </row>
    <row r="105" s="1" customFormat="1" spans="1:32">
      <c r="A105" s="12">
        <v>102</v>
      </c>
      <c r="B105" s="13" t="s">
        <v>117</v>
      </c>
      <c r="C105" s="14" t="s">
        <v>118</v>
      </c>
      <c r="D105" s="13"/>
      <c r="E105" s="15" t="s">
        <v>186</v>
      </c>
      <c r="F105" s="13" t="str">
        <f>VLOOKUP(E105,物料明细!A:C,3,0)</f>
        <v>外六角M8*65黑达克罗</v>
      </c>
      <c r="G105" s="13" t="str">
        <f>VLOOKUP(E105,物料明细!A:D,4,0)</f>
        <v>M8×65黑达克罗</v>
      </c>
      <c r="H105" s="13" t="str">
        <f>VLOOKUP(E105,物料明细!A:F,6,0)</f>
        <v>Ea</v>
      </c>
      <c r="I105" s="13"/>
      <c r="J105" s="13" t="s">
        <v>39</v>
      </c>
      <c r="K105" s="30">
        <v>850</v>
      </c>
      <c r="L105" s="30">
        <v>850</v>
      </c>
      <c r="M105" s="31"/>
      <c r="N105" s="32"/>
      <c r="O105" s="33"/>
      <c r="P105" s="34"/>
      <c r="Q105" s="34"/>
      <c r="R105" s="48"/>
      <c r="S105" s="49"/>
      <c r="T105" s="50"/>
      <c r="U105" s="51"/>
      <c r="V105" s="52"/>
      <c r="W105" s="53"/>
      <c r="X105" s="53"/>
      <c r="Y105" s="58"/>
      <c r="Z105" s="58"/>
      <c r="AA105" s="58"/>
      <c r="AB105" s="58"/>
      <c r="AC105" s="53"/>
      <c r="AD105" s="53"/>
      <c r="AE105" s="53"/>
      <c r="AF105" s="50"/>
    </row>
    <row r="106" s="1" customFormat="1" spans="1:32">
      <c r="A106" s="12">
        <v>103</v>
      </c>
      <c r="B106" s="13" t="s">
        <v>157</v>
      </c>
      <c r="C106" s="14" t="s">
        <v>158</v>
      </c>
      <c r="D106" s="13"/>
      <c r="E106" s="15" t="s">
        <v>187</v>
      </c>
      <c r="F106" s="13" t="str">
        <f>VLOOKUP(E106,物料明细!A:C,3,0)</f>
        <v>￠5平垫</v>
      </c>
      <c r="G106" s="13">
        <f>VLOOKUP(E106,物料明细!A:D,4,0)</f>
        <v>0</v>
      </c>
      <c r="H106" s="13" t="str">
        <f>VLOOKUP(E106,物料明细!A:F,6,0)</f>
        <v>Ea</v>
      </c>
      <c r="I106" s="13"/>
      <c r="J106" s="13" t="s">
        <v>39</v>
      </c>
      <c r="K106" s="30">
        <v>39062</v>
      </c>
      <c r="L106" s="30">
        <v>39062</v>
      </c>
      <c r="M106" s="31"/>
      <c r="N106" s="32"/>
      <c r="O106" s="33"/>
      <c r="P106" s="34"/>
      <c r="Q106" s="34"/>
      <c r="R106" s="48"/>
      <c r="S106" s="49"/>
      <c r="T106" s="50"/>
      <c r="U106" s="51"/>
      <c r="V106" s="52"/>
      <c r="W106" s="53"/>
      <c r="X106" s="53"/>
      <c r="Y106" s="58"/>
      <c r="Z106" s="58"/>
      <c r="AA106" s="58"/>
      <c r="AB106" s="58"/>
      <c r="AC106" s="53"/>
      <c r="AD106" s="53"/>
      <c r="AE106" s="53"/>
      <c r="AF106" s="50"/>
    </row>
    <row r="107" s="1" customFormat="1" spans="1:32">
      <c r="A107" s="12">
        <v>104</v>
      </c>
      <c r="B107" s="13" t="s">
        <v>76</v>
      </c>
      <c r="C107" s="14" t="s">
        <v>77</v>
      </c>
      <c r="D107" s="13"/>
      <c r="E107" s="15" t="s">
        <v>188</v>
      </c>
      <c r="F107" s="13" t="str">
        <f>VLOOKUP(E107,物料明细!A:C,3,0)</f>
        <v>Φ6*40内方螺丝</v>
      </c>
      <c r="G107" s="13" t="str">
        <f>VLOOKUP(E107,物料明细!A:D,4,0)</f>
        <v>黑锌</v>
      </c>
      <c r="H107" s="13" t="str">
        <f>VLOOKUP(E107,物料明细!A:F,6,0)</f>
        <v>Ea</v>
      </c>
      <c r="I107" s="13"/>
      <c r="J107" s="13" t="s">
        <v>39</v>
      </c>
      <c r="K107" s="30">
        <v>0</v>
      </c>
      <c r="L107" s="30">
        <v>0</v>
      </c>
      <c r="M107" s="31"/>
      <c r="N107" s="32"/>
      <c r="O107" s="33"/>
      <c r="P107" s="34"/>
      <c r="Q107" s="34"/>
      <c r="R107" s="48"/>
      <c r="S107" s="49"/>
      <c r="T107" s="50"/>
      <c r="U107" s="54"/>
      <c r="V107" s="52"/>
      <c r="W107" s="53"/>
      <c r="X107" s="53"/>
      <c r="Y107" s="58"/>
      <c r="Z107" s="58"/>
      <c r="AA107" s="58"/>
      <c r="AB107" s="58"/>
      <c r="AC107" s="53"/>
      <c r="AD107" s="53"/>
      <c r="AE107" s="53"/>
      <c r="AF107" s="50"/>
    </row>
    <row r="108" s="1" customFormat="1" spans="1:32">
      <c r="A108" s="12">
        <v>105</v>
      </c>
      <c r="B108" s="13" t="s">
        <v>130</v>
      </c>
      <c r="C108" s="14" t="s">
        <v>131</v>
      </c>
      <c r="D108" s="13"/>
      <c r="E108" s="15" t="s">
        <v>189</v>
      </c>
      <c r="F108" s="13" t="str">
        <f>VLOOKUP(E108,物料明细!A:C,3,0)</f>
        <v>十字槽大扁头自攻螺钉</v>
      </c>
      <c r="G108" s="13" t="str">
        <f>VLOOKUP(E108,物料明细!A:D,4,0)</f>
        <v>4*10镀黑锌</v>
      </c>
      <c r="H108" s="13" t="str">
        <f>VLOOKUP(E108,物料明细!A:F,6,0)</f>
        <v>Ea</v>
      </c>
      <c r="I108" s="13"/>
      <c r="J108" s="13" t="s">
        <v>39</v>
      </c>
      <c r="K108" s="30">
        <v>1980</v>
      </c>
      <c r="L108" s="30">
        <v>1980</v>
      </c>
      <c r="M108" s="31"/>
      <c r="N108" s="32"/>
      <c r="O108" s="33"/>
      <c r="P108" s="34"/>
      <c r="Q108" s="34"/>
      <c r="R108" s="48"/>
      <c r="S108" s="49"/>
      <c r="T108" s="50"/>
      <c r="U108" s="54"/>
      <c r="V108" s="52"/>
      <c r="W108" s="53"/>
      <c r="X108" s="53"/>
      <c r="Y108" s="58"/>
      <c r="Z108" s="58"/>
      <c r="AA108" s="58"/>
      <c r="AB108" s="58"/>
      <c r="AC108" s="53"/>
      <c r="AD108" s="53"/>
      <c r="AE108" s="53"/>
      <c r="AF108" s="50"/>
    </row>
    <row r="109" s="1" customFormat="1" spans="1:32">
      <c r="A109" s="12">
        <v>106</v>
      </c>
      <c r="B109" s="13" t="s">
        <v>105</v>
      </c>
      <c r="C109" s="14" t="s">
        <v>106</v>
      </c>
      <c r="D109" s="13"/>
      <c r="E109" s="15" t="s">
        <v>190</v>
      </c>
      <c r="F109" s="13" t="str">
        <f>VLOOKUP(E109,物料明细!A:C,3,0)</f>
        <v>元机自攻钉3*35</v>
      </c>
      <c r="G109" s="13" t="str">
        <f>VLOOKUP(E109,物料明细!A:D,4,0)</f>
        <v>环保兰白锌</v>
      </c>
      <c r="H109" s="13" t="str">
        <f>VLOOKUP(E109,物料明细!A:F,6,0)</f>
        <v>Ea</v>
      </c>
      <c r="I109" s="13"/>
      <c r="J109" s="13" t="s">
        <v>39</v>
      </c>
      <c r="K109" s="30">
        <v>4500</v>
      </c>
      <c r="L109" s="30">
        <v>4500</v>
      </c>
      <c r="M109" s="31"/>
      <c r="N109" s="32"/>
      <c r="O109" s="33"/>
      <c r="P109" s="34"/>
      <c r="Q109" s="34"/>
      <c r="R109" s="48"/>
      <c r="S109" s="49"/>
      <c r="T109" s="50"/>
      <c r="U109" s="51"/>
      <c r="V109" s="52"/>
      <c r="W109" s="53"/>
      <c r="X109" s="53"/>
      <c r="Y109" s="58"/>
      <c r="Z109" s="58"/>
      <c r="AA109" s="58"/>
      <c r="AB109" s="58"/>
      <c r="AC109" s="53"/>
      <c r="AD109" s="53"/>
      <c r="AE109" s="53"/>
      <c r="AF109" s="50"/>
    </row>
    <row r="110" s="1" customFormat="1" spans="1:32">
      <c r="A110" s="12">
        <v>107</v>
      </c>
      <c r="B110" s="13" t="s">
        <v>73</v>
      </c>
      <c r="C110" s="14" t="s">
        <v>74</v>
      </c>
      <c r="D110" s="13"/>
      <c r="E110" s="15" t="s">
        <v>191</v>
      </c>
      <c r="F110" s="13" t="str">
        <f>VLOOKUP(E110,物料明细!A:C,3,0)</f>
        <v>内六角6*22黑达克罗</v>
      </c>
      <c r="G110" s="13" t="str">
        <f>VLOOKUP(E110,物料明细!A:D,4,0)</f>
        <v>黑达克罗</v>
      </c>
      <c r="H110" s="13" t="str">
        <f>VLOOKUP(E110,物料明细!A:F,6,0)</f>
        <v>Ea</v>
      </c>
      <c r="I110" s="13"/>
      <c r="J110" s="13" t="s">
        <v>39</v>
      </c>
      <c r="K110" s="30">
        <v>800</v>
      </c>
      <c r="L110" s="30">
        <v>800</v>
      </c>
      <c r="M110" s="31"/>
      <c r="N110" s="32"/>
      <c r="O110" s="33"/>
      <c r="P110" s="34"/>
      <c r="Q110" s="34"/>
      <c r="R110" s="48"/>
      <c r="S110" s="49"/>
      <c r="T110" s="50"/>
      <c r="U110" s="51"/>
      <c r="V110" s="52"/>
      <c r="W110" s="53"/>
      <c r="X110" s="53"/>
      <c r="Y110" s="58"/>
      <c r="Z110" s="58"/>
      <c r="AA110" s="58"/>
      <c r="AB110" s="58"/>
      <c r="AC110" s="53"/>
      <c r="AD110" s="53"/>
      <c r="AE110" s="53"/>
      <c r="AF110" s="50"/>
    </row>
    <row r="111" s="1" customFormat="1" spans="1:32">
      <c r="A111" s="12">
        <v>108</v>
      </c>
      <c r="B111" s="13" t="s">
        <v>56</v>
      </c>
      <c r="C111" s="14" t="s">
        <v>57</v>
      </c>
      <c r="D111" s="13"/>
      <c r="E111" s="15" t="s">
        <v>192</v>
      </c>
      <c r="F111" s="13" t="str">
        <f>VLOOKUP(E111,物料明细!A:C,3,0)</f>
        <v>元机自攻4.8*52</v>
      </c>
      <c r="G111" s="13" t="str">
        <f>VLOOKUP(E111,物料明细!A:D,4,0)</f>
        <v>环保兰白锌</v>
      </c>
      <c r="H111" s="13" t="str">
        <f>VLOOKUP(E111,物料明细!A:F,6,0)</f>
        <v>Ea</v>
      </c>
      <c r="I111" s="13"/>
      <c r="J111" s="13" t="s">
        <v>32</v>
      </c>
      <c r="K111" s="30">
        <v>1000</v>
      </c>
      <c r="L111" s="30">
        <v>1000</v>
      </c>
      <c r="M111" s="31"/>
      <c r="N111" s="32"/>
      <c r="O111" s="33"/>
      <c r="P111" s="34"/>
      <c r="Q111" s="34"/>
      <c r="R111" s="48"/>
      <c r="S111" s="49"/>
      <c r="T111" s="50"/>
      <c r="U111" s="51"/>
      <c r="V111" s="52"/>
      <c r="W111" s="53"/>
      <c r="X111" s="53"/>
      <c r="Y111" s="58"/>
      <c r="Z111" s="58"/>
      <c r="AA111" s="58"/>
      <c r="AB111" s="58"/>
      <c r="AC111" s="53"/>
      <c r="AD111" s="53"/>
      <c r="AE111" s="53"/>
      <c r="AF111" s="50"/>
    </row>
    <row r="112" s="1" customFormat="1" spans="1:32">
      <c r="A112" s="12">
        <v>109</v>
      </c>
      <c r="B112" s="13" t="s">
        <v>61</v>
      </c>
      <c r="C112" s="14" t="s">
        <v>62</v>
      </c>
      <c r="D112" s="13"/>
      <c r="E112" s="15" t="s">
        <v>193</v>
      </c>
      <c r="F112" s="13" t="str">
        <f>VLOOKUP(E112,物料明细!A:C,3,0)</f>
        <v>6*50内方黑达克罗</v>
      </c>
      <c r="G112" s="13" t="str">
        <f>VLOOKUP(E112,物料明细!A:D,4,0)</f>
        <v>黑达克罗</v>
      </c>
      <c r="H112" s="13" t="str">
        <f>VLOOKUP(E112,物料明细!A:F,6,0)</f>
        <v>Ea</v>
      </c>
      <c r="I112" s="13"/>
      <c r="J112" s="13" t="s">
        <v>39</v>
      </c>
      <c r="K112" s="30">
        <v>600</v>
      </c>
      <c r="L112" s="30">
        <v>600</v>
      </c>
      <c r="M112" s="31"/>
      <c r="N112" s="32"/>
      <c r="O112" s="33"/>
      <c r="P112" s="34"/>
      <c r="Q112" s="34"/>
      <c r="R112" s="48"/>
      <c r="S112" s="49"/>
      <c r="T112" s="50"/>
      <c r="U112" s="51"/>
      <c r="V112" s="52"/>
      <c r="W112" s="53"/>
      <c r="X112" s="53"/>
      <c r="Y112" s="58"/>
      <c r="Z112" s="58"/>
      <c r="AA112" s="58"/>
      <c r="AB112" s="58"/>
      <c r="AC112" s="53"/>
      <c r="AD112" s="53"/>
      <c r="AE112" s="53"/>
      <c r="AF112" s="50"/>
    </row>
    <row r="113" s="1" customFormat="1" spans="1:32">
      <c r="A113" s="12">
        <v>110</v>
      </c>
      <c r="B113" s="13" t="s">
        <v>73</v>
      </c>
      <c r="C113" s="14" t="s">
        <v>74</v>
      </c>
      <c r="D113" s="13"/>
      <c r="E113" s="15" t="s">
        <v>194</v>
      </c>
      <c r="F113" s="13" t="str">
        <f>VLOOKUP(E113,物料明细!A:C,3,0)</f>
        <v>10*35内方黑达克罗</v>
      </c>
      <c r="G113" s="13" t="str">
        <f>VLOOKUP(E113,物料明细!A:D,4,0)</f>
        <v>黑达克罗</v>
      </c>
      <c r="H113" s="13" t="str">
        <f>VLOOKUP(E113,物料明细!A:F,6,0)</f>
        <v>Ea</v>
      </c>
      <c r="I113" s="13"/>
      <c r="J113" s="13" t="s">
        <v>39</v>
      </c>
      <c r="K113" s="30">
        <v>4880</v>
      </c>
      <c r="L113" s="30">
        <v>4880</v>
      </c>
      <c r="M113" s="31"/>
      <c r="N113" s="32"/>
      <c r="O113" s="33"/>
      <c r="P113" s="34"/>
      <c r="Q113" s="34"/>
      <c r="R113" s="48"/>
      <c r="S113" s="49"/>
      <c r="T113" s="50"/>
      <c r="U113" s="54"/>
      <c r="V113" s="52"/>
      <c r="W113" s="53"/>
      <c r="X113" s="53"/>
      <c r="Y113" s="58"/>
      <c r="Z113" s="58"/>
      <c r="AA113" s="58"/>
      <c r="AB113" s="58"/>
      <c r="AC113" s="53"/>
      <c r="AD113" s="53"/>
      <c r="AE113" s="53"/>
      <c r="AF113" s="50"/>
    </row>
    <row r="114" s="1" customFormat="1" spans="1:32">
      <c r="A114" s="12">
        <v>111</v>
      </c>
      <c r="B114" s="13" t="s">
        <v>61</v>
      </c>
      <c r="C114" s="14" t="s">
        <v>62</v>
      </c>
      <c r="D114" s="13"/>
      <c r="E114" s="15" t="s">
        <v>195</v>
      </c>
      <c r="F114" s="13" t="str">
        <f>VLOOKUP(E114,物料明细!A:C,3,0)</f>
        <v>4.8*42盘头自攻钉</v>
      </c>
      <c r="G114" s="13" t="str">
        <f>VLOOKUP(E114,物料明细!A:D,4,0)</f>
        <v>环保兰白锌</v>
      </c>
      <c r="H114" s="13" t="str">
        <f>VLOOKUP(E114,物料明细!A:F,6,0)</f>
        <v>Ea</v>
      </c>
      <c r="I114" s="13"/>
      <c r="J114" s="13" t="s">
        <v>39</v>
      </c>
      <c r="K114" s="30">
        <v>5250</v>
      </c>
      <c r="L114" s="30">
        <v>5250</v>
      </c>
      <c r="M114" s="31"/>
      <c r="N114" s="32"/>
      <c r="O114" s="33"/>
      <c r="P114" s="34"/>
      <c r="Q114" s="34"/>
      <c r="R114" s="48"/>
      <c r="S114" s="49"/>
      <c r="T114" s="50"/>
      <c r="U114" s="54"/>
      <c r="V114" s="52"/>
      <c r="W114" s="53"/>
      <c r="X114" s="53"/>
      <c r="Y114" s="58"/>
      <c r="Z114" s="58"/>
      <c r="AA114" s="58"/>
      <c r="AB114" s="58"/>
      <c r="AC114" s="53"/>
      <c r="AD114" s="53"/>
      <c r="AE114" s="53"/>
      <c r="AF114" s="50"/>
    </row>
    <row r="115" s="1" customFormat="1" spans="1:32">
      <c r="A115" s="12">
        <v>112</v>
      </c>
      <c r="B115" s="13" t="s">
        <v>76</v>
      </c>
      <c r="C115" s="14" t="s">
        <v>77</v>
      </c>
      <c r="D115" s="13"/>
      <c r="E115" s="15" t="s">
        <v>196</v>
      </c>
      <c r="F115" s="13" t="str">
        <f>VLOOKUP(E115,物料明细!A:C,3,0)</f>
        <v>沉头螺钉6*10彩</v>
      </c>
      <c r="G115" s="13" t="str">
        <f>VLOOKUP(E115,物料明细!A:D,4,0)</f>
        <v>镀彩</v>
      </c>
      <c r="H115" s="13" t="str">
        <f>VLOOKUP(E115,物料明细!A:F,6,0)</f>
        <v>Ea</v>
      </c>
      <c r="I115" s="13"/>
      <c r="J115" s="13" t="s">
        <v>39</v>
      </c>
      <c r="K115" s="30">
        <v>2000</v>
      </c>
      <c r="L115" s="30">
        <v>2000</v>
      </c>
      <c r="M115" s="31"/>
      <c r="N115" s="32"/>
      <c r="O115" s="33"/>
      <c r="P115" s="34"/>
      <c r="Q115" s="34"/>
      <c r="R115" s="48"/>
      <c r="S115" s="49"/>
      <c r="T115" s="50"/>
      <c r="U115" s="54"/>
      <c r="V115" s="52"/>
      <c r="W115" s="53"/>
      <c r="X115" s="53"/>
      <c r="Y115" s="58"/>
      <c r="Z115" s="58"/>
      <c r="AA115" s="58"/>
      <c r="AB115" s="58"/>
      <c r="AC115" s="53"/>
      <c r="AD115" s="53"/>
      <c r="AE115" s="53"/>
      <c r="AF115" s="50"/>
    </row>
    <row r="116" s="1" customFormat="1" spans="1:32">
      <c r="A116" s="12">
        <v>113</v>
      </c>
      <c r="B116" s="13" t="s">
        <v>56</v>
      </c>
      <c r="C116" s="14" t="s">
        <v>57</v>
      </c>
      <c r="D116" s="13"/>
      <c r="E116" s="15" t="s">
        <v>197</v>
      </c>
      <c r="F116" s="13" t="str">
        <f>VLOOKUP(E116,物料明细!A:C,3,0)</f>
        <v>M8黑锌锁母12方</v>
      </c>
      <c r="G116" s="13" t="str">
        <f>VLOOKUP(E116,物料明细!A:D,4,0)</f>
        <v>黑达克罗全金属法兰面</v>
      </c>
      <c r="H116" s="13" t="str">
        <f>VLOOKUP(E116,物料明细!A:F,6,0)</f>
        <v>Ea</v>
      </c>
      <c r="I116" s="13"/>
      <c r="J116" s="13" t="s">
        <v>32</v>
      </c>
      <c r="K116" s="30">
        <v>1200</v>
      </c>
      <c r="L116" s="30">
        <v>1200</v>
      </c>
      <c r="M116" s="31"/>
      <c r="N116" s="32"/>
      <c r="O116" s="33"/>
      <c r="P116" s="34"/>
      <c r="Q116" s="34"/>
      <c r="R116" s="48"/>
      <c r="S116" s="49"/>
      <c r="T116" s="50"/>
      <c r="U116" s="51"/>
      <c r="V116" s="52"/>
      <c r="W116" s="53"/>
      <c r="X116" s="53"/>
      <c r="Y116" s="58"/>
      <c r="Z116" s="58"/>
      <c r="AA116" s="58"/>
      <c r="AB116" s="58"/>
      <c r="AC116" s="53"/>
      <c r="AD116" s="53"/>
      <c r="AE116" s="53"/>
      <c r="AF116" s="50"/>
    </row>
    <row r="117" s="1" customFormat="1" spans="1:32">
      <c r="A117" s="12">
        <v>114</v>
      </c>
      <c r="B117" s="13" t="s">
        <v>117</v>
      </c>
      <c r="C117" s="14" t="s">
        <v>118</v>
      </c>
      <c r="D117" s="13"/>
      <c r="E117" s="15" t="s">
        <v>198</v>
      </c>
      <c r="F117" s="13" t="str">
        <f>VLOOKUP(E117,物料明细!A:C,3,0)</f>
        <v>盖母10*1.25</v>
      </c>
      <c r="G117" s="13" t="str">
        <f>VLOOKUP(E117,物料明细!A:D,4,0)</f>
        <v>镀白锌</v>
      </c>
      <c r="H117" s="13" t="str">
        <f>VLOOKUP(E117,物料明细!A:F,6,0)</f>
        <v>Ea</v>
      </c>
      <c r="I117" s="13"/>
      <c r="J117" s="13" t="s">
        <v>39</v>
      </c>
      <c r="K117" s="30">
        <v>430</v>
      </c>
      <c r="L117" s="30">
        <v>430</v>
      </c>
      <c r="M117" s="31"/>
      <c r="N117" s="32"/>
      <c r="O117" s="33"/>
      <c r="P117" s="34"/>
      <c r="Q117" s="34"/>
      <c r="R117" s="48"/>
      <c r="S117" s="49"/>
      <c r="T117" s="50"/>
      <c r="U117" s="51"/>
      <c r="V117" s="52"/>
      <c r="W117" s="53"/>
      <c r="X117" s="53"/>
      <c r="Y117" s="58"/>
      <c r="Z117" s="58"/>
      <c r="AA117" s="58"/>
      <c r="AB117" s="58"/>
      <c r="AC117" s="53"/>
      <c r="AD117" s="53"/>
      <c r="AE117" s="53"/>
      <c r="AF117" s="50"/>
    </row>
    <row r="118" s="1" customFormat="1" spans="1:32">
      <c r="A118" s="12">
        <v>115</v>
      </c>
      <c r="B118" s="13" t="s">
        <v>199</v>
      </c>
      <c r="C118" s="14" t="s">
        <v>200</v>
      </c>
      <c r="D118" s="13"/>
      <c r="E118" s="15" t="s">
        <v>201</v>
      </c>
      <c r="F118" s="13" t="str">
        <f>VLOOKUP(E118,物料明细!A:C,3,0)</f>
        <v>BWL7500转轴</v>
      </c>
      <c r="G118" s="13" t="str">
        <f>VLOOKUP(E118,物料明细!A:D,4,0)</f>
        <v>ML20φ4*111mm</v>
      </c>
      <c r="H118" s="13" t="str">
        <f>VLOOKUP(E118,物料明细!A:F,6,0)</f>
        <v>Ea</v>
      </c>
      <c r="I118" s="13"/>
      <c r="J118" s="13" t="s">
        <v>39</v>
      </c>
      <c r="K118" s="30">
        <v>45</v>
      </c>
      <c r="L118" s="30">
        <v>45</v>
      </c>
      <c r="M118" s="31"/>
      <c r="N118" s="32"/>
      <c r="O118" s="33"/>
      <c r="P118" s="34"/>
      <c r="Q118" s="34"/>
      <c r="R118" s="48"/>
      <c r="S118" s="49"/>
      <c r="T118" s="50"/>
      <c r="U118" s="51"/>
      <c r="V118" s="52"/>
      <c r="W118" s="53"/>
      <c r="X118" s="53"/>
      <c r="Y118" s="58"/>
      <c r="Z118" s="58"/>
      <c r="AA118" s="58"/>
      <c r="AB118" s="58"/>
      <c r="AC118" s="53"/>
      <c r="AD118" s="53"/>
      <c r="AE118" s="53"/>
      <c r="AF118" s="50"/>
    </row>
    <row r="119" s="1" customFormat="1" spans="1:32">
      <c r="A119" s="12">
        <v>116</v>
      </c>
      <c r="B119" s="13" t="s">
        <v>202</v>
      </c>
      <c r="C119" s="14" t="s">
        <v>203</v>
      </c>
      <c r="D119" s="13"/>
      <c r="E119" s="15" t="s">
        <v>204</v>
      </c>
      <c r="F119" s="13" t="str">
        <f>VLOOKUP(E119,物料明细!A:C,3,0)</f>
        <v>板簧螺母</v>
      </c>
      <c r="G119" s="13" t="str">
        <f>VLOOKUP(E119,物料明细!A:D,4,0)</f>
        <v>65Mn</v>
      </c>
      <c r="H119" s="13" t="str">
        <f>VLOOKUP(E119,物料明细!A:F,6,0)</f>
        <v>Ea</v>
      </c>
      <c r="I119" s="13"/>
      <c r="J119" s="13" t="s">
        <v>32</v>
      </c>
      <c r="K119" s="30">
        <v>1662</v>
      </c>
      <c r="L119" s="30">
        <v>1662</v>
      </c>
      <c r="M119" s="31"/>
      <c r="N119" s="32"/>
      <c r="O119" s="33"/>
      <c r="P119" s="34"/>
      <c r="Q119" s="34"/>
      <c r="R119" s="48"/>
      <c r="S119" s="49"/>
      <c r="T119" s="50"/>
      <c r="U119" s="51"/>
      <c r="V119" s="52"/>
      <c r="W119" s="53"/>
      <c r="X119" s="53"/>
      <c r="Y119" s="58"/>
      <c r="Z119" s="58"/>
      <c r="AA119" s="58"/>
      <c r="AB119" s="58"/>
      <c r="AC119" s="53"/>
      <c r="AD119" s="53"/>
      <c r="AE119" s="53"/>
      <c r="AF119" s="50"/>
    </row>
    <row r="120" s="1" customFormat="1" spans="1:32">
      <c r="A120" s="12">
        <v>117</v>
      </c>
      <c r="B120" s="13" t="s">
        <v>205</v>
      </c>
      <c r="C120" s="14" t="s">
        <v>206</v>
      </c>
      <c r="D120" s="13"/>
      <c r="E120" s="15" t="s">
        <v>207</v>
      </c>
      <c r="F120" s="13" t="str">
        <f>VLOOKUP(E120,物料明细!A:C,3,0)</f>
        <v>4*16抽芯钢铆钉</v>
      </c>
      <c r="G120" s="13" t="str">
        <f>VLOOKUP(E120,物料明细!A:D,4,0)</f>
        <v>开口型平圆头51级</v>
      </c>
      <c r="H120" s="13" t="str">
        <f>VLOOKUP(E120,物料明细!A:F,6,0)</f>
        <v>Ea</v>
      </c>
      <c r="I120" s="13"/>
      <c r="J120" s="13" t="s">
        <v>32</v>
      </c>
      <c r="K120" s="30">
        <v>12500</v>
      </c>
      <c r="L120" s="30">
        <v>12500</v>
      </c>
      <c r="M120" s="31"/>
      <c r="N120" s="32"/>
      <c r="O120" s="33"/>
      <c r="P120" s="34"/>
      <c r="Q120" s="34"/>
      <c r="R120" s="48"/>
      <c r="S120" s="49"/>
      <c r="T120" s="50"/>
      <c r="U120" s="51"/>
      <c r="V120" s="52"/>
      <c r="W120" s="53"/>
      <c r="X120" s="53"/>
      <c r="Y120" s="58"/>
      <c r="Z120" s="58"/>
      <c r="AA120" s="58"/>
      <c r="AB120" s="58"/>
      <c r="AC120" s="53"/>
      <c r="AD120" s="53"/>
      <c r="AE120" s="53"/>
      <c r="AF120" s="50"/>
    </row>
    <row r="121" s="1" customFormat="1" spans="1:32">
      <c r="A121" s="12">
        <v>118</v>
      </c>
      <c r="B121" s="13" t="s">
        <v>208</v>
      </c>
      <c r="C121" s="14" t="s">
        <v>209</v>
      </c>
      <c r="D121" s="13"/>
      <c r="E121" s="15" t="s">
        <v>210</v>
      </c>
      <c r="F121" s="13" t="str">
        <f>VLOOKUP(E121,物料明细!A:C,3,0)</f>
        <v>6*25外方黑达克罗</v>
      </c>
      <c r="G121" s="13">
        <f>VLOOKUP(E121,物料明细!A:D,4,0)</f>
        <v>0</v>
      </c>
      <c r="H121" s="13" t="str">
        <f>VLOOKUP(E121,物料明细!A:F,6,0)</f>
        <v>Ea</v>
      </c>
      <c r="I121" s="13"/>
      <c r="J121" s="13" t="s">
        <v>39</v>
      </c>
      <c r="K121" s="30">
        <v>90</v>
      </c>
      <c r="L121" s="30">
        <v>90</v>
      </c>
      <c r="M121" s="31"/>
      <c r="N121" s="32"/>
      <c r="O121" s="33"/>
      <c r="P121" s="34"/>
      <c r="Q121" s="34"/>
      <c r="R121" s="48"/>
      <c r="S121" s="49"/>
      <c r="T121" s="50"/>
      <c r="U121" s="51"/>
      <c r="V121" s="52"/>
      <c r="W121" s="53"/>
      <c r="X121" s="53"/>
      <c r="Y121" s="58"/>
      <c r="Z121" s="58"/>
      <c r="AA121" s="58"/>
      <c r="AB121" s="58"/>
      <c r="AC121" s="53"/>
      <c r="AD121" s="53"/>
      <c r="AE121" s="53"/>
      <c r="AF121" s="50"/>
    </row>
    <row r="122" s="1" customFormat="1" spans="1:32">
      <c r="A122" s="12">
        <v>119</v>
      </c>
      <c r="B122" s="13" t="s">
        <v>76</v>
      </c>
      <c r="C122" s="14" t="s">
        <v>77</v>
      </c>
      <c r="D122" s="13"/>
      <c r="E122" s="15" t="s">
        <v>211</v>
      </c>
      <c r="F122" s="13" t="str">
        <f>VLOOKUP(E122,物料明细!A:C,3,0)</f>
        <v>M6*30内方螺栓(达克罗)</v>
      </c>
      <c r="G122" s="13" t="str">
        <f>VLOOKUP(E122,物料明细!A:D,4,0)</f>
        <v>黑达克罗</v>
      </c>
      <c r="H122" s="13" t="str">
        <f>VLOOKUP(E122,物料明细!A:F,6,0)</f>
        <v>Ea</v>
      </c>
      <c r="I122" s="13"/>
      <c r="J122" s="13" t="s">
        <v>39</v>
      </c>
      <c r="K122" s="30">
        <v>6000</v>
      </c>
      <c r="L122" s="30">
        <v>6000</v>
      </c>
      <c r="M122" s="31"/>
      <c r="N122" s="32"/>
      <c r="O122" s="33"/>
      <c r="P122" s="34"/>
      <c r="Q122" s="34"/>
      <c r="R122" s="48"/>
      <c r="S122" s="49"/>
      <c r="T122" s="50"/>
      <c r="U122" s="51"/>
      <c r="V122" s="52"/>
      <c r="W122" s="53"/>
      <c r="X122" s="53"/>
      <c r="Y122" s="58"/>
      <c r="Z122" s="58"/>
      <c r="AA122" s="58"/>
      <c r="AB122" s="58"/>
      <c r="AC122" s="53"/>
      <c r="AD122" s="53"/>
      <c r="AE122" s="53"/>
      <c r="AF122" s="50"/>
    </row>
    <row r="123" s="1" customFormat="1" spans="1:32">
      <c r="A123" s="12">
        <v>120</v>
      </c>
      <c r="B123" s="13" t="s">
        <v>205</v>
      </c>
      <c r="C123" s="14" t="s">
        <v>206</v>
      </c>
      <c r="D123" s="13"/>
      <c r="E123" s="15" t="s">
        <v>212</v>
      </c>
      <c r="F123" s="13" t="str">
        <f>VLOOKUP(E123,物料明细!A:C,3,0)</f>
        <v>M8*30六角头螺栓</v>
      </c>
      <c r="G123" s="13" t="str">
        <f>VLOOKUP(E123,物料明细!A:D,4,0)</f>
        <v>环保达克罗</v>
      </c>
      <c r="H123" s="13" t="str">
        <f>VLOOKUP(E123,物料明细!A:F,6,0)</f>
        <v>EA</v>
      </c>
      <c r="I123" s="13"/>
      <c r="J123" s="13" t="s">
        <v>32</v>
      </c>
      <c r="K123" s="30">
        <v>13330</v>
      </c>
      <c r="L123" s="30">
        <v>13330</v>
      </c>
      <c r="M123" s="31"/>
      <c r="N123" s="32"/>
      <c r="O123" s="33"/>
      <c r="P123" s="34"/>
      <c r="Q123" s="34"/>
      <c r="R123" s="48"/>
      <c r="S123" s="49"/>
      <c r="T123" s="50"/>
      <c r="U123" s="51"/>
      <c r="V123" s="52"/>
      <c r="W123" s="53"/>
      <c r="X123" s="53"/>
      <c r="Y123" s="58"/>
      <c r="Z123" s="58"/>
      <c r="AA123" s="58"/>
      <c r="AB123" s="58"/>
      <c r="AC123" s="53"/>
      <c r="AD123" s="53"/>
      <c r="AE123" s="53"/>
      <c r="AF123" s="50"/>
    </row>
    <row r="124" s="1" customFormat="1" spans="1:32">
      <c r="A124" s="12">
        <v>121</v>
      </c>
      <c r="B124" s="13" t="s">
        <v>205</v>
      </c>
      <c r="C124" s="14" t="s">
        <v>206</v>
      </c>
      <c r="D124" s="13"/>
      <c r="E124" s="15" t="s">
        <v>213</v>
      </c>
      <c r="F124" s="13" t="str">
        <f>VLOOKUP(E124,物料明细!A:C,3,0)</f>
        <v>M8非金属嵌件六角锁紧螺母</v>
      </c>
      <c r="G124" s="13" t="str">
        <f>VLOOKUP(E124,物料明细!A:D,4,0)</f>
        <v>环保达克罗</v>
      </c>
      <c r="H124" s="13" t="str">
        <f>VLOOKUP(E124,物料明细!A:F,6,0)</f>
        <v>EA</v>
      </c>
      <c r="I124" s="13"/>
      <c r="J124" s="13" t="s">
        <v>32</v>
      </c>
      <c r="K124" s="30">
        <v>46232</v>
      </c>
      <c r="L124" s="30">
        <v>46232</v>
      </c>
      <c r="M124" s="31"/>
      <c r="N124" s="32"/>
      <c r="O124" s="33"/>
      <c r="P124" s="34"/>
      <c r="Q124" s="34"/>
      <c r="R124" s="48"/>
      <c r="S124" s="49"/>
      <c r="T124" s="50"/>
      <c r="U124" s="51"/>
      <c r="V124" s="52"/>
      <c r="W124" s="53"/>
      <c r="X124" s="53"/>
      <c r="Y124" s="58"/>
      <c r="Z124" s="58"/>
      <c r="AA124" s="58"/>
      <c r="AB124" s="58"/>
      <c r="AC124" s="53"/>
      <c r="AD124" s="53"/>
      <c r="AE124" s="53"/>
      <c r="AF124" s="50"/>
    </row>
    <row r="125" s="1" customFormat="1" spans="1:32">
      <c r="A125" s="12">
        <v>122</v>
      </c>
      <c r="B125" s="13" t="s">
        <v>205</v>
      </c>
      <c r="C125" s="14" t="s">
        <v>206</v>
      </c>
      <c r="D125" s="13"/>
      <c r="E125" s="15" t="s">
        <v>214</v>
      </c>
      <c r="F125" s="13" t="str">
        <f>VLOOKUP(E125,物料明细!A:C,3,0)</f>
        <v>ST4.8*25花盘头自攻螺钉</v>
      </c>
      <c r="G125" s="13" t="str">
        <f>VLOOKUP(E125,物料明细!A:D,4,0)</f>
        <v>环保达克罗</v>
      </c>
      <c r="H125" s="13" t="str">
        <f>VLOOKUP(E125,物料明细!A:F,6,0)</f>
        <v>Ea</v>
      </c>
      <c r="I125" s="13"/>
      <c r="J125" s="13" t="s">
        <v>32</v>
      </c>
      <c r="K125" s="30">
        <v>48604</v>
      </c>
      <c r="L125" s="30">
        <v>48604</v>
      </c>
      <c r="M125" s="31"/>
      <c r="N125" s="32"/>
      <c r="O125" s="33"/>
      <c r="P125" s="34"/>
      <c r="Q125" s="34"/>
      <c r="R125" s="48"/>
      <c r="S125" s="49"/>
      <c r="T125" s="50"/>
      <c r="U125" s="51"/>
      <c r="V125" s="52"/>
      <c r="W125" s="53"/>
      <c r="X125" s="53"/>
      <c r="Y125" s="58"/>
      <c r="Z125" s="58"/>
      <c r="AA125" s="58"/>
      <c r="AB125" s="58"/>
      <c r="AC125" s="53"/>
      <c r="AD125" s="53"/>
      <c r="AE125" s="53"/>
      <c r="AF125" s="50"/>
    </row>
    <row r="126" s="1" customFormat="1" spans="1:32">
      <c r="A126" s="12">
        <v>123</v>
      </c>
      <c r="B126" s="13" t="s">
        <v>205</v>
      </c>
      <c r="C126" s="14" t="s">
        <v>206</v>
      </c>
      <c r="D126" s="13"/>
      <c r="E126" s="15" t="s">
        <v>215</v>
      </c>
      <c r="F126" s="13" t="str">
        <f>VLOOKUP(E126,物料明细!A:C,3,0)</f>
        <v>ST2.9*13梅花盘头自攻螺钉</v>
      </c>
      <c r="G126" s="13" t="str">
        <f>VLOOKUP(E126,物料明细!A:D,4,0)</f>
        <v>环保达克罗</v>
      </c>
      <c r="H126" s="13" t="str">
        <f>VLOOKUP(E126,物料明细!A:F,6,0)</f>
        <v>EA</v>
      </c>
      <c r="I126" s="13"/>
      <c r="J126" s="13" t="s">
        <v>32</v>
      </c>
      <c r="K126" s="30">
        <v>7996</v>
      </c>
      <c r="L126" s="30">
        <v>7996</v>
      </c>
      <c r="M126" s="31"/>
      <c r="N126" s="32"/>
      <c r="O126" s="33"/>
      <c r="P126" s="34"/>
      <c r="Q126" s="34"/>
      <c r="R126" s="48"/>
      <c r="S126" s="49"/>
      <c r="T126" s="50"/>
      <c r="U126" s="51"/>
      <c r="V126" s="52"/>
      <c r="W126" s="53"/>
      <c r="X126" s="53"/>
      <c r="Y126" s="58"/>
      <c r="Z126" s="58"/>
      <c r="AA126" s="58"/>
      <c r="AB126" s="58"/>
      <c r="AC126" s="53"/>
      <c r="AD126" s="53"/>
      <c r="AE126" s="53"/>
      <c r="AF126" s="50"/>
    </row>
    <row r="127" s="1" customFormat="1" spans="1:32">
      <c r="A127" s="12">
        <v>124</v>
      </c>
      <c r="B127" s="13" t="s">
        <v>56</v>
      </c>
      <c r="C127" s="14" t="s">
        <v>57</v>
      </c>
      <c r="D127" s="13"/>
      <c r="E127" s="15" t="s">
        <v>216</v>
      </c>
      <c r="F127" s="13" t="str">
        <f>VLOOKUP(E127,物料明细!A:C,3,0)</f>
        <v>ST4.2*16梅花盘头自攻螺钉</v>
      </c>
      <c r="G127" s="13" t="str">
        <f>VLOOKUP(E127,物料明细!A:D,4,0)</f>
        <v>环保达克罗</v>
      </c>
      <c r="H127" s="13" t="str">
        <f>VLOOKUP(E127,物料明细!A:F,6,0)</f>
        <v>Ea</v>
      </c>
      <c r="I127" s="13"/>
      <c r="J127" s="13" t="s">
        <v>32</v>
      </c>
      <c r="K127" s="30">
        <v>70800</v>
      </c>
      <c r="L127" s="30">
        <v>70800</v>
      </c>
      <c r="M127" s="31"/>
      <c r="N127" s="32"/>
      <c r="O127" s="33"/>
      <c r="P127" s="34"/>
      <c r="Q127" s="34"/>
      <c r="R127" s="48"/>
      <c r="S127" s="49"/>
      <c r="T127" s="50"/>
      <c r="U127" s="51"/>
      <c r="V127" s="52"/>
      <c r="W127" s="53"/>
      <c r="X127" s="53"/>
      <c r="Y127" s="58"/>
      <c r="Z127" s="58"/>
      <c r="AA127" s="58"/>
      <c r="AB127" s="58"/>
      <c r="AC127" s="53"/>
      <c r="AD127" s="53"/>
      <c r="AE127" s="53"/>
      <c r="AF127" s="50"/>
    </row>
    <row r="128" s="1" customFormat="1" spans="1:32">
      <c r="A128" s="12">
        <v>125</v>
      </c>
      <c r="B128" s="13" t="s">
        <v>114</v>
      </c>
      <c r="C128" s="14" t="s">
        <v>115</v>
      </c>
      <c r="D128" s="13"/>
      <c r="E128" s="15" t="s">
        <v>217</v>
      </c>
      <c r="F128" s="13" t="str">
        <f>VLOOKUP(E128,物料明细!A:C,3,0)</f>
        <v>M8*70十一字盘头达克罗黑</v>
      </c>
      <c r="G128" s="13" t="str">
        <f>VLOOKUP(E128,物料明细!A:D,4,0)</f>
        <v>达克罗黑</v>
      </c>
      <c r="H128" s="13" t="str">
        <f>VLOOKUP(E128,物料明细!A:F,6,0)</f>
        <v>Ea</v>
      </c>
      <c r="I128" s="13"/>
      <c r="J128" s="13" t="s">
        <v>39</v>
      </c>
      <c r="K128" s="30">
        <v>2600</v>
      </c>
      <c r="L128" s="30">
        <v>2600</v>
      </c>
      <c r="M128" s="31"/>
      <c r="N128" s="32"/>
      <c r="O128" s="33"/>
      <c r="P128" s="34"/>
      <c r="Q128" s="34"/>
      <c r="R128" s="48"/>
      <c r="S128" s="49"/>
      <c r="T128" s="50"/>
      <c r="U128" s="51"/>
      <c r="V128" s="52"/>
      <c r="W128" s="53"/>
      <c r="X128" s="53"/>
      <c r="Y128" s="58"/>
      <c r="Z128" s="58"/>
      <c r="AA128" s="58"/>
      <c r="AB128" s="58"/>
      <c r="AC128" s="53"/>
      <c r="AD128" s="53"/>
      <c r="AE128" s="53"/>
      <c r="AF128" s="50"/>
    </row>
    <row r="129" s="1" customFormat="1" spans="1:32">
      <c r="A129" s="12">
        <v>126</v>
      </c>
      <c r="B129" s="13" t="s">
        <v>56</v>
      </c>
      <c r="C129" s="14" t="s">
        <v>57</v>
      </c>
      <c r="D129" s="13"/>
      <c r="E129" s="15" t="s">
        <v>218</v>
      </c>
      <c r="F129" s="13" t="str">
        <f>VLOOKUP(E129,物料明细!A:C,3,0)</f>
        <v>M10自锁螺母(达克罗白)</v>
      </c>
      <c r="G129" s="13" t="str">
        <f>VLOOKUP(E129,物料明细!A:D,4,0)</f>
        <v>达克罗白</v>
      </c>
      <c r="H129" s="13" t="str">
        <f>VLOOKUP(E129,物料明细!A:F,6,0)</f>
        <v>Ea</v>
      </c>
      <c r="I129" s="13"/>
      <c r="J129" s="13" t="s">
        <v>32</v>
      </c>
      <c r="K129" s="30">
        <v>500</v>
      </c>
      <c r="L129" s="30">
        <v>500</v>
      </c>
      <c r="M129" s="31"/>
      <c r="N129" s="32"/>
      <c r="O129" s="33"/>
      <c r="P129" s="34"/>
      <c r="Q129" s="34"/>
      <c r="R129" s="48"/>
      <c r="S129" s="49"/>
      <c r="T129" s="50"/>
      <c r="U129" s="51"/>
      <c r="V129" s="52"/>
      <c r="W129" s="53"/>
      <c r="X129" s="53"/>
      <c r="Y129" s="58"/>
      <c r="Z129" s="58"/>
      <c r="AA129" s="58"/>
      <c r="AB129" s="58"/>
      <c r="AC129" s="53"/>
      <c r="AD129" s="53"/>
      <c r="AE129" s="53"/>
      <c r="AF129" s="50"/>
    </row>
    <row r="130" s="1" customFormat="1" spans="1:32">
      <c r="A130" s="12">
        <v>127</v>
      </c>
      <c r="B130" s="13" t="s">
        <v>79</v>
      </c>
      <c r="C130" s="14" t="s">
        <v>80</v>
      </c>
      <c r="D130" s="13"/>
      <c r="E130" s="15" t="s">
        <v>219</v>
      </c>
      <c r="F130" s="13" t="str">
        <f>VLOOKUP(E130,物料明细!A:C,3,0)</f>
        <v>M8*80内六方12mm扣螺栓</v>
      </c>
      <c r="G130" s="13" t="str">
        <f>VLOOKUP(E130,物料明细!A:D,4,0)</f>
        <v>黑达克罗</v>
      </c>
      <c r="H130" s="13" t="str">
        <f>VLOOKUP(E130,物料明细!A:F,6,0)</f>
        <v>Ea</v>
      </c>
      <c r="I130" s="13"/>
      <c r="J130" s="13" t="s">
        <v>39</v>
      </c>
      <c r="K130" s="30">
        <v>1000</v>
      </c>
      <c r="L130" s="30">
        <v>1000</v>
      </c>
      <c r="M130" s="31"/>
      <c r="N130" s="32"/>
      <c r="O130" s="33"/>
      <c r="P130" s="34"/>
      <c r="Q130" s="34"/>
      <c r="R130" s="48"/>
      <c r="S130" s="49"/>
      <c r="T130" s="50"/>
      <c r="U130" s="54"/>
      <c r="V130" s="52"/>
      <c r="W130" s="53"/>
      <c r="X130" s="53"/>
      <c r="Y130" s="58"/>
      <c r="Z130" s="58"/>
      <c r="AA130" s="58"/>
      <c r="AB130" s="58"/>
      <c r="AC130" s="53"/>
      <c r="AD130" s="53"/>
      <c r="AE130" s="53"/>
      <c r="AF130" s="50"/>
    </row>
    <row r="131" s="1" customFormat="1" spans="1:32">
      <c r="A131" s="12">
        <v>128</v>
      </c>
      <c r="B131" s="13" t="s">
        <v>114</v>
      </c>
      <c r="C131" s="14" t="s">
        <v>115</v>
      </c>
      <c r="D131" s="13"/>
      <c r="E131" s="15" t="s">
        <v>220</v>
      </c>
      <c r="F131" s="13" t="str">
        <f>VLOOKUP(E131,物料明细!A:C,3,0)</f>
        <v>10*45内方黑达克罗螺栓</v>
      </c>
      <c r="G131" s="13" t="str">
        <f>VLOOKUP(E131,物料明细!A:D,4,0)</f>
        <v>黑达克罗</v>
      </c>
      <c r="H131" s="13" t="str">
        <f>VLOOKUP(E131,物料明细!A:F,6,0)</f>
        <v>Ea</v>
      </c>
      <c r="I131" s="13"/>
      <c r="J131" s="13" t="s">
        <v>39</v>
      </c>
      <c r="K131" s="30">
        <v>1200</v>
      </c>
      <c r="L131" s="30">
        <v>1200</v>
      </c>
      <c r="M131" s="31"/>
      <c r="N131" s="32"/>
      <c r="O131" s="33"/>
      <c r="P131" s="34"/>
      <c r="Q131" s="34"/>
      <c r="R131" s="48"/>
      <c r="S131" s="49"/>
      <c r="T131" s="50"/>
      <c r="U131" s="54"/>
      <c r="V131" s="52"/>
      <c r="W131" s="53"/>
      <c r="X131" s="53"/>
      <c r="Y131" s="58"/>
      <c r="Z131" s="58"/>
      <c r="AA131" s="58"/>
      <c r="AB131" s="58"/>
      <c r="AC131" s="53"/>
      <c r="AD131" s="53"/>
      <c r="AE131" s="53"/>
      <c r="AF131" s="50"/>
    </row>
    <row r="132" s="1" customFormat="1" spans="1:32">
      <c r="A132" s="12">
        <v>129</v>
      </c>
      <c r="B132" s="13" t="s">
        <v>56</v>
      </c>
      <c r="C132" s="14" t="s">
        <v>57</v>
      </c>
      <c r="D132" s="13"/>
      <c r="E132" s="15" t="s">
        <v>221</v>
      </c>
      <c r="F132" s="13" t="str">
        <f>VLOOKUP(E132,物料明细!A:C,3,0)</f>
        <v>5*8内方螺丝</v>
      </c>
      <c r="G132" s="13">
        <f>VLOOKUP(E132,物料明细!A:D,4,0)</f>
        <v>0</v>
      </c>
      <c r="H132" s="13" t="str">
        <f>VLOOKUP(E132,物料明细!A:F,6,0)</f>
        <v>Ea</v>
      </c>
      <c r="I132" s="13"/>
      <c r="J132" s="13" t="s">
        <v>32</v>
      </c>
      <c r="K132" s="30">
        <v>850</v>
      </c>
      <c r="L132" s="30">
        <v>850</v>
      </c>
      <c r="M132" s="31"/>
      <c r="N132" s="32"/>
      <c r="O132" s="33"/>
      <c r="P132" s="34"/>
      <c r="Q132" s="34"/>
      <c r="R132" s="48"/>
      <c r="S132" s="49"/>
      <c r="T132" s="50"/>
      <c r="U132" s="51"/>
      <c r="V132" s="52"/>
      <c r="W132" s="53"/>
      <c r="X132" s="53"/>
      <c r="Y132" s="58"/>
      <c r="Z132" s="58"/>
      <c r="AA132" s="58"/>
      <c r="AB132" s="58"/>
      <c r="AC132" s="53"/>
      <c r="AD132" s="53"/>
      <c r="AE132" s="53"/>
      <c r="AF132" s="50"/>
    </row>
    <row r="133" s="1" customFormat="1" spans="1:32">
      <c r="A133" s="12">
        <v>130</v>
      </c>
      <c r="B133" s="13" t="s">
        <v>205</v>
      </c>
      <c r="C133" s="14" t="s">
        <v>206</v>
      </c>
      <c r="D133" s="13"/>
      <c r="E133" s="15" t="s">
        <v>222</v>
      </c>
      <c r="F133" s="13" t="str">
        <f>VLOOKUP(E133,物料明细!A:C,3,0)</f>
        <v>ST6.0*30梅花盘头自攻螺钉</v>
      </c>
      <c r="G133" s="13" t="str">
        <f>VLOOKUP(E133,物料明细!A:D,4,0)</f>
        <v>环保达克罗</v>
      </c>
      <c r="H133" s="13" t="str">
        <f>VLOOKUP(E133,物料明细!A:F,6,0)</f>
        <v>EA</v>
      </c>
      <c r="I133" s="13"/>
      <c r="J133" s="13" t="s">
        <v>32</v>
      </c>
      <c r="K133" s="30">
        <v>8914</v>
      </c>
      <c r="L133" s="30">
        <v>8914</v>
      </c>
      <c r="M133" s="31"/>
      <c r="N133" s="32"/>
      <c r="O133" s="33"/>
      <c r="P133" s="34"/>
      <c r="Q133" s="34"/>
      <c r="R133" s="48"/>
      <c r="S133" s="49"/>
      <c r="T133" s="50"/>
      <c r="U133" s="54"/>
      <c r="V133" s="52"/>
      <c r="W133" s="53"/>
      <c r="X133" s="53"/>
      <c r="Y133" s="58"/>
      <c r="Z133" s="58"/>
      <c r="AA133" s="58"/>
      <c r="AB133" s="58"/>
      <c r="AC133" s="53"/>
      <c r="AD133" s="53"/>
      <c r="AE133" s="53"/>
      <c r="AF133" s="50"/>
    </row>
    <row r="134" s="1" customFormat="1" spans="1:32">
      <c r="A134" s="12">
        <v>131</v>
      </c>
      <c r="B134" s="13" t="s">
        <v>205</v>
      </c>
      <c r="C134" s="14" t="s">
        <v>206</v>
      </c>
      <c r="D134" s="13"/>
      <c r="E134" s="15" t="s">
        <v>223</v>
      </c>
      <c r="F134" s="13" t="str">
        <f>VLOOKUP(E134,物料明细!A:C,3,0)</f>
        <v>ST4.2*25梅花盘头自攻螺钉</v>
      </c>
      <c r="G134" s="13" t="str">
        <f>VLOOKUP(E134,物料明细!A:D,4,0)</f>
        <v>环保达克罗</v>
      </c>
      <c r="H134" s="13" t="str">
        <f>VLOOKUP(E134,物料明细!A:F,6,0)</f>
        <v>EA</v>
      </c>
      <c r="I134" s="13"/>
      <c r="J134" s="13" t="s">
        <v>32</v>
      </c>
      <c r="K134" s="30">
        <v>16992</v>
      </c>
      <c r="L134" s="30">
        <v>16992</v>
      </c>
      <c r="M134" s="31"/>
      <c r="N134" s="32"/>
      <c r="O134" s="33"/>
      <c r="P134" s="34"/>
      <c r="Q134" s="34"/>
      <c r="R134" s="48"/>
      <c r="S134" s="49"/>
      <c r="T134" s="50"/>
      <c r="U134" s="54"/>
      <c r="V134" s="52"/>
      <c r="W134" s="53"/>
      <c r="X134" s="53"/>
      <c r="Y134" s="58"/>
      <c r="Z134" s="58"/>
      <c r="AA134" s="58"/>
      <c r="AB134" s="58"/>
      <c r="AC134" s="53"/>
      <c r="AD134" s="53"/>
      <c r="AE134" s="53"/>
      <c r="AF134" s="50"/>
    </row>
    <row r="135" s="1" customFormat="1" spans="1:32">
      <c r="A135" s="12">
        <v>132</v>
      </c>
      <c r="B135" s="13" t="s">
        <v>224</v>
      </c>
      <c r="C135" s="14" t="s">
        <v>225</v>
      </c>
      <c r="D135" s="13"/>
      <c r="E135" s="15" t="s">
        <v>226</v>
      </c>
      <c r="F135" s="13" t="str">
        <f>VLOOKUP(E135,物料明细!A:C,3,0)</f>
        <v>H6扶手左旋方形螺母</v>
      </c>
      <c r="G135" s="13" t="str">
        <f>VLOOKUP(E135,物料明细!A:D,4,0)</f>
        <v>SWRCH35K镀白锌</v>
      </c>
      <c r="H135" s="13" t="str">
        <f>VLOOKUP(E135,物料明细!A:F,6,0)</f>
        <v>Ea</v>
      </c>
      <c r="I135" s="13"/>
      <c r="J135" s="13" t="s">
        <v>32</v>
      </c>
      <c r="K135" s="30">
        <v>50214</v>
      </c>
      <c r="L135" s="30">
        <v>50214</v>
      </c>
      <c r="M135" s="31"/>
      <c r="N135" s="32"/>
      <c r="O135" s="33"/>
      <c r="P135" s="34"/>
      <c r="Q135" s="34"/>
      <c r="R135" s="48"/>
      <c r="S135" s="49"/>
      <c r="T135" s="50"/>
      <c r="U135" s="51"/>
      <c r="V135" s="52"/>
      <c r="W135" s="53"/>
      <c r="X135" s="53"/>
      <c r="Y135" s="58"/>
      <c r="Z135" s="58"/>
      <c r="AA135" s="58"/>
      <c r="AB135" s="58"/>
      <c r="AC135" s="53"/>
      <c r="AD135" s="53"/>
      <c r="AE135" s="53"/>
      <c r="AF135" s="50"/>
    </row>
    <row r="136" s="1" customFormat="1" spans="1:32">
      <c r="A136" s="12">
        <v>133</v>
      </c>
      <c r="B136" s="13" t="s">
        <v>86</v>
      </c>
      <c r="C136" s="14" t="s">
        <v>87</v>
      </c>
      <c r="D136" s="13"/>
      <c r="E136" s="15" t="s">
        <v>227</v>
      </c>
      <c r="F136" s="13" t="str">
        <f>VLOOKUP(E136,物料明细!A:C,3,0)</f>
        <v>H6扶手右旋方形螺母</v>
      </c>
      <c r="G136" s="13" t="str">
        <f>VLOOKUP(E136,物料明细!A:D,4,0)</f>
        <v>SWRCH35K镀白锌</v>
      </c>
      <c r="H136" s="13" t="str">
        <f>VLOOKUP(E136,物料明细!A:F,6,0)</f>
        <v>Ea</v>
      </c>
      <c r="I136" s="13"/>
      <c r="J136" s="13" t="s">
        <v>32</v>
      </c>
      <c r="K136" s="30">
        <v>27961</v>
      </c>
      <c r="L136" s="30">
        <v>27961</v>
      </c>
      <c r="M136" s="31"/>
      <c r="N136" s="32"/>
      <c r="O136" s="33"/>
      <c r="P136" s="34"/>
      <c r="Q136" s="34"/>
      <c r="R136" s="48"/>
      <c r="S136" s="49"/>
      <c r="T136" s="50"/>
      <c r="U136" s="51"/>
      <c r="V136" s="52"/>
      <c r="W136" s="53"/>
      <c r="X136" s="53"/>
      <c r="Y136" s="58"/>
      <c r="Z136" s="58"/>
      <c r="AA136" s="58"/>
      <c r="AB136" s="58"/>
      <c r="AC136" s="53"/>
      <c r="AD136" s="53"/>
      <c r="AE136" s="53"/>
      <c r="AF136" s="50"/>
    </row>
    <row r="137" s="1" customFormat="1" spans="1:32">
      <c r="A137" s="12">
        <v>134</v>
      </c>
      <c r="B137" s="13" t="s">
        <v>228</v>
      </c>
      <c r="C137" s="14" t="s">
        <v>229</v>
      </c>
      <c r="D137" s="13"/>
      <c r="E137" s="15" t="s">
        <v>230</v>
      </c>
      <c r="F137" s="13" t="str">
        <f>VLOOKUP(E137,物料明细!A:C,3,0)</f>
        <v>H6扶手左旋螺杆</v>
      </c>
      <c r="G137" s="13" t="str">
        <f>VLOOKUP(E137,物料明细!A:D,4,0)</f>
        <v>10B21</v>
      </c>
      <c r="H137" s="13" t="str">
        <f>VLOOKUP(E137,物料明细!A:F,6,0)</f>
        <v>Ea</v>
      </c>
      <c r="I137" s="13"/>
      <c r="J137" s="13" t="s">
        <v>32</v>
      </c>
      <c r="K137" s="30">
        <v>468</v>
      </c>
      <c r="L137" s="30">
        <v>468</v>
      </c>
      <c r="M137" s="31"/>
      <c r="N137" s="32"/>
      <c r="O137" s="33"/>
      <c r="P137" s="34"/>
      <c r="Q137" s="34"/>
      <c r="R137" s="48"/>
      <c r="S137" s="49"/>
      <c r="T137" s="50"/>
      <c r="U137" s="51"/>
      <c r="V137" s="52"/>
      <c r="W137" s="53"/>
      <c r="X137" s="53"/>
      <c r="Y137" s="58"/>
      <c r="Z137" s="58"/>
      <c r="AA137" s="58"/>
      <c r="AB137" s="58"/>
      <c r="AC137" s="53"/>
      <c r="AD137" s="53"/>
      <c r="AE137" s="53"/>
      <c r="AF137" s="50"/>
    </row>
    <row r="138" s="1" customFormat="1" spans="1:32">
      <c r="A138" s="12">
        <v>135</v>
      </c>
      <c r="B138" s="13" t="s">
        <v>224</v>
      </c>
      <c r="C138" s="14" t="s">
        <v>225</v>
      </c>
      <c r="D138" s="13"/>
      <c r="E138" s="15" t="s">
        <v>231</v>
      </c>
      <c r="F138" s="13" t="str">
        <f>VLOOKUP(E138,物料明细!A:C,3,0)</f>
        <v>H6扶手右旋螺杆</v>
      </c>
      <c r="G138" s="13" t="str">
        <f>VLOOKUP(E138,物料明细!A:D,4,0)</f>
        <v>10B21</v>
      </c>
      <c r="H138" s="13" t="str">
        <f>VLOOKUP(E138,物料明细!A:F,6,0)</f>
        <v>Ea</v>
      </c>
      <c r="I138" s="13"/>
      <c r="J138" s="13" t="s">
        <v>32</v>
      </c>
      <c r="K138" s="30">
        <v>186</v>
      </c>
      <c r="L138" s="30">
        <v>186</v>
      </c>
      <c r="M138" s="31"/>
      <c r="N138" s="32"/>
      <c r="O138" s="33"/>
      <c r="P138" s="34"/>
      <c r="Q138" s="34"/>
      <c r="R138" s="48"/>
      <c r="S138" s="49"/>
      <c r="T138" s="50"/>
      <c r="U138" s="51"/>
      <c r="V138" s="52"/>
      <c r="W138" s="53"/>
      <c r="X138" s="53"/>
      <c r="Y138" s="58"/>
      <c r="Z138" s="58"/>
      <c r="AA138" s="58"/>
      <c r="AB138" s="58"/>
      <c r="AC138" s="53"/>
      <c r="AD138" s="53"/>
      <c r="AE138" s="53"/>
      <c r="AF138" s="50"/>
    </row>
    <row r="139" s="1" customFormat="1" spans="1:32">
      <c r="A139" s="12">
        <v>136</v>
      </c>
      <c r="B139" s="13" t="s">
        <v>56</v>
      </c>
      <c r="C139" s="14" t="s">
        <v>57</v>
      </c>
      <c r="D139" s="13"/>
      <c r="E139" s="15" t="s">
        <v>232</v>
      </c>
      <c r="F139" s="13" t="str">
        <f>VLOOKUP(E139,物料明细!A:C,3,0)</f>
        <v>5*12梅花带介自攻螺钉</v>
      </c>
      <c r="G139" s="13">
        <f>VLOOKUP(E139,物料明细!A:D,4,0)</f>
        <v>0</v>
      </c>
      <c r="H139" s="13" t="str">
        <f>VLOOKUP(E139,物料明细!A:F,6,0)</f>
        <v>Ea</v>
      </c>
      <c r="I139" s="13"/>
      <c r="J139" s="13" t="s">
        <v>32</v>
      </c>
      <c r="K139" s="30">
        <v>0</v>
      </c>
      <c r="L139" s="30">
        <v>0</v>
      </c>
      <c r="M139" s="31"/>
      <c r="N139" s="32"/>
      <c r="O139" s="33"/>
      <c r="P139" s="34"/>
      <c r="Q139" s="34"/>
      <c r="R139" s="48"/>
      <c r="S139" s="49"/>
      <c r="T139" s="50"/>
      <c r="U139" s="51"/>
      <c r="V139" s="52"/>
      <c r="W139" s="53"/>
      <c r="X139" s="53"/>
      <c r="Y139" s="58"/>
      <c r="Z139" s="58"/>
      <c r="AA139" s="58"/>
      <c r="AB139" s="58"/>
      <c r="AC139" s="53"/>
      <c r="AD139" s="53"/>
      <c r="AE139" s="53"/>
      <c r="AF139" s="50"/>
    </row>
    <row r="140" s="1" customFormat="1" spans="1:32">
      <c r="A140" s="12">
        <v>137</v>
      </c>
      <c r="B140" s="13" t="s">
        <v>233</v>
      </c>
      <c r="C140" s="14" t="s">
        <v>234</v>
      </c>
      <c r="D140" s="13"/>
      <c r="E140" s="15" t="s">
        <v>235</v>
      </c>
      <c r="F140" s="13" t="str">
        <f>VLOOKUP(E140,物料明细!A:C,3,0)</f>
        <v>H6开口挡圈Φ8</v>
      </c>
      <c r="G140" s="13" t="str">
        <f>VLOOKUP(E140,物料明细!A:D,4,0)</f>
        <v>Q43680表面氧化黑色</v>
      </c>
      <c r="H140" s="13" t="str">
        <f>VLOOKUP(E140,物料明细!A:F,6,0)</f>
        <v>Ea</v>
      </c>
      <c r="I140" s="13"/>
      <c r="J140" s="13" t="s">
        <v>39</v>
      </c>
      <c r="K140" s="30">
        <v>5634</v>
      </c>
      <c r="L140" s="30">
        <v>5634</v>
      </c>
      <c r="M140" s="31"/>
      <c r="N140" s="32"/>
      <c r="O140" s="33"/>
      <c r="P140" s="34"/>
      <c r="Q140" s="34"/>
      <c r="R140" s="48"/>
      <c r="S140" s="49"/>
      <c r="T140" s="50"/>
      <c r="U140" s="51"/>
      <c r="V140" s="52"/>
      <c r="W140" s="53"/>
      <c r="X140" s="53"/>
      <c r="Y140" s="58"/>
      <c r="Z140" s="58"/>
      <c r="AA140" s="58"/>
      <c r="AB140" s="58"/>
      <c r="AC140" s="53"/>
      <c r="AD140" s="53"/>
      <c r="AE140" s="53"/>
      <c r="AF140" s="50"/>
    </row>
    <row r="141" s="1" customFormat="1" spans="1:32">
      <c r="A141" s="12">
        <v>138</v>
      </c>
      <c r="B141" s="13" t="s">
        <v>73</v>
      </c>
      <c r="C141" s="14" t="s">
        <v>74</v>
      </c>
      <c r="D141" s="13"/>
      <c r="E141" s="15" t="s">
        <v>236</v>
      </c>
      <c r="F141" s="13" t="str">
        <f>VLOOKUP(E141,物料明细!A:C,3,0)</f>
        <v>ST5*16大扁头自攻钉</v>
      </c>
      <c r="G141" s="13" t="str">
        <f>VLOOKUP(E141,物料明细!A:D,4,0)</f>
        <v>环保蓝白锌</v>
      </c>
      <c r="H141" s="13" t="str">
        <f>VLOOKUP(E141,物料明细!A:F,6,0)</f>
        <v>Ea</v>
      </c>
      <c r="I141" s="13"/>
      <c r="J141" s="13" t="s">
        <v>39</v>
      </c>
      <c r="K141" s="30">
        <v>24000</v>
      </c>
      <c r="L141" s="30">
        <v>24000</v>
      </c>
      <c r="M141" s="31"/>
      <c r="N141" s="32"/>
      <c r="O141" s="33"/>
      <c r="P141" s="34"/>
      <c r="Q141" s="34"/>
      <c r="R141" s="48"/>
      <c r="S141" s="49"/>
      <c r="T141" s="50"/>
      <c r="U141" s="51"/>
      <c r="V141" s="52"/>
      <c r="W141" s="53"/>
      <c r="X141" s="53"/>
      <c r="Y141" s="58"/>
      <c r="Z141" s="58"/>
      <c r="AA141" s="58"/>
      <c r="AB141" s="58"/>
      <c r="AC141" s="53"/>
      <c r="AD141" s="53"/>
      <c r="AE141" s="53"/>
      <c r="AF141" s="50"/>
    </row>
    <row r="142" s="1" customFormat="1" spans="1:32">
      <c r="A142" s="12">
        <v>139</v>
      </c>
      <c r="B142" s="13" t="s">
        <v>237</v>
      </c>
      <c r="C142" s="14" t="s">
        <v>238</v>
      </c>
      <c r="D142" s="13"/>
      <c r="E142" s="15" t="s">
        <v>239</v>
      </c>
      <c r="F142" s="13" t="str">
        <f>VLOOKUP(E142,物料明细!A:C,3,0)</f>
        <v>M31RB手动调整机构</v>
      </c>
      <c r="G142" s="13" t="str">
        <f>VLOOKUP(E142,物料明细!A:D,4,0)</f>
        <v>JCDHS-00013</v>
      </c>
      <c r="H142" s="13" t="str">
        <f>VLOOKUP(E142,物料明细!A:F,6,0)</f>
        <v>Ea</v>
      </c>
      <c r="I142" s="13"/>
      <c r="J142" s="13" t="s">
        <v>32</v>
      </c>
      <c r="K142" s="30">
        <v>1106</v>
      </c>
      <c r="L142" s="30">
        <v>1106</v>
      </c>
      <c r="M142" s="31"/>
      <c r="N142" s="32"/>
      <c r="O142" s="33"/>
      <c r="P142" s="34"/>
      <c r="Q142" s="34"/>
      <c r="R142" s="48"/>
      <c r="S142" s="49"/>
      <c r="T142" s="50"/>
      <c r="U142" s="51"/>
      <c r="V142" s="52"/>
      <c r="W142" s="53"/>
      <c r="X142" s="53"/>
      <c r="Y142" s="58"/>
      <c r="Z142" s="58"/>
      <c r="AA142" s="58"/>
      <c r="AB142" s="58"/>
      <c r="AC142" s="53"/>
      <c r="AD142" s="53"/>
      <c r="AE142" s="53"/>
      <c r="AF142" s="50"/>
    </row>
    <row r="143" s="1" customFormat="1" spans="1:32">
      <c r="A143" s="12">
        <v>140</v>
      </c>
      <c r="B143" s="13" t="s">
        <v>240</v>
      </c>
      <c r="C143" s="14" t="s">
        <v>241</v>
      </c>
      <c r="D143" s="13"/>
      <c r="E143" s="15" t="s">
        <v>242</v>
      </c>
      <c r="F143" s="13" t="str">
        <f>VLOOKUP(E143,物料明细!A:C,3,0)</f>
        <v>B40左电调整机构</v>
      </c>
      <c r="G143" s="13" t="str">
        <f>VLOOKUP(E143,物料明细!A:D,4,0)</f>
        <v>MCI 300011</v>
      </c>
      <c r="H143" s="13" t="str">
        <f>VLOOKUP(E143,物料明细!A:F,6,0)</f>
        <v>Ea</v>
      </c>
      <c r="I143" s="13"/>
      <c r="J143" s="13" t="s">
        <v>32</v>
      </c>
      <c r="K143" s="30">
        <v>2846</v>
      </c>
      <c r="L143" s="30">
        <v>2846</v>
      </c>
      <c r="M143" s="31"/>
      <c r="N143" s="32"/>
      <c r="O143" s="33"/>
      <c r="P143" s="34"/>
      <c r="Q143" s="34"/>
      <c r="R143" s="48"/>
      <c r="S143" s="49"/>
      <c r="T143" s="50"/>
      <c r="U143" s="51"/>
      <c r="V143" s="52"/>
      <c r="W143" s="53"/>
      <c r="X143" s="53"/>
      <c r="Y143" s="58"/>
      <c r="Z143" s="58"/>
      <c r="AA143" s="58"/>
      <c r="AB143" s="58"/>
      <c r="AC143" s="53"/>
      <c r="AD143" s="53"/>
      <c r="AE143" s="53"/>
      <c r="AF143" s="50"/>
    </row>
    <row r="144" s="1" customFormat="1" spans="1:32">
      <c r="A144" s="12">
        <v>141</v>
      </c>
      <c r="B144" s="13" t="s">
        <v>240</v>
      </c>
      <c r="C144" s="14" t="s">
        <v>241</v>
      </c>
      <c r="D144" s="13"/>
      <c r="E144" s="15" t="s">
        <v>243</v>
      </c>
      <c r="F144" s="13" t="str">
        <f>VLOOKUP(E144,物料明细!A:C,3,0)</f>
        <v>B40右电调整机构</v>
      </c>
      <c r="G144" s="13" t="str">
        <f>VLOOKUP(E144,物料明细!A:D,4,0)</f>
        <v>MCI 300009</v>
      </c>
      <c r="H144" s="13" t="str">
        <f>VLOOKUP(E144,物料明细!A:F,6,0)</f>
        <v>Ea</v>
      </c>
      <c r="I144" s="13"/>
      <c r="J144" s="13" t="s">
        <v>32</v>
      </c>
      <c r="K144" s="30">
        <v>2874</v>
      </c>
      <c r="L144" s="30">
        <v>2874</v>
      </c>
      <c r="M144" s="31"/>
      <c r="N144" s="32"/>
      <c r="O144" s="33"/>
      <c r="P144" s="34"/>
      <c r="Q144" s="34"/>
      <c r="R144" s="48"/>
      <c r="S144" s="49"/>
      <c r="T144" s="50"/>
      <c r="U144" s="51"/>
      <c r="V144" s="52"/>
      <c r="W144" s="53"/>
      <c r="X144" s="53"/>
      <c r="Y144" s="58"/>
      <c r="Z144" s="58"/>
      <c r="AA144" s="58"/>
      <c r="AB144" s="58"/>
      <c r="AC144" s="53"/>
      <c r="AD144" s="53"/>
      <c r="AE144" s="53"/>
      <c r="AF144" s="50"/>
    </row>
    <row r="145" s="1" customFormat="1" spans="1:32">
      <c r="A145" s="12">
        <v>142</v>
      </c>
      <c r="B145" s="13" t="s">
        <v>240</v>
      </c>
      <c r="C145" s="14" t="s">
        <v>241</v>
      </c>
      <c r="D145" s="13"/>
      <c r="E145" s="15" t="s">
        <v>244</v>
      </c>
      <c r="F145" s="13" t="str">
        <f>VLOOKUP(E145,物料明细!A:C,3,0)</f>
        <v>B80C调整机构左20</v>
      </c>
      <c r="G145" s="13" t="str">
        <f>VLOOKUP(E145,物料明细!A:D,4,0)</f>
        <v>MCI  311020</v>
      </c>
      <c r="H145" s="13" t="str">
        <f>VLOOKUP(E145,物料明细!A:F,6,0)</f>
        <v>Ea</v>
      </c>
      <c r="I145" s="13"/>
      <c r="J145" s="13" t="s">
        <v>32</v>
      </c>
      <c r="K145" s="30">
        <v>279</v>
      </c>
      <c r="L145" s="30">
        <v>279</v>
      </c>
      <c r="M145" s="31"/>
      <c r="N145" s="32"/>
      <c r="O145" s="33"/>
      <c r="P145" s="34"/>
      <c r="Q145" s="34"/>
      <c r="R145" s="48"/>
      <c r="S145" s="49"/>
      <c r="T145" s="50"/>
      <c r="U145" s="51"/>
      <c r="V145" s="52"/>
      <c r="W145" s="53"/>
      <c r="X145" s="53"/>
      <c r="Y145" s="58"/>
      <c r="Z145" s="58"/>
      <c r="AA145" s="58"/>
      <c r="AB145" s="58"/>
      <c r="AC145" s="53"/>
      <c r="AD145" s="53"/>
      <c r="AE145" s="53"/>
      <c r="AF145" s="50"/>
    </row>
    <row r="146" s="1" customFormat="1" spans="1:32">
      <c r="A146" s="12">
        <v>143</v>
      </c>
      <c r="B146" s="13" t="s">
        <v>245</v>
      </c>
      <c r="C146" s="14" t="s">
        <v>246</v>
      </c>
      <c r="D146" s="13"/>
      <c r="E146" s="15" t="s">
        <v>247</v>
      </c>
      <c r="F146" s="13" t="str">
        <f>VLOOKUP(E146,物料明细!A:C,3,0)</f>
        <v>B80C调整机构右19</v>
      </c>
      <c r="G146" s="13" t="str">
        <f>VLOOKUP(E146,物料明细!A:D,4,0)</f>
        <v>MCI  311019</v>
      </c>
      <c r="H146" s="13" t="str">
        <f>VLOOKUP(E146,物料明细!A:F,6,0)</f>
        <v>Ea</v>
      </c>
      <c r="I146" s="13"/>
      <c r="J146" s="13" t="s">
        <v>32</v>
      </c>
      <c r="K146" s="30">
        <v>316</v>
      </c>
      <c r="L146" s="30">
        <v>316</v>
      </c>
      <c r="M146" s="31"/>
      <c r="N146" s="32"/>
      <c r="O146" s="33"/>
      <c r="P146" s="34"/>
      <c r="Q146" s="34"/>
      <c r="R146" s="48"/>
      <c r="S146" s="49"/>
      <c r="T146" s="50"/>
      <c r="U146" s="51"/>
      <c r="V146" s="52"/>
      <c r="W146" s="53"/>
      <c r="X146" s="53"/>
      <c r="Y146" s="58"/>
      <c r="Z146" s="58"/>
      <c r="AA146" s="58"/>
      <c r="AB146" s="58"/>
      <c r="AC146" s="53"/>
      <c r="AD146" s="53"/>
      <c r="AE146" s="53"/>
      <c r="AF146" s="50"/>
    </row>
    <row r="147" s="1" customFormat="1" spans="1:32">
      <c r="A147" s="12">
        <v>144</v>
      </c>
      <c r="B147" s="13" t="s">
        <v>237</v>
      </c>
      <c r="C147" s="14" t="s">
        <v>238</v>
      </c>
      <c r="D147" s="13"/>
      <c r="E147" s="15" t="s">
        <v>248</v>
      </c>
      <c r="F147" s="13" t="str">
        <f>VLOOKUP(E147,物料明细!A:C,3,0)</f>
        <v>24V依顿电动调整机构</v>
      </c>
      <c r="G147" s="13">
        <f>VLOOKUP(E147,物料明细!A:D,4,0)</f>
        <v>0</v>
      </c>
      <c r="H147" s="13" t="str">
        <f>VLOOKUP(E147,物料明细!A:F,6,0)</f>
        <v>Ea</v>
      </c>
      <c r="I147" s="13"/>
      <c r="J147" s="13" t="s">
        <v>32</v>
      </c>
      <c r="K147" s="30">
        <v>453</v>
      </c>
      <c r="L147" s="30">
        <v>453</v>
      </c>
      <c r="M147" s="31"/>
      <c r="N147" s="32"/>
      <c r="O147" s="33"/>
      <c r="P147" s="34"/>
      <c r="Q147" s="34"/>
      <c r="R147" s="48"/>
      <c r="S147" s="49"/>
      <c r="T147" s="50"/>
      <c r="U147" s="51"/>
      <c r="V147" s="52"/>
      <c r="W147" s="53"/>
      <c r="X147" s="53"/>
      <c r="Y147" s="58"/>
      <c r="Z147" s="58"/>
      <c r="AA147" s="58"/>
      <c r="AB147" s="58"/>
      <c r="AC147" s="53"/>
      <c r="AD147" s="53"/>
      <c r="AE147" s="53"/>
      <c r="AF147" s="50"/>
    </row>
    <row r="148" s="1" customFormat="1" spans="1:32">
      <c r="A148" s="12">
        <v>145</v>
      </c>
      <c r="B148" s="13" t="s">
        <v>56</v>
      </c>
      <c r="C148" s="14" t="s">
        <v>57</v>
      </c>
      <c r="D148" s="13"/>
      <c r="E148" s="15" t="s">
        <v>249</v>
      </c>
      <c r="F148" s="13" t="str">
        <f>VLOOKUP(E148,物料明细!A:C,3,0)</f>
        <v>T5G电动调整机构(小)</v>
      </c>
      <c r="G148" s="13" t="str">
        <f>VLOOKUP(E148,物料明细!A:D,4,0)</f>
        <v>JCDES22118034(24V)</v>
      </c>
      <c r="H148" s="13" t="str">
        <f>VLOOKUP(E148,物料明细!A:F,6,0)</f>
        <v>Ea</v>
      </c>
      <c r="I148" s="13"/>
      <c r="J148" s="13" t="s">
        <v>32</v>
      </c>
      <c r="K148" s="30">
        <v>894</v>
      </c>
      <c r="L148" s="30">
        <v>894</v>
      </c>
      <c r="M148" s="31"/>
      <c r="N148" s="32"/>
      <c r="O148" s="33"/>
      <c r="P148" s="34"/>
      <c r="Q148" s="34"/>
      <c r="R148" s="48"/>
      <c r="S148" s="49"/>
      <c r="T148" s="50"/>
      <c r="U148" s="51"/>
      <c r="V148" s="52"/>
      <c r="W148" s="53"/>
      <c r="X148" s="53"/>
      <c r="Y148" s="58"/>
      <c r="Z148" s="58"/>
      <c r="AA148" s="58"/>
      <c r="AB148" s="58"/>
      <c r="AC148" s="53"/>
      <c r="AD148" s="53"/>
      <c r="AE148" s="53"/>
      <c r="AF148" s="50"/>
    </row>
    <row r="149" s="1" customFormat="1" spans="1:32">
      <c r="A149" s="12">
        <v>146</v>
      </c>
      <c r="B149" s="13" t="s">
        <v>250</v>
      </c>
      <c r="C149" s="14" t="s">
        <v>251</v>
      </c>
      <c r="D149" s="13"/>
      <c r="E149" s="15" t="s">
        <v>252</v>
      </c>
      <c r="F149" s="13" t="str">
        <f>VLOOKUP(E149,物料明细!A:C,3,0)</f>
        <v>T5G左电动大调整机构2006</v>
      </c>
      <c r="G149" s="13" t="str">
        <f>VLOOKUP(E149,物料明细!A:D,4,0)</f>
        <v>JCDEL-21002006(24V)</v>
      </c>
      <c r="H149" s="13" t="str">
        <f>VLOOKUP(E149,物料明细!A:F,6,0)</f>
        <v>Ea</v>
      </c>
      <c r="I149" s="13"/>
      <c r="J149" s="13" t="s">
        <v>32</v>
      </c>
      <c r="K149" s="30">
        <v>62</v>
      </c>
      <c r="L149" s="30">
        <v>62</v>
      </c>
      <c r="M149" s="31"/>
      <c r="N149" s="32"/>
      <c r="O149" s="33"/>
      <c r="P149" s="34"/>
      <c r="Q149" s="34"/>
      <c r="R149" s="48"/>
      <c r="S149" s="49"/>
      <c r="T149" s="50"/>
      <c r="U149" s="51"/>
      <c r="V149" s="52"/>
      <c r="W149" s="53"/>
      <c r="X149" s="53"/>
      <c r="Y149" s="58"/>
      <c r="Z149" s="58"/>
      <c r="AA149" s="58"/>
      <c r="AB149" s="58"/>
      <c r="AC149" s="53"/>
      <c r="AD149" s="53"/>
      <c r="AE149" s="53"/>
      <c r="AF149" s="50"/>
    </row>
    <row r="150" s="1" customFormat="1" spans="1:32">
      <c r="A150" s="12">
        <v>147</v>
      </c>
      <c r="B150" s="13" t="s">
        <v>250</v>
      </c>
      <c r="C150" s="14" t="s">
        <v>251</v>
      </c>
      <c r="D150" s="13"/>
      <c r="E150" s="15" t="s">
        <v>253</v>
      </c>
      <c r="F150" s="13" t="str">
        <f>VLOOKUP(E150,物料明细!A:C,3,0)</f>
        <v>T5G右电动大调整机构2008</v>
      </c>
      <c r="G150" s="13" t="str">
        <f>VLOOKUP(E150,物料明细!A:D,4,0)</f>
        <v>JCDEL-21002008(24V)</v>
      </c>
      <c r="H150" s="13" t="str">
        <f>VLOOKUP(E150,物料明细!A:F,6,0)</f>
        <v>Ea</v>
      </c>
      <c r="I150" s="13"/>
      <c r="J150" s="13" t="s">
        <v>32</v>
      </c>
      <c r="K150" s="30">
        <v>150</v>
      </c>
      <c r="L150" s="30">
        <v>150</v>
      </c>
      <c r="M150" s="31"/>
      <c r="N150" s="32"/>
      <c r="O150" s="33"/>
      <c r="P150" s="34"/>
      <c r="Q150" s="34"/>
      <c r="R150" s="48"/>
      <c r="S150" s="49"/>
      <c r="T150" s="50"/>
      <c r="U150" s="51"/>
      <c r="V150" s="52"/>
      <c r="W150" s="53"/>
      <c r="X150" s="53"/>
      <c r="Y150" s="58"/>
      <c r="Z150" s="58"/>
      <c r="AA150" s="58"/>
      <c r="AB150" s="58"/>
      <c r="AC150" s="53"/>
      <c r="AD150" s="53"/>
      <c r="AE150" s="53"/>
      <c r="AF150" s="50"/>
    </row>
    <row r="151" s="1" customFormat="1" spans="1:32">
      <c r="A151" s="12">
        <v>148</v>
      </c>
      <c r="B151" s="13" t="s">
        <v>254</v>
      </c>
      <c r="C151" s="14" t="s">
        <v>255</v>
      </c>
      <c r="D151" s="13"/>
      <c r="E151" s="15" t="s">
        <v>256</v>
      </c>
      <c r="F151" s="13" t="str">
        <f>VLOOKUP(E151,物料明细!A:C,3,0)</f>
        <v>H6电动大调整机构左</v>
      </c>
      <c r="G151" s="13">
        <f>VLOOKUP(E151,物料明细!A:D,4,0)</f>
        <v>0</v>
      </c>
      <c r="H151" s="13" t="str">
        <f>VLOOKUP(E151,物料明细!A:F,6,0)</f>
        <v>EA</v>
      </c>
      <c r="I151" s="13"/>
      <c r="J151" s="13" t="s">
        <v>32</v>
      </c>
      <c r="K151" s="30">
        <v>1275</v>
      </c>
      <c r="L151" s="30">
        <v>1275</v>
      </c>
      <c r="M151" s="31"/>
      <c r="N151" s="32"/>
      <c r="O151" s="33"/>
      <c r="P151" s="34"/>
      <c r="Q151" s="34"/>
      <c r="R151" s="48"/>
      <c r="S151" s="49"/>
      <c r="T151" s="50"/>
      <c r="U151" s="51"/>
      <c r="V151" s="52"/>
      <c r="W151" s="53"/>
      <c r="X151" s="53"/>
      <c r="Y151" s="58"/>
      <c r="Z151" s="58"/>
      <c r="AA151" s="58"/>
      <c r="AB151" s="58"/>
      <c r="AC151" s="53"/>
      <c r="AD151" s="53"/>
      <c r="AE151" s="53"/>
      <c r="AF151" s="50"/>
    </row>
    <row r="152" s="1" customFormat="1" spans="1:32">
      <c r="A152" s="12">
        <v>149</v>
      </c>
      <c r="B152" s="13" t="s">
        <v>254</v>
      </c>
      <c r="C152" s="14" t="s">
        <v>255</v>
      </c>
      <c r="D152" s="13"/>
      <c r="E152" s="15" t="s">
        <v>257</v>
      </c>
      <c r="F152" s="13" t="str">
        <f>VLOOKUP(E152,物料明细!A:C,3,0)</f>
        <v>H6电动大调整机构右</v>
      </c>
      <c r="G152" s="13">
        <f>VLOOKUP(E152,物料明细!A:D,4,0)</f>
        <v>0</v>
      </c>
      <c r="H152" s="13" t="str">
        <f>VLOOKUP(E152,物料明细!A:F,6,0)</f>
        <v>EA</v>
      </c>
      <c r="I152" s="13"/>
      <c r="J152" s="13" t="s">
        <v>32</v>
      </c>
      <c r="K152" s="30">
        <v>1287</v>
      </c>
      <c r="L152" s="30">
        <v>1287</v>
      </c>
      <c r="M152" s="31"/>
      <c r="N152" s="32"/>
      <c r="O152" s="33"/>
      <c r="P152" s="34"/>
      <c r="Q152" s="34"/>
      <c r="R152" s="48"/>
      <c r="S152" s="49"/>
      <c r="T152" s="50"/>
      <c r="U152" s="51"/>
      <c r="V152" s="52"/>
      <c r="W152" s="53"/>
      <c r="X152" s="53"/>
      <c r="Y152" s="58"/>
      <c r="Z152" s="58"/>
      <c r="AA152" s="58"/>
      <c r="AB152" s="58"/>
      <c r="AC152" s="53"/>
      <c r="AD152" s="53"/>
      <c r="AE152" s="53"/>
      <c r="AF152" s="50"/>
    </row>
    <row r="153" s="1" customFormat="1" spans="1:32">
      <c r="A153" s="12">
        <v>150</v>
      </c>
      <c r="B153" s="13" t="s">
        <v>258</v>
      </c>
      <c r="C153" s="14" t="s">
        <v>259</v>
      </c>
      <c r="D153" s="13"/>
      <c r="E153" s="15" t="s">
        <v>260</v>
      </c>
      <c r="F153" s="13" t="str">
        <f>VLOOKUP(E153,物料明细!A:C,3,0)</f>
        <v>1041弹簧</v>
      </c>
      <c r="G153" s="13">
        <f>VLOOKUP(E153,物料明细!A:D,4,0)</f>
        <v>0</v>
      </c>
      <c r="H153" s="13" t="str">
        <f>VLOOKUP(E153,物料明细!A:F,6,0)</f>
        <v>Ea</v>
      </c>
      <c r="I153" s="13"/>
      <c r="J153" s="13" t="s">
        <v>39</v>
      </c>
      <c r="K153" s="30">
        <v>527</v>
      </c>
      <c r="L153" s="30">
        <v>527</v>
      </c>
      <c r="M153" s="31"/>
      <c r="N153" s="32"/>
      <c r="O153" s="33"/>
      <c r="P153" s="34"/>
      <c r="Q153" s="34"/>
      <c r="R153" s="48"/>
      <c r="S153" s="49"/>
      <c r="T153" s="50"/>
      <c r="U153" s="51"/>
      <c r="V153" s="52"/>
      <c r="W153" s="53"/>
      <c r="X153" s="53"/>
      <c r="Y153" s="58"/>
      <c r="Z153" s="58"/>
      <c r="AA153" s="58"/>
      <c r="AB153" s="58"/>
      <c r="AC153" s="53"/>
      <c r="AD153" s="53"/>
      <c r="AE153" s="53"/>
      <c r="AF153" s="50"/>
    </row>
    <row r="154" s="1" customFormat="1" spans="1:32">
      <c r="A154" s="12">
        <v>151</v>
      </c>
      <c r="B154" s="13" t="s">
        <v>53</v>
      </c>
      <c r="C154" s="14" t="s">
        <v>54</v>
      </c>
      <c r="D154" s="13"/>
      <c r="E154" s="15" t="s">
        <v>261</v>
      </c>
      <c r="F154" s="13" t="str">
        <f>VLOOKUP(E154,物料明细!A:C,3,0)</f>
        <v>重卡弹簧(彩)</v>
      </c>
      <c r="G154" s="13" t="str">
        <f>VLOOKUP(E154,物料明细!A:D,4,0)</f>
        <v>65Mn∮4镀彩</v>
      </c>
      <c r="H154" s="13" t="str">
        <f>VLOOKUP(E154,物料明细!A:F,6,0)</f>
        <v>Ea</v>
      </c>
      <c r="I154" s="13"/>
      <c r="J154" s="13" t="s">
        <v>39</v>
      </c>
      <c r="K154" s="30">
        <v>2400</v>
      </c>
      <c r="L154" s="30">
        <v>2400</v>
      </c>
      <c r="M154" s="31"/>
      <c r="N154" s="32"/>
      <c r="O154" s="33"/>
      <c r="P154" s="34"/>
      <c r="Q154" s="34"/>
      <c r="R154" s="48"/>
      <c r="S154" s="49"/>
      <c r="T154" s="50"/>
      <c r="U154" s="51"/>
      <c r="V154" s="52"/>
      <c r="W154" s="53"/>
      <c r="X154" s="53"/>
      <c r="Y154" s="58"/>
      <c r="Z154" s="58"/>
      <c r="AA154" s="58"/>
      <c r="AB154" s="58"/>
      <c r="AC154" s="53"/>
      <c r="AD154" s="53"/>
      <c r="AE154" s="53"/>
      <c r="AF154" s="50"/>
    </row>
    <row r="155" s="1" customFormat="1" spans="1:32">
      <c r="A155" s="12">
        <v>152</v>
      </c>
      <c r="B155" s="13" t="s">
        <v>258</v>
      </c>
      <c r="C155" s="14" t="s">
        <v>259</v>
      </c>
      <c r="D155" s="13"/>
      <c r="E155" s="15" t="s">
        <v>262</v>
      </c>
      <c r="F155" s="13" t="str">
        <f>VLOOKUP(E155,物料明细!A:C,3,0)</f>
        <v>M20弹簧</v>
      </c>
      <c r="G155" s="13" t="str">
        <f>VLOOKUP(E155,物料明细!A:D,4,0)</f>
        <v>65Si2Mn</v>
      </c>
      <c r="H155" s="13" t="str">
        <f>VLOOKUP(E155,物料明细!A:F,6,0)</f>
        <v>Ea</v>
      </c>
      <c r="I155" s="13"/>
      <c r="J155" s="13" t="s">
        <v>39</v>
      </c>
      <c r="K155" s="30">
        <v>255</v>
      </c>
      <c r="L155" s="30">
        <v>255</v>
      </c>
      <c r="M155" s="31"/>
      <c r="N155" s="32"/>
      <c r="O155" s="33"/>
      <c r="P155" s="34"/>
      <c r="Q155" s="34"/>
      <c r="R155" s="48"/>
      <c r="S155" s="49"/>
      <c r="T155" s="50"/>
      <c r="U155" s="51"/>
      <c r="V155" s="52"/>
      <c r="W155" s="53"/>
      <c r="X155" s="53"/>
      <c r="Y155" s="58"/>
      <c r="Z155" s="58"/>
      <c r="AA155" s="58"/>
      <c r="AB155" s="58"/>
      <c r="AC155" s="53"/>
      <c r="AD155" s="53"/>
      <c r="AE155" s="53"/>
      <c r="AF155" s="50"/>
    </row>
    <row r="156" s="1" customFormat="1" spans="1:32">
      <c r="A156" s="12">
        <v>153</v>
      </c>
      <c r="B156" s="13" t="s">
        <v>130</v>
      </c>
      <c r="C156" s="14" t="s">
        <v>131</v>
      </c>
      <c r="D156" s="13"/>
      <c r="E156" s="15" t="s">
        <v>263</v>
      </c>
      <c r="F156" s="13" t="str">
        <f>VLOOKUP(E156,物料明细!A:C,3,0)</f>
        <v>ETX档位弹簧</v>
      </c>
      <c r="G156" s="13" t="str">
        <f>VLOOKUP(E156,物料明细!A:D,4,0)</f>
        <v>65Mn 镀彩φ5</v>
      </c>
      <c r="H156" s="13" t="str">
        <f>VLOOKUP(E156,物料明细!A:F,6,0)</f>
        <v>Ea</v>
      </c>
      <c r="I156" s="13"/>
      <c r="J156" s="13" t="s">
        <v>39</v>
      </c>
      <c r="K156" s="30">
        <v>1700</v>
      </c>
      <c r="L156" s="30">
        <v>1700</v>
      </c>
      <c r="M156" s="31"/>
      <c r="N156" s="32"/>
      <c r="O156" s="33"/>
      <c r="P156" s="34"/>
      <c r="Q156" s="34"/>
      <c r="R156" s="48"/>
      <c r="S156" s="49"/>
      <c r="T156" s="50"/>
      <c r="U156" s="51"/>
      <c r="V156" s="52"/>
      <c r="W156" s="53"/>
      <c r="X156" s="53"/>
      <c r="Y156" s="58"/>
      <c r="Z156" s="58"/>
      <c r="AA156" s="58"/>
      <c r="AB156" s="58"/>
      <c r="AC156" s="53"/>
      <c r="AD156" s="53"/>
      <c r="AE156" s="53"/>
      <c r="AF156" s="50"/>
    </row>
    <row r="157" s="1" customFormat="1" spans="1:32">
      <c r="A157" s="12">
        <v>154</v>
      </c>
      <c r="B157" s="13" t="s">
        <v>130</v>
      </c>
      <c r="C157" s="14" t="s">
        <v>131</v>
      </c>
      <c r="D157" s="13"/>
      <c r="E157" s="15" t="s">
        <v>264</v>
      </c>
      <c r="F157" s="13" t="str">
        <f>VLOOKUP(E157,物料明细!A:C,3,0)</f>
        <v>M50N弹簧</v>
      </c>
      <c r="G157" s="13" t="str">
        <f>VLOOKUP(E157,物料明细!A:D,4,0)</f>
        <v>60Si2Mn</v>
      </c>
      <c r="H157" s="13" t="str">
        <f>VLOOKUP(E157,物料明细!A:F,6,0)</f>
        <v>Ea</v>
      </c>
      <c r="I157" s="13"/>
      <c r="J157" s="13" t="s">
        <v>39</v>
      </c>
      <c r="K157" s="30">
        <v>914</v>
      </c>
      <c r="L157" s="30">
        <v>914</v>
      </c>
      <c r="M157" s="31"/>
      <c r="N157" s="32"/>
      <c r="O157" s="33"/>
      <c r="P157" s="34"/>
      <c r="Q157" s="34"/>
      <c r="R157" s="48"/>
      <c r="S157" s="49"/>
      <c r="T157" s="50"/>
      <c r="U157" s="51"/>
      <c r="V157" s="52"/>
      <c r="W157" s="53"/>
      <c r="X157" s="53"/>
      <c r="Y157" s="58"/>
      <c r="Z157" s="58"/>
      <c r="AA157" s="58"/>
      <c r="AB157" s="58"/>
      <c r="AC157" s="53"/>
      <c r="AD157" s="53"/>
      <c r="AE157" s="53"/>
      <c r="AF157" s="50"/>
    </row>
    <row r="158" s="1" customFormat="1" spans="1:32">
      <c r="A158" s="12">
        <v>155</v>
      </c>
      <c r="B158" s="13" t="s">
        <v>56</v>
      </c>
      <c r="C158" s="14" t="s">
        <v>57</v>
      </c>
      <c r="D158" s="13"/>
      <c r="E158" s="15" t="s">
        <v>265</v>
      </c>
      <c r="F158" s="13" t="str">
        <f>VLOOKUP(E158,物料明细!A:C,3,0)</f>
        <v>J6K弹簧</v>
      </c>
      <c r="G158" s="13" t="str">
        <f>VLOOKUP(E158,物料明细!A:D,4,0)</f>
        <v>D24d2.8H19</v>
      </c>
      <c r="H158" s="13" t="str">
        <f>VLOOKUP(E158,物料明细!A:F,6,0)</f>
        <v>Ea</v>
      </c>
      <c r="I158" s="13"/>
      <c r="J158" s="13" t="s">
        <v>32</v>
      </c>
      <c r="K158" s="30">
        <v>1375</v>
      </c>
      <c r="L158" s="30">
        <v>1375</v>
      </c>
      <c r="M158" s="31"/>
      <c r="N158" s="32"/>
      <c r="O158" s="33"/>
      <c r="P158" s="34"/>
      <c r="Q158" s="34"/>
      <c r="R158" s="48"/>
      <c r="S158" s="49"/>
      <c r="T158" s="50"/>
      <c r="U158" s="51"/>
      <c r="V158" s="52"/>
      <c r="W158" s="53"/>
      <c r="X158" s="53"/>
      <c r="Y158" s="58"/>
      <c r="Z158" s="58"/>
      <c r="AA158" s="58"/>
      <c r="AB158" s="58"/>
      <c r="AC158" s="53"/>
      <c r="AD158" s="53"/>
      <c r="AE158" s="53"/>
      <c r="AF158" s="50"/>
    </row>
    <row r="159" s="1" customFormat="1" spans="1:32">
      <c r="A159" s="12">
        <v>156</v>
      </c>
      <c r="B159" s="13" t="s">
        <v>157</v>
      </c>
      <c r="C159" s="14" t="s">
        <v>158</v>
      </c>
      <c r="D159" s="13"/>
      <c r="E159" s="15" t="s">
        <v>266</v>
      </c>
      <c r="F159" s="13" t="str">
        <f>VLOOKUP(E159,物料明细!A:C,3,0)</f>
        <v>曼项目前下视镜镜头弹簧</v>
      </c>
      <c r="G159" s="13" t="str">
        <f>VLOOKUP(E159,物料明细!A:D,4,0)</f>
        <v>65Mnφ3.8镀彩</v>
      </c>
      <c r="H159" s="13" t="str">
        <f>VLOOKUP(E159,物料明细!A:F,6,0)</f>
        <v>Ea</v>
      </c>
      <c r="I159" s="13"/>
      <c r="J159" s="13" t="s">
        <v>39</v>
      </c>
      <c r="K159" s="30">
        <v>2000</v>
      </c>
      <c r="L159" s="30">
        <v>2000</v>
      </c>
      <c r="M159" s="31"/>
      <c r="N159" s="32"/>
      <c r="O159" s="33"/>
      <c r="P159" s="34"/>
      <c r="Q159" s="34"/>
      <c r="R159" s="48"/>
      <c r="S159" s="49"/>
      <c r="T159" s="50"/>
      <c r="U159" s="51"/>
      <c r="V159" s="52"/>
      <c r="W159" s="53"/>
      <c r="X159" s="53"/>
      <c r="Y159" s="58"/>
      <c r="Z159" s="58"/>
      <c r="AA159" s="58"/>
      <c r="AB159" s="58"/>
      <c r="AC159" s="53"/>
      <c r="AD159" s="53"/>
      <c r="AE159" s="53"/>
      <c r="AF159" s="50"/>
    </row>
    <row r="160" s="1" customFormat="1" spans="1:32">
      <c r="A160" s="12">
        <v>157</v>
      </c>
      <c r="B160" s="13" t="s">
        <v>56</v>
      </c>
      <c r="C160" s="14" t="s">
        <v>57</v>
      </c>
      <c r="D160" s="13"/>
      <c r="E160" s="15" t="s">
        <v>267</v>
      </c>
      <c r="F160" s="13" t="str">
        <f>VLOOKUP(E160,物料明细!A:C,3,0)</f>
        <v>奥铃弹簧</v>
      </c>
      <c r="G160" s="13" t="str">
        <f>VLOOKUP(E160,物料明细!A:D,4,0)</f>
        <v>65Mn∮6 镀彩</v>
      </c>
      <c r="H160" s="13" t="str">
        <f>VLOOKUP(E160,物料明细!A:F,6,0)</f>
        <v>Ea</v>
      </c>
      <c r="I160" s="13"/>
      <c r="J160" s="13" t="s">
        <v>32</v>
      </c>
      <c r="K160" s="30">
        <v>721</v>
      </c>
      <c r="L160" s="30">
        <v>721</v>
      </c>
      <c r="M160" s="31"/>
      <c r="N160" s="32"/>
      <c r="O160" s="33"/>
      <c r="P160" s="34"/>
      <c r="Q160" s="34"/>
      <c r="R160" s="48"/>
      <c r="S160" s="49"/>
      <c r="T160" s="50"/>
      <c r="U160" s="51"/>
      <c r="V160" s="52"/>
      <c r="W160" s="53"/>
      <c r="X160" s="53"/>
      <c r="Y160" s="58"/>
      <c r="Z160" s="58"/>
      <c r="AA160" s="58"/>
      <c r="AB160" s="58"/>
      <c r="AC160" s="53"/>
      <c r="AD160" s="53"/>
      <c r="AE160" s="53"/>
      <c r="AF160" s="50"/>
    </row>
    <row r="161" s="1" customFormat="1" spans="1:32">
      <c r="A161" s="12">
        <v>158</v>
      </c>
      <c r="B161" s="13" t="s">
        <v>268</v>
      </c>
      <c r="C161" s="14" t="s">
        <v>269</v>
      </c>
      <c r="D161" s="13"/>
      <c r="E161" s="15" t="s">
        <v>270</v>
      </c>
      <c r="F161" s="13" t="str">
        <f>VLOOKUP(E161,物料明细!A:C,3,0)</f>
        <v>仿丰田弹簧</v>
      </c>
      <c r="G161" s="13" t="str">
        <f>VLOOKUP(E161,物料明细!A:D,4,0)</f>
        <v>65Mn镀彩</v>
      </c>
      <c r="H161" s="13" t="str">
        <f>VLOOKUP(E161,物料明细!A:F,6,0)</f>
        <v>Ea</v>
      </c>
      <c r="I161" s="13"/>
      <c r="J161" s="13" t="s">
        <v>39</v>
      </c>
      <c r="K161" s="30">
        <v>1892</v>
      </c>
      <c r="L161" s="30">
        <v>1892</v>
      </c>
      <c r="M161" s="31"/>
      <c r="N161" s="32"/>
      <c r="O161" s="33"/>
      <c r="P161" s="34"/>
      <c r="Q161" s="34"/>
      <c r="R161" s="48"/>
      <c r="S161" s="49"/>
      <c r="T161" s="50"/>
      <c r="U161" s="51"/>
      <c r="V161" s="52"/>
      <c r="W161" s="53"/>
      <c r="X161" s="53"/>
      <c r="Y161" s="58"/>
      <c r="Z161" s="58"/>
      <c r="AA161" s="58"/>
      <c r="AB161" s="58"/>
      <c r="AC161" s="53"/>
      <c r="AD161" s="53"/>
      <c r="AE161" s="53"/>
      <c r="AF161" s="50"/>
    </row>
    <row r="162" s="1" customFormat="1" spans="1:32">
      <c r="A162" s="12">
        <v>159</v>
      </c>
      <c r="B162" s="13" t="s">
        <v>157</v>
      </c>
      <c r="C162" s="14" t="s">
        <v>158</v>
      </c>
      <c r="D162" s="13"/>
      <c r="E162" s="15" t="s">
        <v>271</v>
      </c>
      <c r="F162" s="13" t="str">
        <f>VLOOKUP(E162,物料明细!A:C,3,0)</f>
        <v>重卡弹簧(白)</v>
      </c>
      <c r="G162" s="13" t="str">
        <f>VLOOKUP(E162,物料明细!A:D,4,0)</f>
        <v>65Mn∮4镀白锌</v>
      </c>
      <c r="H162" s="13" t="str">
        <f>VLOOKUP(E162,物料明细!A:F,6,0)</f>
        <v>Ea</v>
      </c>
      <c r="I162" s="13"/>
      <c r="J162" s="13" t="s">
        <v>39</v>
      </c>
      <c r="K162" s="30">
        <v>2004</v>
      </c>
      <c r="L162" s="30">
        <v>2004</v>
      </c>
      <c r="M162" s="31"/>
      <c r="N162" s="32"/>
      <c r="O162" s="33"/>
      <c r="P162" s="34"/>
      <c r="Q162" s="34"/>
      <c r="R162" s="48"/>
      <c r="S162" s="49"/>
      <c r="T162" s="50"/>
      <c r="U162" s="51"/>
      <c r="V162" s="52"/>
      <c r="W162" s="53"/>
      <c r="X162" s="53"/>
      <c r="Y162" s="58"/>
      <c r="Z162" s="58"/>
      <c r="AA162" s="58"/>
      <c r="AB162" s="58"/>
      <c r="AC162" s="53"/>
      <c r="AD162" s="53"/>
      <c r="AE162" s="53"/>
      <c r="AF162" s="50"/>
    </row>
    <row r="163" s="1" customFormat="1" spans="1:32">
      <c r="A163" s="12">
        <v>160</v>
      </c>
      <c r="B163" s="13" t="s">
        <v>130</v>
      </c>
      <c r="C163" s="14" t="s">
        <v>131</v>
      </c>
      <c r="D163" s="13"/>
      <c r="E163" s="15" t="s">
        <v>272</v>
      </c>
      <c r="F163" s="13" t="str">
        <f>VLOOKUP(E163,物料明细!A:C,3,0)</f>
        <v>1780弹簧(老)</v>
      </c>
      <c r="G163" s="13" t="str">
        <f>VLOOKUP(E163,物料明细!A:D,4,0)</f>
        <v>65Mn∮5镀彩</v>
      </c>
      <c r="H163" s="13" t="str">
        <f>VLOOKUP(E163,物料明细!A:F,6,0)</f>
        <v>Ea</v>
      </c>
      <c r="I163" s="13"/>
      <c r="J163" s="13" t="s">
        <v>39</v>
      </c>
      <c r="K163" s="30">
        <v>506</v>
      </c>
      <c r="L163" s="30">
        <v>506</v>
      </c>
      <c r="M163" s="31"/>
      <c r="N163" s="32"/>
      <c r="O163" s="33"/>
      <c r="P163" s="34"/>
      <c r="Q163" s="34"/>
      <c r="R163" s="48"/>
      <c r="S163" s="49"/>
      <c r="T163" s="50"/>
      <c r="U163" s="51"/>
      <c r="V163" s="52"/>
      <c r="W163" s="53"/>
      <c r="X163" s="53"/>
      <c r="Y163" s="58"/>
      <c r="Z163" s="58"/>
      <c r="AA163" s="58"/>
      <c r="AB163" s="58"/>
      <c r="AC163" s="53"/>
      <c r="AD163" s="53"/>
      <c r="AE163" s="53"/>
      <c r="AF163" s="50"/>
    </row>
    <row r="164" s="1" customFormat="1" spans="1:32">
      <c r="A164" s="12">
        <v>161</v>
      </c>
      <c r="B164" s="13" t="s">
        <v>56</v>
      </c>
      <c r="C164" s="14" t="s">
        <v>57</v>
      </c>
      <c r="D164" s="13"/>
      <c r="E164" s="15" t="s">
        <v>273</v>
      </c>
      <c r="F164" s="13" t="str">
        <f>VLOOKUP(E164,物料明细!A:C,3,0)</f>
        <v>豪泺下镜座∮6弹簧</v>
      </c>
      <c r="G164" s="13" t="str">
        <f>VLOOKUP(E164,物料明细!A:D,4,0)</f>
        <v>65Mn∮6</v>
      </c>
      <c r="H164" s="13" t="str">
        <f>VLOOKUP(E164,物料明细!A:F,6,0)</f>
        <v>Ea</v>
      </c>
      <c r="I164" s="13"/>
      <c r="J164" s="13" t="s">
        <v>32</v>
      </c>
      <c r="K164" s="30">
        <v>2612</v>
      </c>
      <c r="L164" s="30">
        <v>2612</v>
      </c>
      <c r="M164" s="31"/>
      <c r="N164" s="32"/>
      <c r="O164" s="33"/>
      <c r="P164" s="34"/>
      <c r="Q164" s="34"/>
      <c r="R164" s="48"/>
      <c r="S164" s="49"/>
      <c r="T164" s="50"/>
      <c r="U164" s="51"/>
      <c r="V164" s="52"/>
      <c r="W164" s="53"/>
      <c r="X164" s="53"/>
      <c r="Y164" s="58"/>
      <c r="Z164" s="58"/>
      <c r="AA164" s="58"/>
      <c r="AB164" s="58"/>
      <c r="AC164" s="53"/>
      <c r="AD164" s="53"/>
      <c r="AE164" s="53"/>
      <c r="AF164" s="50"/>
    </row>
    <row r="165" s="1" customFormat="1" spans="1:32">
      <c r="A165" s="12">
        <v>162</v>
      </c>
      <c r="B165" s="13" t="s">
        <v>258</v>
      </c>
      <c r="C165" s="14" t="s">
        <v>259</v>
      </c>
      <c r="D165" s="13"/>
      <c r="E165" s="15" t="s">
        <v>274</v>
      </c>
      <c r="F165" s="13" t="str">
        <f>VLOOKUP(E165,物料明细!A:C,3,0)</f>
        <v>豪泺上镜座∮5弹簧</v>
      </c>
      <c r="G165" s="13" t="str">
        <f>VLOOKUP(E165,物料明细!A:D,4,0)</f>
        <v>65Mn∮5</v>
      </c>
      <c r="H165" s="13" t="str">
        <f>VLOOKUP(E165,物料明细!A:F,6,0)</f>
        <v>Ea</v>
      </c>
      <c r="I165" s="13"/>
      <c r="J165" s="13" t="s">
        <v>39</v>
      </c>
      <c r="K165" s="30">
        <v>592</v>
      </c>
      <c r="L165" s="30">
        <v>592</v>
      </c>
      <c r="M165" s="31"/>
      <c r="N165" s="32"/>
      <c r="O165" s="33"/>
      <c r="P165" s="34"/>
      <c r="Q165" s="34"/>
      <c r="R165" s="48"/>
      <c r="S165" s="49"/>
      <c r="T165" s="50"/>
      <c r="U165" s="51"/>
      <c r="V165" s="52"/>
      <c r="W165" s="53"/>
      <c r="X165" s="53"/>
      <c r="Y165" s="58"/>
      <c r="Z165" s="58"/>
      <c r="AA165" s="58"/>
      <c r="AB165" s="58"/>
      <c r="AC165" s="53"/>
      <c r="AD165" s="53"/>
      <c r="AE165" s="53"/>
      <c r="AF165" s="50"/>
    </row>
    <row r="166" s="1" customFormat="1" spans="1:32">
      <c r="A166" s="12">
        <v>163</v>
      </c>
      <c r="B166" s="13" t="s">
        <v>56</v>
      </c>
      <c r="C166" s="14" t="s">
        <v>57</v>
      </c>
      <c r="D166" s="13"/>
      <c r="E166" s="15" t="s">
        <v>275</v>
      </c>
      <c r="F166" s="13" t="str">
        <f>VLOOKUP(E166,物料明细!A:C,3,0)</f>
        <v>新时代弹簧</v>
      </c>
      <c r="G166" s="13" t="str">
        <f>VLOOKUP(E166,物料明细!A:D,4,0)</f>
        <v>65Mn∮6镀彩</v>
      </c>
      <c r="H166" s="13" t="str">
        <f>VLOOKUP(E166,物料明细!A:F,6,0)</f>
        <v>Ea</v>
      </c>
      <c r="I166" s="13"/>
      <c r="J166" s="13" t="s">
        <v>32</v>
      </c>
      <c r="K166" s="30">
        <v>880</v>
      </c>
      <c r="L166" s="30">
        <v>880</v>
      </c>
      <c r="M166" s="31"/>
      <c r="N166" s="32"/>
      <c r="O166" s="33"/>
      <c r="P166" s="34"/>
      <c r="Q166" s="34"/>
      <c r="R166" s="48"/>
      <c r="S166" s="49"/>
      <c r="T166" s="50"/>
      <c r="U166" s="51"/>
      <c r="V166" s="52"/>
      <c r="W166" s="53"/>
      <c r="X166" s="53"/>
      <c r="Y166" s="58"/>
      <c r="Z166" s="58"/>
      <c r="AA166" s="58"/>
      <c r="AB166" s="58"/>
      <c r="AC166" s="53"/>
      <c r="AD166" s="53"/>
      <c r="AE166" s="53"/>
      <c r="AF166" s="50"/>
    </row>
    <row r="167" s="1" customFormat="1" spans="1:32">
      <c r="A167" s="12">
        <v>164</v>
      </c>
      <c r="B167" s="13" t="s">
        <v>268</v>
      </c>
      <c r="C167" s="14" t="s">
        <v>269</v>
      </c>
      <c r="D167" s="13"/>
      <c r="E167" s="15" t="s">
        <v>276</v>
      </c>
      <c r="F167" s="13" t="str">
        <f>VLOOKUP(E167,物料明细!A:C,3,0)</f>
        <v>1780弹簧(北京)</v>
      </c>
      <c r="G167" s="13" t="str">
        <f>VLOOKUP(E167,物料明细!A:D,4,0)</f>
        <v>65锰钢∮6.0镀彩</v>
      </c>
      <c r="H167" s="13" t="str">
        <f>VLOOKUP(E167,物料明细!A:F,6,0)</f>
        <v>Ea</v>
      </c>
      <c r="I167" s="13"/>
      <c r="J167" s="13" t="s">
        <v>39</v>
      </c>
      <c r="K167" s="30">
        <v>626</v>
      </c>
      <c r="L167" s="30">
        <v>626</v>
      </c>
      <c r="M167" s="31"/>
      <c r="N167" s="32"/>
      <c r="O167" s="33"/>
      <c r="P167" s="34"/>
      <c r="Q167" s="34"/>
      <c r="R167" s="48"/>
      <c r="S167" s="49"/>
      <c r="T167" s="50"/>
      <c r="U167" s="51"/>
      <c r="V167" s="52"/>
      <c r="W167" s="53"/>
      <c r="X167" s="53"/>
      <c r="Y167" s="58"/>
      <c r="Z167" s="58"/>
      <c r="AA167" s="58"/>
      <c r="AB167" s="58"/>
      <c r="AC167" s="53"/>
      <c r="AD167" s="53"/>
      <c r="AE167" s="53"/>
      <c r="AF167" s="50"/>
    </row>
    <row r="168" s="1" customFormat="1" spans="1:32">
      <c r="A168" s="12">
        <v>165</v>
      </c>
      <c r="B168" s="13" t="s">
        <v>199</v>
      </c>
      <c r="C168" s="14" t="s">
        <v>200</v>
      </c>
      <c r="D168" s="13"/>
      <c r="E168" s="15" t="s">
        <v>277</v>
      </c>
      <c r="F168" s="13" t="str">
        <f>VLOOKUP(E168,物料明细!A:C,3,0)</f>
        <v>6486弹簧</v>
      </c>
      <c r="G168" s="13" t="str">
        <f>VLOOKUP(E168,物料明细!A:D,4,0)</f>
        <v>65Mn</v>
      </c>
      <c r="H168" s="13" t="str">
        <f>VLOOKUP(E168,物料明细!A:F,6,0)</f>
        <v>Ea</v>
      </c>
      <c r="I168" s="13"/>
      <c r="J168" s="13" t="s">
        <v>39</v>
      </c>
      <c r="K168" s="30">
        <v>2300</v>
      </c>
      <c r="L168" s="30">
        <v>2300</v>
      </c>
      <c r="M168" s="31"/>
      <c r="N168" s="32"/>
      <c r="O168" s="33"/>
      <c r="P168" s="34"/>
      <c r="Q168" s="34"/>
      <c r="R168" s="48"/>
      <c r="S168" s="49"/>
      <c r="T168" s="50"/>
      <c r="U168" s="51"/>
      <c r="V168" s="52"/>
      <c r="W168" s="53"/>
      <c r="X168" s="53"/>
      <c r="Y168" s="58"/>
      <c r="Z168" s="58"/>
      <c r="AA168" s="58"/>
      <c r="AB168" s="58"/>
      <c r="AC168" s="53"/>
      <c r="AD168" s="53"/>
      <c r="AE168" s="53"/>
      <c r="AF168" s="50"/>
    </row>
    <row r="169" s="1" customFormat="1" spans="1:32">
      <c r="A169" s="12">
        <v>166</v>
      </c>
      <c r="B169" s="13" t="s">
        <v>199</v>
      </c>
      <c r="C169" s="14" t="s">
        <v>200</v>
      </c>
      <c r="D169" s="13"/>
      <c r="E169" s="15" t="s">
        <v>278</v>
      </c>
      <c r="F169" s="13" t="str">
        <f>VLOOKUP(E169,物料明细!A:C,3,0)</f>
        <v>BWL7500扭簧</v>
      </c>
      <c r="G169" s="13" t="str">
        <f>VLOOKUP(E169,物料明细!A:D,4,0)</f>
        <v>65Mnφ1.5</v>
      </c>
      <c r="H169" s="13" t="str">
        <f>VLOOKUP(E169,物料明细!A:F,6,0)</f>
        <v>Ea</v>
      </c>
      <c r="I169" s="13"/>
      <c r="J169" s="13" t="s">
        <v>39</v>
      </c>
      <c r="K169" s="30">
        <v>392</v>
      </c>
      <c r="L169" s="30">
        <v>392</v>
      </c>
      <c r="M169" s="31"/>
      <c r="N169" s="32"/>
      <c r="O169" s="33"/>
      <c r="P169" s="34"/>
      <c r="Q169" s="34"/>
      <c r="R169" s="48"/>
      <c r="S169" s="49"/>
      <c r="T169" s="50"/>
      <c r="U169" s="51"/>
      <c r="V169" s="52"/>
      <c r="W169" s="53"/>
      <c r="X169" s="53"/>
      <c r="Y169" s="58"/>
      <c r="Z169" s="58"/>
      <c r="AA169" s="58"/>
      <c r="AB169" s="58"/>
      <c r="AC169" s="53"/>
      <c r="AD169" s="53"/>
      <c r="AE169" s="53"/>
      <c r="AF169" s="50"/>
    </row>
    <row r="170" s="1" customFormat="1" spans="1:32">
      <c r="A170" s="12">
        <v>167</v>
      </c>
      <c r="B170" s="13" t="s">
        <v>49</v>
      </c>
      <c r="C170" s="14" t="s">
        <v>50</v>
      </c>
      <c r="D170" s="13"/>
      <c r="E170" s="15" t="s">
        <v>279</v>
      </c>
      <c r="F170" s="13" t="str">
        <f>VLOOKUP(E170,物料明细!A:C,3,0)</f>
        <v>BWL7500锁芯卡簧</v>
      </c>
      <c r="G170" s="13" t="str">
        <f>VLOOKUP(E170,物料明细!A:D,4,0)</f>
        <v>70Cφ1.6</v>
      </c>
      <c r="H170" s="13" t="str">
        <f>VLOOKUP(E170,物料明细!A:F,6,0)</f>
        <v>Ea</v>
      </c>
      <c r="I170" s="13"/>
      <c r="J170" s="13" t="s">
        <v>32</v>
      </c>
      <c r="K170" s="30">
        <v>2167</v>
      </c>
      <c r="L170" s="30">
        <v>2167</v>
      </c>
      <c r="M170" s="31"/>
      <c r="N170" s="32"/>
      <c r="O170" s="33"/>
      <c r="P170" s="34"/>
      <c r="Q170" s="34"/>
      <c r="R170" s="48"/>
      <c r="S170" s="49"/>
      <c r="T170" s="50"/>
      <c r="U170" s="51"/>
      <c r="V170" s="52"/>
      <c r="W170" s="53"/>
      <c r="X170" s="53"/>
      <c r="Y170" s="58"/>
      <c r="Z170" s="58"/>
      <c r="AA170" s="58"/>
      <c r="AB170" s="58"/>
      <c r="AC170" s="53"/>
      <c r="AD170" s="53"/>
      <c r="AE170" s="53"/>
      <c r="AF170" s="50"/>
    </row>
    <row r="171" s="1" customFormat="1" spans="1:32">
      <c r="A171" s="12">
        <v>168</v>
      </c>
      <c r="B171" s="13" t="s">
        <v>258</v>
      </c>
      <c r="C171" s="14" t="s">
        <v>259</v>
      </c>
      <c r="D171" s="13"/>
      <c r="E171" s="15" t="s">
        <v>280</v>
      </c>
      <c r="F171" s="13" t="str">
        <f>VLOOKUP(E171,物料明细!A:C,3,0)</f>
        <v>奥威弹簧φ3</v>
      </c>
      <c r="G171" s="13" t="str">
        <f>VLOOKUP(E171,物料明细!A:D,4,0)</f>
        <v>φ3.0</v>
      </c>
      <c r="H171" s="13" t="str">
        <f>VLOOKUP(E171,物料明细!A:F,6,0)</f>
        <v>Ea</v>
      </c>
      <c r="I171" s="13"/>
      <c r="J171" s="13" t="s">
        <v>39</v>
      </c>
      <c r="K171" s="30">
        <v>1482</v>
      </c>
      <c r="L171" s="30">
        <v>1482</v>
      </c>
      <c r="M171" s="31"/>
      <c r="N171" s="32"/>
      <c r="O171" s="33"/>
      <c r="P171" s="34"/>
      <c r="Q171" s="34"/>
      <c r="R171" s="48"/>
      <c r="S171" s="49"/>
      <c r="T171" s="50"/>
      <c r="U171" s="51"/>
      <c r="V171" s="52"/>
      <c r="W171" s="53"/>
      <c r="X171" s="53"/>
      <c r="Y171" s="58"/>
      <c r="Z171" s="58"/>
      <c r="AA171" s="58"/>
      <c r="AB171" s="58"/>
      <c r="AC171" s="53"/>
      <c r="AD171" s="53"/>
      <c r="AE171" s="53"/>
      <c r="AF171" s="50"/>
    </row>
    <row r="172" s="1" customFormat="1" spans="1:32">
      <c r="A172" s="12">
        <v>169</v>
      </c>
      <c r="B172" s="13" t="s">
        <v>258</v>
      </c>
      <c r="C172" s="14" t="s">
        <v>259</v>
      </c>
      <c r="D172" s="13"/>
      <c r="E172" s="15" t="s">
        <v>281</v>
      </c>
      <c r="F172" s="13" t="str">
        <f>VLOOKUP(E172,物料明细!A:C,3,0)</f>
        <v>豪泺弹簧φ3.5</v>
      </c>
      <c r="G172" s="13" t="str">
        <f>VLOOKUP(E172,物料明细!A:D,4,0)</f>
        <v>φ3.5</v>
      </c>
      <c r="H172" s="13" t="str">
        <f>VLOOKUP(E172,物料明细!A:F,6,0)</f>
        <v>Ea</v>
      </c>
      <c r="I172" s="13"/>
      <c r="J172" s="13" t="s">
        <v>39</v>
      </c>
      <c r="K172" s="30">
        <v>1400</v>
      </c>
      <c r="L172" s="30">
        <v>1400</v>
      </c>
      <c r="M172" s="31"/>
      <c r="N172" s="32"/>
      <c r="O172" s="33"/>
      <c r="P172" s="34"/>
      <c r="Q172" s="34"/>
      <c r="R172" s="48"/>
      <c r="S172" s="49"/>
      <c r="T172" s="50"/>
      <c r="U172" s="51"/>
      <c r="V172" s="52"/>
      <c r="W172" s="53"/>
      <c r="X172" s="53"/>
      <c r="Y172" s="58"/>
      <c r="Z172" s="58"/>
      <c r="AA172" s="58"/>
      <c r="AB172" s="58"/>
      <c r="AC172" s="53"/>
      <c r="AD172" s="53"/>
      <c r="AE172" s="53"/>
      <c r="AF172" s="50"/>
    </row>
    <row r="173" s="1" customFormat="1" spans="1:32">
      <c r="A173" s="12">
        <v>170</v>
      </c>
      <c r="B173" s="13" t="s">
        <v>237</v>
      </c>
      <c r="C173" s="14" t="s">
        <v>238</v>
      </c>
      <c r="D173" s="13"/>
      <c r="E173" s="15" t="s">
        <v>282</v>
      </c>
      <c r="F173" s="13" t="str">
        <f>VLOOKUP(E173,物料明细!A:C,3,0)</f>
        <v>B40左后视镜电折叠机构</v>
      </c>
      <c r="G173" s="13" t="str">
        <f>VLOOKUP(E173,物料明细!A:D,4,0)</f>
        <v>jcfes-22001009</v>
      </c>
      <c r="H173" s="13" t="str">
        <f>VLOOKUP(E173,物料明细!A:F,6,0)</f>
        <v>Ea</v>
      </c>
      <c r="I173" s="13"/>
      <c r="J173" s="13" t="s">
        <v>32</v>
      </c>
      <c r="K173" s="30">
        <v>29</v>
      </c>
      <c r="L173" s="30">
        <v>29</v>
      </c>
      <c r="M173" s="31"/>
      <c r="N173" s="32"/>
      <c r="O173" s="33"/>
      <c r="P173" s="34"/>
      <c r="Q173" s="34"/>
      <c r="R173" s="48"/>
      <c r="S173" s="49"/>
      <c r="T173" s="50"/>
      <c r="U173" s="51"/>
      <c r="V173" s="52"/>
      <c r="W173" s="53"/>
      <c r="X173" s="53"/>
      <c r="Y173" s="58"/>
      <c r="Z173" s="58"/>
      <c r="AA173" s="58"/>
      <c r="AB173" s="58"/>
      <c r="AC173" s="53"/>
      <c r="AD173" s="53"/>
      <c r="AE173" s="53"/>
      <c r="AF173" s="50"/>
    </row>
    <row r="174" s="1" customFormat="1" spans="1:32">
      <c r="A174" s="12">
        <v>171</v>
      </c>
      <c r="B174" s="13" t="s">
        <v>237</v>
      </c>
      <c r="C174" s="14" t="s">
        <v>238</v>
      </c>
      <c r="D174" s="13"/>
      <c r="E174" s="15" t="s">
        <v>283</v>
      </c>
      <c r="F174" s="13" t="str">
        <f>VLOOKUP(E174,物料明细!A:C,3,0)</f>
        <v>B40右后视镜电折叠机构</v>
      </c>
      <c r="G174" s="13" t="str">
        <f>VLOOKUP(E174,物料明细!A:D,4,0)</f>
        <v>jcfes-22001010</v>
      </c>
      <c r="H174" s="13" t="str">
        <f>VLOOKUP(E174,物料明细!A:F,6,0)</f>
        <v>Ea</v>
      </c>
      <c r="I174" s="13"/>
      <c r="J174" s="13" t="s">
        <v>32</v>
      </c>
      <c r="K174" s="30">
        <v>32</v>
      </c>
      <c r="L174" s="30">
        <v>32</v>
      </c>
      <c r="M174" s="31"/>
      <c r="N174" s="32"/>
      <c r="O174" s="33"/>
      <c r="P174" s="34"/>
      <c r="Q174" s="34"/>
      <c r="R174" s="48"/>
      <c r="S174" s="49"/>
      <c r="T174" s="50"/>
      <c r="U174" s="51"/>
      <c r="V174" s="52"/>
      <c r="W174" s="53"/>
      <c r="X174" s="53"/>
      <c r="Y174" s="58"/>
      <c r="Z174" s="58"/>
      <c r="AA174" s="58"/>
      <c r="AB174" s="58"/>
      <c r="AC174" s="53"/>
      <c r="AD174" s="53"/>
      <c r="AE174" s="53"/>
      <c r="AF174" s="50"/>
    </row>
    <row r="175" s="1" customFormat="1" spans="1:32">
      <c r="A175" s="12">
        <v>172</v>
      </c>
      <c r="B175" s="13" t="s">
        <v>240</v>
      </c>
      <c r="C175" s="14" t="s">
        <v>241</v>
      </c>
      <c r="D175" s="13"/>
      <c r="E175" s="15" t="s">
        <v>284</v>
      </c>
      <c r="F175" s="13" t="str">
        <f>VLOOKUP(E175,物料明细!A:C,3,0)</f>
        <v>B80C左折叠机构</v>
      </c>
      <c r="G175" s="13" t="str">
        <f>VLOOKUP(E175,物料明细!A:D,4,0)</f>
        <v>JCFES-21529101A</v>
      </c>
      <c r="H175" s="13" t="str">
        <f>VLOOKUP(E175,物料明细!A:F,6,0)</f>
        <v>Ea</v>
      </c>
      <c r="I175" s="13"/>
      <c r="J175" s="13" t="s">
        <v>32</v>
      </c>
      <c r="K175" s="30">
        <v>749</v>
      </c>
      <c r="L175" s="30">
        <v>749</v>
      </c>
      <c r="M175" s="31"/>
      <c r="N175" s="32"/>
      <c r="O175" s="33"/>
      <c r="P175" s="34"/>
      <c r="Q175" s="34"/>
      <c r="R175" s="48"/>
      <c r="S175" s="49"/>
      <c r="T175" s="50"/>
      <c r="U175" s="51"/>
      <c r="V175" s="52"/>
      <c r="W175" s="53"/>
      <c r="X175" s="53"/>
      <c r="Y175" s="58"/>
      <c r="Z175" s="58"/>
      <c r="AA175" s="58"/>
      <c r="AB175" s="58"/>
      <c r="AC175" s="53"/>
      <c r="AD175" s="53"/>
      <c r="AE175" s="53"/>
      <c r="AF175" s="50"/>
    </row>
    <row r="176" s="1" customFormat="1" spans="1:32">
      <c r="A176" s="12">
        <v>173</v>
      </c>
      <c r="B176" s="13" t="s">
        <v>240</v>
      </c>
      <c r="C176" s="14" t="s">
        <v>241</v>
      </c>
      <c r="D176" s="13"/>
      <c r="E176" s="15" t="s">
        <v>285</v>
      </c>
      <c r="F176" s="13" t="str">
        <f>VLOOKUP(E176,物料明细!A:C,3,0)</f>
        <v>B80C右折叠机构</v>
      </c>
      <c r="G176" s="13" t="str">
        <f>VLOOKUP(E176,物料明细!A:D,4,0)</f>
        <v>JCFES-21529102</v>
      </c>
      <c r="H176" s="13" t="str">
        <f>VLOOKUP(E176,物料明细!A:F,6,0)</f>
        <v>Ea</v>
      </c>
      <c r="I176" s="13"/>
      <c r="J176" s="13" t="s">
        <v>32</v>
      </c>
      <c r="K176" s="30">
        <v>581</v>
      </c>
      <c r="L176" s="30">
        <v>581</v>
      </c>
      <c r="M176" s="31"/>
      <c r="N176" s="32"/>
      <c r="O176" s="33"/>
      <c r="P176" s="34"/>
      <c r="Q176" s="34"/>
      <c r="R176" s="48"/>
      <c r="S176" s="49"/>
      <c r="T176" s="50"/>
      <c r="U176" s="51"/>
      <c r="V176" s="52"/>
      <c r="W176" s="53"/>
      <c r="X176" s="53"/>
      <c r="Y176" s="58"/>
      <c r="Z176" s="58"/>
      <c r="AA176" s="58"/>
      <c r="AB176" s="58"/>
      <c r="AC176" s="53"/>
      <c r="AD176" s="53"/>
      <c r="AE176" s="53"/>
      <c r="AF176" s="50"/>
    </row>
    <row r="177" s="1" customFormat="1" spans="1:32">
      <c r="A177" s="12">
        <v>174</v>
      </c>
      <c r="B177" s="13" t="s">
        <v>56</v>
      </c>
      <c r="C177" s="14" t="s">
        <v>57</v>
      </c>
      <c r="D177" s="13"/>
      <c r="E177" s="15" t="s">
        <v>286</v>
      </c>
      <c r="F177" s="13" t="str">
        <f>VLOOKUP(E177,物料明细!A:C,3,0)</f>
        <v>K1内扣盖右</v>
      </c>
      <c r="G177" s="13" t="str">
        <f>VLOOKUP(E177,物料明细!A:D,4,0)</f>
        <v>PP黑色</v>
      </c>
      <c r="H177" s="13" t="str">
        <f>VLOOKUP(E177,物料明细!A:F,6,0)</f>
        <v>Ea</v>
      </c>
      <c r="I177" s="13"/>
      <c r="J177" s="13" t="s">
        <v>32</v>
      </c>
      <c r="K177" s="30">
        <v>251</v>
      </c>
      <c r="L177" s="30">
        <v>251</v>
      </c>
      <c r="M177" s="31"/>
      <c r="N177" s="32"/>
      <c r="O177" s="33"/>
      <c r="P177" s="34"/>
      <c r="Q177" s="34"/>
      <c r="R177" s="48"/>
      <c r="S177" s="49"/>
      <c r="T177" s="50"/>
      <c r="U177" s="51"/>
      <c r="V177" s="52"/>
      <c r="W177" s="53"/>
      <c r="X177" s="53"/>
      <c r="Y177" s="58"/>
      <c r="Z177" s="58"/>
      <c r="AA177" s="58"/>
      <c r="AB177" s="58"/>
      <c r="AC177" s="53"/>
      <c r="AD177" s="53"/>
      <c r="AE177" s="53"/>
      <c r="AF177" s="50"/>
    </row>
    <row r="178" s="1" customFormat="1" spans="1:32">
      <c r="A178" s="12">
        <v>175</v>
      </c>
      <c r="B178" s="13" t="s">
        <v>46</v>
      </c>
      <c r="C178" s="14" t="s">
        <v>47</v>
      </c>
      <c r="D178" s="13"/>
      <c r="E178" s="15" t="s">
        <v>287</v>
      </c>
      <c r="F178" s="13" t="str">
        <f>VLOOKUP(E178,物料明细!A:C,3,0)</f>
        <v>K1内扣盖海绵垫左</v>
      </c>
      <c r="G178" s="13" t="str">
        <f>VLOOKUP(E178,物料明细!A:D,4,0)</f>
        <v>HDPE黑色</v>
      </c>
      <c r="H178" s="13" t="str">
        <f>VLOOKUP(E178,物料明细!A:F,6,0)</f>
        <v>Ea</v>
      </c>
      <c r="I178" s="13"/>
      <c r="J178" s="13" t="s">
        <v>39</v>
      </c>
      <c r="K178" s="30">
        <v>159</v>
      </c>
      <c r="L178" s="30">
        <v>159</v>
      </c>
      <c r="M178" s="31"/>
      <c r="N178" s="32"/>
      <c r="O178" s="33"/>
      <c r="P178" s="34"/>
      <c r="Q178" s="34"/>
      <c r="R178" s="48"/>
      <c r="S178" s="49"/>
      <c r="T178" s="50"/>
      <c r="U178" s="51"/>
      <c r="V178" s="52"/>
      <c r="W178" s="53"/>
      <c r="X178" s="53"/>
      <c r="Y178" s="58"/>
      <c r="Z178" s="58"/>
      <c r="AA178" s="58"/>
      <c r="AB178" s="58"/>
      <c r="AC178" s="53"/>
      <c r="AD178" s="53"/>
      <c r="AE178" s="53"/>
      <c r="AF178" s="50"/>
    </row>
    <row r="179" s="1" customFormat="1" spans="1:32">
      <c r="A179" s="12">
        <v>176</v>
      </c>
      <c r="B179" s="13" t="s">
        <v>69</v>
      </c>
      <c r="C179" s="14" t="s">
        <v>70</v>
      </c>
      <c r="D179" s="13"/>
      <c r="E179" s="15" t="s">
        <v>288</v>
      </c>
      <c r="F179" s="13" t="str">
        <f>VLOOKUP(E179,物料明细!A:C,3,0)</f>
        <v>K1内扣盖海绵垫右</v>
      </c>
      <c r="G179" s="13" t="str">
        <f>VLOOKUP(E179,物料明细!A:D,4,0)</f>
        <v>HDPE黑色</v>
      </c>
      <c r="H179" s="13" t="str">
        <f>VLOOKUP(E179,物料明细!A:F,6,0)</f>
        <v>Ea</v>
      </c>
      <c r="I179" s="13"/>
      <c r="J179" s="13" t="s">
        <v>39</v>
      </c>
      <c r="K179" s="30">
        <v>8</v>
      </c>
      <c r="L179" s="30">
        <v>8</v>
      </c>
      <c r="M179" s="31"/>
      <c r="N179" s="32"/>
      <c r="O179" s="33"/>
      <c r="P179" s="34"/>
      <c r="Q179" s="34"/>
      <c r="R179" s="48"/>
      <c r="S179" s="49"/>
      <c r="T179" s="50"/>
      <c r="U179" s="51"/>
      <c r="V179" s="52"/>
      <c r="W179" s="53"/>
      <c r="X179" s="53"/>
      <c r="Y179" s="58"/>
      <c r="Z179" s="58"/>
      <c r="AA179" s="58"/>
      <c r="AB179" s="58"/>
      <c r="AC179" s="53"/>
      <c r="AD179" s="53"/>
      <c r="AE179" s="53"/>
      <c r="AF179" s="50"/>
    </row>
    <row r="180" s="1" customFormat="1" spans="1:32">
      <c r="A180" s="12">
        <v>177</v>
      </c>
      <c r="B180" s="13" t="s">
        <v>289</v>
      </c>
      <c r="C180" s="14" t="s">
        <v>290</v>
      </c>
      <c r="D180" s="13"/>
      <c r="E180" s="15" t="s">
        <v>291</v>
      </c>
      <c r="F180" s="13" t="str">
        <f>VLOOKUP(E180,物料明细!A:C,3,0)</f>
        <v>新型经济铰链右ETX</v>
      </c>
      <c r="G180" s="13" t="str">
        <f>VLOOKUP(E180,物料明细!A:D,4,0)</f>
        <v>ZL114A</v>
      </c>
      <c r="H180" s="13" t="str">
        <f>VLOOKUP(E180,物料明细!A:F,6,0)</f>
        <v>Ea</v>
      </c>
      <c r="I180" s="13"/>
      <c r="J180" s="13" t="s">
        <v>39</v>
      </c>
      <c r="K180" s="30">
        <v>15</v>
      </c>
      <c r="L180" s="30">
        <v>15</v>
      </c>
      <c r="M180" s="31"/>
      <c r="N180" s="32"/>
      <c r="O180" s="33"/>
      <c r="P180" s="34"/>
      <c r="Q180" s="34"/>
      <c r="R180" s="48"/>
      <c r="S180" s="49"/>
      <c r="T180" s="50"/>
      <c r="U180" s="51"/>
      <c r="V180" s="52"/>
      <c r="W180" s="53"/>
      <c r="X180" s="53"/>
      <c r="Y180" s="58"/>
      <c r="Z180" s="58"/>
      <c r="AA180" s="58"/>
      <c r="AB180" s="58"/>
      <c r="AC180" s="53"/>
      <c r="AD180" s="53"/>
      <c r="AE180" s="53"/>
      <c r="AF180" s="50"/>
    </row>
    <row r="181" s="1" customFormat="1" spans="1:32">
      <c r="A181" s="12">
        <v>178</v>
      </c>
      <c r="B181" s="13" t="s">
        <v>292</v>
      </c>
      <c r="C181" s="14" t="s">
        <v>293</v>
      </c>
      <c r="D181" s="13"/>
      <c r="E181" s="15" t="s">
        <v>294</v>
      </c>
      <c r="F181" s="13" t="str">
        <f>VLOOKUP(E181,物料明细!A:C,3,0)</f>
        <v>铰链扶手销</v>
      </c>
      <c r="G181" s="13" t="str">
        <f>VLOOKUP(E181,物料明细!A:D,4,0)</f>
        <v>45# φ7.7*42</v>
      </c>
      <c r="H181" s="13" t="str">
        <f>VLOOKUP(E181,物料明细!A:F,6,0)</f>
        <v>Ea</v>
      </c>
      <c r="I181" s="13"/>
      <c r="J181" s="13" t="s">
        <v>39</v>
      </c>
      <c r="K181" s="30">
        <v>187</v>
      </c>
      <c r="L181" s="30">
        <v>187</v>
      </c>
      <c r="M181" s="31"/>
      <c r="N181" s="32"/>
      <c r="O181" s="33"/>
      <c r="P181" s="34"/>
      <c r="Q181" s="34"/>
      <c r="R181" s="48"/>
      <c r="S181" s="49"/>
      <c r="T181" s="50"/>
      <c r="U181" s="51"/>
      <c r="V181" s="52"/>
      <c r="W181" s="53"/>
      <c r="X181" s="53"/>
      <c r="Y181" s="58"/>
      <c r="Z181" s="58"/>
      <c r="AA181" s="58"/>
      <c r="AB181" s="58"/>
      <c r="AC181" s="53"/>
      <c r="AD181" s="53"/>
      <c r="AE181" s="53"/>
      <c r="AF181" s="50"/>
    </row>
    <row r="182" s="1" customFormat="1" spans="1:32">
      <c r="A182" s="12">
        <v>179</v>
      </c>
      <c r="B182" s="13" t="s">
        <v>295</v>
      </c>
      <c r="C182" s="14" t="s">
        <v>296</v>
      </c>
      <c r="D182" s="13"/>
      <c r="E182" s="15" t="s">
        <v>297</v>
      </c>
      <c r="F182" s="13" t="str">
        <f>VLOOKUP(E182,物料明细!A:C,3,0)</f>
        <v>重卡内扶手卡子1</v>
      </c>
      <c r="G182" s="13" t="str">
        <f>VLOOKUP(E182,物料明细!A:D,4,0)</f>
        <v>t=0.4mm</v>
      </c>
      <c r="H182" s="13" t="str">
        <f>VLOOKUP(E182,物料明细!A:F,6,0)</f>
        <v>Ea</v>
      </c>
      <c r="I182" s="13"/>
      <c r="J182" s="13" t="s">
        <v>39</v>
      </c>
      <c r="K182" s="30">
        <v>3073</v>
      </c>
      <c r="L182" s="30">
        <v>3073</v>
      </c>
      <c r="M182" s="31"/>
      <c r="N182" s="32"/>
      <c r="O182" s="33"/>
      <c r="P182" s="34"/>
      <c r="Q182" s="34"/>
      <c r="R182" s="48"/>
      <c r="S182" s="49"/>
      <c r="T182" s="50"/>
      <c r="U182" s="51"/>
      <c r="V182" s="52"/>
      <c r="W182" s="53"/>
      <c r="X182" s="53"/>
      <c r="Y182" s="58"/>
      <c r="Z182" s="58"/>
      <c r="AA182" s="58"/>
      <c r="AB182" s="58"/>
      <c r="AC182" s="53"/>
      <c r="AD182" s="53"/>
      <c r="AE182" s="53"/>
      <c r="AF182" s="50"/>
    </row>
    <row r="183" s="1" customFormat="1" spans="1:32">
      <c r="A183" s="12">
        <v>180</v>
      </c>
      <c r="B183" s="13" t="s">
        <v>295</v>
      </c>
      <c r="C183" s="14" t="s">
        <v>296</v>
      </c>
      <c r="D183" s="13"/>
      <c r="E183" s="15" t="s">
        <v>298</v>
      </c>
      <c r="F183" s="13" t="str">
        <f>VLOOKUP(E183,物料明细!A:C,3,0)</f>
        <v>重卡内扶手卡子2</v>
      </c>
      <c r="G183" s="13" t="str">
        <f>VLOOKUP(E183,物料明细!A:D,4,0)</f>
        <v>t=0.4mm镀白锌</v>
      </c>
      <c r="H183" s="13" t="str">
        <f>VLOOKUP(E183,物料明细!A:F,6,0)</f>
        <v>Ea</v>
      </c>
      <c r="I183" s="13"/>
      <c r="J183" s="13" t="s">
        <v>32</v>
      </c>
      <c r="K183" s="30">
        <v>775</v>
      </c>
      <c r="L183" s="30">
        <v>775</v>
      </c>
      <c r="M183" s="31"/>
      <c r="N183" s="32"/>
      <c r="O183" s="33"/>
      <c r="P183" s="34"/>
      <c r="Q183" s="34"/>
      <c r="R183" s="48"/>
      <c r="S183" s="49"/>
      <c r="T183" s="50"/>
      <c r="U183" s="51"/>
      <c r="V183" s="52"/>
      <c r="W183" s="53"/>
      <c r="X183" s="53"/>
      <c r="Y183" s="58"/>
      <c r="Z183" s="58"/>
      <c r="AA183" s="58"/>
      <c r="AB183" s="58"/>
      <c r="AC183" s="53"/>
      <c r="AD183" s="53"/>
      <c r="AE183" s="53"/>
      <c r="AF183" s="50"/>
    </row>
    <row r="184" s="1" customFormat="1" spans="1:32">
      <c r="A184" s="12">
        <v>181</v>
      </c>
      <c r="B184" s="13" t="s">
        <v>299</v>
      </c>
      <c r="C184" s="14" t="s">
        <v>300</v>
      </c>
      <c r="D184" s="13"/>
      <c r="E184" s="15" t="s">
        <v>301</v>
      </c>
      <c r="F184" s="13" t="str">
        <f>VLOOKUP(E184,物料明细!A:C,3,0)</f>
        <v>重卡内扶手右单孔</v>
      </c>
      <c r="G184" s="13" t="str">
        <f>VLOOKUP(E184,物料明细!A:D,4,0)</f>
        <v>ABS 新灰</v>
      </c>
      <c r="H184" s="13" t="str">
        <f>VLOOKUP(E184,物料明细!A:F,6,0)</f>
        <v>Ea</v>
      </c>
      <c r="I184" s="13"/>
      <c r="J184" s="13" t="s">
        <v>39</v>
      </c>
      <c r="K184" s="30">
        <v>90</v>
      </c>
      <c r="L184" s="30">
        <v>90</v>
      </c>
      <c r="M184" s="31"/>
      <c r="N184" s="32"/>
      <c r="O184" s="33"/>
      <c r="P184" s="34"/>
      <c r="Q184" s="34"/>
      <c r="R184" s="48"/>
      <c r="S184" s="49"/>
      <c r="T184" s="50"/>
      <c r="U184" s="51"/>
      <c r="V184" s="52"/>
      <c r="W184" s="53"/>
      <c r="X184" s="53"/>
      <c r="Y184" s="58"/>
      <c r="Z184" s="58"/>
      <c r="AA184" s="58"/>
      <c r="AB184" s="58"/>
      <c r="AC184" s="53"/>
      <c r="AD184" s="53"/>
      <c r="AE184" s="53"/>
      <c r="AF184" s="50"/>
    </row>
    <row r="185" s="1" customFormat="1" spans="1:32">
      <c r="A185" s="12">
        <v>182</v>
      </c>
      <c r="B185" s="13" t="s">
        <v>302</v>
      </c>
      <c r="C185" s="14" t="s">
        <v>303</v>
      </c>
      <c r="D185" s="13"/>
      <c r="E185" s="15" t="s">
        <v>304</v>
      </c>
      <c r="F185" s="13" t="str">
        <f>VLOOKUP(E185,物料明细!A:C,3,0)</f>
        <v>重卡内扶手左双孔</v>
      </c>
      <c r="G185" s="13" t="str">
        <f>VLOOKUP(E185,物料明细!A:D,4,0)</f>
        <v>ABS 新灰</v>
      </c>
      <c r="H185" s="13" t="str">
        <f>VLOOKUP(E185,物料明细!A:F,6,0)</f>
        <v>Ea</v>
      </c>
      <c r="I185" s="13"/>
      <c r="J185" s="13" t="s">
        <v>39</v>
      </c>
      <c r="K185" s="30">
        <v>120</v>
      </c>
      <c r="L185" s="30">
        <v>120</v>
      </c>
      <c r="M185" s="31"/>
      <c r="N185" s="32"/>
      <c r="O185" s="33"/>
      <c r="P185" s="34"/>
      <c r="Q185" s="34"/>
      <c r="R185" s="48"/>
      <c r="S185" s="49"/>
      <c r="T185" s="50"/>
      <c r="U185" s="51"/>
      <c r="V185" s="52"/>
      <c r="W185" s="53"/>
      <c r="X185" s="53"/>
      <c r="Y185" s="58"/>
      <c r="Z185" s="58"/>
      <c r="AA185" s="58"/>
      <c r="AB185" s="58"/>
      <c r="AC185" s="53"/>
      <c r="AD185" s="53"/>
      <c r="AE185" s="53"/>
      <c r="AF185" s="50"/>
    </row>
    <row r="186" s="1" customFormat="1" spans="1:32">
      <c r="A186" s="12">
        <v>183</v>
      </c>
      <c r="B186" s="13" t="s">
        <v>305</v>
      </c>
      <c r="C186" s="14" t="s">
        <v>306</v>
      </c>
      <c r="D186" s="13"/>
      <c r="E186" s="15" t="s">
        <v>307</v>
      </c>
      <c r="F186" s="13" t="str">
        <f>VLOOKUP(E186,物料明细!A:C,3,0)</f>
        <v>M31RB牌照板扣手</v>
      </c>
      <c r="G186" s="13">
        <f>VLOOKUP(E186,物料明细!A:D,4,0)</f>
        <v>0</v>
      </c>
      <c r="H186" s="13" t="str">
        <f>VLOOKUP(E186,物料明细!A:F,6,0)</f>
        <v>Ea</v>
      </c>
      <c r="I186" s="13"/>
      <c r="J186" s="13" t="s">
        <v>39</v>
      </c>
      <c r="K186" s="30">
        <v>53</v>
      </c>
      <c r="L186" s="30">
        <v>53</v>
      </c>
      <c r="M186" s="31"/>
      <c r="N186" s="32"/>
      <c r="O186" s="33"/>
      <c r="P186" s="34"/>
      <c r="Q186" s="34"/>
      <c r="R186" s="48"/>
      <c r="S186" s="49"/>
      <c r="T186" s="50"/>
      <c r="U186" s="54"/>
      <c r="V186" s="52"/>
      <c r="W186" s="53"/>
      <c r="X186" s="53"/>
      <c r="Y186" s="58"/>
      <c r="Z186" s="58"/>
      <c r="AA186" s="58"/>
      <c r="AB186" s="58"/>
      <c r="AC186" s="53"/>
      <c r="AD186" s="53"/>
      <c r="AE186" s="53"/>
      <c r="AF186" s="50"/>
    </row>
    <row r="187" s="1" customFormat="1" spans="1:32">
      <c r="A187" s="12">
        <v>184</v>
      </c>
      <c r="B187" s="13" t="s">
        <v>308</v>
      </c>
      <c r="C187" s="14" t="s">
        <v>309</v>
      </c>
      <c r="D187" s="13"/>
      <c r="E187" s="15" t="s">
        <v>310</v>
      </c>
      <c r="F187" s="13" t="str">
        <f>VLOOKUP(E187,物料明细!A:C,3,0)</f>
        <v>M31RB牌照板格林兰白</v>
      </c>
      <c r="G187" s="13" t="str">
        <f>VLOOKUP(E187,物料明细!A:D,4,0)</f>
        <v>ABS黑色</v>
      </c>
      <c r="H187" s="13" t="str">
        <f>VLOOKUP(E187,物料明细!A:F,6,0)</f>
        <v>Ea</v>
      </c>
      <c r="I187" s="13"/>
      <c r="J187" s="13" t="s">
        <v>32</v>
      </c>
      <c r="K187" s="30">
        <v>5</v>
      </c>
      <c r="L187" s="30">
        <v>5</v>
      </c>
      <c r="M187" s="31"/>
      <c r="N187" s="32"/>
      <c r="O187" s="33"/>
      <c r="P187" s="34"/>
      <c r="Q187" s="34"/>
      <c r="R187" s="48"/>
      <c r="S187" s="49"/>
      <c r="T187" s="50"/>
      <c r="U187" s="54"/>
      <c r="V187" s="52"/>
      <c r="W187" s="53"/>
      <c r="X187" s="53"/>
      <c r="Y187" s="58"/>
      <c r="Z187" s="58"/>
      <c r="AA187" s="58"/>
      <c r="AB187" s="58"/>
      <c r="AC187" s="53"/>
      <c r="AD187" s="53"/>
      <c r="AE187" s="53"/>
      <c r="AF187" s="50"/>
    </row>
    <row r="188" s="1" customFormat="1" spans="1:32">
      <c r="A188" s="12">
        <v>185</v>
      </c>
      <c r="B188" s="13" t="s">
        <v>308</v>
      </c>
      <c r="C188" s="14" t="s">
        <v>309</v>
      </c>
      <c r="D188" s="13"/>
      <c r="E188" s="15" t="s">
        <v>311</v>
      </c>
      <c r="F188" s="13" t="str">
        <f>VLOOKUP(E188,物料明细!A:C,3,0)</f>
        <v>M31RB扣手格林兰白</v>
      </c>
      <c r="G188" s="13" t="str">
        <f>VLOOKUP(E188,物料明细!A:D,4,0)</f>
        <v>ABS黑色</v>
      </c>
      <c r="H188" s="13" t="str">
        <f>VLOOKUP(E188,物料明细!A:F,6,0)</f>
        <v>Ea</v>
      </c>
      <c r="I188" s="13"/>
      <c r="J188" s="13" t="s">
        <v>32</v>
      </c>
      <c r="K188" s="30">
        <v>36</v>
      </c>
      <c r="L188" s="30">
        <v>36</v>
      </c>
      <c r="M188" s="31"/>
      <c r="N188" s="32"/>
      <c r="O188" s="33"/>
      <c r="P188" s="34"/>
      <c r="Q188" s="34"/>
      <c r="R188" s="48"/>
      <c r="S188" s="49"/>
      <c r="T188" s="50"/>
      <c r="U188" s="51"/>
      <c r="V188" s="52"/>
      <c r="W188" s="53"/>
      <c r="X188" s="53"/>
      <c r="Y188" s="58"/>
      <c r="Z188" s="58"/>
      <c r="AA188" s="58"/>
      <c r="AB188" s="58"/>
      <c r="AC188" s="53"/>
      <c r="AD188" s="53"/>
      <c r="AE188" s="53"/>
      <c r="AF188" s="50"/>
    </row>
    <row r="189" s="1" customFormat="1" spans="1:32">
      <c r="A189" s="12">
        <v>186</v>
      </c>
      <c r="B189" s="13" t="s">
        <v>312</v>
      </c>
      <c r="C189" s="14" t="s">
        <v>313</v>
      </c>
      <c r="D189" s="13"/>
      <c r="E189" s="15" t="s">
        <v>314</v>
      </c>
      <c r="F189" s="13" t="str">
        <f>VLOOKUP(E189,物料明细!A:C,3,0)</f>
        <v>铰链芯轴</v>
      </c>
      <c r="G189" s="13" t="str">
        <f>VLOOKUP(E189,物料明细!A:D,4,0)</f>
        <v>尼龙 PA66(黑)</v>
      </c>
      <c r="H189" s="13" t="str">
        <f>VLOOKUP(E189,物料明细!A:F,6,0)</f>
        <v>Ea</v>
      </c>
      <c r="I189" s="13"/>
      <c r="J189" s="13" t="s">
        <v>39</v>
      </c>
      <c r="K189" s="30">
        <v>350</v>
      </c>
      <c r="L189" s="30">
        <v>350</v>
      </c>
      <c r="M189" s="31"/>
      <c r="N189" s="32"/>
      <c r="O189" s="33"/>
      <c r="P189" s="34"/>
      <c r="Q189" s="34"/>
      <c r="R189" s="48"/>
      <c r="S189" s="49"/>
      <c r="T189" s="50"/>
      <c r="U189" s="51"/>
      <c r="V189" s="52"/>
      <c r="W189" s="53"/>
      <c r="X189" s="53"/>
      <c r="Y189" s="58"/>
      <c r="Z189" s="58"/>
      <c r="AA189" s="58"/>
      <c r="AB189" s="58"/>
      <c r="AC189" s="53"/>
      <c r="AD189" s="53"/>
      <c r="AE189" s="53"/>
      <c r="AF189" s="50"/>
    </row>
    <row r="190" s="1" customFormat="1" spans="1:32">
      <c r="A190" s="12">
        <v>187</v>
      </c>
      <c r="B190" s="13" t="s">
        <v>315</v>
      </c>
      <c r="C190" s="14" t="s">
        <v>316</v>
      </c>
      <c r="D190" s="13"/>
      <c r="E190" s="15" t="s">
        <v>317</v>
      </c>
      <c r="F190" s="13" t="str">
        <f>VLOOKUP(E190,物料明细!A:C,3,0)</f>
        <v>铰链扶手本体</v>
      </c>
      <c r="G190" s="13" t="str">
        <f>VLOOKUP(E190,物料明细!A:D,4,0)</f>
        <v>PA6+GF30</v>
      </c>
      <c r="H190" s="13" t="str">
        <f>VLOOKUP(E190,物料明细!A:F,6,0)</f>
        <v>Ea</v>
      </c>
      <c r="I190" s="13"/>
      <c r="J190" s="13" t="s">
        <v>39</v>
      </c>
      <c r="K190" s="30">
        <v>162</v>
      </c>
      <c r="L190" s="30">
        <v>162</v>
      </c>
      <c r="M190" s="31"/>
      <c r="N190" s="32"/>
      <c r="O190" s="33"/>
      <c r="P190" s="34"/>
      <c r="Q190" s="34"/>
      <c r="R190" s="48"/>
      <c r="S190" s="49"/>
      <c r="T190" s="50"/>
      <c r="U190" s="51"/>
      <c r="V190" s="52"/>
      <c r="W190" s="53"/>
      <c r="X190" s="53"/>
      <c r="Y190" s="58"/>
      <c r="Z190" s="58"/>
      <c r="AA190" s="58"/>
      <c r="AB190" s="58"/>
      <c r="AC190" s="53"/>
      <c r="AD190" s="53"/>
      <c r="AE190" s="53"/>
      <c r="AF190" s="50"/>
    </row>
    <row r="191" s="1" customFormat="1" spans="1:32">
      <c r="A191" s="12">
        <v>188</v>
      </c>
      <c r="B191" s="13" t="s">
        <v>56</v>
      </c>
      <c r="C191" s="14" t="s">
        <v>57</v>
      </c>
      <c r="D191" s="13"/>
      <c r="E191" s="15" t="s">
        <v>318</v>
      </c>
      <c r="F191" s="13" t="str">
        <f>VLOOKUP(E191,物料明细!A:C,3,0)</f>
        <v>铰链衬碗</v>
      </c>
      <c r="G191" s="13" t="str">
        <f>VLOOKUP(E191,物料明细!A:D,4,0)</f>
        <v>尼龙 PA66(黑)</v>
      </c>
      <c r="H191" s="13" t="str">
        <f>VLOOKUP(E191,物料明细!A:F,6,0)</f>
        <v>Ea</v>
      </c>
      <c r="I191" s="13"/>
      <c r="J191" s="13" t="s">
        <v>32</v>
      </c>
      <c r="K191" s="30">
        <v>413</v>
      </c>
      <c r="L191" s="30">
        <v>413</v>
      </c>
      <c r="M191" s="31"/>
      <c r="N191" s="32"/>
      <c r="O191" s="33"/>
      <c r="P191" s="34"/>
      <c r="Q191" s="34"/>
      <c r="R191" s="48"/>
      <c r="S191" s="49"/>
      <c r="T191" s="50"/>
      <c r="U191" s="51"/>
      <c r="V191" s="52"/>
      <c r="W191" s="53"/>
      <c r="X191" s="53"/>
      <c r="Y191" s="58"/>
      <c r="Z191" s="58"/>
      <c r="AA191" s="58"/>
      <c r="AB191" s="58"/>
      <c r="AC191" s="53"/>
      <c r="AD191" s="53"/>
      <c r="AE191" s="53"/>
      <c r="AF191" s="50"/>
    </row>
    <row r="192" s="1" customFormat="1" spans="1:32">
      <c r="A192" s="12">
        <v>189</v>
      </c>
      <c r="B192" s="13" t="s">
        <v>312</v>
      </c>
      <c r="C192" s="14" t="s">
        <v>313</v>
      </c>
      <c r="D192" s="13"/>
      <c r="E192" s="15" t="s">
        <v>319</v>
      </c>
      <c r="F192" s="13" t="str">
        <f>VLOOKUP(E192,物料明细!A:C,3,0)</f>
        <v>B40L铰链小盖</v>
      </c>
      <c r="G192" s="13" t="str">
        <f>VLOOKUP(E192,物料明细!A:D,4,0)</f>
        <v>PA66+GF30</v>
      </c>
      <c r="H192" s="13" t="str">
        <f>VLOOKUP(E192,物料明细!A:F,6,0)</f>
        <v>Ea</v>
      </c>
      <c r="I192" s="13"/>
      <c r="J192" s="13" t="s">
        <v>39</v>
      </c>
      <c r="K192" s="30">
        <v>230</v>
      </c>
      <c r="L192" s="30">
        <v>230</v>
      </c>
      <c r="M192" s="31"/>
      <c r="N192" s="32"/>
      <c r="O192" s="33"/>
      <c r="P192" s="34"/>
      <c r="Q192" s="34"/>
      <c r="R192" s="48"/>
      <c r="S192" s="49"/>
      <c r="T192" s="50"/>
      <c r="U192" s="51"/>
      <c r="V192" s="52"/>
      <c r="W192" s="53"/>
      <c r="X192" s="53"/>
      <c r="Y192" s="58"/>
      <c r="Z192" s="58"/>
      <c r="AA192" s="58"/>
      <c r="AB192" s="58"/>
      <c r="AC192" s="53"/>
      <c r="AD192" s="53"/>
      <c r="AE192" s="53"/>
      <c r="AF192" s="50"/>
    </row>
    <row r="193" s="1" customFormat="1" spans="1:32">
      <c r="A193" s="12">
        <v>190</v>
      </c>
      <c r="B193" s="13" t="s">
        <v>312</v>
      </c>
      <c r="C193" s="14" t="s">
        <v>313</v>
      </c>
      <c r="D193" s="13"/>
      <c r="E193" s="15" t="s">
        <v>320</v>
      </c>
      <c r="F193" s="13" t="str">
        <f>VLOOKUP(E193,物料明细!A:C,3,0)</f>
        <v>B40L铰链大盖</v>
      </c>
      <c r="G193" s="13" t="str">
        <f>VLOOKUP(E193,物料明细!A:D,4,0)</f>
        <v>PA66+GF30</v>
      </c>
      <c r="H193" s="13" t="str">
        <f>VLOOKUP(E193,物料明细!A:F,6,0)</f>
        <v>Ea</v>
      </c>
      <c r="I193" s="13"/>
      <c r="J193" s="13" t="s">
        <v>39</v>
      </c>
      <c r="K193" s="30">
        <v>219</v>
      </c>
      <c r="L193" s="30">
        <v>219</v>
      </c>
      <c r="M193" s="31"/>
      <c r="N193" s="32"/>
      <c r="O193" s="33"/>
      <c r="P193" s="34"/>
      <c r="Q193" s="34"/>
      <c r="R193" s="48"/>
      <c r="S193" s="49"/>
      <c r="T193" s="50"/>
      <c r="U193" s="51"/>
      <c r="V193" s="52"/>
      <c r="W193" s="53"/>
      <c r="X193" s="53"/>
      <c r="Y193" s="58"/>
      <c r="Z193" s="58"/>
      <c r="AA193" s="58"/>
      <c r="AB193" s="58"/>
      <c r="AC193" s="53"/>
      <c r="AD193" s="53"/>
      <c r="AE193" s="53"/>
      <c r="AF193" s="50"/>
    </row>
    <row r="194" s="1" customFormat="1" spans="1:32">
      <c r="A194" s="12">
        <v>191</v>
      </c>
      <c r="B194" s="13" t="s">
        <v>289</v>
      </c>
      <c r="C194" s="14" t="s">
        <v>290</v>
      </c>
      <c r="D194" s="13"/>
      <c r="E194" s="15" t="s">
        <v>321</v>
      </c>
      <c r="F194" s="13" t="str">
        <f>VLOOKUP(E194,物料明细!A:C,3,0)</f>
        <v>新标准铰链左</v>
      </c>
      <c r="G194" s="13" t="str">
        <f>VLOOKUP(E194,物料明细!A:D,4,0)</f>
        <v>ZL104</v>
      </c>
      <c r="H194" s="13" t="str">
        <f>VLOOKUP(E194,物料明细!A:F,6,0)</f>
        <v>Ea</v>
      </c>
      <c r="I194" s="13"/>
      <c r="J194" s="13" t="s">
        <v>39</v>
      </c>
      <c r="K194" s="30">
        <v>168</v>
      </c>
      <c r="L194" s="30">
        <v>168</v>
      </c>
      <c r="M194" s="31"/>
      <c r="N194" s="32"/>
      <c r="O194" s="33"/>
      <c r="P194" s="34"/>
      <c r="Q194" s="34"/>
      <c r="R194" s="48"/>
      <c r="S194" s="49"/>
      <c r="T194" s="50"/>
      <c r="U194" s="51"/>
      <c r="V194" s="52"/>
      <c r="W194" s="53"/>
      <c r="X194" s="53"/>
      <c r="Y194" s="58"/>
      <c r="Z194" s="58"/>
      <c r="AA194" s="58"/>
      <c r="AB194" s="58"/>
      <c r="AC194" s="53"/>
      <c r="AD194" s="53"/>
      <c r="AE194" s="53"/>
      <c r="AF194" s="50"/>
    </row>
    <row r="195" s="1" customFormat="1" spans="1:32">
      <c r="A195" s="12">
        <v>192</v>
      </c>
      <c r="B195" s="13" t="s">
        <v>322</v>
      </c>
      <c r="C195" s="14" t="s">
        <v>323</v>
      </c>
      <c r="D195" s="13"/>
      <c r="E195" s="15" t="s">
        <v>324</v>
      </c>
      <c r="F195" s="13" t="str">
        <f>VLOOKUP(E195,物料明细!A:C,3,0)</f>
        <v>新标准铰链右</v>
      </c>
      <c r="G195" s="13" t="str">
        <f>VLOOKUP(E195,物料明细!A:D,4,0)</f>
        <v>ZL104</v>
      </c>
      <c r="H195" s="13" t="str">
        <f>VLOOKUP(E195,物料明细!A:F,6,0)</f>
        <v>Ea</v>
      </c>
      <c r="I195" s="13"/>
      <c r="J195" s="13" t="s">
        <v>39</v>
      </c>
      <c r="K195" s="30">
        <v>18</v>
      </c>
      <c r="L195" s="30">
        <v>18</v>
      </c>
      <c r="M195" s="31"/>
      <c r="N195" s="32"/>
      <c r="O195" s="33"/>
      <c r="P195" s="34"/>
      <c r="Q195" s="34"/>
      <c r="R195" s="48"/>
      <c r="S195" s="49"/>
      <c r="T195" s="50"/>
      <c r="U195" s="51"/>
      <c r="V195" s="52"/>
      <c r="W195" s="53"/>
      <c r="X195" s="53"/>
      <c r="Y195" s="58"/>
      <c r="Z195" s="58"/>
      <c r="AA195" s="58"/>
      <c r="AB195" s="58"/>
      <c r="AC195" s="53"/>
      <c r="AD195" s="53"/>
      <c r="AE195" s="53"/>
      <c r="AF195" s="50"/>
    </row>
    <row r="196" s="1" customFormat="1" spans="1:32">
      <c r="A196" s="12">
        <v>193</v>
      </c>
      <c r="B196" s="13" t="s">
        <v>141</v>
      </c>
      <c r="C196" s="14" t="s">
        <v>142</v>
      </c>
      <c r="D196" s="13"/>
      <c r="E196" s="15" t="s">
        <v>325</v>
      </c>
      <c r="F196" s="13" t="str">
        <f>VLOOKUP(E196,物料明细!A:C,3,0)</f>
        <v>老标准大铰链右</v>
      </c>
      <c r="G196" s="13">
        <f>VLOOKUP(E196,物料明细!A:D,4,0)</f>
        <v>0</v>
      </c>
      <c r="H196" s="13" t="str">
        <f>VLOOKUP(E196,物料明细!A:F,6,0)</f>
        <v>EA</v>
      </c>
      <c r="I196" s="13"/>
      <c r="J196" s="13" t="s">
        <v>39</v>
      </c>
      <c r="K196" s="30">
        <v>99</v>
      </c>
      <c r="L196" s="30">
        <v>99</v>
      </c>
      <c r="M196" s="31"/>
      <c r="N196" s="32"/>
      <c r="O196" s="33"/>
      <c r="P196" s="34"/>
      <c r="Q196" s="34"/>
      <c r="R196" s="48"/>
      <c r="S196" s="49"/>
      <c r="T196" s="50"/>
      <c r="U196" s="51"/>
      <c r="V196" s="52"/>
      <c r="W196" s="53"/>
      <c r="X196" s="53"/>
      <c r="Y196" s="58"/>
      <c r="Z196" s="58"/>
      <c r="AA196" s="58"/>
      <c r="AB196" s="58"/>
      <c r="AC196" s="53"/>
      <c r="AD196" s="53"/>
      <c r="AE196" s="53"/>
      <c r="AF196" s="50"/>
    </row>
    <row r="197" s="1" customFormat="1" spans="1:32">
      <c r="A197" s="12">
        <v>194</v>
      </c>
      <c r="B197" s="13" t="s">
        <v>326</v>
      </c>
      <c r="C197" s="14" t="s">
        <v>327</v>
      </c>
      <c r="D197" s="13"/>
      <c r="E197" s="15" t="s">
        <v>328</v>
      </c>
      <c r="F197" s="13" t="str">
        <f>VLOOKUP(E197,物料明细!A:C,3,0)</f>
        <v>BC316面罩左</v>
      </c>
      <c r="G197" s="13">
        <f>VLOOKUP(E197,物料明细!A:D,4,0)</f>
        <v>0</v>
      </c>
      <c r="H197" s="13" t="str">
        <f>VLOOKUP(E197,物料明细!A:F,6,0)</f>
        <v>Ea</v>
      </c>
      <c r="I197" s="13"/>
      <c r="J197" s="13" t="s">
        <v>32</v>
      </c>
      <c r="K197" s="30">
        <v>1890</v>
      </c>
      <c r="L197" s="30">
        <v>1890</v>
      </c>
      <c r="M197" s="31"/>
      <c r="N197" s="32"/>
      <c r="O197" s="33"/>
      <c r="P197" s="34"/>
      <c r="Q197" s="34"/>
      <c r="R197" s="48"/>
      <c r="S197" s="49"/>
      <c r="T197" s="50"/>
      <c r="U197" s="51"/>
      <c r="V197" s="52"/>
      <c r="W197" s="53"/>
      <c r="X197" s="53"/>
      <c r="Y197" s="58"/>
      <c r="Z197" s="58"/>
      <c r="AA197" s="58"/>
      <c r="AB197" s="58"/>
      <c r="AC197" s="53"/>
      <c r="AD197" s="53"/>
      <c r="AE197" s="53"/>
      <c r="AF197" s="50"/>
    </row>
    <row r="198" s="1" customFormat="1" spans="1:32">
      <c r="A198" s="12">
        <v>195</v>
      </c>
      <c r="B198" s="13" t="s">
        <v>326</v>
      </c>
      <c r="C198" s="14" t="s">
        <v>327</v>
      </c>
      <c r="D198" s="13"/>
      <c r="E198" s="15" t="s">
        <v>329</v>
      </c>
      <c r="F198" s="13" t="str">
        <f>VLOOKUP(E198,物料明细!A:C,3,0)</f>
        <v>BC316面罩右</v>
      </c>
      <c r="G198" s="13">
        <f>VLOOKUP(E198,物料明细!A:D,4,0)</f>
        <v>0</v>
      </c>
      <c r="H198" s="13" t="str">
        <f>VLOOKUP(E198,物料明细!A:F,6,0)</f>
        <v>Ea</v>
      </c>
      <c r="I198" s="13"/>
      <c r="J198" s="13" t="s">
        <v>32</v>
      </c>
      <c r="K198" s="30">
        <v>4510</v>
      </c>
      <c r="L198" s="30">
        <v>4510</v>
      </c>
      <c r="M198" s="31"/>
      <c r="N198" s="32"/>
      <c r="O198" s="33"/>
      <c r="P198" s="34"/>
      <c r="Q198" s="34"/>
      <c r="R198" s="48"/>
      <c r="S198" s="49"/>
      <c r="T198" s="50"/>
      <c r="U198" s="51"/>
      <c r="V198" s="52"/>
      <c r="W198" s="53"/>
      <c r="X198" s="53"/>
      <c r="Y198" s="58"/>
      <c r="Z198" s="58"/>
      <c r="AA198" s="58"/>
      <c r="AB198" s="58"/>
      <c r="AC198" s="53"/>
      <c r="AD198" s="53"/>
      <c r="AE198" s="53"/>
      <c r="AF198" s="50"/>
    </row>
    <row r="199" s="1" customFormat="1" spans="1:32">
      <c r="A199" s="12">
        <v>196</v>
      </c>
      <c r="B199" s="13" t="s">
        <v>330</v>
      </c>
      <c r="C199" s="14" t="s">
        <v>327</v>
      </c>
      <c r="D199" s="13"/>
      <c r="E199" s="15" t="s">
        <v>331</v>
      </c>
      <c r="F199" s="13" t="str">
        <f>VLOOKUP(E199,物料明细!A:C,3,0)</f>
        <v>BC311面罩右</v>
      </c>
      <c r="G199" s="13">
        <f>VLOOKUP(E199,物料明细!A:D,4,0)</f>
        <v>0</v>
      </c>
      <c r="H199" s="13" t="str">
        <f>VLOOKUP(E199,物料明细!A:F,6,0)</f>
        <v>Ea</v>
      </c>
      <c r="I199" s="13"/>
      <c r="J199" s="13" t="s">
        <v>32</v>
      </c>
      <c r="K199" s="30">
        <v>2715</v>
      </c>
      <c r="L199" s="30">
        <v>2715</v>
      </c>
      <c r="M199" s="31"/>
      <c r="N199" s="32"/>
      <c r="O199" s="33"/>
      <c r="P199" s="34"/>
      <c r="Q199" s="34"/>
      <c r="R199" s="48"/>
      <c r="S199" s="49"/>
      <c r="T199" s="50"/>
      <c r="U199" s="51"/>
      <c r="V199" s="52"/>
      <c r="W199" s="53"/>
      <c r="X199" s="53"/>
      <c r="Y199" s="58"/>
      <c r="Z199" s="58"/>
      <c r="AA199" s="58"/>
      <c r="AB199" s="58"/>
      <c r="AC199" s="53"/>
      <c r="AD199" s="53"/>
      <c r="AE199" s="53"/>
      <c r="AF199" s="50"/>
    </row>
    <row r="200" s="1" customFormat="1" spans="1:32">
      <c r="A200" s="12">
        <v>197</v>
      </c>
      <c r="B200" s="13" t="s">
        <v>56</v>
      </c>
      <c r="C200" s="14" t="s">
        <v>57</v>
      </c>
      <c r="D200" s="13"/>
      <c r="E200" s="15" t="s">
        <v>332</v>
      </c>
      <c r="F200" s="13" t="str">
        <f>VLOOKUP(E200,物料明细!A:C,3,0)</f>
        <v>C35DB后视镜镜片左(镀铬)</v>
      </c>
      <c r="G200" s="13">
        <f>VLOOKUP(E200,物料明细!A:D,4,0)</f>
        <v>0</v>
      </c>
      <c r="H200" s="13" t="str">
        <f>VLOOKUP(E200,物料明细!A:F,6,0)</f>
        <v>Ea</v>
      </c>
      <c r="I200" s="13"/>
      <c r="J200" s="13" t="s">
        <v>32</v>
      </c>
      <c r="K200" s="30">
        <v>114</v>
      </c>
      <c r="L200" s="30">
        <v>114</v>
      </c>
      <c r="M200" s="31"/>
      <c r="N200" s="32"/>
      <c r="O200" s="33"/>
      <c r="P200" s="34"/>
      <c r="Q200" s="34"/>
      <c r="R200" s="48"/>
      <c r="S200" s="49"/>
      <c r="T200" s="50"/>
      <c r="U200" s="51"/>
      <c r="V200" s="52"/>
      <c r="W200" s="53"/>
      <c r="X200" s="53"/>
      <c r="Y200" s="58"/>
      <c r="Z200" s="58"/>
      <c r="AA200" s="58"/>
      <c r="AB200" s="58"/>
      <c r="AC200" s="53"/>
      <c r="AD200" s="53"/>
      <c r="AE200" s="53"/>
      <c r="AF200" s="50"/>
    </row>
    <row r="201" s="1" customFormat="1" spans="1:32">
      <c r="A201" s="12">
        <v>198</v>
      </c>
      <c r="B201" s="13" t="s">
        <v>56</v>
      </c>
      <c r="C201" s="14" t="s">
        <v>57</v>
      </c>
      <c r="D201" s="13"/>
      <c r="E201" s="15" t="s">
        <v>333</v>
      </c>
      <c r="F201" s="13" t="str">
        <f>VLOOKUP(E201,物料明细!A:C,3,0)</f>
        <v>C35DB镜片托左</v>
      </c>
      <c r="G201" s="13">
        <f>VLOOKUP(E201,物料明细!A:D,4,0)</f>
        <v>0</v>
      </c>
      <c r="H201" s="13" t="str">
        <f>VLOOKUP(E201,物料明细!A:F,6,0)</f>
        <v>EA</v>
      </c>
      <c r="I201" s="13"/>
      <c r="J201" s="13" t="s">
        <v>32</v>
      </c>
      <c r="K201" s="30">
        <v>215</v>
      </c>
      <c r="L201" s="30">
        <v>215</v>
      </c>
      <c r="M201" s="31"/>
      <c r="N201" s="32"/>
      <c r="O201" s="33"/>
      <c r="P201" s="34"/>
      <c r="Q201" s="34"/>
      <c r="R201" s="48"/>
      <c r="S201" s="49"/>
      <c r="T201" s="50"/>
      <c r="U201" s="51"/>
      <c r="V201" s="52"/>
      <c r="W201" s="53"/>
      <c r="X201" s="53"/>
      <c r="Y201" s="58"/>
      <c r="Z201" s="58"/>
      <c r="AA201" s="58"/>
      <c r="AB201" s="58"/>
      <c r="AC201" s="53"/>
      <c r="AD201" s="53"/>
      <c r="AE201" s="53"/>
      <c r="AF201" s="50"/>
    </row>
    <row r="202" s="1" customFormat="1" spans="1:32">
      <c r="A202" s="12">
        <v>199</v>
      </c>
      <c r="B202" s="13" t="s">
        <v>334</v>
      </c>
      <c r="C202" s="14" t="s">
        <v>335</v>
      </c>
      <c r="D202" s="13"/>
      <c r="E202" s="15" t="s">
        <v>336</v>
      </c>
      <c r="F202" s="13" t="str">
        <f>VLOOKUP(E202,物料明细!A:C,3,0)</f>
        <v>C35DB面罩左</v>
      </c>
      <c r="G202" s="13">
        <f>VLOOKUP(E202,物料明细!A:D,4,0)</f>
        <v>0</v>
      </c>
      <c r="H202" s="13" t="str">
        <f>VLOOKUP(E202,物料明细!A:F,6,0)</f>
        <v>Ea</v>
      </c>
      <c r="I202" s="13"/>
      <c r="J202" s="13" t="s">
        <v>32</v>
      </c>
      <c r="K202" s="30">
        <v>20</v>
      </c>
      <c r="L202" s="30">
        <v>20</v>
      </c>
      <c r="M202" s="31"/>
      <c r="N202" s="32"/>
      <c r="O202" s="33"/>
      <c r="P202" s="34"/>
      <c r="Q202" s="34"/>
      <c r="R202" s="48"/>
      <c r="S202" s="49"/>
      <c r="T202" s="50"/>
      <c r="U202" s="51"/>
      <c r="V202" s="52"/>
      <c r="W202" s="53"/>
      <c r="X202" s="53"/>
      <c r="Y202" s="58"/>
      <c r="Z202" s="58"/>
      <c r="AA202" s="58"/>
      <c r="AB202" s="58"/>
      <c r="AC202" s="53"/>
      <c r="AD202" s="53"/>
      <c r="AE202" s="53"/>
      <c r="AF202" s="50"/>
    </row>
    <row r="203" s="1" customFormat="1" spans="1:32">
      <c r="A203" s="12">
        <v>200</v>
      </c>
      <c r="B203" s="13" t="s">
        <v>334</v>
      </c>
      <c r="C203" s="14" t="s">
        <v>335</v>
      </c>
      <c r="D203" s="13"/>
      <c r="E203" s="15" t="s">
        <v>337</v>
      </c>
      <c r="F203" s="13" t="str">
        <f>VLOOKUP(E203,物料明细!A:C,3,0)</f>
        <v>C35DB面罩右</v>
      </c>
      <c r="G203" s="13">
        <f>VLOOKUP(E203,物料明细!A:D,4,0)</f>
        <v>0</v>
      </c>
      <c r="H203" s="13" t="str">
        <f>VLOOKUP(E203,物料明细!A:F,6,0)</f>
        <v>Ea</v>
      </c>
      <c r="I203" s="13"/>
      <c r="J203" s="13" t="s">
        <v>32</v>
      </c>
      <c r="K203" s="30">
        <v>40</v>
      </c>
      <c r="L203" s="30">
        <v>40</v>
      </c>
      <c r="M203" s="31"/>
      <c r="N203" s="32"/>
      <c r="O203" s="33"/>
      <c r="P203" s="34"/>
      <c r="Q203" s="34"/>
      <c r="R203" s="48"/>
      <c r="S203" s="49"/>
      <c r="T203" s="50"/>
      <c r="U203" s="51"/>
      <c r="V203" s="52"/>
      <c r="W203" s="53"/>
      <c r="X203" s="53"/>
      <c r="Y203" s="58"/>
      <c r="Z203" s="58"/>
      <c r="AA203" s="58"/>
      <c r="AB203" s="58"/>
      <c r="AC203" s="53"/>
      <c r="AD203" s="53"/>
      <c r="AE203" s="53"/>
      <c r="AF203" s="50"/>
    </row>
    <row r="204" s="1" customFormat="1" spans="1:32">
      <c r="A204" s="12">
        <v>201</v>
      </c>
      <c r="B204" s="13" t="s">
        <v>338</v>
      </c>
      <c r="C204" s="14" t="s">
        <v>339</v>
      </c>
      <c r="D204" s="13"/>
      <c r="E204" s="15" t="s">
        <v>340</v>
      </c>
      <c r="F204" s="13" t="str">
        <f>VLOOKUP(E204,物料明细!A:C,3,0)</f>
        <v>华菱星凯马左上镜座垫片</v>
      </c>
      <c r="G204" s="13">
        <f>VLOOKUP(E204,物料明细!A:D,4,0)</f>
        <v>0</v>
      </c>
      <c r="H204" s="13" t="str">
        <f>VLOOKUP(E204,物料明细!A:F,6,0)</f>
        <v>Ea</v>
      </c>
      <c r="I204" s="13"/>
      <c r="J204" s="13" t="s">
        <v>32</v>
      </c>
      <c r="K204" s="30">
        <v>475</v>
      </c>
      <c r="L204" s="30">
        <v>475</v>
      </c>
      <c r="M204" s="31"/>
      <c r="N204" s="32"/>
      <c r="O204" s="33"/>
      <c r="P204" s="34"/>
      <c r="Q204" s="34"/>
      <c r="R204" s="48"/>
      <c r="S204" s="49"/>
      <c r="T204" s="50"/>
      <c r="U204" s="51"/>
      <c r="V204" s="52"/>
      <c r="W204" s="53"/>
      <c r="X204" s="53"/>
      <c r="Y204" s="58"/>
      <c r="Z204" s="58"/>
      <c r="AA204" s="58"/>
      <c r="AB204" s="58"/>
      <c r="AC204" s="53"/>
      <c r="AD204" s="53"/>
      <c r="AE204" s="53"/>
      <c r="AF204" s="50"/>
    </row>
    <row r="205" s="1" customFormat="1" spans="1:32">
      <c r="A205" s="12">
        <v>202</v>
      </c>
      <c r="B205" s="13" t="s">
        <v>341</v>
      </c>
      <c r="C205" s="14" t="s">
        <v>342</v>
      </c>
      <c r="D205" s="13"/>
      <c r="E205" s="15" t="s">
        <v>343</v>
      </c>
      <c r="F205" s="13" t="str">
        <f>VLOOKUP(E205,物料明细!A:C,3,0)</f>
        <v>ETX大镜体(ETX主镜体)</v>
      </c>
      <c r="G205" s="13" t="str">
        <f>VLOOKUP(E205,物料明细!A:D,4,0)</f>
        <v>ABS黑色</v>
      </c>
      <c r="H205" s="13" t="str">
        <f>VLOOKUP(E205,物料明细!A:F,6,0)</f>
        <v>Ea</v>
      </c>
      <c r="I205" s="13"/>
      <c r="J205" s="13" t="s">
        <v>32</v>
      </c>
      <c r="K205" s="30">
        <v>198</v>
      </c>
      <c r="L205" s="30">
        <v>198</v>
      </c>
      <c r="M205" s="31"/>
      <c r="N205" s="32"/>
      <c r="O205" s="33"/>
      <c r="P205" s="34"/>
      <c r="Q205" s="34"/>
      <c r="R205" s="48"/>
      <c r="S205" s="49"/>
      <c r="T205" s="50"/>
      <c r="U205" s="51"/>
      <c r="V205" s="52"/>
      <c r="W205" s="53"/>
      <c r="X205" s="53"/>
      <c r="Y205" s="58"/>
      <c r="Z205" s="58"/>
      <c r="AA205" s="58"/>
      <c r="AB205" s="58"/>
      <c r="AC205" s="53"/>
      <c r="AD205" s="53"/>
      <c r="AE205" s="53"/>
      <c r="AF205" s="50"/>
    </row>
    <row r="206" s="1" customFormat="1" spans="1:32">
      <c r="A206" s="12">
        <v>203</v>
      </c>
      <c r="B206" s="13" t="s">
        <v>344</v>
      </c>
      <c r="C206" s="14" t="s">
        <v>345</v>
      </c>
      <c r="D206" s="13"/>
      <c r="E206" s="15" t="s">
        <v>346</v>
      </c>
      <c r="F206" s="13" t="str">
        <f>VLOOKUP(E206,物料明细!A:C,3,0)</f>
        <v>ETX大保护盖</v>
      </c>
      <c r="G206" s="13" t="str">
        <f>VLOOKUP(E206,物料明细!A:D,4,0)</f>
        <v>ABS黑色</v>
      </c>
      <c r="H206" s="13" t="str">
        <f>VLOOKUP(E206,物料明细!A:F,6,0)</f>
        <v>Ea</v>
      </c>
      <c r="I206" s="13"/>
      <c r="J206" s="13" t="s">
        <v>32</v>
      </c>
      <c r="K206" s="30">
        <v>149</v>
      </c>
      <c r="L206" s="30">
        <v>149</v>
      </c>
      <c r="M206" s="31"/>
      <c r="N206" s="32"/>
      <c r="O206" s="33"/>
      <c r="P206" s="34"/>
      <c r="Q206" s="34"/>
      <c r="R206" s="48"/>
      <c r="S206" s="49"/>
      <c r="T206" s="50"/>
      <c r="U206" s="54"/>
      <c r="V206" s="52"/>
      <c r="W206" s="53"/>
      <c r="X206" s="53"/>
      <c r="Y206" s="58"/>
      <c r="Z206" s="58"/>
      <c r="AA206" s="58"/>
      <c r="AB206" s="58"/>
      <c r="AC206" s="53"/>
      <c r="AD206" s="53"/>
      <c r="AE206" s="53"/>
      <c r="AF206" s="50"/>
    </row>
    <row r="207" s="1" customFormat="1" spans="1:32">
      <c r="A207" s="12">
        <v>204</v>
      </c>
      <c r="B207" s="13" t="s">
        <v>347</v>
      </c>
      <c r="C207" s="14" t="s">
        <v>348</v>
      </c>
      <c r="D207" s="13"/>
      <c r="E207" s="15" t="s">
        <v>349</v>
      </c>
      <c r="F207" s="13" t="str">
        <f>VLOOKUP(E207,物料明细!A:C,3,0)</f>
        <v>ETX小镜体</v>
      </c>
      <c r="G207" s="13" t="str">
        <f>VLOOKUP(E207,物料明细!A:D,4,0)</f>
        <v>ABS黑色</v>
      </c>
      <c r="H207" s="13" t="str">
        <f>VLOOKUP(E207,物料明细!A:F,6,0)</f>
        <v>Ea</v>
      </c>
      <c r="I207" s="13"/>
      <c r="J207" s="13" t="s">
        <v>32</v>
      </c>
      <c r="K207" s="30">
        <v>68</v>
      </c>
      <c r="L207" s="30">
        <v>68</v>
      </c>
      <c r="M207" s="31"/>
      <c r="N207" s="32"/>
      <c r="O207" s="33"/>
      <c r="P207" s="34"/>
      <c r="Q207" s="34"/>
      <c r="R207" s="48"/>
      <c r="S207" s="49"/>
      <c r="T207" s="50"/>
      <c r="U207" s="54"/>
      <c r="V207" s="52"/>
      <c r="W207" s="53"/>
      <c r="X207" s="53"/>
      <c r="Y207" s="58"/>
      <c r="Z207" s="58"/>
      <c r="AA207" s="58"/>
      <c r="AB207" s="58"/>
      <c r="AC207" s="53"/>
      <c r="AD207" s="53"/>
      <c r="AE207" s="53"/>
      <c r="AF207" s="50"/>
    </row>
    <row r="208" s="1" customFormat="1" spans="1:32">
      <c r="A208" s="12">
        <v>205</v>
      </c>
      <c r="B208" s="13" t="s">
        <v>350</v>
      </c>
      <c r="C208" s="14" t="s">
        <v>351</v>
      </c>
      <c r="D208" s="13"/>
      <c r="E208" s="15" t="s">
        <v>352</v>
      </c>
      <c r="F208" s="13" t="str">
        <f>VLOOKUP(E208,物料明细!A:C,3,0)</f>
        <v>ETX小保护盖</v>
      </c>
      <c r="G208" s="13" t="str">
        <f>VLOOKUP(E208,物料明细!A:D,4,0)</f>
        <v>ABS黑色</v>
      </c>
      <c r="H208" s="13" t="str">
        <f>VLOOKUP(E208,物料明细!A:F,6,0)</f>
        <v>Ea</v>
      </c>
      <c r="I208" s="13"/>
      <c r="J208" s="13" t="s">
        <v>32</v>
      </c>
      <c r="K208" s="30">
        <v>526</v>
      </c>
      <c r="L208" s="30">
        <v>526</v>
      </c>
      <c r="M208" s="31"/>
      <c r="N208" s="32"/>
      <c r="O208" s="33"/>
      <c r="P208" s="34"/>
      <c r="Q208" s="34"/>
      <c r="R208" s="48"/>
      <c r="S208" s="49"/>
      <c r="T208" s="50"/>
      <c r="U208" s="51"/>
      <c r="V208" s="52"/>
      <c r="W208" s="53"/>
      <c r="X208" s="53"/>
      <c r="Y208" s="58"/>
      <c r="Z208" s="58"/>
      <c r="AA208" s="58"/>
      <c r="AB208" s="58"/>
      <c r="AC208" s="53"/>
      <c r="AD208" s="53"/>
      <c r="AE208" s="53"/>
      <c r="AF208" s="50"/>
    </row>
    <row r="209" s="1" customFormat="1" spans="1:32">
      <c r="A209" s="12">
        <v>206</v>
      </c>
      <c r="B209" s="13" t="s">
        <v>56</v>
      </c>
      <c r="C209" s="14" t="s">
        <v>57</v>
      </c>
      <c r="D209" s="13"/>
      <c r="E209" s="15" t="s">
        <v>353</v>
      </c>
      <c r="F209" s="13" t="str">
        <f>VLOOKUP(E209,物料明细!A:C,3,0)</f>
        <v>ETX主镜片</v>
      </c>
      <c r="G209" s="13" t="str">
        <f>VLOOKUP(E209,物料明细!A:D,4,0)</f>
        <v>浮法玻璃SR1800+350</v>
      </c>
      <c r="H209" s="13" t="str">
        <f>VLOOKUP(E209,物料明细!A:F,6,0)</f>
        <v>Ea</v>
      </c>
      <c r="I209" s="13"/>
      <c r="J209" s="13" t="s">
        <v>32</v>
      </c>
      <c r="K209" s="30">
        <v>250</v>
      </c>
      <c r="L209" s="30">
        <v>250</v>
      </c>
      <c r="M209" s="31"/>
      <c r="N209" s="32"/>
      <c r="O209" s="33"/>
      <c r="P209" s="34"/>
      <c r="Q209" s="34"/>
      <c r="R209" s="48"/>
      <c r="S209" s="49"/>
      <c r="T209" s="50"/>
      <c r="U209" s="51"/>
      <c r="V209" s="52"/>
      <c r="W209" s="53"/>
      <c r="X209" s="53"/>
      <c r="Y209" s="58"/>
      <c r="Z209" s="58"/>
      <c r="AA209" s="58"/>
      <c r="AB209" s="58"/>
      <c r="AC209" s="53"/>
      <c r="AD209" s="53"/>
      <c r="AE209" s="53"/>
      <c r="AF209" s="50"/>
    </row>
    <row r="210" s="1" customFormat="1" spans="1:32">
      <c r="A210" s="12">
        <v>207</v>
      </c>
      <c r="B210" s="13" t="s">
        <v>56</v>
      </c>
      <c r="C210" s="14" t="s">
        <v>57</v>
      </c>
      <c r="D210" s="13"/>
      <c r="E210" s="15" t="s">
        <v>354</v>
      </c>
      <c r="F210" s="13" t="str">
        <f>VLOOKUP(E210,物料明细!A:C,3,0)</f>
        <v>新ETX广角镜镜片</v>
      </c>
      <c r="G210" s="13" t="str">
        <f>VLOOKUP(E210,物料明细!A:D,4,0)</f>
        <v>浮法玻璃SR315±15</v>
      </c>
      <c r="H210" s="13" t="str">
        <f>VLOOKUP(E210,物料明细!A:F,6,0)</f>
        <v>Ea</v>
      </c>
      <c r="I210" s="13"/>
      <c r="J210" s="13" t="s">
        <v>32</v>
      </c>
      <c r="K210" s="30">
        <v>339</v>
      </c>
      <c r="L210" s="30">
        <v>339</v>
      </c>
      <c r="M210" s="31"/>
      <c r="N210" s="32"/>
      <c r="O210" s="33"/>
      <c r="P210" s="34"/>
      <c r="Q210" s="34"/>
      <c r="R210" s="48"/>
      <c r="S210" s="49"/>
      <c r="T210" s="50"/>
      <c r="U210" s="51"/>
      <c r="V210" s="52"/>
      <c r="W210" s="53"/>
      <c r="X210" s="53"/>
      <c r="Y210" s="58"/>
      <c r="Z210" s="58"/>
      <c r="AA210" s="58"/>
      <c r="AB210" s="58"/>
      <c r="AC210" s="53"/>
      <c r="AD210" s="53"/>
      <c r="AE210" s="53"/>
      <c r="AF210" s="50"/>
    </row>
    <row r="211" s="1" customFormat="1" spans="1:32">
      <c r="A211" s="12">
        <v>208</v>
      </c>
      <c r="B211" s="13" t="s">
        <v>355</v>
      </c>
      <c r="C211" s="14" t="s">
        <v>356</v>
      </c>
      <c r="D211" s="13"/>
      <c r="E211" s="15" t="s">
        <v>357</v>
      </c>
      <c r="F211" s="13" t="str">
        <f>VLOOKUP(E211,物料明细!A:C,3,0)</f>
        <v>ETX大镜片托架</v>
      </c>
      <c r="G211" s="13" t="str">
        <f>VLOOKUP(E211,物料明细!A:D,4,0)</f>
        <v>ABS黑色</v>
      </c>
      <c r="H211" s="13" t="str">
        <f>VLOOKUP(E211,物料明细!A:F,6,0)</f>
        <v>Ea</v>
      </c>
      <c r="I211" s="13"/>
      <c r="J211" s="13" t="s">
        <v>32</v>
      </c>
      <c r="K211" s="30">
        <v>228</v>
      </c>
      <c r="L211" s="30">
        <v>228</v>
      </c>
      <c r="M211" s="31"/>
      <c r="N211" s="32"/>
      <c r="O211" s="33"/>
      <c r="P211" s="34"/>
      <c r="Q211" s="34"/>
      <c r="R211" s="48"/>
      <c r="S211" s="49"/>
      <c r="T211" s="50"/>
      <c r="U211" s="54"/>
      <c r="V211" s="52"/>
      <c r="W211" s="53"/>
      <c r="X211" s="53"/>
      <c r="Y211" s="58"/>
      <c r="Z211" s="58"/>
      <c r="AA211" s="58"/>
      <c r="AB211" s="58"/>
      <c r="AC211" s="53"/>
      <c r="AD211" s="53"/>
      <c r="AE211" s="53"/>
      <c r="AF211" s="50"/>
    </row>
    <row r="212" s="1" customFormat="1" spans="1:32">
      <c r="A212" s="12">
        <v>209</v>
      </c>
      <c r="B212" s="13" t="s">
        <v>358</v>
      </c>
      <c r="C212" s="14" t="s">
        <v>359</v>
      </c>
      <c r="D212" s="13"/>
      <c r="E212" s="15" t="s">
        <v>360</v>
      </c>
      <c r="F212" s="13" t="str">
        <f>VLOOKUP(E212,物料明细!A:C,3,0)</f>
        <v>ETX广角镜镜托新国标</v>
      </c>
      <c r="G212" s="13" t="str">
        <f>VLOOKUP(E212,物料明细!A:D,4,0)</f>
        <v>ABS黑色</v>
      </c>
      <c r="H212" s="13" t="str">
        <f>VLOOKUP(E212,物料明细!A:F,6,0)</f>
        <v>Ea</v>
      </c>
      <c r="I212" s="13"/>
      <c r="J212" s="13" t="s">
        <v>32</v>
      </c>
      <c r="K212" s="30">
        <v>1142</v>
      </c>
      <c r="L212" s="30">
        <v>1142</v>
      </c>
      <c r="M212" s="31"/>
      <c r="N212" s="32"/>
      <c r="O212" s="33"/>
      <c r="P212" s="34"/>
      <c r="Q212" s="34"/>
      <c r="R212" s="48"/>
      <c r="S212" s="49"/>
      <c r="T212" s="50"/>
      <c r="U212" s="54"/>
      <c r="V212" s="52"/>
      <c r="W212" s="53"/>
      <c r="X212" s="53"/>
      <c r="Y212" s="58"/>
      <c r="Z212" s="58"/>
      <c r="AA212" s="58"/>
      <c r="AB212" s="58"/>
      <c r="AC212" s="53"/>
      <c r="AD212" s="53"/>
      <c r="AE212" s="53"/>
      <c r="AF212" s="50"/>
    </row>
    <row r="213" s="1" customFormat="1" spans="1:32">
      <c r="A213" s="12">
        <v>210</v>
      </c>
      <c r="B213" s="13" t="s">
        <v>338</v>
      </c>
      <c r="C213" s="14" t="s">
        <v>339</v>
      </c>
      <c r="D213" s="13"/>
      <c r="E213" s="15" t="s">
        <v>361</v>
      </c>
      <c r="F213" s="13" t="str">
        <f>VLOOKUP(E213,物料明细!A:C,3,0)</f>
        <v>华菱星凯马右上镜座垫片</v>
      </c>
      <c r="G213" s="13">
        <f>VLOOKUP(E213,物料明细!A:D,4,0)</f>
        <v>0</v>
      </c>
      <c r="H213" s="13" t="str">
        <f>VLOOKUP(E213,物料明细!A:F,6,0)</f>
        <v>Ea</v>
      </c>
      <c r="I213" s="13"/>
      <c r="J213" s="13" t="s">
        <v>32</v>
      </c>
      <c r="K213" s="30">
        <v>484</v>
      </c>
      <c r="L213" s="30">
        <v>484</v>
      </c>
      <c r="M213" s="31"/>
      <c r="N213" s="32"/>
      <c r="O213" s="33"/>
      <c r="P213" s="34"/>
      <c r="Q213" s="34"/>
      <c r="R213" s="48"/>
      <c r="S213" s="49"/>
      <c r="T213" s="50"/>
      <c r="U213" s="54"/>
      <c r="V213" s="52"/>
      <c r="W213" s="53"/>
      <c r="X213" s="53"/>
      <c r="Y213" s="58"/>
      <c r="Z213" s="58"/>
      <c r="AA213" s="58"/>
      <c r="AB213" s="58"/>
      <c r="AC213" s="53"/>
      <c r="AD213" s="53"/>
      <c r="AE213" s="53"/>
      <c r="AF213" s="50"/>
    </row>
    <row r="214" s="1" customFormat="1" spans="1:32">
      <c r="A214" s="12">
        <v>211</v>
      </c>
      <c r="B214" s="13" t="s">
        <v>362</v>
      </c>
      <c r="C214" s="14" t="s">
        <v>363</v>
      </c>
      <c r="D214" s="13"/>
      <c r="E214" s="15" t="s">
        <v>364</v>
      </c>
      <c r="F214" s="13" t="str">
        <f>VLOOKUP(E214,物料明细!A:C,3,0)</f>
        <v>1780镜头后盖</v>
      </c>
      <c r="G214" s="13" t="str">
        <f>VLOOKUP(E214,物料明细!A:D,4,0)</f>
        <v>PP 黑色</v>
      </c>
      <c r="H214" s="13" t="str">
        <f>VLOOKUP(E214,物料明细!A:F,6,0)</f>
        <v>Ea</v>
      </c>
      <c r="I214" s="13"/>
      <c r="J214" s="13" t="s">
        <v>39</v>
      </c>
      <c r="K214" s="30">
        <v>781</v>
      </c>
      <c r="L214" s="30">
        <v>781</v>
      </c>
      <c r="M214" s="31"/>
      <c r="N214" s="32"/>
      <c r="O214" s="33"/>
      <c r="P214" s="34"/>
      <c r="Q214" s="34"/>
      <c r="R214" s="48"/>
      <c r="S214" s="49"/>
      <c r="T214" s="50"/>
      <c r="U214" s="51"/>
      <c r="V214" s="52"/>
      <c r="W214" s="53"/>
      <c r="X214" s="53"/>
      <c r="Y214" s="58"/>
      <c r="Z214" s="58"/>
      <c r="AA214" s="58"/>
      <c r="AB214" s="58"/>
      <c r="AC214" s="53"/>
      <c r="AD214" s="53"/>
      <c r="AE214" s="53"/>
      <c r="AF214" s="50"/>
    </row>
    <row r="215" s="1" customFormat="1" spans="1:32">
      <c r="A215" s="12">
        <v>212</v>
      </c>
      <c r="B215" s="13" t="s">
        <v>245</v>
      </c>
      <c r="C215" s="14" t="s">
        <v>246</v>
      </c>
      <c r="D215" s="13"/>
      <c r="E215" s="15" t="s">
        <v>365</v>
      </c>
      <c r="F215" s="13" t="str">
        <f>VLOOKUP(E215,物料明细!A:C,3,0)</f>
        <v>ETX广角镜片</v>
      </c>
      <c r="G215" s="13" t="str">
        <f>VLOOKUP(E215,物料明细!A:D,4,0)</f>
        <v>浮法玻璃SR400+30</v>
      </c>
      <c r="H215" s="13" t="str">
        <f>VLOOKUP(E215,物料明细!A:F,6,0)</f>
        <v>Ea</v>
      </c>
      <c r="I215" s="13"/>
      <c r="J215" s="13" t="s">
        <v>39</v>
      </c>
      <c r="K215" s="30">
        <v>751</v>
      </c>
      <c r="L215" s="30">
        <v>751</v>
      </c>
      <c r="M215" s="31"/>
      <c r="N215" s="32"/>
      <c r="O215" s="33"/>
      <c r="P215" s="34"/>
      <c r="Q215" s="34"/>
      <c r="R215" s="48"/>
      <c r="S215" s="49"/>
      <c r="T215" s="50"/>
      <c r="U215" s="51"/>
      <c r="V215" s="52"/>
      <c r="W215" s="53"/>
      <c r="X215" s="53"/>
      <c r="Y215" s="58"/>
      <c r="Z215" s="58"/>
      <c r="AA215" s="58"/>
      <c r="AB215" s="58"/>
      <c r="AC215" s="53"/>
      <c r="AD215" s="53"/>
      <c r="AE215" s="53"/>
      <c r="AF215" s="50"/>
    </row>
    <row r="216" s="1" customFormat="1" spans="1:32">
      <c r="A216" s="12">
        <v>213</v>
      </c>
      <c r="B216" s="13" t="s">
        <v>366</v>
      </c>
      <c r="C216" s="14" t="s">
        <v>367</v>
      </c>
      <c r="D216" s="13"/>
      <c r="E216" s="15" t="s">
        <v>368</v>
      </c>
      <c r="F216" s="13" t="str">
        <f>VLOOKUP(E216,物料明细!A:C,3,0)</f>
        <v>ETX小镜片托</v>
      </c>
      <c r="G216" s="13" t="str">
        <f>VLOOKUP(E216,物料明细!A:D,4,0)</f>
        <v>ABS黑色</v>
      </c>
      <c r="H216" s="13" t="str">
        <f>VLOOKUP(E216,物料明细!A:F,6,0)</f>
        <v>Ea</v>
      </c>
      <c r="I216" s="13"/>
      <c r="J216" s="13" t="s">
        <v>32</v>
      </c>
      <c r="K216" s="30">
        <v>28</v>
      </c>
      <c r="L216" s="30">
        <v>28</v>
      </c>
      <c r="M216" s="31"/>
      <c r="N216" s="32"/>
      <c r="O216" s="33"/>
      <c r="P216" s="34"/>
      <c r="Q216" s="34"/>
      <c r="R216" s="48"/>
      <c r="S216" s="49"/>
      <c r="T216" s="50"/>
      <c r="U216" s="51"/>
      <c r="V216" s="52"/>
      <c r="W216" s="53"/>
      <c r="X216" s="53"/>
      <c r="Y216" s="58"/>
      <c r="Z216" s="58"/>
      <c r="AA216" s="58"/>
      <c r="AB216" s="58"/>
      <c r="AC216" s="53"/>
      <c r="AD216" s="53"/>
      <c r="AE216" s="53"/>
      <c r="AF216" s="50"/>
    </row>
    <row r="217" s="1" customFormat="1" spans="1:32">
      <c r="A217" s="12">
        <v>214</v>
      </c>
      <c r="B217" s="13" t="s">
        <v>369</v>
      </c>
      <c r="C217" s="14" t="s">
        <v>370</v>
      </c>
      <c r="D217" s="13"/>
      <c r="E217" s="15" t="s">
        <v>371</v>
      </c>
      <c r="F217" s="13" t="str">
        <f>VLOOKUP(E217,物料明细!A:C,3,0)</f>
        <v>重卡小镜体矿山车</v>
      </c>
      <c r="G217" s="13" t="str">
        <f>VLOOKUP(E217,物料明细!A:D,4,0)</f>
        <v>ABS黑色</v>
      </c>
      <c r="H217" s="13" t="str">
        <f>VLOOKUP(E217,物料明细!A:F,6,0)</f>
        <v>Ea</v>
      </c>
      <c r="I217" s="13"/>
      <c r="J217" s="13" t="s">
        <v>32</v>
      </c>
      <c r="K217" s="30">
        <v>244</v>
      </c>
      <c r="L217" s="30">
        <v>244</v>
      </c>
      <c r="M217" s="31"/>
      <c r="N217" s="32"/>
      <c r="O217" s="33"/>
      <c r="P217" s="34"/>
      <c r="Q217" s="34"/>
      <c r="R217" s="48"/>
      <c r="S217" s="49"/>
      <c r="T217" s="50"/>
      <c r="U217" s="51"/>
      <c r="V217" s="52"/>
      <c r="W217" s="53"/>
      <c r="X217" s="53"/>
      <c r="Y217" s="58"/>
      <c r="Z217" s="58"/>
      <c r="AA217" s="58"/>
      <c r="AB217" s="58"/>
      <c r="AC217" s="53"/>
      <c r="AD217" s="53"/>
      <c r="AE217" s="53"/>
      <c r="AF217" s="50"/>
    </row>
    <row r="218" s="1" customFormat="1" spans="1:32">
      <c r="A218" s="12">
        <v>215</v>
      </c>
      <c r="B218" s="13" t="s">
        <v>341</v>
      </c>
      <c r="C218" s="14" t="s">
        <v>342</v>
      </c>
      <c r="D218" s="13"/>
      <c r="E218" s="15" t="s">
        <v>372</v>
      </c>
      <c r="F218" s="13" t="str">
        <f>VLOOKUP(E218,物料明细!A:C,3,0)</f>
        <v>重卡大镜体(新)</v>
      </c>
      <c r="G218" s="13" t="str">
        <f>VLOOKUP(E218,物料明细!A:D,4,0)</f>
        <v>ABS黑色</v>
      </c>
      <c r="H218" s="13" t="str">
        <f>VLOOKUP(E218,物料明细!A:F,6,0)</f>
        <v>Ea</v>
      </c>
      <c r="I218" s="13"/>
      <c r="J218" s="13" t="s">
        <v>32</v>
      </c>
      <c r="K218" s="30">
        <v>130</v>
      </c>
      <c r="L218" s="30">
        <v>130</v>
      </c>
      <c r="M218" s="31"/>
      <c r="N218" s="32"/>
      <c r="O218" s="33"/>
      <c r="P218" s="34"/>
      <c r="Q218" s="34"/>
      <c r="R218" s="48"/>
      <c r="S218" s="49"/>
      <c r="T218" s="50"/>
      <c r="U218" s="51"/>
      <c r="V218" s="52"/>
      <c r="W218" s="53"/>
      <c r="X218" s="53"/>
      <c r="Y218" s="58"/>
      <c r="Z218" s="58"/>
      <c r="AA218" s="58"/>
      <c r="AB218" s="58"/>
      <c r="AC218" s="53"/>
      <c r="AD218" s="53"/>
      <c r="AE218" s="53"/>
      <c r="AF218" s="50"/>
    </row>
    <row r="219" s="1" customFormat="1" spans="1:32">
      <c r="A219" s="12">
        <v>216</v>
      </c>
      <c r="B219" s="13" t="s">
        <v>56</v>
      </c>
      <c r="C219" s="14" t="s">
        <v>57</v>
      </c>
      <c r="D219" s="13"/>
      <c r="E219" s="15" t="s">
        <v>373</v>
      </c>
      <c r="F219" s="13" t="str">
        <f>VLOOKUP(E219,物料明细!A:C,3,0)</f>
        <v>出口澳洲大镜体(电动)</v>
      </c>
      <c r="G219" s="13" t="str">
        <f>VLOOKUP(E219,物料明细!A:D,4,0)</f>
        <v>ASA黑色</v>
      </c>
      <c r="H219" s="13" t="str">
        <f>VLOOKUP(E219,物料明细!A:F,6,0)</f>
        <v>Ea</v>
      </c>
      <c r="I219" s="13"/>
      <c r="J219" s="13" t="s">
        <v>32</v>
      </c>
      <c r="K219" s="30">
        <v>229</v>
      </c>
      <c r="L219" s="30">
        <v>229</v>
      </c>
      <c r="M219" s="31"/>
      <c r="N219" s="32"/>
      <c r="O219" s="33"/>
      <c r="P219" s="34"/>
      <c r="Q219" s="34"/>
      <c r="R219" s="48"/>
      <c r="S219" s="49"/>
      <c r="T219" s="50"/>
      <c r="U219" s="51"/>
      <c r="V219" s="52"/>
      <c r="W219" s="53"/>
      <c r="X219" s="53"/>
      <c r="Y219" s="58"/>
      <c r="Z219" s="58"/>
      <c r="AA219" s="58"/>
      <c r="AB219" s="58"/>
      <c r="AC219" s="53"/>
      <c r="AD219" s="53"/>
      <c r="AE219" s="53"/>
      <c r="AF219" s="50"/>
    </row>
    <row r="220" s="1" customFormat="1" spans="1:32">
      <c r="A220" s="12">
        <v>217</v>
      </c>
      <c r="B220" s="13" t="s">
        <v>245</v>
      </c>
      <c r="C220" s="14" t="s">
        <v>246</v>
      </c>
      <c r="D220" s="13"/>
      <c r="E220" s="15" t="s">
        <v>374</v>
      </c>
      <c r="F220" s="13" t="str">
        <f>VLOOKUP(E220,物料明细!A:C,3,0)</f>
        <v>出口澳洲后视镜大镜片</v>
      </c>
      <c r="G220" s="13" t="str">
        <f>VLOOKUP(E220,物料明细!A:D,4,0)</f>
        <v>浮法玻璃</v>
      </c>
      <c r="H220" s="13" t="str">
        <f>VLOOKUP(E220,物料明细!A:F,6,0)</f>
        <v>Ea</v>
      </c>
      <c r="I220" s="13"/>
      <c r="J220" s="13" t="s">
        <v>39</v>
      </c>
      <c r="K220" s="30">
        <v>399</v>
      </c>
      <c r="L220" s="30">
        <v>399</v>
      </c>
      <c r="M220" s="31"/>
      <c r="N220" s="32"/>
      <c r="O220" s="33"/>
      <c r="P220" s="34"/>
      <c r="Q220" s="34"/>
      <c r="R220" s="48"/>
      <c r="S220" s="49"/>
      <c r="T220" s="50"/>
      <c r="U220" s="51"/>
      <c r="V220" s="52"/>
      <c r="W220" s="53"/>
      <c r="X220" s="53"/>
      <c r="Y220" s="58"/>
      <c r="Z220" s="58"/>
      <c r="AA220" s="58"/>
      <c r="AB220" s="58"/>
      <c r="AC220" s="53"/>
      <c r="AD220" s="53"/>
      <c r="AE220" s="53"/>
      <c r="AF220" s="50"/>
    </row>
    <row r="221" s="1" customFormat="1" spans="1:32">
      <c r="A221" s="12">
        <v>218</v>
      </c>
      <c r="B221" s="13" t="s">
        <v>375</v>
      </c>
      <c r="C221" s="14" t="s">
        <v>376</v>
      </c>
      <c r="D221" s="13"/>
      <c r="E221" s="15" t="s">
        <v>377</v>
      </c>
      <c r="F221" s="13" t="str">
        <f>VLOOKUP(E221,物料明细!A:C,3,0)</f>
        <v>出口澳洲依顿电调压板</v>
      </c>
      <c r="G221" s="13">
        <f>VLOOKUP(E221,物料明细!A:D,4,0)</f>
        <v>0</v>
      </c>
      <c r="H221" s="13" t="str">
        <f>VLOOKUP(E221,物料明细!A:F,6,0)</f>
        <v>Ea</v>
      </c>
      <c r="I221" s="13"/>
      <c r="J221" s="13" t="s">
        <v>32</v>
      </c>
      <c r="K221" s="30">
        <v>541</v>
      </c>
      <c r="L221" s="30">
        <v>541</v>
      </c>
      <c r="M221" s="31"/>
      <c r="N221" s="32"/>
      <c r="O221" s="33"/>
      <c r="P221" s="34"/>
      <c r="Q221" s="34"/>
      <c r="R221" s="48"/>
      <c r="S221" s="49"/>
      <c r="T221" s="50"/>
      <c r="U221" s="51"/>
      <c r="V221" s="52"/>
      <c r="W221" s="53"/>
      <c r="X221" s="53"/>
      <c r="Y221" s="58"/>
      <c r="Z221" s="58"/>
      <c r="AA221" s="58"/>
      <c r="AB221" s="58"/>
      <c r="AC221" s="53"/>
      <c r="AD221" s="53"/>
      <c r="AE221" s="53"/>
      <c r="AF221" s="50"/>
    </row>
    <row r="222" s="1" customFormat="1" spans="1:32">
      <c r="A222" s="12">
        <v>219</v>
      </c>
      <c r="B222" s="13" t="s">
        <v>375</v>
      </c>
      <c r="C222" s="14" t="s">
        <v>376</v>
      </c>
      <c r="D222" s="13"/>
      <c r="E222" s="15" t="s">
        <v>378</v>
      </c>
      <c r="F222" s="13" t="str">
        <f>VLOOKUP(E222,物料明细!A:C,3,0)</f>
        <v>一汽军车小镜片托</v>
      </c>
      <c r="G222" s="13" t="str">
        <f>VLOOKUP(E222,物料明细!A:D,4,0)</f>
        <v>ASA黑色</v>
      </c>
      <c r="H222" s="13" t="str">
        <f>VLOOKUP(E222,物料明细!A:F,6,0)</f>
        <v>Ea</v>
      </c>
      <c r="I222" s="13"/>
      <c r="J222" s="13" t="s">
        <v>32</v>
      </c>
      <c r="K222" s="30">
        <v>418</v>
      </c>
      <c r="L222" s="30">
        <v>418</v>
      </c>
      <c r="M222" s="31"/>
      <c r="N222" s="32"/>
      <c r="O222" s="33"/>
      <c r="P222" s="34"/>
      <c r="Q222" s="34"/>
      <c r="R222" s="48"/>
      <c r="S222" s="49"/>
      <c r="T222" s="50"/>
      <c r="U222" s="51"/>
      <c r="V222" s="52"/>
      <c r="W222" s="53"/>
      <c r="X222" s="53"/>
      <c r="Y222" s="58"/>
      <c r="Z222" s="58"/>
      <c r="AA222" s="58"/>
      <c r="AB222" s="58"/>
      <c r="AC222" s="53"/>
      <c r="AD222" s="53"/>
      <c r="AE222" s="53"/>
      <c r="AF222" s="50"/>
    </row>
    <row r="223" s="1" customFormat="1" spans="1:32">
      <c r="A223" s="12">
        <v>220</v>
      </c>
      <c r="B223" s="13" t="s">
        <v>379</v>
      </c>
      <c r="C223" s="14" t="s">
        <v>380</v>
      </c>
      <c r="D223" s="13"/>
      <c r="E223" s="15" t="s">
        <v>381</v>
      </c>
      <c r="F223" s="13" t="str">
        <f>VLOOKUP(E223,物料明细!A:C,3,0)</f>
        <v>ETX改型前下视镜杆安装座</v>
      </c>
      <c r="G223" s="13" t="str">
        <f>VLOOKUP(E223,物料明细!A:D,4,0)</f>
        <v>PA6+GF45</v>
      </c>
      <c r="H223" s="13" t="str">
        <f>VLOOKUP(E223,物料明细!A:F,6,0)</f>
        <v>Ea</v>
      </c>
      <c r="I223" s="13"/>
      <c r="J223" s="13" t="s">
        <v>32</v>
      </c>
      <c r="K223" s="30">
        <v>932</v>
      </c>
      <c r="L223" s="30">
        <v>932</v>
      </c>
      <c r="M223" s="31"/>
      <c r="N223" s="32"/>
      <c r="O223" s="33"/>
      <c r="P223" s="34"/>
      <c r="Q223" s="34"/>
      <c r="R223" s="48"/>
      <c r="S223" s="49"/>
      <c r="T223" s="50"/>
      <c r="U223" s="51"/>
      <c r="V223" s="52"/>
      <c r="W223" s="53"/>
      <c r="X223" s="53"/>
      <c r="Y223" s="58"/>
      <c r="Z223" s="58"/>
      <c r="AA223" s="58"/>
      <c r="AB223" s="58"/>
      <c r="AC223" s="53"/>
      <c r="AD223" s="53"/>
      <c r="AE223" s="53"/>
      <c r="AF223" s="50"/>
    </row>
    <row r="224" s="1" customFormat="1" spans="1:32">
      <c r="A224" s="12">
        <v>221</v>
      </c>
      <c r="B224" s="13" t="s">
        <v>382</v>
      </c>
      <c r="C224" s="14" t="s">
        <v>383</v>
      </c>
      <c r="D224" s="13"/>
      <c r="E224" s="15" t="s">
        <v>384</v>
      </c>
      <c r="F224" s="13" t="str">
        <f>VLOOKUP(E224,物料明细!A:C,3,0)</f>
        <v>ETX改型前下视镜杆装饰罩</v>
      </c>
      <c r="G224" s="13" t="str">
        <f>VLOOKUP(E224,物料明细!A:D,4,0)</f>
        <v>ABS黑色</v>
      </c>
      <c r="H224" s="13" t="str">
        <f>VLOOKUP(E224,物料明细!A:F,6,0)</f>
        <v>Ea</v>
      </c>
      <c r="I224" s="13"/>
      <c r="J224" s="13" t="s">
        <v>32</v>
      </c>
      <c r="K224" s="30">
        <v>510</v>
      </c>
      <c r="L224" s="30">
        <v>510</v>
      </c>
      <c r="M224" s="31"/>
      <c r="N224" s="32"/>
      <c r="O224" s="33"/>
      <c r="P224" s="34"/>
      <c r="Q224" s="34"/>
      <c r="R224" s="48"/>
      <c r="S224" s="49"/>
      <c r="T224" s="50"/>
      <c r="U224" s="51"/>
      <c r="V224" s="52"/>
      <c r="W224" s="53"/>
      <c r="X224" s="53"/>
      <c r="Y224" s="58"/>
      <c r="Z224" s="58"/>
      <c r="AA224" s="58"/>
      <c r="AB224" s="58"/>
      <c r="AC224" s="53"/>
      <c r="AD224" s="53"/>
      <c r="AE224" s="53"/>
      <c r="AF224" s="50"/>
    </row>
    <row r="225" s="1" customFormat="1" spans="1:32">
      <c r="A225" s="12">
        <v>222</v>
      </c>
      <c r="B225" s="13" t="s">
        <v>385</v>
      </c>
      <c r="C225" s="14" t="s">
        <v>386</v>
      </c>
      <c r="D225" s="13"/>
      <c r="E225" s="15" t="s">
        <v>387</v>
      </c>
      <c r="F225" s="13" t="str">
        <f>VLOOKUP(E225,物料明细!A:C,3,0)</f>
        <v>ETX下镜杆连接座</v>
      </c>
      <c r="G225" s="13" t="str">
        <f>VLOOKUP(E225,物料明细!A:D,4,0)</f>
        <v>PA6+30%GF</v>
      </c>
      <c r="H225" s="13" t="str">
        <f>VLOOKUP(E225,物料明细!A:F,6,0)</f>
        <v>Ea</v>
      </c>
      <c r="I225" s="13"/>
      <c r="J225" s="13" t="s">
        <v>39</v>
      </c>
      <c r="K225" s="30">
        <v>300</v>
      </c>
      <c r="L225" s="30">
        <v>300</v>
      </c>
      <c r="M225" s="31"/>
      <c r="N225" s="32"/>
      <c r="O225" s="33"/>
      <c r="P225" s="34"/>
      <c r="Q225" s="34"/>
      <c r="R225" s="48"/>
      <c r="S225" s="49"/>
      <c r="T225" s="50"/>
      <c r="U225" s="51"/>
      <c r="V225" s="52"/>
      <c r="W225" s="53"/>
      <c r="X225" s="53"/>
      <c r="Y225" s="58"/>
      <c r="Z225" s="58"/>
      <c r="AA225" s="58"/>
      <c r="AB225" s="58"/>
      <c r="AC225" s="53"/>
      <c r="AD225" s="63"/>
      <c r="AE225" s="63"/>
      <c r="AF225" s="50"/>
    </row>
    <row r="226" s="1" customFormat="1" spans="1:32">
      <c r="A226" s="12">
        <v>223</v>
      </c>
      <c r="B226" s="13" t="s">
        <v>56</v>
      </c>
      <c r="C226" s="14" t="s">
        <v>57</v>
      </c>
      <c r="D226" s="13"/>
      <c r="E226" s="15" t="s">
        <v>388</v>
      </c>
      <c r="F226" s="13" t="str">
        <f>VLOOKUP(E226,物料明细!A:C,3,0)</f>
        <v>0.5平方兰线</v>
      </c>
      <c r="G226" s="13">
        <f>VLOOKUP(E226,物料明细!A:D,4,0)</f>
        <v>0</v>
      </c>
      <c r="H226" s="13" t="str">
        <f>VLOOKUP(E226,物料明细!A:F,6,0)</f>
        <v>M</v>
      </c>
      <c r="I226" s="13"/>
      <c r="J226" s="13" t="s">
        <v>32</v>
      </c>
      <c r="K226" s="30">
        <v>1058.55</v>
      </c>
      <c r="L226" s="30">
        <v>1058.55</v>
      </c>
      <c r="M226" s="31"/>
      <c r="N226" s="32"/>
      <c r="O226" s="33"/>
      <c r="P226" s="34"/>
      <c r="Q226" s="34"/>
      <c r="R226" s="48"/>
      <c r="S226" s="49"/>
      <c r="T226" s="50"/>
      <c r="U226" s="51"/>
      <c r="V226" s="52"/>
      <c r="W226" s="53"/>
      <c r="X226" s="53"/>
      <c r="Y226" s="58"/>
      <c r="Z226" s="58"/>
      <c r="AA226" s="58"/>
      <c r="AB226" s="58"/>
      <c r="AC226" s="53"/>
      <c r="AD226" s="53"/>
      <c r="AE226" s="53"/>
      <c r="AF226" s="50"/>
    </row>
    <row r="227" s="1" customFormat="1" spans="1:32">
      <c r="A227" s="12">
        <v>224</v>
      </c>
      <c r="B227" s="13" t="s">
        <v>341</v>
      </c>
      <c r="C227" s="14" t="s">
        <v>342</v>
      </c>
      <c r="D227" s="13"/>
      <c r="E227" s="15" t="s">
        <v>389</v>
      </c>
      <c r="F227" s="13" t="str">
        <f>VLOOKUP(E227,物料明细!A:C,3,0)</f>
        <v>H4左右镜体</v>
      </c>
      <c r="G227" s="13" t="str">
        <f>VLOOKUP(E227,物料明细!A:D,4,0)</f>
        <v>ABS黑色</v>
      </c>
      <c r="H227" s="13" t="str">
        <f>VLOOKUP(E227,物料明细!A:F,6,0)</f>
        <v>Ea</v>
      </c>
      <c r="I227" s="13"/>
      <c r="J227" s="13" t="s">
        <v>32</v>
      </c>
      <c r="K227" s="30">
        <v>306</v>
      </c>
      <c r="L227" s="30">
        <v>306</v>
      </c>
      <c r="M227" s="31"/>
      <c r="N227" s="32"/>
      <c r="O227" s="33"/>
      <c r="P227" s="34"/>
      <c r="Q227" s="34"/>
      <c r="R227" s="48"/>
      <c r="S227" s="49"/>
      <c r="T227" s="50"/>
      <c r="U227" s="51"/>
      <c r="V227" s="52"/>
      <c r="W227" s="53"/>
      <c r="X227" s="53"/>
      <c r="Y227" s="58"/>
      <c r="Z227" s="58"/>
      <c r="AA227" s="58"/>
      <c r="AB227" s="58"/>
      <c r="AC227" s="53"/>
      <c r="AD227" s="53"/>
      <c r="AE227" s="53"/>
      <c r="AF227" s="50"/>
    </row>
    <row r="228" s="1" customFormat="1" spans="1:32">
      <c r="A228" s="12">
        <v>225</v>
      </c>
      <c r="B228" s="13" t="s">
        <v>390</v>
      </c>
      <c r="C228" s="14" t="s">
        <v>391</v>
      </c>
      <c r="D228" s="13"/>
      <c r="E228" s="15" t="s">
        <v>392</v>
      </c>
      <c r="F228" s="13" t="str">
        <f>VLOOKUP(E228,物料明细!A:C,3,0)</f>
        <v>H4广角镜安装座</v>
      </c>
      <c r="G228" s="13" t="str">
        <f>VLOOKUP(E228,物料明细!A:D,4,0)</f>
        <v>PA66+GF35黑</v>
      </c>
      <c r="H228" s="13" t="str">
        <f>VLOOKUP(E228,物料明细!A:F,6,0)</f>
        <v>Ea</v>
      </c>
      <c r="I228" s="13"/>
      <c r="J228" s="13" t="s">
        <v>39</v>
      </c>
      <c r="K228" s="30">
        <v>131</v>
      </c>
      <c r="L228" s="30">
        <v>131</v>
      </c>
      <c r="M228" s="31"/>
      <c r="N228" s="32"/>
      <c r="O228" s="33"/>
      <c r="P228" s="34"/>
      <c r="Q228" s="34"/>
      <c r="R228" s="48"/>
      <c r="S228" s="49"/>
      <c r="T228" s="50"/>
      <c r="U228" s="51"/>
      <c r="V228" s="52"/>
      <c r="W228" s="53"/>
      <c r="X228" s="53"/>
      <c r="Y228" s="58"/>
      <c r="Z228" s="58"/>
      <c r="AA228" s="58"/>
      <c r="AB228" s="58"/>
      <c r="AC228" s="53"/>
      <c r="AD228" s="53"/>
      <c r="AE228" s="53"/>
      <c r="AF228" s="50"/>
    </row>
    <row r="229" s="1" customFormat="1" spans="1:32">
      <c r="A229" s="12">
        <v>226</v>
      </c>
      <c r="B229" s="13" t="s">
        <v>393</v>
      </c>
      <c r="C229" s="14" t="s">
        <v>394</v>
      </c>
      <c r="D229" s="13"/>
      <c r="E229" s="15" t="s">
        <v>395</v>
      </c>
      <c r="F229" s="13" t="str">
        <f>VLOOKUP(E229,物料明细!A:C,3,0)</f>
        <v>H4左上镜座垫片</v>
      </c>
      <c r="G229" s="13" t="str">
        <f>VLOOKUP(E229,物料明细!A:D,4,0)</f>
        <v>发泡PE</v>
      </c>
      <c r="H229" s="13" t="str">
        <f>VLOOKUP(E229,物料明细!A:F,6,0)</f>
        <v>Ea</v>
      </c>
      <c r="I229" s="13"/>
      <c r="J229" s="13" t="s">
        <v>39</v>
      </c>
      <c r="K229" s="30">
        <v>485</v>
      </c>
      <c r="L229" s="30">
        <v>485</v>
      </c>
      <c r="M229" s="31"/>
      <c r="N229" s="32"/>
      <c r="O229" s="33"/>
      <c r="P229" s="34"/>
      <c r="Q229" s="34"/>
      <c r="R229" s="48"/>
      <c r="S229" s="49"/>
      <c r="T229" s="50"/>
      <c r="U229" s="54"/>
      <c r="V229" s="52"/>
      <c r="W229" s="53"/>
      <c r="X229" s="53"/>
      <c r="Y229" s="58"/>
      <c r="Z229" s="58"/>
      <c r="AA229" s="58"/>
      <c r="AB229" s="58"/>
      <c r="AC229" s="53"/>
      <c r="AD229" s="53"/>
      <c r="AE229" s="53"/>
      <c r="AF229" s="50"/>
    </row>
    <row r="230" s="1" customFormat="1" spans="1:32">
      <c r="A230" s="12">
        <v>227</v>
      </c>
      <c r="B230" s="13" t="s">
        <v>396</v>
      </c>
      <c r="C230" s="14" t="s">
        <v>397</v>
      </c>
      <c r="D230" s="13"/>
      <c r="E230" s="15" t="s">
        <v>398</v>
      </c>
      <c r="F230" s="13" t="str">
        <f>VLOOKUP(E230,物料明细!A:C,3,0)</f>
        <v>H4左下镜座垫片</v>
      </c>
      <c r="G230" s="13" t="str">
        <f>VLOOKUP(E230,物料明细!A:D,4,0)</f>
        <v>发泡PE</v>
      </c>
      <c r="H230" s="13" t="str">
        <f>VLOOKUP(E230,物料明细!A:F,6,0)</f>
        <v>Ea</v>
      </c>
      <c r="I230" s="13"/>
      <c r="J230" s="13" t="s">
        <v>39</v>
      </c>
      <c r="K230" s="30">
        <v>419</v>
      </c>
      <c r="L230" s="30">
        <v>419</v>
      </c>
      <c r="M230" s="31"/>
      <c r="N230" s="32"/>
      <c r="O230" s="33"/>
      <c r="P230" s="34"/>
      <c r="Q230" s="34"/>
      <c r="R230" s="48"/>
      <c r="S230" s="49"/>
      <c r="T230" s="50"/>
      <c r="U230" s="51"/>
      <c r="V230" s="52"/>
      <c r="W230" s="53"/>
      <c r="X230" s="53"/>
      <c r="Y230" s="58"/>
      <c r="Z230" s="58"/>
      <c r="AA230" s="58"/>
      <c r="AB230" s="58"/>
      <c r="AC230" s="53"/>
      <c r="AD230" s="53"/>
      <c r="AE230" s="53"/>
      <c r="AF230" s="50"/>
    </row>
    <row r="231" s="1" customFormat="1" spans="1:32">
      <c r="A231" s="12">
        <v>228</v>
      </c>
      <c r="B231" s="13" t="s">
        <v>396</v>
      </c>
      <c r="C231" s="14" t="s">
        <v>397</v>
      </c>
      <c r="D231" s="13"/>
      <c r="E231" s="15" t="s">
        <v>399</v>
      </c>
      <c r="F231" s="13" t="str">
        <f>VLOOKUP(E231,物料明细!A:C,3,0)</f>
        <v>H4右上镜座垫片</v>
      </c>
      <c r="G231" s="13" t="str">
        <f>VLOOKUP(E231,物料明细!A:D,4,0)</f>
        <v>发泡PE</v>
      </c>
      <c r="H231" s="13" t="str">
        <f>VLOOKUP(E231,物料明细!A:F,6,0)</f>
        <v>Ea</v>
      </c>
      <c r="I231" s="13"/>
      <c r="J231" s="13" t="s">
        <v>39</v>
      </c>
      <c r="K231" s="30">
        <v>515</v>
      </c>
      <c r="L231" s="30">
        <v>515</v>
      </c>
      <c r="M231" s="31"/>
      <c r="N231" s="32"/>
      <c r="O231" s="33"/>
      <c r="P231" s="34"/>
      <c r="Q231" s="34"/>
      <c r="R231" s="48"/>
      <c r="S231" s="49"/>
      <c r="T231" s="50"/>
      <c r="U231" s="51"/>
      <c r="V231" s="52"/>
      <c r="W231" s="53"/>
      <c r="X231" s="53"/>
      <c r="Y231" s="58"/>
      <c r="Z231" s="58"/>
      <c r="AA231" s="58"/>
      <c r="AB231" s="58"/>
      <c r="AC231" s="53"/>
      <c r="AD231" s="53"/>
      <c r="AE231" s="53"/>
      <c r="AF231" s="50"/>
    </row>
    <row r="232" s="1" customFormat="1" spans="1:32">
      <c r="A232" s="12">
        <v>229</v>
      </c>
      <c r="B232" s="13" t="s">
        <v>56</v>
      </c>
      <c r="C232" s="14" t="s">
        <v>57</v>
      </c>
      <c r="D232" s="13"/>
      <c r="E232" s="15" t="s">
        <v>400</v>
      </c>
      <c r="F232" s="13" t="str">
        <f>VLOOKUP(E232,物料明细!A:C,3,0)</f>
        <v>H4右下镜座垫片</v>
      </c>
      <c r="G232" s="13" t="str">
        <f>VLOOKUP(E232,物料明细!A:D,4,0)</f>
        <v>发泡PE</v>
      </c>
      <c r="H232" s="13" t="str">
        <f>VLOOKUP(E232,物料明细!A:F,6,0)</f>
        <v>Ea</v>
      </c>
      <c r="I232" s="13"/>
      <c r="J232" s="13" t="s">
        <v>32</v>
      </c>
      <c r="K232" s="30">
        <v>978</v>
      </c>
      <c r="L232" s="30">
        <v>978</v>
      </c>
      <c r="M232" s="31"/>
      <c r="N232" s="32"/>
      <c r="O232" s="33"/>
      <c r="P232" s="34"/>
      <c r="Q232" s="34"/>
      <c r="R232" s="48"/>
      <c r="S232" s="49"/>
      <c r="T232" s="50"/>
      <c r="U232" s="51"/>
      <c r="V232" s="52"/>
      <c r="W232" s="53"/>
      <c r="X232" s="53"/>
      <c r="Y232" s="58"/>
      <c r="Z232" s="58"/>
      <c r="AA232" s="58"/>
      <c r="AB232" s="58"/>
      <c r="AC232" s="53"/>
      <c r="AD232" s="53"/>
      <c r="AE232" s="53"/>
      <c r="AF232" s="50"/>
    </row>
    <row r="233" s="1" customFormat="1" spans="1:32">
      <c r="A233" s="12">
        <v>230</v>
      </c>
      <c r="B233" s="13" t="s">
        <v>302</v>
      </c>
      <c r="C233" s="14" t="s">
        <v>303</v>
      </c>
      <c r="D233" s="13"/>
      <c r="E233" s="15" t="s">
        <v>401</v>
      </c>
      <c r="F233" s="13" t="str">
        <f>VLOOKUP(E233,物料明细!A:C,3,0)</f>
        <v>金王子左下护盖</v>
      </c>
      <c r="G233" s="13" t="str">
        <f>VLOOKUP(E233,物料明细!A:D,4,0)</f>
        <v>ABS黑色</v>
      </c>
      <c r="H233" s="13" t="str">
        <f>VLOOKUP(E233,物料明细!A:F,6,0)</f>
        <v>Ea</v>
      </c>
      <c r="I233" s="13"/>
      <c r="J233" s="13" t="s">
        <v>39</v>
      </c>
      <c r="K233" s="30">
        <v>36</v>
      </c>
      <c r="L233" s="30">
        <v>36</v>
      </c>
      <c r="M233" s="31"/>
      <c r="N233" s="32"/>
      <c r="O233" s="33"/>
      <c r="P233" s="34"/>
      <c r="Q233" s="34"/>
      <c r="R233" s="48"/>
      <c r="S233" s="49"/>
      <c r="T233" s="50"/>
      <c r="U233" s="51"/>
      <c r="V233" s="52"/>
      <c r="W233" s="53"/>
      <c r="X233" s="53"/>
      <c r="Y233" s="58"/>
      <c r="Z233" s="58"/>
      <c r="AA233" s="58"/>
      <c r="AB233" s="58"/>
      <c r="AC233" s="53"/>
      <c r="AD233" s="53"/>
      <c r="AE233" s="53"/>
      <c r="AF233" s="50"/>
    </row>
    <row r="234" s="1" customFormat="1" spans="1:32">
      <c r="A234" s="12">
        <v>231</v>
      </c>
      <c r="B234" s="13" t="s">
        <v>302</v>
      </c>
      <c r="C234" s="14" t="s">
        <v>303</v>
      </c>
      <c r="D234" s="13"/>
      <c r="E234" s="15" t="s">
        <v>402</v>
      </c>
      <c r="F234" s="13" t="str">
        <f>VLOOKUP(E234,物料明细!A:C,3,0)</f>
        <v>金王子左下脚垫</v>
      </c>
      <c r="G234" s="13" t="str">
        <f>VLOOKUP(E234,物料明细!A:D,4,0)</f>
        <v>PP黑色</v>
      </c>
      <c r="H234" s="13" t="str">
        <f>VLOOKUP(E234,物料明细!A:F,6,0)</f>
        <v>Ea</v>
      </c>
      <c r="I234" s="13"/>
      <c r="J234" s="13" t="s">
        <v>39</v>
      </c>
      <c r="K234" s="30">
        <v>52</v>
      </c>
      <c r="L234" s="30">
        <v>52</v>
      </c>
      <c r="M234" s="31"/>
      <c r="N234" s="32"/>
      <c r="O234" s="33"/>
      <c r="P234" s="34"/>
      <c r="Q234" s="34"/>
      <c r="R234" s="48"/>
      <c r="S234" s="49"/>
      <c r="T234" s="50"/>
      <c r="U234" s="51"/>
      <c r="V234" s="52"/>
      <c r="W234" s="53"/>
      <c r="X234" s="53"/>
      <c r="Y234" s="58"/>
      <c r="Z234" s="58"/>
      <c r="AA234" s="58"/>
      <c r="AB234" s="58"/>
      <c r="AC234" s="53"/>
      <c r="AD234" s="53"/>
      <c r="AE234" s="53"/>
      <c r="AF234" s="50"/>
    </row>
    <row r="235" s="1" customFormat="1" spans="1:32">
      <c r="A235" s="12">
        <v>232</v>
      </c>
      <c r="B235" s="13" t="s">
        <v>403</v>
      </c>
      <c r="C235" s="14" t="s">
        <v>404</v>
      </c>
      <c r="D235" s="13"/>
      <c r="E235" s="15" t="s">
        <v>405</v>
      </c>
      <c r="F235" s="13" t="str">
        <f>VLOOKUP(E235,物料明细!A:C,3,0)</f>
        <v>斯太尔王右上I胶垫</v>
      </c>
      <c r="G235" s="13" t="str">
        <f>VLOOKUP(E235,物料明细!A:D,4,0)</f>
        <v>三元乙丙橡胶</v>
      </c>
      <c r="H235" s="13" t="str">
        <f>VLOOKUP(E235,物料明细!A:F,6,0)</f>
        <v>Ea</v>
      </c>
      <c r="I235" s="13"/>
      <c r="J235" s="13" t="s">
        <v>39</v>
      </c>
      <c r="K235" s="30">
        <v>140</v>
      </c>
      <c r="L235" s="30">
        <v>140</v>
      </c>
      <c r="M235" s="31"/>
      <c r="N235" s="32"/>
      <c r="O235" s="33"/>
      <c r="P235" s="34"/>
      <c r="Q235" s="34"/>
      <c r="R235" s="48"/>
      <c r="S235" s="49"/>
      <c r="T235" s="50"/>
      <c r="U235" s="51"/>
      <c r="V235" s="52"/>
      <c r="W235" s="53"/>
      <c r="X235" s="53"/>
      <c r="Y235" s="58"/>
      <c r="Z235" s="58"/>
      <c r="AA235" s="58"/>
      <c r="AB235" s="58"/>
      <c r="AC235" s="53"/>
      <c r="AD235" s="53"/>
      <c r="AE235" s="53"/>
      <c r="AF235" s="50"/>
    </row>
    <row r="236" s="1" customFormat="1" spans="1:32">
      <c r="A236" s="12">
        <v>233</v>
      </c>
      <c r="B236" s="13" t="s">
        <v>406</v>
      </c>
      <c r="C236" s="14" t="s">
        <v>407</v>
      </c>
      <c r="D236" s="13"/>
      <c r="E236" s="15" t="s">
        <v>408</v>
      </c>
      <c r="F236" s="13" t="str">
        <f>VLOOKUP(E236,物料明细!A:C,3,0)</f>
        <v>新ETX改型广角镜镜片</v>
      </c>
      <c r="G236" s="13" t="str">
        <f>VLOOKUP(E236,物料明细!A:D,4,0)</f>
        <v>浮法玻璃SR300+30</v>
      </c>
      <c r="H236" s="13" t="str">
        <f>VLOOKUP(E236,物料明细!A:F,6,0)</f>
        <v>Ea</v>
      </c>
      <c r="I236" s="13"/>
      <c r="J236" s="13" t="s">
        <v>39</v>
      </c>
      <c r="K236" s="30">
        <v>835</v>
      </c>
      <c r="L236" s="30">
        <v>835</v>
      </c>
      <c r="M236" s="31"/>
      <c r="N236" s="32"/>
      <c r="O236" s="33"/>
      <c r="P236" s="34"/>
      <c r="Q236" s="34"/>
      <c r="R236" s="48"/>
      <c r="S236" s="49"/>
      <c r="T236" s="50"/>
      <c r="U236" s="51"/>
      <c r="V236" s="52"/>
      <c r="W236" s="53"/>
      <c r="X236" s="53"/>
      <c r="Y236" s="58"/>
      <c r="Z236" s="58"/>
      <c r="AA236" s="58"/>
      <c r="AB236" s="58"/>
      <c r="AC236" s="53"/>
      <c r="AD236" s="53"/>
      <c r="AE236" s="53"/>
      <c r="AF236" s="50"/>
    </row>
    <row r="237" s="1" customFormat="1" spans="1:32">
      <c r="A237" s="12">
        <v>234</v>
      </c>
      <c r="B237" s="13" t="s">
        <v>358</v>
      </c>
      <c r="C237" s="14" t="s">
        <v>359</v>
      </c>
      <c r="D237" s="13"/>
      <c r="E237" s="15" t="s">
        <v>409</v>
      </c>
      <c r="F237" s="13" t="str">
        <f>VLOOKUP(E237,物料明细!A:C,3,0)</f>
        <v>ETX改型广角镜镜托新国标</v>
      </c>
      <c r="G237" s="13" t="str">
        <f>VLOOKUP(E237,物料明细!A:D,4,0)</f>
        <v>ABS黑色</v>
      </c>
      <c r="H237" s="13" t="str">
        <f>VLOOKUP(E237,物料明细!A:F,6,0)</f>
        <v>Ea</v>
      </c>
      <c r="I237" s="13"/>
      <c r="J237" s="13" t="s">
        <v>32</v>
      </c>
      <c r="K237" s="30">
        <v>624</v>
      </c>
      <c r="L237" s="30">
        <v>624</v>
      </c>
      <c r="M237" s="31"/>
      <c r="N237" s="32"/>
      <c r="O237" s="33"/>
      <c r="P237" s="34"/>
      <c r="Q237" s="34"/>
      <c r="R237" s="48"/>
      <c r="S237" s="49"/>
      <c r="T237" s="50"/>
      <c r="U237" s="51"/>
      <c r="V237" s="52"/>
      <c r="W237" s="53"/>
      <c r="X237" s="53"/>
      <c r="Y237" s="58"/>
      <c r="Z237" s="58"/>
      <c r="AA237" s="58"/>
      <c r="AB237" s="58"/>
      <c r="AC237" s="53"/>
      <c r="AD237" s="53"/>
      <c r="AE237" s="53"/>
      <c r="AF237" s="50"/>
    </row>
    <row r="238" s="1" customFormat="1" spans="1:32">
      <c r="A238" s="12">
        <v>235</v>
      </c>
      <c r="B238" s="13" t="s">
        <v>410</v>
      </c>
      <c r="C238" s="14" t="s">
        <v>411</v>
      </c>
      <c r="D238" s="13"/>
      <c r="E238" s="15" t="s">
        <v>412</v>
      </c>
      <c r="F238" s="13" t="str">
        <f>VLOOKUP(E238,物料明细!A:C,3,0)</f>
        <v>ETX改型后视镜大镜片</v>
      </c>
      <c r="G238" s="13" t="str">
        <f>VLOOKUP(E238,物料明细!A:D,4,0)</f>
        <v>浮法玻璃SR1400±100</v>
      </c>
      <c r="H238" s="13" t="str">
        <f>VLOOKUP(E238,物料明细!A:F,6,0)</f>
        <v>Ea</v>
      </c>
      <c r="I238" s="13"/>
      <c r="J238" s="13" t="s">
        <v>39</v>
      </c>
      <c r="K238" s="30">
        <v>825</v>
      </c>
      <c r="L238" s="30">
        <v>825</v>
      </c>
      <c r="M238" s="31"/>
      <c r="N238" s="32"/>
      <c r="O238" s="33"/>
      <c r="P238" s="34"/>
      <c r="Q238" s="34"/>
      <c r="R238" s="48"/>
      <c r="S238" s="49"/>
      <c r="T238" s="50"/>
      <c r="U238" s="51"/>
      <c r="V238" s="52"/>
      <c r="W238" s="53"/>
      <c r="X238" s="53"/>
      <c r="Y238" s="58"/>
      <c r="Z238" s="58"/>
      <c r="AA238" s="58"/>
      <c r="AB238" s="58"/>
      <c r="AC238" s="53"/>
      <c r="AD238" s="53"/>
      <c r="AE238" s="53"/>
      <c r="AF238" s="50"/>
    </row>
    <row r="239" s="1" customFormat="1" spans="1:32">
      <c r="A239" s="12">
        <v>236</v>
      </c>
      <c r="B239" s="13" t="s">
        <v>413</v>
      </c>
      <c r="C239" s="14" t="s">
        <v>414</v>
      </c>
      <c r="D239" s="13"/>
      <c r="E239" s="15" t="s">
        <v>415</v>
      </c>
      <c r="F239" s="13" t="str">
        <f>VLOOKUP(E239,物料明细!A:C,3,0)</f>
        <v>ETX改型左后下镜座棉垫</v>
      </c>
      <c r="G239" s="13" t="str">
        <f>VLOOKUP(E239,物料明细!A:D,4,0)</f>
        <v>PU发泡t=2.5mm</v>
      </c>
      <c r="H239" s="13" t="str">
        <f>VLOOKUP(E239,物料明细!A:F,6,0)</f>
        <v>Ea</v>
      </c>
      <c r="I239" s="13"/>
      <c r="J239" s="13" t="s">
        <v>39</v>
      </c>
      <c r="K239" s="30">
        <v>138</v>
      </c>
      <c r="L239" s="30">
        <v>138</v>
      </c>
      <c r="M239" s="31"/>
      <c r="N239" s="32"/>
      <c r="O239" s="33"/>
      <c r="P239" s="34"/>
      <c r="Q239" s="34"/>
      <c r="R239" s="48"/>
      <c r="S239" s="49"/>
      <c r="T239" s="50"/>
      <c r="U239" s="51"/>
      <c r="V239" s="52"/>
      <c r="W239" s="53"/>
      <c r="X239" s="53"/>
      <c r="Y239" s="58"/>
      <c r="Z239" s="58"/>
      <c r="AA239" s="58"/>
      <c r="AB239" s="58"/>
      <c r="AC239" s="53"/>
      <c r="AD239" s="53"/>
      <c r="AE239" s="53"/>
      <c r="AF239" s="50"/>
    </row>
    <row r="240" s="1" customFormat="1" spans="1:32">
      <c r="A240" s="12">
        <v>237</v>
      </c>
      <c r="B240" s="13" t="s">
        <v>341</v>
      </c>
      <c r="C240" s="14" t="s">
        <v>342</v>
      </c>
      <c r="D240" s="13"/>
      <c r="E240" s="15" t="s">
        <v>416</v>
      </c>
      <c r="F240" s="13" t="str">
        <f>VLOOKUP(E240,物料明细!A:C,3,0)</f>
        <v>ETX改型左后视镜镜体</v>
      </c>
      <c r="G240" s="13" t="str">
        <f>VLOOKUP(E240,物料明细!A:D,4,0)</f>
        <v>ABS黑色</v>
      </c>
      <c r="H240" s="13" t="str">
        <f>VLOOKUP(E240,物料明细!A:F,6,0)</f>
        <v>Ea</v>
      </c>
      <c r="I240" s="13"/>
      <c r="J240" s="13" t="s">
        <v>32</v>
      </c>
      <c r="K240" s="30">
        <v>110</v>
      </c>
      <c r="L240" s="30">
        <v>110</v>
      </c>
      <c r="M240" s="31"/>
      <c r="N240" s="32"/>
      <c r="O240" s="33"/>
      <c r="P240" s="34"/>
      <c r="Q240" s="34"/>
      <c r="R240" s="48"/>
      <c r="S240" s="49"/>
      <c r="T240" s="50"/>
      <c r="U240" s="51"/>
      <c r="V240" s="52"/>
      <c r="W240" s="53"/>
      <c r="X240" s="53"/>
      <c r="Y240" s="58"/>
      <c r="Z240" s="58"/>
      <c r="AA240" s="58"/>
      <c r="AB240" s="58"/>
      <c r="AC240" s="53"/>
      <c r="AD240" s="53"/>
      <c r="AE240" s="53"/>
      <c r="AF240" s="50"/>
    </row>
    <row r="241" s="1" customFormat="1" spans="1:32">
      <c r="A241" s="12">
        <v>238</v>
      </c>
      <c r="B241" s="13" t="s">
        <v>341</v>
      </c>
      <c r="C241" s="14" t="s">
        <v>342</v>
      </c>
      <c r="D241" s="13"/>
      <c r="E241" s="15" t="s">
        <v>417</v>
      </c>
      <c r="F241" s="13" t="str">
        <f>VLOOKUP(E241,物料明细!A:C,3,0)</f>
        <v>ETX改型左后视镜大保护盖</v>
      </c>
      <c r="G241" s="13" t="str">
        <f>VLOOKUP(E241,物料明细!A:D,4,0)</f>
        <v>ABS黑色</v>
      </c>
      <c r="H241" s="13" t="str">
        <f>VLOOKUP(E241,物料明细!A:F,6,0)</f>
        <v>Ea</v>
      </c>
      <c r="I241" s="13"/>
      <c r="J241" s="13" t="s">
        <v>32</v>
      </c>
      <c r="K241" s="30">
        <v>28</v>
      </c>
      <c r="L241" s="30">
        <v>28</v>
      </c>
      <c r="M241" s="31"/>
      <c r="N241" s="32"/>
      <c r="O241" s="33"/>
      <c r="P241" s="34"/>
      <c r="Q241" s="34"/>
      <c r="R241" s="48"/>
      <c r="S241" s="49"/>
      <c r="T241" s="50"/>
      <c r="U241" s="51"/>
      <c r="V241" s="52"/>
      <c r="W241" s="53"/>
      <c r="X241" s="53"/>
      <c r="Y241" s="58"/>
      <c r="Z241" s="58"/>
      <c r="AA241" s="58"/>
      <c r="AB241" s="58"/>
      <c r="AC241" s="53"/>
      <c r="AD241" s="53"/>
      <c r="AE241" s="53"/>
      <c r="AF241" s="50"/>
    </row>
    <row r="242" s="1" customFormat="1" spans="1:32">
      <c r="A242" s="12">
        <v>239</v>
      </c>
      <c r="B242" s="13" t="s">
        <v>418</v>
      </c>
      <c r="C242" s="14" t="s">
        <v>419</v>
      </c>
      <c r="D242" s="13"/>
      <c r="E242" s="15" t="s">
        <v>420</v>
      </c>
      <c r="F242" s="13" t="str">
        <f>VLOOKUP(E242,物料明细!A:C,3,0)</f>
        <v>ETX改型左后视镜大镜片托</v>
      </c>
      <c r="G242" s="13" t="str">
        <f>VLOOKUP(E242,物料明细!A:D,4,0)</f>
        <v>ABS黑色</v>
      </c>
      <c r="H242" s="13" t="str">
        <f>VLOOKUP(E242,物料明细!A:F,6,0)</f>
        <v>Ea</v>
      </c>
      <c r="I242" s="13"/>
      <c r="J242" s="13" t="s">
        <v>32</v>
      </c>
      <c r="K242" s="30">
        <v>392</v>
      </c>
      <c r="L242" s="30">
        <v>392</v>
      </c>
      <c r="M242" s="31"/>
      <c r="N242" s="32"/>
      <c r="O242" s="33"/>
      <c r="P242" s="34"/>
      <c r="Q242" s="34"/>
      <c r="R242" s="48"/>
      <c r="S242" s="49"/>
      <c r="T242" s="50"/>
      <c r="U242" s="51"/>
      <c r="V242" s="52"/>
      <c r="W242" s="53"/>
      <c r="X242" s="53"/>
      <c r="Y242" s="58"/>
      <c r="Z242" s="58"/>
      <c r="AA242" s="58"/>
      <c r="AB242" s="58"/>
      <c r="AC242" s="53"/>
      <c r="AD242" s="53"/>
      <c r="AE242" s="53"/>
      <c r="AF242" s="50"/>
    </row>
    <row r="243" s="1" customFormat="1" spans="1:32">
      <c r="A243" s="12">
        <v>240</v>
      </c>
      <c r="B243" s="13" t="s">
        <v>421</v>
      </c>
      <c r="C243" s="14" t="s">
        <v>422</v>
      </c>
      <c r="D243" s="13"/>
      <c r="E243" s="15" t="s">
        <v>423</v>
      </c>
      <c r="F243" s="13" t="str">
        <f>VLOOKUP(E243,物料明细!A:C,3,0)</f>
        <v>ETX改型左后视镜上镜座</v>
      </c>
      <c r="G243" s="13" t="str">
        <f>VLOOKUP(E243,物料明细!A:D,4,0)</f>
        <v>PA66+GF30黑</v>
      </c>
      <c r="H243" s="13" t="str">
        <f>VLOOKUP(E243,物料明细!A:F,6,0)</f>
        <v>Ea</v>
      </c>
      <c r="I243" s="13"/>
      <c r="J243" s="13" t="s">
        <v>39</v>
      </c>
      <c r="K243" s="30">
        <v>41</v>
      </c>
      <c r="L243" s="30">
        <v>41</v>
      </c>
      <c r="M243" s="31"/>
      <c r="N243" s="32"/>
      <c r="O243" s="33"/>
      <c r="P243" s="34"/>
      <c r="Q243" s="34"/>
      <c r="R243" s="48"/>
      <c r="S243" s="49"/>
      <c r="T243" s="50"/>
      <c r="U243" s="54"/>
      <c r="V243" s="52"/>
      <c r="W243" s="53"/>
      <c r="X243" s="53"/>
      <c r="Y243" s="58"/>
      <c r="Z243" s="58"/>
      <c r="AA243" s="58"/>
      <c r="AB243" s="58"/>
      <c r="AC243" s="53"/>
      <c r="AD243" s="53"/>
      <c r="AE243" s="53"/>
      <c r="AF243" s="50"/>
    </row>
    <row r="244" s="1" customFormat="1" spans="1:32">
      <c r="A244" s="12">
        <v>241</v>
      </c>
      <c r="B244" s="13" t="s">
        <v>424</v>
      </c>
      <c r="C244" s="14" t="s">
        <v>425</v>
      </c>
      <c r="D244" s="13"/>
      <c r="E244" s="15" t="s">
        <v>426</v>
      </c>
      <c r="F244" s="13" t="str">
        <f>VLOOKUP(E244,物料明细!A:C,3,0)</f>
        <v>ETX改型左后视镜下镜座</v>
      </c>
      <c r="G244" s="13" t="str">
        <f>VLOOKUP(E244,物料明细!A:D,4,0)</f>
        <v>PA66+GF35黑</v>
      </c>
      <c r="H244" s="13" t="str">
        <f>VLOOKUP(E244,物料明细!A:F,6,0)</f>
        <v>Ea</v>
      </c>
      <c r="I244" s="13"/>
      <c r="J244" s="13" t="s">
        <v>39</v>
      </c>
      <c r="K244" s="30">
        <v>200</v>
      </c>
      <c r="L244" s="30">
        <v>200</v>
      </c>
      <c r="M244" s="31"/>
      <c r="N244" s="32"/>
      <c r="O244" s="33"/>
      <c r="P244" s="34"/>
      <c r="Q244" s="34"/>
      <c r="R244" s="48"/>
      <c r="S244" s="49"/>
      <c r="T244" s="50"/>
      <c r="U244" s="54"/>
      <c r="V244" s="52"/>
      <c r="W244" s="53"/>
      <c r="X244" s="53"/>
      <c r="Y244" s="58"/>
      <c r="Z244" s="58"/>
      <c r="AA244" s="58"/>
      <c r="AB244" s="58"/>
      <c r="AC244" s="53"/>
      <c r="AD244" s="53"/>
      <c r="AE244" s="53"/>
      <c r="AF244" s="50"/>
    </row>
    <row r="245" s="1" customFormat="1" spans="1:32">
      <c r="A245" s="12">
        <v>242</v>
      </c>
      <c r="B245" s="13" t="s">
        <v>427</v>
      </c>
      <c r="C245" s="14" t="s">
        <v>428</v>
      </c>
      <c r="D245" s="13"/>
      <c r="E245" s="15" t="s">
        <v>429</v>
      </c>
      <c r="F245" s="13" t="str">
        <f>VLOOKUP(E245,物料明细!A:C,3,0)</f>
        <v>ETX改型左后视镜上镜臂</v>
      </c>
      <c r="G245" s="13" t="str">
        <f>VLOOKUP(E245,物料明细!A:D,4,0)</f>
        <v>PA66+GF35黑</v>
      </c>
      <c r="H245" s="13" t="str">
        <f>VLOOKUP(E245,物料明细!A:F,6,0)</f>
        <v>Ea</v>
      </c>
      <c r="I245" s="13"/>
      <c r="J245" s="13" t="s">
        <v>32</v>
      </c>
      <c r="K245" s="30">
        <v>569</v>
      </c>
      <c r="L245" s="30">
        <v>569</v>
      </c>
      <c r="M245" s="31"/>
      <c r="N245" s="32"/>
      <c r="O245" s="33"/>
      <c r="P245" s="34"/>
      <c r="Q245" s="34"/>
      <c r="R245" s="48"/>
      <c r="S245" s="49"/>
      <c r="T245" s="50"/>
      <c r="U245" s="51"/>
      <c r="V245" s="52"/>
      <c r="W245" s="53"/>
      <c r="X245" s="53"/>
      <c r="Y245" s="58"/>
      <c r="Z245" s="58"/>
      <c r="AA245" s="58"/>
      <c r="AB245" s="58"/>
      <c r="AC245" s="53"/>
      <c r="AD245" s="53"/>
      <c r="AE245" s="53"/>
      <c r="AF245" s="50"/>
    </row>
    <row r="246" s="1" customFormat="1" spans="1:32">
      <c r="A246" s="12">
        <v>243</v>
      </c>
      <c r="B246" s="13" t="s">
        <v>430</v>
      </c>
      <c r="C246" s="14" t="s">
        <v>431</v>
      </c>
      <c r="D246" s="13"/>
      <c r="E246" s="15" t="s">
        <v>432</v>
      </c>
      <c r="F246" s="13" t="str">
        <f>VLOOKUP(E246,物料明细!A:C,3,0)</f>
        <v>ETX左后上镜臂上盖</v>
      </c>
      <c r="G246" s="13" t="str">
        <f>VLOOKUP(E246,物料明细!A:D,4,0)</f>
        <v>ABS黑色</v>
      </c>
      <c r="H246" s="13" t="str">
        <f>VLOOKUP(E246,物料明细!A:F,6,0)</f>
        <v>Ea</v>
      </c>
      <c r="I246" s="13"/>
      <c r="J246" s="13" t="s">
        <v>32</v>
      </c>
      <c r="K246" s="30">
        <v>448</v>
      </c>
      <c r="L246" s="30">
        <v>448</v>
      </c>
      <c r="M246" s="31"/>
      <c r="N246" s="32"/>
      <c r="O246" s="33"/>
      <c r="P246" s="34"/>
      <c r="Q246" s="34"/>
      <c r="R246" s="48"/>
      <c r="S246" s="49"/>
      <c r="T246" s="50"/>
      <c r="U246" s="51"/>
      <c r="V246" s="52"/>
      <c r="W246" s="53"/>
      <c r="X246" s="53"/>
      <c r="Y246" s="58"/>
      <c r="Z246" s="58"/>
      <c r="AA246" s="58"/>
      <c r="AB246" s="58"/>
      <c r="AC246" s="53"/>
      <c r="AD246" s="53"/>
      <c r="AE246" s="53"/>
      <c r="AF246" s="50"/>
    </row>
    <row r="247" s="1" customFormat="1" spans="1:32">
      <c r="A247" s="12">
        <v>244</v>
      </c>
      <c r="B247" s="13" t="s">
        <v>430</v>
      </c>
      <c r="C247" s="14" t="s">
        <v>431</v>
      </c>
      <c r="D247" s="13"/>
      <c r="E247" s="15" t="s">
        <v>433</v>
      </c>
      <c r="F247" s="13" t="str">
        <f>VLOOKUP(E247,物料明细!A:C,3,0)</f>
        <v>ETX左后上镜臂下盖</v>
      </c>
      <c r="G247" s="13" t="str">
        <f>VLOOKUP(E247,物料明细!A:D,4,0)</f>
        <v>ABS黑色</v>
      </c>
      <c r="H247" s="13" t="str">
        <f>VLOOKUP(E247,物料明细!A:F,6,0)</f>
        <v>Ea</v>
      </c>
      <c r="I247" s="13"/>
      <c r="J247" s="13" t="s">
        <v>32</v>
      </c>
      <c r="K247" s="30">
        <v>310</v>
      </c>
      <c r="L247" s="30">
        <v>310</v>
      </c>
      <c r="M247" s="31"/>
      <c r="N247" s="32"/>
      <c r="O247" s="33"/>
      <c r="P247" s="34"/>
      <c r="Q247" s="34"/>
      <c r="R247" s="48"/>
      <c r="S247" s="49"/>
      <c r="T247" s="50"/>
      <c r="U247" s="51"/>
      <c r="V247" s="52"/>
      <c r="W247" s="53"/>
      <c r="X247" s="53"/>
      <c r="Y247" s="58"/>
      <c r="Z247" s="58"/>
      <c r="AA247" s="58"/>
      <c r="AB247" s="58"/>
      <c r="AC247" s="53"/>
      <c r="AD247" s="53"/>
      <c r="AE247" s="53"/>
      <c r="AF247" s="50"/>
    </row>
    <row r="248" s="1" customFormat="1" spans="1:32">
      <c r="A248" s="12">
        <v>245</v>
      </c>
      <c r="B248" s="13" t="s">
        <v>430</v>
      </c>
      <c r="C248" s="14" t="s">
        <v>431</v>
      </c>
      <c r="D248" s="13"/>
      <c r="E248" s="15" t="s">
        <v>434</v>
      </c>
      <c r="F248" s="13" t="str">
        <f>VLOOKUP(E248,物料明细!A:C,3,0)</f>
        <v>ETX左后下镜臂上盖</v>
      </c>
      <c r="G248" s="13" t="str">
        <f>VLOOKUP(E248,物料明细!A:D,4,0)</f>
        <v>ABS黑色</v>
      </c>
      <c r="H248" s="13" t="str">
        <f>VLOOKUP(E248,物料明细!A:F,6,0)</f>
        <v>Ea</v>
      </c>
      <c r="I248" s="13"/>
      <c r="J248" s="13" t="s">
        <v>32</v>
      </c>
      <c r="K248" s="30">
        <v>534</v>
      </c>
      <c r="L248" s="30">
        <v>534</v>
      </c>
      <c r="M248" s="31"/>
      <c r="N248" s="32"/>
      <c r="O248" s="33"/>
      <c r="P248" s="34"/>
      <c r="Q248" s="34"/>
      <c r="R248" s="48"/>
      <c r="S248" s="49"/>
      <c r="T248" s="50"/>
      <c r="U248" s="54"/>
      <c r="V248" s="52"/>
      <c r="W248" s="53"/>
      <c r="X248" s="53"/>
      <c r="Y248" s="58"/>
      <c r="Z248" s="58"/>
      <c r="AA248" s="58"/>
      <c r="AB248" s="58"/>
      <c r="AC248" s="53"/>
      <c r="AD248" s="53"/>
      <c r="AE248" s="53"/>
      <c r="AF248" s="50"/>
    </row>
    <row r="249" s="1" customFormat="1" spans="1:32">
      <c r="A249" s="12">
        <v>246</v>
      </c>
      <c r="B249" s="13" t="s">
        <v>430</v>
      </c>
      <c r="C249" s="14" t="s">
        <v>431</v>
      </c>
      <c r="D249" s="13"/>
      <c r="E249" s="15" t="s">
        <v>435</v>
      </c>
      <c r="F249" s="13" t="str">
        <f>VLOOKUP(E249,物料明细!A:C,3,0)</f>
        <v>ETX左后下镜臂下盖</v>
      </c>
      <c r="G249" s="13" t="str">
        <f>VLOOKUP(E249,物料明细!A:D,4,0)</f>
        <v>ABS黑色</v>
      </c>
      <c r="H249" s="13" t="str">
        <f>VLOOKUP(E249,[2]物料明细!A:F,6,0)</f>
        <v>Ea</v>
      </c>
      <c r="I249" s="13"/>
      <c r="J249" s="13" t="s">
        <v>32</v>
      </c>
      <c r="K249" s="30">
        <v>215</v>
      </c>
      <c r="L249" s="30">
        <v>215</v>
      </c>
      <c r="M249" s="59"/>
      <c r="N249" s="60"/>
      <c r="O249" s="33"/>
      <c r="P249" s="34"/>
      <c r="Q249" s="34"/>
      <c r="R249" s="48"/>
      <c r="S249" s="49"/>
      <c r="T249" s="61"/>
      <c r="U249" s="62"/>
      <c r="V249" s="52"/>
      <c r="W249" s="58"/>
      <c r="X249" s="58"/>
      <c r="Y249" s="58"/>
      <c r="Z249" s="58"/>
      <c r="AA249" s="58"/>
      <c r="AB249" s="58"/>
      <c r="AC249" s="58"/>
      <c r="AD249" s="58"/>
      <c r="AE249" s="58"/>
      <c r="AF249" s="61"/>
    </row>
    <row r="250" s="1" customFormat="1" spans="1:32">
      <c r="A250" s="12">
        <v>247</v>
      </c>
      <c r="B250" s="14" t="s">
        <v>436</v>
      </c>
      <c r="C250" s="14" t="s">
        <v>437</v>
      </c>
      <c r="D250" s="13"/>
      <c r="E250" s="15" t="s">
        <v>438</v>
      </c>
      <c r="F250" s="13" t="str">
        <f>VLOOKUP(E250,物料明细!A:C,3,0)</f>
        <v>ETX改型左后下镜座罩</v>
      </c>
      <c r="G250" s="13" t="str">
        <f>VLOOKUP(E250,物料明细!A:D,4,0)</f>
        <v>ABS黑色</v>
      </c>
      <c r="H250" s="13" t="str">
        <f>VLOOKUP(E250,[2]物料明细!A:F,6,0)</f>
        <v>Ea</v>
      </c>
      <c r="I250" s="13"/>
      <c r="J250" s="13" t="s">
        <v>32</v>
      </c>
      <c r="K250" s="30">
        <v>333</v>
      </c>
      <c r="L250" s="30">
        <v>333</v>
      </c>
      <c r="M250" s="31"/>
      <c r="N250" s="32"/>
      <c r="O250" s="33"/>
      <c r="P250" s="34"/>
      <c r="Q250" s="34"/>
      <c r="R250" s="48"/>
      <c r="S250" s="49"/>
      <c r="T250" s="61"/>
      <c r="U250" s="51"/>
      <c r="V250" s="52"/>
      <c r="W250" s="53"/>
      <c r="X250" s="53"/>
      <c r="Y250" s="58"/>
      <c r="Z250" s="58"/>
      <c r="AA250" s="58"/>
      <c r="AB250" s="58"/>
      <c r="AC250" s="53"/>
      <c r="AD250" s="53"/>
      <c r="AE250" s="53"/>
      <c r="AF250" s="50"/>
    </row>
    <row r="251" s="1" customFormat="1" spans="1:32">
      <c r="A251" s="12">
        <v>248</v>
      </c>
      <c r="B251" s="14" t="s">
        <v>341</v>
      </c>
      <c r="C251" s="14" t="s">
        <v>342</v>
      </c>
      <c r="D251" s="13"/>
      <c r="E251" s="15" t="s">
        <v>439</v>
      </c>
      <c r="F251" s="13" t="str">
        <f>VLOOKUP(E251,物料明细!A:C,3,0)</f>
        <v>ETX改型右后视镜镜体</v>
      </c>
      <c r="G251" s="13" t="str">
        <f>VLOOKUP(E251,物料明细!A:D,4,0)</f>
        <v>ABS黑色</v>
      </c>
      <c r="H251" s="13" t="str">
        <f>VLOOKUP(E251,[2]物料明细!A:F,6,0)</f>
        <v>Ea</v>
      </c>
      <c r="I251" s="13"/>
      <c r="J251" s="13" t="s">
        <v>32</v>
      </c>
      <c r="K251" s="30">
        <v>166</v>
      </c>
      <c r="L251" s="30">
        <v>166</v>
      </c>
      <c r="M251" s="31"/>
      <c r="N251" s="32"/>
      <c r="O251" s="33"/>
      <c r="P251" s="34"/>
      <c r="Q251" s="34"/>
      <c r="R251" s="48"/>
      <c r="S251" s="49"/>
      <c r="T251" s="61"/>
      <c r="U251" s="51"/>
      <c r="V251" s="52"/>
      <c r="W251" s="53"/>
      <c r="X251" s="53"/>
      <c r="Y251" s="58"/>
      <c r="Z251" s="58"/>
      <c r="AA251" s="58"/>
      <c r="AB251" s="58"/>
      <c r="AC251" s="53"/>
      <c r="AD251" s="53"/>
      <c r="AE251" s="53"/>
      <c r="AF251" s="50"/>
    </row>
    <row r="252" s="1" customFormat="1" spans="1:32">
      <c r="A252" s="12">
        <v>249</v>
      </c>
      <c r="B252" s="14" t="s">
        <v>341</v>
      </c>
      <c r="C252" s="14" t="s">
        <v>342</v>
      </c>
      <c r="D252" s="13"/>
      <c r="E252" s="15" t="s">
        <v>440</v>
      </c>
      <c r="F252" s="13" t="str">
        <f>VLOOKUP(E252,物料明细!A:C,3,0)</f>
        <v>ETX改型右后视镜大保护盖</v>
      </c>
      <c r="G252" s="13" t="str">
        <f>VLOOKUP(E252,物料明细!A:D,4,0)</f>
        <v>ABS黑色</v>
      </c>
      <c r="H252" s="13" t="str">
        <f>VLOOKUP(E252,[2]物料明细!A:F,6,0)</f>
        <v>Ea</v>
      </c>
      <c r="I252" s="13"/>
      <c r="J252" s="13" t="s">
        <v>32</v>
      </c>
      <c r="K252" s="30">
        <v>211</v>
      </c>
      <c r="L252" s="30">
        <v>211</v>
      </c>
      <c r="M252" s="31"/>
      <c r="N252" s="32"/>
      <c r="O252" s="33"/>
      <c r="P252" s="34"/>
      <c r="Q252" s="34"/>
      <c r="R252" s="48"/>
      <c r="S252" s="49"/>
      <c r="T252" s="61"/>
      <c r="U252" s="51"/>
      <c r="V252" s="52"/>
      <c r="W252" s="53"/>
      <c r="X252" s="53"/>
      <c r="Y252" s="58"/>
      <c r="Z252" s="58"/>
      <c r="AA252" s="58"/>
      <c r="AB252" s="58"/>
      <c r="AC252" s="53"/>
      <c r="AD252" s="53"/>
      <c r="AE252" s="53"/>
      <c r="AF252" s="50"/>
    </row>
    <row r="253" s="1" customFormat="1" spans="1:32">
      <c r="A253" s="12">
        <v>250</v>
      </c>
      <c r="B253" s="14" t="s">
        <v>418</v>
      </c>
      <c r="C253" s="14" t="s">
        <v>419</v>
      </c>
      <c r="D253" s="13"/>
      <c r="E253" s="15" t="s">
        <v>441</v>
      </c>
      <c r="F253" s="13" t="str">
        <f>VLOOKUP(E253,物料明细!A:C,3,0)</f>
        <v>ETX改型右后视镜大镜片托</v>
      </c>
      <c r="G253" s="13" t="str">
        <f>VLOOKUP(E253,物料明细!A:D,4,0)</f>
        <v>ABS黑色</v>
      </c>
      <c r="H253" s="13" t="str">
        <f>VLOOKUP(E253,[2]物料明细!A:F,6,0)</f>
        <v>Ea</v>
      </c>
      <c r="I253" s="13"/>
      <c r="J253" s="13" t="s">
        <v>32</v>
      </c>
      <c r="K253" s="30">
        <v>375</v>
      </c>
      <c r="L253" s="30">
        <v>375</v>
      </c>
      <c r="M253" s="31"/>
      <c r="N253" s="32"/>
      <c r="O253" s="33"/>
      <c r="P253" s="34"/>
      <c r="Q253" s="34"/>
      <c r="R253" s="48"/>
      <c r="S253" s="49"/>
      <c r="T253" s="61"/>
      <c r="U253" s="51"/>
      <c r="V253" s="52"/>
      <c r="W253" s="53"/>
      <c r="X253" s="53"/>
      <c r="Y253" s="58"/>
      <c r="Z253" s="58"/>
      <c r="AA253" s="58"/>
      <c r="AB253" s="58"/>
      <c r="AC253" s="53"/>
      <c r="AD253" s="53"/>
      <c r="AE253" s="53"/>
      <c r="AF253" s="50"/>
    </row>
    <row r="254" s="1" customFormat="1" spans="1:32">
      <c r="A254" s="12">
        <v>251</v>
      </c>
      <c r="B254" s="14" t="s">
        <v>442</v>
      </c>
      <c r="C254" s="14" t="s">
        <v>443</v>
      </c>
      <c r="D254" s="13"/>
      <c r="E254" s="15" t="s">
        <v>444</v>
      </c>
      <c r="F254" s="13" t="str">
        <f>VLOOKUP(E254,物料明细!A:C,3,0)</f>
        <v>ETX改型右后视镜上镜座</v>
      </c>
      <c r="G254" s="13" t="str">
        <f>VLOOKUP(E254,物料明细!A:D,4,0)</f>
        <v>PA66+GF30黑</v>
      </c>
      <c r="H254" s="13" t="str">
        <f>VLOOKUP(E254,[2]物料明细!A:F,6,0)</f>
        <v>Ea</v>
      </c>
      <c r="I254" s="13"/>
      <c r="J254" s="13" t="s">
        <v>39</v>
      </c>
      <c r="K254" s="30">
        <v>5</v>
      </c>
      <c r="L254" s="30">
        <v>5</v>
      </c>
      <c r="M254" s="31"/>
      <c r="N254" s="32"/>
      <c r="O254" s="33"/>
      <c r="P254" s="34"/>
      <c r="Q254" s="34"/>
      <c r="R254" s="48"/>
      <c r="S254" s="49"/>
      <c r="T254" s="61"/>
      <c r="U254" s="51"/>
      <c r="V254" s="52"/>
      <c r="W254" s="53"/>
      <c r="X254" s="53"/>
      <c r="Y254" s="58"/>
      <c r="Z254" s="58"/>
      <c r="AA254" s="58"/>
      <c r="AB254" s="58"/>
      <c r="AC254" s="53"/>
      <c r="AD254" s="53"/>
      <c r="AE254" s="53"/>
      <c r="AF254" s="50"/>
    </row>
    <row r="255" s="1" customFormat="1" spans="1:32">
      <c r="A255" s="12">
        <v>252</v>
      </c>
      <c r="B255" s="14" t="s">
        <v>445</v>
      </c>
      <c r="C255" s="14" t="s">
        <v>446</v>
      </c>
      <c r="D255" s="13"/>
      <c r="E255" s="15" t="s">
        <v>447</v>
      </c>
      <c r="F255" s="13" t="str">
        <f>VLOOKUP(E255,物料明细!A:C,3,0)</f>
        <v>ETX改型右后视镜下镜座</v>
      </c>
      <c r="G255" s="13" t="str">
        <f>VLOOKUP(E255,物料明细!A:D,4,0)</f>
        <v>PA66+GF35黑</v>
      </c>
      <c r="H255" s="13" t="str">
        <f>VLOOKUP(E255,[2]物料明细!A:F,6,0)</f>
        <v>Ea</v>
      </c>
      <c r="I255" s="13"/>
      <c r="J255" s="13" t="s">
        <v>39</v>
      </c>
      <c r="K255" s="30">
        <v>182</v>
      </c>
      <c r="L255" s="30">
        <v>182</v>
      </c>
      <c r="M255" s="31"/>
      <c r="N255" s="32"/>
      <c r="O255" s="33"/>
      <c r="P255" s="34"/>
      <c r="Q255" s="34"/>
      <c r="R255" s="48"/>
      <c r="S255" s="49"/>
      <c r="T255" s="61"/>
      <c r="U255" s="51"/>
      <c r="V255" s="52"/>
      <c r="W255" s="53"/>
      <c r="X255" s="53"/>
      <c r="Y255" s="58"/>
      <c r="Z255" s="58"/>
      <c r="AA255" s="58"/>
      <c r="AB255" s="58"/>
      <c r="AC255" s="53"/>
      <c r="AD255" s="53"/>
      <c r="AE255" s="53"/>
      <c r="AF255" s="50"/>
    </row>
    <row r="256" s="1" customFormat="1" spans="1:32">
      <c r="A256" s="12">
        <v>253</v>
      </c>
      <c r="B256" s="14" t="s">
        <v>430</v>
      </c>
      <c r="C256" s="14" t="s">
        <v>431</v>
      </c>
      <c r="D256" s="13"/>
      <c r="E256" s="15" t="s">
        <v>448</v>
      </c>
      <c r="F256" s="13" t="str">
        <f>VLOOKUP(E256,物料明细!A:C,3,0)</f>
        <v>ETX改型右后视镜上镜臂</v>
      </c>
      <c r="G256" s="13" t="str">
        <f>VLOOKUP(E256,物料明细!A:D,4,0)</f>
        <v>PA6+GF35黑</v>
      </c>
      <c r="H256" s="13" t="str">
        <f>VLOOKUP(E256,[2]物料明细!A:F,6,0)</f>
        <v>Ea</v>
      </c>
      <c r="I256" s="13"/>
      <c r="J256" s="13" t="s">
        <v>32</v>
      </c>
      <c r="K256" s="30">
        <v>261</v>
      </c>
      <c r="L256" s="30">
        <v>261</v>
      </c>
      <c r="M256" s="31"/>
      <c r="N256" s="32"/>
      <c r="O256" s="33"/>
      <c r="P256" s="34"/>
      <c r="Q256" s="34"/>
      <c r="R256" s="48"/>
      <c r="S256" s="49"/>
      <c r="T256" s="61"/>
      <c r="U256" s="51"/>
      <c r="V256" s="52"/>
      <c r="W256" s="53"/>
      <c r="X256" s="53"/>
      <c r="Y256" s="58"/>
      <c r="Z256" s="58"/>
      <c r="AA256" s="58"/>
      <c r="AB256" s="58"/>
      <c r="AC256" s="53"/>
      <c r="AD256" s="53"/>
      <c r="AE256" s="53"/>
      <c r="AF256" s="50"/>
    </row>
    <row r="257" s="1" customFormat="1" spans="1:32">
      <c r="A257" s="12">
        <v>254</v>
      </c>
      <c r="B257" s="14" t="s">
        <v>427</v>
      </c>
      <c r="C257" s="14" t="s">
        <v>428</v>
      </c>
      <c r="D257" s="13"/>
      <c r="E257" s="15" t="s">
        <v>449</v>
      </c>
      <c r="F257" s="13" t="str">
        <f>VLOOKUP(E257,物料明细!A:C,3,0)</f>
        <v>ETX右后上镜臂上盖</v>
      </c>
      <c r="G257" s="13" t="str">
        <f>VLOOKUP(E257,物料明细!A:D,4,0)</f>
        <v>ABS黑色</v>
      </c>
      <c r="H257" s="13" t="str">
        <f>VLOOKUP(E257,[2]物料明细!A:F,6,0)</f>
        <v>Ea</v>
      </c>
      <c r="I257" s="13"/>
      <c r="J257" s="13" t="s">
        <v>32</v>
      </c>
      <c r="K257" s="30">
        <v>130</v>
      </c>
      <c r="L257" s="30">
        <v>130</v>
      </c>
      <c r="M257" s="31"/>
      <c r="N257" s="32"/>
      <c r="O257" s="33"/>
      <c r="P257" s="34"/>
      <c r="Q257" s="34"/>
      <c r="R257" s="48"/>
      <c r="S257" s="49"/>
      <c r="T257" s="61"/>
      <c r="U257" s="51"/>
      <c r="V257" s="52"/>
      <c r="W257" s="53"/>
      <c r="X257" s="53"/>
      <c r="Y257" s="58"/>
      <c r="Z257" s="58"/>
      <c r="AA257" s="58"/>
      <c r="AB257" s="58"/>
      <c r="AC257" s="53"/>
      <c r="AD257" s="53"/>
      <c r="AE257" s="53"/>
      <c r="AF257" s="50"/>
    </row>
    <row r="258" s="1" customFormat="1" spans="1:32">
      <c r="A258" s="12">
        <v>255</v>
      </c>
      <c r="B258" s="14" t="s">
        <v>427</v>
      </c>
      <c r="C258" s="14" t="s">
        <v>428</v>
      </c>
      <c r="D258" s="13"/>
      <c r="E258" s="15" t="s">
        <v>450</v>
      </c>
      <c r="F258" s="13" t="str">
        <f>VLOOKUP(E258,物料明细!A:C,3,0)</f>
        <v>ETX右后上镜臂下盖</v>
      </c>
      <c r="G258" s="13" t="str">
        <f>VLOOKUP(E258,物料明细!A:D,4,0)</f>
        <v>ABS黑色</v>
      </c>
      <c r="H258" s="13" t="str">
        <f>VLOOKUP(E258,[2]物料明细!A:F,6,0)</f>
        <v>Ea</v>
      </c>
      <c r="I258" s="13"/>
      <c r="J258" s="13" t="s">
        <v>32</v>
      </c>
      <c r="K258" s="30">
        <v>16</v>
      </c>
      <c r="L258" s="30">
        <v>16</v>
      </c>
      <c r="M258" s="31"/>
      <c r="N258" s="32"/>
      <c r="O258" s="33"/>
      <c r="P258" s="34"/>
      <c r="Q258" s="34"/>
      <c r="R258" s="48"/>
      <c r="S258" s="49"/>
      <c r="T258" s="61"/>
      <c r="U258" s="51"/>
      <c r="V258" s="52"/>
      <c r="W258" s="53"/>
      <c r="X258" s="53"/>
      <c r="Y258" s="58"/>
      <c r="Z258" s="58"/>
      <c r="AA258" s="58"/>
      <c r="AB258" s="58"/>
      <c r="AC258" s="53"/>
      <c r="AD258" s="53"/>
      <c r="AE258" s="53"/>
      <c r="AF258" s="50"/>
    </row>
    <row r="259" s="1" customFormat="1" spans="1:32">
      <c r="A259" s="12">
        <v>256</v>
      </c>
      <c r="B259" s="14" t="s">
        <v>427</v>
      </c>
      <c r="C259" s="14" t="s">
        <v>428</v>
      </c>
      <c r="D259" s="13"/>
      <c r="E259" s="15" t="s">
        <v>451</v>
      </c>
      <c r="F259" s="13" t="str">
        <f>VLOOKUP(E259,物料明细!A:C,3,0)</f>
        <v>ETX右后下镜臂上盖</v>
      </c>
      <c r="G259" s="13" t="str">
        <f>VLOOKUP(E259,物料明细!A:D,4,0)</f>
        <v>ABS黑色</v>
      </c>
      <c r="H259" s="13" t="str">
        <f>VLOOKUP(E259,[2]物料明细!A:F,6,0)</f>
        <v>Ea</v>
      </c>
      <c r="I259" s="13"/>
      <c r="J259" s="13" t="s">
        <v>32</v>
      </c>
      <c r="K259" s="30">
        <v>187</v>
      </c>
      <c r="L259" s="30">
        <v>187</v>
      </c>
      <c r="M259" s="31"/>
      <c r="N259" s="32"/>
      <c r="O259" s="33"/>
      <c r="P259" s="34"/>
      <c r="Q259" s="34"/>
      <c r="R259" s="48"/>
      <c r="S259" s="49"/>
      <c r="T259" s="61"/>
      <c r="U259" s="54"/>
      <c r="V259" s="52"/>
      <c r="W259" s="53"/>
      <c r="X259" s="53"/>
      <c r="Y259" s="58"/>
      <c r="Z259" s="58"/>
      <c r="AA259" s="58"/>
      <c r="AB259" s="58"/>
      <c r="AC259" s="53"/>
      <c r="AD259" s="53"/>
      <c r="AE259" s="53"/>
      <c r="AF259" s="50"/>
    </row>
    <row r="260" s="1" customFormat="1" spans="1:32">
      <c r="A260" s="12">
        <v>257</v>
      </c>
      <c r="B260" s="14" t="s">
        <v>427</v>
      </c>
      <c r="C260" s="14" t="s">
        <v>428</v>
      </c>
      <c r="D260" s="13"/>
      <c r="E260" s="15" t="s">
        <v>452</v>
      </c>
      <c r="F260" s="13" t="str">
        <f>VLOOKUP(E260,物料明细!A:C,3,0)</f>
        <v>ETX右后下镜臂下盖</v>
      </c>
      <c r="G260" s="13" t="str">
        <f>VLOOKUP(E260,物料明细!A:D,4,0)</f>
        <v>ABS黑色</v>
      </c>
      <c r="H260" s="13" t="str">
        <f>VLOOKUP(E260,[2]物料明细!A:F,6,0)</f>
        <v>Ea</v>
      </c>
      <c r="I260" s="13"/>
      <c r="J260" s="13" t="s">
        <v>32</v>
      </c>
      <c r="K260" s="30">
        <v>42</v>
      </c>
      <c r="L260" s="30">
        <v>42</v>
      </c>
      <c r="M260" s="31"/>
      <c r="N260" s="32"/>
      <c r="O260" s="33"/>
      <c r="P260" s="34"/>
      <c r="Q260" s="34"/>
      <c r="R260" s="48"/>
      <c r="S260" s="49"/>
      <c r="T260" s="61"/>
      <c r="U260" s="51"/>
      <c r="V260" s="52"/>
      <c r="W260" s="53"/>
      <c r="X260" s="53"/>
      <c r="Y260" s="58"/>
      <c r="Z260" s="58"/>
      <c r="AA260" s="58"/>
      <c r="AB260" s="58"/>
      <c r="AC260" s="53"/>
      <c r="AD260" s="53"/>
      <c r="AE260" s="53"/>
      <c r="AF260" s="50"/>
    </row>
    <row r="261" s="1" customFormat="1" spans="1:32">
      <c r="A261" s="12">
        <v>258</v>
      </c>
      <c r="B261" s="14" t="s">
        <v>413</v>
      </c>
      <c r="C261" s="14" t="s">
        <v>414</v>
      </c>
      <c r="D261" s="13"/>
      <c r="E261" s="15" t="s">
        <v>453</v>
      </c>
      <c r="F261" s="13" t="str">
        <f>VLOOKUP(E261,物料明细!A:C,3,0)</f>
        <v>ETX改型右后下镜座棉垫</v>
      </c>
      <c r="G261" s="13" t="str">
        <f>VLOOKUP(E261,物料明细!A:D,4,0)</f>
        <v>PU发泡t=2.5mm</v>
      </c>
      <c r="H261" s="13" t="str">
        <f>VLOOKUP(E261,[2]物料明细!A:F,6,0)</f>
        <v>Ea</v>
      </c>
      <c r="I261" s="13"/>
      <c r="J261" s="13" t="s">
        <v>32</v>
      </c>
      <c r="K261" s="30">
        <v>141</v>
      </c>
      <c r="L261" s="30">
        <v>141</v>
      </c>
      <c r="M261" s="31"/>
      <c r="N261" s="32"/>
      <c r="O261" s="33"/>
      <c r="P261" s="34"/>
      <c r="Q261" s="34"/>
      <c r="R261" s="48"/>
      <c r="S261" s="49"/>
      <c r="T261" s="61"/>
      <c r="U261" s="54"/>
      <c r="V261" s="52"/>
      <c r="W261" s="53"/>
      <c r="X261" s="53"/>
      <c r="Y261" s="58"/>
      <c r="Z261" s="58"/>
      <c r="AA261" s="58"/>
      <c r="AB261" s="58"/>
      <c r="AC261" s="53"/>
      <c r="AD261" s="53"/>
      <c r="AE261" s="53"/>
      <c r="AF261" s="50"/>
    </row>
    <row r="262" s="1" customFormat="1" spans="1:32">
      <c r="A262" s="12">
        <v>259</v>
      </c>
      <c r="B262" s="14" t="s">
        <v>454</v>
      </c>
      <c r="C262" s="14" t="s">
        <v>455</v>
      </c>
      <c r="D262" s="13"/>
      <c r="E262" s="15" t="s">
        <v>456</v>
      </c>
      <c r="F262" s="13" t="str">
        <f>VLOOKUP(E262,物料明细!A:C,3,0)</f>
        <v>MV3后视镜后盖</v>
      </c>
      <c r="G262" s="13" t="str">
        <f>VLOOKUP(E262,物料明细!A:D,4,0)</f>
        <v>ABS黑色</v>
      </c>
      <c r="H262" s="13" t="str">
        <f>VLOOKUP(E262,[2]物料明细!A:F,6,0)</f>
        <v>Ea</v>
      </c>
      <c r="I262" s="13"/>
      <c r="J262" s="13" t="s">
        <v>32</v>
      </c>
      <c r="K262" s="30">
        <v>945</v>
      </c>
      <c r="L262" s="30">
        <v>945</v>
      </c>
      <c r="M262" s="31"/>
      <c r="N262" s="32"/>
      <c r="O262" s="33"/>
      <c r="P262" s="34"/>
      <c r="Q262" s="34"/>
      <c r="R262" s="48"/>
      <c r="S262" s="49"/>
      <c r="T262" s="61"/>
      <c r="U262" s="54"/>
      <c r="V262" s="52"/>
      <c r="W262" s="53"/>
      <c r="X262" s="53"/>
      <c r="Y262" s="58"/>
      <c r="Z262" s="58"/>
      <c r="AA262" s="58"/>
      <c r="AB262" s="58"/>
      <c r="AC262" s="53"/>
      <c r="AD262" s="53"/>
      <c r="AE262" s="53"/>
      <c r="AF262" s="50"/>
    </row>
    <row r="263" s="1" customFormat="1" spans="1:32">
      <c r="A263" s="12">
        <v>260</v>
      </c>
      <c r="B263" s="14" t="s">
        <v>410</v>
      </c>
      <c r="C263" s="14" t="s">
        <v>411</v>
      </c>
      <c r="D263" s="13"/>
      <c r="E263" s="15" t="s">
        <v>457</v>
      </c>
      <c r="F263" s="13" t="str">
        <f>VLOOKUP(E263,物料明细!A:C,3,0)</f>
        <v>一汽MV3主镜片(封胶)</v>
      </c>
      <c r="G263" s="13" t="str">
        <f>VLOOKUP(E263,物料明细!A:D,4,0)</f>
        <v>浮法玻璃</v>
      </c>
      <c r="H263" s="13" t="str">
        <f>VLOOKUP(E263,[2]物料明细!A:F,6,0)</f>
        <v>Ea</v>
      </c>
      <c r="I263" s="13"/>
      <c r="J263" s="13" t="s">
        <v>39</v>
      </c>
      <c r="K263" s="30">
        <v>840</v>
      </c>
      <c r="L263" s="30">
        <v>840</v>
      </c>
      <c r="M263" s="31"/>
      <c r="N263" s="32"/>
      <c r="O263" s="33"/>
      <c r="P263" s="34"/>
      <c r="Q263" s="34"/>
      <c r="R263" s="48"/>
      <c r="S263" s="49"/>
      <c r="T263" s="61"/>
      <c r="U263" s="51"/>
      <c r="V263" s="52"/>
      <c r="W263" s="53"/>
      <c r="X263" s="53"/>
      <c r="Y263" s="58"/>
      <c r="Z263" s="58"/>
      <c r="AA263" s="58"/>
      <c r="AB263" s="58"/>
      <c r="AC263" s="53"/>
      <c r="AD263" s="53"/>
      <c r="AE263" s="53"/>
      <c r="AF263" s="50"/>
    </row>
    <row r="264" s="1" customFormat="1" spans="1:32">
      <c r="A264" s="12">
        <v>261</v>
      </c>
      <c r="B264" s="14" t="s">
        <v>410</v>
      </c>
      <c r="C264" s="14" t="s">
        <v>411</v>
      </c>
      <c r="D264" s="13"/>
      <c r="E264" s="15" t="s">
        <v>458</v>
      </c>
      <c r="F264" s="13" t="str">
        <f>VLOOKUP(E264,物料明细!A:C,3,0)</f>
        <v>一汽MV3广角镜片(封胶)</v>
      </c>
      <c r="G264" s="13" t="str">
        <f>VLOOKUP(E264,物料明细!A:D,4,0)</f>
        <v>浮法玻璃</v>
      </c>
      <c r="H264" s="13" t="str">
        <f>VLOOKUP(E264,[2]物料明细!A:F,6,0)</f>
        <v>Ea</v>
      </c>
      <c r="I264" s="13"/>
      <c r="J264" s="13" t="s">
        <v>39</v>
      </c>
      <c r="K264" s="30">
        <v>1118</v>
      </c>
      <c r="L264" s="30">
        <v>1118</v>
      </c>
      <c r="M264" s="31"/>
      <c r="N264" s="32"/>
      <c r="O264" s="33"/>
      <c r="P264" s="34"/>
      <c r="Q264" s="34"/>
      <c r="R264" s="48"/>
      <c r="S264" s="49"/>
      <c r="T264" s="61"/>
      <c r="U264" s="51"/>
      <c r="V264" s="52"/>
      <c r="W264" s="53"/>
      <c r="X264" s="53"/>
      <c r="Y264" s="58"/>
      <c r="Z264" s="58"/>
      <c r="AA264" s="58"/>
      <c r="AB264" s="58"/>
      <c r="AC264" s="53"/>
      <c r="AD264" s="53"/>
      <c r="AE264" s="53"/>
      <c r="AF264" s="50"/>
    </row>
    <row r="265" s="1" customFormat="1" spans="1:32">
      <c r="A265" s="12">
        <v>262</v>
      </c>
      <c r="B265" s="14" t="s">
        <v>459</v>
      </c>
      <c r="C265" s="14" t="s">
        <v>460</v>
      </c>
      <c r="D265" s="13"/>
      <c r="E265" s="15" t="s">
        <v>461</v>
      </c>
      <c r="F265" s="13" t="str">
        <f>VLOOKUP(E265,物料明细!A:C,3,0)</f>
        <v>MV3后视镜片托</v>
      </c>
      <c r="G265" s="13" t="str">
        <f>VLOOKUP(E265,物料明细!A:D,4,0)</f>
        <v>ABS黑色</v>
      </c>
      <c r="H265" s="13" t="str">
        <f>VLOOKUP(E265,[2]物料明细!A:F,6,0)</f>
        <v>Ea</v>
      </c>
      <c r="I265" s="13"/>
      <c r="J265" s="13" t="s">
        <v>32</v>
      </c>
      <c r="K265" s="30">
        <v>313</v>
      </c>
      <c r="L265" s="30">
        <v>313</v>
      </c>
      <c r="M265" s="31"/>
      <c r="N265" s="32"/>
      <c r="O265" s="33"/>
      <c r="P265" s="34"/>
      <c r="Q265" s="34"/>
      <c r="R265" s="48"/>
      <c r="S265" s="49"/>
      <c r="T265" s="61"/>
      <c r="U265" s="51"/>
      <c r="V265" s="52"/>
      <c r="W265" s="53"/>
      <c r="X265" s="53"/>
      <c r="Y265" s="58"/>
      <c r="Z265" s="58"/>
      <c r="AA265" s="58"/>
      <c r="AB265" s="58"/>
      <c r="AC265" s="53"/>
      <c r="AD265" s="53"/>
      <c r="AE265" s="53"/>
      <c r="AF265" s="50"/>
    </row>
    <row r="266" s="1" customFormat="1" spans="1:32">
      <c r="A266" s="12">
        <v>263</v>
      </c>
      <c r="B266" s="14" t="s">
        <v>459</v>
      </c>
      <c r="C266" s="14" t="s">
        <v>460</v>
      </c>
      <c r="D266" s="13"/>
      <c r="E266" s="15" t="s">
        <v>462</v>
      </c>
      <c r="F266" s="13" t="str">
        <f>VLOOKUP(E266,物料明细!A:C,3,0)</f>
        <v>MV3广角镜片托</v>
      </c>
      <c r="G266" s="13" t="str">
        <f>VLOOKUP(E266,物料明细!A:D,4,0)</f>
        <v>ABS黑色</v>
      </c>
      <c r="H266" s="13" t="str">
        <f>VLOOKUP(E266,[2]物料明细!A:F,6,0)</f>
        <v>Ea</v>
      </c>
      <c r="I266" s="13"/>
      <c r="J266" s="13" t="s">
        <v>32</v>
      </c>
      <c r="K266" s="30">
        <v>95</v>
      </c>
      <c r="L266" s="30">
        <v>95</v>
      </c>
      <c r="M266" s="31"/>
      <c r="N266" s="32"/>
      <c r="O266" s="33"/>
      <c r="P266" s="34"/>
      <c r="Q266" s="34"/>
      <c r="R266" s="48"/>
      <c r="S266" s="49"/>
      <c r="T266" s="61"/>
      <c r="U266" s="51"/>
      <c r="V266" s="52"/>
      <c r="W266" s="53"/>
      <c r="X266" s="53"/>
      <c r="Y266" s="58"/>
      <c r="Z266" s="58"/>
      <c r="AA266" s="58"/>
      <c r="AB266" s="58"/>
      <c r="AC266" s="53"/>
      <c r="AD266" s="53"/>
      <c r="AE266" s="53"/>
      <c r="AF266" s="50"/>
    </row>
    <row r="267" s="1" customFormat="1" spans="1:32">
      <c r="A267" s="12">
        <v>264</v>
      </c>
      <c r="B267" s="14" t="s">
        <v>421</v>
      </c>
      <c r="C267" s="14" t="s">
        <v>422</v>
      </c>
      <c r="D267" s="13"/>
      <c r="E267" s="15" t="s">
        <v>463</v>
      </c>
      <c r="F267" s="13" t="str">
        <f>VLOOKUP(E267,物料明细!A:C,3,0)</f>
        <v>一汽MV3调整机构安装座</v>
      </c>
      <c r="G267" s="13">
        <f>VLOOKUP(E267,物料明细!A:D,4,0)</f>
        <v>0</v>
      </c>
      <c r="H267" s="13" t="str">
        <f>VLOOKUP(E267,[2]物料明细!A:F,6,0)</f>
        <v>Ea</v>
      </c>
      <c r="I267" s="13"/>
      <c r="J267" s="13" t="s">
        <v>39</v>
      </c>
      <c r="K267" s="30">
        <v>571</v>
      </c>
      <c r="L267" s="30">
        <v>571</v>
      </c>
      <c r="M267" s="31"/>
      <c r="N267" s="32"/>
      <c r="O267" s="33"/>
      <c r="P267" s="34"/>
      <c r="Q267" s="34"/>
      <c r="R267" s="48"/>
      <c r="S267" s="49"/>
      <c r="T267" s="61"/>
      <c r="U267" s="54"/>
      <c r="V267" s="52"/>
      <c r="W267" s="53"/>
      <c r="X267" s="53"/>
      <c r="Y267" s="58"/>
      <c r="Z267" s="58"/>
      <c r="AA267" s="58"/>
      <c r="AB267" s="58"/>
      <c r="AC267" s="53"/>
      <c r="AD267" s="53"/>
      <c r="AE267" s="53"/>
      <c r="AF267" s="50"/>
    </row>
    <row r="268" s="1" customFormat="1" spans="1:32">
      <c r="A268" s="12">
        <v>265</v>
      </c>
      <c r="B268" s="14" t="s">
        <v>56</v>
      </c>
      <c r="C268" s="14" t="s">
        <v>57</v>
      </c>
      <c r="D268" s="13"/>
      <c r="E268" s="15" t="s">
        <v>464</v>
      </c>
      <c r="F268" s="13" t="str">
        <f>VLOOKUP(E268,物料明细!A:C,3,0)</f>
        <v>豪泺豪华左下镜座</v>
      </c>
      <c r="G268" s="13" t="str">
        <f>VLOOKUP(E268,物料明细!A:D,4,0)</f>
        <v>豪华型</v>
      </c>
      <c r="H268" s="13" t="str">
        <f>VLOOKUP(E268,[2]物料明细!A:F,6,0)</f>
        <v>Ea</v>
      </c>
      <c r="I268" s="13"/>
      <c r="J268" s="13" t="s">
        <v>32</v>
      </c>
      <c r="K268" s="30">
        <v>0</v>
      </c>
      <c r="L268" s="30">
        <v>0</v>
      </c>
      <c r="M268" s="31"/>
      <c r="N268" s="32"/>
      <c r="O268" s="33"/>
      <c r="P268" s="34"/>
      <c r="Q268" s="34"/>
      <c r="R268" s="48"/>
      <c r="S268" s="49"/>
      <c r="T268" s="61"/>
      <c r="U268" s="54"/>
      <c r="V268" s="52"/>
      <c r="W268" s="53"/>
      <c r="X268" s="53"/>
      <c r="Y268" s="58"/>
      <c r="Z268" s="58"/>
      <c r="AA268" s="58"/>
      <c r="AB268" s="58"/>
      <c r="AC268" s="53"/>
      <c r="AD268" s="53"/>
      <c r="AE268" s="53"/>
      <c r="AF268" s="50"/>
    </row>
    <row r="269" s="1" customFormat="1" spans="1:32">
      <c r="A269" s="12">
        <v>266</v>
      </c>
      <c r="B269" s="14" t="s">
        <v>465</v>
      </c>
      <c r="C269" s="14" t="s">
        <v>466</v>
      </c>
      <c r="D269" s="13"/>
      <c r="E269" s="15" t="s">
        <v>467</v>
      </c>
      <c r="F269" s="13" t="str">
        <f>VLOOKUP(E269,物料明细!A:C,3,0)</f>
        <v>豪泺大镜片</v>
      </c>
      <c r="G269" s="13" t="str">
        <f>VLOOKUP(E269,物料明细!A:D,4,0)</f>
        <v>豪华</v>
      </c>
      <c r="H269" s="13" t="str">
        <f>VLOOKUP(E269,[2]物料明细!A:F,6,0)</f>
        <v>Ea</v>
      </c>
      <c r="I269" s="13"/>
      <c r="J269" s="13" t="s">
        <v>39</v>
      </c>
      <c r="K269" s="30">
        <v>272</v>
      </c>
      <c r="L269" s="30">
        <v>272</v>
      </c>
      <c r="M269" s="31"/>
      <c r="N269" s="32"/>
      <c r="O269" s="33"/>
      <c r="P269" s="34"/>
      <c r="Q269" s="34"/>
      <c r="R269" s="48"/>
      <c r="S269" s="49"/>
      <c r="T269" s="61"/>
      <c r="U269" s="51"/>
      <c r="V269" s="52"/>
      <c r="W269" s="53"/>
      <c r="X269" s="53"/>
      <c r="Y269" s="58"/>
      <c r="Z269" s="58"/>
      <c r="AA269" s="58"/>
      <c r="AB269" s="58"/>
      <c r="AC269" s="53"/>
      <c r="AD269" s="53"/>
      <c r="AE269" s="53"/>
      <c r="AF269" s="50"/>
    </row>
    <row r="270" s="1" customFormat="1" spans="1:32">
      <c r="A270" s="12">
        <v>267</v>
      </c>
      <c r="B270" s="14" t="s">
        <v>465</v>
      </c>
      <c r="C270" s="14" t="s">
        <v>466</v>
      </c>
      <c r="D270" s="13"/>
      <c r="E270" s="15" t="s">
        <v>468</v>
      </c>
      <c r="F270" s="13" t="str">
        <f>VLOOKUP(E270,物料明细!A:C,3,0)</f>
        <v>豪泺小镜片</v>
      </c>
      <c r="G270" s="13" t="str">
        <f>VLOOKUP(E270,物料明细!A:D,4,0)</f>
        <v>豪华</v>
      </c>
      <c r="H270" s="13" t="str">
        <f>VLOOKUP(E270,[2]物料明细!A:F,6,0)</f>
        <v>Ea</v>
      </c>
      <c r="I270" s="13"/>
      <c r="J270" s="13" t="s">
        <v>39</v>
      </c>
      <c r="K270" s="30">
        <v>611</v>
      </c>
      <c r="L270" s="30">
        <v>611</v>
      </c>
      <c r="M270" s="31"/>
      <c r="N270" s="32"/>
      <c r="O270" s="33"/>
      <c r="P270" s="34"/>
      <c r="Q270" s="34"/>
      <c r="R270" s="48"/>
      <c r="S270" s="49"/>
      <c r="T270" s="61"/>
      <c r="U270" s="51"/>
      <c r="V270" s="52"/>
      <c r="W270" s="53"/>
      <c r="X270" s="53"/>
      <c r="Y270" s="58"/>
      <c r="Z270" s="58"/>
      <c r="AA270" s="58"/>
      <c r="AB270" s="58"/>
      <c r="AC270" s="53"/>
      <c r="AD270" s="53"/>
      <c r="AE270" s="53"/>
      <c r="AF270" s="50"/>
    </row>
    <row r="271" s="1" customFormat="1" spans="1:32">
      <c r="A271" s="12">
        <v>268</v>
      </c>
      <c r="B271" s="14" t="s">
        <v>56</v>
      </c>
      <c r="C271" s="14" t="s">
        <v>57</v>
      </c>
      <c r="D271" s="13"/>
      <c r="E271" s="15" t="s">
        <v>469</v>
      </c>
      <c r="F271" s="13" t="str">
        <f>VLOOKUP(E271,物料明细!A:C,3,0)</f>
        <v>豪泺大镜头支撑板</v>
      </c>
      <c r="G271" s="13" t="str">
        <f>VLOOKUP(E271,物料明细!A:D,4,0)</f>
        <v>豪华镀彩</v>
      </c>
      <c r="H271" s="13" t="str">
        <f>VLOOKUP(E271,[2]物料明细!A:F,6,0)</f>
        <v>Ea</v>
      </c>
      <c r="I271" s="13"/>
      <c r="J271" s="13" t="s">
        <v>32</v>
      </c>
      <c r="K271" s="30">
        <v>321</v>
      </c>
      <c r="L271" s="30">
        <v>321</v>
      </c>
      <c r="M271" s="31"/>
      <c r="N271" s="32"/>
      <c r="O271" s="33"/>
      <c r="P271" s="34"/>
      <c r="Q271" s="34"/>
      <c r="R271" s="48"/>
      <c r="S271" s="49"/>
      <c r="T271" s="61"/>
      <c r="U271" s="51"/>
      <c r="V271" s="52"/>
      <c r="W271" s="53"/>
      <c r="X271" s="53"/>
      <c r="Y271" s="58"/>
      <c r="Z271" s="58"/>
      <c r="AA271" s="58"/>
      <c r="AB271" s="58"/>
      <c r="AC271" s="53"/>
      <c r="AD271" s="53"/>
      <c r="AE271" s="53"/>
      <c r="AF271" s="50"/>
    </row>
    <row r="272" s="1" customFormat="1" spans="1:32">
      <c r="A272" s="12">
        <v>269</v>
      </c>
      <c r="B272" s="14" t="s">
        <v>470</v>
      </c>
      <c r="C272" s="14" t="s">
        <v>471</v>
      </c>
      <c r="D272" s="13"/>
      <c r="E272" s="15" t="s">
        <v>472</v>
      </c>
      <c r="F272" s="13" t="str">
        <f>VLOOKUP(E272,物料明细!A:C,3,0)</f>
        <v>豪泺小镜片托架</v>
      </c>
      <c r="G272" s="13" t="str">
        <f>VLOOKUP(E272,物料明细!A:D,4,0)</f>
        <v>ABS黑色</v>
      </c>
      <c r="H272" s="13" t="str">
        <f>VLOOKUP(E272,[2]物料明细!A:F,6,0)</f>
        <v>Ea</v>
      </c>
      <c r="I272" s="13"/>
      <c r="J272" s="13" t="s">
        <v>32</v>
      </c>
      <c r="K272" s="30">
        <v>200</v>
      </c>
      <c r="L272" s="30">
        <v>200</v>
      </c>
      <c r="M272" s="31"/>
      <c r="N272" s="32"/>
      <c r="O272" s="33"/>
      <c r="P272" s="34"/>
      <c r="Q272" s="34"/>
      <c r="R272" s="48"/>
      <c r="S272" s="49"/>
      <c r="T272" s="61"/>
      <c r="U272" s="51"/>
      <c r="V272" s="52"/>
      <c r="W272" s="53"/>
      <c r="X272" s="53"/>
      <c r="Y272" s="58"/>
      <c r="Z272" s="58"/>
      <c r="AA272" s="58"/>
      <c r="AB272" s="58"/>
      <c r="AC272" s="53"/>
      <c r="AD272" s="53"/>
      <c r="AE272" s="53"/>
      <c r="AF272" s="50"/>
    </row>
    <row r="273" s="1" customFormat="1" spans="1:32">
      <c r="A273" s="12">
        <v>270</v>
      </c>
      <c r="B273" s="14" t="s">
        <v>470</v>
      </c>
      <c r="C273" s="14" t="s">
        <v>471</v>
      </c>
      <c r="D273" s="13"/>
      <c r="E273" s="15" t="s">
        <v>473</v>
      </c>
      <c r="F273" s="13" t="str">
        <f>VLOOKUP(E273,物料明细!A:C,3,0)</f>
        <v>豪泺大镜片托架</v>
      </c>
      <c r="G273" s="13" t="str">
        <f>VLOOKUP(E273,物料明细!A:D,4,0)</f>
        <v>ABS黑色</v>
      </c>
      <c r="H273" s="13" t="str">
        <f>VLOOKUP(E273,[2]物料明细!A:F,6,0)</f>
        <v>Ea</v>
      </c>
      <c r="I273" s="13"/>
      <c r="J273" s="13" t="s">
        <v>32</v>
      </c>
      <c r="K273" s="30">
        <v>223</v>
      </c>
      <c r="L273" s="30">
        <v>223</v>
      </c>
      <c r="M273" s="31"/>
      <c r="N273" s="32"/>
      <c r="O273" s="33"/>
      <c r="P273" s="34"/>
      <c r="Q273" s="34"/>
      <c r="R273" s="48"/>
      <c r="S273" s="49"/>
      <c r="T273" s="61"/>
      <c r="U273" s="51"/>
      <c r="V273" s="52"/>
      <c r="W273" s="53"/>
      <c r="X273" s="53"/>
      <c r="Y273" s="58"/>
      <c r="Z273" s="58"/>
      <c r="AA273" s="58"/>
      <c r="AB273" s="58"/>
      <c r="AC273" s="53"/>
      <c r="AD273" s="53"/>
      <c r="AE273" s="53"/>
      <c r="AF273" s="50"/>
    </row>
    <row r="274" s="1" customFormat="1" spans="1:32">
      <c r="A274" s="12">
        <v>271</v>
      </c>
      <c r="B274" s="14" t="s">
        <v>56</v>
      </c>
      <c r="C274" s="14" t="s">
        <v>57</v>
      </c>
      <c r="D274" s="13"/>
      <c r="E274" s="15" t="s">
        <v>474</v>
      </c>
      <c r="F274" s="13" t="str">
        <f>VLOOKUP(E274,物料明细!A:C,3,0)</f>
        <v>豪泺豪华右下镜座胶垫</v>
      </c>
      <c r="G274" s="13" t="str">
        <f>VLOOKUP(E274,物料明细!A:D,4,0)</f>
        <v>豪华型</v>
      </c>
      <c r="H274" s="13" t="str">
        <f>VLOOKUP(E274,[2]物料明细!A:F,6,0)</f>
        <v>Ea</v>
      </c>
      <c r="I274" s="13"/>
      <c r="J274" s="13" t="s">
        <v>32</v>
      </c>
      <c r="K274" s="30">
        <v>234</v>
      </c>
      <c r="L274" s="30">
        <v>234</v>
      </c>
      <c r="M274" s="31"/>
      <c r="N274" s="32"/>
      <c r="O274" s="33"/>
      <c r="P274" s="34"/>
      <c r="Q274" s="34"/>
      <c r="R274" s="48"/>
      <c r="S274" s="49"/>
      <c r="T274" s="61"/>
      <c r="U274" s="51"/>
      <c r="V274" s="52"/>
      <c r="W274" s="53"/>
      <c r="X274" s="53"/>
      <c r="Y274" s="58"/>
      <c r="Z274" s="58"/>
      <c r="AA274" s="58"/>
      <c r="AB274" s="58"/>
      <c r="AC274" s="53"/>
      <c r="AD274" s="53"/>
      <c r="AE274" s="53"/>
      <c r="AF274" s="50"/>
    </row>
    <row r="275" s="1" customFormat="1" spans="1:32">
      <c r="A275" s="12">
        <v>272</v>
      </c>
      <c r="B275" s="14" t="s">
        <v>56</v>
      </c>
      <c r="C275" s="14" t="s">
        <v>57</v>
      </c>
      <c r="D275" s="13"/>
      <c r="E275" s="15" t="s">
        <v>475</v>
      </c>
      <c r="F275" s="13" t="str">
        <f>VLOOKUP(E275,物料明细!A:C,3,0)</f>
        <v>豪泺右置大镜体哑光黑左</v>
      </c>
      <c r="G275" s="13" t="str">
        <f>VLOOKUP(E275,物料明细!A:D,4,0)</f>
        <v>ABS喷涂哑光黑</v>
      </c>
      <c r="H275" s="13" t="str">
        <f>VLOOKUP(E275,[2]物料明细!A:F,6,0)</f>
        <v>Ea</v>
      </c>
      <c r="I275" s="13"/>
      <c r="J275" s="13" t="s">
        <v>32</v>
      </c>
      <c r="K275" s="30">
        <v>40</v>
      </c>
      <c r="L275" s="30">
        <v>40</v>
      </c>
      <c r="M275" s="31"/>
      <c r="N275" s="32"/>
      <c r="O275" s="33"/>
      <c r="P275" s="34"/>
      <c r="Q275" s="34"/>
      <c r="R275" s="48"/>
      <c r="S275" s="49"/>
      <c r="T275" s="61"/>
      <c r="U275" s="51"/>
      <c r="V275" s="52"/>
      <c r="W275" s="53"/>
      <c r="X275" s="53"/>
      <c r="Y275" s="58"/>
      <c r="Z275" s="58"/>
      <c r="AA275" s="58"/>
      <c r="AB275" s="58"/>
      <c r="AC275" s="53"/>
      <c r="AD275" s="53"/>
      <c r="AE275" s="53"/>
      <c r="AF275" s="50"/>
    </row>
    <row r="276" s="1" customFormat="1" spans="1:32">
      <c r="A276" s="12">
        <v>273</v>
      </c>
      <c r="B276" s="14" t="s">
        <v>56</v>
      </c>
      <c r="C276" s="14" t="s">
        <v>57</v>
      </c>
      <c r="D276" s="13"/>
      <c r="E276" s="15" t="s">
        <v>476</v>
      </c>
      <c r="F276" s="13" t="str">
        <f>VLOOKUP(E276,物料明细!A:C,3,0)</f>
        <v>豪泺右置小镜体哑光黑左</v>
      </c>
      <c r="G276" s="13" t="str">
        <f>VLOOKUP(E276,物料明细!A:D,4,0)</f>
        <v>ABS喷涂哑光黑</v>
      </c>
      <c r="H276" s="13" t="str">
        <f>VLOOKUP(E276,[2]物料明细!A:F,6,0)</f>
        <v>Ea</v>
      </c>
      <c r="I276" s="13"/>
      <c r="J276" s="13" t="s">
        <v>32</v>
      </c>
      <c r="K276" s="30">
        <v>34</v>
      </c>
      <c r="L276" s="30">
        <v>34</v>
      </c>
      <c r="M276" s="31"/>
      <c r="N276" s="32"/>
      <c r="O276" s="33"/>
      <c r="P276" s="34"/>
      <c r="Q276" s="34"/>
      <c r="R276" s="48"/>
      <c r="S276" s="49"/>
      <c r="T276" s="61"/>
      <c r="U276" s="51"/>
      <c r="V276" s="52"/>
      <c r="W276" s="53"/>
      <c r="X276" s="53"/>
      <c r="Y276" s="58"/>
      <c r="Z276" s="58"/>
      <c r="AA276" s="58"/>
      <c r="AB276" s="58"/>
      <c r="AC276" s="53"/>
      <c r="AD276" s="53"/>
      <c r="AE276" s="53"/>
      <c r="AF276" s="50"/>
    </row>
    <row r="277" s="1" customFormat="1" spans="1:32">
      <c r="A277" s="12">
        <v>274</v>
      </c>
      <c r="B277" s="14" t="s">
        <v>477</v>
      </c>
      <c r="C277" s="14" t="s">
        <v>478</v>
      </c>
      <c r="D277" s="13"/>
      <c r="E277" s="15" t="s">
        <v>479</v>
      </c>
      <c r="F277" s="13" t="str">
        <f>VLOOKUP(E277,物料明细!A:C,3,0)</f>
        <v>豪泺大调整机构支撑板</v>
      </c>
      <c r="G277" s="13" t="str">
        <f>VLOOKUP(E277,物料明细!A:D,4,0)</f>
        <v>PA6+GF45</v>
      </c>
      <c r="H277" s="13" t="str">
        <f>VLOOKUP(E277,[2]物料明细!A:F,6,0)</f>
        <v>Ea</v>
      </c>
      <c r="I277" s="13"/>
      <c r="J277" s="13" t="s">
        <v>32</v>
      </c>
      <c r="K277" s="30">
        <v>0</v>
      </c>
      <c r="L277" s="30">
        <v>0</v>
      </c>
      <c r="M277" s="31"/>
      <c r="N277" s="32"/>
      <c r="O277" s="33"/>
      <c r="P277" s="34"/>
      <c r="Q277" s="34"/>
      <c r="R277" s="48"/>
      <c r="S277" s="49"/>
      <c r="T277" s="61"/>
      <c r="U277" s="51"/>
      <c r="V277" s="52"/>
      <c r="W277" s="53"/>
      <c r="X277" s="53"/>
      <c r="Y277" s="58"/>
      <c r="Z277" s="58"/>
      <c r="AA277" s="58"/>
      <c r="AB277" s="58"/>
      <c r="AC277" s="53"/>
      <c r="AD277" s="53"/>
      <c r="AE277" s="53"/>
      <c r="AF277" s="50"/>
    </row>
    <row r="278" s="1" customFormat="1" spans="1:32">
      <c r="A278" s="12">
        <v>275</v>
      </c>
      <c r="B278" s="14" t="s">
        <v>480</v>
      </c>
      <c r="C278" s="14" t="s">
        <v>481</v>
      </c>
      <c r="D278" s="13"/>
      <c r="E278" s="15" t="s">
        <v>482</v>
      </c>
      <c r="F278" s="13" t="str">
        <f>VLOOKUP(E278,物料明细!A:C,3,0)</f>
        <v>斯太尔王左上镜座</v>
      </c>
      <c r="G278" s="13" t="str">
        <f>VLOOKUP(E278,物料明细!A:D,4,0)</f>
        <v>ZL104</v>
      </c>
      <c r="H278" s="13" t="str">
        <f>VLOOKUP(E278,[2]物料明细!A:F,6,0)</f>
        <v>Ea</v>
      </c>
      <c r="I278" s="13"/>
      <c r="J278" s="13" t="s">
        <v>39</v>
      </c>
      <c r="K278" s="30">
        <v>400</v>
      </c>
      <c r="L278" s="30">
        <v>400</v>
      </c>
      <c r="M278" s="31"/>
      <c r="N278" s="32"/>
      <c r="O278" s="33"/>
      <c r="P278" s="34"/>
      <c r="Q278" s="34"/>
      <c r="R278" s="48"/>
      <c r="S278" s="49"/>
      <c r="T278" s="61"/>
      <c r="U278" s="51"/>
      <c r="V278" s="52"/>
      <c r="W278" s="53"/>
      <c r="X278" s="53"/>
      <c r="Y278" s="58"/>
      <c r="Z278" s="58"/>
      <c r="AA278" s="58"/>
      <c r="AB278" s="58"/>
      <c r="AC278" s="53"/>
      <c r="AD278" s="53"/>
      <c r="AE278" s="53"/>
      <c r="AF278" s="50"/>
    </row>
    <row r="279" s="1" customFormat="1" spans="1:32">
      <c r="A279" s="12">
        <v>276</v>
      </c>
      <c r="B279" s="14" t="s">
        <v>403</v>
      </c>
      <c r="C279" s="14" t="s">
        <v>404</v>
      </c>
      <c r="D279" s="13"/>
      <c r="E279" s="15" t="s">
        <v>483</v>
      </c>
      <c r="F279" s="13" t="str">
        <f>VLOOKUP(E279,物料明细!A:C,3,0)</f>
        <v>斯太尔王左上胶垫</v>
      </c>
      <c r="G279" s="13" t="str">
        <f>VLOOKUP(E279,物料明细!A:D,4,0)</f>
        <v>三元乙丙橡胶</v>
      </c>
      <c r="H279" s="13" t="str">
        <f>VLOOKUP(E279,[2]物料明细!A:F,6,0)</f>
        <v>Ea</v>
      </c>
      <c r="I279" s="13"/>
      <c r="J279" s="13" t="s">
        <v>39</v>
      </c>
      <c r="K279" s="30">
        <v>262</v>
      </c>
      <c r="L279" s="30">
        <v>262</v>
      </c>
      <c r="M279" s="31"/>
      <c r="N279" s="32"/>
      <c r="O279" s="33"/>
      <c r="P279" s="34"/>
      <c r="Q279" s="34"/>
      <c r="R279" s="48"/>
      <c r="S279" s="49"/>
      <c r="T279" s="61"/>
      <c r="U279" s="51"/>
      <c r="V279" s="52"/>
      <c r="W279" s="53"/>
      <c r="X279" s="53"/>
      <c r="Y279" s="58"/>
      <c r="Z279" s="58"/>
      <c r="AA279" s="58"/>
      <c r="AB279" s="58"/>
      <c r="AC279" s="53"/>
      <c r="AD279" s="53"/>
      <c r="AE279" s="53"/>
      <c r="AF279" s="50"/>
    </row>
    <row r="280" s="1" customFormat="1" spans="1:32">
      <c r="A280" s="12">
        <v>277</v>
      </c>
      <c r="B280" s="14" t="s">
        <v>484</v>
      </c>
      <c r="C280" s="14" t="s">
        <v>485</v>
      </c>
      <c r="D280" s="13"/>
      <c r="E280" s="15" t="s">
        <v>486</v>
      </c>
      <c r="F280" s="13" t="str">
        <f>VLOOKUP(E280,物料明细!A:C,3,0)</f>
        <v>济南矿山车支架胶垫</v>
      </c>
      <c r="G280" s="13">
        <f>VLOOKUP(E280,物料明细!A:D,4,0)</f>
        <v>0</v>
      </c>
      <c r="H280" s="13" t="str">
        <f>VLOOKUP(E280,[2]物料明细!A:F,6,0)</f>
        <v>Ea</v>
      </c>
      <c r="I280" s="13"/>
      <c r="J280" s="13" t="s">
        <v>39</v>
      </c>
      <c r="K280" s="30">
        <v>569</v>
      </c>
      <c r="L280" s="30">
        <v>569</v>
      </c>
      <c r="M280" s="31"/>
      <c r="N280" s="32"/>
      <c r="O280" s="33"/>
      <c r="P280" s="34"/>
      <c r="Q280" s="34"/>
      <c r="R280" s="48"/>
      <c r="S280" s="49"/>
      <c r="T280" s="61"/>
      <c r="U280" s="51"/>
      <c r="V280" s="52"/>
      <c r="W280" s="53"/>
      <c r="X280" s="53"/>
      <c r="Y280" s="58"/>
      <c r="Z280" s="58"/>
      <c r="AA280" s="58"/>
      <c r="AB280" s="58"/>
      <c r="AC280" s="53"/>
      <c r="AD280" s="53"/>
      <c r="AE280" s="53"/>
      <c r="AF280" s="50"/>
    </row>
    <row r="281" s="1" customFormat="1" spans="1:32">
      <c r="A281" s="12">
        <v>278</v>
      </c>
      <c r="B281" s="14" t="s">
        <v>56</v>
      </c>
      <c r="C281" s="14" t="s">
        <v>57</v>
      </c>
      <c r="D281" s="13"/>
      <c r="E281" s="15" t="s">
        <v>487</v>
      </c>
      <c r="F281" s="13" t="str">
        <f>VLOOKUP(E281,物料明细!A:C,3,0)</f>
        <v>转轴防尘帽二</v>
      </c>
      <c r="G281" s="13" t="str">
        <f>VLOOKUP(E281,物料明细!A:D,4,0)</f>
        <v>0A-0088-S05</v>
      </c>
      <c r="H281" s="13" t="str">
        <f>VLOOKUP(E281,[2]物料明细!A:F,6,0)</f>
        <v>Ea</v>
      </c>
      <c r="I281" s="13"/>
      <c r="J281" s="13" t="s">
        <v>32</v>
      </c>
      <c r="K281" s="30">
        <v>111</v>
      </c>
      <c r="L281" s="30">
        <v>111</v>
      </c>
      <c r="M281" s="31"/>
      <c r="N281" s="32"/>
      <c r="O281" s="33"/>
      <c r="P281" s="34"/>
      <c r="Q281" s="34"/>
      <c r="R281" s="48"/>
      <c r="S281" s="49"/>
      <c r="T281" s="61"/>
      <c r="U281" s="51"/>
      <c r="V281" s="52"/>
      <c r="W281" s="53"/>
      <c r="X281" s="53"/>
      <c r="Y281" s="58"/>
      <c r="Z281" s="58"/>
      <c r="AA281" s="58"/>
      <c r="AB281" s="58"/>
      <c r="AC281" s="53"/>
      <c r="AD281" s="53"/>
      <c r="AE281" s="53"/>
      <c r="AF281" s="50"/>
    </row>
    <row r="282" s="1" customFormat="1" spans="1:32">
      <c r="A282" s="12">
        <v>279</v>
      </c>
      <c r="B282" s="14" t="s">
        <v>488</v>
      </c>
      <c r="C282" s="14" t="s">
        <v>489</v>
      </c>
      <c r="D282" s="13"/>
      <c r="E282" s="15" t="s">
        <v>490</v>
      </c>
      <c r="F282" s="13" t="str">
        <f>VLOOKUP(E282,物料明细!A:C,3,0)</f>
        <v>一汽MV3左上镜座</v>
      </c>
      <c r="G282" s="13" t="str">
        <f>VLOOKUP(E282,物料明细!A:D,4,0)</f>
        <v>ZL104</v>
      </c>
      <c r="H282" s="13" t="str">
        <f>VLOOKUP(E282,[2]物料明细!A:F,6,0)</f>
        <v>Ea</v>
      </c>
      <c r="I282" s="13"/>
      <c r="J282" s="13" t="s">
        <v>39</v>
      </c>
      <c r="K282" s="30">
        <v>44</v>
      </c>
      <c r="L282" s="30">
        <v>44</v>
      </c>
      <c r="M282" s="31"/>
      <c r="N282" s="32"/>
      <c r="O282" s="33"/>
      <c r="P282" s="34"/>
      <c r="Q282" s="34"/>
      <c r="R282" s="48"/>
      <c r="S282" s="49"/>
      <c r="T282" s="61"/>
      <c r="U282" s="51"/>
      <c r="V282" s="52"/>
      <c r="W282" s="53"/>
      <c r="X282" s="53"/>
      <c r="Y282" s="58"/>
      <c r="Z282" s="58"/>
      <c r="AA282" s="58"/>
      <c r="AB282" s="58"/>
      <c r="AC282" s="53"/>
      <c r="AD282" s="53"/>
      <c r="AE282" s="53"/>
      <c r="AF282" s="50"/>
    </row>
    <row r="283" s="1" customFormat="1" spans="1:32">
      <c r="A283" s="12">
        <v>280</v>
      </c>
      <c r="B283" s="14" t="s">
        <v>491</v>
      </c>
      <c r="C283" s="14" t="s">
        <v>492</v>
      </c>
      <c r="D283" s="13"/>
      <c r="E283" s="15" t="s">
        <v>493</v>
      </c>
      <c r="F283" s="13" t="str">
        <f>VLOOKUP(E283,物料明细!A:C,3,0)</f>
        <v>一汽MV3左下镜座</v>
      </c>
      <c r="G283" s="13" t="str">
        <f>VLOOKUP(E283,物料明细!A:D,4,0)</f>
        <v>ZL104</v>
      </c>
      <c r="H283" s="13" t="str">
        <f>VLOOKUP(E283,[2]物料明细!A:F,6,0)</f>
        <v>Ea</v>
      </c>
      <c r="I283" s="13"/>
      <c r="J283" s="13" t="s">
        <v>39</v>
      </c>
      <c r="K283" s="30">
        <v>265</v>
      </c>
      <c r="L283" s="30">
        <v>265</v>
      </c>
      <c r="M283" s="31"/>
      <c r="N283" s="32"/>
      <c r="O283" s="33"/>
      <c r="P283" s="34"/>
      <c r="Q283" s="34"/>
      <c r="R283" s="48"/>
      <c r="S283" s="49"/>
      <c r="T283" s="61"/>
      <c r="U283" s="51"/>
      <c r="V283" s="52"/>
      <c r="W283" s="53"/>
      <c r="X283" s="53"/>
      <c r="Y283" s="58"/>
      <c r="Z283" s="58"/>
      <c r="AA283" s="58"/>
      <c r="AB283" s="58"/>
      <c r="AC283" s="53"/>
      <c r="AD283" s="53"/>
      <c r="AE283" s="53"/>
      <c r="AF283" s="50"/>
    </row>
    <row r="284" s="1" customFormat="1" spans="1:32">
      <c r="A284" s="12">
        <v>281</v>
      </c>
      <c r="B284" s="14" t="s">
        <v>338</v>
      </c>
      <c r="C284" s="14" t="s">
        <v>339</v>
      </c>
      <c r="D284" s="13"/>
      <c r="E284" s="15" t="s">
        <v>494</v>
      </c>
      <c r="F284" s="13" t="str">
        <f>VLOOKUP(E284,物料明细!A:C,3,0)</f>
        <v>MV3左镜杆</v>
      </c>
      <c r="G284" s="13" t="str">
        <f>VLOOKUP(E284,物料明细!A:D,4,0)</f>
        <v>Q235 ∮25*2mm</v>
      </c>
      <c r="H284" s="13" t="str">
        <f>VLOOKUP(E284,[2]物料明细!A:F,6,0)</f>
        <v>Ea</v>
      </c>
      <c r="I284" s="13"/>
      <c r="J284" s="13" t="s">
        <v>32</v>
      </c>
      <c r="K284" s="30">
        <v>100</v>
      </c>
      <c r="L284" s="30">
        <v>100</v>
      </c>
      <c r="M284" s="31"/>
      <c r="N284" s="32"/>
      <c r="O284" s="33"/>
      <c r="P284" s="34"/>
      <c r="Q284" s="34"/>
      <c r="R284" s="48"/>
      <c r="S284" s="49"/>
      <c r="T284" s="61"/>
      <c r="U284" s="51"/>
      <c r="V284" s="52"/>
      <c r="W284" s="53"/>
      <c r="X284" s="53"/>
      <c r="Y284" s="58"/>
      <c r="Z284" s="58"/>
      <c r="AA284" s="58"/>
      <c r="AB284" s="58"/>
      <c r="AC284" s="53"/>
      <c r="AD284" s="53"/>
      <c r="AE284" s="53"/>
      <c r="AF284" s="50"/>
    </row>
    <row r="285" s="1" customFormat="1" spans="1:32">
      <c r="A285" s="12">
        <v>282</v>
      </c>
      <c r="B285" s="14" t="s">
        <v>495</v>
      </c>
      <c r="C285" s="14" t="s">
        <v>496</v>
      </c>
      <c r="D285" s="13"/>
      <c r="E285" s="15" t="s">
        <v>497</v>
      </c>
      <c r="F285" s="13" t="str">
        <f>VLOOKUP(E285,物料明细!A:C,3,0)</f>
        <v>MV3下镜座装饰罩</v>
      </c>
      <c r="G285" s="13" t="str">
        <f>VLOOKUP(E285,物料明细!A:D,4,0)</f>
        <v>ABS黑色</v>
      </c>
      <c r="H285" s="13" t="str">
        <f>VLOOKUP(E285,[2]物料明细!A:F,6,0)</f>
        <v>Ea</v>
      </c>
      <c r="I285" s="13"/>
      <c r="J285" s="13" t="s">
        <v>32</v>
      </c>
      <c r="K285" s="30">
        <v>442</v>
      </c>
      <c r="L285" s="30">
        <v>442</v>
      </c>
      <c r="M285" s="31"/>
      <c r="N285" s="32"/>
      <c r="O285" s="33"/>
      <c r="P285" s="34"/>
      <c r="Q285" s="34"/>
      <c r="R285" s="48"/>
      <c r="S285" s="49"/>
      <c r="T285" s="61"/>
      <c r="U285" s="54"/>
      <c r="V285" s="52"/>
      <c r="W285" s="53"/>
      <c r="X285" s="53"/>
      <c r="Y285" s="58"/>
      <c r="Z285" s="58"/>
      <c r="AA285" s="58"/>
      <c r="AB285" s="58"/>
      <c r="AC285" s="53"/>
      <c r="AD285" s="53"/>
      <c r="AE285" s="53"/>
      <c r="AF285" s="50"/>
    </row>
    <row r="286" s="1" customFormat="1" spans="1:32">
      <c r="A286" s="12">
        <v>283</v>
      </c>
      <c r="B286" s="14" t="s">
        <v>421</v>
      </c>
      <c r="C286" s="14" t="s">
        <v>422</v>
      </c>
      <c r="D286" s="13"/>
      <c r="E286" s="15" t="s">
        <v>498</v>
      </c>
      <c r="F286" s="13" t="str">
        <f>VLOOKUP(E286,物料明细!A:C,3,0)</f>
        <v>一汽MV3镜杆下护套</v>
      </c>
      <c r="G286" s="13">
        <f>VLOOKUP(E286,物料明细!A:D,4,0)</f>
        <v>0</v>
      </c>
      <c r="H286" s="13" t="str">
        <f>VLOOKUP(E286,[2]物料明细!A:F,6,0)</f>
        <v>Ea</v>
      </c>
      <c r="I286" s="13"/>
      <c r="J286" s="13" t="s">
        <v>39</v>
      </c>
      <c r="K286" s="30">
        <v>550</v>
      </c>
      <c r="L286" s="30">
        <v>550</v>
      </c>
      <c r="M286" s="31"/>
      <c r="N286" s="32"/>
      <c r="O286" s="33"/>
      <c r="P286" s="34"/>
      <c r="Q286" s="34"/>
      <c r="R286" s="48"/>
      <c r="S286" s="49"/>
      <c r="T286" s="61"/>
      <c r="U286" s="54"/>
      <c r="V286" s="52"/>
      <c r="W286" s="53"/>
      <c r="X286" s="53"/>
      <c r="Y286" s="58"/>
      <c r="Z286" s="58"/>
      <c r="AA286" s="58"/>
      <c r="AB286" s="58"/>
      <c r="AC286" s="53"/>
      <c r="AD286" s="53"/>
      <c r="AE286" s="53"/>
      <c r="AF286" s="50"/>
    </row>
    <row r="287" s="1" customFormat="1" spans="1:32">
      <c r="A287" s="12">
        <v>284</v>
      </c>
      <c r="B287" s="14" t="s">
        <v>499</v>
      </c>
      <c r="C287" s="14" t="s">
        <v>500</v>
      </c>
      <c r="D287" s="13"/>
      <c r="E287" s="15" t="s">
        <v>501</v>
      </c>
      <c r="F287" s="13" t="str">
        <f>VLOOKUP(E287,物料明细!A:C,3,0)</f>
        <v>一汽MV3上镜座垫片</v>
      </c>
      <c r="G287" s="13">
        <f>VLOOKUP(E287,物料明细!A:D,4,0)</f>
        <v>0</v>
      </c>
      <c r="H287" s="13" t="str">
        <f>VLOOKUP(E287,[2]物料明细!A:F,6,0)</f>
        <v>Ea</v>
      </c>
      <c r="I287" s="13"/>
      <c r="J287" s="13" t="s">
        <v>39</v>
      </c>
      <c r="K287" s="30">
        <v>1288</v>
      </c>
      <c r="L287" s="30">
        <v>1288</v>
      </c>
      <c r="M287" s="31"/>
      <c r="N287" s="32"/>
      <c r="O287" s="33"/>
      <c r="P287" s="34"/>
      <c r="Q287" s="34"/>
      <c r="R287" s="48"/>
      <c r="S287" s="49"/>
      <c r="T287" s="61"/>
      <c r="U287" s="51"/>
      <c r="V287" s="52"/>
      <c r="W287" s="53"/>
      <c r="X287" s="53"/>
      <c r="Y287" s="58"/>
      <c r="Z287" s="58"/>
      <c r="AA287" s="58"/>
      <c r="AB287" s="58"/>
      <c r="AC287" s="53"/>
      <c r="AD287" s="53"/>
      <c r="AE287" s="53"/>
      <c r="AF287" s="50"/>
    </row>
    <row r="288" s="1" customFormat="1" spans="1:32">
      <c r="A288" s="12">
        <v>285</v>
      </c>
      <c r="B288" s="14" t="s">
        <v>396</v>
      </c>
      <c r="C288" s="14" t="s">
        <v>397</v>
      </c>
      <c r="D288" s="13"/>
      <c r="E288" s="15" t="s">
        <v>502</v>
      </c>
      <c r="F288" s="13" t="str">
        <f>VLOOKUP(E288,物料明细!A:C,3,0)</f>
        <v>一汽MV3下镜座垫片左</v>
      </c>
      <c r="G288" s="13">
        <f>VLOOKUP(E288,物料明细!A:D,4,0)</f>
        <v>0</v>
      </c>
      <c r="H288" s="13" t="str">
        <f>VLOOKUP(E288,[2]物料明细!A:F,6,0)</f>
        <v>Ea</v>
      </c>
      <c r="I288" s="13"/>
      <c r="J288" s="13" t="s">
        <v>39</v>
      </c>
      <c r="K288" s="30">
        <v>842</v>
      </c>
      <c r="L288" s="30">
        <v>842</v>
      </c>
      <c r="M288" s="31"/>
      <c r="N288" s="32"/>
      <c r="O288" s="33"/>
      <c r="P288" s="34"/>
      <c r="Q288" s="34"/>
      <c r="R288" s="48"/>
      <c r="S288" s="49"/>
      <c r="T288" s="61"/>
      <c r="U288" s="51"/>
      <c r="V288" s="52"/>
      <c r="W288" s="53"/>
      <c r="X288" s="53"/>
      <c r="Y288" s="58"/>
      <c r="Z288" s="58"/>
      <c r="AA288" s="58"/>
      <c r="AB288" s="58"/>
      <c r="AC288" s="53"/>
      <c r="AD288" s="53"/>
      <c r="AE288" s="53"/>
      <c r="AF288" s="50"/>
    </row>
    <row r="289" s="1" customFormat="1" spans="1:32">
      <c r="A289" s="12">
        <v>286</v>
      </c>
      <c r="B289" s="14" t="s">
        <v>488</v>
      </c>
      <c r="C289" s="14" t="s">
        <v>489</v>
      </c>
      <c r="D289" s="13"/>
      <c r="E289" s="15" t="s">
        <v>503</v>
      </c>
      <c r="F289" s="13" t="str">
        <f>VLOOKUP(E289,物料明细!A:C,3,0)</f>
        <v>一汽MV3右上镜座</v>
      </c>
      <c r="G289" s="13" t="str">
        <f>VLOOKUP(E289,物料明细!A:D,4,0)</f>
        <v>ZL104</v>
      </c>
      <c r="H289" s="13" t="str">
        <f>VLOOKUP(E289,[2]物料明细!A:F,6,0)</f>
        <v>Ea</v>
      </c>
      <c r="I289" s="13"/>
      <c r="J289" s="13" t="s">
        <v>39</v>
      </c>
      <c r="K289" s="30">
        <v>71</v>
      </c>
      <c r="L289" s="30">
        <v>71</v>
      </c>
      <c r="M289" s="31"/>
      <c r="N289" s="32"/>
      <c r="O289" s="33"/>
      <c r="P289" s="34"/>
      <c r="Q289" s="34"/>
      <c r="R289" s="48"/>
      <c r="S289" s="49"/>
      <c r="T289" s="61"/>
      <c r="U289" s="51"/>
      <c r="V289" s="52"/>
      <c r="W289" s="53"/>
      <c r="X289" s="53"/>
      <c r="Y289" s="58"/>
      <c r="Z289" s="58"/>
      <c r="AA289" s="58"/>
      <c r="AB289" s="58"/>
      <c r="AC289" s="53"/>
      <c r="AD289" s="53"/>
      <c r="AE289" s="53"/>
      <c r="AF289" s="50"/>
    </row>
    <row r="290" s="1" customFormat="1" spans="1:32">
      <c r="A290" s="12">
        <v>287</v>
      </c>
      <c r="B290" s="14" t="s">
        <v>289</v>
      </c>
      <c r="C290" s="14" t="s">
        <v>290</v>
      </c>
      <c r="D290" s="13"/>
      <c r="E290" s="15" t="s">
        <v>504</v>
      </c>
      <c r="F290" s="13" t="str">
        <f>VLOOKUP(E290,物料明细!A:C,3,0)</f>
        <v>一汽MV3右下镜座</v>
      </c>
      <c r="G290" s="13" t="str">
        <f>VLOOKUP(E290,物料明细!A:D,4,0)</f>
        <v>ZL104</v>
      </c>
      <c r="H290" s="13" t="str">
        <f>VLOOKUP(E290,[2]物料明细!A:F,6,0)</f>
        <v>Ea</v>
      </c>
      <c r="I290" s="13"/>
      <c r="J290" s="13" t="s">
        <v>39</v>
      </c>
      <c r="K290" s="30">
        <v>168</v>
      </c>
      <c r="L290" s="30">
        <v>168</v>
      </c>
      <c r="M290" s="31"/>
      <c r="N290" s="32"/>
      <c r="O290" s="33"/>
      <c r="P290" s="34"/>
      <c r="Q290" s="34"/>
      <c r="R290" s="48"/>
      <c r="S290" s="49"/>
      <c r="T290" s="61"/>
      <c r="U290" s="51"/>
      <c r="V290" s="52"/>
      <c r="W290" s="53"/>
      <c r="X290" s="53"/>
      <c r="Y290" s="58"/>
      <c r="Z290" s="58"/>
      <c r="AA290" s="58"/>
      <c r="AB290" s="58"/>
      <c r="AC290" s="53"/>
      <c r="AD290" s="53"/>
      <c r="AE290" s="53"/>
      <c r="AF290" s="50"/>
    </row>
    <row r="291" s="1" customFormat="1" spans="1:32">
      <c r="A291" s="12">
        <v>288</v>
      </c>
      <c r="B291" s="14" t="s">
        <v>396</v>
      </c>
      <c r="C291" s="14" t="s">
        <v>397</v>
      </c>
      <c r="D291" s="13"/>
      <c r="E291" s="15" t="s">
        <v>505</v>
      </c>
      <c r="F291" s="13" t="str">
        <f>VLOOKUP(E291,物料明细!A:C,3,0)</f>
        <v>一汽MV3下镜座垫片右</v>
      </c>
      <c r="G291" s="13">
        <f>VLOOKUP(E291,物料明细!A:D,4,0)</f>
        <v>0</v>
      </c>
      <c r="H291" s="13" t="str">
        <f>VLOOKUP(E291,[2]物料明细!A:F,6,0)</f>
        <v>Ea</v>
      </c>
      <c r="I291" s="13"/>
      <c r="J291" s="13" t="s">
        <v>39</v>
      </c>
      <c r="K291" s="30">
        <v>800</v>
      </c>
      <c r="L291" s="30">
        <v>800</v>
      </c>
      <c r="M291" s="31"/>
      <c r="N291" s="32"/>
      <c r="O291" s="33"/>
      <c r="P291" s="34"/>
      <c r="Q291" s="34"/>
      <c r="R291" s="48"/>
      <c r="S291" s="49"/>
      <c r="T291" s="61"/>
      <c r="U291" s="51"/>
      <c r="V291" s="52"/>
      <c r="W291" s="53"/>
      <c r="X291" s="53"/>
      <c r="Y291" s="58"/>
      <c r="Z291" s="58"/>
      <c r="AA291" s="58"/>
      <c r="AB291" s="58"/>
      <c r="AC291" s="53"/>
      <c r="AD291" s="53"/>
      <c r="AE291" s="53"/>
      <c r="AF291" s="50"/>
    </row>
    <row r="292" s="1" customFormat="1" spans="1:32">
      <c r="A292" s="12">
        <v>289</v>
      </c>
      <c r="B292" s="14" t="s">
        <v>506</v>
      </c>
      <c r="C292" s="14" t="s">
        <v>507</v>
      </c>
      <c r="D292" s="13"/>
      <c r="E292" s="15" t="s">
        <v>508</v>
      </c>
      <c r="F292" s="13" t="str">
        <f>VLOOKUP(E292,物料明细!A:C,3,0)</f>
        <v>M20左镜片</v>
      </c>
      <c r="G292" s="13" t="str">
        <f>VLOOKUP(E292,物料明细!A:D,4,0)</f>
        <v>浮法玻璃SR1350+100/-150</v>
      </c>
      <c r="H292" s="13" t="str">
        <f>VLOOKUP(E292,[2]物料明细!A:F,6,0)</f>
        <v>Ea</v>
      </c>
      <c r="I292" s="13"/>
      <c r="J292" s="13" t="s">
        <v>32</v>
      </c>
      <c r="K292" s="30">
        <v>2965</v>
      </c>
      <c r="L292" s="30">
        <v>2965</v>
      </c>
      <c r="M292" s="31"/>
      <c r="N292" s="32"/>
      <c r="O292" s="33"/>
      <c r="P292" s="34"/>
      <c r="Q292" s="34"/>
      <c r="R292" s="48"/>
      <c r="S292" s="49"/>
      <c r="T292" s="61"/>
      <c r="U292" s="51"/>
      <c r="V292" s="52"/>
      <c r="W292" s="53"/>
      <c r="X292" s="53"/>
      <c r="Y292" s="58"/>
      <c r="Z292" s="58"/>
      <c r="AA292" s="58"/>
      <c r="AB292" s="58"/>
      <c r="AC292" s="53"/>
      <c r="AD292" s="53"/>
      <c r="AE292" s="53"/>
      <c r="AF292" s="50"/>
    </row>
    <row r="293" s="1" customFormat="1" spans="1:32">
      <c r="A293" s="12">
        <v>290</v>
      </c>
      <c r="B293" s="14" t="s">
        <v>509</v>
      </c>
      <c r="C293" s="14" t="s">
        <v>510</v>
      </c>
      <c r="D293" s="13"/>
      <c r="E293" s="15" t="s">
        <v>511</v>
      </c>
      <c r="F293" s="13" t="str">
        <f>VLOOKUP(E293,物料明细!A:C,3,0)</f>
        <v>M20左镜片托</v>
      </c>
      <c r="G293" s="13" t="str">
        <f>VLOOKUP(E293,物料明细!A:D,4,0)</f>
        <v>PP黑色</v>
      </c>
      <c r="H293" s="13" t="str">
        <f>VLOOKUP(E293,[2]物料明细!A:F,6,0)</f>
        <v>Ea</v>
      </c>
      <c r="I293" s="13"/>
      <c r="J293" s="13" t="s">
        <v>32</v>
      </c>
      <c r="K293" s="30">
        <v>141</v>
      </c>
      <c r="L293" s="30">
        <v>141</v>
      </c>
      <c r="M293" s="31"/>
      <c r="N293" s="32"/>
      <c r="O293" s="33"/>
      <c r="P293" s="34"/>
      <c r="Q293" s="34"/>
      <c r="R293" s="48"/>
      <c r="S293" s="49"/>
      <c r="T293" s="61"/>
      <c r="U293" s="51"/>
      <c r="V293" s="52"/>
      <c r="W293" s="53"/>
      <c r="X293" s="53"/>
      <c r="Y293" s="58"/>
      <c r="Z293" s="58"/>
      <c r="AA293" s="58"/>
      <c r="AB293" s="58"/>
      <c r="AC293" s="53"/>
      <c r="AD293" s="53"/>
      <c r="AE293" s="53"/>
      <c r="AF293" s="50"/>
    </row>
    <row r="294" s="1" customFormat="1" spans="1:32">
      <c r="A294" s="12">
        <v>291</v>
      </c>
      <c r="B294" s="14" t="s">
        <v>512</v>
      </c>
      <c r="C294" s="14" t="s">
        <v>513</v>
      </c>
      <c r="D294" s="13"/>
      <c r="E294" s="15" t="s">
        <v>514</v>
      </c>
      <c r="F294" s="13" t="str">
        <f>VLOOKUP(E294,物料明细!A:C,3,0)</f>
        <v>M20左基板</v>
      </c>
      <c r="G294" s="13" t="str">
        <f>VLOOKUP(E294,物料明细!A:D,4,0)</f>
        <v>AS93V</v>
      </c>
      <c r="H294" s="13" t="str">
        <f>VLOOKUP(E294,[2]物料明细!A:F,6,0)</f>
        <v>Ea</v>
      </c>
      <c r="I294" s="13"/>
      <c r="J294" s="13" t="s">
        <v>32</v>
      </c>
      <c r="K294" s="30">
        <v>79</v>
      </c>
      <c r="L294" s="30">
        <v>79</v>
      </c>
      <c r="M294" s="31"/>
      <c r="N294" s="32"/>
      <c r="O294" s="33"/>
      <c r="P294" s="34"/>
      <c r="Q294" s="34"/>
      <c r="R294" s="48"/>
      <c r="S294" s="49"/>
      <c r="T294" s="61"/>
      <c r="U294" s="51"/>
      <c r="V294" s="52"/>
      <c r="W294" s="53"/>
      <c r="X294" s="53"/>
      <c r="Y294" s="58"/>
      <c r="Z294" s="58"/>
      <c r="AA294" s="58"/>
      <c r="AB294" s="58"/>
      <c r="AC294" s="53"/>
      <c r="AD294" s="53"/>
      <c r="AE294" s="53"/>
      <c r="AF294" s="50"/>
    </row>
    <row r="295" s="1" customFormat="1" spans="1:32">
      <c r="A295" s="12">
        <v>292</v>
      </c>
      <c r="B295" s="14" t="s">
        <v>515</v>
      </c>
      <c r="C295" s="14" t="s">
        <v>516</v>
      </c>
      <c r="D295" s="13"/>
      <c r="E295" s="15" t="s">
        <v>517</v>
      </c>
      <c r="F295" s="13" t="str">
        <f>VLOOKUP(E295,物料明细!A:C,3,0)</f>
        <v>M20左三角座</v>
      </c>
      <c r="G295" s="13" t="str">
        <f>VLOOKUP(E295,物料明细!A:D,4,0)</f>
        <v>AS93V</v>
      </c>
      <c r="H295" s="13" t="str">
        <f>VLOOKUP(E295,[2]物料明细!A:F,6,0)</f>
        <v>Ea</v>
      </c>
      <c r="I295" s="13"/>
      <c r="J295" s="13" t="s">
        <v>32</v>
      </c>
      <c r="K295" s="30">
        <v>42</v>
      </c>
      <c r="L295" s="30">
        <v>42</v>
      </c>
      <c r="M295" s="31"/>
      <c r="N295" s="32"/>
      <c r="O295" s="33"/>
      <c r="P295" s="34"/>
      <c r="Q295" s="34"/>
      <c r="R295" s="48"/>
      <c r="S295" s="49"/>
      <c r="T295" s="61"/>
      <c r="U295" s="51"/>
      <c r="V295" s="52"/>
      <c r="W295" s="53"/>
      <c r="X295" s="53"/>
      <c r="Y295" s="58"/>
      <c r="Z295" s="58"/>
      <c r="AA295" s="58"/>
      <c r="AB295" s="58"/>
      <c r="AC295" s="53"/>
      <c r="AD295" s="53"/>
      <c r="AE295" s="53"/>
      <c r="AF295" s="50"/>
    </row>
    <row r="296" s="1" customFormat="1" spans="1:32">
      <c r="A296" s="12">
        <v>293</v>
      </c>
      <c r="B296" s="14" t="s">
        <v>518</v>
      </c>
      <c r="C296" s="14" t="s">
        <v>519</v>
      </c>
      <c r="D296" s="13"/>
      <c r="E296" s="15" t="s">
        <v>520</v>
      </c>
      <c r="F296" s="13" t="str">
        <f>VLOOKUP(E296,物料明细!A:C,3,0)</f>
        <v>M20胶垫</v>
      </c>
      <c r="G296" s="13" t="str">
        <f>VLOOKUP(E296,物料明细!A:D,4,0)</f>
        <v>发泡PE</v>
      </c>
      <c r="H296" s="13" t="str">
        <f>VLOOKUP(E296,[2]物料明细!A:F,6,0)</f>
        <v>Ea</v>
      </c>
      <c r="I296" s="13"/>
      <c r="J296" s="13" t="s">
        <v>39</v>
      </c>
      <c r="K296" s="30">
        <v>151</v>
      </c>
      <c r="L296" s="30">
        <v>151</v>
      </c>
      <c r="M296" s="31"/>
      <c r="N296" s="32"/>
      <c r="O296" s="33"/>
      <c r="P296" s="34"/>
      <c r="Q296" s="34"/>
      <c r="R296" s="48"/>
      <c r="S296" s="49"/>
      <c r="T296" s="61"/>
      <c r="U296" s="51"/>
      <c r="V296" s="52"/>
      <c r="W296" s="53"/>
      <c r="X296" s="53"/>
      <c r="Y296" s="58"/>
      <c r="Z296" s="58"/>
      <c r="AA296" s="58"/>
      <c r="AB296" s="58"/>
      <c r="AC296" s="53"/>
      <c r="AD296" s="53"/>
      <c r="AE296" s="53"/>
      <c r="AF296" s="50"/>
    </row>
    <row r="297" s="1" customFormat="1" spans="1:32">
      <c r="A297" s="12">
        <v>294</v>
      </c>
      <c r="B297" s="14" t="s">
        <v>521</v>
      </c>
      <c r="C297" s="14" t="s">
        <v>522</v>
      </c>
      <c r="D297" s="13"/>
      <c r="E297" s="15" t="s">
        <v>523</v>
      </c>
      <c r="F297" s="13" t="str">
        <f>VLOOKUP(E297,物料明细!A:C,3,0)</f>
        <v>M20左旋轴</v>
      </c>
      <c r="G297" s="13" t="str">
        <f>VLOOKUP(E297,物料明细!A:D,4,0)</f>
        <v>ADC12</v>
      </c>
      <c r="H297" s="13" t="str">
        <f>VLOOKUP(E297,[2]物料明细!A:F,6,0)</f>
        <v>Ea</v>
      </c>
      <c r="I297" s="13"/>
      <c r="J297" s="13" t="s">
        <v>39</v>
      </c>
      <c r="K297" s="30">
        <v>13</v>
      </c>
      <c r="L297" s="30">
        <v>13</v>
      </c>
      <c r="M297" s="31"/>
      <c r="N297" s="32"/>
      <c r="O297" s="33"/>
      <c r="P297" s="34"/>
      <c r="Q297" s="34"/>
      <c r="R297" s="48"/>
      <c r="S297" s="49"/>
      <c r="T297" s="61"/>
      <c r="U297" s="51"/>
      <c r="V297" s="52"/>
      <c r="W297" s="53"/>
      <c r="X297" s="53"/>
      <c r="Y297" s="58"/>
      <c r="Z297" s="58"/>
      <c r="AA297" s="58"/>
      <c r="AB297" s="58"/>
      <c r="AC297" s="53"/>
      <c r="AD297" s="53"/>
      <c r="AE297" s="53"/>
      <c r="AF297" s="50"/>
    </row>
    <row r="298" s="1" customFormat="1" spans="1:32">
      <c r="A298" s="12">
        <v>295</v>
      </c>
      <c r="B298" s="14" t="s">
        <v>524</v>
      </c>
      <c r="C298" s="14" t="s">
        <v>525</v>
      </c>
      <c r="D298" s="13"/>
      <c r="E298" s="15" t="s">
        <v>526</v>
      </c>
      <c r="F298" s="13" t="str">
        <f>VLOOKUP(E298,物料明细!A:C,3,0)</f>
        <v>M20改型面罩格陵兰白左</v>
      </c>
      <c r="G298" s="13">
        <f>VLOOKUP(E298,物料明细!A:D,4,0)</f>
        <v>0</v>
      </c>
      <c r="H298" s="13" t="str">
        <f>VLOOKUP(E298,[2]物料明细!A:F,6,0)</f>
        <v>Ea</v>
      </c>
      <c r="I298" s="13"/>
      <c r="J298" s="13" t="s">
        <v>32</v>
      </c>
      <c r="K298" s="30">
        <v>88</v>
      </c>
      <c r="L298" s="30">
        <v>88</v>
      </c>
      <c r="M298" s="31"/>
      <c r="N298" s="32"/>
      <c r="O298" s="33"/>
      <c r="P298" s="34"/>
      <c r="Q298" s="34"/>
      <c r="R298" s="48"/>
      <c r="S298" s="49"/>
      <c r="T298" s="61"/>
      <c r="U298" s="54"/>
      <c r="V298" s="52"/>
      <c r="W298" s="53"/>
      <c r="X298" s="53"/>
      <c r="Y298" s="58"/>
      <c r="Z298" s="58"/>
      <c r="AA298" s="58"/>
      <c r="AB298" s="58"/>
      <c r="AC298" s="53"/>
      <c r="AD298" s="53"/>
      <c r="AE298" s="53"/>
      <c r="AF298" s="50"/>
    </row>
    <row r="299" s="1" customFormat="1" spans="1:32">
      <c r="A299" s="12">
        <v>296</v>
      </c>
      <c r="B299" s="14" t="s">
        <v>512</v>
      </c>
      <c r="C299" s="14" t="s">
        <v>513</v>
      </c>
      <c r="D299" s="13"/>
      <c r="E299" s="15" t="s">
        <v>527</v>
      </c>
      <c r="F299" s="13" t="str">
        <f>VLOOKUP(E299,物料明细!A:C,3,0)</f>
        <v>M20改型左镜壳</v>
      </c>
      <c r="G299" s="13" t="str">
        <f>VLOOKUP(E299,物料明细!A:D,4,0)</f>
        <v>ABS黑色</v>
      </c>
      <c r="H299" s="13" t="str">
        <f>VLOOKUP(E299,[2]物料明细!A:F,6,0)</f>
        <v>Ea</v>
      </c>
      <c r="I299" s="13"/>
      <c r="J299" s="13" t="s">
        <v>32</v>
      </c>
      <c r="K299" s="30">
        <v>129</v>
      </c>
      <c r="L299" s="30">
        <v>129</v>
      </c>
      <c r="M299" s="31"/>
      <c r="N299" s="32"/>
      <c r="O299" s="33"/>
      <c r="P299" s="34"/>
      <c r="Q299" s="34"/>
      <c r="R299" s="48"/>
      <c r="S299" s="49"/>
      <c r="T299" s="61"/>
      <c r="U299" s="54"/>
      <c r="V299" s="52"/>
      <c r="W299" s="53"/>
      <c r="X299" s="53"/>
      <c r="Y299" s="58"/>
      <c r="Z299" s="58"/>
      <c r="AA299" s="58"/>
      <c r="AB299" s="58"/>
      <c r="AC299" s="53"/>
      <c r="AD299" s="53"/>
      <c r="AE299" s="53"/>
      <c r="AF299" s="50"/>
    </row>
    <row r="300" s="1" customFormat="1" spans="1:32">
      <c r="A300" s="12">
        <v>297</v>
      </c>
      <c r="B300" s="14" t="s">
        <v>528</v>
      </c>
      <c r="C300" s="14" t="s">
        <v>529</v>
      </c>
      <c r="D300" s="13"/>
      <c r="E300" s="15" t="s">
        <v>530</v>
      </c>
      <c r="F300" s="13" t="str">
        <f>VLOOKUP(E300,物料明细!A:C,3,0)</f>
        <v>M20改型面罩底漆左</v>
      </c>
      <c r="G300" s="13">
        <f>VLOOKUP(E300,物料明细!A:D,4,0)</f>
        <v>0</v>
      </c>
      <c r="H300" s="13" t="str">
        <f>VLOOKUP(E300,[2]物料明细!A:F,6,0)</f>
        <v>Ea</v>
      </c>
      <c r="I300" s="13"/>
      <c r="J300" s="13" t="s">
        <v>32</v>
      </c>
      <c r="K300" s="30">
        <v>8</v>
      </c>
      <c r="L300" s="30">
        <v>8</v>
      </c>
      <c r="M300" s="31"/>
      <c r="N300" s="32"/>
      <c r="O300" s="33"/>
      <c r="P300" s="34"/>
      <c r="Q300" s="34"/>
      <c r="R300" s="48"/>
      <c r="S300" s="49"/>
      <c r="T300" s="61"/>
      <c r="U300" s="51"/>
      <c r="V300" s="52"/>
      <c r="W300" s="53"/>
      <c r="X300" s="53"/>
      <c r="Y300" s="58"/>
      <c r="Z300" s="58"/>
      <c r="AA300" s="58"/>
      <c r="AB300" s="58"/>
      <c r="AC300" s="53"/>
      <c r="AD300" s="53"/>
      <c r="AE300" s="53"/>
      <c r="AF300" s="50"/>
    </row>
    <row r="301" s="1" customFormat="1" spans="1:32">
      <c r="A301" s="12">
        <v>298</v>
      </c>
      <c r="B301" s="14" t="s">
        <v>506</v>
      </c>
      <c r="C301" s="14" t="s">
        <v>507</v>
      </c>
      <c r="D301" s="13"/>
      <c r="E301" s="15" t="s">
        <v>531</v>
      </c>
      <c r="F301" s="13" t="str">
        <f>VLOOKUP(E301,物料明细!A:C,3,0)</f>
        <v>M20右镜片</v>
      </c>
      <c r="G301" s="13" t="str">
        <f>VLOOKUP(E301,物料明细!A:D,4,0)</f>
        <v>浮法玻璃SR1350+100/-150</v>
      </c>
      <c r="H301" s="13" t="str">
        <f>VLOOKUP(E301,[2]物料明细!A:F,6,0)</f>
        <v>Ea</v>
      </c>
      <c r="I301" s="13"/>
      <c r="J301" s="13" t="s">
        <v>32</v>
      </c>
      <c r="K301" s="30">
        <v>3317</v>
      </c>
      <c r="L301" s="30">
        <v>3317</v>
      </c>
      <c r="M301" s="31"/>
      <c r="N301" s="32"/>
      <c r="O301" s="33"/>
      <c r="P301" s="34"/>
      <c r="Q301" s="34"/>
      <c r="R301" s="48"/>
      <c r="S301" s="49"/>
      <c r="T301" s="61"/>
      <c r="U301" s="54"/>
      <c r="V301" s="52"/>
      <c r="W301" s="53"/>
      <c r="X301" s="53"/>
      <c r="Y301" s="58"/>
      <c r="Z301" s="58"/>
      <c r="AA301" s="58"/>
      <c r="AB301" s="58"/>
      <c r="AC301" s="53"/>
      <c r="AD301" s="53"/>
      <c r="AE301" s="53"/>
      <c r="AF301" s="50"/>
    </row>
    <row r="302" s="1" customFormat="1" spans="1:32">
      <c r="A302" s="12">
        <v>299</v>
      </c>
      <c r="B302" s="14" t="s">
        <v>509</v>
      </c>
      <c r="C302" s="14" t="s">
        <v>510</v>
      </c>
      <c r="D302" s="13"/>
      <c r="E302" s="15" t="s">
        <v>532</v>
      </c>
      <c r="F302" s="13" t="str">
        <f>VLOOKUP(E302,物料明细!A:C,3,0)</f>
        <v>M20右镜片托</v>
      </c>
      <c r="G302" s="13" t="str">
        <f>VLOOKUP(E302,物料明细!A:D,4,0)</f>
        <v>PP黑色</v>
      </c>
      <c r="H302" s="13" t="str">
        <f>VLOOKUP(E302,[2]物料明细!A:F,6,0)</f>
        <v>Ea</v>
      </c>
      <c r="I302" s="13"/>
      <c r="J302" s="13" t="s">
        <v>32</v>
      </c>
      <c r="K302" s="30">
        <v>252</v>
      </c>
      <c r="L302" s="30">
        <v>252</v>
      </c>
      <c r="M302" s="31"/>
      <c r="N302" s="32"/>
      <c r="O302" s="33"/>
      <c r="P302" s="34"/>
      <c r="Q302" s="34"/>
      <c r="R302" s="48"/>
      <c r="S302" s="49"/>
      <c r="T302" s="61"/>
      <c r="U302" s="54"/>
      <c r="V302" s="52"/>
      <c r="W302" s="53"/>
      <c r="X302" s="53"/>
      <c r="Y302" s="58"/>
      <c r="Z302" s="58"/>
      <c r="AA302" s="58"/>
      <c r="AB302" s="58"/>
      <c r="AC302" s="53"/>
      <c r="AD302" s="53"/>
      <c r="AE302" s="53"/>
      <c r="AF302" s="50"/>
    </row>
    <row r="303" s="1" customFormat="1" spans="1:32">
      <c r="A303" s="12">
        <v>300</v>
      </c>
      <c r="B303" s="14" t="s">
        <v>512</v>
      </c>
      <c r="C303" s="14" t="s">
        <v>513</v>
      </c>
      <c r="D303" s="13"/>
      <c r="E303" s="15" t="s">
        <v>533</v>
      </c>
      <c r="F303" s="13" t="str">
        <f>VLOOKUP(E303,物料明细!A:C,3,0)</f>
        <v>M20右基板</v>
      </c>
      <c r="G303" s="13" t="str">
        <f>VLOOKUP(E303,物料明细!A:D,4,0)</f>
        <v>AS93V</v>
      </c>
      <c r="H303" s="13" t="str">
        <f>VLOOKUP(E303,[2]物料明细!A:F,6,0)</f>
        <v>Ea</v>
      </c>
      <c r="I303" s="13"/>
      <c r="J303" s="13" t="s">
        <v>32</v>
      </c>
      <c r="K303" s="30">
        <v>2930</v>
      </c>
      <c r="L303" s="30">
        <v>2930</v>
      </c>
      <c r="M303" s="31"/>
      <c r="N303" s="32"/>
      <c r="O303" s="33"/>
      <c r="P303" s="34"/>
      <c r="Q303" s="34"/>
      <c r="R303" s="48"/>
      <c r="S303" s="49"/>
      <c r="T303" s="61"/>
      <c r="U303" s="51"/>
      <c r="V303" s="52"/>
      <c r="W303" s="53"/>
      <c r="X303" s="53"/>
      <c r="Y303" s="58"/>
      <c r="Z303" s="58"/>
      <c r="AA303" s="58"/>
      <c r="AB303" s="58"/>
      <c r="AC303" s="53"/>
      <c r="AD303" s="53"/>
      <c r="AE303" s="53"/>
      <c r="AF303" s="50"/>
    </row>
    <row r="304" s="1" customFormat="1" spans="1:32">
      <c r="A304" s="12">
        <v>301</v>
      </c>
      <c r="B304" s="14" t="s">
        <v>515</v>
      </c>
      <c r="C304" s="14" t="s">
        <v>516</v>
      </c>
      <c r="D304" s="13"/>
      <c r="E304" s="15" t="s">
        <v>534</v>
      </c>
      <c r="F304" s="13" t="str">
        <f>VLOOKUP(E304,物料明细!A:C,3,0)</f>
        <v>M20右三角座</v>
      </c>
      <c r="G304" s="13" t="str">
        <f>VLOOKUP(E304,物料明细!A:D,4,0)</f>
        <v>AS93V</v>
      </c>
      <c r="H304" s="13" t="str">
        <f>VLOOKUP(E304,[2]物料明细!A:F,6,0)</f>
        <v>Ea</v>
      </c>
      <c r="I304" s="13"/>
      <c r="J304" s="13" t="s">
        <v>32</v>
      </c>
      <c r="K304" s="30">
        <v>391</v>
      </c>
      <c r="L304" s="30">
        <v>391</v>
      </c>
      <c r="M304" s="31"/>
      <c r="N304" s="32"/>
      <c r="O304" s="33"/>
      <c r="P304" s="34"/>
      <c r="Q304" s="34"/>
      <c r="R304" s="48"/>
      <c r="S304" s="49"/>
      <c r="T304" s="61"/>
      <c r="U304" s="51"/>
      <c r="V304" s="52"/>
      <c r="W304" s="53"/>
      <c r="X304" s="53"/>
      <c r="Y304" s="58"/>
      <c r="Z304" s="58"/>
      <c r="AA304" s="58"/>
      <c r="AB304" s="58"/>
      <c r="AC304" s="53"/>
      <c r="AD304" s="53"/>
      <c r="AE304" s="53"/>
      <c r="AF304" s="50"/>
    </row>
    <row r="305" s="1" customFormat="1" spans="1:32">
      <c r="A305" s="12">
        <v>302</v>
      </c>
      <c r="B305" s="14" t="s">
        <v>512</v>
      </c>
      <c r="C305" s="14" t="s">
        <v>513</v>
      </c>
      <c r="D305" s="13"/>
      <c r="E305" s="15" t="s">
        <v>535</v>
      </c>
      <c r="F305" s="13" t="str">
        <f>VLOOKUP(E305,物料明细!A:C,3,0)</f>
        <v>M20改型右镜壳</v>
      </c>
      <c r="G305" s="13" t="str">
        <f>VLOOKUP(E305,物料明细!A:D,4,0)</f>
        <v>ABS黑色</v>
      </c>
      <c r="H305" s="13" t="str">
        <f>VLOOKUP(E305,[2]物料明细!A:F,6,0)</f>
        <v>Ea</v>
      </c>
      <c r="I305" s="13"/>
      <c r="J305" s="13" t="s">
        <v>32</v>
      </c>
      <c r="K305" s="30">
        <v>91</v>
      </c>
      <c r="L305" s="30">
        <v>91</v>
      </c>
      <c r="M305" s="31"/>
      <c r="N305" s="32"/>
      <c r="O305" s="33"/>
      <c r="P305" s="34"/>
      <c r="Q305" s="34"/>
      <c r="R305" s="48"/>
      <c r="S305" s="49"/>
      <c r="T305" s="61"/>
      <c r="U305" s="51"/>
      <c r="V305" s="52"/>
      <c r="W305" s="53"/>
      <c r="X305" s="53"/>
      <c r="Y305" s="58"/>
      <c r="Z305" s="58"/>
      <c r="AA305" s="58"/>
      <c r="AB305" s="58"/>
      <c r="AC305" s="53"/>
      <c r="AD305" s="53"/>
      <c r="AE305" s="53"/>
      <c r="AF305" s="50"/>
    </row>
    <row r="306" s="1" customFormat="1" spans="1:32">
      <c r="A306" s="12">
        <v>303</v>
      </c>
      <c r="B306" s="14" t="s">
        <v>528</v>
      </c>
      <c r="C306" s="14" t="s">
        <v>529</v>
      </c>
      <c r="D306" s="13"/>
      <c r="E306" s="15" t="s">
        <v>536</v>
      </c>
      <c r="F306" s="13" t="str">
        <f>VLOOKUP(E306,物料明细!A:C,3,0)</f>
        <v>M20改型面罩底漆右</v>
      </c>
      <c r="G306" s="13">
        <f>VLOOKUP(E306,物料明细!A:D,4,0)</f>
        <v>0</v>
      </c>
      <c r="H306" s="13" t="str">
        <f>VLOOKUP(E306,[2]物料明细!A:F,6,0)</f>
        <v>Ea</v>
      </c>
      <c r="I306" s="13"/>
      <c r="J306" s="13" t="s">
        <v>32</v>
      </c>
      <c r="K306" s="30">
        <v>8</v>
      </c>
      <c r="L306" s="30">
        <v>8</v>
      </c>
      <c r="M306" s="31"/>
      <c r="N306" s="32"/>
      <c r="O306" s="33"/>
      <c r="P306" s="34"/>
      <c r="Q306" s="34"/>
      <c r="R306" s="48"/>
      <c r="S306" s="49"/>
      <c r="T306" s="61"/>
      <c r="U306" s="51"/>
      <c r="V306" s="52"/>
      <c r="W306" s="53"/>
      <c r="X306" s="53"/>
      <c r="Y306" s="58"/>
      <c r="Z306" s="58"/>
      <c r="AA306" s="58"/>
      <c r="AB306" s="58"/>
      <c r="AC306" s="53"/>
      <c r="AD306" s="53"/>
      <c r="AE306" s="53"/>
      <c r="AF306" s="50"/>
    </row>
    <row r="307" s="1" customFormat="1" spans="1:32">
      <c r="A307" s="12">
        <v>304</v>
      </c>
      <c r="B307" s="14" t="s">
        <v>537</v>
      </c>
      <c r="C307" s="14" t="s">
        <v>538</v>
      </c>
      <c r="D307" s="13"/>
      <c r="E307" s="15" t="s">
        <v>539</v>
      </c>
      <c r="F307" s="13" t="str">
        <f>VLOOKUP(E307,物料明细!A:C,3,0)</f>
        <v>M50N阻尼片</v>
      </c>
      <c r="G307" s="13" t="str">
        <f>VLOOKUP(E307,物料明细!A:D,4,0)</f>
        <v>65Mn</v>
      </c>
      <c r="H307" s="13" t="str">
        <f>VLOOKUP(E307,[2]物料明细!A:F,6,0)</f>
        <v>Ea</v>
      </c>
      <c r="I307" s="13"/>
      <c r="J307" s="13" t="s">
        <v>39</v>
      </c>
      <c r="K307" s="30">
        <v>1000</v>
      </c>
      <c r="L307" s="30">
        <v>1000</v>
      </c>
      <c r="M307" s="31"/>
      <c r="N307" s="32"/>
      <c r="O307" s="33"/>
      <c r="P307" s="34"/>
      <c r="Q307" s="34"/>
      <c r="R307" s="48"/>
      <c r="S307" s="49"/>
      <c r="T307" s="61"/>
      <c r="U307" s="51"/>
      <c r="V307" s="52"/>
      <c r="W307" s="53"/>
      <c r="X307" s="53"/>
      <c r="Y307" s="58"/>
      <c r="Z307" s="58"/>
      <c r="AA307" s="58"/>
      <c r="AB307" s="58"/>
      <c r="AC307" s="53"/>
      <c r="AD307" s="53"/>
      <c r="AE307" s="53"/>
      <c r="AF307" s="50"/>
    </row>
    <row r="308" s="1" customFormat="1" spans="1:32">
      <c r="A308" s="12">
        <v>305</v>
      </c>
      <c r="B308" s="14" t="s">
        <v>528</v>
      </c>
      <c r="C308" s="14" t="s">
        <v>529</v>
      </c>
      <c r="D308" s="13"/>
      <c r="E308" s="15" t="s">
        <v>540</v>
      </c>
      <c r="F308" s="13" t="str">
        <f>VLOOKUP(E308,物料明细!A:C,3,0)</f>
        <v>C33DB面罩丹霞红左</v>
      </c>
      <c r="G308" s="13">
        <f>VLOOKUP(E308,物料明细!A:D,4,0)</f>
        <v>0</v>
      </c>
      <c r="H308" s="13" t="str">
        <f>VLOOKUP(E308,[2]物料明细!A:F,6,0)</f>
        <v>Ea</v>
      </c>
      <c r="I308" s="13"/>
      <c r="J308" s="13" t="s">
        <v>32</v>
      </c>
      <c r="K308" s="30">
        <v>8</v>
      </c>
      <c r="L308" s="30">
        <v>8</v>
      </c>
      <c r="M308" s="31"/>
      <c r="N308" s="32"/>
      <c r="O308" s="33"/>
      <c r="P308" s="34"/>
      <c r="Q308" s="34"/>
      <c r="R308" s="48"/>
      <c r="S308" s="49"/>
      <c r="T308" s="61"/>
      <c r="U308" s="54"/>
      <c r="V308" s="52"/>
      <c r="W308" s="53"/>
      <c r="X308" s="53"/>
      <c r="Y308" s="58"/>
      <c r="Z308" s="58"/>
      <c r="AA308" s="58"/>
      <c r="AB308" s="58"/>
      <c r="AC308" s="53"/>
      <c r="AD308" s="53"/>
      <c r="AE308" s="53"/>
      <c r="AF308" s="50"/>
    </row>
    <row r="309" s="1" customFormat="1" spans="1:32">
      <c r="A309" s="12">
        <v>306</v>
      </c>
      <c r="B309" s="14" t="s">
        <v>258</v>
      </c>
      <c r="C309" s="14" t="s">
        <v>259</v>
      </c>
      <c r="D309" s="13"/>
      <c r="E309" s="15" t="s">
        <v>541</v>
      </c>
      <c r="F309" s="13" t="str">
        <f>VLOOKUP(E309,物料明细!A:C,3,0)</f>
        <v>装箱单</v>
      </c>
      <c r="G309" s="13" t="str">
        <f>VLOOKUP(E309,物料明细!A:D,4,0)</f>
        <v>100*70</v>
      </c>
      <c r="H309" s="13" t="str">
        <f>VLOOKUP(E309,[2]物料明细!A:F,6,0)</f>
        <v>Ea</v>
      </c>
      <c r="I309" s="13"/>
      <c r="J309" s="13" t="s">
        <v>32</v>
      </c>
      <c r="K309" s="30">
        <v>8100</v>
      </c>
      <c r="L309" s="30">
        <v>8100</v>
      </c>
      <c r="M309" s="31"/>
      <c r="N309" s="32"/>
      <c r="O309" s="33"/>
      <c r="P309" s="34"/>
      <c r="Q309" s="34"/>
      <c r="R309" s="48"/>
      <c r="S309" s="49"/>
      <c r="T309" s="61"/>
      <c r="U309" s="51"/>
      <c r="V309" s="52"/>
      <c r="W309" s="53"/>
      <c r="X309" s="53"/>
      <c r="Y309" s="58"/>
      <c r="Z309" s="58"/>
      <c r="AA309" s="58"/>
      <c r="AB309" s="58"/>
      <c r="AC309" s="53"/>
      <c r="AD309" s="53"/>
      <c r="AE309" s="53"/>
      <c r="AF309" s="50"/>
    </row>
    <row r="310" s="1" customFormat="1" spans="1:32">
      <c r="A310" s="12">
        <v>307</v>
      </c>
      <c r="B310" s="14" t="s">
        <v>338</v>
      </c>
      <c r="C310" s="14" t="s">
        <v>339</v>
      </c>
      <c r="D310" s="13"/>
      <c r="E310" s="15" t="s">
        <v>542</v>
      </c>
      <c r="F310" s="13" t="str">
        <f>VLOOKUP(E310,物料明细!A:C,3,0)</f>
        <v>1580镜杆右喷涂</v>
      </c>
      <c r="G310" s="13" t="str">
        <f>VLOOKUP(E310,物料明细!A:D,4,0)</f>
        <v>Q235 ∮25*1.5mm</v>
      </c>
      <c r="H310" s="13" t="str">
        <f>VLOOKUP(E310,[2]物料明细!A:F,6,0)</f>
        <v>Ea</v>
      </c>
      <c r="I310" s="13"/>
      <c r="J310" s="13" t="s">
        <v>32</v>
      </c>
      <c r="K310" s="30">
        <v>111</v>
      </c>
      <c r="L310" s="30">
        <v>111</v>
      </c>
      <c r="M310" s="31"/>
      <c r="N310" s="32"/>
      <c r="O310" s="33"/>
      <c r="P310" s="34"/>
      <c r="Q310" s="34"/>
      <c r="R310" s="48"/>
      <c r="S310" s="49"/>
      <c r="T310" s="61"/>
      <c r="U310" s="51"/>
      <c r="V310" s="52"/>
      <c r="W310" s="53"/>
      <c r="X310" s="53"/>
      <c r="Y310" s="58"/>
      <c r="Z310" s="58"/>
      <c r="AA310" s="58"/>
      <c r="AB310" s="58"/>
      <c r="AC310" s="53"/>
      <c r="AD310" s="53"/>
      <c r="AE310" s="53"/>
      <c r="AF310" s="50"/>
    </row>
    <row r="311" s="1" customFormat="1" spans="1:32">
      <c r="A311" s="12">
        <v>308</v>
      </c>
      <c r="B311" s="14" t="s">
        <v>338</v>
      </c>
      <c r="C311" s="14" t="s">
        <v>339</v>
      </c>
      <c r="D311" s="13"/>
      <c r="E311" s="15" t="s">
        <v>543</v>
      </c>
      <c r="F311" s="13" t="str">
        <f>VLOOKUP(E311,物料明细!A:C,3,0)</f>
        <v>1580镜杆左喷涂</v>
      </c>
      <c r="G311" s="13" t="str">
        <f>VLOOKUP(E311,物料明细!A:D,4,0)</f>
        <v>Q235 ∮25*1.5mm</v>
      </c>
      <c r="H311" s="13" t="str">
        <f>VLOOKUP(E311,[2]物料明细!A:F,6,0)</f>
        <v>Ea</v>
      </c>
      <c r="I311" s="13"/>
      <c r="J311" s="13" t="s">
        <v>32</v>
      </c>
      <c r="K311" s="30">
        <v>205</v>
      </c>
      <c r="L311" s="30">
        <v>205</v>
      </c>
      <c r="M311" s="31"/>
      <c r="N311" s="32"/>
      <c r="O311" s="33"/>
      <c r="P311" s="34"/>
      <c r="Q311" s="34"/>
      <c r="R311" s="48"/>
      <c r="S311" s="49"/>
      <c r="T311" s="61"/>
      <c r="U311" s="51"/>
      <c r="V311" s="52"/>
      <c r="W311" s="53"/>
      <c r="X311" s="53"/>
      <c r="Y311" s="58"/>
      <c r="Z311" s="58"/>
      <c r="AA311" s="58"/>
      <c r="AB311" s="58"/>
      <c r="AC311" s="53"/>
      <c r="AD311" s="53"/>
      <c r="AE311" s="53"/>
      <c r="AF311" s="50"/>
    </row>
    <row r="312" s="1" customFormat="1" spans="1:32">
      <c r="A312" s="12">
        <v>309</v>
      </c>
      <c r="B312" s="14" t="s">
        <v>33</v>
      </c>
      <c r="C312" s="14" t="s">
        <v>34</v>
      </c>
      <c r="D312" s="13"/>
      <c r="E312" s="15" t="s">
        <v>544</v>
      </c>
      <c r="F312" s="13" t="str">
        <f>VLOOKUP(E312,物料明细!A:C,3,0)</f>
        <v>B40密封胶帽</v>
      </c>
      <c r="G312" s="13" t="str">
        <f>VLOOKUP(E312,物料明细!A:D,4,0)</f>
        <v>EPDM</v>
      </c>
      <c r="H312" s="13" t="str">
        <f>VLOOKUP(E312,[2]物料明细!A:F,6,0)</f>
        <v>Ea</v>
      </c>
      <c r="I312" s="13"/>
      <c r="J312" s="13" t="s">
        <v>39</v>
      </c>
      <c r="K312" s="30">
        <v>4098</v>
      </c>
      <c r="L312" s="30">
        <v>4098</v>
      </c>
      <c r="M312" s="31"/>
      <c r="N312" s="32"/>
      <c r="O312" s="33"/>
      <c r="P312" s="34"/>
      <c r="Q312" s="34"/>
      <c r="R312" s="48"/>
      <c r="S312" s="49"/>
      <c r="T312" s="61"/>
      <c r="U312" s="51"/>
      <c r="V312" s="52"/>
      <c r="W312" s="53"/>
      <c r="X312" s="53"/>
      <c r="Y312" s="58"/>
      <c r="Z312" s="58"/>
      <c r="AA312" s="58"/>
      <c r="AB312" s="58"/>
      <c r="AC312" s="53"/>
      <c r="AD312" s="53"/>
      <c r="AE312" s="53"/>
      <c r="AF312" s="50"/>
    </row>
    <row r="313" s="1" customFormat="1" spans="1:32">
      <c r="A313" s="12">
        <v>310</v>
      </c>
      <c r="B313" s="14" t="s">
        <v>33</v>
      </c>
      <c r="C313" s="14" t="s">
        <v>34</v>
      </c>
      <c r="D313" s="13"/>
      <c r="E313" s="15" t="s">
        <v>545</v>
      </c>
      <c r="F313" s="13" t="str">
        <f>VLOOKUP(E313,物料明细!A:C,3,0)</f>
        <v>M20挡圈</v>
      </c>
      <c r="G313" s="13" t="str">
        <f>VLOOKUP(E313,物料明细!A:D,4,0)</f>
        <v>Q235</v>
      </c>
      <c r="H313" s="13" t="str">
        <f>VLOOKUP(E313,[2]物料明细!A:F,6,0)</f>
        <v>Ea</v>
      </c>
      <c r="I313" s="13"/>
      <c r="J313" s="13" t="s">
        <v>32</v>
      </c>
      <c r="K313" s="30">
        <v>940</v>
      </c>
      <c r="L313" s="30">
        <v>940</v>
      </c>
      <c r="M313" s="31"/>
      <c r="N313" s="32"/>
      <c r="O313" s="33"/>
      <c r="P313" s="34"/>
      <c r="Q313" s="34"/>
      <c r="R313" s="48"/>
      <c r="S313" s="49"/>
      <c r="T313" s="61"/>
      <c r="U313" s="51"/>
      <c r="V313" s="52"/>
      <c r="W313" s="53"/>
      <c r="X313" s="53"/>
      <c r="Y313" s="58"/>
      <c r="Z313" s="58"/>
      <c r="AA313" s="58"/>
      <c r="AB313" s="58"/>
      <c r="AC313" s="53"/>
      <c r="AD313" s="53"/>
      <c r="AE313" s="53"/>
      <c r="AF313" s="50"/>
    </row>
    <row r="314" s="1" customFormat="1" spans="1:32">
      <c r="A314" s="12">
        <v>311</v>
      </c>
      <c r="B314" s="14" t="s">
        <v>546</v>
      </c>
      <c r="C314" s="14" t="s">
        <v>547</v>
      </c>
      <c r="D314" s="13"/>
      <c r="E314" s="15" t="s">
        <v>548</v>
      </c>
      <c r="F314" s="13" t="str">
        <f>VLOOKUP(E314,物料明细!A:C,3,0)</f>
        <v>B40左镜片</v>
      </c>
      <c r="G314" s="13" t="str">
        <f>VLOOKUP(E314,物料明细!A:D,4,0)</f>
        <v>浮法玻璃SR1800±200</v>
      </c>
      <c r="H314" s="13" t="str">
        <f>VLOOKUP(E314,[2]物料明细!A:F,6,0)</f>
        <v>Ea</v>
      </c>
      <c r="I314" s="13"/>
      <c r="J314" s="13" t="s">
        <v>32</v>
      </c>
      <c r="K314" s="30">
        <v>667</v>
      </c>
      <c r="L314" s="30">
        <v>667</v>
      </c>
      <c r="M314" s="31"/>
      <c r="N314" s="32"/>
      <c r="O314" s="33"/>
      <c r="P314" s="34"/>
      <c r="Q314" s="34"/>
      <c r="R314" s="48"/>
      <c r="S314" s="49"/>
      <c r="T314" s="61"/>
      <c r="U314" s="51"/>
      <c r="V314" s="52"/>
      <c r="W314" s="53"/>
      <c r="X314" s="53"/>
      <c r="Y314" s="58"/>
      <c r="Z314" s="58"/>
      <c r="AA314" s="58"/>
      <c r="AB314" s="58"/>
      <c r="AC314" s="53"/>
      <c r="AD314" s="53"/>
      <c r="AE314" s="53"/>
      <c r="AF314" s="50"/>
    </row>
    <row r="315" s="1" customFormat="1" spans="1:32">
      <c r="A315" s="12">
        <v>312</v>
      </c>
      <c r="B315" s="14" t="s">
        <v>549</v>
      </c>
      <c r="C315" s="14" t="s">
        <v>550</v>
      </c>
      <c r="D315" s="13"/>
      <c r="E315" s="15" t="s">
        <v>551</v>
      </c>
      <c r="F315" s="13" t="str">
        <f>VLOOKUP(E315,物料明细!A:C,3,0)</f>
        <v>B40左镜片托(老状态)</v>
      </c>
      <c r="G315" s="13" t="str">
        <f>VLOOKUP(E315,物料明细!A:D,4,0)</f>
        <v>ABS黑色</v>
      </c>
      <c r="H315" s="13" t="str">
        <f>VLOOKUP(E315,[2]物料明细!A:F,6,0)</f>
        <v>Ea</v>
      </c>
      <c r="I315" s="13"/>
      <c r="J315" s="13" t="s">
        <v>32</v>
      </c>
      <c r="K315" s="30">
        <v>534</v>
      </c>
      <c r="L315" s="30">
        <v>534</v>
      </c>
      <c r="M315" s="31"/>
      <c r="N315" s="32"/>
      <c r="O315" s="33"/>
      <c r="P315" s="34"/>
      <c r="Q315" s="34"/>
      <c r="R315" s="48"/>
      <c r="S315" s="49"/>
      <c r="T315" s="61"/>
      <c r="U315" s="54"/>
      <c r="V315" s="52"/>
      <c r="W315" s="53"/>
      <c r="X315" s="53"/>
      <c r="Y315" s="58"/>
      <c r="Z315" s="58"/>
      <c r="AA315" s="58"/>
      <c r="AB315" s="58"/>
      <c r="AC315" s="53"/>
      <c r="AD315" s="53"/>
      <c r="AE315" s="53"/>
      <c r="AF315" s="50"/>
    </row>
    <row r="316" s="1" customFormat="1" spans="1:32">
      <c r="A316" s="12">
        <v>313</v>
      </c>
      <c r="B316" s="14" t="s">
        <v>56</v>
      </c>
      <c r="C316" s="14" t="s">
        <v>57</v>
      </c>
      <c r="D316" s="13"/>
      <c r="E316" s="15" t="s">
        <v>552</v>
      </c>
      <c r="F316" s="13" t="str">
        <f>VLOOKUP(E316,物料明细!A:C,3,0)</f>
        <v>B40加热片左(老)</v>
      </c>
      <c r="G316" s="13" t="str">
        <f>VLOOKUP(E316,物料明细!A:D,4,0)</f>
        <v>含线束</v>
      </c>
      <c r="H316" s="13" t="str">
        <f>VLOOKUP(E316,[2]物料明细!A:F,6,0)</f>
        <v>Ea</v>
      </c>
      <c r="I316" s="13"/>
      <c r="J316" s="13" t="s">
        <v>32</v>
      </c>
      <c r="K316" s="30">
        <v>1300</v>
      </c>
      <c r="L316" s="30">
        <v>1300</v>
      </c>
      <c r="M316" s="31"/>
      <c r="N316" s="32"/>
      <c r="O316" s="33"/>
      <c r="P316" s="34"/>
      <c r="Q316" s="34"/>
      <c r="R316" s="48"/>
      <c r="S316" s="49"/>
      <c r="T316" s="61"/>
      <c r="U316" s="54"/>
      <c r="V316" s="52"/>
      <c r="W316" s="53"/>
      <c r="X316" s="53"/>
      <c r="Y316" s="58"/>
      <c r="Z316" s="58"/>
      <c r="AA316" s="58"/>
      <c r="AB316" s="58"/>
      <c r="AC316" s="53"/>
      <c r="AD316" s="53"/>
      <c r="AE316" s="53"/>
      <c r="AF316" s="50"/>
    </row>
    <row r="317" s="1" customFormat="1" spans="1:32">
      <c r="A317" s="12">
        <v>314</v>
      </c>
      <c r="B317" s="14" t="s">
        <v>56</v>
      </c>
      <c r="C317" s="14" t="s">
        <v>57</v>
      </c>
      <c r="D317" s="13"/>
      <c r="E317" s="15" t="s">
        <v>553</v>
      </c>
      <c r="F317" s="13" t="str">
        <f>VLOOKUP(E317,物料明细!A:C,3,0)</f>
        <v>B40左后视骨架低配</v>
      </c>
      <c r="G317" s="13">
        <f>VLOOKUP(E317,物料明细!A:D,4,0)</f>
        <v>0</v>
      </c>
      <c r="H317" s="13" t="str">
        <f>VLOOKUP(E317,[2]物料明细!A:F,6,0)</f>
        <v>Ea</v>
      </c>
      <c r="I317" s="13"/>
      <c r="J317" s="13" t="s">
        <v>32</v>
      </c>
      <c r="K317" s="30">
        <v>633</v>
      </c>
      <c r="L317" s="30">
        <v>633</v>
      </c>
      <c r="M317" s="31"/>
      <c r="N317" s="32"/>
      <c r="O317" s="33"/>
      <c r="P317" s="34"/>
      <c r="Q317" s="34"/>
      <c r="R317" s="48"/>
      <c r="S317" s="49"/>
      <c r="T317" s="61"/>
      <c r="U317" s="54"/>
      <c r="V317" s="52"/>
      <c r="W317" s="53"/>
      <c r="X317" s="53"/>
      <c r="Y317" s="58"/>
      <c r="Z317" s="58"/>
      <c r="AA317" s="58"/>
      <c r="AB317" s="58"/>
      <c r="AC317" s="53"/>
      <c r="AD317" s="53"/>
      <c r="AE317" s="53"/>
      <c r="AF317" s="50"/>
    </row>
    <row r="318" s="1" customFormat="1" spans="1:32">
      <c r="A318" s="12">
        <v>315</v>
      </c>
      <c r="B318" s="14" t="s">
        <v>554</v>
      </c>
      <c r="C318" s="14" t="s">
        <v>555</v>
      </c>
      <c r="D318" s="13"/>
      <c r="E318" s="15" t="s">
        <v>556</v>
      </c>
      <c r="F318" s="13" t="str">
        <f>VLOOKUP(E318,物料明细!A:C,3,0)</f>
        <v>B40三角座左(镜座)</v>
      </c>
      <c r="G318" s="13" t="str">
        <f>VLOOKUP(E318,物料明细!A:D,4,0)</f>
        <v>Pa6+GF45</v>
      </c>
      <c r="H318" s="13" t="str">
        <f>VLOOKUP(E318,[2]物料明细!A:F,6,0)</f>
        <v>Ea</v>
      </c>
      <c r="I318" s="13"/>
      <c r="J318" s="13" t="s">
        <v>32</v>
      </c>
      <c r="K318" s="30">
        <v>43</v>
      </c>
      <c r="L318" s="30">
        <v>43</v>
      </c>
      <c r="M318" s="31"/>
      <c r="N318" s="32"/>
      <c r="O318" s="33"/>
      <c r="P318" s="34"/>
      <c r="Q318" s="34"/>
      <c r="R318" s="48"/>
      <c r="S318" s="49"/>
      <c r="T318" s="61"/>
      <c r="U318" s="51"/>
      <c r="V318" s="52"/>
      <c r="W318" s="53"/>
      <c r="X318" s="53"/>
      <c r="Y318" s="58"/>
      <c r="Z318" s="58"/>
      <c r="AA318" s="58"/>
      <c r="AB318" s="58"/>
      <c r="AC318" s="53"/>
      <c r="AD318" s="53"/>
      <c r="AE318" s="53"/>
      <c r="AF318" s="50"/>
    </row>
    <row r="319" s="1" customFormat="1" spans="1:32">
      <c r="A319" s="12">
        <v>316</v>
      </c>
      <c r="B319" s="14" t="s">
        <v>557</v>
      </c>
      <c r="C319" s="14" t="s">
        <v>558</v>
      </c>
      <c r="D319" s="13"/>
      <c r="E319" s="15" t="s">
        <v>559</v>
      </c>
      <c r="F319" s="13" t="str">
        <f>VLOOKUP(E319,物料明细!A:C,3,0)</f>
        <v>B40左镜座垫</v>
      </c>
      <c r="G319" s="13" t="str">
        <f>VLOOKUP(E319,物料明细!A:D,4,0)</f>
        <v>发泡PE</v>
      </c>
      <c r="H319" s="13" t="str">
        <f>VLOOKUP(E319,[2]物料明细!A:F,6,0)</f>
        <v>Ea</v>
      </c>
      <c r="I319" s="13"/>
      <c r="J319" s="13" t="s">
        <v>39</v>
      </c>
      <c r="K319" s="30">
        <v>223</v>
      </c>
      <c r="L319" s="30">
        <v>223</v>
      </c>
      <c r="M319" s="31"/>
      <c r="N319" s="32"/>
      <c r="O319" s="33"/>
      <c r="P319" s="34"/>
      <c r="Q319" s="34"/>
      <c r="R319" s="48"/>
      <c r="S319" s="49"/>
      <c r="T319" s="61"/>
      <c r="U319" s="51"/>
      <c r="V319" s="52"/>
      <c r="W319" s="53"/>
      <c r="X319" s="53"/>
      <c r="Y319" s="58"/>
      <c r="Z319" s="58"/>
      <c r="AA319" s="58"/>
      <c r="AB319" s="58"/>
      <c r="AC319" s="53"/>
      <c r="AD319" s="53"/>
      <c r="AE319" s="53"/>
      <c r="AF319" s="50"/>
    </row>
    <row r="320" s="4" customFormat="1" spans="1:32">
      <c r="A320" s="12">
        <v>317</v>
      </c>
      <c r="B320" s="64" t="s">
        <v>549</v>
      </c>
      <c r="C320" s="14" t="s">
        <v>550</v>
      </c>
      <c r="D320" s="13"/>
      <c r="E320" s="15" t="s">
        <v>560</v>
      </c>
      <c r="F320" s="13" t="str">
        <f>VLOOKUP(E320,物料明细!A:C,3,0)</f>
        <v>B40左转向灯底座</v>
      </c>
      <c r="G320" s="13" t="str">
        <f>VLOOKUP(E320,物料明细!A:D,4,0)</f>
        <v>ABS黑色</v>
      </c>
      <c r="H320" s="65" t="str">
        <f>VLOOKUP(E320,[2]物料明细!A:F,6,0)</f>
        <v>Ea</v>
      </c>
      <c r="I320" s="13"/>
      <c r="J320" s="13" t="s">
        <v>32</v>
      </c>
      <c r="K320" s="30">
        <v>88</v>
      </c>
      <c r="L320" s="30">
        <v>88</v>
      </c>
      <c r="M320" s="66"/>
      <c r="N320" s="67"/>
      <c r="O320" s="68"/>
      <c r="P320" s="69"/>
      <c r="Q320" s="69"/>
      <c r="R320" s="70"/>
      <c r="S320" s="71"/>
      <c r="T320" s="61"/>
      <c r="U320" s="72"/>
      <c r="V320" s="73"/>
      <c r="W320" s="74"/>
      <c r="X320" s="74"/>
      <c r="Y320" s="75"/>
      <c r="Z320" s="75"/>
      <c r="AA320" s="75"/>
      <c r="AB320" s="75"/>
      <c r="AC320" s="74"/>
      <c r="AD320" s="74"/>
      <c r="AE320" s="74"/>
      <c r="AF320" s="76"/>
    </row>
    <row r="321" s="1" customFormat="1" spans="1:32">
      <c r="A321" s="12">
        <v>318</v>
      </c>
      <c r="B321" s="14" t="s">
        <v>56</v>
      </c>
      <c r="C321" s="14" t="s">
        <v>57</v>
      </c>
      <c r="D321" s="13"/>
      <c r="E321" s="15" t="s">
        <v>561</v>
      </c>
      <c r="F321" s="13" t="str">
        <f>VLOOKUP(E321,物料明细!A:C,3,0)</f>
        <v>B40左转向灯反光罩新</v>
      </c>
      <c r="G321" s="13" t="str">
        <f>VLOOKUP(E321,物料明细!A:D,4,0)</f>
        <v>ABS表面镀铝</v>
      </c>
      <c r="H321" s="13" t="str">
        <f>VLOOKUP(E321,[2]物料明细!A:F,6,0)</f>
        <v>Ea</v>
      </c>
      <c r="I321" s="13"/>
      <c r="J321" s="13" t="s">
        <v>32</v>
      </c>
      <c r="K321" s="30">
        <v>620</v>
      </c>
      <c r="L321" s="30">
        <v>620</v>
      </c>
      <c r="M321" s="31"/>
      <c r="N321" s="32"/>
      <c r="O321" s="33"/>
      <c r="P321" s="34"/>
      <c r="Q321" s="34"/>
      <c r="R321" s="48"/>
      <c r="S321" s="49"/>
      <c r="T321" s="61"/>
      <c r="U321" s="54"/>
      <c r="V321" s="52"/>
      <c r="W321" s="53"/>
      <c r="X321" s="53"/>
      <c r="Y321" s="58"/>
      <c r="Z321" s="58"/>
      <c r="AA321" s="58"/>
      <c r="AB321" s="58"/>
      <c r="AC321" s="53"/>
      <c r="AD321" s="53"/>
      <c r="AE321" s="53"/>
      <c r="AF321" s="50"/>
    </row>
    <row r="322" s="1" customFormat="1" spans="1:32">
      <c r="A322" s="12">
        <v>319</v>
      </c>
      <c r="B322" s="14" t="s">
        <v>549</v>
      </c>
      <c r="C322" s="14" t="s">
        <v>550</v>
      </c>
      <c r="D322" s="13"/>
      <c r="E322" s="15" t="s">
        <v>562</v>
      </c>
      <c r="F322" s="13" t="str">
        <f>VLOOKUP(E322,物料明细!A:C,3,0)</f>
        <v>B40左转向灯灯罩</v>
      </c>
      <c r="G322" s="13" t="str">
        <f>VLOOKUP(E322,物料明细!A:D,4,0)</f>
        <v>PMMA</v>
      </c>
      <c r="H322" s="13" t="str">
        <f>VLOOKUP(E322,[2]物料明细!A:F,6,0)</f>
        <v>Ea</v>
      </c>
      <c r="I322" s="13"/>
      <c r="J322" s="13" t="s">
        <v>32</v>
      </c>
      <c r="K322" s="30">
        <v>648</v>
      </c>
      <c r="L322" s="30">
        <v>648</v>
      </c>
      <c r="M322" s="31"/>
      <c r="N322" s="32"/>
      <c r="O322" s="33"/>
      <c r="P322" s="34"/>
      <c r="Q322" s="34"/>
      <c r="R322" s="48"/>
      <c r="S322" s="49"/>
      <c r="T322" s="61"/>
      <c r="U322" s="51"/>
      <c r="V322" s="52"/>
      <c r="W322" s="53"/>
      <c r="X322" s="53"/>
      <c r="Y322" s="58"/>
      <c r="Z322" s="58"/>
      <c r="AA322" s="58"/>
      <c r="AB322" s="58"/>
      <c r="AC322" s="53"/>
      <c r="AD322" s="53"/>
      <c r="AE322" s="53"/>
      <c r="AF322" s="50"/>
    </row>
    <row r="323" s="1" customFormat="1" spans="1:32">
      <c r="A323" s="12">
        <v>320</v>
      </c>
      <c r="B323" s="14" t="s">
        <v>554</v>
      </c>
      <c r="C323" s="14" t="s">
        <v>555</v>
      </c>
      <c r="D323" s="13"/>
      <c r="E323" s="15" t="s">
        <v>563</v>
      </c>
      <c r="F323" s="13" t="str">
        <f>VLOOKUP(E323,物料明细!A:C,3,0)</f>
        <v>B40左骨架(高配)</v>
      </c>
      <c r="G323" s="13" t="str">
        <f>VLOOKUP(E323,物料明细!A:D,4,0)</f>
        <v>Pa6+GF35</v>
      </c>
      <c r="H323" s="13" t="str">
        <f>VLOOKUP(E323,[2]物料明细!A:F,6,0)</f>
        <v>Ea</v>
      </c>
      <c r="I323" s="13"/>
      <c r="J323" s="13" t="s">
        <v>32</v>
      </c>
      <c r="K323" s="30">
        <v>658</v>
      </c>
      <c r="L323" s="30">
        <v>658</v>
      </c>
      <c r="M323" s="31"/>
      <c r="N323" s="32"/>
      <c r="O323" s="33"/>
      <c r="P323" s="34"/>
      <c r="Q323" s="34"/>
      <c r="R323" s="48"/>
      <c r="S323" s="49"/>
      <c r="T323" s="61"/>
      <c r="U323" s="51"/>
      <c r="V323" s="52"/>
      <c r="W323" s="53"/>
      <c r="X323" s="53"/>
      <c r="Y323" s="58"/>
      <c r="Z323" s="58"/>
      <c r="AA323" s="58"/>
      <c r="AB323" s="58"/>
      <c r="AC323" s="53"/>
      <c r="AD323" s="53"/>
      <c r="AE323" s="53"/>
      <c r="AF323" s="50"/>
    </row>
    <row r="324" s="1" customFormat="1" spans="1:32">
      <c r="A324" s="12">
        <v>321</v>
      </c>
      <c r="B324" s="14" t="s">
        <v>564</v>
      </c>
      <c r="C324" s="14" t="s">
        <v>565</v>
      </c>
      <c r="D324" s="13"/>
      <c r="E324" s="15" t="s">
        <v>566</v>
      </c>
      <c r="F324" s="13" t="str">
        <f>VLOOKUP(E324,物料明细!A:C,3,0)</f>
        <v>B40垫块</v>
      </c>
      <c r="G324" s="13" t="str">
        <f>VLOOKUP(E324,物料明细!A:D,4,0)</f>
        <v>ZL104</v>
      </c>
      <c r="H324" s="13" t="str">
        <f>VLOOKUP(E324,[2]物料明细!A:F,6,0)</f>
        <v>Ea</v>
      </c>
      <c r="I324" s="13"/>
      <c r="J324" s="13" t="s">
        <v>39</v>
      </c>
      <c r="K324" s="30">
        <v>172</v>
      </c>
      <c r="L324" s="30">
        <v>172</v>
      </c>
      <c r="M324" s="31"/>
      <c r="N324" s="32"/>
      <c r="O324" s="33"/>
      <c r="P324" s="34"/>
      <c r="Q324" s="34"/>
      <c r="R324" s="48"/>
      <c r="S324" s="49"/>
      <c r="T324" s="61"/>
      <c r="U324" s="51"/>
      <c r="V324" s="52"/>
      <c r="W324" s="53"/>
      <c r="X324" s="53"/>
      <c r="Y324" s="58"/>
      <c r="Z324" s="58"/>
      <c r="AA324" s="58"/>
      <c r="AB324" s="58"/>
      <c r="AC324" s="53"/>
      <c r="AD324" s="53"/>
      <c r="AE324" s="53"/>
      <c r="AF324" s="50"/>
    </row>
    <row r="325" s="1" customFormat="1" spans="1:32">
      <c r="A325" s="12">
        <v>322</v>
      </c>
      <c r="B325" s="14" t="s">
        <v>549</v>
      </c>
      <c r="C325" s="14" t="s">
        <v>550</v>
      </c>
      <c r="D325" s="13"/>
      <c r="E325" s="15" t="s">
        <v>567</v>
      </c>
      <c r="F325" s="13" t="str">
        <f>VLOOKUP(E325,物料明细!A:C,3,0)</f>
        <v>B40右镜片托(老状态)</v>
      </c>
      <c r="G325" s="13" t="str">
        <f>VLOOKUP(E325,物料明细!A:D,4,0)</f>
        <v>ABS黑色</v>
      </c>
      <c r="H325" s="13" t="str">
        <f>VLOOKUP(E325,[2]物料明细!A:F,6,0)</f>
        <v>Ea</v>
      </c>
      <c r="I325" s="13"/>
      <c r="J325" s="13" t="s">
        <v>32</v>
      </c>
      <c r="K325" s="30">
        <v>215</v>
      </c>
      <c r="L325" s="30">
        <v>215</v>
      </c>
      <c r="M325" s="31"/>
      <c r="N325" s="32"/>
      <c r="O325" s="33"/>
      <c r="P325" s="34"/>
      <c r="Q325" s="34"/>
      <c r="R325" s="48"/>
      <c r="S325" s="49"/>
      <c r="T325" s="61"/>
      <c r="U325" s="51"/>
      <c r="V325" s="52"/>
      <c r="W325" s="53"/>
      <c r="X325" s="53"/>
      <c r="Y325" s="58"/>
      <c r="Z325" s="58"/>
      <c r="AA325" s="58"/>
      <c r="AB325" s="58"/>
      <c r="AC325" s="53"/>
      <c r="AD325" s="53"/>
      <c r="AE325" s="53"/>
      <c r="AF325" s="50"/>
    </row>
    <row r="326" s="1" customFormat="1" spans="1:32">
      <c r="A326" s="12">
        <v>323</v>
      </c>
      <c r="B326" s="14" t="s">
        <v>56</v>
      </c>
      <c r="C326" s="14" t="s">
        <v>57</v>
      </c>
      <c r="D326" s="13"/>
      <c r="E326" s="15" t="s">
        <v>568</v>
      </c>
      <c r="F326" s="13" t="str">
        <f>VLOOKUP(E326,物料明细!A:C,3,0)</f>
        <v>B40加热片右(老)</v>
      </c>
      <c r="G326" s="13" t="str">
        <f>VLOOKUP(E326,物料明细!A:D,4,0)</f>
        <v>含线束</v>
      </c>
      <c r="H326" s="13" t="str">
        <f>VLOOKUP(E326,[2]物料明细!A:F,6,0)</f>
        <v>Ea</v>
      </c>
      <c r="I326" s="13"/>
      <c r="J326" s="13" t="s">
        <v>32</v>
      </c>
      <c r="K326" s="30">
        <v>1000</v>
      </c>
      <c r="L326" s="30">
        <v>1000</v>
      </c>
      <c r="M326" s="31"/>
      <c r="N326" s="32"/>
      <c r="O326" s="33"/>
      <c r="P326" s="34"/>
      <c r="Q326" s="34"/>
      <c r="R326" s="48"/>
      <c r="S326" s="49"/>
      <c r="T326" s="61"/>
      <c r="U326" s="51"/>
      <c r="V326" s="52"/>
      <c r="W326" s="53"/>
      <c r="X326" s="53"/>
      <c r="Y326" s="58"/>
      <c r="Z326" s="58"/>
      <c r="AA326" s="58"/>
      <c r="AB326" s="58"/>
      <c r="AC326" s="53"/>
      <c r="AD326" s="53"/>
      <c r="AE326" s="53"/>
      <c r="AF326" s="50"/>
    </row>
    <row r="327" s="1" customFormat="1" spans="1:32">
      <c r="A327" s="12">
        <v>324</v>
      </c>
      <c r="B327" s="14" t="s">
        <v>56</v>
      </c>
      <c r="C327" s="14" t="s">
        <v>57</v>
      </c>
      <c r="D327" s="13"/>
      <c r="E327" s="15" t="s">
        <v>569</v>
      </c>
      <c r="F327" s="13" t="str">
        <f>VLOOKUP(E327,物料明细!A:C,3,0)</f>
        <v>B40右后视骨架低配</v>
      </c>
      <c r="G327" s="13">
        <f>VLOOKUP(E327,物料明细!A:D,4,0)</f>
        <v>0</v>
      </c>
      <c r="H327" s="13" t="str">
        <f>VLOOKUP(E327,[2]物料明细!A:F,6,0)</f>
        <v>Ea</v>
      </c>
      <c r="I327" s="13"/>
      <c r="J327" s="13" t="s">
        <v>32</v>
      </c>
      <c r="K327" s="30">
        <v>194</v>
      </c>
      <c r="L327" s="30">
        <v>194</v>
      </c>
      <c r="M327" s="31"/>
      <c r="N327" s="32"/>
      <c r="O327" s="33"/>
      <c r="P327" s="34"/>
      <c r="Q327" s="34"/>
      <c r="R327" s="48"/>
      <c r="S327" s="49"/>
      <c r="T327" s="61"/>
      <c r="U327" s="51"/>
      <c r="V327" s="52"/>
      <c r="W327" s="53"/>
      <c r="X327" s="53"/>
      <c r="Y327" s="58"/>
      <c r="Z327" s="58"/>
      <c r="AA327" s="58"/>
      <c r="AB327" s="58"/>
      <c r="AC327" s="53"/>
      <c r="AD327" s="53"/>
      <c r="AE327" s="53"/>
      <c r="AF327" s="50"/>
    </row>
    <row r="328" s="1" customFormat="1" spans="1:32">
      <c r="A328" s="12">
        <v>325</v>
      </c>
      <c r="B328" s="14" t="s">
        <v>554</v>
      </c>
      <c r="C328" s="14" t="s">
        <v>555</v>
      </c>
      <c r="D328" s="13"/>
      <c r="E328" s="15" t="s">
        <v>570</v>
      </c>
      <c r="F328" s="13" t="str">
        <f>VLOOKUP(E328,物料明细!A:C,3,0)</f>
        <v>B40三角座右(镜座)</v>
      </c>
      <c r="G328" s="13" t="str">
        <f>VLOOKUP(E328,物料明细!A:D,4,0)</f>
        <v>Pa6+GF45</v>
      </c>
      <c r="H328" s="13" t="str">
        <f>VLOOKUP(E328,[2]物料明细!A:F,6,0)</f>
        <v>Ea</v>
      </c>
      <c r="I328" s="13"/>
      <c r="J328" s="13" t="s">
        <v>32</v>
      </c>
      <c r="K328" s="30">
        <v>124</v>
      </c>
      <c r="L328" s="30">
        <v>124</v>
      </c>
      <c r="M328" s="31"/>
      <c r="N328" s="32"/>
      <c r="O328" s="33"/>
      <c r="P328" s="34"/>
      <c r="Q328" s="34"/>
      <c r="R328" s="48"/>
      <c r="S328" s="49"/>
      <c r="T328" s="61"/>
      <c r="U328" s="51"/>
      <c r="V328" s="52"/>
      <c r="W328" s="53"/>
      <c r="X328" s="53"/>
      <c r="Y328" s="58"/>
      <c r="Z328" s="58"/>
      <c r="AA328" s="58"/>
      <c r="AB328" s="58"/>
      <c r="AC328" s="53"/>
      <c r="AD328" s="53"/>
      <c r="AE328" s="53"/>
      <c r="AF328" s="50"/>
    </row>
    <row r="329" s="1" customFormat="1" spans="1:32">
      <c r="A329" s="12">
        <v>326</v>
      </c>
      <c r="B329" s="14" t="s">
        <v>557</v>
      </c>
      <c r="C329" s="14" t="s">
        <v>558</v>
      </c>
      <c r="D329" s="13"/>
      <c r="E329" s="15" t="s">
        <v>571</v>
      </c>
      <c r="F329" s="13" t="str">
        <f>VLOOKUP(E329,物料明细!A:C,3,0)</f>
        <v>B40右镜座垫</v>
      </c>
      <c r="G329" s="13" t="str">
        <f>VLOOKUP(E329,物料明细!A:D,4,0)</f>
        <v>发泡PE</v>
      </c>
      <c r="H329" s="13" t="str">
        <f>VLOOKUP(E329,[2]物料明细!A:F,6,0)</f>
        <v>Ea</v>
      </c>
      <c r="I329" s="13"/>
      <c r="J329" s="13" t="s">
        <v>39</v>
      </c>
      <c r="K329" s="30">
        <v>77</v>
      </c>
      <c r="L329" s="30">
        <v>77</v>
      </c>
      <c r="M329" s="31"/>
      <c r="N329" s="32"/>
      <c r="O329" s="33"/>
      <c r="P329" s="34"/>
      <c r="Q329" s="34"/>
      <c r="R329" s="48"/>
      <c r="S329" s="49"/>
      <c r="T329" s="61"/>
      <c r="U329" s="51"/>
      <c r="V329" s="52"/>
      <c r="W329" s="53"/>
      <c r="X329" s="53"/>
      <c r="Y329" s="58"/>
      <c r="Z329" s="58"/>
      <c r="AA329" s="58"/>
      <c r="AB329" s="58"/>
      <c r="AC329" s="53"/>
      <c r="AD329" s="53"/>
      <c r="AE329" s="53"/>
      <c r="AF329" s="50"/>
    </row>
    <row r="330" s="1" customFormat="1" spans="1:32">
      <c r="A330" s="12">
        <v>327</v>
      </c>
      <c r="B330" s="14" t="s">
        <v>549</v>
      </c>
      <c r="C330" s="14" t="s">
        <v>550</v>
      </c>
      <c r="D330" s="13"/>
      <c r="E330" s="15" t="s">
        <v>572</v>
      </c>
      <c r="F330" s="13" t="str">
        <f>VLOOKUP(E330,物料明细!A:C,3,0)</f>
        <v>B40右转向灯底座</v>
      </c>
      <c r="G330" s="13" t="str">
        <f>VLOOKUP(E330,物料明细!A:D,4,0)</f>
        <v>ABS黑色</v>
      </c>
      <c r="H330" s="13" t="str">
        <f>VLOOKUP(E330,[2]物料明细!A:F,6,0)</f>
        <v>Ea</v>
      </c>
      <c r="I330" s="13"/>
      <c r="J330" s="13" t="s">
        <v>32</v>
      </c>
      <c r="K330" s="30">
        <v>5</v>
      </c>
      <c r="L330" s="30">
        <v>5</v>
      </c>
      <c r="M330" s="31"/>
      <c r="N330" s="32"/>
      <c r="O330" s="33"/>
      <c r="P330" s="34"/>
      <c r="Q330" s="34"/>
      <c r="R330" s="48"/>
      <c r="S330" s="49"/>
      <c r="T330" s="61"/>
      <c r="U330" s="51"/>
      <c r="V330" s="52"/>
      <c r="W330" s="53"/>
      <c r="X330" s="53"/>
      <c r="Y330" s="58"/>
      <c r="Z330" s="58"/>
      <c r="AA330" s="58"/>
      <c r="AB330" s="58"/>
      <c r="AC330" s="53"/>
      <c r="AD330" s="53"/>
      <c r="AE330" s="53"/>
      <c r="AF330" s="50"/>
    </row>
    <row r="331" s="1" customFormat="1" spans="1:32">
      <c r="A331" s="12">
        <v>328</v>
      </c>
      <c r="B331" s="14" t="s">
        <v>549</v>
      </c>
      <c r="C331" s="14" t="s">
        <v>550</v>
      </c>
      <c r="D331" s="13"/>
      <c r="E331" s="15" t="s">
        <v>573</v>
      </c>
      <c r="F331" s="13" t="str">
        <f>VLOOKUP(E331,物料明细!A:C,3,0)</f>
        <v>B40右转向灯灯罩</v>
      </c>
      <c r="G331" s="13" t="str">
        <f>VLOOKUP(E331,物料明细!A:D,4,0)</f>
        <v>PMMA</v>
      </c>
      <c r="H331" s="13" t="str">
        <f>VLOOKUP(E331,[2]物料明细!A:F,6,0)</f>
        <v>Ea</v>
      </c>
      <c r="I331" s="13"/>
      <c r="J331" s="13" t="s">
        <v>32</v>
      </c>
      <c r="K331" s="30">
        <v>429</v>
      </c>
      <c r="L331" s="30">
        <v>429</v>
      </c>
      <c r="M331" s="31"/>
      <c r="N331" s="32"/>
      <c r="O331" s="33"/>
      <c r="P331" s="34"/>
      <c r="Q331" s="34"/>
      <c r="R331" s="48"/>
      <c r="S331" s="49"/>
      <c r="T331" s="61"/>
      <c r="U331" s="51"/>
      <c r="V331" s="52"/>
      <c r="W331" s="53"/>
      <c r="X331" s="53"/>
      <c r="Y331" s="58"/>
      <c r="Z331" s="58"/>
      <c r="AA331" s="58"/>
      <c r="AB331" s="58"/>
      <c r="AC331" s="53"/>
      <c r="AD331" s="53"/>
      <c r="AE331" s="53"/>
      <c r="AF331" s="50"/>
    </row>
    <row r="332" s="1" customFormat="1" spans="1:32">
      <c r="A332" s="12">
        <v>329</v>
      </c>
      <c r="B332" s="14" t="s">
        <v>509</v>
      </c>
      <c r="C332" s="14" t="s">
        <v>510</v>
      </c>
      <c r="D332" s="13"/>
      <c r="E332" s="15" t="s">
        <v>574</v>
      </c>
      <c r="F332" s="13" t="str">
        <f>VLOOKUP(E332,物料明细!A:C,3,0)</f>
        <v>B40右骨架(高配)</v>
      </c>
      <c r="G332" s="13" t="str">
        <f>VLOOKUP(E332,物料明细!A:D,4,0)</f>
        <v>Pa6+GF35</v>
      </c>
      <c r="H332" s="13" t="str">
        <f>VLOOKUP(E332,[2]物料明细!A:F,6,0)</f>
        <v>Ea</v>
      </c>
      <c r="I332" s="13"/>
      <c r="J332" s="13" t="s">
        <v>32</v>
      </c>
      <c r="K332" s="30">
        <v>171</v>
      </c>
      <c r="L332" s="30">
        <v>171</v>
      </c>
      <c r="M332" s="31"/>
      <c r="N332" s="32"/>
      <c r="O332" s="33"/>
      <c r="P332" s="34"/>
      <c r="Q332" s="34"/>
      <c r="R332" s="48"/>
      <c r="S332" s="49"/>
      <c r="T332" s="61"/>
      <c r="U332" s="54"/>
      <c r="V332" s="52"/>
      <c r="W332" s="53"/>
      <c r="X332" s="53"/>
      <c r="Y332" s="58"/>
      <c r="Z332" s="58"/>
      <c r="AA332" s="58"/>
      <c r="AB332" s="58"/>
      <c r="AC332" s="53"/>
      <c r="AD332" s="53"/>
      <c r="AE332" s="53"/>
      <c r="AF332" s="50"/>
    </row>
    <row r="333" s="1" customFormat="1" spans="1:32">
      <c r="A333" s="12">
        <v>330</v>
      </c>
      <c r="B333" s="14" t="s">
        <v>385</v>
      </c>
      <c r="C333" s="14" t="s">
        <v>386</v>
      </c>
      <c r="D333" s="13"/>
      <c r="E333" s="15" t="s">
        <v>575</v>
      </c>
      <c r="F333" s="13" t="str">
        <f>VLOOKUP(E333,物料明细!A:C,3,0)</f>
        <v>ETX2280上镜座左</v>
      </c>
      <c r="G333" s="13" t="str">
        <f>VLOOKUP(E333,物料明细!A:D,4,0)</f>
        <v>尼龙</v>
      </c>
      <c r="H333" s="13" t="str">
        <f>VLOOKUP(E333,[2]物料明细!A:F,6,0)</f>
        <v>Ea</v>
      </c>
      <c r="I333" s="13"/>
      <c r="J333" s="13" t="s">
        <v>39</v>
      </c>
      <c r="K333" s="30">
        <v>228</v>
      </c>
      <c r="L333" s="30">
        <v>228</v>
      </c>
      <c r="M333" s="31"/>
      <c r="N333" s="32"/>
      <c r="O333" s="33"/>
      <c r="P333" s="34"/>
      <c r="Q333" s="34"/>
      <c r="R333" s="48"/>
      <c r="S333" s="49"/>
      <c r="T333" s="61"/>
      <c r="U333" s="51"/>
      <c r="V333" s="52"/>
      <c r="W333" s="53"/>
      <c r="X333" s="53"/>
      <c r="Y333" s="58"/>
      <c r="Z333" s="58"/>
      <c r="AA333" s="58"/>
      <c r="AB333" s="58"/>
      <c r="AC333" s="53"/>
      <c r="AD333" s="53"/>
      <c r="AE333" s="53"/>
      <c r="AF333" s="50"/>
    </row>
    <row r="334" s="1" customFormat="1" spans="1:32">
      <c r="A334" s="12">
        <v>331</v>
      </c>
      <c r="B334" s="14" t="s">
        <v>56</v>
      </c>
      <c r="C334" s="14" t="s">
        <v>57</v>
      </c>
      <c r="D334" s="13"/>
      <c r="E334" s="15" t="s">
        <v>576</v>
      </c>
      <c r="F334" s="13" t="str">
        <f>VLOOKUP(E334,物料明细!A:C,3,0)</f>
        <v>ETX卡子1</v>
      </c>
      <c r="G334" s="13" t="str">
        <f>VLOOKUP(E334,物料明细!A:D,4,0)</f>
        <v>ABS黑色</v>
      </c>
      <c r="H334" s="13" t="str">
        <f>VLOOKUP(E334,[2]物料明细!A:F,6,0)</f>
        <v>Ea</v>
      </c>
      <c r="I334" s="13"/>
      <c r="J334" s="13" t="s">
        <v>32</v>
      </c>
      <c r="K334" s="30">
        <v>298</v>
      </c>
      <c r="L334" s="30">
        <v>298</v>
      </c>
      <c r="M334" s="31"/>
      <c r="N334" s="32"/>
      <c r="O334" s="33"/>
      <c r="P334" s="34"/>
      <c r="Q334" s="34"/>
      <c r="R334" s="48"/>
      <c r="S334" s="49"/>
      <c r="T334" s="61"/>
      <c r="U334" s="51"/>
      <c r="V334" s="52"/>
      <c r="W334" s="53"/>
      <c r="X334" s="53"/>
      <c r="Y334" s="58"/>
      <c r="Z334" s="58"/>
      <c r="AA334" s="58"/>
      <c r="AB334" s="58"/>
      <c r="AC334" s="53"/>
      <c r="AD334" s="53"/>
      <c r="AE334" s="53"/>
      <c r="AF334" s="50"/>
    </row>
    <row r="335" s="1" customFormat="1" spans="1:32">
      <c r="A335" s="12">
        <v>332</v>
      </c>
      <c r="B335" s="14" t="s">
        <v>385</v>
      </c>
      <c r="C335" s="14" t="s">
        <v>386</v>
      </c>
      <c r="D335" s="13"/>
      <c r="E335" s="15" t="s">
        <v>577</v>
      </c>
      <c r="F335" s="13" t="str">
        <f>VLOOKUP(E335,物料明细!A:C,3,0)</f>
        <v>ETX卡子2</v>
      </c>
      <c r="G335" s="13" t="str">
        <f>VLOOKUP(E335,物料明细!A:D,4,0)</f>
        <v>ABS黑色</v>
      </c>
      <c r="H335" s="13" t="str">
        <f>VLOOKUP(E335,[2]物料明细!A:F,6,0)</f>
        <v>Ea</v>
      </c>
      <c r="I335" s="13"/>
      <c r="J335" s="13" t="s">
        <v>39</v>
      </c>
      <c r="K335" s="30">
        <v>304</v>
      </c>
      <c r="L335" s="30">
        <v>304</v>
      </c>
      <c r="M335" s="31"/>
      <c r="N335" s="32"/>
      <c r="O335" s="33"/>
      <c r="P335" s="34"/>
      <c r="Q335" s="34"/>
      <c r="R335" s="48"/>
      <c r="S335" s="49"/>
      <c r="T335" s="61"/>
      <c r="U335" s="51"/>
      <c r="V335" s="52"/>
      <c r="W335" s="53"/>
      <c r="X335" s="53"/>
      <c r="Y335" s="58"/>
      <c r="Z335" s="58"/>
      <c r="AA335" s="58"/>
      <c r="AB335" s="58"/>
      <c r="AC335" s="53"/>
      <c r="AD335" s="53"/>
      <c r="AE335" s="53"/>
      <c r="AF335" s="50"/>
    </row>
    <row r="336" s="1" customFormat="1" spans="1:32">
      <c r="A336" s="12">
        <v>333</v>
      </c>
      <c r="B336" s="14" t="s">
        <v>385</v>
      </c>
      <c r="C336" s="14" t="s">
        <v>386</v>
      </c>
      <c r="D336" s="13"/>
      <c r="E336" s="15" t="s">
        <v>578</v>
      </c>
      <c r="F336" s="13" t="str">
        <f>VLOOKUP(E336,物料明细!A:C,3,0)</f>
        <v>ETX卡子3</v>
      </c>
      <c r="G336" s="13" t="str">
        <f>VLOOKUP(E336,物料明细!A:D,4,0)</f>
        <v>ABS黑色</v>
      </c>
      <c r="H336" s="13" t="str">
        <f>VLOOKUP(E336,[2]物料明细!A:F,6,0)</f>
        <v>Ea</v>
      </c>
      <c r="I336" s="13"/>
      <c r="J336" s="13" t="s">
        <v>39</v>
      </c>
      <c r="K336" s="30">
        <v>297</v>
      </c>
      <c r="L336" s="30">
        <v>297</v>
      </c>
      <c r="M336" s="31"/>
      <c r="N336" s="32"/>
      <c r="O336" s="33"/>
      <c r="P336" s="34"/>
      <c r="Q336" s="34"/>
      <c r="R336" s="48"/>
      <c r="S336" s="49"/>
      <c r="T336" s="61"/>
      <c r="U336" s="51"/>
      <c r="V336" s="52"/>
      <c r="W336" s="53"/>
      <c r="X336" s="53"/>
      <c r="Y336" s="58"/>
      <c r="Z336" s="58"/>
      <c r="AA336" s="58"/>
      <c r="AB336" s="58"/>
      <c r="AC336" s="53"/>
      <c r="AD336" s="53"/>
      <c r="AE336" s="53"/>
      <c r="AF336" s="50"/>
    </row>
    <row r="337" s="1" customFormat="1" spans="1:32">
      <c r="A337" s="12">
        <v>334</v>
      </c>
      <c r="B337" s="14" t="s">
        <v>385</v>
      </c>
      <c r="C337" s="14" t="s">
        <v>386</v>
      </c>
      <c r="D337" s="13"/>
      <c r="E337" s="15" t="s">
        <v>579</v>
      </c>
      <c r="F337" s="13" t="str">
        <f>VLOOKUP(E337,物料明细!A:C,3,0)</f>
        <v>ETX卡子4</v>
      </c>
      <c r="G337" s="13" t="str">
        <f>VLOOKUP(E337,物料明细!A:D,4,0)</f>
        <v>ABS黑色</v>
      </c>
      <c r="H337" s="13" t="str">
        <f>VLOOKUP(E337,[2]物料明细!A:F,6,0)</f>
        <v>Ea</v>
      </c>
      <c r="I337" s="13"/>
      <c r="J337" s="13" t="s">
        <v>39</v>
      </c>
      <c r="K337" s="30">
        <v>321</v>
      </c>
      <c r="L337" s="30">
        <v>321</v>
      </c>
      <c r="M337" s="31"/>
      <c r="N337" s="32"/>
      <c r="O337" s="33"/>
      <c r="P337" s="34"/>
      <c r="Q337" s="34"/>
      <c r="R337" s="48"/>
      <c r="S337" s="49"/>
      <c r="T337" s="61"/>
      <c r="U337" s="51"/>
      <c r="V337" s="52"/>
      <c r="W337" s="53"/>
      <c r="X337" s="53"/>
      <c r="Y337" s="58"/>
      <c r="Z337" s="58"/>
      <c r="AA337" s="58"/>
      <c r="AB337" s="58"/>
      <c r="AC337" s="53"/>
      <c r="AD337" s="53"/>
      <c r="AE337" s="53"/>
      <c r="AF337" s="50"/>
    </row>
    <row r="338" s="1" customFormat="1" spans="1:32">
      <c r="A338" s="12">
        <v>335</v>
      </c>
      <c r="B338" s="14" t="s">
        <v>385</v>
      </c>
      <c r="C338" s="14" t="s">
        <v>386</v>
      </c>
      <c r="D338" s="13"/>
      <c r="E338" s="15" t="s">
        <v>580</v>
      </c>
      <c r="F338" s="13" t="str">
        <f>VLOOKUP(E338,物料明细!A:C,3,0)</f>
        <v>ETX护套(有柱)</v>
      </c>
      <c r="G338" s="13" t="str">
        <f>VLOOKUP(E338,物料明细!A:D,4,0)</f>
        <v>Pa6</v>
      </c>
      <c r="H338" s="13" t="str">
        <f>VLOOKUP(E338,[2]物料明细!A:F,6,0)</f>
        <v>Ea</v>
      </c>
      <c r="I338" s="13"/>
      <c r="J338" s="13" t="s">
        <v>39</v>
      </c>
      <c r="K338" s="30">
        <v>639</v>
      </c>
      <c r="L338" s="30">
        <v>639</v>
      </c>
      <c r="M338" s="31"/>
      <c r="N338" s="32"/>
      <c r="O338" s="33"/>
      <c r="P338" s="34"/>
      <c r="Q338" s="34"/>
      <c r="R338" s="48"/>
      <c r="S338" s="49"/>
      <c r="T338" s="61"/>
      <c r="U338" s="54"/>
      <c r="V338" s="52"/>
      <c r="W338" s="53"/>
      <c r="X338" s="53"/>
      <c r="Y338" s="58"/>
      <c r="Z338" s="58"/>
      <c r="AA338" s="58"/>
      <c r="AB338" s="58"/>
      <c r="AC338" s="53"/>
      <c r="AD338" s="53"/>
      <c r="AE338" s="53"/>
      <c r="AF338" s="50"/>
    </row>
    <row r="339" s="1" customFormat="1" spans="1:32">
      <c r="A339" s="12">
        <v>336</v>
      </c>
      <c r="B339" s="14" t="s">
        <v>390</v>
      </c>
      <c r="C339" s="14" t="s">
        <v>391</v>
      </c>
      <c r="D339" s="13"/>
      <c r="E339" s="15" t="s">
        <v>581</v>
      </c>
      <c r="F339" s="13" t="str">
        <f>VLOOKUP(E339,物料明细!A:C,3,0)</f>
        <v>ETX2280上镜座右</v>
      </c>
      <c r="G339" s="13" t="str">
        <f>VLOOKUP(E339,物料明细!A:D,4,0)</f>
        <v>尼龙</v>
      </c>
      <c r="H339" s="13" t="str">
        <f>VLOOKUP(E339,[2]物料明细!A:F,6,0)</f>
        <v>Ea</v>
      </c>
      <c r="I339" s="13"/>
      <c r="J339" s="13" t="s">
        <v>39</v>
      </c>
      <c r="K339" s="30">
        <v>260</v>
      </c>
      <c r="L339" s="30">
        <v>260</v>
      </c>
      <c r="M339" s="31"/>
      <c r="N339" s="32"/>
      <c r="O339" s="33"/>
      <c r="P339" s="34"/>
      <c r="Q339" s="34"/>
      <c r="R339" s="48"/>
      <c r="S339" s="49"/>
      <c r="T339" s="61"/>
      <c r="U339" s="54"/>
      <c r="V339" s="52"/>
      <c r="W339" s="53"/>
      <c r="X339" s="53"/>
      <c r="Y339" s="58"/>
      <c r="Z339" s="58"/>
      <c r="AA339" s="58"/>
      <c r="AB339" s="58"/>
      <c r="AC339" s="53"/>
      <c r="AD339" s="53"/>
      <c r="AE339" s="53"/>
      <c r="AF339" s="50"/>
    </row>
    <row r="340" s="1" customFormat="1" spans="1:32">
      <c r="A340" s="12">
        <v>337</v>
      </c>
      <c r="B340" s="14" t="s">
        <v>338</v>
      </c>
      <c r="C340" s="14" t="s">
        <v>339</v>
      </c>
      <c r="D340" s="13"/>
      <c r="E340" s="15" t="s">
        <v>582</v>
      </c>
      <c r="F340" s="13" t="str">
        <f>VLOOKUP(E340,物料明细!A:C,3,0)</f>
        <v>ETX2280主镜杆（喷涂）</v>
      </c>
      <c r="G340" s="13" t="str">
        <f>VLOOKUP(E340,物料明细!A:D,4,0)</f>
        <v>Q195 φ25*2mm</v>
      </c>
      <c r="H340" s="13" t="str">
        <f>VLOOKUP(E340,[2]物料明细!A:F,6,0)</f>
        <v>Ea</v>
      </c>
      <c r="I340" s="13"/>
      <c r="J340" s="13" t="s">
        <v>32</v>
      </c>
      <c r="K340" s="30">
        <v>9</v>
      </c>
      <c r="L340" s="30">
        <v>9</v>
      </c>
      <c r="M340" s="31"/>
      <c r="N340" s="32"/>
      <c r="O340" s="33"/>
      <c r="P340" s="34"/>
      <c r="Q340" s="34"/>
      <c r="R340" s="48"/>
      <c r="S340" s="49"/>
      <c r="T340" s="61"/>
      <c r="U340" s="51"/>
      <c r="V340" s="52"/>
      <c r="W340" s="53"/>
      <c r="X340" s="53"/>
      <c r="Y340" s="58"/>
      <c r="Z340" s="58"/>
      <c r="AA340" s="58"/>
      <c r="AB340" s="58"/>
      <c r="AC340" s="53"/>
      <c r="AD340" s="53"/>
      <c r="AE340" s="53"/>
      <c r="AF340" s="50"/>
    </row>
    <row r="341" s="1" customFormat="1" spans="1:32">
      <c r="A341" s="12">
        <v>338</v>
      </c>
      <c r="B341" s="14" t="s">
        <v>341</v>
      </c>
      <c r="C341" s="14" t="s">
        <v>342</v>
      </c>
      <c r="D341" s="13"/>
      <c r="E341" s="15" t="s">
        <v>583</v>
      </c>
      <c r="F341" s="13" t="str">
        <f>VLOOKUP(E341,物料明细!A:C,3,0)</f>
        <v>H4左镜盖(大保护盖)</v>
      </c>
      <c r="G341" s="13" t="str">
        <f>VLOOKUP(E341,物料明细!A:D,4,0)</f>
        <v>ABS黑色</v>
      </c>
      <c r="H341" s="13" t="str">
        <f>VLOOKUP(E341,[2]物料明细!A:F,6,0)</f>
        <v>Ea</v>
      </c>
      <c r="I341" s="13"/>
      <c r="J341" s="13" t="s">
        <v>32</v>
      </c>
      <c r="K341" s="30">
        <v>62</v>
      </c>
      <c r="L341" s="30">
        <v>62</v>
      </c>
      <c r="M341" s="31"/>
      <c r="N341" s="32"/>
      <c r="O341" s="33"/>
      <c r="P341" s="34"/>
      <c r="Q341" s="34"/>
      <c r="R341" s="48"/>
      <c r="S341" s="49"/>
      <c r="T341" s="61"/>
      <c r="U341" s="54"/>
      <c r="V341" s="52"/>
      <c r="W341" s="53"/>
      <c r="X341" s="53"/>
      <c r="Y341" s="58"/>
      <c r="Z341" s="58"/>
      <c r="AA341" s="58"/>
      <c r="AB341" s="58"/>
      <c r="AC341" s="53"/>
      <c r="AD341" s="53"/>
      <c r="AE341" s="53"/>
      <c r="AF341" s="50"/>
    </row>
    <row r="342" s="1" customFormat="1" spans="1:32">
      <c r="A342" s="12">
        <v>339</v>
      </c>
      <c r="B342" s="14" t="s">
        <v>406</v>
      </c>
      <c r="C342" s="14" t="s">
        <v>407</v>
      </c>
      <c r="D342" s="13"/>
      <c r="E342" s="15" t="s">
        <v>584</v>
      </c>
      <c r="F342" s="13" t="str">
        <f>VLOOKUP(E342,物料明细!A:C,3,0)</f>
        <v>H4左主镜片</v>
      </c>
      <c r="G342" s="13" t="str">
        <f>VLOOKUP(E342,物料明细!A:D,4,0)</f>
        <v>浮法玻璃SR1300±100</v>
      </c>
      <c r="H342" s="13" t="str">
        <f>VLOOKUP(E342,[2]物料明细!A:F,6,0)</f>
        <v>Ea</v>
      </c>
      <c r="I342" s="13"/>
      <c r="J342" s="13" t="s">
        <v>39</v>
      </c>
      <c r="K342" s="30">
        <v>175</v>
      </c>
      <c r="L342" s="30">
        <v>175</v>
      </c>
      <c r="M342" s="31"/>
      <c r="N342" s="32"/>
      <c r="O342" s="33"/>
      <c r="P342" s="34"/>
      <c r="Q342" s="34"/>
      <c r="R342" s="48"/>
      <c r="S342" s="49"/>
      <c r="T342" s="61"/>
      <c r="U342" s="54"/>
      <c r="V342" s="52"/>
      <c r="W342" s="53"/>
      <c r="X342" s="53"/>
      <c r="Y342" s="58"/>
      <c r="Z342" s="58"/>
      <c r="AA342" s="58"/>
      <c r="AB342" s="58"/>
      <c r="AC342" s="53"/>
      <c r="AD342" s="53"/>
      <c r="AE342" s="53"/>
      <c r="AF342" s="50"/>
    </row>
    <row r="343" s="1" customFormat="1" spans="1:32">
      <c r="A343" s="12">
        <v>340</v>
      </c>
      <c r="B343" s="14" t="s">
        <v>406</v>
      </c>
      <c r="C343" s="14" t="s">
        <v>407</v>
      </c>
      <c r="D343" s="13"/>
      <c r="E343" s="15" t="s">
        <v>585</v>
      </c>
      <c r="F343" s="13" t="str">
        <f>VLOOKUP(E343,物料明细!A:C,3,0)</f>
        <v>H4左广角镜片</v>
      </c>
      <c r="G343" s="13" t="str">
        <f>VLOOKUP(E343,物料明细!A:D,4,0)</f>
        <v>浮法玻璃SR350±45</v>
      </c>
      <c r="H343" s="13" t="str">
        <f>VLOOKUP(E343,[2]物料明细!A:F,6,0)</f>
        <v>Ea</v>
      </c>
      <c r="I343" s="13"/>
      <c r="J343" s="13" t="s">
        <v>39</v>
      </c>
      <c r="K343" s="30">
        <v>223</v>
      </c>
      <c r="L343" s="30">
        <v>223</v>
      </c>
      <c r="M343" s="31"/>
      <c r="N343" s="32"/>
      <c r="O343" s="33"/>
      <c r="P343" s="34"/>
      <c r="Q343" s="34"/>
      <c r="R343" s="48"/>
      <c r="S343" s="49"/>
      <c r="T343" s="61"/>
      <c r="U343" s="51"/>
      <c r="V343" s="52"/>
      <c r="W343" s="53"/>
      <c r="X343" s="53"/>
      <c r="Y343" s="58"/>
      <c r="Z343" s="58"/>
      <c r="AA343" s="58"/>
      <c r="AB343" s="58"/>
      <c r="AC343" s="53"/>
      <c r="AD343" s="53"/>
      <c r="AE343" s="53"/>
      <c r="AF343" s="50"/>
    </row>
    <row r="344" s="1" customFormat="1" spans="1:32">
      <c r="A344" s="12">
        <v>341</v>
      </c>
      <c r="B344" s="14" t="s">
        <v>586</v>
      </c>
      <c r="C344" s="14" t="s">
        <v>587</v>
      </c>
      <c r="D344" s="13"/>
      <c r="E344" s="15" t="s">
        <v>588</v>
      </c>
      <c r="F344" s="13" t="str">
        <f>VLOOKUP(E344,物料明细!A:C,3,0)</f>
        <v>H4改型左后镜片托</v>
      </c>
      <c r="G344" s="13" t="str">
        <f>VLOOKUP(E344,物料明细!A:D,4,0)</f>
        <v>ABS黑色</v>
      </c>
      <c r="H344" s="13" t="str">
        <f>VLOOKUP(E344,[2]物料明细!A:F,6,0)</f>
        <v>Ea</v>
      </c>
      <c r="I344" s="13"/>
      <c r="J344" s="13" t="s">
        <v>32</v>
      </c>
      <c r="K344" s="30">
        <v>114</v>
      </c>
      <c r="L344" s="30">
        <v>114</v>
      </c>
      <c r="M344" s="31"/>
      <c r="N344" s="32"/>
      <c r="O344" s="33"/>
      <c r="P344" s="34"/>
      <c r="Q344" s="34"/>
      <c r="R344" s="48"/>
      <c r="S344" s="49"/>
      <c r="T344" s="61"/>
      <c r="U344" s="51"/>
      <c r="V344" s="52"/>
      <c r="W344" s="53"/>
      <c r="X344" s="53"/>
      <c r="Y344" s="58"/>
      <c r="Z344" s="58"/>
      <c r="AA344" s="58"/>
      <c r="AB344" s="58"/>
      <c r="AC344" s="53"/>
      <c r="AD344" s="53"/>
      <c r="AE344" s="53"/>
      <c r="AF344" s="50"/>
    </row>
    <row r="345" s="1" customFormat="1" spans="1:32">
      <c r="A345" s="12">
        <v>342</v>
      </c>
      <c r="B345" s="14" t="s">
        <v>586</v>
      </c>
      <c r="C345" s="14" t="s">
        <v>587</v>
      </c>
      <c r="D345" s="13"/>
      <c r="E345" s="15" t="s">
        <v>589</v>
      </c>
      <c r="F345" s="13" t="str">
        <f>VLOOKUP(E345,物料明细!A:C,3,0)</f>
        <v>H4改型左广角镜片托</v>
      </c>
      <c r="G345" s="13" t="str">
        <f>VLOOKUP(E345,物料明细!A:D,4,0)</f>
        <v>ABS黑色</v>
      </c>
      <c r="H345" s="13" t="str">
        <f>VLOOKUP(E345,[2]物料明细!A:F,6,0)</f>
        <v>Ea</v>
      </c>
      <c r="I345" s="13"/>
      <c r="J345" s="13" t="s">
        <v>32</v>
      </c>
      <c r="K345" s="30">
        <v>438</v>
      </c>
      <c r="L345" s="30">
        <v>438</v>
      </c>
      <c r="M345" s="31"/>
      <c r="N345" s="32"/>
      <c r="O345" s="33"/>
      <c r="P345" s="34"/>
      <c r="Q345" s="34"/>
      <c r="R345" s="48"/>
      <c r="S345" s="49"/>
      <c r="T345" s="61"/>
      <c r="U345" s="54"/>
      <c r="V345" s="52"/>
      <c r="W345" s="53"/>
      <c r="X345" s="53"/>
      <c r="Y345" s="58"/>
      <c r="Z345" s="58"/>
      <c r="AA345" s="58"/>
      <c r="AB345" s="58"/>
      <c r="AC345" s="53"/>
      <c r="AD345" s="53"/>
      <c r="AE345" s="53"/>
      <c r="AF345" s="50"/>
    </row>
    <row r="346" s="1" customFormat="1" spans="1:32">
      <c r="A346" s="12">
        <v>343</v>
      </c>
      <c r="B346" s="14" t="s">
        <v>590</v>
      </c>
      <c r="C346" s="14" t="s">
        <v>591</v>
      </c>
      <c r="D346" s="13"/>
      <c r="E346" s="15" t="s">
        <v>592</v>
      </c>
      <c r="F346" s="13" t="str">
        <f>VLOOKUP(E346,物料明细!A:C,3,0)</f>
        <v>H4(上)左镜座</v>
      </c>
      <c r="G346" s="13" t="str">
        <f>VLOOKUP(E346,物料明细!A:D,4,0)</f>
        <v>PA66+GF35黑</v>
      </c>
      <c r="H346" s="13" t="str">
        <f>VLOOKUP(E346,[2]物料明细!A:F,6,0)</f>
        <v>Ea</v>
      </c>
      <c r="I346" s="13"/>
      <c r="J346" s="13" t="s">
        <v>32</v>
      </c>
      <c r="K346" s="30">
        <v>443</v>
      </c>
      <c r="L346" s="30">
        <v>443</v>
      </c>
      <c r="M346" s="31"/>
      <c r="N346" s="32"/>
      <c r="O346" s="33"/>
      <c r="P346" s="34"/>
      <c r="Q346" s="34"/>
      <c r="R346" s="48"/>
      <c r="S346" s="49"/>
      <c r="T346" s="61"/>
      <c r="U346" s="51"/>
      <c r="V346" s="52"/>
      <c r="W346" s="53"/>
      <c r="X346" s="53"/>
      <c r="Y346" s="58"/>
      <c r="Z346" s="58"/>
      <c r="AA346" s="58"/>
      <c r="AB346" s="58"/>
      <c r="AC346" s="53"/>
      <c r="AD346" s="53"/>
      <c r="AE346" s="53"/>
      <c r="AF346" s="50"/>
    </row>
    <row r="347" s="1" customFormat="1" spans="1:32">
      <c r="A347" s="12">
        <v>344</v>
      </c>
      <c r="B347" s="14" t="s">
        <v>593</v>
      </c>
      <c r="C347" s="14" t="s">
        <v>594</v>
      </c>
      <c r="D347" s="13"/>
      <c r="E347" s="15" t="s">
        <v>595</v>
      </c>
      <c r="F347" s="13" t="str">
        <f>VLOOKUP(E347,物料明细!A:C,3,0)</f>
        <v>H4改型镜体左上右下盖03</v>
      </c>
      <c r="G347" s="13" t="str">
        <f>VLOOKUP(E347,物料明细!A:D,4,0)</f>
        <v>ABS黑色</v>
      </c>
      <c r="H347" s="13" t="str">
        <f>VLOOKUP(E347,[2]物料明细!A:F,6,0)</f>
        <v>Ea</v>
      </c>
      <c r="I347" s="13"/>
      <c r="J347" s="13" t="s">
        <v>39</v>
      </c>
      <c r="K347" s="30">
        <v>62</v>
      </c>
      <c r="L347" s="30">
        <v>62</v>
      </c>
      <c r="M347" s="31"/>
      <c r="N347" s="32"/>
      <c r="O347" s="33"/>
      <c r="P347" s="34"/>
      <c r="Q347" s="34"/>
      <c r="R347" s="48"/>
      <c r="S347" s="49"/>
      <c r="T347" s="61"/>
      <c r="U347" s="51"/>
      <c r="V347" s="52"/>
      <c r="W347" s="53"/>
      <c r="X347" s="53"/>
      <c r="Y347" s="58"/>
      <c r="Z347" s="58"/>
      <c r="AA347" s="58"/>
      <c r="AB347" s="58"/>
      <c r="AC347" s="53"/>
      <c r="AD347" s="53"/>
      <c r="AE347" s="53"/>
      <c r="AF347" s="50"/>
    </row>
    <row r="348" s="1" customFormat="1" spans="1:32">
      <c r="A348" s="12">
        <v>345</v>
      </c>
      <c r="B348" s="14" t="s">
        <v>596</v>
      </c>
      <c r="C348" s="14" t="s">
        <v>597</v>
      </c>
      <c r="D348" s="13"/>
      <c r="E348" s="15" t="s">
        <v>598</v>
      </c>
      <c r="F348" s="13" t="str">
        <f>VLOOKUP(E348,物料明细!A:C,3,0)</f>
        <v>H4B左下镜座</v>
      </c>
      <c r="G348" s="13" t="str">
        <f>VLOOKUP(E348,物料明细!A:D,4,0)</f>
        <v>PA66+GF35黑</v>
      </c>
      <c r="H348" s="13" t="str">
        <f>VLOOKUP(E348,[2]物料明细!A:F,6,0)</f>
        <v>Ea</v>
      </c>
      <c r="I348" s="13"/>
      <c r="J348" s="13" t="s">
        <v>32</v>
      </c>
      <c r="K348" s="30">
        <v>477</v>
      </c>
      <c r="L348" s="30">
        <v>477</v>
      </c>
      <c r="M348" s="31"/>
      <c r="N348" s="32"/>
      <c r="O348" s="33"/>
      <c r="P348" s="34"/>
      <c r="Q348" s="34"/>
      <c r="R348" s="48"/>
      <c r="S348" s="49"/>
      <c r="T348" s="61"/>
      <c r="U348" s="51"/>
      <c r="V348" s="52"/>
      <c r="W348" s="53"/>
      <c r="X348" s="53"/>
      <c r="Y348" s="58"/>
      <c r="Z348" s="58"/>
      <c r="AA348" s="58"/>
      <c r="AB348" s="58"/>
      <c r="AC348" s="53"/>
      <c r="AD348" s="53"/>
      <c r="AE348" s="53"/>
      <c r="AF348" s="50"/>
    </row>
    <row r="349" s="1" customFormat="1" spans="1:32">
      <c r="A349" s="12">
        <v>346</v>
      </c>
      <c r="B349" s="14" t="s">
        <v>445</v>
      </c>
      <c r="C349" s="14" t="s">
        <v>446</v>
      </c>
      <c r="D349" s="13"/>
      <c r="E349" s="15" t="s">
        <v>599</v>
      </c>
      <c r="F349" s="13" t="str">
        <f>VLOOKUP(E349,物料明细!A:C,3,0)</f>
        <v>H4改型左下镜杆护套</v>
      </c>
      <c r="G349" s="13" t="str">
        <f>VLOOKUP(E349,物料明细!A:D,4,0)</f>
        <v>PA66+GF35黑</v>
      </c>
      <c r="H349" s="13" t="str">
        <f>VLOOKUP(E349,[2]物料明细!A:F,6,0)</f>
        <v>Ea</v>
      </c>
      <c r="I349" s="13"/>
      <c r="J349" s="13" t="s">
        <v>39</v>
      </c>
      <c r="K349" s="30">
        <v>234</v>
      </c>
      <c r="L349" s="30">
        <v>234</v>
      </c>
      <c r="M349" s="31"/>
      <c r="N349" s="32"/>
      <c r="O349" s="33"/>
      <c r="P349" s="34"/>
      <c r="Q349" s="34"/>
      <c r="R349" s="48"/>
      <c r="S349" s="49"/>
      <c r="T349" s="61"/>
      <c r="U349" s="51"/>
      <c r="V349" s="52"/>
      <c r="W349" s="53"/>
      <c r="X349" s="53"/>
      <c r="Y349" s="58"/>
      <c r="Z349" s="58"/>
      <c r="AA349" s="58"/>
      <c r="AB349" s="58"/>
      <c r="AC349" s="53"/>
      <c r="AD349" s="53"/>
      <c r="AE349" s="53"/>
      <c r="AF349" s="50"/>
    </row>
    <row r="350" s="1" customFormat="1" spans="1:32">
      <c r="A350" s="12">
        <v>347</v>
      </c>
      <c r="B350" s="14" t="s">
        <v>600</v>
      </c>
      <c r="C350" s="14" t="s">
        <v>601</v>
      </c>
      <c r="D350" s="13"/>
      <c r="E350" s="15" t="s">
        <v>602</v>
      </c>
      <c r="F350" s="13" t="str">
        <f>VLOOKUP(E350,物料明细!A:C,3,0)</f>
        <v>H4左下镜座装饰罩(新)</v>
      </c>
      <c r="G350" s="13" t="str">
        <f>VLOOKUP(E350,物料明细!A:D,4,0)</f>
        <v>ABS黑色</v>
      </c>
      <c r="H350" s="13" t="str">
        <f>VLOOKUP(E350,[2]物料明细!A:F,6,0)</f>
        <v>Ea</v>
      </c>
      <c r="I350" s="13"/>
      <c r="J350" s="13" t="s">
        <v>32</v>
      </c>
      <c r="K350" s="30">
        <v>434</v>
      </c>
      <c r="L350" s="30">
        <v>434</v>
      </c>
      <c r="M350" s="31"/>
      <c r="N350" s="32"/>
      <c r="O350" s="33"/>
      <c r="P350" s="34"/>
      <c r="Q350" s="34"/>
      <c r="R350" s="48"/>
      <c r="S350" s="49"/>
      <c r="T350" s="61"/>
      <c r="U350" s="51"/>
      <c r="V350" s="52"/>
      <c r="W350" s="53"/>
      <c r="X350" s="53"/>
      <c r="Y350" s="58"/>
      <c r="Z350" s="58"/>
      <c r="AA350" s="58"/>
      <c r="AB350" s="58"/>
      <c r="AC350" s="53"/>
      <c r="AD350" s="53"/>
      <c r="AE350" s="53"/>
      <c r="AF350" s="50"/>
    </row>
    <row r="351" s="1" customFormat="1" spans="1:32">
      <c r="A351" s="12">
        <v>348</v>
      </c>
      <c r="B351" s="14" t="s">
        <v>593</v>
      </c>
      <c r="C351" s="14" t="s">
        <v>594</v>
      </c>
      <c r="D351" s="13"/>
      <c r="E351" s="15" t="s">
        <v>603</v>
      </c>
      <c r="F351" s="13" t="str">
        <f>VLOOKUP(E351,物料明细!A:C,3,0)</f>
        <v>H4下镜杆护套盖</v>
      </c>
      <c r="G351" s="13" t="str">
        <f>VLOOKUP(E351,物料明细!A:D,4,0)</f>
        <v>ABS黑色</v>
      </c>
      <c r="H351" s="13" t="str">
        <f>VLOOKUP(E351,[2]物料明细!A:F,6,0)</f>
        <v>Ea</v>
      </c>
      <c r="I351" s="13"/>
      <c r="J351" s="13" t="s">
        <v>39</v>
      </c>
      <c r="K351" s="30">
        <v>28</v>
      </c>
      <c r="L351" s="30">
        <v>28</v>
      </c>
      <c r="M351" s="31"/>
      <c r="N351" s="32"/>
      <c r="O351" s="33"/>
      <c r="P351" s="34"/>
      <c r="Q351" s="34"/>
      <c r="R351" s="48"/>
      <c r="S351" s="49"/>
      <c r="T351" s="61"/>
      <c r="U351" s="51"/>
      <c r="V351" s="52"/>
      <c r="W351" s="53"/>
      <c r="X351" s="53"/>
      <c r="Y351" s="58"/>
      <c r="Z351" s="58"/>
      <c r="AA351" s="58"/>
      <c r="AB351" s="58"/>
      <c r="AC351" s="53"/>
      <c r="AD351" s="53"/>
      <c r="AE351" s="53"/>
      <c r="AF351" s="50"/>
    </row>
    <row r="352" s="1" customFormat="1" spans="1:32">
      <c r="A352" s="12">
        <v>349</v>
      </c>
      <c r="B352" s="14" t="s">
        <v>604</v>
      </c>
      <c r="C352" s="14" t="s">
        <v>605</v>
      </c>
      <c r="D352" s="13"/>
      <c r="E352" s="15" t="s">
        <v>606</v>
      </c>
      <c r="F352" s="13" t="str">
        <f>VLOOKUP(E352,物料明细!A:C,3,0)</f>
        <v>H4转轴</v>
      </c>
      <c r="G352" s="13" t="str">
        <f>VLOOKUP(E352,物料明细!A:D,4,0)</f>
        <v>铝合金</v>
      </c>
      <c r="H352" s="13" t="str">
        <f>VLOOKUP(E352,[2]物料明细!A:F,6,0)</f>
        <v>Ea</v>
      </c>
      <c r="I352" s="13"/>
      <c r="J352" s="13" t="s">
        <v>32</v>
      </c>
      <c r="K352" s="30">
        <v>4105</v>
      </c>
      <c r="L352" s="30">
        <v>4105</v>
      </c>
      <c r="M352" s="31"/>
      <c r="N352" s="32"/>
      <c r="O352" s="33"/>
      <c r="P352" s="34"/>
      <c r="Q352" s="34"/>
      <c r="R352" s="48"/>
      <c r="S352" s="49"/>
      <c r="T352" s="61"/>
      <c r="U352" s="51"/>
      <c r="V352" s="52"/>
      <c r="W352" s="53"/>
      <c r="X352" s="53"/>
      <c r="Y352" s="58"/>
      <c r="Z352" s="58"/>
      <c r="AA352" s="58"/>
      <c r="AB352" s="58"/>
      <c r="AC352" s="53"/>
      <c r="AD352" s="53"/>
      <c r="AE352" s="53"/>
      <c r="AF352" s="50"/>
    </row>
    <row r="353" s="1" customFormat="1" spans="1:32">
      <c r="A353" s="12">
        <v>350</v>
      </c>
      <c r="B353" s="14" t="s">
        <v>341</v>
      </c>
      <c r="C353" s="14" t="s">
        <v>342</v>
      </c>
      <c r="D353" s="13"/>
      <c r="E353" s="15" t="s">
        <v>607</v>
      </c>
      <c r="F353" s="13" t="str">
        <f>VLOOKUP(E353,物料明细!A:C,3,0)</f>
        <v>H4右镜盖(大保护盖)</v>
      </c>
      <c r="G353" s="13" t="str">
        <f>VLOOKUP(E353,物料明细!A:D,4,0)</f>
        <v>ABS黑色</v>
      </c>
      <c r="H353" s="13" t="str">
        <f>VLOOKUP(E353,[2]物料明细!A:F,6,0)</f>
        <v>Ea</v>
      </c>
      <c r="I353" s="13"/>
      <c r="J353" s="13" t="s">
        <v>32</v>
      </c>
      <c r="K353" s="30">
        <v>6</v>
      </c>
      <c r="L353" s="30">
        <v>6</v>
      </c>
      <c r="M353" s="31"/>
      <c r="N353" s="32"/>
      <c r="O353" s="33"/>
      <c r="P353" s="34"/>
      <c r="Q353" s="34"/>
      <c r="R353" s="48"/>
      <c r="S353" s="49"/>
      <c r="T353" s="61"/>
      <c r="U353" s="51"/>
      <c r="V353" s="52"/>
      <c r="W353" s="53"/>
      <c r="X353" s="53"/>
      <c r="Y353" s="58"/>
      <c r="Z353" s="58"/>
      <c r="AA353" s="58"/>
      <c r="AB353" s="58"/>
      <c r="AC353" s="53"/>
      <c r="AD353" s="53"/>
      <c r="AE353" s="53"/>
      <c r="AF353" s="50"/>
    </row>
    <row r="354" s="1" customFormat="1" spans="1:32">
      <c r="A354" s="12">
        <v>351</v>
      </c>
      <c r="B354" s="14" t="s">
        <v>406</v>
      </c>
      <c r="C354" s="14" t="s">
        <v>407</v>
      </c>
      <c r="D354" s="13"/>
      <c r="E354" s="15" t="s">
        <v>608</v>
      </c>
      <c r="F354" s="13" t="str">
        <f>VLOOKUP(E354,物料明细!A:C,3,0)</f>
        <v>H4右主镜片</v>
      </c>
      <c r="G354" s="13" t="str">
        <f>VLOOKUP(E354,物料明细!A:D,4,0)</f>
        <v>浮法玻璃SR1300±100</v>
      </c>
      <c r="H354" s="13" t="str">
        <f>VLOOKUP(E354,[2]物料明细!A:F,6,0)</f>
        <v>Ea</v>
      </c>
      <c r="I354" s="13"/>
      <c r="J354" s="13" t="s">
        <v>39</v>
      </c>
      <c r="K354" s="30">
        <v>866</v>
      </c>
      <c r="L354" s="30">
        <v>866</v>
      </c>
      <c r="M354" s="31"/>
      <c r="N354" s="32"/>
      <c r="O354" s="33"/>
      <c r="P354" s="34"/>
      <c r="Q354" s="34"/>
      <c r="R354" s="48"/>
      <c r="S354" s="49"/>
      <c r="T354" s="61"/>
      <c r="U354" s="51"/>
      <c r="V354" s="52"/>
      <c r="W354" s="53"/>
      <c r="X354" s="53"/>
      <c r="Y354" s="58"/>
      <c r="Z354" s="58"/>
      <c r="AA354" s="58"/>
      <c r="AB354" s="58"/>
      <c r="AC354" s="53"/>
      <c r="AD354" s="53"/>
      <c r="AE354" s="53"/>
      <c r="AF354" s="50"/>
    </row>
    <row r="355" s="1" customFormat="1" spans="1:32">
      <c r="A355" s="12">
        <v>352</v>
      </c>
      <c r="B355" s="14" t="s">
        <v>406</v>
      </c>
      <c r="C355" s="14" t="s">
        <v>407</v>
      </c>
      <c r="D355" s="13"/>
      <c r="E355" s="15" t="s">
        <v>609</v>
      </c>
      <c r="F355" s="13" t="str">
        <f>VLOOKUP(E355,物料明细!A:C,3,0)</f>
        <v>H4右广角镜片</v>
      </c>
      <c r="G355" s="13" t="str">
        <f>VLOOKUP(E355,物料明细!A:D,4,0)</f>
        <v>浮法玻璃SR350±45</v>
      </c>
      <c r="H355" s="13" t="str">
        <f>VLOOKUP(E355,[2]物料明细!A:F,6,0)</f>
        <v>Ea</v>
      </c>
      <c r="I355" s="13"/>
      <c r="J355" s="13" t="s">
        <v>39</v>
      </c>
      <c r="K355" s="30">
        <v>1009</v>
      </c>
      <c r="L355" s="30">
        <v>1009</v>
      </c>
      <c r="M355" s="31"/>
      <c r="N355" s="32"/>
      <c r="O355" s="33"/>
      <c r="P355" s="34"/>
      <c r="Q355" s="34"/>
      <c r="R355" s="48"/>
      <c r="S355" s="49"/>
      <c r="T355" s="61"/>
      <c r="U355" s="51"/>
      <c r="V355" s="52"/>
      <c r="W355" s="53"/>
      <c r="X355" s="53"/>
      <c r="Y355" s="58"/>
      <c r="Z355" s="58"/>
      <c r="AA355" s="58"/>
      <c r="AB355" s="58"/>
      <c r="AC355" s="53"/>
      <c r="AD355" s="53"/>
      <c r="AE355" s="53"/>
      <c r="AF355" s="50"/>
    </row>
    <row r="356" s="1" customFormat="1" spans="1:32">
      <c r="A356" s="12">
        <v>353</v>
      </c>
      <c r="B356" s="14" t="s">
        <v>495</v>
      </c>
      <c r="C356" s="14" t="s">
        <v>496</v>
      </c>
      <c r="D356" s="13"/>
      <c r="E356" s="15" t="s">
        <v>610</v>
      </c>
      <c r="F356" s="13" t="str">
        <f>VLOOKUP(E356,物料明细!A:C,3,0)</f>
        <v>H4改型右后镜片托</v>
      </c>
      <c r="G356" s="13" t="str">
        <f>VLOOKUP(E356,物料明细!A:D,4,0)</f>
        <v>ABS黑色</v>
      </c>
      <c r="H356" s="13" t="str">
        <f>VLOOKUP(E356,[2]物料明细!A:F,6,0)</f>
        <v>Ea</v>
      </c>
      <c r="I356" s="13"/>
      <c r="J356" s="13" t="s">
        <v>32</v>
      </c>
      <c r="K356" s="30">
        <v>7</v>
      </c>
      <c r="L356" s="30">
        <v>7</v>
      </c>
      <c r="M356" s="31"/>
      <c r="N356" s="32"/>
      <c r="O356" s="33"/>
      <c r="P356" s="34"/>
      <c r="Q356" s="34"/>
      <c r="R356" s="48"/>
      <c r="S356" s="49"/>
      <c r="T356" s="61"/>
      <c r="U356" s="54"/>
      <c r="V356" s="52"/>
      <c r="W356" s="53"/>
      <c r="X356" s="53"/>
      <c r="Y356" s="58"/>
      <c r="Z356" s="58"/>
      <c r="AA356" s="58"/>
      <c r="AB356" s="58"/>
      <c r="AC356" s="53"/>
      <c r="AD356" s="53"/>
      <c r="AE356" s="53"/>
      <c r="AF356" s="50"/>
    </row>
    <row r="357" s="1" customFormat="1" spans="1:32">
      <c r="A357" s="12">
        <v>354</v>
      </c>
      <c r="B357" s="14" t="s">
        <v>586</v>
      </c>
      <c r="C357" s="14" t="s">
        <v>587</v>
      </c>
      <c r="D357" s="13"/>
      <c r="E357" s="15" t="s">
        <v>611</v>
      </c>
      <c r="F357" s="13" t="str">
        <f>VLOOKUP(E357,物料明细!A:C,3,0)</f>
        <v>H4改型右广角镜片托</v>
      </c>
      <c r="G357" s="13" t="str">
        <f>VLOOKUP(E357,物料明细!A:D,4,0)</f>
        <v>ABS黑色</v>
      </c>
      <c r="H357" s="13" t="str">
        <f>VLOOKUP(E357,[2]物料明细!A:F,6,0)</f>
        <v>Ea</v>
      </c>
      <c r="I357" s="13"/>
      <c r="J357" s="13" t="s">
        <v>32</v>
      </c>
      <c r="K357" s="30">
        <v>174</v>
      </c>
      <c r="L357" s="30">
        <v>174</v>
      </c>
      <c r="M357" s="31"/>
      <c r="N357" s="32"/>
      <c r="O357" s="33"/>
      <c r="P357" s="34"/>
      <c r="Q357" s="34"/>
      <c r="R357" s="48"/>
      <c r="S357" s="49"/>
      <c r="T357" s="61"/>
      <c r="U357" s="51"/>
      <c r="V357" s="52"/>
      <c r="W357" s="53"/>
      <c r="X357" s="53"/>
      <c r="Y357" s="58"/>
      <c r="Z357" s="58"/>
      <c r="AA357" s="58"/>
      <c r="AB357" s="58"/>
      <c r="AC357" s="53"/>
      <c r="AD357" s="53"/>
      <c r="AE357" s="53"/>
      <c r="AF357" s="50"/>
    </row>
    <row r="358" s="1" customFormat="1" spans="1:32">
      <c r="A358" s="12">
        <v>355</v>
      </c>
      <c r="B358" s="14" t="s">
        <v>590</v>
      </c>
      <c r="C358" s="14" t="s">
        <v>591</v>
      </c>
      <c r="D358" s="13"/>
      <c r="E358" s="15" t="s">
        <v>612</v>
      </c>
      <c r="F358" s="13" t="str">
        <f>VLOOKUP(E358,物料明细!A:C,3,0)</f>
        <v>H4(上)右镜座</v>
      </c>
      <c r="G358" s="13" t="str">
        <f>VLOOKUP(E358,物料明细!A:D,4,0)</f>
        <v>PA66+GF35黑</v>
      </c>
      <c r="H358" s="13" t="str">
        <f>VLOOKUP(E358,[2]物料明细!A:F,6,0)</f>
        <v>Ea</v>
      </c>
      <c r="I358" s="13"/>
      <c r="J358" s="13" t="s">
        <v>32</v>
      </c>
      <c r="K358" s="30">
        <v>299</v>
      </c>
      <c r="L358" s="30">
        <v>299</v>
      </c>
      <c r="M358" s="31"/>
      <c r="N358" s="32"/>
      <c r="O358" s="33"/>
      <c r="P358" s="34"/>
      <c r="Q358" s="34"/>
      <c r="R358" s="48"/>
      <c r="S358" s="49"/>
      <c r="T358" s="61"/>
      <c r="U358" s="54"/>
      <c r="V358" s="52"/>
      <c r="W358" s="53"/>
      <c r="X358" s="53"/>
      <c r="Y358" s="58"/>
      <c r="Z358" s="58"/>
      <c r="AA358" s="58"/>
      <c r="AB358" s="58"/>
      <c r="AC358" s="53"/>
      <c r="AD358" s="53"/>
      <c r="AE358" s="53"/>
      <c r="AF358" s="50"/>
    </row>
    <row r="359" s="1" customFormat="1" spans="1:32">
      <c r="A359" s="12">
        <v>356</v>
      </c>
      <c r="B359" s="14" t="s">
        <v>596</v>
      </c>
      <c r="C359" s="14" t="s">
        <v>597</v>
      </c>
      <c r="D359" s="13"/>
      <c r="E359" s="15" t="s">
        <v>613</v>
      </c>
      <c r="F359" s="13" t="str">
        <f>VLOOKUP(E359,物料明细!A:C,3,0)</f>
        <v>H4B右下镜座</v>
      </c>
      <c r="G359" s="13" t="str">
        <f>VLOOKUP(E359,物料明细!A:D,4,0)</f>
        <v>PA66+GF35黑</v>
      </c>
      <c r="H359" s="13" t="str">
        <f>VLOOKUP(E359,[2]物料明细!A:F,6,0)</f>
        <v>Ea</v>
      </c>
      <c r="I359" s="13"/>
      <c r="J359" s="13" t="s">
        <v>32</v>
      </c>
      <c r="K359" s="30">
        <v>309</v>
      </c>
      <c r="L359" s="30">
        <v>309</v>
      </c>
      <c r="M359" s="31"/>
      <c r="N359" s="32"/>
      <c r="O359" s="33"/>
      <c r="P359" s="34"/>
      <c r="Q359" s="34"/>
      <c r="R359" s="48"/>
      <c r="S359" s="49"/>
      <c r="T359" s="61"/>
      <c r="U359" s="51"/>
      <c r="V359" s="52"/>
      <c r="W359" s="53"/>
      <c r="X359" s="53"/>
      <c r="Y359" s="58"/>
      <c r="Z359" s="58"/>
      <c r="AA359" s="58"/>
      <c r="AB359" s="58"/>
      <c r="AC359" s="53"/>
      <c r="AD359" s="53"/>
      <c r="AE359" s="53"/>
      <c r="AF359" s="50"/>
    </row>
    <row r="360" s="1" customFormat="1" spans="1:32">
      <c r="A360" s="12">
        <v>357</v>
      </c>
      <c r="B360" s="14" t="s">
        <v>390</v>
      </c>
      <c r="C360" s="14" t="s">
        <v>391</v>
      </c>
      <c r="D360" s="13"/>
      <c r="E360" s="15" t="s">
        <v>614</v>
      </c>
      <c r="F360" s="13" t="str">
        <f>VLOOKUP(E360,物料明细!A:C,3,0)</f>
        <v>H4改型右下镜杆护套</v>
      </c>
      <c r="G360" s="13" t="str">
        <f>VLOOKUP(E360,物料明细!A:D,4,0)</f>
        <v>PA66+GF35黑</v>
      </c>
      <c r="H360" s="13" t="str">
        <f>VLOOKUP(E360,[2]物料明细!A:F,6,0)</f>
        <v>Ea</v>
      </c>
      <c r="I360" s="13"/>
      <c r="J360" s="13" t="s">
        <v>39</v>
      </c>
      <c r="K360" s="30">
        <v>227</v>
      </c>
      <c r="L360" s="30">
        <v>227</v>
      </c>
      <c r="M360" s="31"/>
      <c r="N360" s="32"/>
      <c r="O360" s="33"/>
      <c r="P360" s="34"/>
      <c r="Q360" s="34"/>
      <c r="R360" s="48"/>
      <c r="S360" s="49"/>
      <c r="T360" s="61"/>
      <c r="U360" s="51"/>
      <c r="V360" s="52"/>
      <c r="W360" s="53"/>
      <c r="X360" s="53"/>
      <c r="Y360" s="58"/>
      <c r="Z360" s="58"/>
      <c r="AA360" s="58"/>
      <c r="AB360" s="58"/>
      <c r="AC360" s="53"/>
      <c r="AD360" s="53"/>
      <c r="AE360" s="53"/>
      <c r="AF360" s="50"/>
    </row>
    <row r="361" s="1" customFormat="1" spans="1:32">
      <c r="A361" s="12">
        <v>358</v>
      </c>
      <c r="B361" s="14" t="s">
        <v>600</v>
      </c>
      <c r="C361" s="14" t="s">
        <v>601</v>
      </c>
      <c r="D361" s="13"/>
      <c r="E361" s="15" t="s">
        <v>615</v>
      </c>
      <c r="F361" s="13" t="str">
        <f>VLOOKUP(E361,物料明细!A:C,3,0)</f>
        <v>H4右下镜座装饰罩(新)</v>
      </c>
      <c r="G361" s="13" t="str">
        <f>VLOOKUP(E361,物料明细!A:D,4,0)</f>
        <v>ABS黑色</v>
      </c>
      <c r="H361" s="13" t="str">
        <f>VLOOKUP(E361,[2]物料明细!A:F,6,0)</f>
        <v>Ea</v>
      </c>
      <c r="I361" s="13"/>
      <c r="J361" s="13" t="s">
        <v>32</v>
      </c>
      <c r="K361" s="30">
        <v>69</v>
      </c>
      <c r="L361" s="30">
        <v>69</v>
      </c>
      <c r="M361" s="31"/>
      <c r="N361" s="32"/>
      <c r="O361" s="33"/>
      <c r="P361" s="34"/>
      <c r="Q361" s="34"/>
      <c r="R361" s="48"/>
      <c r="S361" s="49"/>
      <c r="T361" s="61"/>
      <c r="U361" s="51"/>
      <c r="V361" s="52"/>
      <c r="W361" s="53"/>
      <c r="X361" s="53"/>
      <c r="Y361" s="58"/>
      <c r="Z361" s="58"/>
      <c r="AA361" s="58"/>
      <c r="AB361" s="58"/>
      <c r="AC361" s="53"/>
      <c r="AD361" s="53"/>
      <c r="AE361" s="53"/>
      <c r="AF361" s="50"/>
    </row>
    <row r="362" s="1" customFormat="1" spans="1:32">
      <c r="A362" s="12">
        <v>359</v>
      </c>
      <c r="B362" s="14" t="s">
        <v>146</v>
      </c>
      <c r="C362" s="14" t="s">
        <v>147</v>
      </c>
      <c r="D362" s="13"/>
      <c r="E362" s="15" t="s">
        <v>616</v>
      </c>
      <c r="F362" s="13" t="str">
        <f>VLOOKUP(E362,物料明细!A:C,3,0)</f>
        <v>ETX改型下镜座压圈</v>
      </c>
      <c r="G362" s="13" t="str">
        <f>VLOOKUP(E362,物料明细!A:D,4,0)</f>
        <v>Q235</v>
      </c>
      <c r="H362" s="13" t="str">
        <f>VLOOKUP(E362,[2]物料明细!A:F,6,0)</f>
        <v>Ea</v>
      </c>
      <c r="I362" s="13"/>
      <c r="J362" s="13" t="s">
        <v>39</v>
      </c>
      <c r="K362" s="30">
        <v>790</v>
      </c>
      <c r="L362" s="30">
        <v>790</v>
      </c>
      <c r="M362" s="31"/>
      <c r="N362" s="32"/>
      <c r="O362" s="33"/>
      <c r="P362" s="34"/>
      <c r="Q362" s="34"/>
      <c r="R362" s="48"/>
      <c r="S362" s="49"/>
      <c r="T362" s="61"/>
      <c r="U362" s="51"/>
      <c r="V362" s="52"/>
      <c r="W362" s="53"/>
      <c r="X362" s="53"/>
      <c r="Y362" s="58"/>
      <c r="Z362" s="58"/>
      <c r="AA362" s="58"/>
      <c r="AB362" s="58"/>
      <c r="AC362" s="53"/>
      <c r="AD362" s="53"/>
      <c r="AE362" s="53"/>
      <c r="AF362" s="50"/>
    </row>
    <row r="363" s="1" customFormat="1" spans="1:32">
      <c r="A363" s="12">
        <v>360</v>
      </c>
      <c r="B363" s="14" t="s">
        <v>56</v>
      </c>
      <c r="C363" s="14" t="s">
        <v>57</v>
      </c>
      <c r="D363" s="13"/>
      <c r="E363" s="15" t="s">
        <v>617</v>
      </c>
      <c r="F363" s="13" t="str">
        <f>VLOOKUP(E363,物料明细!A:C,3,0)</f>
        <v>ETX改型弹簧</v>
      </c>
      <c r="G363" s="13" t="str">
        <f>VLOOKUP(E363,物料明细!A:D,4,0)</f>
        <v>65Mn</v>
      </c>
      <c r="H363" s="13" t="str">
        <f>VLOOKUP(E363,[2]物料明细!A:F,6,0)</f>
        <v>Ea</v>
      </c>
      <c r="I363" s="13"/>
      <c r="J363" s="13" t="s">
        <v>32</v>
      </c>
      <c r="K363" s="30">
        <v>2479</v>
      </c>
      <c r="L363" s="30">
        <v>2479</v>
      </c>
      <c r="M363" s="31"/>
      <c r="N363" s="32"/>
      <c r="O363" s="33"/>
      <c r="P363" s="34"/>
      <c r="Q363" s="34"/>
      <c r="R363" s="48"/>
      <c r="S363" s="49"/>
      <c r="T363" s="61"/>
      <c r="U363" s="51"/>
      <c r="V363" s="52"/>
      <c r="W363" s="53"/>
      <c r="X363" s="53"/>
      <c r="Y363" s="58"/>
      <c r="Z363" s="58"/>
      <c r="AA363" s="58"/>
      <c r="AB363" s="58"/>
      <c r="AC363" s="53"/>
      <c r="AD363" s="53"/>
      <c r="AE363" s="53"/>
      <c r="AF363" s="50"/>
    </row>
    <row r="364" s="1" customFormat="1" spans="1:32">
      <c r="A364" s="12">
        <v>361</v>
      </c>
      <c r="B364" s="14" t="s">
        <v>56</v>
      </c>
      <c r="C364" s="14" t="s">
        <v>57</v>
      </c>
      <c r="D364" s="13"/>
      <c r="E364" s="15" t="s">
        <v>618</v>
      </c>
      <c r="F364" s="13" t="str">
        <f>VLOOKUP(E364,物料明细!A:C,3,0)</f>
        <v>ETX改型下镜座插片</v>
      </c>
      <c r="G364" s="13" t="str">
        <f>VLOOKUP(E364,物料明细!A:D,4,0)</f>
        <v>Q235</v>
      </c>
      <c r="H364" s="13" t="str">
        <f>VLOOKUP(E364,[2]物料明细!A:F,6,0)</f>
        <v>Ea</v>
      </c>
      <c r="I364" s="13"/>
      <c r="J364" s="13" t="s">
        <v>32</v>
      </c>
      <c r="K364" s="30">
        <v>676</v>
      </c>
      <c r="L364" s="30">
        <v>676</v>
      </c>
      <c r="M364" s="31"/>
      <c r="N364" s="32"/>
      <c r="O364" s="33"/>
      <c r="P364" s="34"/>
      <c r="Q364" s="34"/>
      <c r="R364" s="48"/>
      <c r="S364" s="49"/>
      <c r="T364" s="61"/>
      <c r="U364" s="51"/>
      <c r="V364" s="52"/>
      <c r="W364" s="53"/>
      <c r="X364" s="53"/>
      <c r="Y364" s="58"/>
      <c r="Z364" s="58"/>
      <c r="AA364" s="58"/>
      <c r="AB364" s="58"/>
      <c r="AC364" s="53"/>
      <c r="AD364" s="53"/>
      <c r="AE364" s="53"/>
      <c r="AF364" s="50"/>
    </row>
    <row r="365" s="1" customFormat="1" spans="1:32">
      <c r="A365" s="12">
        <v>362</v>
      </c>
      <c r="B365" s="14" t="s">
        <v>40</v>
      </c>
      <c r="C365" s="14" t="s">
        <v>41</v>
      </c>
      <c r="D365" s="13"/>
      <c r="E365" s="15" t="s">
        <v>619</v>
      </c>
      <c r="F365" s="13" t="str">
        <f>VLOOKUP(E365,物料明细!A:C,3,0)</f>
        <v>VT左后视镜后盖上罩L1</v>
      </c>
      <c r="G365" s="13" t="str">
        <f>VLOOKUP(E365,物料明细!A:D,4,0)</f>
        <v>ABS黑色</v>
      </c>
      <c r="H365" s="13" t="str">
        <f>VLOOKUP(E365,[2]物料明细!A:F,6,0)</f>
        <v>Ea</v>
      </c>
      <c r="I365" s="13"/>
      <c r="J365" s="13" t="s">
        <v>39</v>
      </c>
      <c r="K365" s="30">
        <v>227</v>
      </c>
      <c r="L365" s="30">
        <v>227</v>
      </c>
      <c r="M365" s="31"/>
      <c r="N365" s="32"/>
      <c r="O365" s="33"/>
      <c r="P365" s="34"/>
      <c r="Q365" s="34"/>
      <c r="R365" s="48"/>
      <c r="S365" s="49"/>
      <c r="T365" s="61"/>
      <c r="U365" s="51"/>
      <c r="V365" s="52"/>
      <c r="W365" s="53"/>
      <c r="X365" s="53"/>
      <c r="Y365" s="58"/>
      <c r="Z365" s="58"/>
      <c r="AA365" s="58"/>
      <c r="AB365" s="58"/>
      <c r="AC365" s="53"/>
      <c r="AD365" s="53"/>
      <c r="AE365" s="53"/>
      <c r="AF365" s="50"/>
    </row>
    <row r="366" s="1" customFormat="1" spans="1:32">
      <c r="A366" s="12">
        <v>363</v>
      </c>
      <c r="B366" s="14" t="s">
        <v>40</v>
      </c>
      <c r="C366" s="14" t="s">
        <v>41</v>
      </c>
      <c r="D366" s="13"/>
      <c r="E366" s="15" t="s">
        <v>620</v>
      </c>
      <c r="F366" s="13" t="str">
        <f>VLOOKUP(E366,物料明细!A:C,3,0)</f>
        <v>VT左后视镜镜体上罩L2</v>
      </c>
      <c r="G366" s="13" t="str">
        <f>VLOOKUP(E366,物料明细!A:D,4,0)</f>
        <v>ABS黑色</v>
      </c>
      <c r="H366" s="13" t="str">
        <f>VLOOKUP(E366,[2]物料明细!A:F,6,0)</f>
        <v>Ea</v>
      </c>
      <c r="I366" s="13"/>
      <c r="J366" s="13" t="s">
        <v>39</v>
      </c>
      <c r="K366" s="30">
        <v>276</v>
      </c>
      <c r="L366" s="30">
        <v>276</v>
      </c>
      <c r="M366" s="31"/>
      <c r="N366" s="32"/>
      <c r="O366" s="33"/>
      <c r="P366" s="34"/>
      <c r="Q366" s="34"/>
      <c r="R366" s="48"/>
      <c r="S366" s="49"/>
      <c r="T366" s="61"/>
      <c r="U366" s="54"/>
      <c r="V366" s="52"/>
      <c r="W366" s="53"/>
      <c r="X366" s="53"/>
      <c r="Y366" s="58"/>
      <c r="Z366" s="58"/>
      <c r="AA366" s="58"/>
      <c r="AB366" s="58"/>
      <c r="AC366" s="53"/>
      <c r="AD366" s="53"/>
      <c r="AE366" s="53"/>
      <c r="AF366" s="50"/>
    </row>
    <row r="367" s="1" customFormat="1" spans="1:32">
      <c r="A367" s="12">
        <v>364</v>
      </c>
      <c r="B367" s="14" t="s">
        <v>521</v>
      </c>
      <c r="C367" s="14" t="s">
        <v>522</v>
      </c>
      <c r="D367" s="13"/>
      <c r="E367" s="15" t="s">
        <v>621</v>
      </c>
      <c r="F367" s="13" t="str">
        <f>VLOOKUP(E367,物料明细!A:C,3,0)</f>
        <v>VT左后视镜后盖下罩L3</v>
      </c>
      <c r="G367" s="13" t="str">
        <f>VLOOKUP(E367,物料明细!A:D,4,0)</f>
        <v>ABS黑色</v>
      </c>
      <c r="H367" s="13" t="str">
        <f>VLOOKUP(E367,[2]物料明细!A:F,6,0)</f>
        <v>Ea</v>
      </c>
      <c r="I367" s="13"/>
      <c r="J367" s="13" t="s">
        <v>32</v>
      </c>
      <c r="K367" s="30">
        <v>254</v>
      </c>
      <c r="L367" s="30">
        <v>254</v>
      </c>
      <c r="M367" s="31"/>
      <c r="N367" s="32"/>
      <c r="O367" s="33"/>
      <c r="P367" s="34"/>
      <c r="Q367" s="34"/>
      <c r="R367" s="48"/>
      <c r="S367" s="49"/>
      <c r="T367" s="61"/>
      <c r="U367" s="54"/>
      <c r="V367" s="52"/>
      <c r="W367" s="53"/>
      <c r="X367" s="53"/>
      <c r="Y367" s="58"/>
      <c r="Z367" s="58"/>
      <c r="AA367" s="58"/>
      <c r="AB367" s="58"/>
      <c r="AC367" s="53"/>
      <c r="AD367" s="53"/>
      <c r="AE367" s="53"/>
      <c r="AF367" s="50"/>
    </row>
    <row r="368" s="1" customFormat="1" spans="1:32">
      <c r="A368" s="12">
        <v>365</v>
      </c>
      <c r="B368" s="14" t="s">
        <v>521</v>
      </c>
      <c r="C368" s="14" t="s">
        <v>522</v>
      </c>
      <c r="D368" s="13"/>
      <c r="E368" s="15" t="s">
        <v>622</v>
      </c>
      <c r="F368" s="13" t="str">
        <f>VLOOKUP(E368,物料明细!A:C,3,0)</f>
        <v>VT左后视镜镜体下罩L4</v>
      </c>
      <c r="G368" s="13" t="str">
        <f>VLOOKUP(E368,物料明细!A:D,4,0)</f>
        <v>ABS黑色</v>
      </c>
      <c r="H368" s="13" t="str">
        <f>VLOOKUP(E368,[2]物料明细!A:F,6,0)</f>
        <v>Ea</v>
      </c>
      <c r="I368" s="13"/>
      <c r="J368" s="13" t="s">
        <v>39</v>
      </c>
      <c r="K368" s="30">
        <v>813</v>
      </c>
      <c r="L368" s="30">
        <v>813</v>
      </c>
      <c r="M368" s="31"/>
      <c r="N368" s="32"/>
      <c r="O368" s="33"/>
      <c r="P368" s="34"/>
      <c r="Q368" s="34"/>
      <c r="R368" s="48"/>
      <c r="S368" s="49"/>
      <c r="T368" s="61"/>
      <c r="U368" s="51"/>
      <c r="V368" s="52"/>
      <c r="W368" s="53"/>
      <c r="X368" s="53"/>
      <c r="Y368" s="58"/>
      <c r="Z368" s="58"/>
      <c r="AA368" s="58"/>
      <c r="AB368" s="58"/>
      <c r="AC368" s="53"/>
      <c r="AD368" s="53"/>
      <c r="AE368" s="53"/>
      <c r="AF368" s="50"/>
    </row>
    <row r="369" s="1" customFormat="1" spans="1:32">
      <c r="A369" s="12">
        <v>366</v>
      </c>
      <c r="B369" s="14" t="s">
        <v>521</v>
      </c>
      <c r="C369" s="14" t="s">
        <v>522</v>
      </c>
      <c r="D369" s="13"/>
      <c r="E369" s="15" t="s">
        <v>623</v>
      </c>
      <c r="F369" s="13" t="str">
        <f>VLOOKUP(E369,物料明细!A:C,3,0)</f>
        <v>VT右后视镜后盖上罩R1</v>
      </c>
      <c r="G369" s="13" t="str">
        <f>VLOOKUP(E369,物料明细!A:D,4,0)</f>
        <v>ABS黑色</v>
      </c>
      <c r="H369" s="13" t="str">
        <f>VLOOKUP(E369,[2]物料明细!A:F,6,0)</f>
        <v>Ea</v>
      </c>
      <c r="I369" s="13"/>
      <c r="J369" s="13" t="s">
        <v>39</v>
      </c>
      <c r="K369" s="30">
        <v>35</v>
      </c>
      <c r="L369" s="30">
        <v>35</v>
      </c>
      <c r="M369" s="31"/>
      <c r="N369" s="32"/>
      <c r="O369" s="33"/>
      <c r="P369" s="34"/>
      <c r="Q369" s="34"/>
      <c r="R369" s="48"/>
      <c r="S369" s="49"/>
      <c r="T369" s="61"/>
      <c r="U369" s="51"/>
      <c r="V369" s="52"/>
      <c r="W369" s="53"/>
      <c r="X369" s="53"/>
      <c r="Y369" s="58"/>
      <c r="Z369" s="58"/>
      <c r="AA369" s="58"/>
      <c r="AB369" s="58"/>
      <c r="AC369" s="53"/>
      <c r="AD369" s="53"/>
      <c r="AE369" s="53"/>
      <c r="AF369" s="50"/>
    </row>
    <row r="370" s="1" customFormat="1" spans="1:32">
      <c r="A370" s="12">
        <v>367</v>
      </c>
      <c r="B370" s="14" t="s">
        <v>624</v>
      </c>
      <c r="C370" s="14" t="s">
        <v>625</v>
      </c>
      <c r="D370" s="13"/>
      <c r="E370" s="15" t="s">
        <v>626</v>
      </c>
      <c r="F370" s="13" t="str">
        <f>VLOOKUP(E370,物料明细!A:C,3,0)</f>
        <v>VT右后视镜镜体上罩R2</v>
      </c>
      <c r="G370" s="13" t="str">
        <f>VLOOKUP(E370,物料明细!A:D,4,0)</f>
        <v>ABS黑色</v>
      </c>
      <c r="H370" s="13" t="str">
        <f>VLOOKUP(E370,[2]物料明细!A:F,6,0)</f>
        <v>Ea</v>
      </c>
      <c r="I370" s="13"/>
      <c r="J370" s="13" t="s">
        <v>39</v>
      </c>
      <c r="K370" s="30">
        <v>217</v>
      </c>
      <c r="L370" s="30">
        <v>217</v>
      </c>
      <c r="M370" s="31"/>
      <c r="N370" s="32"/>
      <c r="O370" s="33"/>
      <c r="P370" s="34"/>
      <c r="Q370" s="34"/>
      <c r="R370" s="48"/>
      <c r="S370" s="49"/>
      <c r="T370" s="61"/>
      <c r="U370" s="51"/>
      <c r="V370" s="52"/>
      <c r="W370" s="53"/>
      <c r="X370" s="53"/>
      <c r="Y370" s="58"/>
      <c r="Z370" s="58"/>
      <c r="AA370" s="58"/>
      <c r="AB370" s="58"/>
      <c r="AC370" s="53"/>
      <c r="AD370" s="53"/>
      <c r="AE370" s="53"/>
      <c r="AF370" s="50"/>
    </row>
    <row r="371" s="1" customFormat="1" spans="1:32">
      <c r="A371" s="12">
        <v>368</v>
      </c>
      <c r="B371" s="14" t="s">
        <v>521</v>
      </c>
      <c r="C371" s="14" t="s">
        <v>522</v>
      </c>
      <c r="D371" s="13"/>
      <c r="E371" s="15" t="s">
        <v>627</v>
      </c>
      <c r="F371" s="13" t="str">
        <f>VLOOKUP(E371,物料明细!A:C,3,0)</f>
        <v>VT右后视镜后盖下罩R3</v>
      </c>
      <c r="G371" s="13" t="str">
        <f>VLOOKUP(E371,物料明细!A:D,4,0)</f>
        <v>ABS黑色</v>
      </c>
      <c r="H371" s="13" t="str">
        <f>VLOOKUP(E371,[2]物料明细!A:F,6,0)</f>
        <v>Ea</v>
      </c>
      <c r="I371" s="13"/>
      <c r="J371" s="13" t="s">
        <v>39</v>
      </c>
      <c r="K371" s="30">
        <v>340</v>
      </c>
      <c r="L371" s="30">
        <v>340</v>
      </c>
      <c r="M371" s="31"/>
      <c r="N371" s="32"/>
      <c r="O371" s="33"/>
      <c r="P371" s="34"/>
      <c r="Q371" s="34"/>
      <c r="R371" s="48"/>
      <c r="S371" s="49"/>
      <c r="T371" s="61"/>
      <c r="U371" s="51"/>
      <c r="V371" s="52"/>
      <c r="W371" s="53"/>
      <c r="X371" s="53"/>
      <c r="Y371" s="58"/>
      <c r="Z371" s="58"/>
      <c r="AA371" s="58"/>
      <c r="AB371" s="58"/>
      <c r="AC371" s="53"/>
      <c r="AD371" s="53"/>
      <c r="AE371" s="53"/>
      <c r="AF371" s="50"/>
    </row>
    <row r="372" s="1" customFormat="1" spans="1:32">
      <c r="A372" s="12">
        <v>369</v>
      </c>
      <c r="B372" s="14" t="s">
        <v>624</v>
      </c>
      <c r="C372" s="14" t="s">
        <v>625</v>
      </c>
      <c r="D372" s="13"/>
      <c r="E372" s="15" t="s">
        <v>628</v>
      </c>
      <c r="F372" s="13" t="str">
        <f>VLOOKUP(E372,物料明细!A:C,3,0)</f>
        <v>VT右后视镜镜体下罩R4</v>
      </c>
      <c r="G372" s="13" t="str">
        <f>VLOOKUP(E372,物料明细!A:D,4,0)</f>
        <v>ABS黑色</v>
      </c>
      <c r="H372" s="13" t="str">
        <f>VLOOKUP(E372,[2]物料明细!A:F,6,0)</f>
        <v>Ea</v>
      </c>
      <c r="I372" s="13"/>
      <c r="J372" s="13" t="s">
        <v>39</v>
      </c>
      <c r="K372" s="30">
        <v>485</v>
      </c>
      <c r="L372" s="30">
        <v>485</v>
      </c>
      <c r="M372" s="31"/>
      <c r="N372" s="32"/>
      <c r="O372" s="33"/>
      <c r="P372" s="34"/>
      <c r="Q372" s="34"/>
      <c r="R372" s="48"/>
      <c r="S372" s="49"/>
      <c r="T372" s="61"/>
      <c r="U372" s="51"/>
      <c r="V372" s="52"/>
      <c r="W372" s="53"/>
      <c r="X372" s="53"/>
      <c r="Y372" s="58"/>
      <c r="Z372" s="58"/>
      <c r="AA372" s="58"/>
      <c r="AB372" s="58"/>
      <c r="AC372" s="53"/>
      <c r="AD372" s="53"/>
      <c r="AE372" s="53"/>
      <c r="AF372" s="50"/>
    </row>
    <row r="373" s="1" customFormat="1" spans="1:32">
      <c r="A373" s="12">
        <v>370</v>
      </c>
      <c r="B373" s="14" t="s">
        <v>600</v>
      </c>
      <c r="C373" s="14" t="s">
        <v>601</v>
      </c>
      <c r="D373" s="13"/>
      <c r="E373" s="15" t="s">
        <v>629</v>
      </c>
      <c r="F373" s="13" t="str">
        <f>VLOOKUP(E373,物料明细!A:C,3,0)</f>
        <v>B40L三角座钢琴黑左</v>
      </c>
      <c r="G373" s="13" t="str">
        <f>VLOOKUP(E373,物料明细!A:D,4,0)</f>
        <v>ABS+喷涂钢琴黑</v>
      </c>
      <c r="H373" s="13" t="str">
        <f>VLOOKUP(E373,[2]物料明细!A:F,6,0)</f>
        <v>Ea</v>
      </c>
      <c r="I373" s="13"/>
      <c r="J373" s="13" t="s">
        <v>32</v>
      </c>
      <c r="K373" s="30">
        <v>514</v>
      </c>
      <c r="L373" s="30">
        <v>514</v>
      </c>
      <c r="M373" s="31"/>
      <c r="N373" s="32"/>
      <c r="O373" s="33"/>
      <c r="P373" s="34"/>
      <c r="Q373" s="34"/>
      <c r="R373" s="48"/>
      <c r="S373" s="49"/>
      <c r="T373" s="61"/>
      <c r="U373" s="54"/>
      <c r="V373" s="52"/>
      <c r="W373" s="53"/>
      <c r="X373" s="53"/>
      <c r="Y373" s="58"/>
      <c r="Z373" s="58"/>
      <c r="AA373" s="58"/>
      <c r="AB373" s="58"/>
      <c r="AC373" s="53"/>
      <c r="AD373" s="53"/>
      <c r="AE373" s="53"/>
      <c r="AF373" s="50"/>
    </row>
    <row r="374" s="1" customFormat="1" spans="1:32">
      <c r="A374" s="12">
        <v>371</v>
      </c>
      <c r="B374" s="14" t="s">
        <v>138</v>
      </c>
      <c r="C374" s="14" t="s">
        <v>139</v>
      </c>
      <c r="D374" s="13"/>
      <c r="E374" s="15" t="s">
        <v>630</v>
      </c>
      <c r="F374" s="13" t="str">
        <f>VLOOKUP(E374,物料明细!A:C,3,0)</f>
        <v>B40L左底座密封垫</v>
      </c>
      <c r="G374" s="13" t="str">
        <f>VLOOKUP(E374,物料明细!A:D,4,0)</f>
        <v>PE发泡</v>
      </c>
      <c r="H374" s="13" t="str">
        <f>VLOOKUP(E374,[2]物料明细!A:F,6,0)</f>
        <v>Ea</v>
      </c>
      <c r="I374" s="13"/>
      <c r="J374" s="13" t="s">
        <v>39</v>
      </c>
      <c r="K374" s="30">
        <v>2588</v>
      </c>
      <c r="L374" s="30">
        <v>2588</v>
      </c>
      <c r="M374" s="31"/>
      <c r="N374" s="32"/>
      <c r="O374" s="33"/>
      <c r="P374" s="34"/>
      <c r="Q374" s="34"/>
      <c r="R374" s="48"/>
      <c r="S374" s="49"/>
      <c r="T374" s="61"/>
      <c r="U374" s="54"/>
      <c r="V374" s="52"/>
      <c r="W374" s="53"/>
      <c r="X374" s="53"/>
      <c r="Y374" s="58"/>
      <c r="Z374" s="58"/>
      <c r="AA374" s="58"/>
      <c r="AB374" s="58"/>
      <c r="AC374" s="53"/>
      <c r="AD374" s="53"/>
      <c r="AE374" s="53"/>
      <c r="AF374" s="50"/>
    </row>
    <row r="375" s="1" customFormat="1" spans="1:32">
      <c r="A375" s="12">
        <v>372</v>
      </c>
      <c r="B375" s="14" t="s">
        <v>631</v>
      </c>
      <c r="C375" s="14" t="s">
        <v>632</v>
      </c>
      <c r="D375" s="13"/>
      <c r="E375" s="15" t="s">
        <v>633</v>
      </c>
      <c r="F375" s="13" t="str">
        <f>VLOOKUP(E375,物料明细!A:C,3,0)</f>
        <v>B40L左手折基板</v>
      </c>
      <c r="G375" s="13" t="str">
        <f>VLOOKUP(E375,物料明细!A:D,4,0)</f>
        <v>PA66+GF45</v>
      </c>
      <c r="H375" s="13" t="str">
        <f>VLOOKUP(E375,[2]物料明细!A:F,6,0)</f>
        <v>Ea</v>
      </c>
      <c r="I375" s="13"/>
      <c r="J375" s="13" t="s">
        <v>32</v>
      </c>
      <c r="K375" s="30">
        <v>234</v>
      </c>
      <c r="L375" s="30">
        <v>234</v>
      </c>
      <c r="M375" s="31"/>
      <c r="N375" s="32"/>
      <c r="O375" s="33"/>
      <c r="P375" s="34"/>
      <c r="Q375" s="34"/>
      <c r="R375" s="48"/>
      <c r="S375" s="49"/>
      <c r="T375" s="61"/>
      <c r="U375" s="54"/>
      <c r="V375" s="52"/>
      <c r="W375" s="53"/>
      <c r="X375" s="53"/>
      <c r="Y375" s="58"/>
      <c r="Z375" s="58"/>
      <c r="AA375" s="58"/>
      <c r="AB375" s="58"/>
      <c r="AC375" s="53"/>
      <c r="AD375" s="53"/>
      <c r="AE375" s="53"/>
      <c r="AF375" s="50"/>
    </row>
    <row r="376" s="1" customFormat="1" spans="1:32">
      <c r="A376" s="12">
        <v>373</v>
      </c>
      <c r="B376" s="14" t="s">
        <v>289</v>
      </c>
      <c r="C376" s="14" t="s">
        <v>290</v>
      </c>
      <c r="D376" s="13"/>
      <c r="E376" s="15" t="s">
        <v>634</v>
      </c>
      <c r="F376" s="13" t="str">
        <f>VLOOKUP(E376,物料明细!A:C,3,0)</f>
        <v>B40L左手折压板</v>
      </c>
      <c r="G376" s="13" t="str">
        <f>VLOOKUP(E376,物料明细!A:D,4,0)</f>
        <v>ADC12</v>
      </c>
      <c r="H376" s="13" t="str">
        <f>VLOOKUP(E376,[2]物料明细!A:F,6,0)</f>
        <v>Ea</v>
      </c>
      <c r="I376" s="13"/>
      <c r="J376" s="13" t="s">
        <v>39</v>
      </c>
      <c r="K376" s="30">
        <v>10</v>
      </c>
      <c r="L376" s="30">
        <v>10</v>
      </c>
      <c r="M376" s="31"/>
      <c r="N376" s="32"/>
      <c r="O376" s="33"/>
      <c r="P376" s="34"/>
      <c r="Q376" s="34"/>
      <c r="R376" s="48"/>
      <c r="S376" s="49"/>
      <c r="T376" s="61"/>
      <c r="U376" s="54"/>
      <c r="V376" s="52"/>
      <c r="W376" s="53"/>
      <c r="X376" s="53"/>
      <c r="Y376" s="58"/>
      <c r="Z376" s="58"/>
      <c r="AA376" s="58"/>
      <c r="AB376" s="58"/>
      <c r="AC376" s="53"/>
      <c r="AD376" s="53"/>
      <c r="AE376" s="53"/>
      <c r="AF376" s="50"/>
    </row>
    <row r="377" s="1" customFormat="1" spans="1:32">
      <c r="A377" s="12">
        <v>374</v>
      </c>
      <c r="B377" s="14" t="s">
        <v>631</v>
      </c>
      <c r="C377" s="14" t="s">
        <v>632</v>
      </c>
      <c r="D377" s="13"/>
      <c r="E377" s="15" t="s">
        <v>635</v>
      </c>
      <c r="F377" s="13" t="str">
        <f>VLOOKUP(E377,物料明细!A:C,3,0)</f>
        <v>B40L左导光条安装板</v>
      </c>
      <c r="G377" s="13" t="str">
        <f>VLOOKUP(E377,物料明细!A:D,4,0)</f>
        <v>ABS</v>
      </c>
      <c r="H377" s="13" t="str">
        <f>VLOOKUP(E377,[2]物料明细!A:F,6,0)</f>
        <v>Ea</v>
      </c>
      <c r="I377" s="13"/>
      <c r="J377" s="13" t="s">
        <v>32</v>
      </c>
      <c r="K377" s="30">
        <v>740</v>
      </c>
      <c r="L377" s="30">
        <v>740</v>
      </c>
      <c r="M377" s="31"/>
      <c r="N377" s="32"/>
      <c r="O377" s="33"/>
      <c r="P377" s="34"/>
      <c r="Q377" s="34"/>
      <c r="R377" s="48"/>
      <c r="S377" s="49"/>
      <c r="T377" s="61"/>
      <c r="U377" s="51"/>
      <c r="V377" s="52"/>
      <c r="W377" s="53"/>
      <c r="X377" s="53"/>
      <c r="Y377" s="58"/>
      <c r="Z377" s="58"/>
      <c r="AA377" s="58"/>
      <c r="AB377" s="58"/>
      <c r="AC377" s="53"/>
      <c r="AD377" s="53"/>
      <c r="AE377" s="53"/>
      <c r="AF377" s="50"/>
    </row>
    <row r="378" s="1" customFormat="1" spans="1:32">
      <c r="A378" s="12">
        <v>375</v>
      </c>
      <c r="B378" s="14" t="s">
        <v>636</v>
      </c>
      <c r="C378" s="14" t="s">
        <v>637</v>
      </c>
      <c r="D378" s="13"/>
      <c r="E378" s="15" t="s">
        <v>638</v>
      </c>
      <c r="F378" s="13" t="str">
        <f>VLOOKUP(E378,物料明细!A:C,3,0)</f>
        <v>B40L左转向灯底座</v>
      </c>
      <c r="G378" s="13" t="str">
        <f>VLOOKUP(E378,物料明细!A:D,4,0)</f>
        <v>ABS</v>
      </c>
      <c r="H378" s="13" t="str">
        <f>VLOOKUP(E378,[2]物料明细!A:F,6,0)</f>
        <v>Ea</v>
      </c>
      <c r="I378" s="13"/>
      <c r="J378" s="13" t="s">
        <v>32</v>
      </c>
      <c r="K378" s="30">
        <v>2889</v>
      </c>
      <c r="L378" s="30">
        <v>2889</v>
      </c>
      <c r="M378" s="31"/>
      <c r="N378" s="32"/>
      <c r="O378" s="33"/>
      <c r="P378" s="34"/>
      <c r="Q378" s="34"/>
      <c r="R378" s="48"/>
      <c r="S378" s="49"/>
      <c r="T378" s="61"/>
      <c r="U378" s="51"/>
      <c r="V378" s="52"/>
      <c r="W378" s="53"/>
      <c r="X378" s="53"/>
      <c r="Y378" s="58"/>
      <c r="Z378" s="58"/>
      <c r="AA378" s="58"/>
      <c r="AB378" s="58"/>
      <c r="AC378" s="53"/>
      <c r="AD378" s="53"/>
      <c r="AE378" s="53"/>
      <c r="AF378" s="50"/>
    </row>
    <row r="379" s="1" customFormat="1" spans="1:32">
      <c r="A379" s="12">
        <v>376</v>
      </c>
      <c r="B379" s="14" t="s">
        <v>600</v>
      </c>
      <c r="C379" s="14" t="s">
        <v>601</v>
      </c>
      <c r="D379" s="13"/>
      <c r="E379" s="15" t="s">
        <v>639</v>
      </c>
      <c r="F379" s="13" t="str">
        <f>VLOOKUP(E379,物料明细!A:C,3,0)</f>
        <v>B40L镜框钢琴黑左</v>
      </c>
      <c r="G379" s="13" t="str">
        <f>VLOOKUP(E379,物料明细!A:D,4,0)</f>
        <v>ABS+喷涂钢琴黑</v>
      </c>
      <c r="H379" s="13" t="str">
        <f>VLOOKUP(E379,[2]物料明细!A:F,6,0)</f>
        <v>Ea</v>
      </c>
      <c r="I379" s="13"/>
      <c r="J379" s="13" t="s">
        <v>32</v>
      </c>
      <c r="K379" s="30">
        <v>210</v>
      </c>
      <c r="L379" s="30">
        <v>210</v>
      </c>
      <c r="M379" s="31"/>
      <c r="N379" s="32"/>
      <c r="O379" s="33"/>
      <c r="P379" s="34"/>
      <c r="Q379" s="34"/>
      <c r="R379" s="48"/>
      <c r="S379" s="49"/>
      <c r="T379" s="61"/>
      <c r="U379" s="51"/>
      <c r="V379" s="52"/>
      <c r="W379" s="53"/>
      <c r="X379" s="53"/>
      <c r="Y379" s="58"/>
      <c r="Z379" s="58"/>
      <c r="AA379" s="58"/>
      <c r="AB379" s="58"/>
      <c r="AC379" s="53"/>
      <c r="AD379" s="53"/>
      <c r="AE379" s="53"/>
      <c r="AF379" s="50"/>
    </row>
    <row r="380" s="1" customFormat="1" spans="1:32">
      <c r="A380" s="12">
        <v>377</v>
      </c>
      <c r="B380" s="14" t="s">
        <v>640</v>
      </c>
      <c r="C380" s="14" t="s">
        <v>641</v>
      </c>
      <c r="D380" s="13"/>
      <c r="E380" s="15" t="s">
        <v>642</v>
      </c>
      <c r="F380" s="13" t="str">
        <f>VLOOKUP(E380,物料明细!A:C,3,0)</f>
        <v>B40L左镜壳1</v>
      </c>
      <c r="G380" s="13" t="str">
        <f>VLOOKUP(E380,物料明细!A:D,4,0)</f>
        <v>注塑+电镀</v>
      </c>
      <c r="H380" s="13" t="str">
        <f>VLOOKUP(E380,[2]物料明细!A:F,6,0)</f>
        <v>Ea</v>
      </c>
      <c r="I380" s="13"/>
      <c r="J380" s="13" t="s">
        <v>32</v>
      </c>
      <c r="K380" s="30">
        <v>906</v>
      </c>
      <c r="L380" s="30">
        <v>906</v>
      </c>
      <c r="M380" s="31"/>
      <c r="N380" s="32"/>
      <c r="O380" s="33"/>
      <c r="P380" s="34"/>
      <c r="Q380" s="34"/>
      <c r="R380" s="48"/>
      <c r="S380" s="49"/>
      <c r="T380" s="61"/>
      <c r="U380" s="51"/>
      <c r="V380" s="52"/>
      <c r="W380" s="53"/>
      <c r="X380" s="53"/>
      <c r="Y380" s="58"/>
      <c r="Z380" s="58"/>
      <c r="AA380" s="58"/>
      <c r="AB380" s="58"/>
      <c r="AC380" s="53"/>
      <c r="AD380" s="53"/>
      <c r="AE380" s="53"/>
      <c r="AF380" s="50"/>
    </row>
    <row r="381" s="1" customFormat="1" spans="1:32">
      <c r="A381" s="12">
        <v>378</v>
      </c>
      <c r="B381" s="14" t="s">
        <v>643</v>
      </c>
      <c r="C381" s="14" t="s">
        <v>644</v>
      </c>
      <c r="D381" s="13"/>
      <c r="E381" s="15" t="s">
        <v>645</v>
      </c>
      <c r="F381" s="13" t="str">
        <f>VLOOKUP(E381,物料明细!A:C,3,0)</f>
        <v>B80C左镜片</v>
      </c>
      <c r="G381" s="13" t="str">
        <f>VLOOKUP(E381,物料明细!A:D,4,0)</f>
        <v>SR1400±100</v>
      </c>
      <c r="H381" s="13" t="str">
        <f>VLOOKUP(E381,[2]物料明细!A:F,6,0)</f>
        <v>Ea</v>
      </c>
      <c r="I381" s="13"/>
      <c r="J381" s="13" t="s">
        <v>32</v>
      </c>
      <c r="K381" s="30">
        <v>260</v>
      </c>
      <c r="L381" s="30">
        <v>260</v>
      </c>
      <c r="M381" s="31"/>
      <c r="N381" s="32"/>
      <c r="O381" s="33"/>
      <c r="P381" s="34"/>
      <c r="Q381" s="34"/>
      <c r="R381" s="48"/>
      <c r="S381" s="49"/>
      <c r="T381" s="61"/>
      <c r="U381" s="51"/>
      <c r="V381" s="52"/>
      <c r="W381" s="53"/>
      <c r="X381" s="53"/>
      <c r="Y381" s="58"/>
      <c r="Z381" s="58"/>
      <c r="AA381" s="58"/>
      <c r="AB381" s="58"/>
      <c r="AC381" s="53"/>
      <c r="AD381" s="53"/>
      <c r="AE381" s="53"/>
      <c r="AF381" s="50"/>
    </row>
    <row r="382" s="1" customFormat="1" spans="1:32">
      <c r="A382" s="12">
        <v>379</v>
      </c>
      <c r="B382" s="14" t="s">
        <v>646</v>
      </c>
      <c r="C382" s="14" t="s">
        <v>647</v>
      </c>
      <c r="D382" s="13"/>
      <c r="E382" s="15" t="s">
        <v>648</v>
      </c>
      <c r="F382" s="13" t="str">
        <f>VLOOKUP(E382,物料明细!A:C,3,0)</f>
        <v>B80C左加热片</v>
      </c>
      <c r="G382" s="13">
        <f>VLOOKUP(E382,物料明细!A:D,4,0)</f>
        <v>0</v>
      </c>
      <c r="H382" s="13" t="str">
        <f>VLOOKUP(E382,[2]物料明细!A:F,6,0)</f>
        <v>Ea</v>
      </c>
      <c r="I382" s="13"/>
      <c r="J382" s="13" t="s">
        <v>32</v>
      </c>
      <c r="K382" s="30">
        <v>2369</v>
      </c>
      <c r="L382" s="30">
        <v>2369</v>
      </c>
      <c r="M382" s="31"/>
      <c r="N382" s="32"/>
      <c r="O382" s="33"/>
      <c r="P382" s="34"/>
      <c r="Q382" s="34"/>
      <c r="R382" s="48"/>
      <c r="S382" s="49"/>
      <c r="T382" s="61"/>
      <c r="U382" s="51"/>
      <c r="V382" s="52"/>
      <c r="W382" s="53"/>
      <c r="X382" s="53"/>
      <c r="Y382" s="58"/>
      <c r="Z382" s="58"/>
      <c r="AA382" s="58"/>
      <c r="AB382" s="58"/>
      <c r="AC382" s="53"/>
      <c r="AD382" s="53"/>
      <c r="AE382" s="53"/>
      <c r="AF382" s="50"/>
    </row>
    <row r="383" s="1" customFormat="1" spans="1:32">
      <c r="A383" s="12">
        <v>380</v>
      </c>
      <c r="B383" s="14" t="s">
        <v>636</v>
      </c>
      <c r="C383" s="14" t="s">
        <v>637</v>
      </c>
      <c r="D383" s="13"/>
      <c r="E383" s="15" t="s">
        <v>649</v>
      </c>
      <c r="F383" s="13" t="str">
        <f>VLOOKUP(E383,物料明细!A:C,3,0)</f>
        <v>B40L左灯罩</v>
      </c>
      <c r="G383" s="13" t="str">
        <f>VLOOKUP(E383,物料明细!A:D,4,0)</f>
        <v>PMMA VH001</v>
      </c>
      <c r="H383" s="13" t="str">
        <f>VLOOKUP(E383,[2]物料明细!A:F,6,0)</f>
        <v>Ea</v>
      </c>
      <c r="I383" s="13"/>
      <c r="J383" s="13" t="s">
        <v>32</v>
      </c>
      <c r="K383" s="30">
        <v>721</v>
      </c>
      <c r="L383" s="30">
        <v>721</v>
      </c>
      <c r="M383" s="31"/>
      <c r="N383" s="32"/>
      <c r="O383" s="33"/>
      <c r="P383" s="34"/>
      <c r="Q383" s="34"/>
      <c r="R383" s="48"/>
      <c r="S383" s="49"/>
      <c r="T383" s="61"/>
      <c r="U383" s="51"/>
      <c r="V383" s="52"/>
      <c r="W383" s="53"/>
      <c r="X383" s="53"/>
      <c r="Y383" s="58"/>
      <c r="Z383" s="58"/>
      <c r="AA383" s="58"/>
      <c r="AB383" s="58"/>
      <c r="AC383" s="53"/>
      <c r="AD383" s="53"/>
      <c r="AE383" s="53"/>
      <c r="AF383" s="50"/>
    </row>
    <row r="384" s="1" customFormat="1" spans="1:32">
      <c r="A384" s="12">
        <v>381</v>
      </c>
      <c r="B384" s="14" t="s">
        <v>600</v>
      </c>
      <c r="C384" s="14" t="s">
        <v>601</v>
      </c>
      <c r="D384" s="13"/>
      <c r="E384" s="15" t="s">
        <v>650</v>
      </c>
      <c r="F384" s="13" t="str">
        <f>VLOOKUP(E384,物料明细!A:C,3,0)</f>
        <v>B40L三角座钢琴黑右</v>
      </c>
      <c r="G384" s="13" t="str">
        <f>VLOOKUP(E384,物料明细!A:D,4,0)</f>
        <v>ABS+喷涂钢琴黑</v>
      </c>
      <c r="H384" s="13" t="str">
        <f>VLOOKUP(E384,[2]物料明细!A:F,6,0)</f>
        <v>Ea</v>
      </c>
      <c r="I384" s="13"/>
      <c r="J384" s="13" t="s">
        <v>32</v>
      </c>
      <c r="K384" s="30">
        <v>192</v>
      </c>
      <c r="L384" s="30">
        <v>192</v>
      </c>
      <c r="M384" s="31"/>
      <c r="N384" s="32"/>
      <c r="O384" s="33"/>
      <c r="P384" s="34"/>
      <c r="Q384" s="34"/>
      <c r="R384" s="48"/>
      <c r="S384" s="49"/>
      <c r="T384" s="61"/>
      <c r="U384" s="51"/>
      <c r="V384" s="52"/>
      <c r="W384" s="53"/>
      <c r="X384" s="53"/>
      <c r="Y384" s="58"/>
      <c r="Z384" s="58"/>
      <c r="AA384" s="58"/>
      <c r="AB384" s="58"/>
      <c r="AC384" s="53"/>
      <c r="AD384" s="53"/>
      <c r="AE384" s="53"/>
      <c r="AF384" s="50"/>
    </row>
    <row r="385" s="1" customFormat="1" spans="1:32">
      <c r="A385" s="12">
        <v>382</v>
      </c>
      <c r="B385" s="14" t="s">
        <v>33</v>
      </c>
      <c r="C385" s="14" t="s">
        <v>34</v>
      </c>
      <c r="D385" s="13"/>
      <c r="E385" s="15" t="s">
        <v>651</v>
      </c>
      <c r="F385" s="13" t="str">
        <f>VLOOKUP(E385,物料明细!A:C,3,0)</f>
        <v>B40L右底座密封垫</v>
      </c>
      <c r="G385" s="13" t="str">
        <f>VLOOKUP(E385,物料明细!A:D,4,0)</f>
        <v>PE发泡</v>
      </c>
      <c r="H385" s="13" t="str">
        <f>VLOOKUP(E385,[2]物料明细!A:F,6,0)</f>
        <v>Ea</v>
      </c>
      <c r="I385" s="13"/>
      <c r="J385" s="13" t="s">
        <v>39</v>
      </c>
      <c r="K385" s="30">
        <v>1897</v>
      </c>
      <c r="L385" s="30">
        <v>1897</v>
      </c>
      <c r="M385" s="31"/>
      <c r="N385" s="32"/>
      <c r="O385" s="33"/>
      <c r="P385" s="34"/>
      <c r="Q385" s="34"/>
      <c r="R385" s="48"/>
      <c r="S385" s="49"/>
      <c r="T385" s="61"/>
      <c r="U385" s="51"/>
      <c r="V385" s="52"/>
      <c r="W385" s="53"/>
      <c r="X385" s="53"/>
      <c r="Y385" s="58"/>
      <c r="Z385" s="58"/>
      <c r="AA385" s="58"/>
      <c r="AB385" s="58"/>
      <c r="AC385" s="53"/>
      <c r="AD385" s="53"/>
      <c r="AE385" s="53"/>
      <c r="AF385" s="50"/>
    </row>
    <row r="386" s="1" customFormat="1" spans="1:32">
      <c r="A386" s="12">
        <v>383</v>
      </c>
      <c r="B386" s="14" t="s">
        <v>631</v>
      </c>
      <c r="C386" s="14" t="s">
        <v>632</v>
      </c>
      <c r="D386" s="13"/>
      <c r="E386" s="15" t="s">
        <v>652</v>
      </c>
      <c r="F386" s="13" t="str">
        <f>VLOOKUP(E386,物料明细!A:C,3,0)</f>
        <v>B40L右手折基板</v>
      </c>
      <c r="G386" s="13" t="str">
        <f>VLOOKUP(E386,物料明细!A:D,4,0)</f>
        <v>PA66+GF45</v>
      </c>
      <c r="H386" s="13" t="str">
        <f>VLOOKUP(E386,[2]物料明细!A:F,6,0)</f>
        <v>Ea</v>
      </c>
      <c r="I386" s="13"/>
      <c r="J386" s="13" t="s">
        <v>32</v>
      </c>
      <c r="K386" s="30">
        <v>213</v>
      </c>
      <c r="L386" s="30">
        <v>213</v>
      </c>
      <c r="M386" s="31"/>
      <c r="N386" s="32"/>
      <c r="O386" s="33"/>
      <c r="P386" s="34"/>
      <c r="Q386" s="34"/>
      <c r="R386" s="48"/>
      <c r="S386" s="49"/>
      <c r="T386" s="61"/>
      <c r="U386" s="51"/>
      <c r="V386" s="52"/>
      <c r="W386" s="53"/>
      <c r="X386" s="53"/>
      <c r="Y386" s="58"/>
      <c r="Z386" s="58"/>
      <c r="AA386" s="58"/>
      <c r="AB386" s="58"/>
      <c r="AC386" s="53"/>
      <c r="AD386" s="53"/>
      <c r="AE386" s="53"/>
      <c r="AF386" s="50"/>
    </row>
    <row r="387" s="1" customFormat="1" spans="1:32">
      <c r="A387" s="12">
        <v>384</v>
      </c>
      <c r="B387" s="14" t="s">
        <v>631</v>
      </c>
      <c r="C387" s="14" t="s">
        <v>632</v>
      </c>
      <c r="D387" s="13"/>
      <c r="E387" s="15" t="s">
        <v>653</v>
      </c>
      <c r="F387" s="13" t="str">
        <f>VLOOKUP(E387,物料明细!A:C,3,0)</f>
        <v>B40L右导光条安装板</v>
      </c>
      <c r="G387" s="13" t="str">
        <f>VLOOKUP(E387,物料明细!A:D,4,0)</f>
        <v>ABS</v>
      </c>
      <c r="H387" s="13" t="str">
        <f>VLOOKUP(E387,[2]物料明细!A:F,6,0)</f>
        <v>Ea</v>
      </c>
      <c r="I387" s="13"/>
      <c r="J387" s="13" t="s">
        <v>32</v>
      </c>
      <c r="K387" s="30">
        <v>380</v>
      </c>
      <c r="L387" s="30">
        <v>380</v>
      </c>
      <c r="M387" s="31"/>
      <c r="N387" s="32"/>
      <c r="O387" s="33"/>
      <c r="P387" s="34"/>
      <c r="Q387" s="34"/>
      <c r="R387" s="48"/>
      <c r="S387" s="49"/>
      <c r="T387" s="61"/>
      <c r="U387" s="51"/>
      <c r="V387" s="52"/>
      <c r="W387" s="53"/>
      <c r="X387" s="53"/>
      <c r="Y387" s="58"/>
      <c r="Z387" s="58"/>
      <c r="AA387" s="58"/>
      <c r="AB387" s="58"/>
      <c r="AC387" s="53"/>
      <c r="AD387" s="53"/>
      <c r="AE387" s="53"/>
      <c r="AF387" s="50"/>
    </row>
    <row r="388" s="1" customFormat="1" spans="1:32">
      <c r="A388" s="12">
        <v>385</v>
      </c>
      <c r="B388" s="14" t="s">
        <v>636</v>
      </c>
      <c r="C388" s="14" t="s">
        <v>637</v>
      </c>
      <c r="D388" s="13"/>
      <c r="E388" s="15" t="s">
        <v>654</v>
      </c>
      <c r="F388" s="13" t="str">
        <f>VLOOKUP(E388,物料明细!A:C,3,0)</f>
        <v>B40L右转向灯底座</v>
      </c>
      <c r="G388" s="13" t="str">
        <f>VLOOKUP(E388,物料明细!A:D,4,0)</f>
        <v>ABS</v>
      </c>
      <c r="H388" s="13" t="str">
        <f>VLOOKUP(E388,[2]物料明细!A:F,6,0)</f>
        <v>Ea</v>
      </c>
      <c r="I388" s="13"/>
      <c r="J388" s="13" t="s">
        <v>32</v>
      </c>
      <c r="K388" s="30">
        <v>1250</v>
      </c>
      <c r="L388" s="30">
        <v>1250</v>
      </c>
      <c r="M388" s="31"/>
      <c r="N388" s="32"/>
      <c r="O388" s="33"/>
      <c r="P388" s="34"/>
      <c r="Q388" s="34"/>
      <c r="R388" s="48"/>
      <c r="S388" s="49"/>
      <c r="T388" s="61"/>
      <c r="U388" s="51"/>
      <c r="V388" s="52"/>
      <c r="W388" s="53"/>
      <c r="X388" s="53"/>
      <c r="Y388" s="58"/>
      <c r="Z388" s="58"/>
      <c r="AA388" s="58"/>
      <c r="AB388" s="58"/>
      <c r="AC388" s="53"/>
      <c r="AD388" s="53"/>
      <c r="AE388" s="53"/>
      <c r="AF388" s="50"/>
    </row>
    <row r="389" spans="1:21">
      <c r="A389" s="12">
        <v>386</v>
      </c>
      <c r="B389" s="5" t="s">
        <v>600</v>
      </c>
      <c r="C389" s="14" t="s">
        <v>601</v>
      </c>
      <c r="D389" s="5"/>
      <c r="E389" s="15" t="s">
        <v>655</v>
      </c>
      <c r="F389" s="13" t="str">
        <f>VLOOKUP(E389,物料明细!A:C,3,0)</f>
        <v>B40L镜框钢琴黑右</v>
      </c>
      <c r="G389" s="13" t="str">
        <f>VLOOKUP(E389,物料明细!A:D,4,0)</f>
        <v>ABS+喷涂钢琴黑</v>
      </c>
      <c r="H389" s="13" t="str">
        <f>VLOOKUP(E389,[2]物料明细!A:F,6,0)</f>
        <v>Ea</v>
      </c>
      <c r="I389" s="13"/>
      <c r="J389" s="13" t="s">
        <v>32</v>
      </c>
      <c r="K389" s="30">
        <v>120</v>
      </c>
      <c r="L389" s="30">
        <v>120</v>
      </c>
      <c r="T389" s="5"/>
      <c r="U389" s="1"/>
    </row>
    <row r="390" s="1" customFormat="1" spans="1:20">
      <c r="A390" s="12">
        <v>387</v>
      </c>
      <c r="B390" s="5" t="s">
        <v>640</v>
      </c>
      <c r="C390" s="14" t="s">
        <v>641</v>
      </c>
      <c r="D390" s="5"/>
      <c r="E390" s="15" t="s">
        <v>656</v>
      </c>
      <c r="F390" s="13" t="str">
        <f>VLOOKUP(E390,物料明细!A:C,3,0)</f>
        <v>B40L右镜壳1</v>
      </c>
      <c r="G390" s="13" t="str">
        <f>VLOOKUP(E390,物料明细!A:D,4,0)</f>
        <v>注塑+电镀</v>
      </c>
      <c r="H390" s="13" t="str">
        <f>VLOOKUP(E390,[2]物料明细!A:F,6,0)</f>
        <v>Ea</v>
      </c>
      <c r="I390" s="13"/>
      <c r="J390" s="13" t="s">
        <v>32</v>
      </c>
      <c r="K390" s="30">
        <v>622</v>
      </c>
      <c r="L390" s="30">
        <v>622</v>
      </c>
      <c r="T390" s="5"/>
    </row>
    <row r="391" s="1" customFormat="1" spans="1:20">
      <c r="A391" s="12">
        <v>388</v>
      </c>
      <c r="B391" s="5" t="s">
        <v>657</v>
      </c>
      <c r="C391" s="14" t="s">
        <v>658</v>
      </c>
      <c r="D391" s="5"/>
      <c r="E391" s="15" t="s">
        <v>659</v>
      </c>
      <c r="F391" s="13" t="str">
        <f>VLOOKUP(E391,物料明细!A:C,3,0)</f>
        <v>B80C右加热片</v>
      </c>
      <c r="G391" s="13">
        <f>VLOOKUP(E391,物料明细!A:D,4,0)</f>
        <v>0</v>
      </c>
      <c r="H391" s="13" t="str">
        <f>VLOOKUP(E391,[2]物料明细!A:F,6,0)</f>
        <v>Ea</v>
      </c>
      <c r="I391" s="13"/>
      <c r="J391" s="13" t="s">
        <v>32</v>
      </c>
      <c r="K391" s="30">
        <v>2318</v>
      </c>
      <c r="L391" s="30">
        <v>2318</v>
      </c>
      <c r="T391" s="5"/>
    </row>
    <row r="392" s="1" customFormat="1" spans="1:20">
      <c r="A392" s="12">
        <v>389</v>
      </c>
      <c r="B392" s="5" t="s">
        <v>636</v>
      </c>
      <c r="C392" s="14" t="s">
        <v>637</v>
      </c>
      <c r="D392" s="5"/>
      <c r="E392" s="15" t="s">
        <v>660</v>
      </c>
      <c r="F392" s="13" t="str">
        <f>VLOOKUP(E392,物料明细!A:C,3,0)</f>
        <v>B40L右转向灯灯罩</v>
      </c>
      <c r="G392" s="13" t="str">
        <f>VLOOKUP(E392,物料明细!A:D,4,0)</f>
        <v>PMMA VH001</v>
      </c>
      <c r="H392" s="13" t="str">
        <f>VLOOKUP(E392,[2]物料明细!A:F,6,0)</f>
        <v>Ea</v>
      </c>
      <c r="I392" s="13"/>
      <c r="J392" s="13" t="s">
        <v>32</v>
      </c>
      <c r="K392" s="30">
        <v>759</v>
      </c>
      <c r="L392" s="30">
        <v>759</v>
      </c>
      <c r="T392" s="5"/>
    </row>
    <row r="393" s="1" customFormat="1" spans="1:20">
      <c r="A393" s="12">
        <v>390</v>
      </c>
      <c r="B393" s="5" t="s">
        <v>600</v>
      </c>
      <c r="C393" s="14" t="s">
        <v>601</v>
      </c>
      <c r="D393" s="5"/>
      <c r="E393" s="15" t="s">
        <v>661</v>
      </c>
      <c r="F393" s="13" t="str">
        <f>VLOOKUP(E393,物料明细!A:C,3,0)</f>
        <v>B80C底座护盖钢琴黑左</v>
      </c>
      <c r="G393" s="13" t="str">
        <f>VLOOKUP(E393,物料明细!A:D,4,0)</f>
        <v>ABS+喷涂钢琴黑</v>
      </c>
      <c r="H393" s="13" t="str">
        <f>VLOOKUP(E393,[2]物料明细!A:F,6,0)</f>
        <v>Ea</v>
      </c>
      <c r="I393" s="13"/>
      <c r="J393" s="13" t="s">
        <v>32</v>
      </c>
      <c r="K393" s="30">
        <v>38</v>
      </c>
      <c r="L393" s="30">
        <v>38</v>
      </c>
      <c r="T393" s="5"/>
    </row>
    <row r="394" s="1" customFormat="1" spans="1:20">
      <c r="A394" s="12">
        <v>391</v>
      </c>
      <c r="B394" s="5" t="s">
        <v>662</v>
      </c>
      <c r="C394" s="14" t="s">
        <v>663</v>
      </c>
      <c r="D394" s="5"/>
      <c r="E394" s="15" t="s">
        <v>664</v>
      </c>
      <c r="F394" s="13" t="str">
        <f>VLOOKUP(E394,物料明细!A:C,3,0)</f>
        <v>B80C左底座密封垫</v>
      </c>
      <c r="G394" s="13" t="str">
        <f>VLOOKUP(E394,物料明细!A:D,4,0)</f>
        <v>TPE  3160CY</v>
      </c>
      <c r="H394" s="13" t="str">
        <f>VLOOKUP(E394,[2]物料明细!A:F,6,0)</f>
        <v>Ea</v>
      </c>
      <c r="I394" s="13"/>
      <c r="J394" s="13" t="s">
        <v>39</v>
      </c>
      <c r="K394" s="30">
        <v>239</v>
      </c>
      <c r="L394" s="30">
        <v>239</v>
      </c>
      <c r="T394" s="5"/>
    </row>
    <row r="395" spans="1:21">
      <c r="A395" s="12">
        <v>392</v>
      </c>
      <c r="B395" s="5" t="s">
        <v>586</v>
      </c>
      <c r="C395" s="14" t="s">
        <v>587</v>
      </c>
      <c r="D395" s="5"/>
      <c r="E395" s="15" t="s">
        <v>665</v>
      </c>
      <c r="F395" s="13" t="str">
        <f>VLOOKUP(E395,物料明细!A:C,3,0)</f>
        <v>B40L左电折基板</v>
      </c>
      <c r="G395" s="13" t="str">
        <f>VLOOKUP(E395,物料明细!A:D,4,0)</f>
        <v>PA6+GF45</v>
      </c>
      <c r="H395" s="13" t="str">
        <f>VLOOKUP(E395,[2]物料明细!A:F,6,0)</f>
        <v>Ea</v>
      </c>
      <c r="I395" s="13"/>
      <c r="J395" s="13" t="s">
        <v>32</v>
      </c>
      <c r="K395" s="30">
        <v>1423</v>
      </c>
      <c r="L395" s="30">
        <v>1423</v>
      </c>
      <c r="T395" s="5"/>
      <c r="U395" s="1"/>
    </row>
    <row r="396" spans="1:21">
      <c r="A396" s="12">
        <v>393</v>
      </c>
      <c r="B396" s="5" t="s">
        <v>289</v>
      </c>
      <c r="C396" s="14" t="s">
        <v>290</v>
      </c>
      <c r="D396" s="5"/>
      <c r="E396" s="15" t="s">
        <v>666</v>
      </c>
      <c r="F396" s="13" t="str">
        <f>VLOOKUP(E396,物料明细!A:C,3,0)</f>
        <v>B80C左电折压板</v>
      </c>
      <c r="G396" s="13" t="str">
        <f>VLOOKUP(E396,物料明细!A:D,4,0)</f>
        <v>ADC12</v>
      </c>
      <c r="H396" s="13" t="str">
        <f>VLOOKUP(E396,[2]物料明细!A:F,6,0)</f>
        <v>Ea</v>
      </c>
      <c r="I396" s="13"/>
      <c r="J396" s="13" t="s">
        <v>39</v>
      </c>
      <c r="K396" s="30">
        <v>49</v>
      </c>
      <c r="L396" s="30">
        <v>49</v>
      </c>
      <c r="T396" s="5"/>
      <c r="U396" s="1"/>
    </row>
    <row r="397" s="1" customFormat="1" spans="1:20">
      <c r="A397" s="12">
        <v>394</v>
      </c>
      <c r="B397" s="5" t="s">
        <v>667</v>
      </c>
      <c r="C397" s="14" t="s">
        <v>668</v>
      </c>
      <c r="D397" s="5"/>
      <c r="E397" s="15" t="s">
        <v>669</v>
      </c>
      <c r="F397" s="13" t="str">
        <f>VLOOKUP(E397,物料明细!A:C,3,0)</f>
        <v>B80C迎宾灯合件左</v>
      </c>
      <c r="G397" s="13" t="str">
        <f>VLOOKUP(E397,物料明细!A:D,4,0)</f>
        <v>北汽标</v>
      </c>
      <c r="H397" s="13" t="str">
        <f>VLOOKUP(E397,[2]物料明细!A:F,6,0)</f>
        <v>Ea</v>
      </c>
      <c r="I397" s="13"/>
      <c r="J397" s="13" t="s">
        <v>32</v>
      </c>
      <c r="K397" s="30">
        <v>75</v>
      </c>
      <c r="L397" s="30">
        <v>75</v>
      </c>
      <c r="T397" s="5"/>
    </row>
    <row r="398" s="1" customFormat="1" spans="1:20">
      <c r="A398" s="12">
        <v>395</v>
      </c>
      <c r="B398" s="5" t="s">
        <v>636</v>
      </c>
      <c r="C398" s="14" t="s">
        <v>637</v>
      </c>
      <c r="D398" s="5"/>
      <c r="E398" s="15" t="s">
        <v>670</v>
      </c>
      <c r="F398" s="13" t="str">
        <f>VLOOKUP(E398,物料明细!A:C,3,0)</f>
        <v>B80迎宾灯支架左</v>
      </c>
      <c r="G398" s="13" t="str">
        <f>VLOOKUP(E398,物料明细!A:D,4,0)</f>
        <v>PP</v>
      </c>
      <c r="H398" s="13" t="str">
        <f>VLOOKUP(E398,[2]物料明细!A:F,6,0)</f>
        <v>Ea</v>
      </c>
      <c r="I398" s="13"/>
      <c r="J398" s="13" t="s">
        <v>32</v>
      </c>
      <c r="K398" s="30">
        <v>1214</v>
      </c>
      <c r="L398" s="30">
        <v>1214</v>
      </c>
      <c r="T398" s="5"/>
    </row>
    <row r="399" spans="1:21">
      <c r="A399" s="12">
        <v>396</v>
      </c>
      <c r="B399" s="5" t="s">
        <v>33</v>
      </c>
      <c r="C399" s="14" t="s">
        <v>34</v>
      </c>
      <c r="D399" s="5"/>
      <c r="E399" s="15" t="s">
        <v>671</v>
      </c>
      <c r="F399" s="13" t="str">
        <f>VLOOKUP(E399,物料明细!A:C,3,0)</f>
        <v>B80C迎宾灯密封垫左</v>
      </c>
      <c r="G399" s="13">
        <f>VLOOKUP(E399,物料明细!A:D,4,0)</f>
        <v>0</v>
      </c>
      <c r="H399" s="13" t="str">
        <f>VLOOKUP(E399,[2]物料明细!A:F,6,0)</f>
        <v>Ea</v>
      </c>
      <c r="I399" s="13"/>
      <c r="J399" s="13" t="s">
        <v>39</v>
      </c>
      <c r="K399" s="30">
        <v>665</v>
      </c>
      <c r="L399" s="30">
        <v>665</v>
      </c>
      <c r="T399" s="5"/>
      <c r="U399" s="1"/>
    </row>
    <row r="400" spans="1:21">
      <c r="A400" s="12">
        <v>397</v>
      </c>
      <c r="B400" s="5" t="s">
        <v>672</v>
      </c>
      <c r="C400" s="14" t="s">
        <v>673</v>
      </c>
      <c r="D400" s="5"/>
      <c r="E400" s="15" t="s">
        <v>674</v>
      </c>
      <c r="F400" s="13" t="str">
        <f>VLOOKUP(E400,物料明细!A:C,3,0)</f>
        <v>B80C左导光条安装板</v>
      </c>
      <c r="G400" s="13" t="str">
        <f>VLOOKUP(E400,物料明细!A:D,4,0)</f>
        <v>ABS</v>
      </c>
      <c r="H400" s="13" t="str">
        <f>VLOOKUP(E400,[2]物料明细!A:F,6,0)</f>
        <v>Ea</v>
      </c>
      <c r="I400" s="13"/>
      <c r="J400" s="13" t="s">
        <v>32</v>
      </c>
      <c r="K400" s="30">
        <v>1116</v>
      </c>
      <c r="L400" s="30">
        <v>1116</v>
      </c>
      <c r="T400" s="5"/>
      <c r="U400" s="1"/>
    </row>
    <row r="401" spans="1:21">
      <c r="A401" s="12">
        <v>398</v>
      </c>
      <c r="B401" s="5" t="s">
        <v>675</v>
      </c>
      <c r="C401" s="14" t="s">
        <v>676</v>
      </c>
      <c r="D401" s="5"/>
      <c r="E401" s="15" t="s">
        <v>677</v>
      </c>
      <c r="F401" s="13" t="str">
        <f>VLOOKUP(E401,物料明细!A:C,3,0)</f>
        <v>B80C左转向灯底座</v>
      </c>
      <c r="G401" s="13" t="str">
        <f>VLOOKUP(E401,物料明细!A:D,4,0)</f>
        <v>ABS</v>
      </c>
      <c r="H401" s="13" t="str">
        <f>VLOOKUP(E401,[2]物料明细!A:F,6,0)</f>
        <v>Ea</v>
      </c>
      <c r="I401" s="13"/>
      <c r="J401" s="13" t="s">
        <v>32</v>
      </c>
      <c r="K401" s="30">
        <v>837</v>
      </c>
      <c r="L401" s="30">
        <v>837</v>
      </c>
      <c r="T401" s="5"/>
      <c r="U401" s="1"/>
    </row>
    <row r="402" spans="1:21">
      <c r="A402" s="12">
        <v>399</v>
      </c>
      <c r="B402" s="5" t="s">
        <v>672</v>
      </c>
      <c r="C402" s="14" t="s">
        <v>673</v>
      </c>
      <c r="D402" s="5"/>
      <c r="E402" s="15" t="s">
        <v>678</v>
      </c>
      <c r="F402" s="13" t="str">
        <f>VLOOKUP(E402,物料明细!A:C,3,0)</f>
        <v>B80C转向灯导光条</v>
      </c>
      <c r="G402" s="13" t="str">
        <f>VLOOKUP(E402,物料明细!A:D,4,0)</f>
        <v>PMMA VH001</v>
      </c>
      <c r="H402" s="13" t="str">
        <f>VLOOKUP(E402,[2]物料明细!A:F,6,0)</f>
        <v>Ea</v>
      </c>
      <c r="I402" s="13"/>
      <c r="J402" s="13" t="s">
        <v>32</v>
      </c>
      <c r="K402" s="30">
        <v>176</v>
      </c>
      <c r="L402" s="30">
        <v>176</v>
      </c>
      <c r="T402" s="5"/>
      <c r="U402" s="1"/>
    </row>
    <row r="403" s="1" customFormat="1" spans="1:20">
      <c r="A403" s="12">
        <v>400</v>
      </c>
      <c r="B403" s="5" t="s">
        <v>640</v>
      </c>
      <c r="C403" s="14" t="s">
        <v>641</v>
      </c>
      <c r="D403" s="5"/>
      <c r="E403" s="15" t="s">
        <v>679</v>
      </c>
      <c r="F403" s="13" t="str">
        <f>VLOOKUP(E403,物料明细!A:C,3,0)</f>
        <v>B80C-左镜壳2</v>
      </c>
      <c r="G403" s="13" t="str">
        <f>VLOOKUP(E403,物料明细!A:D,4,0)</f>
        <v>注塑+电镀</v>
      </c>
      <c r="H403" s="13" t="str">
        <f>VLOOKUP(E403,[2]物料明细!A:F,6,0)</f>
        <v>Ea</v>
      </c>
      <c r="I403" s="13"/>
      <c r="J403" s="13" t="s">
        <v>32</v>
      </c>
      <c r="K403" s="30">
        <v>8</v>
      </c>
      <c r="L403" s="30">
        <v>8</v>
      </c>
      <c r="T403" s="5"/>
    </row>
    <row r="404" s="1" customFormat="1" spans="1:20">
      <c r="A404" s="12">
        <v>401</v>
      </c>
      <c r="B404" s="5" t="s">
        <v>667</v>
      </c>
      <c r="C404" s="14" t="s">
        <v>668</v>
      </c>
      <c r="D404" s="5"/>
      <c r="E404" s="15" t="s">
        <v>680</v>
      </c>
      <c r="F404" s="13" t="str">
        <f>VLOOKUP(E404,物料明细!A:C,3,0)</f>
        <v>B80C后视镜转向灯线路板左</v>
      </c>
      <c r="G404" s="13">
        <f>VLOOKUP(E404,物料明细!A:D,4,0)</f>
        <v>0</v>
      </c>
      <c r="H404" s="13" t="str">
        <f>VLOOKUP(E404,[2]物料明细!A:F,6,0)</f>
        <v>Ea</v>
      </c>
      <c r="I404" s="13"/>
      <c r="J404" s="13" t="s">
        <v>32</v>
      </c>
      <c r="K404" s="30">
        <v>943</v>
      </c>
      <c r="L404" s="30">
        <v>943</v>
      </c>
      <c r="T404" s="5"/>
    </row>
    <row r="405" spans="1:21">
      <c r="A405" s="12">
        <v>402</v>
      </c>
      <c r="B405" s="5" t="s">
        <v>672</v>
      </c>
      <c r="C405" s="14" t="s">
        <v>673</v>
      </c>
      <c r="D405" s="5"/>
      <c r="E405" s="15" t="s">
        <v>681</v>
      </c>
      <c r="F405" s="13" t="str">
        <f>VLOOKUP(E405,物料明细!A:C,3,0)</f>
        <v>B80C左转向灯灯罩</v>
      </c>
      <c r="G405" s="13" t="str">
        <f>VLOOKUP(E405,物料明细!A:D,4,0)</f>
        <v>PMMA VH001</v>
      </c>
      <c r="H405" s="13" t="str">
        <f>VLOOKUP(E405,[2]物料明细!A:F,6,0)</f>
        <v>Ea</v>
      </c>
      <c r="I405" s="13"/>
      <c r="J405" s="13" t="s">
        <v>32</v>
      </c>
      <c r="K405" s="30">
        <v>508</v>
      </c>
      <c r="L405" s="30">
        <v>508</v>
      </c>
      <c r="T405" s="5"/>
      <c r="U405" s="1"/>
    </row>
    <row r="406" spans="1:21">
      <c r="A406" s="12">
        <v>403</v>
      </c>
      <c r="B406" s="5" t="s">
        <v>682</v>
      </c>
      <c r="C406" s="14" t="s">
        <v>683</v>
      </c>
      <c r="D406" s="5"/>
      <c r="E406" s="15" t="s">
        <v>684</v>
      </c>
      <c r="F406" s="13" t="str">
        <f>VLOOKUP(E406,物料明细!A:C,3,0)</f>
        <v>B80C左线束合件</v>
      </c>
      <c r="G406" s="13">
        <f>VLOOKUP(E406,物料明细!A:D,4,0)</f>
        <v>0</v>
      </c>
      <c r="H406" s="13" t="str">
        <f>VLOOKUP(E406,[2]物料明细!A:F,6,0)</f>
        <v>Ea</v>
      </c>
      <c r="I406" s="13"/>
      <c r="J406" s="13" t="s">
        <v>32</v>
      </c>
      <c r="K406" s="30">
        <v>840</v>
      </c>
      <c r="L406" s="30">
        <v>840</v>
      </c>
      <c r="T406" s="5"/>
      <c r="U406" s="1"/>
    </row>
    <row r="407" s="1" customFormat="1" spans="1:20">
      <c r="A407" s="12">
        <v>404</v>
      </c>
      <c r="B407" s="5" t="s">
        <v>289</v>
      </c>
      <c r="C407" s="14" t="s">
        <v>290</v>
      </c>
      <c r="D407" s="5"/>
      <c r="E407" s="15" t="s">
        <v>685</v>
      </c>
      <c r="F407" s="13" t="str">
        <f>VLOOKUP(E407,物料明细!A:C,3,0)</f>
        <v>B80C左底座</v>
      </c>
      <c r="G407" s="13" t="str">
        <f>VLOOKUP(E407,物料明细!A:D,4,0)</f>
        <v>ADC12</v>
      </c>
      <c r="H407" s="13" t="str">
        <f>VLOOKUP(E407,[2]物料明细!A:F,6,0)</f>
        <v>Ea</v>
      </c>
      <c r="I407" s="13"/>
      <c r="J407" s="13" t="s">
        <v>39</v>
      </c>
      <c r="K407" s="30">
        <v>14</v>
      </c>
      <c r="L407" s="30">
        <v>14</v>
      </c>
      <c r="T407" s="5"/>
    </row>
    <row r="408" s="1" customFormat="1" spans="1:20">
      <c r="A408" s="12">
        <v>405</v>
      </c>
      <c r="B408" s="5" t="s">
        <v>289</v>
      </c>
      <c r="C408" s="14" t="s">
        <v>290</v>
      </c>
      <c r="D408" s="5"/>
      <c r="E408" s="15" t="s">
        <v>686</v>
      </c>
      <c r="F408" s="13" t="str">
        <f>VLOOKUP(E408,物料明细!A:C,3,0)</f>
        <v>B40L左电折压板</v>
      </c>
      <c r="G408" s="13" t="str">
        <f>VLOOKUP(E408,物料明细!A:D,4,0)</f>
        <v>ADC12</v>
      </c>
      <c r="H408" s="13" t="str">
        <f>VLOOKUP(E408,[2]物料明细!A:F,6,0)</f>
        <v>Ea</v>
      </c>
      <c r="I408" s="13"/>
      <c r="J408" s="13" t="s">
        <v>39</v>
      </c>
      <c r="K408" s="30">
        <v>577</v>
      </c>
      <c r="L408" s="30">
        <v>577</v>
      </c>
      <c r="T408" s="5"/>
    </row>
    <row r="409" s="1" customFormat="1" spans="1:20">
      <c r="A409" s="12">
        <v>406</v>
      </c>
      <c r="B409" s="5" t="s">
        <v>687</v>
      </c>
      <c r="C409" s="14" t="s">
        <v>688</v>
      </c>
      <c r="D409" s="5"/>
      <c r="E409" s="15" t="s">
        <v>689</v>
      </c>
      <c r="F409" s="13" t="str">
        <f>VLOOKUP(E409,物料明细!A:C,3,0)</f>
        <v>B40L高配左线束合件</v>
      </c>
      <c r="G409" s="13">
        <f>VLOOKUP(E409,物料明细!A:D,4,0)</f>
        <v>0</v>
      </c>
      <c r="H409" s="13" t="str">
        <f>VLOOKUP(E409,[2]物料明细!A:F,6,0)</f>
        <v>Ea</v>
      </c>
      <c r="I409" s="13"/>
      <c r="J409" s="13" t="s">
        <v>32</v>
      </c>
      <c r="K409" s="30">
        <v>696</v>
      </c>
      <c r="L409" s="30">
        <v>696</v>
      </c>
      <c r="T409" s="5"/>
    </row>
    <row r="410" s="1" customFormat="1" spans="1:20">
      <c r="A410" s="12">
        <v>407</v>
      </c>
      <c r="B410" s="5" t="s">
        <v>586</v>
      </c>
      <c r="C410" s="14" t="s">
        <v>587</v>
      </c>
      <c r="D410" s="5"/>
      <c r="E410" s="15" t="s">
        <v>690</v>
      </c>
      <c r="F410" s="13" t="str">
        <f>VLOOKUP(E410,物料明细!A:C,3,0)</f>
        <v>B40L右电折基板</v>
      </c>
      <c r="G410" s="13" t="str">
        <f>VLOOKUP(E410,物料明细!A:D,4,0)</f>
        <v>PA6+GF45</v>
      </c>
      <c r="H410" s="13" t="str">
        <f>VLOOKUP(E410,[2]物料明细!A:F,6,0)</f>
        <v>Ea</v>
      </c>
      <c r="I410" s="13"/>
      <c r="J410" s="13" t="s">
        <v>32</v>
      </c>
      <c r="K410" s="30">
        <v>1567</v>
      </c>
      <c r="L410" s="30">
        <v>1567</v>
      </c>
      <c r="T410" s="5"/>
    </row>
    <row r="411" s="1" customFormat="1" spans="1:20">
      <c r="A411" s="12">
        <v>408</v>
      </c>
      <c r="B411" s="5" t="s">
        <v>289</v>
      </c>
      <c r="C411" s="14" t="s">
        <v>290</v>
      </c>
      <c r="D411" s="5"/>
      <c r="E411" s="15" t="s">
        <v>691</v>
      </c>
      <c r="F411" s="13" t="str">
        <f>VLOOKUP(E411,物料明细!A:C,3,0)</f>
        <v>B40L右电折压板</v>
      </c>
      <c r="G411" s="13" t="str">
        <f>VLOOKUP(E411,物料明细!A:D,4,0)</f>
        <v>ADC12</v>
      </c>
      <c r="H411" s="13" t="str">
        <f>VLOOKUP(E411,[2]物料明细!A:F,6,0)</f>
        <v>Ea</v>
      </c>
      <c r="I411" s="13"/>
      <c r="J411" s="13" t="s">
        <v>39</v>
      </c>
      <c r="K411" s="30">
        <v>491</v>
      </c>
      <c r="L411" s="30">
        <v>491</v>
      </c>
      <c r="T411" s="5"/>
    </row>
    <row r="412" spans="1:21">
      <c r="A412" s="12">
        <v>409</v>
      </c>
      <c r="B412" s="5" t="s">
        <v>687</v>
      </c>
      <c r="C412" s="14" t="s">
        <v>688</v>
      </c>
      <c r="D412" s="5"/>
      <c r="E412" s="15" t="s">
        <v>692</v>
      </c>
      <c r="F412" s="13" t="str">
        <f>VLOOKUP(E412,物料明细!A:C,3,0)</f>
        <v>B40L高配右线束合件</v>
      </c>
      <c r="G412" s="13">
        <f>VLOOKUP(E412,物料明细!A:D,4,0)</f>
        <v>0</v>
      </c>
      <c r="H412" s="13" t="str">
        <f>VLOOKUP(E412,[2]物料明细!A:F,6,0)</f>
        <v>Ea</v>
      </c>
      <c r="I412" s="13"/>
      <c r="J412" s="13" t="s">
        <v>32</v>
      </c>
      <c r="K412" s="30">
        <v>338</v>
      </c>
      <c r="L412" s="30">
        <v>338</v>
      </c>
      <c r="T412" s="5"/>
      <c r="U412" s="1"/>
    </row>
    <row r="413" spans="1:21">
      <c r="A413" s="12">
        <v>410</v>
      </c>
      <c r="B413" s="5" t="s">
        <v>600</v>
      </c>
      <c r="C413" s="14" t="s">
        <v>601</v>
      </c>
      <c r="D413" s="5"/>
      <c r="E413" s="15" t="s">
        <v>693</v>
      </c>
      <c r="F413" s="13" t="str">
        <f>VLOOKUP(E413,物料明细!A:C,3,0)</f>
        <v>B80C底座护盖钢琴黑右</v>
      </c>
      <c r="G413" s="13" t="str">
        <f>VLOOKUP(E413,物料明细!A:D,4,0)</f>
        <v>ABS+喷涂钢琴黑</v>
      </c>
      <c r="H413" s="13" t="str">
        <f>VLOOKUP(E413,[2]物料明细!A:F,6,0)</f>
        <v>Ea</v>
      </c>
      <c r="I413" s="13"/>
      <c r="J413" s="13" t="s">
        <v>32</v>
      </c>
      <c r="K413" s="30">
        <v>82</v>
      </c>
      <c r="L413" s="30">
        <v>82</v>
      </c>
      <c r="T413" s="5"/>
      <c r="U413" s="1"/>
    </row>
    <row r="414" spans="1:21">
      <c r="A414" s="12">
        <v>411</v>
      </c>
      <c r="B414" s="5" t="s">
        <v>662</v>
      </c>
      <c r="C414" s="14" t="s">
        <v>663</v>
      </c>
      <c r="D414" s="5"/>
      <c r="E414" s="15" t="s">
        <v>694</v>
      </c>
      <c r="F414" s="13" t="str">
        <f>VLOOKUP(E414,物料明细!A:C,3,0)</f>
        <v>B80C右底座密封垫</v>
      </c>
      <c r="G414" s="13" t="str">
        <f>VLOOKUP(E414,物料明细!A:D,4,0)</f>
        <v>TPE  3160CY</v>
      </c>
      <c r="H414" s="13" t="str">
        <f>VLOOKUP(E414,[2]物料明细!A:F,6,0)</f>
        <v>Ea</v>
      </c>
      <c r="I414" s="13"/>
      <c r="J414" s="13" t="s">
        <v>39</v>
      </c>
      <c r="K414" s="30">
        <v>187</v>
      </c>
      <c r="L414" s="30">
        <v>187</v>
      </c>
      <c r="T414" s="5"/>
      <c r="U414" s="1"/>
    </row>
    <row r="415" s="1" customFormat="1" spans="1:20">
      <c r="A415" s="12">
        <v>412</v>
      </c>
      <c r="B415" s="5" t="s">
        <v>289</v>
      </c>
      <c r="C415" s="14" t="s">
        <v>290</v>
      </c>
      <c r="D415" s="5"/>
      <c r="E415" s="15" t="s">
        <v>695</v>
      </c>
      <c r="F415" s="13" t="str">
        <f>VLOOKUP(E415,物料明细!A:C,3,0)</f>
        <v>B80C右电折压板</v>
      </c>
      <c r="G415" s="13" t="str">
        <f>VLOOKUP(E415,物料明细!A:D,4,0)</f>
        <v>ADC12</v>
      </c>
      <c r="H415" s="13" t="str">
        <f>VLOOKUP(E415,[2]物料明细!A:F,6,0)</f>
        <v>Ea</v>
      </c>
      <c r="I415" s="13"/>
      <c r="J415" s="13" t="s">
        <v>39</v>
      </c>
      <c r="K415" s="30">
        <v>44</v>
      </c>
      <c r="L415" s="30">
        <v>44</v>
      </c>
      <c r="T415" s="5"/>
    </row>
    <row r="416" spans="1:21">
      <c r="A416" s="12">
        <v>413</v>
      </c>
      <c r="B416" s="5" t="s">
        <v>667</v>
      </c>
      <c r="C416" s="14" t="s">
        <v>668</v>
      </c>
      <c r="D416" s="5"/>
      <c r="E416" s="15" t="s">
        <v>696</v>
      </c>
      <c r="F416" s="13" t="str">
        <f>VLOOKUP(E416,物料明细!A:C,3,0)</f>
        <v>B80C迎宾灯合件右</v>
      </c>
      <c r="G416" s="13" t="str">
        <f>VLOOKUP(E416,物料明细!A:D,4,0)</f>
        <v>北汽标</v>
      </c>
      <c r="H416" s="13" t="str">
        <f>VLOOKUP(E416,[2]物料明细!A:F,6,0)</f>
        <v>Ea</v>
      </c>
      <c r="I416" s="13"/>
      <c r="J416" s="13" t="s">
        <v>32</v>
      </c>
      <c r="K416" s="30">
        <v>191</v>
      </c>
      <c r="L416" s="30">
        <v>191</v>
      </c>
      <c r="T416" s="5"/>
      <c r="U416" s="1"/>
    </row>
    <row r="417" spans="1:21">
      <c r="A417" s="12">
        <v>414</v>
      </c>
      <c r="B417" s="5" t="s">
        <v>636</v>
      </c>
      <c r="C417" s="14" t="s">
        <v>637</v>
      </c>
      <c r="D417" s="5"/>
      <c r="E417" s="15" t="s">
        <v>697</v>
      </c>
      <c r="F417" s="13" t="str">
        <f>VLOOKUP(E417,物料明细!A:C,3,0)</f>
        <v>B80迎宾灯支架右</v>
      </c>
      <c r="G417" s="13">
        <f>VLOOKUP(E417,物料明细!A:D,4,0)</f>
        <v>0</v>
      </c>
      <c r="H417" s="13" t="str">
        <f>VLOOKUP(E417,[2]物料明细!A:F,6,0)</f>
        <v>Ea</v>
      </c>
      <c r="I417" s="13"/>
      <c r="J417" s="13" t="s">
        <v>32</v>
      </c>
      <c r="K417" s="30">
        <v>905</v>
      </c>
      <c r="L417" s="30">
        <v>905</v>
      </c>
      <c r="T417" s="5"/>
      <c r="U417" s="1"/>
    </row>
    <row r="418" spans="1:21">
      <c r="A418" s="12">
        <v>415</v>
      </c>
      <c r="B418" s="5" t="s">
        <v>33</v>
      </c>
      <c r="C418" s="14" t="s">
        <v>34</v>
      </c>
      <c r="D418" s="5"/>
      <c r="E418" s="15" t="s">
        <v>698</v>
      </c>
      <c r="F418" s="13" t="str">
        <f>VLOOKUP(E418,物料明细!A:C,3,0)</f>
        <v>B80C迎宾灯密封垫右</v>
      </c>
      <c r="G418" s="13">
        <f>VLOOKUP(E418,物料明细!A:D,4,0)</f>
        <v>0</v>
      </c>
      <c r="H418" s="13" t="str">
        <f>VLOOKUP(E418,[2]物料明细!A:F,6,0)</f>
        <v>Ea</v>
      </c>
      <c r="I418" s="13"/>
      <c r="J418" s="13" t="s">
        <v>39</v>
      </c>
      <c r="K418" s="30">
        <v>816</v>
      </c>
      <c r="L418" s="30">
        <v>816</v>
      </c>
      <c r="T418" s="5"/>
      <c r="U418" s="1"/>
    </row>
    <row r="419" s="1" customFormat="1" spans="1:20">
      <c r="A419" s="12">
        <v>416</v>
      </c>
      <c r="B419" s="5" t="s">
        <v>672</v>
      </c>
      <c r="C419" s="14" t="s">
        <v>673</v>
      </c>
      <c r="D419" s="5"/>
      <c r="E419" s="15" t="s">
        <v>699</v>
      </c>
      <c r="F419" s="13" t="str">
        <f>VLOOKUP(E419,物料明细!A:C,3,0)</f>
        <v>B80C右导光条安装板</v>
      </c>
      <c r="G419" s="13" t="str">
        <f>VLOOKUP(E419,物料明细!A:D,4,0)</f>
        <v>ABS</v>
      </c>
      <c r="H419" s="13" t="str">
        <f>VLOOKUP(E419,[2]物料明细!A:F,6,0)</f>
        <v>Ea</v>
      </c>
      <c r="I419" s="13"/>
      <c r="J419" s="13" t="s">
        <v>32</v>
      </c>
      <c r="K419" s="30">
        <v>20</v>
      </c>
      <c r="L419" s="30">
        <v>20</v>
      </c>
      <c r="T419" s="5"/>
    </row>
    <row r="420" s="1" customFormat="1" spans="1:20">
      <c r="A420" s="12">
        <v>417</v>
      </c>
      <c r="B420" s="5" t="s">
        <v>675</v>
      </c>
      <c r="C420" s="14" t="s">
        <v>676</v>
      </c>
      <c r="D420" s="5"/>
      <c r="E420" s="15" t="s">
        <v>700</v>
      </c>
      <c r="F420" s="13" t="str">
        <f>VLOOKUP(E420,物料明细!A:C,3,0)</f>
        <v>B80C右转向灯底座</v>
      </c>
      <c r="G420" s="13" t="str">
        <f>VLOOKUP(E420,物料明细!A:D,4,0)</f>
        <v>ABS</v>
      </c>
      <c r="H420" s="13" t="str">
        <f>VLOOKUP(E420,[2]物料明细!A:F,6,0)</f>
        <v>Ea</v>
      </c>
      <c r="I420" s="13"/>
      <c r="J420" s="13" t="s">
        <v>32</v>
      </c>
      <c r="K420" s="30">
        <v>1363</v>
      </c>
      <c r="L420" s="30">
        <v>1363</v>
      </c>
      <c r="T420" s="5"/>
    </row>
    <row r="421" spans="1:21">
      <c r="A421" s="12">
        <v>418</v>
      </c>
      <c r="B421" s="5" t="s">
        <v>640</v>
      </c>
      <c r="C421" s="14" t="s">
        <v>641</v>
      </c>
      <c r="D421" s="5"/>
      <c r="E421" s="15" t="s">
        <v>701</v>
      </c>
      <c r="F421" s="13" t="str">
        <f>VLOOKUP(E421,物料明细!A:C,3,0)</f>
        <v>B80C-右镜壳2</v>
      </c>
      <c r="G421" s="13" t="str">
        <f>VLOOKUP(E421,物料明细!A:D,4,0)</f>
        <v>注塑+电镀</v>
      </c>
      <c r="H421" s="13" t="str">
        <f>VLOOKUP(E421,[2]物料明细!A:F,6,0)</f>
        <v>Ea</v>
      </c>
      <c r="I421" s="13"/>
      <c r="J421" s="13" t="s">
        <v>32</v>
      </c>
      <c r="K421" s="30">
        <v>136</v>
      </c>
      <c r="L421" s="30">
        <v>136</v>
      </c>
      <c r="T421" s="5"/>
      <c r="U421" s="1"/>
    </row>
    <row r="422" s="1" customFormat="1" spans="1:20">
      <c r="A422" s="12">
        <v>419</v>
      </c>
      <c r="B422" s="5" t="s">
        <v>667</v>
      </c>
      <c r="C422" s="14" t="s">
        <v>668</v>
      </c>
      <c r="D422" s="5"/>
      <c r="E422" s="15" t="s">
        <v>702</v>
      </c>
      <c r="F422" s="13" t="str">
        <f>VLOOKUP(E422,物料明细!A:C,3,0)</f>
        <v>B80C转向灯线路板板右</v>
      </c>
      <c r="G422" s="13">
        <f>VLOOKUP(E422,物料明细!A:D,4,0)</f>
        <v>0</v>
      </c>
      <c r="H422" s="13" t="str">
        <f>VLOOKUP(E422,[2]物料明细!A:F,6,0)</f>
        <v>Ea</v>
      </c>
      <c r="I422" s="13"/>
      <c r="J422" s="13" t="s">
        <v>32</v>
      </c>
      <c r="K422" s="30">
        <v>590</v>
      </c>
      <c r="L422" s="30">
        <v>590</v>
      </c>
      <c r="T422" s="5"/>
    </row>
    <row r="423" spans="1:21">
      <c r="A423" s="12">
        <v>420</v>
      </c>
      <c r="B423" s="5" t="s">
        <v>672</v>
      </c>
      <c r="C423" s="14" t="s">
        <v>673</v>
      </c>
      <c r="D423" s="5"/>
      <c r="E423" s="15" t="s">
        <v>703</v>
      </c>
      <c r="F423" s="13" t="str">
        <f>VLOOKUP(E423,物料明细!A:C,3,0)</f>
        <v>B80C右转向灯灯罩</v>
      </c>
      <c r="G423" s="13" t="str">
        <f>VLOOKUP(E423,物料明细!A:D,4,0)</f>
        <v>PMMA VH001</v>
      </c>
      <c r="H423" s="13" t="str">
        <f>VLOOKUP(E423,[2]物料明细!A:F,6,0)</f>
        <v>Ea</v>
      </c>
      <c r="I423" s="13"/>
      <c r="J423" s="13" t="s">
        <v>32</v>
      </c>
      <c r="K423" s="30">
        <v>171</v>
      </c>
      <c r="L423" s="30">
        <v>171</v>
      </c>
      <c r="T423" s="5"/>
      <c r="U423" s="1"/>
    </row>
    <row r="424" s="1" customFormat="1" spans="1:20">
      <c r="A424" s="12">
        <v>421</v>
      </c>
      <c r="B424" s="5" t="s">
        <v>682</v>
      </c>
      <c r="C424" s="14" t="s">
        <v>683</v>
      </c>
      <c r="D424" s="5"/>
      <c r="E424" s="15" t="s">
        <v>704</v>
      </c>
      <c r="F424" s="13" t="str">
        <f>VLOOKUP(E424,物料明细!A:C,3,0)</f>
        <v>B80C右线束合件</v>
      </c>
      <c r="G424" s="13">
        <f>VLOOKUP(E424,物料明细!A:D,4,0)</f>
        <v>0</v>
      </c>
      <c r="H424" s="13" t="str">
        <f>VLOOKUP(E424,[2]物料明细!A:F,6,0)</f>
        <v>Ea</v>
      </c>
      <c r="I424" s="13"/>
      <c r="J424" s="13" t="s">
        <v>32</v>
      </c>
      <c r="K424" s="30">
        <v>701</v>
      </c>
      <c r="L424" s="30">
        <v>701</v>
      </c>
      <c r="T424" s="5"/>
    </row>
    <row r="425" s="1" customFormat="1" spans="1:20">
      <c r="A425" s="12">
        <v>422</v>
      </c>
      <c r="B425" s="5" t="s">
        <v>289</v>
      </c>
      <c r="C425" s="14" t="s">
        <v>290</v>
      </c>
      <c r="D425" s="5"/>
      <c r="E425" s="15" t="s">
        <v>705</v>
      </c>
      <c r="F425" s="13" t="str">
        <f>VLOOKUP(E425,物料明细!A:C,3,0)</f>
        <v>B80C右底座</v>
      </c>
      <c r="G425" s="13" t="str">
        <f>VLOOKUP(E425,物料明细!A:D,4,0)</f>
        <v>ADC12</v>
      </c>
      <c r="H425" s="13" t="str">
        <f>VLOOKUP(E425,[2]物料明细!A:F,6,0)</f>
        <v>Ea</v>
      </c>
      <c r="I425" s="13"/>
      <c r="J425" s="13" t="s">
        <v>39</v>
      </c>
      <c r="K425" s="30">
        <v>12</v>
      </c>
      <c r="L425" s="30">
        <v>12</v>
      </c>
      <c r="T425" s="5"/>
    </row>
    <row r="426" s="1" customFormat="1" spans="1:20">
      <c r="A426" s="12">
        <v>423</v>
      </c>
      <c r="B426" s="5" t="s">
        <v>334</v>
      </c>
      <c r="C426" s="14" t="s">
        <v>335</v>
      </c>
      <c r="D426" s="5"/>
      <c r="E426" s="15" t="s">
        <v>706</v>
      </c>
      <c r="F426" s="13" t="str">
        <f>VLOOKUP(E426,物料明细!A:C,3,0)</f>
        <v>M50N左面罩</v>
      </c>
      <c r="G426" s="13">
        <f>VLOOKUP(E426,物料明细!A:D,4,0)</f>
        <v>0</v>
      </c>
      <c r="H426" s="13" t="str">
        <f>VLOOKUP(E426,[2]物料明细!A:F,6,0)</f>
        <v>Ea</v>
      </c>
      <c r="I426" s="13"/>
      <c r="J426" s="13" t="s">
        <v>32</v>
      </c>
      <c r="K426" s="30">
        <v>292</v>
      </c>
      <c r="L426" s="30">
        <v>292</v>
      </c>
      <c r="T426" s="5"/>
    </row>
    <row r="427" s="1" customFormat="1" spans="1:20">
      <c r="A427" s="12">
        <v>424</v>
      </c>
      <c r="B427" s="5" t="s">
        <v>334</v>
      </c>
      <c r="C427" s="14" t="s">
        <v>335</v>
      </c>
      <c r="D427" s="5"/>
      <c r="E427" s="15" t="s">
        <v>707</v>
      </c>
      <c r="F427" s="13" t="str">
        <f>VLOOKUP(E427,物料明细!A:C,3,0)</f>
        <v>M50N右面罩</v>
      </c>
      <c r="G427" s="13">
        <f>VLOOKUP(E427,物料明细!A:D,4,0)</f>
        <v>0</v>
      </c>
      <c r="H427" s="13" t="str">
        <f>VLOOKUP(E427,[2]物料明细!A:F,6,0)</f>
        <v>Ea</v>
      </c>
      <c r="I427" s="13"/>
      <c r="J427" s="13" t="s">
        <v>32</v>
      </c>
      <c r="K427" s="30">
        <v>672</v>
      </c>
      <c r="L427" s="30">
        <v>672</v>
      </c>
      <c r="T427" s="5"/>
    </row>
    <row r="428" s="1" customFormat="1" spans="1:20">
      <c r="A428" s="12">
        <v>425</v>
      </c>
      <c r="B428" s="5" t="s">
        <v>708</v>
      </c>
      <c r="C428" s="14" t="s">
        <v>327</v>
      </c>
      <c r="D428" s="5"/>
      <c r="E428" s="15" t="s">
        <v>709</v>
      </c>
      <c r="F428" s="13" t="str">
        <f>VLOOKUP(E428,物料明细!A:C,3,0)</f>
        <v>B80C右底座护罩</v>
      </c>
      <c r="G428" s="13" t="str">
        <f>VLOOKUP(E428,物料明细!A:D,4,0)</f>
        <v>ABS本色</v>
      </c>
      <c r="H428" s="13" t="str">
        <f>VLOOKUP(E428,[2]物料明细!A:F,6,0)</f>
        <v>Ea</v>
      </c>
      <c r="I428" s="13"/>
      <c r="J428" s="13" t="s">
        <v>32</v>
      </c>
      <c r="K428" s="30">
        <v>82</v>
      </c>
      <c r="L428" s="30">
        <v>82</v>
      </c>
      <c r="T428" s="5"/>
    </row>
    <row r="429" spans="1:21">
      <c r="A429" s="12">
        <v>426</v>
      </c>
      <c r="B429" s="5" t="s">
        <v>330</v>
      </c>
      <c r="C429" s="14" t="s">
        <v>327</v>
      </c>
      <c r="D429" s="5"/>
      <c r="E429" s="15" t="s">
        <v>710</v>
      </c>
      <c r="F429" s="13" t="str">
        <f>VLOOKUP(E429,物料明细!A:C,3,0)</f>
        <v>B40L三角底座护罩右</v>
      </c>
      <c r="G429" s="13" t="str">
        <f>VLOOKUP(E429,物料明细!A:D,4,0)</f>
        <v>ABS本色</v>
      </c>
      <c r="H429" s="13" t="str">
        <f>VLOOKUP(E429,[2]物料明细!A:F,6,0)</f>
        <v>Ea</v>
      </c>
      <c r="I429" s="13"/>
      <c r="J429" s="13" t="s">
        <v>32</v>
      </c>
      <c r="K429" s="30">
        <v>3050</v>
      </c>
      <c r="L429" s="30">
        <v>3050</v>
      </c>
      <c r="T429" s="5"/>
      <c r="U429" s="1"/>
    </row>
    <row r="430" spans="1:21">
      <c r="A430" s="12">
        <v>427</v>
      </c>
      <c r="B430" s="5" t="s">
        <v>708</v>
      </c>
      <c r="C430" s="14" t="s">
        <v>327</v>
      </c>
      <c r="D430" s="5"/>
      <c r="E430" s="15" t="s">
        <v>711</v>
      </c>
      <c r="F430" s="13" t="str">
        <f>VLOOKUP(E430,物料明细!A:C,3,0)</f>
        <v>B80C左底座护罩</v>
      </c>
      <c r="G430" s="13" t="str">
        <f>VLOOKUP(E430,物料明细!A:D,4,0)</f>
        <v>ABS本色</v>
      </c>
      <c r="H430" s="13" t="str">
        <f>VLOOKUP(E430,[2]物料明细!A:F,6,0)</f>
        <v>Ea</v>
      </c>
      <c r="I430" s="13"/>
      <c r="J430" s="13" t="s">
        <v>32</v>
      </c>
      <c r="K430" s="30">
        <v>100</v>
      </c>
      <c r="L430" s="30">
        <v>100</v>
      </c>
      <c r="T430" s="5"/>
      <c r="U430" s="1"/>
    </row>
    <row r="431" s="1" customFormat="1" spans="1:20">
      <c r="A431" s="12">
        <v>428</v>
      </c>
      <c r="B431" s="5" t="s">
        <v>330</v>
      </c>
      <c r="C431" s="14" t="s">
        <v>327</v>
      </c>
      <c r="D431" s="5"/>
      <c r="E431" s="15" t="s">
        <v>712</v>
      </c>
      <c r="F431" s="13" t="str">
        <f>VLOOKUP(E431,物料明细!A:C,3,0)</f>
        <v>B40L三角底座护罩左</v>
      </c>
      <c r="G431" s="13" t="str">
        <f>VLOOKUP(E431,物料明细!A:D,4,0)</f>
        <v>ABS本色</v>
      </c>
      <c r="H431" s="13" t="str">
        <f>VLOOKUP(E431,[2]物料明细!A:F,6,0)</f>
        <v>Ea</v>
      </c>
      <c r="I431" s="13"/>
      <c r="J431" s="13" t="s">
        <v>32</v>
      </c>
      <c r="K431" s="30">
        <v>2800</v>
      </c>
      <c r="L431" s="30">
        <v>2800</v>
      </c>
      <c r="T431" s="5"/>
    </row>
    <row r="432" s="1" customFormat="1" spans="1:20">
      <c r="A432" s="12">
        <v>429</v>
      </c>
      <c r="B432" s="5" t="s">
        <v>713</v>
      </c>
      <c r="C432" s="14" t="s">
        <v>327</v>
      </c>
      <c r="D432" s="5"/>
      <c r="E432" s="15" t="s">
        <v>714</v>
      </c>
      <c r="F432" s="13" t="str">
        <f>VLOOKUP(E432,物料明细!A:C,3,0)</f>
        <v>B40L右镜框</v>
      </c>
      <c r="G432" s="13" t="str">
        <f>VLOOKUP(E432,物料明细!A:D,4,0)</f>
        <v>ABS本色</v>
      </c>
      <c r="H432" s="13" t="str">
        <f>VLOOKUP(E432,[2]物料明细!A:F,6,0)</f>
        <v>Ea</v>
      </c>
      <c r="I432" s="13"/>
      <c r="J432" s="13" t="s">
        <v>32</v>
      </c>
      <c r="K432" s="30">
        <v>4400</v>
      </c>
      <c r="L432" s="30">
        <v>4400</v>
      </c>
      <c r="T432" s="5"/>
    </row>
    <row r="433" s="1" customFormat="1" spans="1:20">
      <c r="A433" s="12">
        <v>430</v>
      </c>
      <c r="B433" s="5" t="s">
        <v>713</v>
      </c>
      <c r="C433" s="14" t="s">
        <v>327</v>
      </c>
      <c r="D433" s="5"/>
      <c r="E433" s="15" t="s">
        <v>715</v>
      </c>
      <c r="F433" s="13" t="str">
        <f>VLOOKUP(E433,物料明细!A:C,3,0)</f>
        <v>B40L左镜框</v>
      </c>
      <c r="G433" s="13" t="str">
        <f>VLOOKUP(E433,物料明细!A:D,4,0)</f>
        <v>ABS本色</v>
      </c>
      <c r="H433" s="13" t="str">
        <f>VLOOKUP(E433,[2]物料明细!A:F,6,0)</f>
        <v>Ea</v>
      </c>
      <c r="I433" s="13"/>
      <c r="J433" s="13" t="s">
        <v>32</v>
      </c>
      <c r="K433" s="30">
        <v>6620</v>
      </c>
      <c r="L433" s="30">
        <v>6620</v>
      </c>
      <c r="T433" s="5"/>
    </row>
    <row r="434" spans="1:21">
      <c r="A434" s="12">
        <v>431</v>
      </c>
      <c r="B434" s="5" t="s">
        <v>716</v>
      </c>
      <c r="C434" s="14" t="s">
        <v>717</v>
      </c>
      <c r="D434" s="5"/>
      <c r="E434" s="15" t="s">
        <v>718</v>
      </c>
      <c r="F434" s="13" t="str">
        <f>VLOOKUP(E434,物料明细!A:C,3,0)</f>
        <v>出口澳洲灯镜24V加热片大</v>
      </c>
      <c r="G434" s="13">
        <f>VLOOKUP(E434,物料明细!A:D,4,0)</f>
        <v>0</v>
      </c>
      <c r="H434" s="13" t="str">
        <f>VLOOKUP(E434,[2]物料明细!A:F,6,0)</f>
        <v>Ea</v>
      </c>
      <c r="I434" s="13"/>
      <c r="J434" s="13" t="s">
        <v>32</v>
      </c>
      <c r="K434" s="30">
        <v>2666</v>
      </c>
      <c r="L434" s="30">
        <v>2666</v>
      </c>
      <c r="T434" s="5"/>
      <c r="U434" s="1"/>
    </row>
    <row r="435" s="1" customFormat="1" spans="1:20">
      <c r="A435" s="12">
        <v>432</v>
      </c>
      <c r="B435" s="5" t="s">
        <v>716</v>
      </c>
      <c r="C435" s="14" t="s">
        <v>717</v>
      </c>
      <c r="D435" s="5"/>
      <c r="E435" s="15" t="s">
        <v>719</v>
      </c>
      <c r="F435" s="13" t="str">
        <f>VLOOKUP(E435,物料明细!A:C,3,0)</f>
        <v>出口澳洲灯镜24V加热片小</v>
      </c>
      <c r="G435" s="13">
        <f>VLOOKUP(E435,物料明细!A:D,4,0)</f>
        <v>0</v>
      </c>
      <c r="H435" s="13" t="str">
        <f>VLOOKUP(E435,[2]物料明细!A:F,6,0)</f>
        <v>Ea</v>
      </c>
      <c r="I435" s="13"/>
      <c r="J435" s="13" t="s">
        <v>32</v>
      </c>
      <c r="K435" s="30">
        <v>2671</v>
      </c>
      <c r="L435" s="30">
        <v>2671</v>
      </c>
      <c r="T435" s="5"/>
    </row>
    <row r="436" spans="1:21">
      <c r="A436" s="12">
        <v>433</v>
      </c>
      <c r="B436" s="5" t="s">
        <v>720</v>
      </c>
      <c r="C436" s="14" t="s">
        <v>721</v>
      </c>
      <c r="D436" s="5"/>
      <c r="E436" s="15" t="s">
        <v>722</v>
      </c>
      <c r="F436" s="13" t="str">
        <f>VLOOKUP(E436,物料明细!A:C,3,0)</f>
        <v>1780镜片</v>
      </c>
      <c r="G436" s="13" t="str">
        <f>VLOOKUP(E436,物料明细!A:D,4,0)</f>
        <v>浮法玻璃</v>
      </c>
      <c r="H436" s="13" t="str">
        <f>VLOOKUP(E436,[2]物料明细!A:F,6,0)</f>
        <v>Ea</v>
      </c>
      <c r="I436" s="13"/>
      <c r="J436" s="13" t="s">
        <v>39</v>
      </c>
      <c r="K436" s="30">
        <v>2740</v>
      </c>
      <c r="L436" s="30">
        <v>2740</v>
      </c>
      <c r="T436" s="5"/>
      <c r="U436" s="1"/>
    </row>
    <row r="437" s="1" customFormat="1" spans="1:20">
      <c r="A437" s="12">
        <v>434</v>
      </c>
      <c r="B437" s="5" t="s">
        <v>56</v>
      </c>
      <c r="C437" s="14" t="s">
        <v>57</v>
      </c>
      <c r="D437" s="5"/>
      <c r="E437" s="15" t="s">
        <v>723</v>
      </c>
      <c r="F437" s="13" t="str">
        <f>VLOOKUP(E437,物料明细!A:C,3,0)</f>
        <v>奥铃镜片</v>
      </c>
      <c r="G437" s="13" t="str">
        <f>VLOOKUP(E437,物料明细!A:D,4,0)</f>
        <v>浮法玻璃</v>
      </c>
      <c r="H437" s="13" t="str">
        <f>VLOOKUP(E437,[2]物料明细!A:F,6,0)</f>
        <v>Ea</v>
      </c>
      <c r="I437" s="13"/>
      <c r="J437" s="13" t="s">
        <v>32</v>
      </c>
      <c r="K437" s="30">
        <v>64</v>
      </c>
      <c r="L437" s="30">
        <v>64</v>
      </c>
      <c r="T437" s="5"/>
    </row>
    <row r="438" s="1" customFormat="1" spans="1:20">
      <c r="A438" s="12">
        <v>435</v>
      </c>
      <c r="B438" s="5" t="s">
        <v>141</v>
      </c>
      <c r="C438" s="14" t="s">
        <v>142</v>
      </c>
      <c r="D438" s="5"/>
      <c r="E438" s="15" t="s">
        <v>724</v>
      </c>
      <c r="F438" s="13" t="str">
        <f>VLOOKUP(E438,物料明细!A:C,3,0)</f>
        <v>H3镜头固定片</v>
      </c>
      <c r="G438" s="13" t="str">
        <f>VLOOKUP(E438,物料明细!A:D,4,0)</f>
        <v>Q235</v>
      </c>
      <c r="H438" s="13" t="str">
        <f>VLOOKUP(E438,[2]物料明细!A:F,6,0)</f>
        <v>Ea</v>
      </c>
      <c r="I438" s="13"/>
      <c r="J438" s="13" t="s">
        <v>39</v>
      </c>
      <c r="K438" s="30">
        <v>1289</v>
      </c>
      <c r="L438" s="30">
        <v>1289</v>
      </c>
      <c r="T438" s="5"/>
    </row>
    <row r="439" s="1" customFormat="1" spans="1:20">
      <c r="A439" s="12">
        <v>436</v>
      </c>
      <c r="B439" s="5" t="s">
        <v>725</v>
      </c>
      <c r="C439" s="14" t="s">
        <v>726</v>
      </c>
      <c r="D439" s="5"/>
      <c r="E439" s="15" t="s">
        <v>727</v>
      </c>
      <c r="F439" s="13" t="str">
        <f>VLOOKUP(E439,物料明细!A:C,3,0)</f>
        <v>H3主镜片</v>
      </c>
      <c r="G439" s="13" t="str">
        <f>VLOOKUP(E439,物料明细!A:D,4,0)</f>
        <v>浮法玻璃</v>
      </c>
      <c r="H439" s="13" t="str">
        <f>VLOOKUP(E439,[2]物料明细!A:F,6,0)</f>
        <v>Ea</v>
      </c>
      <c r="I439" s="13"/>
      <c r="J439" s="13" t="s">
        <v>39</v>
      </c>
      <c r="K439" s="30">
        <v>1862</v>
      </c>
      <c r="L439" s="30">
        <v>1862</v>
      </c>
      <c r="T439" s="5"/>
    </row>
    <row r="440" s="1" customFormat="1" spans="1:20">
      <c r="A440" s="12">
        <v>437</v>
      </c>
      <c r="B440" s="5" t="s">
        <v>725</v>
      </c>
      <c r="C440" s="14" t="s">
        <v>726</v>
      </c>
      <c r="D440" s="5"/>
      <c r="E440" s="15" t="s">
        <v>728</v>
      </c>
      <c r="F440" s="13" t="str">
        <f>VLOOKUP(E440,物料明细!A:C,3,0)</f>
        <v>H3广角镜片</v>
      </c>
      <c r="G440" s="13" t="str">
        <f>VLOOKUP(E440,物料明细!A:D,4,0)</f>
        <v>浮法玻璃</v>
      </c>
      <c r="H440" s="13" t="str">
        <f>VLOOKUP(E440,[2]物料明细!A:F,6,0)</f>
        <v>Ea</v>
      </c>
      <c r="I440" s="13"/>
      <c r="J440" s="13" t="s">
        <v>39</v>
      </c>
      <c r="K440" s="30">
        <v>2400</v>
      </c>
      <c r="L440" s="30">
        <v>2400</v>
      </c>
      <c r="T440" s="5"/>
    </row>
    <row r="441" s="1" customFormat="1" spans="1:20">
      <c r="A441" s="12">
        <v>438</v>
      </c>
      <c r="B441" s="5" t="s">
        <v>442</v>
      </c>
      <c r="C441" s="14" t="s">
        <v>443</v>
      </c>
      <c r="D441" s="5"/>
      <c r="E441" s="15" t="s">
        <v>729</v>
      </c>
      <c r="F441" s="13" t="str">
        <f>VLOOKUP(E441,物料明细!A:C,3,0)</f>
        <v>1475尼龙弹垫</v>
      </c>
      <c r="G441" s="13" t="str">
        <f>VLOOKUP(E441,物料明细!A:D,4,0)</f>
        <v>Pa66+GF30</v>
      </c>
      <c r="H441" s="13" t="str">
        <f>VLOOKUP(E441,[2]物料明细!A:F,6,0)</f>
        <v>Ea</v>
      </c>
      <c r="I441" s="13"/>
      <c r="J441" s="13" t="s">
        <v>39</v>
      </c>
      <c r="K441" s="30">
        <v>1736</v>
      </c>
      <c r="L441" s="30">
        <v>1736</v>
      </c>
      <c r="T441" s="5"/>
    </row>
    <row r="442" spans="1:21">
      <c r="A442" s="12">
        <v>439</v>
      </c>
      <c r="B442" s="5" t="s">
        <v>299</v>
      </c>
      <c r="C442" s="14" t="s">
        <v>300</v>
      </c>
      <c r="D442" s="5"/>
      <c r="E442" s="15" t="s">
        <v>730</v>
      </c>
      <c r="F442" s="13" t="str">
        <f>VLOOKUP(E442,物料明细!A:C,3,0)</f>
        <v>6486弹簧座</v>
      </c>
      <c r="G442" s="13">
        <f>VLOOKUP(E442,物料明细!A:D,4,0)</f>
        <v>0</v>
      </c>
      <c r="H442" s="13" t="str">
        <f>VLOOKUP(E442,[2]物料明细!A:F,6,0)</f>
        <v>EA</v>
      </c>
      <c r="I442" s="13"/>
      <c r="J442" s="13" t="s">
        <v>39</v>
      </c>
      <c r="K442" s="30">
        <v>214</v>
      </c>
      <c r="L442" s="30">
        <v>214</v>
      </c>
      <c r="T442" s="5"/>
      <c r="U442" s="1"/>
    </row>
    <row r="443" s="1" customFormat="1" spans="1:20">
      <c r="A443" s="12">
        <v>440</v>
      </c>
      <c r="B443" s="5" t="s">
        <v>731</v>
      </c>
      <c r="C443" s="14" t="s">
        <v>732</v>
      </c>
      <c r="D443" s="5"/>
      <c r="E443" s="15" t="s">
        <v>733</v>
      </c>
      <c r="F443" s="13" t="str">
        <f>VLOOKUP(E443,物料明细!A:C,3,0)</f>
        <v>1580胶条</v>
      </c>
      <c r="G443" s="13" t="str">
        <f>VLOOKUP(E443,物料明细!A:D,4,0)</f>
        <v>三元乙丙橡胶</v>
      </c>
      <c r="H443" s="13" t="str">
        <f>VLOOKUP(E443,[2]物料明细!A:F,6,0)</f>
        <v>Ea</v>
      </c>
      <c r="I443" s="13"/>
      <c r="J443" s="13" t="s">
        <v>39</v>
      </c>
      <c r="K443" s="30">
        <v>2100</v>
      </c>
      <c r="L443" s="30">
        <v>2100</v>
      </c>
      <c r="T443" s="5"/>
    </row>
    <row r="444" s="1" customFormat="1" spans="1:20">
      <c r="A444" s="12">
        <v>441</v>
      </c>
      <c r="B444" s="5" t="s">
        <v>734</v>
      </c>
      <c r="C444" s="14" t="s">
        <v>735</v>
      </c>
      <c r="D444" s="5"/>
      <c r="E444" s="15" t="s">
        <v>736</v>
      </c>
      <c r="F444" s="13" t="str">
        <f>VLOOKUP(E444,物料明细!A:C,3,0)</f>
        <v>1580定位片</v>
      </c>
      <c r="G444" s="13" t="str">
        <f>VLOOKUP(E444,物料明细!A:D,4,0)</f>
        <v>Q235</v>
      </c>
      <c r="H444" s="13" t="str">
        <f>VLOOKUP(E444,[2]物料明细!A:F,6,0)</f>
        <v>Ea</v>
      </c>
      <c r="I444" s="13"/>
      <c r="J444" s="13" t="s">
        <v>32</v>
      </c>
      <c r="K444" s="30">
        <v>6900</v>
      </c>
      <c r="L444" s="30">
        <v>6900</v>
      </c>
      <c r="T444" s="5"/>
    </row>
    <row r="445" spans="1:21">
      <c r="A445" s="12">
        <v>442</v>
      </c>
      <c r="B445" s="5" t="s">
        <v>737</v>
      </c>
      <c r="C445" s="14" t="s">
        <v>738</v>
      </c>
      <c r="D445" s="5"/>
      <c r="E445" s="15" t="s">
        <v>739</v>
      </c>
      <c r="F445" s="13" t="str">
        <f>VLOOKUP(E445,物料明细!A:C,3,0)</f>
        <v>1029胶堵</v>
      </c>
      <c r="G445" s="13" t="str">
        <f>VLOOKUP(E445,物料明细!A:D,4,0)</f>
        <v>三元乙丙橡胶</v>
      </c>
      <c r="H445" s="13" t="str">
        <f>VLOOKUP(E445,[2]物料明细!A:F,6,0)</f>
        <v>Ea</v>
      </c>
      <c r="I445" s="13"/>
      <c r="J445" s="13" t="s">
        <v>39</v>
      </c>
      <c r="K445" s="30">
        <v>230</v>
      </c>
      <c r="L445" s="30">
        <v>230</v>
      </c>
      <c r="T445" s="5"/>
      <c r="U445" s="1"/>
    </row>
    <row r="446" s="1" customFormat="1" spans="1:20">
      <c r="A446" s="12">
        <v>443</v>
      </c>
      <c r="B446" s="5" t="s">
        <v>341</v>
      </c>
      <c r="C446" s="14" t="s">
        <v>342</v>
      </c>
      <c r="D446" s="5"/>
      <c r="E446" s="15" t="s">
        <v>740</v>
      </c>
      <c r="F446" s="13" t="str">
        <f>VLOOKUP(E446,物料明细!A:C,3,0)</f>
        <v>1029后视镜头</v>
      </c>
      <c r="G446" s="13" t="str">
        <f>VLOOKUP(E446,物料明细!A:D,4,0)</f>
        <v>组件</v>
      </c>
      <c r="H446" s="13" t="str">
        <f>VLOOKUP(E446,[2]物料明细!A:F,6,0)</f>
        <v>Ea</v>
      </c>
      <c r="I446" s="13"/>
      <c r="J446" s="13" t="s">
        <v>32</v>
      </c>
      <c r="K446" s="30">
        <v>419</v>
      </c>
      <c r="L446" s="30">
        <v>419</v>
      </c>
      <c r="T446" s="5"/>
    </row>
    <row r="447" s="1" customFormat="1" spans="1:20">
      <c r="A447" s="12">
        <v>444</v>
      </c>
      <c r="B447" s="5" t="s">
        <v>499</v>
      </c>
      <c r="C447" s="14" t="s">
        <v>500</v>
      </c>
      <c r="D447" s="5"/>
      <c r="E447" s="15" t="s">
        <v>741</v>
      </c>
      <c r="F447" s="13" t="str">
        <f>VLOOKUP(E447,物料明细!A:C,3,0)</f>
        <v>1029球头盖</v>
      </c>
      <c r="G447" s="13" t="str">
        <f>VLOOKUP(E447,物料明细!A:D,4,0)</f>
        <v>Pa6</v>
      </c>
      <c r="H447" s="13" t="str">
        <f>VLOOKUP(E447,[2]物料明细!A:F,6,0)</f>
        <v>Ea</v>
      </c>
      <c r="I447" s="13"/>
      <c r="J447" s="13" t="s">
        <v>39</v>
      </c>
      <c r="K447" s="30">
        <v>0</v>
      </c>
      <c r="L447" s="30">
        <v>0</v>
      </c>
      <c r="T447" s="5"/>
    </row>
    <row r="448" s="1" customFormat="1" spans="1:20">
      <c r="A448" s="12">
        <v>445</v>
      </c>
      <c r="B448" s="5" t="s">
        <v>362</v>
      </c>
      <c r="C448" s="14" t="s">
        <v>363</v>
      </c>
      <c r="D448" s="5"/>
      <c r="E448" s="15" t="s">
        <v>742</v>
      </c>
      <c r="F448" s="13" t="str">
        <f>VLOOKUP(E448,物料明细!A:C,3,0)</f>
        <v>1780防水帽</v>
      </c>
      <c r="G448" s="13" t="str">
        <f>VLOOKUP(E448,物料明细!A:D,4,0)</f>
        <v>PP 黑色</v>
      </c>
      <c r="H448" s="13" t="str">
        <f>VLOOKUP(E448,[2]物料明细!A:F,6,0)</f>
        <v>Ea</v>
      </c>
      <c r="I448" s="13"/>
      <c r="J448" s="13" t="s">
        <v>32</v>
      </c>
      <c r="K448" s="30">
        <v>200</v>
      </c>
      <c r="L448" s="30">
        <v>200</v>
      </c>
      <c r="T448" s="5"/>
    </row>
    <row r="449" s="1" customFormat="1" spans="1:20">
      <c r="A449" s="12">
        <v>446</v>
      </c>
      <c r="B449" s="5" t="s">
        <v>341</v>
      </c>
      <c r="C449" s="14" t="s">
        <v>342</v>
      </c>
      <c r="D449" s="5"/>
      <c r="E449" s="15" t="s">
        <v>743</v>
      </c>
      <c r="F449" s="13" t="str">
        <f>VLOOKUP(E449,物料明细!A:C,3,0)</f>
        <v>1780镜头</v>
      </c>
      <c r="G449" s="13" t="str">
        <f>VLOOKUP(E449,物料明细!A:D,4,0)</f>
        <v>组件</v>
      </c>
      <c r="H449" s="13" t="str">
        <f>VLOOKUP(E449,[2]物料明细!A:F,6,0)</f>
        <v>Ea</v>
      </c>
      <c r="I449" s="13"/>
      <c r="J449" s="13" t="s">
        <v>32</v>
      </c>
      <c r="K449" s="30">
        <v>132</v>
      </c>
      <c r="L449" s="30">
        <v>132</v>
      </c>
      <c r="T449" s="5"/>
    </row>
    <row r="450" s="1" customFormat="1" spans="1:20">
      <c r="A450" s="12">
        <v>447</v>
      </c>
      <c r="B450" s="5" t="s">
        <v>338</v>
      </c>
      <c r="C450" s="14" t="s">
        <v>339</v>
      </c>
      <c r="D450" s="5"/>
      <c r="E450" s="15" t="s">
        <v>744</v>
      </c>
      <c r="F450" s="13" t="str">
        <f>VLOOKUP(E450,物料明细!A:C,3,0)</f>
        <v>1780-03左镜杆喷涂</v>
      </c>
      <c r="G450" s="13" t="str">
        <f>VLOOKUP(E450,物料明细!A:D,4,0)</f>
        <v>Q235∮25*1.5mm喷涂状态</v>
      </c>
      <c r="H450" s="13" t="str">
        <f>VLOOKUP(E450,[2]物料明细!A:F,6,0)</f>
        <v>Ea</v>
      </c>
      <c r="I450" s="13"/>
      <c r="J450" s="13" t="s">
        <v>32</v>
      </c>
      <c r="K450" s="30">
        <v>134</v>
      </c>
      <c r="L450" s="30">
        <v>134</v>
      </c>
      <c r="T450" s="5"/>
    </row>
    <row r="451" s="1" customFormat="1" spans="1:20">
      <c r="A451" s="12">
        <v>448</v>
      </c>
      <c r="B451" s="5" t="s">
        <v>488</v>
      </c>
      <c r="C451" s="14" t="s">
        <v>489</v>
      </c>
      <c r="D451" s="5"/>
      <c r="E451" s="15" t="s">
        <v>745</v>
      </c>
      <c r="F451" s="13" t="str">
        <f>VLOOKUP(E451,物料明细!A:C,3,0)</f>
        <v>1780左镜座</v>
      </c>
      <c r="G451" s="13" t="str">
        <f>VLOOKUP(E451,物料明细!A:D,4,0)</f>
        <v>锌铝合金</v>
      </c>
      <c r="H451" s="13" t="str">
        <f>VLOOKUP(E451,[2]物料明细!A:F,6,0)</f>
        <v>Ea</v>
      </c>
      <c r="I451" s="13"/>
      <c r="J451" s="13" t="s">
        <v>39</v>
      </c>
      <c r="K451" s="30">
        <v>156</v>
      </c>
      <c r="L451" s="30">
        <v>156</v>
      </c>
      <c r="T451" s="5"/>
    </row>
    <row r="452" spans="1:21">
      <c r="A452" s="12">
        <v>449</v>
      </c>
      <c r="B452" s="5" t="s">
        <v>43</v>
      </c>
      <c r="C452" s="14" t="s">
        <v>44</v>
      </c>
      <c r="D452" s="5"/>
      <c r="E452" s="15" t="s">
        <v>746</v>
      </c>
      <c r="F452" s="13" t="str">
        <f>VLOOKUP(E452,物料明细!A:C,3,0)</f>
        <v>1780定位片</v>
      </c>
      <c r="G452" s="13" t="str">
        <f>VLOOKUP(E452,物料明细!A:D,4,0)</f>
        <v>Q235</v>
      </c>
      <c r="H452" s="13" t="str">
        <f>VLOOKUP(E452,[2]物料明细!A:F,6,0)</f>
        <v>Ea</v>
      </c>
      <c r="I452" s="13"/>
      <c r="J452" s="13" t="s">
        <v>39</v>
      </c>
      <c r="K452" s="30">
        <v>1034</v>
      </c>
      <c r="L452" s="30">
        <v>1034</v>
      </c>
      <c r="T452" s="5"/>
      <c r="U452" s="1"/>
    </row>
    <row r="453" spans="1:21">
      <c r="A453" s="12">
        <v>450</v>
      </c>
      <c r="B453" s="5" t="s">
        <v>56</v>
      </c>
      <c r="C453" s="14" t="s">
        <v>57</v>
      </c>
      <c r="D453" s="5"/>
      <c r="E453" s="15" t="s">
        <v>747</v>
      </c>
      <c r="F453" s="13" t="str">
        <f>VLOOKUP(E453,物料明细!A:C,3,0)</f>
        <v>1780厚胶堵</v>
      </c>
      <c r="G453" s="13" t="str">
        <f>VLOOKUP(E453,物料明细!A:D,4,0)</f>
        <v>三元乙丙橡胶</v>
      </c>
      <c r="H453" s="13" t="str">
        <f>VLOOKUP(E453,[2]物料明细!A:F,6,0)</f>
        <v>Ea</v>
      </c>
      <c r="I453" s="13"/>
      <c r="J453" s="13" t="s">
        <v>32</v>
      </c>
      <c r="K453" s="30">
        <v>13417</v>
      </c>
      <c r="L453" s="30">
        <v>13417</v>
      </c>
      <c r="T453" s="5"/>
      <c r="U453" s="1"/>
    </row>
    <row r="454" s="1" customFormat="1" spans="1:20">
      <c r="A454" s="12">
        <v>451</v>
      </c>
      <c r="B454" s="5" t="s">
        <v>737</v>
      </c>
      <c r="C454" s="14" t="s">
        <v>738</v>
      </c>
      <c r="D454" s="5"/>
      <c r="E454" s="15" t="s">
        <v>748</v>
      </c>
      <c r="F454" s="13" t="str">
        <f>VLOOKUP(E454,物料明细!A:C,3,0)</f>
        <v>1780薄胶堵</v>
      </c>
      <c r="G454" s="13" t="str">
        <f>VLOOKUP(E454,物料明细!A:D,4,0)</f>
        <v>三元乙丙橡胶</v>
      </c>
      <c r="H454" s="13" t="str">
        <f>VLOOKUP(E454,[2]物料明细!A:F,6,0)</f>
        <v>Ea</v>
      </c>
      <c r="I454" s="13"/>
      <c r="J454" s="13" t="s">
        <v>39</v>
      </c>
      <c r="K454" s="30">
        <v>2086</v>
      </c>
      <c r="L454" s="30">
        <v>2086</v>
      </c>
      <c r="T454" s="5"/>
    </row>
    <row r="455" spans="1:21">
      <c r="A455" s="12">
        <v>452</v>
      </c>
      <c r="B455" s="5" t="s">
        <v>56</v>
      </c>
      <c r="C455" s="14" t="s">
        <v>57</v>
      </c>
      <c r="D455" s="5"/>
      <c r="E455" s="15" t="s">
        <v>749</v>
      </c>
      <c r="F455" s="13" t="str">
        <f>VLOOKUP(E455,物料明细!A:C,3,0)</f>
        <v>1780胶条</v>
      </c>
      <c r="G455" s="13" t="str">
        <f>VLOOKUP(E455,物料明细!A:D,4,0)</f>
        <v>三元乙丙橡胶</v>
      </c>
      <c r="H455" s="13" t="str">
        <f>VLOOKUP(E455,[2]物料明细!A:F,6,0)</f>
        <v>Ea</v>
      </c>
      <c r="I455" s="13"/>
      <c r="J455" s="13" t="s">
        <v>32</v>
      </c>
      <c r="K455" s="30">
        <v>2200</v>
      </c>
      <c r="L455" s="30">
        <v>2200</v>
      </c>
      <c r="T455" s="5"/>
      <c r="U455" s="1"/>
    </row>
    <row r="456" s="1" customFormat="1" spans="1:20">
      <c r="A456" s="12">
        <v>453</v>
      </c>
      <c r="B456" s="5" t="s">
        <v>750</v>
      </c>
      <c r="C456" s="14" t="s">
        <v>751</v>
      </c>
      <c r="D456" s="5"/>
      <c r="E456" s="15" t="s">
        <v>752</v>
      </c>
      <c r="F456" s="13" t="str">
        <f>VLOOKUP(E456,物料明细!A:C,3,0)</f>
        <v>1780下视镜镜头</v>
      </c>
      <c r="G456" s="13" t="str">
        <f>VLOOKUP(E456,物料明细!A:D,4,0)</f>
        <v>组件</v>
      </c>
      <c r="H456" s="13" t="str">
        <f>VLOOKUP(E456,[2]物料明细!A:F,6,0)</f>
        <v>Ea</v>
      </c>
      <c r="I456" s="13"/>
      <c r="J456" s="13" t="s">
        <v>39</v>
      </c>
      <c r="K456" s="30">
        <v>121</v>
      </c>
      <c r="L456" s="30">
        <v>121</v>
      </c>
      <c r="T456" s="5"/>
    </row>
    <row r="457" spans="1:21">
      <c r="A457" s="12">
        <v>454</v>
      </c>
      <c r="B457" s="5" t="s">
        <v>537</v>
      </c>
      <c r="C457" s="14" t="s">
        <v>538</v>
      </c>
      <c r="D457" s="5"/>
      <c r="E457" s="15" t="s">
        <v>753</v>
      </c>
      <c r="F457" s="13" t="str">
        <f>VLOOKUP(E457,物料明细!A:C,3,0)</f>
        <v>1780下视镜镜头后盖</v>
      </c>
      <c r="G457" s="13" t="str">
        <f>VLOOKUP(E457,物料明细!A:D,4,0)</f>
        <v>PP 黑色</v>
      </c>
      <c r="H457" s="13" t="str">
        <f>VLOOKUP(E457,[2]物料明细!A:F,6,0)</f>
        <v>Ea</v>
      </c>
      <c r="I457" s="13"/>
      <c r="J457" s="13" t="s">
        <v>39</v>
      </c>
      <c r="K457" s="30">
        <v>610</v>
      </c>
      <c r="L457" s="30">
        <v>610</v>
      </c>
      <c r="T457" s="5"/>
      <c r="U457" s="1"/>
    </row>
    <row r="458" spans="1:21">
      <c r="A458" s="12">
        <v>455</v>
      </c>
      <c r="B458" s="5" t="s">
        <v>499</v>
      </c>
      <c r="C458" s="14" t="s">
        <v>500</v>
      </c>
      <c r="D458" s="5"/>
      <c r="E458" s="15" t="s">
        <v>754</v>
      </c>
      <c r="F458" s="13" t="str">
        <f>VLOOKUP(E458,物料明细!A:C,3,0)</f>
        <v>重卡下视镜球头盖</v>
      </c>
      <c r="G458" s="13" t="str">
        <f>VLOOKUP(E458,物料明细!A:D,4,0)</f>
        <v>Pa6</v>
      </c>
      <c r="H458" s="13" t="str">
        <f>VLOOKUP(E458,[2]物料明细!A:F,6,0)</f>
        <v>Ea</v>
      </c>
      <c r="I458" s="13"/>
      <c r="J458" s="13" t="s">
        <v>39</v>
      </c>
      <c r="K458" s="30">
        <v>4975</v>
      </c>
      <c r="L458" s="30">
        <v>4975</v>
      </c>
      <c r="T458" s="5"/>
      <c r="U458" s="1"/>
    </row>
    <row r="459" s="1" customFormat="1" spans="1:20">
      <c r="A459" s="12">
        <v>456</v>
      </c>
      <c r="B459" s="5" t="s">
        <v>338</v>
      </c>
      <c r="C459" s="14" t="s">
        <v>339</v>
      </c>
      <c r="D459" s="5"/>
      <c r="E459" s="15" t="s">
        <v>755</v>
      </c>
      <c r="F459" s="13" t="str">
        <f>VLOOKUP(E459,物料明细!A:C,3,0)</f>
        <v>1780-32右镜杆喷涂</v>
      </c>
      <c r="G459" s="13" t="str">
        <f>VLOOKUP(E459,物料明细!A:D,4,0)</f>
        <v>Q235∮25*1.5mm喷涂状态</v>
      </c>
      <c r="H459" s="13" t="str">
        <f>VLOOKUP(E459,[2]物料明细!A:F,6,0)</f>
        <v>Ea</v>
      </c>
      <c r="I459" s="13"/>
      <c r="J459" s="13" t="s">
        <v>32</v>
      </c>
      <c r="K459" s="30">
        <v>102</v>
      </c>
      <c r="L459" s="30">
        <v>102</v>
      </c>
      <c r="T459" s="5"/>
    </row>
    <row r="460" spans="1:21">
      <c r="A460" s="12">
        <v>457</v>
      </c>
      <c r="B460" s="5" t="s">
        <v>322</v>
      </c>
      <c r="C460" s="14" t="s">
        <v>323</v>
      </c>
      <c r="D460" s="5"/>
      <c r="E460" s="15" t="s">
        <v>756</v>
      </c>
      <c r="F460" s="13" t="str">
        <f>VLOOKUP(E460,物料明细!A:C,3,0)</f>
        <v>1780右镜座</v>
      </c>
      <c r="G460" s="13" t="str">
        <f>VLOOKUP(E460,物料明细!A:D,4,0)</f>
        <v>锌铝合金</v>
      </c>
      <c r="H460" s="13" t="str">
        <f>VLOOKUP(E460,[2]物料明细!A:F,6,0)</f>
        <v>Ea</v>
      </c>
      <c r="I460" s="13"/>
      <c r="J460" s="13" t="s">
        <v>39</v>
      </c>
      <c r="K460" s="30">
        <v>0</v>
      </c>
      <c r="L460" s="30">
        <v>0</v>
      </c>
      <c r="T460" s="5"/>
      <c r="U460" s="1"/>
    </row>
    <row r="461" s="1" customFormat="1" spans="1:20">
      <c r="A461" s="12">
        <v>458</v>
      </c>
      <c r="B461" s="5" t="s">
        <v>338</v>
      </c>
      <c r="C461" s="14" t="s">
        <v>339</v>
      </c>
      <c r="D461" s="5"/>
      <c r="E461" s="15" t="s">
        <v>757</v>
      </c>
      <c r="F461" s="13" t="str">
        <f>VLOOKUP(E461,物料明细!A:C,3,0)</f>
        <v>1780-31右镜杆喷涂</v>
      </c>
      <c r="G461" s="13" t="str">
        <f>VLOOKUP(E461,物料明细!A:D,4,0)</f>
        <v>Q235  ∮25*1.5mm</v>
      </c>
      <c r="H461" s="13" t="str">
        <f>VLOOKUP(E461,[2]物料明细!A:F,6,0)</f>
        <v>Ea</v>
      </c>
      <c r="I461" s="13"/>
      <c r="J461" s="13" t="s">
        <v>32</v>
      </c>
      <c r="K461" s="30">
        <v>415</v>
      </c>
      <c r="L461" s="30">
        <v>415</v>
      </c>
      <c r="T461" s="5"/>
    </row>
    <row r="462" spans="1:21">
      <c r="A462" s="12">
        <v>459</v>
      </c>
      <c r="B462" s="5" t="s">
        <v>338</v>
      </c>
      <c r="C462" s="14" t="s">
        <v>339</v>
      </c>
      <c r="D462" s="5"/>
      <c r="E462" s="15" t="s">
        <v>758</v>
      </c>
      <c r="F462" s="13" t="str">
        <f>VLOOKUP(E462,物料明细!A:C,3,0)</f>
        <v>A2下视镜杆新喷涂</v>
      </c>
      <c r="G462" s="13" t="str">
        <f>VLOOKUP(E462,物料明细!A:D,4,0)</f>
        <v>Q235</v>
      </c>
      <c r="H462" s="13" t="str">
        <f>VLOOKUP(E462,[2]物料明细!A:F,6,0)</f>
        <v>Ea</v>
      </c>
      <c r="I462" s="13"/>
      <c r="J462" s="13" t="s">
        <v>32</v>
      </c>
      <c r="K462" s="30">
        <v>150</v>
      </c>
      <c r="L462" s="30">
        <v>150</v>
      </c>
      <c r="T462" s="5"/>
      <c r="U462" s="1"/>
    </row>
    <row r="463" spans="1:21">
      <c r="A463" s="12">
        <v>460</v>
      </c>
      <c r="B463" s="5" t="s">
        <v>56</v>
      </c>
      <c r="C463" s="14" t="s">
        <v>57</v>
      </c>
      <c r="D463" s="5"/>
      <c r="E463" s="15" t="s">
        <v>759</v>
      </c>
      <c r="F463" s="13" t="str">
        <f>VLOOKUP(E463,物料明细!A:C,3,0)</f>
        <v>A2前下视胶垫1</v>
      </c>
      <c r="G463" s="13" t="str">
        <f>VLOOKUP(E463,物料明细!A:D,4,0)</f>
        <v>EPDM</v>
      </c>
      <c r="H463" s="13" t="str">
        <f>VLOOKUP(E463,[2]物料明细!A:F,6,0)</f>
        <v>Ea</v>
      </c>
      <c r="I463" s="13"/>
      <c r="J463" s="13" t="s">
        <v>32</v>
      </c>
      <c r="K463" s="30">
        <v>3820</v>
      </c>
      <c r="L463" s="30">
        <v>3820</v>
      </c>
      <c r="T463" s="5"/>
      <c r="U463" s="1"/>
    </row>
    <row r="464" spans="1:21">
      <c r="A464" s="12">
        <v>461</v>
      </c>
      <c r="B464" s="5" t="s">
        <v>760</v>
      </c>
      <c r="C464" s="14" t="s">
        <v>761</v>
      </c>
      <c r="D464" s="5"/>
      <c r="E464" s="15" t="s">
        <v>762</v>
      </c>
      <c r="F464" s="13" t="str">
        <f>VLOOKUP(E464,物料明细!A:C,3,0)</f>
        <v>A2前下视胶垫</v>
      </c>
      <c r="G464" s="13" t="str">
        <f>VLOOKUP(E464,物料明细!A:D,4,0)</f>
        <v>TPE</v>
      </c>
      <c r="H464" s="13" t="str">
        <f>VLOOKUP(E464,[2]物料明细!A:F,6,0)</f>
        <v>Ea</v>
      </c>
      <c r="I464" s="13"/>
      <c r="J464" s="13" t="s">
        <v>39</v>
      </c>
      <c r="K464" s="30">
        <v>200</v>
      </c>
      <c r="L464" s="30">
        <v>200</v>
      </c>
      <c r="T464" s="5"/>
      <c r="U464" s="1"/>
    </row>
    <row r="465" spans="1:21">
      <c r="A465" s="12">
        <v>462</v>
      </c>
      <c r="B465" s="5" t="s">
        <v>341</v>
      </c>
      <c r="C465" s="14" t="s">
        <v>342</v>
      </c>
      <c r="D465" s="5"/>
      <c r="E465" s="15" t="s">
        <v>763</v>
      </c>
      <c r="F465" s="13" t="str">
        <f>VLOOKUP(E465,物料明细!A:C,3,0)</f>
        <v>H3主镜体</v>
      </c>
      <c r="G465" s="13" t="str">
        <f>VLOOKUP(E465,物料明细!A:D,4,0)</f>
        <v>组件</v>
      </c>
      <c r="H465" s="13" t="str">
        <f>VLOOKUP(E465,[2]物料明细!A:F,6,0)</f>
        <v>Ea</v>
      </c>
      <c r="I465" s="13"/>
      <c r="J465" s="13" t="s">
        <v>32</v>
      </c>
      <c r="K465" s="30">
        <v>252</v>
      </c>
      <c r="L465" s="30">
        <v>252</v>
      </c>
      <c r="T465" s="5"/>
      <c r="U465" s="1"/>
    </row>
    <row r="466" spans="1:21">
      <c r="A466" s="12">
        <v>463</v>
      </c>
      <c r="B466" s="5" t="s">
        <v>341</v>
      </c>
      <c r="C466" s="14" t="s">
        <v>342</v>
      </c>
      <c r="D466" s="5"/>
      <c r="E466" s="15" t="s">
        <v>764</v>
      </c>
      <c r="F466" s="13" t="str">
        <f>VLOOKUP(E466,物料明细!A:C,3,0)</f>
        <v>H3广角镜体</v>
      </c>
      <c r="G466" s="13" t="str">
        <f>VLOOKUP(E466,物料明细!A:D,4,0)</f>
        <v>组件</v>
      </c>
      <c r="H466" s="13" t="str">
        <f>VLOOKUP(E466,[2]物料明细!A:F,6,0)</f>
        <v>Ea</v>
      </c>
      <c r="I466" s="13"/>
      <c r="J466" s="13" t="s">
        <v>32</v>
      </c>
      <c r="K466" s="30">
        <v>432</v>
      </c>
      <c r="L466" s="30">
        <v>432</v>
      </c>
      <c r="T466" s="5"/>
      <c r="U466" s="1"/>
    </row>
    <row r="467" s="1" customFormat="1" spans="1:20">
      <c r="A467" s="12">
        <v>464</v>
      </c>
      <c r="B467" s="5" t="s">
        <v>424</v>
      </c>
      <c r="C467" s="14" t="s">
        <v>425</v>
      </c>
      <c r="D467" s="5"/>
      <c r="E467" s="15" t="s">
        <v>765</v>
      </c>
      <c r="F467" s="13" t="str">
        <f>VLOOKUP(E467,物料明细!A:C,3,0)</f>
        <v>H3镜杆夹板</v>
      </c>
      <c r="G467" s="13" t="str">
        <f>VLOOKUP(E467,物料明细!A:D,4,0)</f>
        <v>PA6+GF30黑</v>
      </c>
      <c r="H467" s="13" t="str">
        <f>VLOOKUP(E467,[2]物料明细!A:F,6,0)</f>
        <v>Ea</v>
      </c>
      <c r="I467" s="13"/>
      <c r="J467" s="13" t="s">
        <v>39</v>
      </c>
      <c r="K467" s="30">
        <v>1052</v>
      </c>
      <c r="L467" s="30">
        <v>1052</v>
      </c>
      <c r="T467" s="5"/>
    </row>
    <row r="468" spans="1:21">
      <c r="A468" s="12">
        <v>465</v>
      </c>
      <c r="B468" s="5" t="s">
        <v>766</v>
      </c>
      <c r="C468" s="14" t="s">
        <v>767</v>
      </c>
      <c r="D468" s="5"/>
      <c r="E468" s="15" t="s">
        <v>768</v>
      </c>
      <c r="F468" s="13" t="str">
        <f>VLOOKUP(E468,物料明细!A:C,3,0)</f>
        <v>H3镜头导套</v>
      </c>
      <c r="G468" s="13" t="str">
        <f>VLOOKUP(E468,物料明细!A:D,4,0)</f>
        <v>PA6+GF30黑</v>
      </c>
      <c r="H468" s="13" t="str">
        <f>VLOOKUP(E468,[2]物料明细!A:F,6,0)</f>
        <v>Ea</v>
      </c>
      <c r="I468" s="13"/>
      <c r="J468" s="13" t="s">
        <v>39</v>
      </c>
      <c r="K468" s="30">
        <v>1138</v>
      </c>
      <c r="L468" s="30">
        <v>1138</v>
      </c>
      <c r="T468" s="5"/>
      <c r="U468" s="1"/>
    </row>
    <row r="469" spans="1:21">
      <c r="A469" s="12">
        <v>466</v>
      </c>
      <c r="B469" s="5" t="s">
        <v>322</v>
      </c>
      <c r="C469" s="14" t="s">
        <v>323</v>
      </c>
      <c r="D469" s="5"/>
      <c r="E469" s="15" t="s">
        <v>769</v>
      </c>
      <c r="F469" s="13" t="str">
        <f>VLOOKUP(E469,物料明细!A:C,3,0)</f>
        <v>H3镜杆衬套</v>
      </c>
      <c r="G469" s="13" t="str">
        <f>VLOOKUP(E469,物料明细!A:D,4,0)</f>
        <v>PA6+GF30黑</v>
      </c>
      <c r="H469" s="13" t="str">
        <f>VLOOKUP(E469,[2]物料明细!A:F,6,0)</f>
        <v>Ea</v>
      </c>
      <c r="I469" s="13"/>
      <c r="J469" s="13" t="s">
        <v>39</v>
      </c>
      <c r="K469" s="30">
        <v>1113</v>
      </c>
      <c r="L469" s="30">
        <v>1113</v>
      </c>
      <c r="T469" s="5"/>
      <c r="U469" s="1"/>
    </row>
    <row r="470" spans="1:21">
      <c r="A470" s="12">
        <v>467</v>
      </c>
      <c r="B470" s="5" t="s">
        <v>750</v>
      </c>
      <c r="C470" s="14" t="s">
        <v>751</v>
      </c>
      <c r="D470" s="5"/>
      <c r="E470" s="15" t="s">
        <v>770</v>
      </c>
      <c r="F470" s="13" t="str">
        <f>VLOOKUP(E470,物料明细!A:C,3,0)</f>
        <v>H3左上镜座</v>
      </c>
      <c r="G470" s="13" t="str">
        <f>VLOOKUP(E470,物料明细!A:D,4,0)</f>
        <v>PA6+GF30黑</v>
      </c>
      <c r="H470" s="13" t="str">
        <f>VLOOKUP(E470,[2]物料明细!A:F,6,0)</f>
        <v>Ea</v>
      </c>
      <c r="I470" s="13"/>
      <c r="J470" s="13" t="s">
        <v>39</v>
      </c>
      <c r="K470" s="30">
        <v>70</v>
      </c>
      <c r="L470" s="30">
        <v>70</v>
      </c>
      <c r="T470" s="5"/>
      <c r="U470" s="1"/>
    </row>
    <row r="471" spans="1:21">
      <c r="A471" s="12">
        <v>468</v>
      </c>
      <c r="B471" s="5" t="s">
        <v>338</v>
      </c>
      <c r="C471" s="14" t="s">
        <v>339</v>
      </c>
      <c r="D471" s="5"/>
      <c r="E471" s="15" t="s">
        <v>771</v>
      </c>
      <c r="F471" s="13" t="str">
        <f>VLOOKUP(E471,物料明细!A:C,3,0)</f>
        <v>H3窄车左镜杆喷涂</v>
      </c>
      <c r="G471" s="13" t="str">
        <f>VLOOKUP(E471,物料明细!A:D,4,0)</f>
        <v>Q195喷涂</v>
      </c>
      <c r="H471" s="13" t="str">
        <f>VLOOKUP(E471,[2]物料明细!A:F,6,0)</f>
        <v>Ea</v>
      </c>
      <c r="I471" s="13"/>
      <c r="J471" s="13" t="s">
        <v>32</v>
      </c>
      <c r="K471" s="30">
        <v>315</v>
      </c>
      <c r="L471" s="30">
        <v>315</v>
      </c>
      <c r="T471" s="5"/>
      <c r="U471" s="1"/>
    </row>
    <row r="472" s="1" customFormat="1" spans="1:20">
      <c r="A472" s="12">
        <v>469</v>
      </c>
      <c r="B472" s="5" t="s">
        <v>338</v>
      </c>
      <c r="C472" s="14" t="s">
        <v>339</v>
      </c>
      <c r="D472" s="5"/>
      <c r="E472" s="15" t="s">
        <v>772</v>
      </c>
      <c r="F472" s="13" t="str">
        <f>VLOOKUP(E472,物料明细!A:C,3,0)</f>
        <v>H3左连接杆喷涂</v>
      </c>
      <c r="G472" s="13" t="str">
        <f>VLOOKUP(E472,物料明细!A:D,4,0)</f>
        <v>Q195喷涂</v>
      </c>
      <c r="H472" s="13" t="str">
        <f>VLOOKUP(E472,[2]物料明细!A:F,6,0)</f>
        <v>Ea</v>
      </c>
      <c r="I472" s="13"/>
      <c r="J472" s="13" t="s">
        <v>32</v>
      </c>
      <c r="K472" s="30">
        <v>218</v>
      </c>
      <c r="L472" s="30">
        <v>218</v>
      </c>
      <c r="T472" s="5"/>
    </row>
    <row r="473" s="1" customFormat="1" spans="1:20">
      <c r="A473" s="12">
        <v>470</v>
      </c>
      <c r="B473" s="5" t="s">
        <v>773</v>
      </c>
      <c r="C473" s="14" t="s">
        <v>774</v>
      </c>
      <c r="D473" s="5"/>
      <c r="E473" s="15" t="s">
        <v>775</v>
      </c>
      <c r="F473" s="13" t="str">
        <f>VLOOKUP(E473,物料明细!A:C,3,0)</f>
        <v>H3下镜座盖</v>
      </c>
      <c r="G473" s="13" t="str">
        <f>VLOOKUP(E473,物料明细!A:D,4,0)</f>
        <v>ABS黑</v>
      </c>
      <c r="H473" s="13" t="str">
        <f>VLOOKUP(E473,[2]物料明细!A:F,6,0)</f>
        <v>Ea</v>
      </c>
      <c r="I473" s="13"/>
      <c r="J473" s="13" t="s">
        <v>32</v>
      </c>
      <c r="K473" s="30">
        <v>419</v>
      </c>
      <c r="L473" s="30">
        <v>419</v>
      </c>
      <c r="T473" s="5"/>
    </row>
    <row r="474" s="1" customFormat="1" spans="1:20">
      <c r="A474" s="12">
        <v>471</v>
      </c>
      <c r="B474" s="5" t="s">
        <v>445</v>
      </c>
      <c r="C474" s="14" t="s">
        <v>446</v>
      </c>
      <c r="D474" s="5"/>
      <c r="E474" s="15" t="s">
        <v>776</v>
      </c>
      <c r="F474" s="13" t="str">
        <f>VLOOKUP(E474,物料明细!A:C,3,0)</f>
        <v>H3下镜座垫</v>
      </c>
      <c r="G474" s="13" t="str">
        <f>VLOOKUP(E474,物料明细!A:D,4,0)</f>
        <v>TPE</v>
      </c>
      <c r="H474" s="13" t="str">
        <f>VLOOKUP(E474,[2]物料明细!A:F,6,0)</f>
        <v>Ea</v>
      </c>
      <c r="I474" s="13"/>
      <c r="J474" s="13" t="s">
        <v>39</v>
      </c>
      <c r="K474" s="30">
        <v>615</v>
      </c>
      <c r="L474" s="30">
        <v>615</v>
      </c>
      <c r="T474" s="5"/>
    </row>
    <row r="475" spans="1:21">
      <c r="A475" s="12">
        <v>472</v>
      </c>
      <c r="B475" s="5" t="s">
        <v>56</v>
      </c>
      <c r="C475" s="14" t="s">
        <v>57</v>
      </c>
      <c r="D475" s="5"/>
      <c r="E475" s="15" t="s">
        <v>777</v>
      </c>
      <c r="F475" s="13" t="str">
        <f>VLOOKUP(E475,物料明细!A:C,3,0)</f>
        <v>H3连接杆胶垫</v>
      </c>
      <c r="G475" s="13" t="str">
        <f>VLOOKUP(E475,物料明细!A:D,4,0)</f>
        <v>三元乙丙橡胶</v>
      </c>
      <c r="H475" s="13" t="str">
        <f>VLOOKUP(E475,[2]物料明细!A:F,6,0)</f>
        <v>Ea</v>
      </c>
      <c r="I475" s="13"/>
      <c r="J475" s="13" t="s">
        <v>32</v>
      </c>
      <c r="K475" s="30">
        <v>4965</v>
      </c>
      <c r="L475" s="30">
        <v>4965</v>
      </c>
      <c r="T475" s="5"/>
      <c r="U475" s="1"/>
    </row>
    <row r="476" spans="1:21">
      <c r="A476" s="12">
        <v>473</v>
      </c>
      <c r="B476" s="5" t="s">
        <v>778</v>
      </c>
      <c r="C476" s="14" t="s">
        <v>779</v>
      </c>
      <c r="D476" s="5"/>
      <c r="E476" s="15" t="s">
        <v>780</v>
      </c>
      <c r="F476" s="13" t="str">
        <f>VLOOKUP(E476,物料明细!A:C,3,0)</f>
        <v>捷运垫片</v>
      </c>
      <c r="G476" s="13" t="str">
        <f>VLOOKUP(E476,物料明细!A:D,4,0)</f>
        <v>AB楞 550*180</v>
      </c>
      <c r="H476" s="13" t="str">
        <f>VLOOKUP(E476,[2]物料明细!A:F,6,0)</f>
        <v>Ea</v>
      </c>
      <c r="I476" s="13"/>
      <c r="J476" s="13" t="s">
        <v>39</v>
      </c>
      <c r="K476" s="30">
        <v>0</v>
      </c>
      <c r="L476" s="30">
        <v>0</v>
      </c>
      <c r="T476" s="5"/>
      <c r="U476" s="1"/>
    </row>
    <row r="477" s="1" customFormat="1" spans="1:20">
      <c r="A477" s="12">
        <v>474</v>
      </c>
      <c r="B477" s="5" t="s">
        <v>781</v>
      </c>
      <c r="C477" s="14" t="s">
        <v>782</v>
      </c>
      <c r="D477" s="5"/>
      <c r="E477" s="15" t="s">
        <v>783</v>
      </c>
      <c r="F477" s="13" t="str">
        <f>VLOOKUP(E477,物料明细!A:C,3,0)</f>
        <v>H3左上镜座胶垫</v>
      </c>
      <c r="G477" s="13" t="str">
        <f>VLOOKUP(E477,物料明细!A:D,4,0)</f>
        <v>TPR</v>
      </c>
      <c r="H477" s="13" t="str">
        <f>VLOOKUP(E477,[2]物料明细!A:F,6,0)</f>
        <v>Ea</v>
      </c>
      <c r="I477" s="13"/>
      <c r="J477" s="13" t="s">
        <v>32</v>
      </c>
      <c r="K477" s="30">
        <v>1803</v>
      </c>
      <c r="L477" s="30">
        <v>1803</v>
      </c>
      <c r="T477" s="5"/>
    </row>
    <row r="478" s="1" customFormat="1" spans="1:20">
      <c r="A478" s="12">
        <v>475</v>
      </c>
      <c r="B478" s="5" t="s">
        <v>750</v>
      </c>
      <c r="C478" s="14" t="s">
        <v>751</v>
      </c>
      <c r="D478" s="5"/>
      <c r="E478" s="15" t="s">
        <v>784</v>
      </c>
      <c r="F478" s="13" t="str">
        <f>VLOOKUP(E478,物料明细!A:C,3,0)</f>
        <v>H3右上镜座</v>
      </c>
      <c r="G478" s="13" t="str">
        <f>VLOOKUP(E478,物料明细!A:D,4,0)</f>
        <v>PA6+GF30黑</v>
      </c>
      <c r="H478" s="13" t="str">
        <f>VLOOKUP(E478,[2]物料明细!A:F,6,0)</f>
        <v>Ea</v>
      </c>
      <c r="I478" s="13"/>
      <c r="J478" s="13" t="s">
        <v>39</v>
      </c>
      <c r="K478" s="30">
        <v>100</v>
      </c>
      <c r="L478" s="30">
        <v>100</v>
      </c>
      <c r="T478" s="5"/>
    </row>
    <row r="479" spans="1:21">
      <c r="A479" s="12">
        <v>476</v>
      </c>
      <c r="B479" s="5" t="s">
        <v>338</v>
      </c>
      <c r="C479" s="14" t="s">
        <v>339</v>
      </c>
      <c r="D479" s="5"/>
      <c r="E479" s="15" t="s">
        <v>785</v>
      </c>
      <c r="F479" s="13" t="str">
        <f>VLOOKUP(E479,物料明细!A:C,3,0)</f>
        <v>H3右连接杆喷涂</v>
      </c>
      <c r="G479" s="13" t="str">
        <f>VLOOKUP(E479,物料明细!A:D,4,0)</f>
        <v>Q195喷涂</v>
      </c>
      <c r="H479" s="13" t="str">
        <f>VLOOKUP(E479,[2]物料明细!A:F,6,0)</f>
        <v>Ea</v>
      </c>
      <c r="I479" s="13"/>
      <c r="J479" s="13" t="s">
        <v>32</v>
      </c>
      <c r="K479" s="30">
        <v>590</v>
      </c>
      <c r="L479" s="30">
        <v>590</v>
      </c>
      <c r="T479" s="5"/>
      <c r="U479" s="1"/>
    </row>
    <row r="480" spans="1:21">
      <c r="A480" s="12">
        <v>477</v>
      </c>
      <c r="B480" s="5" t="s">
        <v>781</v>
      </c>
      <c r="C480" s="14" t="s">
        <v>782</v>
      </c>
      <c r="D480" s="5"/>
      <c r="E480" s="15" t="s">
        <v>786</v>
      </c>
      <c r="F480" s="13" t="str">
        <f>VLOOKUP(E480,物料明细!A:C,3,0)</f>
        <v>H3右上镜座胶垫</v>
      </c>
      <c r="G480" s="13" t="str">
        <f>VLOOKUP(E480,物料明细!A:D,4,0)</f>
        <v>TPR</v>
      </c>
      <c r="H480" s="13" t="str">
        <f>VLOOKUP(E480,[2]物料明细!A:F,6,0)</f>
        <v>Ea</v>
      </c>
      <c r="I480" s="13"/>
      <c r="J480" s="13" t="s">
        <v>32</v>
      </c>
      <c r="K480" s="30">
        <v>1414</v>
      </c>
      <c r="L480" s="30">
        <v>1414</v>
      </c>
      <c r="T480" s="5"/>
      <c r="U480" s="1"/>
    </row>
    <row r="481" spans="1:21">
      <c r="A481" s="12">
        <v>478</v>
      </c>
      <c r="B481" s="5" t="s">
        <v>338</v>
      </c>
      <c r="C481" s="14" t="s">
        <v>339</v>
      </c>
      <c r="D481" s="5"/>
      <c r="E481" s="15" t="s">
        <v>787</v>
      </c>
      <c r="F481" s="13" t="str">
        <f>VLOOKUP(E481,物料明细!A:C,3,0)</f>
        <v>H3宽车左镜杆喷涂</v>
      </c>
      <c r="G481" s="13" t="str">
        <f>VLOOKUP(E481,物料明细!A:D,4,0)</f>
        <v>Q195喷涂</v>
      </c>
      <c r="H481" s="13" t="str">
        <f>VLOOKUP(E481,[2]物料明细!A:F,6,0)</f>
        <v>Ea</v>
      </c>
      <c r="I481" s="13"/>
      <c r="J481" s="13" t="s">
        <v>32</v>
      </c>
      <c r="K481" s="30">
        <v>100</v>
      </c>
      <c r="L481" s="30">
        <v>100</v>
      </c>
      <c r="T481" s="5"/>
      <c r="U481" s="1"/>
    </row>
    <row r="482" spans="1:21">
      <c r="A482" s="12">
        <v>479</v>
      </c>
      <c r="B482" s="5" t="s">
        <v>338</v>
      </c>
      <c r="C482" s="14" t="s">
        <v>339</v>
      </c>
      <c r="D482" s="5"/>
      <c r="E482" s="15" t="s">
        <v>788</v>
      </c>
      <c r="F482" s="13" t="str">
        <f>VLOOKUP(E482,物料明细!A:C,3,0)</f>
        <v>H3宽车右镜杆喷涂</v>
      </c>
      <c r="G482" s="13" t="str">
        <f>VLOOKUP(E482,物料明细!A:D,4,0)</f>
        <v>Q195喷涂</v>
      </c>
      <c r="H482" s="13" t="str">
        <f>VLOOKUP(E482,[2]物料明细!A:F,6,0)</f>
        <v>Ea</v>
      </c>
      <c r="I482" s="13"/>
      <c r="J482" s="13" t="s">
        <v>32</v>
      </c>
      <c r="K482" s="30">
        <v>100</v>
      </c>
      <c r="L482" s="30">
        <v>100</v>
      </c>
      <c r="T482" s="5"/>
      <c r="U482" s="1"/>
    </row>
    <row r="483" spans="1:21">
      <c r="A483" s="12">
        <v>480</v>
      </c>
      <c r="B483" s="5" t="s">
        <v>789</v>
      </c>
      <c r="C483" s="14" t="s">
        <v>790</v>
      </c>
      <c r="D483" s="5"/>
      <c r="E483" s="15" t="s">
        <v>791</v>
      </c>
      <c r="F483" s="13" t="str">
        <f>VLOOKUP(E483,物料明细!A:C,3,0)</f>
        <v>K1压边左</v>
      </c>
      <c r="G483" s="13" t="str">
        <f>VLOOKUP(E483,物料明细!A:D,4,0)</f>
        <v>ABS黑色</v>
      </c>
      <c r="H483" s="13" t="str">
        <f>VLOOKUP(E483,[2]物料明细!A:F,6,0)</f>
        <v>Ea</v>
      </c>
      <c r="I483" s="13"/>
      <c r="J483" s="13" t="s">
        <v>32</v>
      </c>
      <c r="K483" s="30">
        <v>380</v>
      </c>
      <c r="L483" s="30">
        <v>380</v>
      </c>
      <c r="T483" s="5"/>
      <c r="U483" s="1"/>
    </row>
    <row r="484" s="1" customFormat="1" spans="1:20">
      <c r="A484" s="12">
        <v>481</v>
      </c>
      <c r="B484" s="5" t="s">
        <v>792</v>
      </c>
      <c r="C484" s="14" t="s">
        <v>793</v>
      </c>
      <c r="D484" s="5"/>
      <c r="E484" s="15" t="s">
        <v>794</v>
      </c>
      <c r="F484" s="13" t="str">
        <f>VLOOKUP(E484,物料明细!A:C,3,0)</f>
        <v>K1镜片左</v>
      </c>
      <c r="G484" s="13" t="str">
        <f>VLOOKUP(E484,物料明细!A:D,4,0)</f>
        <v>浮法玻璃</v>
      </c>
      <c r="H484" s="13" t="str">
        <f>VLOOKUP(E484,[2]物料明细!A:F,6,0)</f>
        <v>Ea</v>
      </c>
      <c r="I484" s="13"/>
      <c r="J484" s="13" t="s">
        <v>39</v>
      </c>
      <c r="K484" s="30">
        <v>122</v>
      </c>
      <c r="L484" s="30">
        <v>122</v>
      </c>
      <c r="T484" s="5"/>
    </row>
    <row r="485" spans="1:21">
      <c r="A485" s="12">
        <v>482</v>
      </c>
      <c r="B485" s="5" t="s">
        <v>795</v>
      </c>
      <c r="C485" s="14" t="s">
        <v>796</v>
      </c>
      <c r="D485" s="5"/>
      <c r="E485" s="15" t="s">
        <v>797</v>
      </c>
      <c r="F485" s="13" t="str">
        <f>VLOOKUP(E485,物料明细!A:C,3,0)</f>
        <v>K1堵盖左</v>
      </c>
      <c r="G485" s="13" t="str">
        <f>VLOOKUP(E485,物料明细!A:D,4,0)</f>
        <v>ABS黑色</v>
      </c>
      <c r="H485" s="13" t="str">
        <f>VLOOKUP(E485,[2]物料明细!A:F,6,0)</f>
        <v>Ea</v>
      </c>
      <c r="I485" s="13"/>
      <c r="J485" s="13" t="s">
        <v>39</v>
      </c>
      <c r="K485" s="30">
        <v>125</v>
      </c>
      <c r="L485" s="30">
        <v>125</v>
      </c>
      <c r="T485" s="5"/>
      <c r="U485" s="1"/>
    </row>
    <row r="486" spans="1:21">
      <c r="A486" s="12">
        <v>483</v>
      </c>
      <c r="B486" s="5" t="s">
        <v>778</v>
      </c>
      <c r="C486" s="14" t="s">
        <v>779</v>
      </c>
      <c r="D486" s="5"/>
      <c r="E486" s="15" t="s">
        <v>798</v>
      </c>
      <c r="F486" s="13" t="str">
        <f>VLOOKUP(E486,物料明细!A:C,3,0)</f>
        <v>K1镜座左</v>
      </c>
      <c r="G486" s="13" t="str">
        <f>VLOOKUP(E486,物料明细!A:D,4,0)</f>
        <v>ZL104</v>
      </c>
      <c r="H486" s="13" t="str">
        <f>VLOOKUP(E486,[2]物料明细!A:F,6,0)</f>
        <v>Ea</v>
      </c>
      <c r="I486" s="13"/>
      <c r="J486" s="13" t="s">
        <v>39</v>
      </c>
      <c r="K486" s="30">
        <v>116</v>
      </c>
      <c r="L486" s="30">
        <v>116</v>
      </c>
      <c r="T486" s="5"/>
      <c r="U486" s="1"/>
    </row>
    <row r="487" s="1" customFormat="1" spans="1:20">
      <c r="A487" s="12">
        <v>484</v>
      </c>
      <c r="B487" s="5" t="s">
        <v>799</v>
      </c>
      <c r="C487" s="14" t="s">
        <v>800</v>
      </c>
      <c r="D487" s="5"/>
      <c r="E487" s="15" t="s">
        <v>801</v>
      </c>
      <c r="F487" s="13" t="str">
        <f>VLOOKUP(E487,物料明细!A:C,3,0)</f>
        <v>K1调整座左</v>
      </c>
      <c r="G487" s="13" t="str">
        <f>VLOOKUP(E487,物料明细!A:D,4,0)</f>
        <v>ZL104</v>
      </c>
      <c r="H487" s="13" t="str">
        <f>VLOOKUP(E487,[2]物料明细!A:F,6,0)</f>
        <v>Ea</v>
      </c>
      <c r="I487" s="13"/>
      <c r="J487" s="13" t="s">
        <v>39</v>
      </c>
      <c r="K487" s="30">
        <v>266</v>
      </c>
      <c r="L487" s="30">
        <v>266</v>
      </c>
      <c r="T487" s="5"/>
    </row>
    <row r="488" s="1" customFormat="1" spans="1:20">
      <c r="A488" s="12">
        <v>485</v>
      </c>
      <c r="B488" s="5" t="s">
        <v>802</v>
      </c>
      <c r="C488" s="14" t="s">
        <v>803</v>
      </c>
      <c r="D488" s="5"/>
      <c r="E488" s="15" t="s">
        <v>804</v>
      </c>
      <c r="F488" s="13" t="str">
        <f>VLOOKUP(E488,物料明细!A:C,3,0)</f>
        <v>K1弹簧座</v>
      </c>
      <c r="G488" s="13" t="str">
        <f>VLOOKUP(E488,物料明细!A:D,4,0)</f>
        <v>PA6</v>
      </c>
      <c r="H488" s="13" t="str">
        <f>VLOOKUP(E488,[2]物料明细!A:F,6,0)</f>
        <v>Ea</v>
      </c>
      <c r="I488" s="13"/>
      <c r="J488" s="13" t="s">
        <v>39</v>
      </c>
      <c r="K488" s="30">
        <v>712</v>
      </c>
      <c r="L488" s="30">
        <v>712</v>
      </c>
      <c r="T488" s="5"/>
    </row>
    <row r="489" s="1" customFormat="1" spans="1:20">
      <c r="A489" s="12">
        <v>486</v>
      </c>
      <c r="B489" s="5" t="s">
        <v>442</v>
      </c>
      <c r="C489" s="14" t="s">
        <v>443</v>
      </c>
      <c r="D489" s="5"/>
      <c r="E489" s="15" t="s">
        <v>805</v>
      </c>
      <c r="F489" s="13" t="str">
        <f>VLOOKUP(E489,物料明细!A:C,3,0)</f>
        <v>K1尼龙衬碗</v>
      </c>
      <c r="G489" s="13" t="str">
        <f>VLOOKUP(E489,物料明细!A:D,4,0)</f>
        <v>PA6</v>
      </c>
      <c r="H489" s="13" t="str">
        <f>VLOOKUP(E489,[2]物料明细!A:F,6,0)</f>
        <v>Ea</v>
      </c>
      <c r="I489" s="13"/>
      <c r="J489" s="13" t="s">
        <v>39</v>
      </c>
      <c r="K489" s="30">
        <v>229</v>
      </c>
      <c r="L489" s="30">
        <v>229</v>
      </c>
      <c r="T489" s="5"/>
    </row>
    <row r="490" s="1" customFormat="1" spans="1:20">
      <c r="A490" s="12">
        <v>487</v>
      </c>
      <c r="B490" s="5" t="s">
        <v>806</v>
      </c>
      <c r="C490" s="14" t="s">
        <v>807</v>
      </c>
      <c r="D490" s="5"/>
      <c r="E490" s="15" t="s">
        <v>808</v>
      </c>
      <c r="F490" s="13" t="str">
        <f>VLOOKUP(E490,物料明细!A:C,3,0)</f>
        <v>K1海绵条</v>
      </c>
      <c r="G490" s="13" t="str">
        <f>VLOOKUP(E490,物料明细!A:D,4,0)</f>
        <v>HDPE</v>
      </c>
      <c r="H490" s="13" t="str">
        <f>VLOOKUP(E490,[2]物料明细!A:F,6,0)</f>
        <v>Ea</v>
      </c>
      <c r="I490" s="13"/>
      <c r="J490" s="13" t="s">
        <v>32</v>
      </c>
      <c r="K490" s="30">
        <v>2257</v>
      </c>
      <c r="L490" s="30">
        <v>2257</v>
      </c>
      <c r="T490" s="5"/>
    </row>
    <row r="491" spans="1:21">
      <c r="A491" s="12">
        <v>488</v>
      </c>
      <c r="B491" s="5" t="s">
        <v>789</v>
      </c>
      <c r="C491" s="14" t="s">
        <v>790</v>
      </c>
      <c r="D491" s="5"/>
      <c r="E491" s="15" t="s">
        <v>809</v>
      </c>
      <c r="F491" s="13" t="str">
        <f>VLOOKUP(E491,物料明细!A:C,3,0)</f>
        <v>K1压边右</v>
      </c>
      <c r="G491" s="13" t="str">
        <f>VLOOKUP(E491,物料明细!A:D,4,0)</f>
        <v>ABS黑色</v>
      </c>
      <c r="H491" s="13" t="str">
        <f>VLOOKUP(E491,[2]物料明细!A:F,6,0)</f>
        <v>Ea</v>
      </c>
      <c r="I491" s="13"/>
      <c r="J491" s="13" t="s">
        <v>32</v>
      </c>
      <c r="K491" s="30">
        <v>1018</v>
      </c>
      <c r="L491" s="30">
        <v>1018</v>
      </c>
      <c r="T491" s="5"/>
      <c r="U491" s="1"/>
    </row>
    <row r="492" spans="1:21">
      <c r="A492" s="12">
        <v>489</v>
      </c>
      <c r="B492" s="5" t="s">
        <v>792</v>
      </c>
      <c r="C492" s="14" t="s">
        <v>793</v>
      </c>
      <c r="D492" s="5"/>
      <c r="E492" s="15" t="s">
        <v>810</v>
      </c>
      <c r="F492" s="13" t="str">
        <f>VLOOKUP(E492,物料明细!A:C,3,0)</f>
        <v>K1镜片右</v>
      </c>
      <c r="G492" s="13" t="str">
        <f>VLOOKUP(E492,物料明细!A:D,4,0)</f>
        <v>浮法玻璃</v>
      </c>
      <c r="H492" s="13" t="str">
        <f>VLOOKUP(E492,[2]物料明细!A:F,6,0)</f>
        <v>Ea</v>
      </c>
      <c r="I492" s="13"/>
      <c r="J492" s="13" t="s">
        <v>39</v>
      </c>
      <c r="K492" s="30">
        <v>440</v>
      </c>
      <c r="L492" s="30">
        <v>440</v>
      </c>
      <c r="T492" s="5"/>
      <c r="U492" s="1"/>
    </row>
    <row r="493" s="1" customFormat="1" spans="1:20">
      <c r="A493" s="12">
        <v>490</v>
      </c>
      <c r="B493" s="5" t="s">
        <v>795</v>
      </c>
      <c r="C493" s="14" t="s">
        <v>796</v>
      </c>
      <c r="D493" s="5"/>
      <c r="E493" s="15" t="s">
        <v>811</v>
      </c>
      <c r="F493" s="13" t="str">
        <f>VLOOKUP(E493,物料明细!A:C,3,0)</f>
        <v>K1堵盖右</v>
      </c>
      <c r="G493" s="13" t="str">
        <f>VLOOKUP(E493,物料明细!A:D,4,0)</f>
        <v>ABS黑色</v>
      </c>
      <c r="H493" s="13" t="str">
        <f>VLOOKUP(E493,[2]物料明细!A:F,6,0)</f>
        <v>Ea</v>
      </c>
      <c r="I493" s="13"/>
      <c r="J493" s="13" t="s">
        <v>39</v>
      </c>
      <c r="K493" s="30">
        <v>17</v>
      </c>
      <c r="L493" s="30">
        <v>17</v>
      </c>
      <c r="T493" s="5"/>
    </row>
    <row r="494" s="1" customFormat="1" spans="1:20">
      <c r="A494" s="12">
        <v>491</v>
      </c>
      <c r="B494" s="5" t="s">
        <v>338</v>
      </c>
      <c r="C494" s="14" t="s">
        <v>339</v>
      </c>
      <c r="D494" s="5"/>
      <c r="E494" s="15" t="s">
        <v>812</v>
      </c>
      <c r="F494" s="13" t="str">
        <f>VLOOKUP(E494,物料明细!A:C,3,0)</f>
        <v>奥驰左镜杆(喷涂)</v>
      </c>
      <c r="G494" s="13" t="str">
        <f>VLOOKUP(E494,物料明细!A:D,4,0)</f>
        <v>Q195喷涂黑∮28*1.5mm</v>
      </c>
      <c r="H494" s="13" t="str">
        <f>VLOOKUP(E494,[2]物料明细!A:F,6,0)</f>
        <v>Ea</v>
      </c>
      <c r="I494" s="13"/>
      <c r="J494" s="13" t="s">
        <v>32</v>
      </c>
      <c r="K494" s="30">
        <v>320</v>
      </c>
      <c r="L494" s="30">
        <v>320</v>
      </c>
      <c r="T494" s="5"/>
    </row>
    <row r="495" spans="1:21">
      <c r="A495" s="12">
        <v>492</v>
      </c>
      <c r="B495" s="5" t="s">
        <v>341</v>
      </c>
      <c r="C495" s="14" t="s">
        <v>342</v>
      </c>
      <c r="D495" s="5"/>
      <c r="E495" s="15" t="s">
        <v>813</v>
      </c>
      <c r="F495" s="13" t="str">
        <f>VLOOKUP(E495,物料明细!A:C,3,0)</f>
        <v>奥驰左镜体</v>
      </c>
      <c r="G495" s="13" t="str">
        <f>VLOOKUP(E495,物料明细!A:D,4,0)</f>
        <v>ABS黑色</v>
      </c>
      <c r="H495" s="13" t="str">
        <f>VLOOKUP(E495,[2]物料明细!A:F,6,0)</f>
        <v>Ea</v>
      </c>
      <c r="I495" s="13"/>
      <c r="J495" s="13" t="s">
        <v>32</v>
      </c>
      <c r="K495" s="30">
        <v>194</v>
      </c>
      <c r="L495" s="30">
        <v>194</v>
      </c>
      <c r="T495" s="5"/>
      <c r="U495" s="1"/>
    </row>
    <row r="496" spans="1:21">
      <c r="A496" s="12">
        <v>493</v>
      </c>
      <c r="B496" s="5" t="s">
        <v>778</v>
      </c>
      <c r="C496" s="14" t="s">
        <v>779</v>
      </c>
      <c r="D496" s="5"/>
      <c r="E496" s="15" t="s">
        <v>814</v>
      </c>
      <c r="F496" s="13" t="str">
        <f>VLOOKUP(E496,物料明细!A:C,3,0)</f>
        <v>奥驰左后盖</v>
      </c>
      <c r="G496" s="13" t="str">
        <f>VLOOKUP(E496,物料明细!A:D,4,0)</f>
        <v>ABS黑色</v>
      </c>
      <c r="H496" s="13" t="str">
        <f>VLOOKUP(E496,[2]物料明细!A:F,6,0)</f>
        <v>Ea</v>
      </c>
      <c r="I496" s="13"/>
      <c r="J496" s="13" t="s">
        <v>39</v>
      </c>
      <c r="K496" s="30">
        <v>315</v>
      </c>
      <c r="L496" s="30">
        <v>315</v>
      </c>
      <c r="T496" s="5"/>
      <c r="U496" s="1"/>
    </row>
    <row r="497" spans="1:21">
      <c r="A497" s="12">
        <v>494</v>
      </c>
      <c r="B497" s="5" t="s">
        <v>56</v>
      </c>
      <c r="C497" s="14" t="s">
        <v>57</v>
      </c>
      <c r="D497" s="5"/>
      <c r="E497" s="15" t="s">
        <v>815</v>
      </c>
      <c r="F497" s="13" t="str">
        <f>VLOOKUP(E497,物料明细!A:C,3,0)</f>
        <v>奥驰左主镜片</v>
      </c>
      <c r="G497" s="13" t="str">
        <f>VLOOKUP(E497,物料明细!A:D,4,0)</f>
        <v>浮法玻璃</v>
      </c>
      <c r="H497" s="13" t="str">
        <f>VLOOKUP(E497,[2]物料明细!A:F,6,0)</f>
        <v>Ea</v>
      </c>
      <c r="I497" s="13"/>
      <c r="J497" s="13" t="s">
        <v>32</v>
      </c>
      <c r="K497" s="30">
        <v>559</v>
      </c>
      <c r="L497" s="30">
        <v>559</v>
      </c>
      <c r="T497" s="5"/>
      <c r="U497" s="1"/>
    </row>
    <row r="498" spans="1:21">
      <c r="A498" s="12">
        <v>495</v>
      </c>
      <c r="B498" s="5" t="s">
        <v>379</v>
      </c>
      <c r="C498" s="14" t="s">
        <v>380</v>
      </c>
      <c r="D498" s="5"/>
      <c r="E498" s="15" t="s">
        <v>816</v>
      </c>
      <c r="F498" s="13" t="str">
        <f>VLOOKUP(E498,物料明细!A:C,3,0)</f>
        <v>奥驰左广角镜托</v>
      </c>
      <c r="G498" s="13" t="str">
        <f>VLOOKUP(E498,物料明细!A:D,4,0)</f>
        <v>组件</v>
      </c>
      <c r="H498" s="13" t="str">
        <f>VLOOKUP(E498,[2]物料明细!A:F,6,0)</f>
        <v>Ea</v>
      </c>
      <c r="I498" s="13"/>
      <c r="J498" s="13" t="s">
        <v>32</v>
      </c>
      <c r="K498" s="30">
        <v>33</v>
      </c>
      <c r="L498" s="30">
        <v>33</v>
      </c>
      <c r="T498" s="5"/>
      <c r="U498" s="1"/>
    </row>
    <row r="499" spans="1:21">
      <c r="A499" s="12">
        <v>496</v>
      </c>
      <c r="B499" s="5" t="s">
        <v>465</v>
      </c>
      <c r="C499" s="14" t="s">
        <v>466</v>
      </c>
      <c r="D499" s="5"/>
      <c r="E499" s="15" t="s">
        <v>817</v>
      </c>
      <c r="F499" s="13" t="str">
        <f>VLOOKUP(E499,物料明细!A:C,3,0)</f>
        <v>奥驰广角镜片</v>
      </c>
      <c r="G499" s="13" t="str">
        <f>VLOOKUP(E499,物料明细!A:D,4,0)</f>
        <v>浮法玻璃</v>
      </c>
      <c r="H499" s="13" t="str">
        <f>VLOOKUP(E499,[2]物料明细!A:F,6,0)</f>
        <v>Ea</v>
      </c>
      <c r="I499" s="13"/>
      <c r="J499" s="13" t="s">
        <v>39</v>
      </c>
      <c r="K499" s="30">
        <v>722</v>
      </c>
      <c r="L499" s="30">
        <v>722</v>
      </c>
      <c r="T499" s="5"/>
      <c r="U499" s="1"/>
    </row>
    <row r="500" spans="1:21">
      <c r="A500" s="12">
        <v>497</v>
      </c>
      <c r="B500" s="5" t="s">
        <v>146</v>
      </c>
      <c r="C500" s="14" t="s">
        <v>147</v>
      </c>
      <c r="D500" s="5"/>
      <c r="E500" s="15" t="s">
        <v>818</v>
      </c>
      <c r="F500" s="13" t="str">
        <f>VLOOKUP(E500,物料明细!A:C,3,0)</f>
        <v>时代S小碗</v>
      </c>
      <c r="G500" s="13" t="str">
        <f>VLOOKUP(E500,物料明细!A:D,4,0)</f>
        <v>Q235t=2.5mm</v>
      </c>
      <c r="H500" s="13" t="str">
        <f>VLOOKUP(E500,[2]物料明细!A:F,6,0)</f>
        <v>Ea</v>
      </c>
      <c r="I500" s="13"/>
      <c r="J500" s="13" t="s">
        <v>39</v>
      </c>
      <c r="K500" s="30">
        <v>678</v>
      </c>
      <c r="L500" s="30">
        <v>678</v>
      </c>
      <c r="T500" s="5"/>
      <c r="U500" s="1"/>
    </row>
    <row r="501" spans="1:21">
      <c r="A501" s="12">
        <v>498</v>
      </c>
      <c r="B501" s="5" t="s">
        <v>338</v>
      </c>
      <c r="C501" s="14" t="s">
        <v>339</v>
      </c>
      <c r="D501" s="5"/>
      <c r="E501" s="15" t="s">
        <v>819</v>
      </c>
      <c r="F501" s="13" t="str">
        <f>VLOOKUP(E501,物料明细!A:C,3,0)</f>
        <v>奥驰右镜杆(喷涂)</v>
      </c>
      <c r="G501" s="13" t="str">
        <f>VLOOKUP(E501,物料明细!A:D,4,0)</f>
        <v>Q195喷涂黑∮28*1.5mm</v>
      </c>
      <c r="H501" s="13" t="str">
        <f>VLOOKUP(E501,[2]物料明细!A:F,6,0)</f>
        <v>Ea</v>
      </c>
      <c r="I501" s="13"/>
      <c r="J501" s="13" t="s">
        <v>32</v>
      </c>
      <c r="K501" s="30">
        <v>129</v>
      </c>
      <c r="L501" s="30">
        <v>129</v>
      </c>
      <c r="T501" s="5"/>
      <c r="U501" s="1"/>
    </row>
    <row r="502" spans="1:21">
      <c r="A502" s="12">
        <v>499</v>
      </c>
      <c r="B502" s="5" t="s">
        <v>341</v>
      </c>
      <c r="C502" s="14" t="s">
        <v>342</v>
      </c>
      <c r="D502" s="5"/>
      <c r="E502" s="15" t="s">
        <v>820</v>
      </c>
      <c r="F502" s="13" t="str">
        <f>VLOOKUP(E502,物料明细!A:C,3,0)</f>
        <v>奥驰右镜体</v>
      </c>
      <c r="G502" s="13" t="str">
        <f>VLOOKUP(E502,物料明细!A:D,4,0)</f>
        <v>ABS黑色</v>
      </c>
      <c r="H502" s="13" t="str">
        <f>VLOOKUP(E502,[2]物料明细!A:F,6,0)</f>
        <v>Ea</v>
      </c>
      <c r="I502" s="13"/>
      <c r="J502" s="13" t="s">
        <v>32</v>
      </c>
      <c r="K502" s="30">
        <v>41</v>
      </c>
      <c r="L502" s="30">
        <v>41</v>
      </c>
      <c r="T502" s="5"/>
      <c r="U502" s="1"/>
    </row>
    <row r="503" spans="1:21">
      <c r="A503" s="12">
        <v>500</v>
      </c>
      <c r="B503" s="5" t="s">
        <v>341</v>
      </c>
      <c r="C503" s="14" t="s">
        <v>342</v>
      </c>
      <c r="D503" s="5"/>
      <c r="E503" s="15" t="s">
        <v>821</v>
      </c>
      <c r="F503" s="13" t="str">
        <f>VLOOKUP(E503,物料明细!A:C,3,0)</f>
        <v>奥驰右镜框</v>
      </c>
      <c r="G503" s="13" t="str">
        <f>VLOOKUP(E503,物料明细!A:D,4,0)</f>
        <v>ABS黑色</v>
      </c>
      <c r="H503" s="13" t="str">
        <f>VLOOKUP(E503,[2]物料明细!A:F,6,0)</f>
        <v>Ea</v>
      </c>
      <c r="I503" s="13"/>
      <c r="J503" s="13" t="s">
        <v>32</v>
      </c>
      <c r="K503" s="30">
        <v>311</v>
      </c>
      <c r="L503" s="30">
        <v>311</v>
      </c>
      <c r="T503" s="5"/>
      <c r="U503" s="1"/>
    </row>
    <row r="504" spans="1:21">
      <c r="A504" s="12">
        <v>501</v>
      </c>
      <c r="B504" s="5" t="s">
        <v>750</v>
      </c>
      <c r="C504" s="14" t="s">
        <v>751</v>
      </c>
      <c r="D504" s="5"/>
      <c r="E504" s="15" t="s">
        <v>822</v>
      </c>
      <c r="F504" s="13" t="str">
        <f>VLOOKUP(E504,物料明细!A:C,3,0)</f>
        <v>奥驰右后盖</v>
      </c>
      <c r="G504" s="13" t="str">
        <f>VLOOKUP(E504,物料明细!A:D,4,0)</f>
        <v>ABS黑色</v>
      </c>
      <c r="H504" s="13" t="str">
        <f>VLOOKUP(E504,[2]物料明细!A:F,6,0)</f>
        <v>Ea</v>
      </c>
      <c r="I504" s="13"/>
      <c r="J504" s="13" t="s">
        <v>39</v>
      </c>
      <c r="K504" s="30">
        <v>0</v>
      </c>
      <c r="L504" s="30">
        <v>0</v>
      </c>
      <c r="T504" s="5"/>
      <c r="U504" s="1"/>
    </row>
    <row r="505" s="1" customFormat="1" spans="1:20">
      <c r="A505" s="12">
        <v>502</v>
      </c>
      <c r="B505" s="5" t="s">
        <v>410</v>
      </c>
      <c r="C505" s="14" t="s">
        <v>411</v>
      </c>
      <c r="D505" s="5"/>
      <c r="E505" s="15" t="s">
        <v>823</v>
      </c>
      <c r="F505" s="13" t="str">
        <f>VLOOKUP(E505,物料明细!A:C,3,0)</f>
        <v>奥驰右主镜片</v>
      </c>
      <c r="G505" s="13" t="str">
        <f>VLOOKUP(E505,物料明细!A:D,4,0)</f>
        <v>浮法玻璃</v>
      </c>
      <c r="H505" s="13" t="str">
        <f>VLOOKUP(E505,[2]物料明细!A:F,6,0)</f>
        <v>Ea</v>
      </c>
      <c r="I505" s="13"/>
      <c r="J505" s="13" t="s">
        <v>39</v>
      </c>
      <c r="K505" s="30">
        <v>321</v>
      </c>
      <c r="L505" s="30">
        <v>321</v>
      </c>
      <c r="T505" s="5"/>
    </row>
    <row r="506" spans="1:21">
      <c r="A506" s="12">
        <v>503</v>
      </c>
      <c r="B506" s="5" t="s">
        <v>379</v>
      </c>
      <c r="C506" s="14" t="s">
        <v>380</v>
      </c>
      <c r="D506" s="5"/>
      <c r="E506" s="15" t="s">
        <v>824</v>
      </c>
      <c r="F506" s="13" t="str">
        <f>VLOOKUP(E506,物料明细!A:C,3,0)</f>
        <v>奥驰右广角镜托</v>
      </c>
      <c r="G506" s="13" t="str">
        <f>VLOOKUP(E506,物料明细!A:D,4,0)</f>
        <v>组件</v>
      </c>
      <c r="H506" s="13" t="str">
        <f>VLOOKUP(E506,[2]物料明细!A:F,6,0)</f>
        <v>Ea</v>
      </c>
      <c r="I506" s="13"/>
      <c r="J506" s="13" t="s">
        <v>32</v>
      </c>
      <c r="K506" s="30">
        <v>200</v>
      </c>
      <c r="L506" s="30">
        <v>200</v>
      </c>
      <c r="T506" s="5"/>
      <c r="U506" s="1"/>
    </row>
    <row r="507" spans="1:21">
      <c r="A507" s="12">
        <v>504</v>
      </c>
      <c r="B507" s="5" t="s">
        <v>338</v>
      </c>
      <c r="C507" s="14" t="s">
        <v>339</v>
      </c>
      <c r="D507" s="5"/>
      <c r="E507" s="15" t="s">
        <v>825</v>
      </c>
      <c r="F507" s="13" t="str">
        <f>VLOOKUP(E507,物料明细!A:C,3,0)</f>
        <v>奥驰V左镜杆喷涂</v>
      </c>
      <c r="G507" s="13" t="str">
        <f>VLOOKUP(E507,物料明细!A:D,4,0)</f>
        <v>Q195∮28*1.5mm喷涂状态</v>
      </c>
      <c r="H507" s="13" t="str">
        <f>VLOOKUP(E507,[2]物料明细!A:F,6,0)</f>
        <v>Ea</v>
      </c>
      <c r="I507" s="13"/>
      <c r="J507" s="13" t="s">
        <v>32</v>
      </c>
      <c r="K507" s="30">
        <v>215</v>
      </c>
      <c r="L507" s="30">
        <v>215</v>
      </c>
      <c r="T507" s="5"/>
      <c r="U507" s="1"/>
    </row>
    <row r="508" spans="1:21">
      <c r="A508" s="12">
        <v>505</v>
      </c>
      <c r="B508" s="5" t="s">
        <v>362</v>
      </c>
      <c r="C508" s="14" t="s">
        <v>363</v>
      </c>
      <c r="D508" s="5"/>
      <c r="E508" s="15" t="s">
        <v>826</v>
      </c>
      <c r="F508" s="13" t="str">
        <f>VLOOKUP(E508,物料明细!A:C,3,0)</f>
        <v>奥驰V左镜座</v>
      </c>
      <c r="G508" s="13" t="str">
        <f>VLOOKUP(E508,物料明细!A:D,4,0)</f>
        <v>ZL104</v>
      </c>
      <c r="H508" s="13" t="str">
        <f>VLOOKUP(E508,[2]物料明细!A:F,6,0)</f>
        <v>Ea</v>
      </c>
      <c r="I508" s="13"/>
      <c r="J508" s="13" t="s">
        <v>39</v>
      </c>
      <c r="K508" s="30">
        <v>450</v>
      </c>
      <c r="L508" s="30">
        <v>450</v>
      </c>
      <c r="T508" s="5"/>
      <c r="U508" s="1"/>
    </row>
    <row r="509" spans="1:21">
      <c r="A509" s="12">
        <v>506</v>
      </c>
      <c r="B509" s="5" t="s">
        <v>56</v>
      </c>
      <c r="C509" s="14" t="s">
        <v>57</v>
      </c>
      <c r="D509" s="5"/>
      <c r="E509" s="15" t="s">
        <v>827</v>
      </c>
      <c r="F509" s="13" t="str">
        <f>VLOOKUP(E509,物料明细!A:C,3,0)</f>
        <v>奥驰小碗</v>
      </c>
      <c r="G509" s="13" t="str">
        <f>VLOOKUP(E509,物料明细!A:D,4,0)</f>
        <v>Q235t=2.5mm</v>
      </c>
      <c r="H509" s="13" t="str">
        <f>VLOOKUP(E509,[2]物料明细!A:F,6,0)</f>
        <v>Ea</v>
      </c>
      <c r="I509" s="13"/>
      <c r="J509" s="13" t="s">
        <v>32</v>
      </c>
      <c r="K509" s="30">
        <v>400</v>
      </c>
      <c r="L509" s="30">
        <v>400</v>
      </c>
      <c r="T509" s="5"/>
      <c r="U509" s="1"/>
    </row>
    <row r="510" s="1" customFormat="1" spans="1:20">
      <c r="A510" s="12">
        <v>507</v>
      </c>
      <c r="B510" s="5" t="s">
        <v>442</v>
      </c>
      <c r="C510" s="14" t="s">
        <v>443</v>
      </c>
      <c r="D510" s="5"/>
      <c r="E510" s="15" t="s">
        <v>828</v>
      </c>
      <c r="F510" s="13" t="str">
        <f>VLOOKUP(E510,物料明细!A:C,3,0)</f>
        <v>欧马可镜座垫圈</v>
      </c>
      <c r="G510" s="13" t="str">
        <f>VLOOKUP(E510,物料明细!A:D,4,0)</f>
        <v>Pa6</v>
      </c>
      <c r="H510" s="13" t="str">
        <f>VLOOKUP(E510,[2]物料明细!A:F,6,0)</f>
        <v>Ea</v>
      </c>
      <c r="I510" s="13"/>
      <c r="J510" s="13" t="s">
        <v>39</v>
      </c>
      <c r="K510" s="30">
        <v>650</v>
      </c>
      <c r="L510" s="30">
        <v>650</v>
      </c>
      <c r="T510" s="5"/>
    </row>
    <row r="511" s="1" customFormat="1" spans="1:20">
      <c r="A511" s="12">
        <v>508</v>
      </c>
      <c r="B511" s="5" t="s">
        <v>338</v>
      </c>
      <c r="C511" s="14" t="s">
        <v>339</v>
      </c>
      <c r="D511" s="5"/>
      <c r="E511" s="15" t="s">
        <v>829</v>
      </c>
      <c r="F511" s="13" t="str">
        <f>VLOOKUP(E511,物料明细!A:C,3,0)</f>
        <v>奥驰V右镜杆喷涂</v>
      </c>
      <c r="G511" s="13" t="str">
        <f>VLOOKUP(E511,物料明细!A:D,4,0)</f>
        <v>Q195∮28*1.5mm喷涂状态</v>
      </c>
      <c r="H511" s="13" t="str">
        <f>VLOOKUP(E511,[2]物料明细!A:F,6,0)</f>
        <v>Ea</v>
      </c>
      <c r="I511" s="13"/>
      <c r="J511" s="13" t="s">
        <v>32</v>
      </c>
      <c r="K511" s="30">
        <v>210</v>
      </c>
      <c r="L511" s="30">
        <v>210</v>
      </c>
      <c r="T511" s="5"/>
    </row>
    <row r="512" spans="1:21">
      <c r="A512" s="12">
        <v>509</v>
      </c>
      <c r="B512" s="5" t="s">
        <v>362</v>
      </c>
      <c r="C512" s="14" t="s">
        <v>363</v>
      </c>
      <c r="D512" s="5"/>
      <c r="E512" s="15" t="s">
        <v>830</v>
      </c>
      <c r="F512" s="13" t="str">
        <f>VLOOKUP(E512,物料明细!A:C,3,0)</f>
        <v>奥驰V右镜座</v>
      </c>
      <c r="G512" s="13" t="str">
        <f>VLOOKUP(E512,物料明细!A:D,4,0)</f>
        <v>ZL104</v>
      </c>
      <c r="H512" s="13" t="str">
        <f>VLOOKUP(E512,[2]物料明细!A:F,6,0)</f>
        <v>Ea</v>
      </c>
      <c r="I512" s="13"/>
      <c r="J512" s="13" t="s">
        <v>39</v>
      </c>
      <c r="K512" s="30">
        <v>310</v>
      </c>
      <c r="L512" s="30">
        <v>310</v>
      </c>
      <c r="T512" s="5"/>
      <c r="U512" s="1"/>
    </row>
    <row r="513" spans="1:21">
      <c r="A513" s="12">
        <v>510</v>
      </c>
      <c r="B513" s="5" t="s">
        <v>341</v>
      </c>
      <c r="C513" s="14" t="s">
        <v>342</v>
      </c>
      <c r="D513" s="5"/>
      <c r="E513" s="15" t="s">
        <v>831</v>
      </c>
      <c r="F513" s="13" t="str">
        <f>VLOOKUP(E513,物料明细!A:C,3,0)</f>
        <v>奥铃镜头</v>
      </c>
      <c r="G513" s="13" t="str">
        <f>VLOOKUP(E513,物料明细!A:D,4,0)</f>
        <v>组件</v>
      </c>
      <c r="H513" s="13" t="str">
        <f>VLOOKUP(E513,[2]物料明细!A:F,6,0)</f>
        <v>Ea</v>
      </c>
      <c r="I513" s="13"/>
      <c r="J513" s="13" t="s">
        <v>32</v>
      </c>
      <c r="K513" s="30">
        <v>414</v>
      </c>
      <c r="L513" s="30">
        <v>414</v>
      </c>
      <c r="T513" s="5"/>
      <c r="U513" s="1"/>
    </row>
    <row r="514" spans="1:21">
      <c r="A514" s="12">
        <v>511</v>
      </c>
      <c r="B514" s="5" t="s">
        <v>379</v>
      </c>
      <c r="C514" s="14" t="s">
        <v>380</v>
      </c>
      <c r="D514" s="5"/>
      <c r="E514" s="15" t="s">
        <v>832</v>
      </c>
      <c r="F514" s="13" t="str">
        <f>VLOOKUP(E514,物料明细!A:C,3,0)</f>
        <v>奥铃镜头后盖</v>
      </c>
      <c r="G514" s="13" t="str">
        <f>VLOOKUP(E514,物料明细!A:D,4,0)</f>
        <v>PP 黑色</v>
      </c>
      <c r="H514" s="13" t="str">
        <f>VLOOKUP(E514,[2]物料明细!A:F,6,0)</f>
        <v>Ea</v>
      </c>
      <c r="I514" s="13"/>
      <c r="J514" s="13" t="s">
        <v>32</v>
      </c>
      <c r="K514" s="30">
        <v>1320</v>
      </c>
      <c r="L514" s="30">
        <v>1320</v>
      </c>
      <c r="T514" s="5"/>
      <c r="U514" s="1"/>
    </row>
    <row r="515" spans="1:21">
      <c r="A515" s="12">
        <v>512</v>
      </c>
      <c r="B515" s="5" t="s">
        <v>338</v>
      </c>
      <c r="C515" s="14" t="s">
        <v>339</v>
      </c>
      <c r="D515" s="5"/>
      <c r="E515" s="15" t="s">
        <v>833</v>
      </c>
      <c r="F515" s="13" t="str">
        <f>VLOOKUP(E515,物料明细!A:C,3,0)</f>
        <v>奥铃17左镜杆喷涂</v>
      </c>
      <c r="G515" s="13" t="str">
        <f>VLOOKUP(E515,物料明细!A:D,4,0)</f>
        <v>Q235∮25*1.5</v>
      </c>
      <c r="H515" s="13" t="str">
        <f>VLOOKUP(E515,[2]物料明细!A:F,6,0)</f>
        <v>Ea</v>
      </c>
      <c r="I515" s="13"/>
      <c r="J515" s="13" t="s">
        <v>32</v>
      </c>
      <c r="K515" s="30">
        <v>360</v>
      </c>
      <c r="L515" s="30">
        <v>360</v>
      </c>
      <c r="T515" s="5"/>
      <c r="U515" s="1"/>
    </row>
    <row r="516" spans="1:21">
      <c r="A516" s="12">
        <v>513</v>
      </c>
      <c r="B516" s="5" t="s">
        <v>56</v>
      </c>
      <c r="C516" s="14" t="s">
        <v>57</v>
      </c>
      <c r="D516" s="5"/>
      <c r="E516" s="15" t="s">
        <v>834</v>
      </c>
      <c r="F516" s="13" t="str">
        <f>VLOOKUP(E516,物料明细!A:C,3,0)</f>
        <v>奥铃左镜座</v>
      </c>
      <c r="G516" s="13" t="str">
        <f>VLOOKUP(E516,物料明细!A:D,4,0)</f>
        <v>Q235</v>
      </c>
      <c r="H516" s="13" t="str">
        <f>VLOOKUP(E516,[2]物料明细!A:F,6,0)</f>
        <v>Ea</v>
      </c>
      <c r="I516" s="13"/>
      <c r="J516" s="13" t="s">
        <v>32</v>
      </c>
      <c r="K516" s="30">
        <v>306</v>
      </c>
      <c r="L516" s="30">
        <v>306</v>
      </c>
      <c r="T516" s="5"/>
      <c r="U516" s="1"/>
    </row>
    <row r="517" spans="1:21">
      <c r="A517" s="12">
        <v>514</v>
      </c>
      <c r="B517" s="5" t="s">
        <v>56</v>
      </c>
      <c r="C517" s="14" t="s">
        <v>57</v>
      </c>
      <c r="D517" s="5"/>
      <c r="E517" s="15" t="s">
        <v>835</v>
      </c>
      <c r="F517" s="13" t="str">
        <f>VLOOKUP(E517,物料明细!A:C,3,0)</f>
        <v>奥铃小碗</v>
      </c>
      <c r="G517" s="13" t="str">
        <f>VLOOKUP(E517,物料明细!A:D,4,0)</f>
        <v>Q235 t=2mm</v>
      </c>
      <c r="H517" s="13" t="str">
        <f>VLOOKUP(E517,[2]物料明细!A:F,6,0)</f>
        <v>Ea</v>
      </c>
      <c r="I517" s="13"/>
      <c r="J517" s="13" t="s">
        <v>32</v>
      </c>
      <c r="K517" s="30">
        <v>3011</v>
      </c>
      <c r="L517" s="30">
        <v>3011</v>
      </c>
      <c r="T517" s="5"/>
      <c r="U517" s="1"/>
    </row>
    <row r="518" s="1" customFormat="1" spans="1:20">
      <c r="A518" s="12">
        <v>515</v>
      </c>
      <c r="B518" s="5" t="s">
        <v>315</v>
      </c>
      <c r="C518" s="14" t="s">
        <v>316</v>
      </c>
      <c r="D518" s="5"/>
      <c r="E518" s="15" t="s">
        <v>836</v>
      </c>
      <c r="F518" s="13" t="str">
        <f>VLOOKUP(E518,物料明细!A:C,3,0)</f>
        <v>奥铃防水帽</v>
      </c>
      <c r="G518" s="13" t="str">
        <f>VLOOKUP(E518,物料明细!A:D,4,0)</f>
        <v>PP 黑色</v>
      </c>
      <c r="H518" s="13" t="str">
        <f>VLOOKUP(E518,[2]物料明细!A:F,6,0)</f>
        <v>Ea</v>
      </c>
      <c r="I518" s="13"/>
      <c r="J518" s="13" t="s">
        <v>39</v>
      </c>
      <c r="K518" s="30">
        <v>269</v>
      </c>
      <c r="L518" s="30">
        <v>269</v>
      </c>
      <c r="T518" s="5"/>
    </row>
    <row r="519" s="1" customFormat="1" spans="1:20">
      <c r="A519" s="12">
        <v>516</v>
      </c>
      <c r="B519" s="5" t="s">
        <v>338</v>
      </c>
      <c r="C519" s="14" t="s">
        <v>339</v>
      </c>
      <c r="D519" s="5"/>
      <c r="E519" s="15" t="s">
        <v>837</v>
      </c>
      <c r="F519" s="13" t="str">
        <f>VLOOKUP(E519,物料明细!A:C,3,0)</f>
        <v>奥铃18右镜杆喷涂</v>
      </c>
      <c r="G519" s="13" t="str">
        <f>VLOOKUP(E519,物料明细!A:D,4,0)</f>
        <v>Q235∮25*1.5</v>
      </c>
      <c r="H519" s="13" t="str">
        <f>VLOOKUP(E519,[2]物料明细!A:F,6,0)</f>
        <v>Ea</v>
      </c>
      <c r="I519" s="13"/>
      <c r="J519" s="13" t="s">
        <v>32</v>
      </c>
      <c r="K519" s="30">
        <v>62</v>
      </c>
      <c r="L519" s="30">
        <v>62</v>
      </c>
      <c r="T519" s="5"/>
    </row>
    <row r="520" s="1" customFormat="1" spans="1:20">
      <c r="A520" s="12">
        <v>517</v>
      </c>
      <c r="B520" s="5" t="s">
        <v>480</v>
      </c>
      <c r="C520" s="14" t="s">
        <v>481</v>
      </c>
      <c r="D520" s="5"/>
      <c r="E520" s="15" t="s">
        <v>838</v>
      </c>
      <c r="F520" s="13" t="str">
        <f>VLOOKUP(E520,物料明细!A:C,3,0)</f>
        <v>奥铃右镜座</v>
      </c>
      <c r="G520" s="13" t="str">
        <f>VLOOKUP(E520,物料明细!A:D,4,0)</f>
        <v>Q235</v>
      </c>
      <c r="H520" s="13" t="str">
        <f>VLOOKUP(E520,[2]物料明细!A:F,6,0)</f>
        <v>Ea</v>
      </c>
      <c r="I520" s="13"/>
      <c r="J520" s="13" t="s">
        <v>39</v>
      </c>
      <c r="K520" s="30">
        <v>4</v>
      </c>
      <c r="L520" s="30">
        <v>4</v>
      </c>
      <c r="T520" s="5"/>
    </row>
    <row r="521" s="1" customFormat="1" spans="1:20">
      <c r="A521" s="12">
        <v>518</v>
      </c>
      <c r="B521" s="5" t="s">
        <v>110</v>
      </c>
      <c r="C521" s="14" t="s">
        <v>111</v>
      </c>
      <c r="D521" s="5"/>
      <c r="E521" s="15" t="s">
        <v>839</v>
      </c>
      <c r="F521" s="13" t="str">
        <f>VLOOKUP(E521,物料明细!A:C,3,0)</f>
        <v>1029室支架(老)</v>
      </c>
      <c r="G521" s="13" t="str">
        <f>VLOOKUP(E521,物料明细!A:D,4,0)</f>
        <v>三元乙丙橡胶</v>
      </c>
      <c r="H521" s="13" t="str">
        <f>VLOOKUP(E521,[2]物料明细!A:F,6,0)</f>
        <v>Ea</v>
      </c>
      <c r="I521" s="13"/>
      <c r="J521" s="13" t="s">
        <v>39</v>
      </c>
      <c r="K521" s="30">
        <v>1807</v>
      </c>
      <c r="L521" s="30">
        <v>1807</v>
      </c>
      <c r="T521" s="5"/>
    </row>
    <row r="522" spans="1:21">
      <c r="A522" s="12">
        <v>519</v>
      </c>
      <c r="B522" s="5" t="s">
        <v>338</v>
      </c>
      <c r="C522" s="14" t="s">
        <v>339</v>
      </c>
      <c r="D522" s="5"/>
      <c r="E522" s="15" t="s">
        <v>840</v>
      </c>
      <c r="F522" s="13" t="str">
        <f>VLOOKUP(E522,物料明细!A:C,3,0)</f>
        <v>奥铃升级窄车左镜杆(喷涂)</v>
      </c>
      <c r="G522" s="13" t="str">
        <f>VLOOKUP(E522,物料明细!A:D,4,0)</f>
        <v>Q195∮25*2mm喷涂</v>
      </c>
      <c r="H522" s="13" t="str">
        <f>VLOOKUP(E522,[2]物料明细!A:F,6,0)</f>
        <v>Ea</v>
      </c>
      <c r="I522" s="13"/>
      <c r="J522" s="13" t="s">
        <v>32</v>
      </c>
      <c r="K522" s="30">
        <v>255</v>
      </c>
      <c r="L522" s="30">
        <v>255</v>
      </c>
      <c r="T522" s="5"/>
      <c r="U522" s="1"/>
    </row>
    <row r="523" spans="1:21">
      <c r="A523" s="12">
        <v>520</v>
      </c>
      <c r="B523" s="5" t="s">
        <v>56</v>
      </c>
      <c r="C523" s="14" t="s">
        <v>57</v>
      </c>
      <c r="D523" s="5"/>
      <c r="E523" s="15" t="s">
        <v>841</v>
      </c>
      <c r="F523" s="13" t="str">
        <f>VLOOKUP(E523,物料明细!A:C,3,0)</f>
        <v>奥铃左长支杆喷涂</v>
      </c>
      <c r="G523" s="13" t="str">
        <f>VLOOKUP(E523,物料明细!A:D,4,0)</f>
        <v>Q195∮25*2mm喷涂</v>
      </c>
      <c r="H523" s="13" t="str">
        <f>VLOOKUP(E523,[2]物料明细!A:F,6,0)</f>
        <v>Ea</v>
      </c>
      <c r="I523" s="13"/>
      <c r="J523" s="13" t="s">
        <v>32</v>
      </c>
      <c r="K523" s="30">
        <v>420</v>
      </c>
      <c r="L523" s="30">
        <v>420</v>
      </c>
      <c r="T523" s="5"/>
      <c r="U523" s="1"/>
    </row>
    <row r="524" spans="1:21">
      <c r="A524" s="12">
        <v>521</v>
      </c>
      <c r="B524" s="5" t="s">
        <v>338</v>
      </c>
      <c r="C524" s="14" t="s">
        <v>339</v>
      </c>
      <c r="D524" s="5"/>
      <c r="E524" s="15" t="s">
        <v>842</v>
      </c>
      <c r="F524" s="13" t="str">
        <f>VLOOKUP(E524,物料明细!A:C,3,0)</f>
        <v>奥铃左短支杆喷涂</v>
      </c>
      <c r="G524" s="13" t="str">
        <f>VLOOKUP(E524,物料明细!A:D,4,0)</f>
        <v>Q195∮25*2mm喷涂</v>
      </c>
      <c r="H524" s="13" t="str">
        <f>VLOOKUP(E524,[2]物料明细!A:F,6,0)</f>
        <v>Ea</v>
      </c>
      <c r="I524" s="13"/>
      <c r="J524" s="13" t="s">
        <v>32</v>
      </c>
      <c r="K524" s="30">
        <v>31</v>
      </c>
      <c r="L524" s="30">
        <v>31</v>
      </c>
      <c r="T524" s="5"/>
      <c r="U524" s="1"/>
    </row>
    <row r="525" spans="1:21">
      <c r="A525" s="12">
        <v>522</v>
      </c>
      <c r="B525" s="5" t="s">
        <v>315</v>
      </c>
      <c r="C525" s="14" t="s">
        <v>316</v>
      </c>
      <c r="D525" s="5"/>
      <c r="E525" s="15" t="s">
        <v>843</v>
      </c>
      <c r="F525" s="13" t="str">
        <f>VLOOKUP(E525,物料明细!A:C,3,0)</f>
        <v>捷运左上镜座</v>
      </c>
      <c r="G525" s="13" t="str">
        <f>VLOOKUP(E525,物料明细!A:D,4,0)</f>
        <v>PA6+30%GF黑</v>
      </c>
      <c r="H525" s="13" t="str">
        <f>VLOOKUP(E525,[2]物料明细!A:F,6,0)</f>
        <v>Ea</v>
      </c>
      <c r="I525" s="13"/>
      <c r="J525" s="13" t="s">
        <v>39</v>
      </c>
      <c r="K525" s="30">
        <v>100</v>
      </c>
      <c r="L525" s="30">
        <v>100</v>
      </c>
      <c r="T525" s="5"/>
      <c r="U525" s="1"/>
    </row>
    <row r="526" s="1" customFormat="1" spans="1:20">
      <c r="A526" s="12">
        <v>523</v>
      </c>
      <c r="B526" s="5" t="s">
        <v>302</v>
      </c>
      <c r="C526" s="14" t="s">
        <v>303</v>
      </c>
      <c r="D526" s="5"/>
      <c r="E526" s="15" t="s">
        <v>844</v>
      </c>
      <c r="F526" s="13" t="str">
        <f>VLOOKUP(E526,物料明细!A:C,3,0)</f>
        <v>奥铃路面镜装饰盖左</v>
      </c>
      <c r="G526" s="13">
        <f>VLOOKUP(E526,物料明细!A:D,4,0)</f>
        <v>0</v>
      </c>
      <c r="H526" s="13" t="str">
        <f>VLOOKUP(E526,[2]物料明细!A:F,6,0)</f>
        <v>Ea</v>
      </c>
      <c r="I526" s="13"/>
      <c r="J526" s="13" t="s">
        <v>39</v>
      </c>
      <c r="K526" s="30">
        <v>448</v>
      </c>
      <c r="L526" s="30">
        <v>448</v>
      </c>
      <c r="T526" s="5"/>
    </row>
    <row r="527" spans="1:21">
      <c r="A527" s="12">
        <v>524</v>
      </c>
      <c r="B527" s="5" t="s">
        <v>341</v>
      </c>
      <c r="C527" s="14" t="s">
        <v>342</v>
      </c>
      <c r="D527" s="5"/>
      <c r="E527" s="15" t="s">
        <v>845</v>
      </c>
      <c r="F527" s="13" t="str">
        <f>VLOOKUP(E527,物料明细!A:C,3,0)</f>
        <v>奥铃升级主镜体(镜片铬背)</v>
      </c>
      <c r="G527" s="13" t="str">
        <f>VLOOKUP(E527,物料明细!A:D,4,0)</f>
        <v>组件</v>
      </c>
      <c r="H527" s="13" t="str">
        <f>VLOOKUP(E527,[2]物料明细!A:F,6,0)</f>
        <v>Ea</v>
      </c>
      <c r="I527" s="13"/>
      <c r="J527" s="13" t="s">
        <v>32</v>
      </c>
      <c r="K527" s="30">
        <v>40</v>
      </c>
      <c r="L527" s="30">
        <v>40</v>
      </c>
      <c r="T527" s="5"/>
      <c r="U527" s="1"/>
    </row>
    <row r="528" spans="1:21">
      <c r="A528" s="12">
        <v>525</v>
      </c>
      <c r="B528" s="5" t="s">
        <v>56</v>
      </c>
      <c r="C528" s="14" t="s">
        <v>57</v>
      </c>
      <c r="D528" s="5"/>
      <c r="E528" s="15" t="s">
        <v>846</v>
      </c>
      <c r="F528" s="13" t="str">
        <f>VLOOKUP(E528,物料明细!A:C,3,0)</f>
        <v>奥铃升级广角镜体镜片铬背</v>
      </c>
      <c r="G528" s="13" t="str">
        <f>VLOOKUP(E528,物料明细!A:D,4,0)</f>
        <v>组件</v>
      </c>
      <c r="H528" s="13" t="str">
        <f>VLOOKUP(E528,[2]物料明细!A:F,6,0)</f>
        <v>Ea</v>
      </c>
      <c r="I528" s="13"/>
      <c r="J528" s="13" t="s">
        <v>32</v>
      </c>
      <c r="K528" s="30">
        <v>232</v>
      </c>
      <c r="L528" s="30">
        <v>232</v>
      </c>
      <c r="T528" s="5"/>
      <c r="U528" s="1"/>
    </row>
    <row r="529" spans="1:21">
      <c r="A529" s="12">
        <v>526</v>
      </c>
      <c r="B529" s="5" t="s">
        <v>720</v>
      </c>
      <c r="C529" s="14" t="s">
        <v>721</v>
      </c>
      <c r="D529" s="5"/>
      <c r="E529" s="15" t="s">
        <v>847</v>
      </c>
      <c r="F529" s="13" t="str">
        <f>VLOOKUP(E529,物料明细!A:C,3,0)</f>
        <v>ETX镜座右</v>
      </c>
      <c r="G529" s="13" t="str">
        <f>VLOOKUP(E529,物料明细!A:D,4,0)</f>
        <v>ZL104</v>
      </c>
      <c r="H529" s="13" t="str">
        <f>VLOOKUP(E529,[2]物料明细!A:F,6,0)</f>
        <v>Ea</v>
      </c>
      <c r="I529" s="13"/>
      <c r="J529" s="13" t="s">
        <v>32</v>
      </c>
      <c r="K529" s="30">
        <v>600</v>
      </c>
      <c r="L529" s="30">
        <v>600</v>
      </c>
      <c r="T529" s="5"/>
      <c r="U529" s="1"/>
    </row>
    <row r="530" s="1" customFormat="1" spans="1:20">
      <c r="A530" s="12">
        <v>527</v>
      </c>
      <c r="B530" s="5" t="s">
        <v>56</v>
      </c>
      <c r="C530" s="14" t="s">
        <v>57</v>
      </c>
      <c r="D530" s="5"/>
      <c r="E530" s="15" t="s">
        <v>848</v>
      </c>
      <c r="F530" s="13" t="str">
        <f>VLOOKUP(E530,物料明细!A:C,3,0)</f>
        <v>捷运右下镜座软垫</v>
      </c>
      <c r="G530" s="13" t="str">
        <f>VLOOKUP(E530,物料明细!A:D,4,0)</f>
        <v>TPR</v>
      </c>
      <c r="H530" s="13" t="str">
        <f>VLOOKUP(E530,[2]物料明细!A:F,6,0)</f>
        <v>Ea</v>
      </c>
      <c r="I530" s="13"/>
      <c r="J530" s="13" t="s">
        <v>32</v>
      </c>
      <c r="K530" s="30">
        <v>928</v>
      </c>
      <c r="L530" s="30">
        <v>928</v>
      </c>
      <c r="T530" s="5"/>
    </row>
    <row r="531" spans="1:21">
      <c r="A531" s="12">
        <v>528</v>
      </c>
      <c r="B531" s="5" t="s">
        <v>849</v>
      </c>
      <c r="C531" s="14" t="s">
        <v>850</v>
      </c>
      <c r="D531" s="5"/>
      <c r="E531" s="15" t="s">
        <v>851</v>
      </c>
      <c r="F531" s="13" t="str">
        <f>VLOOKUP(E531,物料明细!A:C,3,0)</f>
        <v>ETX衬套</v>
      </c>
      <c r="G531" s="13" t="str">
        <f>VLOOKUP(E531,物料明细!A:D,4,0)</f>
        <v>ABS黑色</v>
      </c>
      <c r="H531" s="13" t="str">
        <f>VLOOKUP(E531,[2]物料明细!A:F,6,0)</f>
        <v>Ea</v>
      </c>
      <c r="I531" s="13"/>
      <c r="J531" s="13" t="s">
        <v>39</v>
      </c>
      <c r="K531" s="30">
        <v>100</v>
      </c>
      <c r="L531" s="30">
        <v>100</v>
      </c>
      <c r="T531" s="5"/>
      <c r="U531" s="1"/>
    </row>
    <row r="532" s="1" customFormat="1" spans="1:20">
      <c r="A532" s="12">
        <v>529</v>
      </c>
      <c r="B532" s="5" t="s">
        <v>852</v>
      </c>
      <c r="C532" s="14" t="s">
        <v>853</v>
      </c>
      <c r="D532" s="5"/>
      <c r="E532" s="15" t="s">
        <v>854</v>
      </c>
      <c r="F532" s="13" t="str">
        <f>VLOOKUP(E532,物料明细!A:C,3,0)</f>
        <v>ETX镜座右装饰盖</v>
      </c>
      <c r="G532" s="13" t="str">
        <f>VLOOKUP(E532,物料明细!A:D,4,0)</f>
        <v>ABS黑色</v>
      </c>
      <c r="H532" s="13" t="str">
        <f>VLOOKUP(E532,[2]物料明细!A:F,6,0)</f>
        <v>Ea</v>
      </c>
      <c r="I532" s="13"/>
      <c r="J532" s="13" t="s">
        <v>32</v>
      </c>
      <c r="K532" s="30">
        <v>117</v>
      </c>
      <c r="L532" s="30">
        <v>117</v>
      </c>
      <c r="T532" s="5"/>
    </row>
    <row r="533" spans="1:21">
      <c r="A533" s="12">
        <v>530</v>
      </c>
      <c r="B533" s="5" t="s">
        <v>725</v>
      </c>
      <c r="C533" s="14" t="s">
        <v>726</v>
      </c>
      <c r="D533" s="5"/>
      <c r="E533" s="15" t="s">
        <v>855</v>
      </c>
      <c r="F533" s="13" t="str">
        <f>VLOOKUP(E533,物料明细!A:C,3,0)</f>
        <v>H3主镜片铬背</v>
      </c>
      <c r="G533" s="13" t="str">
        <f>VLOOKUP(E533,物料明细!A:D,4,0)</f>
        <v>浮法玻璃</v>
      </c>
      <c r="H533" s="13" t="str">
        <f>VLOOKUP(E533,[2]物料明细!A:F,6,0)</f>
        <v>Ea</v>
      </c>
      <c r="I533" s="13"/>
      <c r="J533" s="13" t="s">
        <v>39</v>
      </c>
      <c r="K533" s="30">
        <v>1298</v>
      </c>
      <c r="L533" s="30">
        <v>1298</v>
      </c>
      <c r="T533" s="5"/>
      <c r="U533" s="1"/>
    </row>
    <row r="534" spans="1:21">
      <c r="A534" s="12">
        <v>531</v>
      </c>
      <c r="B534" s="5" t="s">
        <v>856</v>
      </c>
      <c r="C534" s="14" t="s">
        <v>857</v>
      </c>
      <c r="D534" s="5"/>
      <c r="E534" s="15" t="s">
        <v>858</v>
      </c>
      <c r="F534" s="13" t="str">
        <f>VLOOKUP(E534,物料明细!A:C,3,0)</f>
        <v>H3广角镜片铬背</v>
      </c>
      <c r="G534" s="13" t="str">
        <f>VLOOKUP(E534,物料明细!A:D,4,0)</f>
        <v>浮法玻璃</v>
      </c>
      <c r="H534" s="13" t="str">
        <f>VLOOKUP(E534,[2]物料明细!A:F,6,0)</f>
        <v>Ea</v>
      </c>
      <c r="I534" s="13"/>
      <c r="J534" s="13" t="s">
        <v>39</v>
      </c>
      <c r="K534" s="30">
        <v>1120</v>
      </c>
      <c r="L534" s="30">
        <v>1120</v>
      </c>
      <c r="T534" s="5"/>
      <c r="U534" s="1"/>
    </row>
    <row r="535" spans="1:21">
      <c r="A535" s="12">
        <v>532</v>
      </c>
      <c r="B535" s="5" t="s">
        <v>338</v>
      </c>
      <c r="C535" s="14" t="s">
        <v>339</v>
      </c>
      <c r="D535" s="5"/>
      <c r="E535" s="15" t="s">
        <v>859</v>
      </c>
      <c r="F535" s="13" t="str">
        <f>VLOOKUP(E535,物料明细!A:C,3,0)</f>
        <v>奥铃升级窄车右镜杆(喷涂)</v>
      </c>
      <c r="G535" s="13" t="str">
        <f>VLOOKUP(E535,物料明细!A:D,4,0)</f>
        <v>Q195∮25*2mm喷涂</v>
      </c>
      <c r="H535" s="13" t="str">
        <f>VLOOKUP(E535,[2]物料明细!A:F,6,0)</f>
        <v>Ea</v>
      </c>
      <c r="I535" s="13"/>
      <c r="J535" s="13" t="s">
        <v>32</v>
      </c>
      <c r="K535" s="30">
        <v>221</v>
      </c>
      <c r="L535" s="30">
        <v>221</v>
      </c>
      <c r="T535" s="5"/>
      <c r="U535" s="1"/>
    </row>
    <row r="536" spans="1:21">
      <c r="A536" s="12">
        <v>533</v>
      </c>
      <c r="B536" s="5" t="s">
        <v>338</v>
      </c>
      <c r="C536" s="14" t="s">
        <v>339</v>
      </c>
      <c r="D536" s="5"/>
      <c r="E536" s="15" t="s">
        <v>860</v>
      </c>
      <c r="F536" s="13" t="str">
        <f>VLOOKUP(E536,物料明细!A:C,3,0)</f>
        <v>奥铃右长支杆喷涂</v>
      </c>
      <c r="G536" s="13" t="str">
        <f>VLOOKUP(E536,物料明细!A:D,4,0)</f>
        <v>Q195∮25*2mm喷涂</v>
      </c>
      <c r="H536" s="13" t="str">
        <f>VLOOKUP(E536,[2]物料明细!A:F,6,0)</f>
        <v>Ea</v>
      </c>
      <c r="I536" s="13"/>
      <c r="J536" s="13" t="s">
        <v>32</v>
      </c>
      <c r="K536" s="30">
        <v>311</v>
      </c>
      <c r="L536" s="30">
        <v>311</v>
      </c>
      <c r="T536" s="5"/>
      <c r="U536" s="1"/>
    </row>
    <row r="537" s="1" customFormat="1" spans="1:20">
      <c r="A537" s="12">
        <v>534</v>
      </c>
      <c r="B537" s="5" t="s">
        <v>861</v>
      </c>
      <c r="C537" s="14" t="s">
        <v>862</v>
      </c>
      <c r="D537" s="5"/>
      <c r="E537" s="15" t="s">
        <v>863</v>
      </c>
      <c r="F537" s="13" t="str">
        <f>VLOOKUP(E537,物料明细!A:C,3,0)</f>
        <v>捷运右上镜座</v>
      </c>
      <c r="G537" s="13" t="str">
        <f>VLOOKUP(E537,物料明细!A:D,4,0)</f>
        <v>PA6+30%GF黑</v>
      </c>
      <c r="H537" s="13" t="str">
        <f>VLOOKUP(E537,[2]物料明细!A:F,6,0)</f>
        <v>Ea</v>
      </c>
      <c r="I537" s="13"/>
      <c r="J537" s="13" t="s">
        <v>39</v>
      </c>
      <c r="K537" s="30">
        <v>100</v>
      </c>
      <c r="L537" s="30">
        <v>100</v>
      </c>
      <c r="T537" s="5"/>
    </row>
    <row r="538" s="1" customFormat="1" spans="1:20">
      <c r="A538" s="12">
        <v>535</v>
      </c>
      <c r="B538" s="5" t="s">
        <v>421</v>
      </c>
      <c r="C538" s="14" t="s">
        <v>422</v>
      </c>
      <c r="D538" s="5"/>
      <c r="E538" s="15" t="s">
        <v>864</v>
      </c>
      <c r="F538" s="13" t="str">
        <f>VLOOKUP(E538,物料明细!A:C,3,0)</f>
        <v>ETX镜座左</v>
      </c>
      <c r="G538" s="13" t="str">
        <f>VLOOKUP(E538,物料明细!A:D,4,0)</f>
        <v>ZL104</v>
      </c>
      <c r="H538" s="13" t="str">
        <f>VLOOKUP(E538,[2]物料明细!A:F,6,0)</f>
        <v>Ea</v>
      </c>
      <c r="I538" s="13"/>
      <c r="J538" s="13" t="s">
        <v>39</v>
      </c>
      <c r="K538" s="30">
        <v>379</v>
      </c>
      <c r="L538" s="30">
        <v>379</v>
      </c>
      <c r="T538" s="5"/>
    </row>
    <row r="539" s="1" customFormat="1" spans="1:20">
      <c r="A539" s="12">
        <v>536</v>
      </c>
      <c r="B539" s="5" t="s">
        <v>56</v>
      </c>
      <c r="C539" s="14" t="s">
        <v>57</v>
      </c>
      <c r="D539" s="5"/>
      <c r="E539" s="15" t="s">
        <v>865</v>
      </c>
      <c r="F539" s="13" t="str">
        <f>VLOOKUP(E539,物料明细!A:C,3,0)</f>
        <v>捷运左下镜座软垫</v>
      </c>
      <c r="G539" s="13" t="str">
        <f>VLOOKUP(E539,物料明细!A:D,4,0)</f>
        <v>TPR</v>
      </c>
      <c r="H539" s="13" t="str">
        <f>VLOOKUP(E539,[2]物料明细!A:F,6,0)</f>
        <v>Ea</v>
      </c>
      <c r="I539" s="13"/>
      <c r="J539" s="13" t="s">
        <v>32</v>
      </c>
      <c r="K539" s="30">
        <v>850</v>
      </c>
      <c r="L539" s="30">
        <v>850</v>
      </c>
      <c r="T539" s="5"/>
    </row>
    <row r="540" spans="1:21">
      <c r="A540" s="12">
        <v>537</v>
      </c>
      <c r="B540" s="5" t="s">
        <v>852</v>
      </c>
      <c r="C540" s="14" t="s">
        <v>853</v>
      </c>
      <c r="D540" s="5"/>
      <c r="E540" s="15" t="s">
        <v>866</v>
      </c>
      <c r="F540" s="13" t="str">
        <f>VLOOKUP(E540,物料明细!A:C,3,0)</f>
        <v>ETX镜座左装饰盖</v>
      </c>
      <c r="G540" s="13" t="str">
        <f>VLOOKUP(E540,物料明细!A:D,4,0)</f>
        <v>ABS黑色</v>
      </c>
      <c r="H540" s="13" t="str">
        <f>VLOOKUP(E540,[2]物料明细!A:F,6,0)</f>
        <v>Ea</v>
      </c>
      <c r="I540" s="13"/>
      <c r="J540" s="13" t="s">
        <v>32</v>
      </c>
      <c r="K540" s="30">
        <v>73</v>
      </c>
      <c r="L540" s="30">
        <v>73</v>
      </c>
      <c r="T540" s="5"/>
      <c r="U540" s="1"/>
    </row>
    <row r="541" spans="1:21">
      <c r="A541" s="12">
        <v>538</v>
      </c>
      <c r="B541" s="5" t="s">
        <v>867</v>
      </c>
      <c r="C541" s="14" t="s">
        <v>868</v>
      </c>
      <c r="D541" s="5"/>
      <c r="E541" s="15" t="s">
        <v>869</v>
      </c>
      <c r="F541" s="13" t="str">
        <f>VLOOKUP(E541,物料明细!A:C,3,0)</f>
        <v>重卡1号</v>
      </c>
      <c r="G541" s="13" t="str">
        <f>VLOOKUP(E541,物料明细!A:D,4,0)</f>
        <v>浮法玻璃</v>
      </c>
      <c r="H541" s="13" t="str">
        <f>VLOOKUP(E541,[2]物料明细!A:F,6,0)</f>
        <v>Ea</v>
      </c>
      <c r="I541" s="13"/>
      <c r="J541" s="13" t="s">
        <v>39</v>
      </c>
      <c r="K541" s="30">
        <v>1053</v>
      </c>
      <c r="L541" s="30">
        <v>1053</v>
      </c>
      <c r="T541" s="5"/>
      <c r="U541" s="1"/>
    </row>
    <row r="542" spans="1:21">
      <c r="A542" s="12">
        <v>539</v>
      </c>
      <c r="B542" s="5" t="s">
        <v>636</v>
      </c>
      <c r="C542" s="14" t="s">
        <v>637</v>
      </c>
      <c r="D542" s="5"/>
      <c r="E542" s="15" t="s">
        <v>870</v>
      </c>
      <c r="F542" s="13" t="str">
        <f>VLOOKUP(E542,物料明细!A:C,3,0)</f>
        <v>调整座大(调整座)</v>
      </c>
      <c r="G542" s="13" t="str">
        <f>VLOOKUP(E542,物料明细!A:D,4,0)</f>
        <v>Pa66</v>
      </c>
      <c r="H542" s="13" t="str">
        <f>VLOOKUP(E542,[2]物料明细!A:F,6,0)</f>
        <v>Ea</v>
      </c>
      <c r="I542" s="13"/>
      <c r="J542" s="13" t="s">
        <v>32</v>
      </c>
      <c r="K542" s="30">
        <v>400</v>
      </c>
      <c r="L542" s="30">
        <v>400</v>
      </c>
      <c r="T542" s="5"/>
      <c r="U542" s="1"/>
    </row>
    <row r="543" spans="1:21">
      <c r="A543" s="12">
        <v>540</v>
      </c>
      <c r="B543" s="5" t="s">
        <v>871</v>
      </c>
      <c r="C543" s="14" t="s">
        <v>872</v>
      </c>
      <c r="D543" s="5"/>
      <c r="E543" s="15" t="s">
        <v>873</v>
      </c>
      <c r="F543" s="13" t="str">
        <f>VLOOKUP(E543,物料明细!A:C,3,0)</f>
        <v>弹簧底盖</v>
      </c>
      <c r="G543" s="13" t="str">
        <f>VLOOKUP(E543,物料明细!A:D,4,0)</f>
        <v>Pa66</v>
      </c>
      <c r="H543" s="13" t="str">
        <f>VLOOKUP(E543,[2]物料明细!A:F,6,0)</f>
        <v>Ea</v>
      </c>
      <c r="I543" s="13"/>
      <c r="J543" s="13" t="s">
        <v>32</v>
      </c>
      <c r="K543" s="30">
        <v>0</v>
      </c>
      <c r="L543" s="30">
        <v>0</v>
      </c>
      <c r="T543" s="5"/>
      <c r="U543" s="1"/>
    </row>
    <row r="544" s="1" customFormat="1" spans="1:20">
      <c r="A544" s="12">
        <v>541</v>
      </c>
      <c r="B544" s="5" t="s">
        <v>871</v>
      </c>
      <c r="C544" s="14" t="s">
        <v>872</v>
      </c>
      <c r="D544" s="5"/>
      <c r="E544" s="15" t="s">
        <v>874</v>
      </c>
      <c r="F544" s="13" t="str">
        <f>VLOOKUP(E544,物料明细!A:C,3,0)</f>
        <v>弹簧压盖</v>
      </c>
      <c r="G544" s="13" t="str">
        <f>VLOOKUP(E544,物料明细!A:D,4,0)</f>
        <v>Pa66</v>
      </c>
      <c r="H544" s="13" t="str">
        <f>VLOOKUP(E544,[2]物料明细!A:F,6,0)</f>
        <v>Ea</v>
      </c>
      <c r="I544" s="13"/>
      <c r="J544" s="13" t="s">
        <v>32</v>
      </c>
      <c r="K544" s="30">
        <v>1092</v>
      </c>
      <c r="L544" s="30">
        <v>1092</v>
      </c>
      <c r="T544" s="5"/>
    </row>
    <row r="545" s="1" customFormat="1" spans="1:20">
      <c r="A545" s="12">
        <v>542</v>
      </c>
      <c r="B545" s="5" t="s">
        <v>141</v>
      </c>
      <c r="C545" s="14" t="s">
        <v>142</v>
      </c>
      <c r="D545" s="5"/>
      <c r="E545" s="15" t="s">
        <v>875</v>
      </c>
      <c r="F545" s="13" t="str">
        <f>VLOOKUP(E545,物料明细!A:C,3,0)</f>
        <v>重卡镜头安装块</v>
      </c>
      <c r="G545" s="13" t="str">
        <f>VLOOKUP(E545,物料明细!A:D,4,0)</f>
        <v>OA-0015-T03</v>
      </c>
      <c r="H545" s="13" t="str">
        <f>VLOOKUP(E545,[2]物料明细!A:F,6,0)</f>
        <v>Ea</v>
      </c>
      <c r="I545" s="13"/>
      <c r="J545" s="13" t="s">
        <v>39</v>
      </c>
      <c r="K545" s="30">
        <v>6940</v>
      </c>
      <c r="L545" s="30">
        <v>6940</v>
      </c>
      <c r="T545" s="5"/>
    </row>
    <row r="546" s="1" customFormat="1" spans="1:20">
      <c r="A546" s="12">
        <v>543</v>
      </c>
      <c r="B546" s="5" t="s">
        <v>876</v>
      </c>
      <c r="C546" s="14" t="s">
        <v>877</v>
      </c>
      <c r="D546" s="5"/>
      <c r="E546" s="15" t="s">
        <v>878</v>
      </c>
      <c r="F546" s="13" t="str">
        <f>VLOOKUP(E546,物料明细!A:C,3,0)</f>
        <v>重卡小保护盖(705)</v>
      </c>
      <c r="G546" s="13" t="str">
        <f>VLOOKUP(E546,物料明细!A:D,4,0)</f>
        <v>ABS黑色 022705</v>
      </c>
      <c r="H546" s="13" t="str">
        <f>VLOOKUP(E546,[2]物料明细!A:F,6,0)</f>
        <v>Ea</v>
      </c>
      <c r="I546" s="13"/>
      <c r="J546" s="13" t="s">
        <v>32</v>
      </c>
      <c r="K546" s="30">
        <v>53</v>
      </c>
      <c r="L546" s="30">
        <v>53</v>
      </c>
      <c r="T546" s="5"/>
    </row>
    <row r="547" s="1" customFormat="1" spans="1:20">
      <c r="A547" s="12">
        <v>544</v>
      </c>
      <c r="B547" s="5" t="s">
        <v>470</v>
      </c>
      <c r="C547" s="14" t="s">
        <v>471</v>
      </c>
      <c r="D547" s="5"/>
      <c r="E547" s="15" t="s">
        <v>879</v>
      </c>
      <c r="F547" s="13" t="str">
        <f>VLOOKUP(E547,物料明细!A:C,3,0)</f>
        <v>出口捷运小镜片托(2杠)</v>
      </c>
      <c r="G547" s="13" t="str">
        <f>VLOOKUP(E547,物料明细!A:D,4,0)</f>
        <v>ABS黑色</v>
      </c>
      <c r="H547" s="13" t="str">
        <f>VLOOKUP(E547,[2]物料明细!A:F,6,0)</f>
        <v>Ea</v>
      </c>
      <c r="I547" s="13"/>
      <c r="J547" s="13" t="s">
        <v>32</v>
      </c>
      <c r="K547" s="30">
        <v>582</v>
      </c>
      <c r="L547" s="30">
        <v>582</v>
      </c>
      <c r="T547" s="5"/>
    </row>
    <row r="548" s="1" customFormat="1" spans="1:20">
      <c r="A548" s="12">
        <v>545</v>
      </c>
      <c r="B548" s="5" t="s">
        <v>245</v>
      </c>
      <c r="C548" s="14" t="s">
        <v>246</v>
      </c>
      <c r="D548" s="5"/>
      <c r="E548" s="15" t="s">
        <v>880</v>
      </c>
      <c r="F548" s="13" t="str">
        <f>VLOOKUP(E548,物料明细!A:C,3,0)</f>
        <v>重卡2号改裁R325镜片</v>
      </c>
      <c r="G548" s="13" t="str">
        <f>VLOOKUP(E548,物料明细!A:D,4,0)</f>
        <v>浮法玻璃</v>
      </c>
      <c r="H548" s="13" t="str">
        <f>VLOOKUP(E548,[2]物料明细!A:F,6,0)</f>
        <v>Ea</v>
      </c>
      <c r="I548" s="13"/>
      <c r="J548" s="13" t="s">
        <v>39</v>
      </c>
      <c r="K548" s="30">
        <v>917</v>
      </c>
      <c r="L548" s="30">
        <v>917</v>
      </c>
      <c r="T548" s="5"/>
    </row>
    <row r="549" s="1" customFormat="1" spans="1:20">
      <c r="A549" s="12">
        <v>546</v>
      </c>
      <c r="B549" s="5" t="s">
        <v>245</v>
      </c>
      <c r="C549" s="14" t="s">
        <v>246</v>
      </c>
      <c r="D549" s="5"/>
      <c r="E549" s="15" t="s">
        <v>881</v>
      </c>
      <c r="F549" s="13" t="str">
        <f>VLOOKUP(E549,物料明细!A:C,3,0)</f>
        <v>重卡2号直烧镜片</v>
      </c>
      <c r="G549" s="13" t="str">
        <f>VLOOKUP(E549,物料明细!A:D,4,0)</f>
        <v>浮法玻璃SR425</v>
      </c>
      <c r="H549" s="13" t="str">
        <f>VLOOKUP(E549,[2]物料明细!A:F,6,0)</f>
        <v>Ea</v>
      </c>
      <c r="I549" s="13"/>
      <c r="J549" s="13" t="s">
        <v>39</v>
      </c>
      <c r="K549" s="30">
        <v>700</v>
      </c>
      <c r="L549" s="30">
        <v>700</v>
      </c>
      <c r="T549" s="5"/>
    </row>
    <row r="550" s="1" customFormat="1" spans="1:20">
      <c r="A550" s="12">
        <v>547</v>
      </c>
      <c r="B550" s="5" t="s">
        <v>882</v>
      </c>
      <c r="C550" s="14" t="s">
        <v>883</v>
      </c>
      <c r="D550" s="5"/>
      <c r="E550" s="15" t="s">
        <v>884</v>
      </c>
      <c r="F550" s="13" t="str">
        <f>VLOOKUP(E550,物料明细!A:C,3,0)</f>
        <v>豪泺大镜片托</v>
      </c>
      <c r="G550" s="13" t="str">
        <f>VLOOKUP(E550,物料明细!A:D,4,0)</f>
        <v>ABS黑色</v>
      </c>
      <c r="H550" s="13" t="str">
        <f>VLOOKUP(E550,[2]物料明细!A:F,6,0)</f>
        <v>Ea</v>
      </c>
      <c r="I550" s="13"/>
      <c r="J550" s="13" t="s">
        <v>39</v>
      </c>
      <c r="K550" s="30">
        <v>223</v>
      </c>
      <c r="L550" s="30">
        <v>223</v>
      </c>
      <c r="T550" s="5"/>
    </row>
    <row r="551" s="1" customFormat="1" spans="1:20">
      <c r="A551" s="12">
        <v>548</v>
      </c>
      <c r="B551" s="5" t="s">
        <v>341</v>
      </c>
      <c r="C551" s="14" t="s">
        <v>342</v>
      </c>
      <c r="D551" s="5"/>
      <c r="E551" s="15" t="s">
        <v>885</v>
      </c>
      <c r="F551" s="13" t="str">
        <f>VLOOKUP(E551,物料明细!A:C,3,0)</f>
        <v>豪泺大镜体</v>
      </c>
      <c r="G551" s="13" t="str">
        <f>VLOOKUP(E551,物料明细!A:D,4,0)</f>
        <v>ABS黑色</v>
      </c>
      <c r="H551" s="13" t="str">
        <f>VLOOKUP(E551,[2]物料明细!A:F,6,0)</f>
        <v>Ea</v>
      </c>
      <c r="I551" s="13"/>
      <c r="J551" s="13" t="s">
        <v>32</v>
      </c>
      <c r="K551" s="30">
        <v>0</v>
      </c>
      <c r="L551" s="30">
        <v>0</v>
      </c>
      <c r="T551" s="5"/>
    </row>
    <row r="552" s="1" customFormat="1" spans="1:20">
      <c r="A552" s="12">
        <v>549</v>
      </c>
      <c r="B552" s="5" t="s">
        <v>861</v>
      </c>
      <c r="C552" s="14" t="s">
        <v>862</v>
      </c>
      <c r="D552" s="5"/>
      <c r="E552" s="15" t="s">
        <v>886</v>
      </c>
      <c r="F552" s="13" t="str">
        <f>VLOOKUP(E552,物料明细!A:C,3,0)</f>
        <v>豪泺大保护盖左</v>
      </c>
      <c r="G552" s="13" t="str">
        <f>VLOOKUP(E552,物料明细!A:D,4,0)</f>
        <v>ABS黑色 022704</v>
      </c>
      <c r="H552" s="13" t="str">
        <f>VLOOKUP(E552,[2]物料明细!A:F,6,0)</f>
        <v>Ea</v>
      </c>
      <c r="I552" s="13"/>
      <c r="J552" s="13" t="s">
        <v>32</v>
      </c>
      <c r="K552" s="30">
        <v>98</v>
      </c>
      <c r="L552" s="30">
        <v>98</v>
      </c>
      <c r="T552" s="5"/>
    </row>
    <row r="553" s="1" customFormat="1" spans="1:20">
      <c r="A553" s="12">
        <v>550</v>
      </c>
      <c r="B553" s="5" t="s">
        <v>289</v>
      </c>
      <c r="C553" s="14" t="s">
        <v>290</v>
      </c>
      <c r="D553" s="5"/>
      <c r="E553" s="15" t="s">
        <v>887</v>
      </c>
      <c r="F553" s="13" t="str">
        <f>VLOOKUP(E553,物料明细!A:C,3,0)</f>
        <v>豪泺左上镜座</v>
      </c>
      <c r="G553" s="13" t="str">
        <f>VLOOKUP(E553,物料明细!A:D,4,0)</f>
        <v>ZL104</v>
      </c>
      <c r="H553" s="13" t="str">
        <f>VLOOKUP(E553,[2]物料明细!A:F,6,0)</f>
        <v>Ea</v>
      </c>
      <c r="I553" s="13"/>
      <c r="J553" s="13" t="s">
        <v>39</v>
      </c>
      <c r="K553" s="30">
        <v>0</v>
      </c>
      <c r="L553" s="30">
        <v>0</v>
      </c>
      <c r="T553" s="5"/>
    </row>
    <row r="554" s="1" customFormat="1" spans="1:20">
      <c r="A554" s="12">
        <v>551</v>
      </c>
      <c r="B554" s="5" t="s">
        <v>477</v>
      </c>
      <c r="C554" s="14" t="s">
        <v>478</v>
      </c>
      <c r="D554" s="5"/>
      <c r="E554" s="15" t="s">
        <v>888</v>
      </c>
      <c r="F554" s="13" t="str">
        <f>VLOOKUP(E554,物料明细!A:C,3,0)</f>
        <v>豪泺左下镜座</v>
      </c>
      <c r="G554" s="13" t="str">
        <f>VLOOKUP(E554,物料明细!A:D,4,0)</f>
        <v>ZL104</v>
      </c>
      <c r="H554" s="13" t="str">
        <f>VLOOKUP(E554,[2]物料明细!A:F,6,0)</f>
        <v>Ea</v>
      </c>
      <c r="I554" s="13"/>
      <c r="J554" s="13" t="s">
        <v>39</v>
      </c>
      <c r="K554" s="30">
        <v>11</v>
      </c>
      <c r="L554" s="30">
        <v>11</v>
      </c>
      <c r="T554" s="5"/>
    </row>
    <row r="555" s="1" customFormat="1" spans="1:20">
      <c r="A555" s="12">
        <v>552</v>
      </c>
      <c r="B555" s="5" t="s">
        <v>315</v>
      </c>
      <c r="C555" s="14" t="s">
        <v>316</v>
      </c>
      <c r="D555" s="5"/>
      <c r="E555" s="15" t="s">
        <v>889</v>
      </c>
      <c r="F555" s="13" t="str">
        <f>VLOOKUP(E555,物料明细!A:C,3,0)</f>
        <v>豪泺左上镜座盖</v>
      </c>
      <c r="G555" s="13" t="str">
        <f>VLOOKUP(E555,物料明细!A:D,4,0)</f>
        <v>ABS黑色</v>
      </c>
      <c r="H555" s="13" t="str">
        <f>VLOOKUP(E555,[2]物料明细!A:F,6,0)</f>
        <v>Ea</v>
      </c>
      <c r="I555" s="13"/>
      <c r="J555" s="13" t="s">
        <v>39</v>
      </c>
      <c r="K555" s="30">
        <v>60</v>
      </c>
      <c r="L555" s="30">
        <v>60</v>
      </c>
      <c r="T555" s="5"/>
    </row>
    <row r="556" s="1" customFormat="1" spans="1:20">
      <c r="A556" s="12">
        <v>553</v>
      </c>
      <c r="B556" s="5" t="s">
        <v>890</v>
      </c>
      <c r="C556" s="14" t="s">
        <v>891</v>
      </c>
      <c r="D556" s="5"/>
      <c r="E556" s="15" t="s">
        <v>892</v>
      </c>
      <c r="F556" s="13" t="str">
        <f>VLOOKUP(E556,物料明细!A:C,3,0)</f>
        <v>豪泺左下镜座盖</v>
      </c>
      <c r="G556" s="13" t="str">
        <f>VLOOKUP(E556,物料明细!A:D,4,0)</f>
        <v>ABS黑色</v>
      </c>
      <c r="H556" s="13" t="str">
        <f>VLOOKUP(E556,[2]物料明细!A:F,6,0)</f>
        <v>Ea</v>
      </c>
      <c r="I556" s="13"/>
      <c r="J556" s="13" t="s">
        <v>39</v>
      </c>
      <c r="K556" s="30">
        <v>113</v>
      </c>
      <c r="L556" s="30">
        <v>113</v>
      </c>
      <c r="T556" s="5"/>
    </row>
    <row r="557" s="1" customFormat="1" spans="1:20">
      <c r="A557" s="12">
        <v>554</v>
      </c>
      <c r="B557" s="5" t="s">
        <v>56</v>
      </c>
      <c r="C557" s="14" t="s">
        <v>57</v>
      </c>
      <c r="D557" s="5"/>
      <c r="E557" s="15" t="s">
        <v>893</v>
      </c>
      <c r="F557" s="13" t="str">
        <f>VLOOKUP(E557,物料明细!A:C,3,0)</f>
        <v>豪泺小钢片</v>
      </c>
      <c r="G557" s="13" t="str">
        <f>VLOOKUP(E557,物料明细!A:D,4,0)</f>
        <v>65Mn t=0.8</v>
      </c>
      <c r="H557" s="13" t="str">
        <f>VLOOKUP(E557,[2]物料明细!A:F,6,0)</f>
        <v>Ea</v>
      </c>
      <c r="I557" s="13"/>
      <c r="J557" s="13" t="s">
        <v>32</v>
      </c>
      <c r="K557" s="30">
        <v>1415</v>
      </c>
      <c r="L557" s="30">
        <v>1415</v>
      </c>
      <c r="T557" s="5"/>
    </row>
    <row r="558" s="1" customFormat="1" spans="1:20">
      <c r="A558" s="12">
        <v>555</v>
      </c>
      <c r="B558" s="5" t="s">
        <v>56</v>
      </c>
      <c r="C558" s="14" t="s">
        <v>57</v>
      </c>
      <c r="D558" s="5"/>
      <c r="E558" s="15" t="s">
        <v>894</v>
      </c>
      <c r="F558" s="13" t="str">
        <f>VLOOKUP(E558,物料明细!A:C,3,0)</f>
        <v>豪泺小碗</v>
      </c>
      <c r="G558" s="13" t="str">
        <f>VLOOKUP(E558,物料明细!A:D,4,0)</f>
        <v>Q235 t=2</v>
      </c>
      <c r="H558" s="13" t="str">
        <f>VLOOKUP(E558,[2]物料明细!A:F,6,0)</f>
        <v>Ea</v>
      </c>
      <c r="I558" s="13"/>
      <c r="J558" s="13" t="s">
        <v>32</v>
      </c>
      <c r="K558" s="30">
        <v>747</v>
      </c>
      <c r="L558" s="30">
        <v>747</v>
      </c>
      <c r="T558" s="5"/>
    </row>
    <row r="559" s="1" customFormat="1" spans="1:20">
      <c r="A559" s="12">
        <v>556</v>
      </c>
      <c r="B559" s="5" t="s">
        <v>424</v>
      </c>
      <c r="C559" s="14" t="s">
        <v>425</v>
      </c>
      <c r="D559" s="5"/>
      <c r="E559" s="15" t="s">
        <v>895</v>
      </c>
      <c r="F559" s="13" t="str">
        <f>VLOOKUP(E559,物料明细!A:C,3,0)</f>
        <v>豪泺防水帽</v>
      </c>
      <c r="G559" s="13" t="str">
        <f>VLOOKUP(E559,物料明细!A:D,4,0)</f>
        <v>ABS黑色</v>
      </c>
      <c r="H559" s="13" t="str">
        <f>VLOOKUP(E559,[2]物料明细!A:F,6,0)</f>
        <v>Ea</v>
      </c>
      <c r="I559" s="13"/>
      <c r="J559" s="13" t="s">
        <v>32</v>
      </c>
      <c r="K559" s="30">
        <v>298</v>
      </c>
      <c r="L559" s="30">
        <v>298</v>
      </c>
      <c r="T559" s="5"/>
    </row>
    <row r="560" s="1" customFormat="1" spans="1:20">
      <c r="A560" s="12">
        <v>557</v>
      </c>
      <c r="B560" s="5" t="s">
        <v>338</v>
      </c>
      <c r="C560" s="14" t="s">
        <v>339</v>
      </c>
      <c r="D560" s="5"/>
      <c r="E560" s="15" t="s">
        <v>896</v>
      </c>
      <c r="F560" s="13" t="str">
        <f>VLOOKUP(E560,物料明细!A:C,3,0)</f>
        <v>豪泺镜杆左喷涂</v>
      </c>
      <c r="G560" s="13" t="str">
        <f>VLOOKUP(E560,物料明细!A:D,4,0)</f>
        <v>Q235∮22*1.5</v>
      </c>
      <c r="H560" s="13" t="str">
        <f>VLOOKUP(E560,[2]物料明细!A:F,6,0)</f>
        <v>Ea</v>
      </c>
      <c r="I560" s="13"/>
      <c r="J560" s="13" t="s">
        <v>32</v>
      </c>
      <c r="K560" s="30">
        <v>32</v>
      </c>
      <c r="L560" s="30">
        <v>32</v>
      </c>
      <c r="T560" s="5"/>
    </row>
    <row r="561" s="1" customFormat="1" spans="1:20">
      <c r="A561" s="12">
        <v>558</v>
      </c>
      <c r="B561" s="5" t="s">
        <v>56</v>
      </c>
      <c r="C561" s="14" t="s">
        <v>57</v>
      </c>
      <c r="D561" s="5"/>
      <c r="E561" s="15" t="s">
        <v>897</v>
      </c>
      <c r="F561" s="13" t="str">
        <f>VLOOKUP(E561,物料明细!A:C,3,0)</f>
        <v>豪泺左上镜胶垫</v>
      </c>
      <c r="G561" s="13" t="str">
        <f>VLOOKUP(E561,物料明细!A:D,4,0)</f>
        <v>三元乙丙橡胶</v>
      </c>
      <c r="H561" s="13" t="str">
        <f>VLOOKUP(E561,[2]物料明细!A:F,6,0)</f>
        <v>Ea</v>
      </c>
      <c r="I561" s="13"/>
      <c r="J561" s="13" t="s">
        <v>32</v>
      </c>
      <c r="K561" s="30">
        <v>660</v>
      </c>
      <c r="L561" s="30">
        <v>660</v>
      </c>
      <c r="T561" s="5"/>
    </row>
    <row r="562" s="1" customFormat="1" spans="1:20">
      <c r="A562" s="12">
        <v>559</v>
      </c>
      <c r="B562" s="5" t="s">
        <v>898</v>
      </c>
      <c r="C562" s="14" t="s">
        <v>899</v>
      </c>
      <c r="D562" s="5"/>
      <c r="E562" s="15" t="s">
        <v>900</v>
      </c>
      <c r="F562" s="13" t="str">
        <f>VLOOKUP(E562,物料明细!A:C,3,0)</f>
        <v>豪泺左下镜胶垫</v>
      </c>
      <c r="G562" s="13" t="str">
        <f>VLOOKUP(E562,物料明细!A:D,4,0)</f>
        <v>三元乙丙橡胶</v>
      </c>
      <c r="H562" s="13" t="str">
        <f>VLOOKUP(E562,[2]物料明细!A:F,6,0)</f>
        <v>Ea</v>
      </c>
      <c r="I562" s="13"/>
      <c r="J562" s="13" t="s">
        <v>39</v>
      </c>
      <c r="K562" s="30">
        <v>690</v>
      </c>
      <c r="L562" s="30">
        <v>690</v>
      </c>
      <c r="T562" s="5"/>
    </row>
    <row r="563" s="1" customFormat="1" spans="1:20">
      <c r="A563" s="12">
        <v>560</v>
      </c>
      <c r="B563" s="5" t="s">
        <v>861</v>
      </c>
      <c r="C563" s="14" t="s">
        <v>862</v>
      </c>
      <c r="D563" s="5"/>
      <c r="E563" s="15" t="s">
        <v>901</v>
      </c>
      <c r="F563" s="13" t="str">
        <f>VLOOKUP(E563,物料明细!A:C,3,0)</f>
        <v>豪泺大保护盖右</v>
      </c>
      <c r="G563" s="13" t="str">
        <f>VLOOKUP(E563,物料明细!A:D,4,0)</f>
        <v>ABS黑色</v>
      </c>
      <c r="H563" s="13" t="str">
        <f>VLOOKUP(E563,[2]物料明细!A:F,6,0)</f>
        <v>Ea</v>
      </c>
      <c r="I563" s="13"/>
      <c r="J563" s="13" t="s">
        <v>32</v>
      </c>
      <c r="K563" s="30">
        <v>387</v>
      </c>
      <c r="L563" s="30">
        <v>387</v>
      </c>
      <c r="T563" s="5"/>
    </row>
    <row r="564" s="1" customFormat="1" spans="1:20">
      <c r="A564" s="12">
        <v>561</v>
      </c>
      <c r="B564" s="5" t="s">
        <v>289</v>
      </c>
      <c r="C564" s="14" t="s">
        <v>290</v>
      </c>
      <c r="D564" s="5"/>
      <c r="E564" s="15" t="s">
        <v>902</v>
      </c>
      <c r="F564" s="13" t="str">
        <f>VLOOKUP(E564,物料明细!A:C,3,0)</f>
        <v>豪泺右上镜座</v>
      </c>
      <c r="G564" s="13" t="str">
        <f>VLOOKUP(E564,物料明细!A:D,4,0)</f>
        <v>Zl104</v>
      </c>
      <c r="H564" s="13" t="str">
        <f>VLOOKUP(E564,[2]物料明细!A:F,6,0)</f>
        <v>Ea</v>
      </c>
      <c r="I564" s="13"/>
      <c r="J564" s="13" t="s">
        <v>39</v>
      </c>
      <c r="K564" s="30">
        <v>3</v>
      </c>
      <c r="L564" s="30">
        <v>3</v>
      </c>
      <c r="T564" s="5"/>
    </row>
    <row r="565" s="1" customFormat="1" spans="1:20">
      <c r="A565" s="12">
        <v>562</v>
      </c>
      <c r="B565" s="5" t="s">
        <v>477</v>
      </c>
      <c r="C565" s="14" t="s">
        <v>478</v>
      </c>
      <c r="D565" s="5"/>
      <c r="E565" s="15" t="s">
        <v>903</v>
      </c>
      <c r="F565" s="13" t="str">
        <f>VLOOKUP(E565,物料明细!A:C,3,0)</f>
        <v>豪泺右下镜座</v>
      </c>
      <c r="G565" s="13" t="str">
        <f>VLOOKUP(E565,物料明细!A:D,4,0)</f>
        <v>Zl104</v>
      </c>
      <c r="H565" s="13" t="str">
        <f>VLOOKUP(E565,[2]物料明细!A:F,6,0)</f>
        <v>Ea</v>
      </c>
      <c r="I565" s="13"/>
      <c r="J565" s="13" t="s">
        <v>39</v>
      </c>
      <c r="K565" s="30">
        <v>29</v>
      </c>
      <c r="L565" s="30">
        <v>29</v>
      </c>
      <c r="T565" s="5"/>
    </row>
    <row r="566" s="1" customFormat="1" spans="1:20">
      <c r="A566" s="12">
        <v>563</v>
      </c>
      <c r="B566" s="5" t="s">
        <v>849</v>
      </c>
      <c r="C566" s="14" t="s">
        <v>850</v>
      </c>
      <c r="D566" s="5"/>
      <c r="E566" s="15" t="s">
        <v>904</v>
      </c>
      <c r="F566" s="13" t="str">
        <f>VLOOKUP(E566,物料明细!A:C,3,0)</f>
        <v>豪泺右上盖</v>
      </c>
      <c r="G566" s="13" t="str">
        <f>VLOOKUP(E566,物料明细!A:D,4,0)</f>
        <v>ABS黑色</v>
      </c>
      <c r="H566" s="13" t="str">
        <f>VLOOKUP(E566,[2]物料明细!A:F,6,0)</f>
        <v>Ea</v>
      </c>
      <c r="I566" s="13"/>
      <c r="J566" s="13" t="s">
        <v>39</v>
      </c>
      <c r="K566" s="30">
        <v>100</v>
      </c>
      <c r="L566" s="30">
        <v>100</v>
      </c>
      <c r="T566" s="5"/>
    </row>
    <row r="567" s="1" customFormat="1" spans="1:20">
      <c r="A567" s="12">
        <v>564</v>
      </c>
      <c r="B567" s="5" t="s">
        <v>56</v>
      </c>
      <c r="C567" s="14" t="s">
        <v>57</v>
      </c>
      <c r="D567" s="5"/>
      <c r="E567" s="15" t="s">
        <v>905</v>
      </c>
      <c r="F567" s="13" t="str">
        <f>VLOOKUP(E567,物料明细!A:C,3,0)</f>
        <v>豪泺右下盖</v>
      </c>
      <c r="G567" s="13" t="str">
        <f>VLOOKUP(E567,物料明细!A:D,4,0)</f>
        <v>ABS黑色</v>
      </c>
      <c r="H567" s="13" t="str">
        <f>VLOOKUP(E567,[2]物料明细!A:F,6,0)</f>
        <v>Ea</v>
      </c>
      <c r="I567" s="13"/>
      <c r="J567" s="13" t="s">
        <v>32</v>
      </c>
      <c r="K567" s="30">
        <v>96</v>
      </c>
      <c r="L567" s="30">
        <v>96</v>
      </c>
      <c r="T567" s="5"/>
    </row>
    <row r="568" s="1" customFormat="1" spans="1:20">
      <c r="A568" s="12">
        <v>565</v>
      </c>
      <c r="B568" s="5" t="s">
        <v>338</v>
      </c>
      <c r="C568" s="14" t="s">
        <v>339</v>
      </c>
      <c r="D568" s="5"/>
      <c r="E568" s="15" t="s">
        <v>906</v>
      </c>
      <c r="F568" s="13" t="str">
        <f>VLOOKUP(E568,物料明细!A:C,3,0)</f>
        <v>豪泺镜杆右喷涂</v>
      </c>
      <c r="G568" s="13" t="str">
        <f>VLOOKUP(E568,物料明细!A:D,4,0)</f>
        <v>Q235∮22*1.5</v>
      </c>
      <c r="H568" s="13" t="str">
        <f>VLOOKUP(E568,[2]物料明细!A:F,6,0)</f>
        <v>Ea</v>
      </c>
      <c r="I568" s="13"/>
      <c r="J568" s="13" t="s">
        <v>32</v>
      </c>
      <c r="K568" s="30">
        <v>39</v>
      </c>
      <c r="L568" s="30">
        <v>39</v>
      </c>
      <c r="T568" s="5"/>
    </row>
    <row r="569" s="1" customFormat="1" spans="1:20">
      <c r="A569" s="12">
        <v>566</v>
      </c>
      <c r="B569" s="5" t="s">
        <v>898</v>
      </c>
      <c r="C569" s="14" t="s">
        <v>899</v>
      </c>
      <c r="D569" s="5"/>
      <c r="E569" s="15" t="s">
        <v>907</v>
      </c>
      <c r="F569" s="13" t="str">
        <f>VLOOKUP(E569,物料明细!A:C,3,0)</f>
        <v>豪泺右下座胶垫</v>
      </c>
      <c r="G569" s="13" t="str">
        <f>VLOOKUP(E569,物料明细!A:D,4,0)</f>
        <v>三元乙丙橡胶</v>
      </c>
      <c r="H569" s="13" t="str">
        <f>VLOOKUP(E569,[2]物料明细!A:F,6,0)</f>
        <v>Ea</v>
      </c>
      <c r="I569" s="13"/>
      <c r="J569" s="13" t="s">
        <v>39</v>
      </c>
      <c r="K569" s="30">
        <v>360</v>
      </c>
      <c r="L569" s="30">
        <v>360</v>
      </c>
      <c r="T569" s="5"/>
    </row>
    <row r="570" s="1" customFormat="1" spans="1:20">
      <c r="A570" s="12">
        <v>567</v>
      </c>
      <c r="B570" s="5" t="s">
        <v>537</v>
      </c>
      <c r="C570" s="14" t="s">
        <v>538</v>
      </c>
      <c r="D570" s="5"/>
      <c r="E570" s="15" t="s">
        <v>908</v>
      </c>
      <c r="F570" s="13" t="str">
        <f>VLOOKUP(E570,物料明细!A:C,3,0)</f>
        <v>豪泺右上座胶垫</v>
      </c>
      <c r="G570" s="13" t="str">
        <f>VLOOKUP(E570,物料明细!A:D,4,0)</f>
        <v>三元乙丙橡胶</v>
      </c>
      <c r="H570" s="13" t="str">
        <f>VLOOKUP(E570,[2]物料明细!A:F,6,0)</f>
        <v>Ea</v>
      </c>
      <c r="I570" s="13"/>
      <c r="J570" s="13" t="s">
        <v>39</v>
      </c>
      <c r="K570" s="30">
        <v>360</v>
      </c>
      <c r="L570" s="30">
        <v>360</v>
      </c>
      <c r="T570" s="5"/>
    </row>
    <row r="571" s="1" customFormat="1" spans="1:20">
      <c r="A571" s="12">
        <v>568</v>
      </c>
      <c r="B571" s="5" t="s">
        <v>46</v>
      </c>
      <c r="C571" s="14" t="s">
        <v>47</v>
      </c>
      <c r="D571" s="5"/>
      <c r="E571" s="15" t="s">
        <v>909</v>
      </c>
      <c r="F571" s="13" t="str">
        <f>VLOOKUP(E571,物料明细!A:C,3,0)</f>
        <v>0.75平方红线</v>
      </c>
      <c r="G571" s="13" t="str">
        <f>VLOOKUP(E571,物料明细!A:D,4,0)</f>
        <v>0.75铜导线</v>
      </c>
      <c r="H571" s="13" t="str">
        <f>VLOOKUP(E571,[2]物料明细!A:F,6,0)</f>
        <v>M</v>
      </c>
      <c r="I571" s="13"/>
      <c r="J571" s="13" t="s">
        <v>32</v>
      </c>
      <c r="K571" s="30">
        <v>2561</v>
      </c>
      <c r="L571" s="30">
        <v>2561</v>
      </c>
      <c r="T571" s="5"/>
    </row>
    <row r="572" s="1" customFormat="1" spans="1:20">
      <c r="A572" s="12">
        <v>569</v>
      </c>
      <c r="B572" s="5" t="s">
        <v>56</v>
      </c>
      <c r="C572" s="14" t="s">
        <v>57</v>
      </c>
      <c r="D572" s="5"/>
      <c r="E572" s="15" t="s">
        <v>910</v>
      </c>
      <c r="F572" s="13" t="str">
        <f>VLOOKUP(E572,物料明细!A:C,3,0)</f>
        <v>0.75平方黑线</v>
      </c>
      <c r="G572" s="13" t="str">
        <f>VLOOKUP(E572,物料明细!A:D,4,0)</f>
        <v>0.75铜导线</v>
      </c>
      <c r="H572" s="13" t="str">
        <f>VLOOKUP(E572,[2]物料明细!A:F,6,0)</f>
        <v>M</v>
      </c>
      <c r="I572" s="13"/>
      <c r="J572" s="13" t="s">
        <v>32</v>
      </c>
      <c r="K572" s="30">
        <v>3351</v>
      </c>
      <c r="L572" s="30">
        <v>3351</v>
      </c>
      <c r="T572" s="5"/>
    </row>
    <row r="573" s="1" customFormat="1" spans="1:20">
      <c r="A573" s="12">
        <v>570</v>
      </c>
      <c r="B573" s="5" t="s">
        <v>53</v>
      </c>
      <c r="C573" s="14" t="s">
        <v>54</v>
      </c>
      <c r="D573" s="5"/>
      <c r="E573" s="15" t="s">
        <v>911</v>
      </c>
      <c r="F573" s="13" t="str">
        <f>VLOOKUP(E573,物料明细!A:C,3,0)</f>
        <v>￠6护管</v>
      </c>
      <c r="G573" s="13" t="str">
        <f>VLOOKUP(E573,物料明细!A:D,4,0)</f>
        <v>PVC</v>
      </c>
      <c r="H573" s="13" t="str">
        <f>VLOOKUP(E573,[2]物料明细!A:F,6,0)</f>
        <v>M</v>
      </c>
      <c r="I573" s="13"/>
      <c r="J573" s="13" t="s">
        <v>32</v>
      </c>
      <c r="K573" s="30">
        <v>0</v>
      </c>
      <c r="L573" s="30">
        <v>0</v>
      </c>
      <c r="T573" s="5"/>
    </row>
    <row r="574" s="1" customFormat="1" spans="1:20">
      <c r="A574" s="12">
        <v>571</v>
      </c>
      <c r="B574" s="5" t="s">
        <v>56</v>
      </c>
      <c r="C574" s="14" t="s">
        <v>57</v>
      </c>
      <c r="D574" s="5"/>
      <c r="E574" s="15" t="s">
        <v>912</v>
      </c>
      <c r="F574" s="13" t="str">
        <f>VLOOKUP(E574,物料明细!A:C,3,0)</f>
        <v>ETX镜头加热片</v>
      </c>
      <c r="G574" s="13">
        <f>VLOOKUP(E574,物料明细!A:D,4,0)</f>
        <v>0</v>
      </c>
      <c r="H574" s="13" t="str">
        <f>VLOOKUP(E574,[2]物料明细!A:F,6,0)</f>
        <v>Ea</v>
      </c>
      <c r="I574" s="13"/>
      <c r="J574" s="13" t="s">
        <v>32</v>
      </c>
      <c r="K574" s="30">
        <v>600</v>
      </c>
      <c r="L574" s="30">
        <v>600</v>
      </c>
      <c r="T574" s="5"/>
    </row>
    <row r="575" s="1" customFormat="1" spans="1:20">
      <c r="A575" s="12">
        <v>572</v>
      </c>
      <c r="B575" s="5" t="s">
        <v>913</v>
      </c>
      <c r="C575" s="14" t="s">
        <v>914</v>
      </c>
      <c r="D575" s="5"/>
      <c r="E575" s="15" t="s">
        <v>915</v>
      </c>
      <c r="F575" s="13" t="str">
        <f>VLOOKUP(E575,物料明细!A:C,3,0)</f>
        <v>6102快换机构托板</v>
      </c>
      <c r="G575" s="13" t="str">
        <f>VLOOKUP(E575,物料明细!A:D,4,0)</f>
        <v>PA66+GF35黑</v>
      </c>
      <c r="H575" s="13" t="str">
        <f>VLOOKUP(E575,[2]物料明细!A:F,6,0)</f>
        <v>Ea</v>
      </c>
      <c r="I575" s="13"/>
      <c r="J575" s="13" t="s">
        <v>32</v>
      </c>
      <c r="K575" s="30">
        <v>790</v>
      </c>
      <c r="L575" s="30">
        <v>790</v>
      </c>
      <c r="T575" s="5"/>
    </row>
    <row r="576" s="1" customFormat="1" spans="1:20">
      <c r="A576" s="12">
        <v>573</v>
      </c>
      <c r="B576" s="5" t="s">
        <v>593</v>
      </c>
      <c r="C576" s="14" t="s">
        <v>594</v>
      </c>
      <c r="D576" s="5"/>
      <c r="E576" s="15" t="s">
        <v>916</v>
      </c>
      <c r="F576" s="13" t="str">
        <f>VLOOKUP(E576,物料明细!A:C,3,0)</f>
        <v>时代s防水帽</v>
      </c>
      <c r="G576" s="13">
        <f>VLOOKUP(E576,物料明细!A:D,4,0)</f>
        <v>0</v>
      </c>
      <c r="H576" s="13" t="str">
        <f>VLOOKUP(E576,[2]物料明细!A:F,6,0)</f>
        <v>Ea</v>
      </c>
      <c r="I576" s="13"/>
      <c r="J576" s="13" t="s">
        <v>39</v>
      </c>
      <c r="K576" s="30">
        <v>0</v>
      </c>
      <c r="L576" s="30">
        <v>0</v>
      </c>
      <c r="T576" s="5"/>
    </row>
    <row r="577" s="1" customFormat="1" spans="1:20">
      <c r="A577" s="12">
        <v>574</v>
      </c>
      <c r="B577" s="5" t="s">
        <v>375</v>
      </c>
      <c r="C577" s="14" t="s">
        <v>376</v>
      </c>
      <c r="D577" s="5"/>
      <c r="E577" s="15" t="s">
        <v>917</v>
      </c>
      <c r="F577" s="13" t="str">
        <f>VLOOKUP(E577,物料明细!A:C,3,0)</f>
        <v>一汽军车压块</v>
      </c>
      <c r="G577" s="13" t="str">
        <f>VLOOKUP(E577,物料明细!A:D,4,0)</f>
        <v>尼龙</v>
      </c>
      <c r="H577" s="13" t="str">
        <f>VLOOKUP(E577,[2]物料明细!A:F,6,0)</f>
        <v>Ea</v>
      </c>
      <c r="I577" s="13"/>
      <c r="J577" s="13" t="s">
        <v>32</v>
      </c>
      <c r="K577" s="30">
        <v>331</v>
      </c>
      <c r="L577" s="30">
        <v>331</v>
      </c>
      <c r="T577" s="5"/>
    </row>
    <row r="578" s="1" customFormat="1" spans="1:20">
      <c r="A578" s="12">
        <v>575</v>
      </c>
      <c r="B578" s="5" t="s">
        <v>245</v>
      </c>
      <c r="C578" s="14" t="s">
        <v>246</v>
      </c>
      <c r="D578" s="5"/>
      <c r="E578" s="15" t="s">
        <v>918</v>
      </c>
      <c r="F578" s="13" t="str">
        <f>VLOOKUP(E578,物料明细!A:C,3,0)</f>
        <v>一汽军车广角镜镜片</v>
      </c>
      <c r="G578" s="13" t="str">
        <f>VLOOKUP(E578,物料明细!A:D,4,0)</f>
        <v>浮法玻璃</v>
      </c>
      <c r="H578" s="13" t="str">
        <f>VLOOKUP(E578,[2]物料明细!A:F,6,0)</f>
        <v>Ea</v>
      </c>
      <c r="I578" s="13"/>
      <c r="J578" s="13" t="s">
        <v>39</v>
      </c>
      <c r="K578" s="30">
        <v>647</v>
      </c>
      <c r="L578" s="30">
        <v>647</v>
      </c>
      <c r="T578" s="5"/>
    </row>
    <row r="579" s="1" customFormat="1" spans="1:20">
      <c r="A579" s="12">
        <v>576</v>
      </c>
      <c r="B579" s="5" t="s">
        <v>338</v>
      </c>
      <c r="C579" s="14" t="s">
        <v>339</v>
      </c>
      <c r="D579" s="5"/>
      <c r="E579" s="15" t="s">
        <v>919</v>
      </c>
      <c r="F579" s="13" t="str">
        <f>VLOOKUP(E579,物料明细!A:C,3,0)</f>
        <v>捷运13AO镜杆喷涂</v>
      </c>
      <c r="G579" s="13" t="str">
        <f>VLOOKUP(E579,物料明细!A:D,4,0)</f>
        <v>Q235∮25*1.5</v>
      </c>
      <c r="H579" s="13" t="str">
        <f>VLOOKUP(E579,[2]物料明细!A:F,6,0)</f>
        <v>Ea</v>
      </c>
      <c r="I579" s="13"/>
      <c r="J579" s="13" t="s">
        <v>32</v>
      </c>
      <c r="K579" s="30">
        <v>75</v>
      </c>
      <c r="L579" s="30">
        <v>75</v>
      </c>
      <c r="T579" s="5"/>
    </row>
    <row r="580" s="1" customFormat="1" spans="1:20">
      <c r="A580" s="12">
        <v>577</v>
      </c>
      <c r="B580" s="5" t="s">
        <v>338</v>
      </c>
      <c r="C580" s="14" t="s">
        <v>339</v>
      </c>
      <c r="D580" s="5"/>
      <c r="E580" s="15" t="s">
        <v>920</v>
      </c>
      <c r="F580" s="13" t="str">
        <f>VLOOKUP(E580,物料明细!A:C,3,0)</f>
        <v>捷运连接杆左喷涂</v>
      </c>
      <c r="G580" s="13" t="str">
        <f>VLOOKUP(E580,物料明细!A:D,4,0)</f>
        <v>Q235∮22*1.5</v>
      </c>
      <c r="H580" s="13" t="str">
        <f>VLOOKUP(E580,[2]物料明细!A:F,6,0)</f>
        <v>Ea</v>
      </c>
      <c r="I580" s="13"/>
      <c r="J580" s="13" t="s">
        <v>32</v>
      </c>
      <c r="K580" s="30">
        <v>28</v>
      </c>
      <c r="L580" s="30">
        <v>28</v>
      </c>
      <c r="T580" s="5"/>
    </row>
    <row r="581" s="1" customFormat="1" spans="1:20">
      <c r="A581" s="12">
        <v>578</v>
      </c>
      <c r="B581" s="5" t="s">
        <v>385</v>
      </c>
      <c r="C581" s="14" t="s">
        <v>386</v>
      </c>
      <c r="D581" s="5"/>
      <c r="E581" s="15" t="s">
        <v>921</v>
      </c>
      <c r="F581" s="13" t="str">
        <f>VLOOKUP(E581,物料明细!A:C,3,0)</f>
        <v>ETX上镜杆护套(无柱)</v>
      </c>
      <c r="G581" s="13" t="str">
        <f>VLOOKUP(E581,物料明细!A:D,4,0)</f>
        <v>PA6+30%GF</v>
      </c>
      <c r="H581" s="13" t="str">
        <f>VLOOKUP(E581,[2]物料明细!A:F,6,0)</f>
        <v>Ea</v>
      </c>
      <c r="I581" s="13"/>
      <c r="J581" s="13" t="s">
        <v>39</v>
      </c>
      <c r="K581" s="30">
        <v>454</v>
      </c>
      <c r="L581" s="30">
        <v>454</v>
      </c>
      <c r="T581" s="5"/>
    </row>
    <row r="582" s="1" customFormat="1" spans="1:20">
      <c r="A582" s="12">
        <v>579</v>
      </c>
      <c r="B582" s="5" t="s">
        <v>849</v>
      </c>
      <c r="C582" s="14" t="s">
        <v>850</v>
      </c>
      <c r="D582" s="5"/>
      <c r="E582" s="15" t="s">
        <v>922</v>
      </c>
      <c r="F582" s="13" t="str">
        <f>VLOOKUP(E582,物料明细!A:C,3,0)</f>
        <v>ETX垫板</v>
      </c>
      <c r="G582" s="13" t="str">
        <f>VLOOKUP(E582,物料明细!A:D,4,0)</f>
        <v>PA6+30%GF</v>
      </c>
      <c r="H582" s="13" t="str">
        <f>VLOOKUP(E582,[2]物料明细!A:F,6,0)</f>
        <v>Ea</v>
      </c>
      <c r="I582" s="13"/>
      <c r="J582" s="13" t="s">
        <v>39</v>
      </c>
      <c r="K582" s="30">
        <v>500</v>
      </c>
      <c r="L582" s="30">
        <v>500</v>
      </c>
      <c r="T582" s="5"/>
    </row>
    <row r="583" s="1" customFormat="1" spans="1:20">
      <c r="A583" s="12">
        <v>580</v>
      </c>
      <c r="B583" s="5" t="s">
        <v>56</v>
      </c>
      <c r="C583" s="14" t="s">
        <v>57</v>
      </c>
      <c r="D583" s="5"/>
      <c r="E583" s="15" t="s">
        <v>923</v>
      </c>
      <c r="F583" s="13" t="str">
        <f>VLOOKUP(E583,物料明细!A:C,3,0)</f>
        <v>捷运左上支架密封圈</v>
      </c>
      <c r="G583" s="13" t="str">
        <f>VLOOKUP(E583,物料明细!A:D,4,0)</f>
        <v>三元乙丙橡胶</v>
      </c>
      <c r="H583" s="13" t="str">
        <f>VLOOKUP(E583,[2]物料明细!A:F,6,0)</f>
        <v>Ea</v>
      </c>
      <c r="I583" s="13"/>
      <c r="J583" s="13" t="s">
        <v>32</v>
      </c>
      <c r="K583" s="30">
        <v>1648</v>
      </c>
      <c r="L583" s="30">
        <v>1648</v>
      </c>
      <c r="T583" s="5"/>
    </row>
    <row r="584" s="1" customFormat="1" spans="1:20">
      <c r="A584" s="12">
        <v>581</v>
      </c>
      <c r="B584" s="5" t="s">
        <v>362</v>
      </c>
      <c r="C584" s="14" t="s">
        <v>363</v>
      </c>
      <c r="D584" s="5"/>
      <c r="E584" s="15" t="s">
        <v>924</v>
      </c>
      <c r="F584" s="13" t="str">
        <f>VLOOKUP(E584,物料明细!A:C,3,0)</f>
        <v>捷运路面镜支镜保护盖</v>
      </c>
      <c r="G584" s="13" t="str">
        <f>VLOOKUP(E584,物料明细!A:D,4,0)</f>
        <v>PP黑色</v>
      </c>
      <c r="H584" s="13" t="str">
        <f>VLOOKUP(E584,[2]物料明细!A:F,6,0)</f>
        <v>Ea</v>
      </c>
      <c r="I584" s="13"/>
      <c r="J584" s="13" t="s">
        <v>39</v>
      </c>
      <c r="K584" s="30">
        <v>58</v>
      </c>
      <c r="L584" s="30">
        <v>58</v>
      </c>
      <c r="T584" s="5"/>
    </row>
    <row r="585" s="1" customFormat="1" spans="1:20">
      <c r="A585" s="12">
        <v>582</v>
      </c>
      <c r="B585" s="5" t="s">
        <v>56</v>
      </c>
      <c r="C585" s="14" t="s">
        <v>57</v>
      </c>
      <c r="D585" s="5"/>
      <c r="E585" s="15" t="s">
        <v>925</v>
      </c>
      <c r="F585" s="13" t="str">
        <f>VLOOKUP(E585,物料明细!A:C,3,0)</f>
        <v>捷运路面镜密封圈</v>
      </c>
      <c r="G585" s="13" t="str">
        <f>VLOOKUP(E585,物料明细!A:D,4,0)</f>
        <v>三元乙丙橡胶</v>
      </c>
      <c r="H585" s="13" t="str">
        <f>VLOOKUP(E585,[2]物料明细!A:F,6,0)</f>
        <v>Ea</v>
      </c>
      <c r="I585" s="13"/>
      <c r="J585" s="13" t="s">
        <v>32</v>
      </c>
      <c r="K585" s="30">
        <v>1989</v>
      </c>
      <c r="L585" s="30">
        <v>1989</v>
      </c>
      <c r="T585" s="5"/>
    </row>
    <row r="586" s="1" customFormat="1" spans="1:20">
      <c r="A586" s="12">
        <v>583</v>
      </c>
      <c r="B586" s="5" t="s">
        <v>56</v>
      </c>
      <c r="C586" s="14" t="s">
        <v>57</v>
      </c>
      <c r="D586" s="5"/>
      <c r="E586" s="15" t="s">
        <v>926</v>
      </c>
      <c r="F586" s="13" t="str">
        <f>VLOOKUP(E586,物料明细!A:C,3,0)</f>
        <v>欧曼重卡防水帽</v>
      </c>
      <c r="G586" s="13" t="str">
        <f>VLOOKUP(E586,物料明细!A:D,4,0)</f>
        <v>PP黑色</v>
      </c>
      <c r="H586" s="13" t="str">
        <f>VLOOKUP(E586,[2]物料明细!A:F,6,0)</f>
        <v>Ea</v>
      </c>
      <c r="I586" s="13"/>
      <c r="J586" s="13" t="s">
        <v>32</v>
      </c>
      <c r="K586" s="30">
        <v>1119</v>
      </c>
      <c r="L586" s="30">
        <v>1119</v>
      </c>
      <c r="T586" s="5"/>
    </row>
    <row r="587" s="1" customFormat="1" spans="1:20">
      <c r="A587" s="12">
        <v>584</v>
      </c>
      <c r="B587" s="5" t="s">
        <v>338</v>
      </c>
      <c r="C587" s="14" t="s">
        <v>339</v>
      </c>
      <c r="D587" s="5"/>
      <c r="E587" s="15" t="s">
        <v>927</v>
      </c>
      <c r="F587" s="13" t="str">
        <f>VLOOKUP(E587,物料明细!A:C,3,0)</f>
        <v>捷运14AO镜杆喷涂</v>
      </c>
      <c r="G587" s="13" t="str">
        <f>VLOOKUP(E587,物料明细!A:D,4,0)</f>
        <v>Q235∮25*1.5</v>
      </c>
      <c r="H587" s="13" t="str">
        <f>VLOOKUP(E587,[2]物料明细!A:F,6,0)</f>
        <v>Ea</v>
      </c>
      <c r="I587" s="13"/>
      <c r="J587" s="13" t="s">
        <v>32</v>
      </c>
      <c r="K587" s="30">
        <v>117</v>
      </c>
      <c r="L587" s="30">
        <v>117</v>
      </c>
      <c r="T587" s="5"/>
    </row>
    <row r="588" s="1" customFormat="1" spans="1:20">
      <c r="A588" s="12">
        <v>585</v>
      </c>
      <c r="B588" s="5" t="s">
        <v>302</v>
      </c>
      <c r="C588" s="14" t="s">
        <v>303</v>
      </c>
      <c r="D588" s="5"/>
      <c r="E588" s="15" t="s">
        <v>928</v>
      </c>
      <c r="F588" s="13" t="str">
        <f>VLOOKUP(E588,物料明细!A:C,3,0)</f>
        <v>捷运支架保护盖右</v>
      </c>
      <c r="G588" s="13" t="str">
        <f>VLOOKUP(E588,物料明细!A:D,4,0)</f>
        <v>PP黑色</v>
      </c>
      <c r="H588" s="13" t="str">
        <f>VLOOKUP(E588,[2]物料明细!A:F,6,0)</f>
        <v>Ea</v>
      </c>
      <c r="I588" s="13"/>
      <c r="J588" s="13" t="s">
        <v>39</v>
      </c>
      <c r="K588" s="30">
        <v>145</v>
      </c>
      <c r="L588" s="30">
        <v>145</v>
      </c>
      <c r="T588" s="5"/>
    </row>
    <row r="589" s="1" customFormat="1" spans="1:20">
      <c r="A589" s="12">
        <v>586</v>
      </c>
      <c r="B589" s="5" t="s">
        <v>929</v>
      </c>
      <c r="C589" s="14" t="s">
        <v>930</v>
      </c>
      <c r="D589" s="5"/>
      <c r="E589" s="15" t="s">
        <v>931</v>
      </c>
      <c r="F589" s="13" t="str">
        <f>VLOOKUP(E589,物料明细!A:C,3,0)</f>
        <v>捷运右上支架密封圈</v>
      </c>
      <c r="G589" s="13" t="str">
        <f>VLOOKUP(E589,物料明细!A:D,4,0)</f>
        <v>三元乙丙橡胶</v>
      </c>
      <c r="H589" s="13" t="str">
        <f>VLOOKUP(E589,[2]物料明细!A:F,6,0)</f>
        <v>Ea</v>
      </c>
      <c r="I589" s="13"/>
      <c r="J589" s="13" t="s">
        <v>39</v>
      </c>
      <c r="K589" s="30">
        <v>284</v>
      </c>
      <c r="L589" s="30">
        <v>284</v>
      </c>
      <c r="T589" s="5"/>
    </row>
    <row r="590" s="1" customFormat="1" spans="1:20">
      <c r="A590" s="12">
        <v>587</v>
      </c>
      <c r="B590" s="5" t="s">
        <v>750</v>
      </c>
      <c r="C590" s="14" t="s">
        <v>751</v>
      </c>
      <c r="D590" s="5"/>
      <c r="E590" s="15" t="s">
        <v>932</v>
      </c>
      <c r="F590" s="13" t="str">
        <f>VLOOKUP(E590,物料明细!A:C,3,0)</f>
        <v>重卡大保护盖022704</v>
      </c>
      <c r="G590" s="13" t="str">
        <f>VLOOKUP(E590,物料明细!A:D,4,0)</f>
        <v>ABS黑色</v>
      </c>
      <c r="H590" s="13" t="str">
        <f>VLOOKUP(E590,[2]物料明细!A:F,6,0)</f>
        <v>Ea</v>
      </c>
      <c r="I590" s="13"/>
      <c r="J590" s="13" t="s">
        <v>39</v>
      </c>
      <c r="K590" s="30">
        <v>4</v>
      </c>
      <c r="L590" s="30">
        <v>4</v>
      </c>
      <c r="T590" s="5"/>
    </row>
    <row r="591" s="1" customFormat="1" spans="1:20">
      <c r="A591" s="12">
        <v>588</v>
      </c>
      <c r="B591" s="5" t="s">
        <v>470</v>
      </c>
      <c r="C591" s="14" t="s">
        <v>471</v>
      </c>
      <c r="D591" s="5"/>
      <c r="E591" s="15" t="s">
        <v>933</v>
      </c>
      <c r="F591" s="13" t="str">
        <f>VLOOKUP(E591,物料明细!A:C,3,0)</f>
        <v>重卡小保护盖(902)</v>
      </c>
      <c r="G591" s="13" t="str">
        <f>VLOOKUP(E591,物料明细!A:D,4,0)</f>
        <v>ABS黑色</v>
      </c>
      <c r="H591" s="13" t="str">
        <f>VLOOKUP(E591,[2]物料明细!A:F,6,0)</f>
        <v>Ea</v>
      </c>
      <c r="I591" s="13"/>
      <c r="J591" s="13" t="s">
        <v>32</v>
      </c>
      <c r="K591" s="30">
        <v>606</v>
      </c>
      <c r="L591" s="30">
        <v>606</v>
      </c>
      <c r="T591" s="5"/>
    </row>
    <row r="592" s="1" customFormat="1" spans="1:20">
      <c r="A592" s="12">
        <v>589</v>
      </c>
      <c r="B592" s="5" t="s">
        <v>56</v>
      </c>
      <c r="C592" s="14" t="s">
        <v>57</v>
      </c>
      <c r="D592" s="5"/>
      <c r="E592" s="15" t="s">
        <v>934</v>
      </c>
      <c r="F592" s="13" t="str">
        <f>VLOOKUP(E592,物料明细!A:C,3,0)</f>
        <v>仿丰田镜片</v>
      </c>
      <c r="G592" s="13">
        <f>VLOOKUP(E592,物料明细!A:D,4,0)</f>
        <v>0</v>
      </c>
      <c r="H592" s="13" t="str">
        <f>VLOOKUP(E592,[2]物料明细!A:F,6,0)</f>
        <v>Ea</v>
      </c>
      <c r="I592" s="13"/>
      <c r="J592" s="13" t="s">
        <v>32</v>
      </c>
      <c r="K592" s="30">
        <v>0</v>
      </c>
      <c r="L592" s="30">
        <v>0</v>
      </c>
      <c r="T592" s="5"/>
    </row>
    <row r="593" s="1" customFormat="1" spans="1:20">
      <c r="A593" s="12">
        <v>590</v>
      </c>
      <c r="B593" s="5" t="s">
        <v>935</v>
      </c>
      <c r="C593" s="14" t="s">
        <v>936</v>
      </c>
      <c r="D593" s="5"/>
      <c r="E593" s="15" t="s">
        <v>937</v>
      </c>
      <c r="F593" s="13" t="str">
        <f>VLOOKUP(E593,物料明细!A:C,3,0)</f>
        <v>驭菱左镜体</v>
      </c>
      <c r="G593" s="13" t="str">
        <f>VLOOKUP(E593,物料明细!A:D,4,0)</f>
        <v>ABS黑色</v>
      </c>
      <c r="H593" s="13" t="str">
        <f>VLOOKUP(E593,[2]物料明细!A:F,6,0)</f>
        <v>Ea</v>
      </c>
      <c r="I593" s="13"/>
      <c r="J593" s="13" t="s">
        <v>32</v>
      </c>
      <c r="K593" s="30">
        <v>502</v>
      </c>
      <c r="L593" s="30">
        <v>502</v>
      </c>
      <c r="T593" s="5"/>
    </row>
    <row r="594" s="1" customFormat="1" spans="1:20">
      <c r="A594" s="12">
        <v>591</v>
      </c>
      <c r="B594" s="5" t="s">
        <v>938</v>
      </c>
      <c r="C594" s="14" t="s">
        <v>939</v>
      </c>
      <c r="D594" s="5"/>
      <c r="E594" s="15" t="s">
        <v>940</v>
      </c>
      <c r="F594" s="13" t="str">
        <f>VLOOKUP(E594,物料明细!A:C,3,0)</f>
        <v>驭菱左镜体压框</v>
      </c>
      <c r="G594" s="13" t="str">
        <f>VLOOKUP(E594,物料明细!A:D,4,0)</f>
        <v>ABS黑色</v>
      </c>
      <c r="H594" s="13" t="str">
        <f>VLOOKUP(E594,[2]物料明细!A:F,6,0)</f>
        <v>Ea</v>
      </c>
      <c r="I594" s="13"/>
      <c r="J594" s="13" t="s">
        <v>32</v>
      </c>
      <c r="K594" s="30">
        <v>130</v>
      </c>
      <c r="L594" s="30">
        <v>130</v>
      </c>
      <c r="T594" s="5"/>
    </row>
    <row r="595" s="1" customFormat="1" spans="1:20">
      <c r="A595" s="12">
        <v>592</v>
      </c>
      <c r="B595" s="5" t="s">
        <v>442</v>
      </c>
      <c r="C595" s="14" t="s">
        <v>443</v>
      </c>
      <c r="D595" s="5"/>
      <c r="E595" s="15" t="s">
        <v>941</v>
      </c>
      <c r="F595" s="13" t="str">
        <f>VLOOKUP(E595,物料明细!A:C,3,0)</f>
        <v>驭菱左镜座上盖</v>
      </c>
      <c r="G595" s="13" t="str">
        <f>VLOOKUP(E595,物料明细!A:D,4,0)</f>
        <v>Pa66+GF30</v>
      </c>
      <c r="H595" s="13" t="str">
        <f>VLOOKUP(E595,[2]物料明细!A:F,6,0)</f>
        <v>Ea</v>
      </c>
      <c r="I595" s="13"/>
      <c r="J595" s="13" t="s">
        <v>39</v>
      </c>
      <c r="K595" s="30">
        <v>40</v>
      </c>
      <c r="L595" s="30">
        <v>40</v>
      </c>
      <c r="T595" s="5"/>
    </row>
    <row r="596" s="1" customFormat="1" spans="1:20">
      <c r="A596" s="12">
        <v>593</v>
      </c>
      <c r="B596" s="5" t="s">
        <v>760</v>
      </c>
      <c r="C596" s="14" t="s">
        <v>761</v>
      </c>
      <c r="D596" s="5"/>
      <c r="E596" s="15" t="s">
        <v>942</v>
      </c>
      <c r="F596" s="13" t="str">
        <f>VLOOKUP(E596,物料明细!A:C,3,0)</f>
        <v>驭菱左镜座下盖</v>
      </c>
      <c r="G596" s="13" t="str">
        <f>VLOOKUP(E596,物料明细!A:D,4,0)</f>
        <v>ABS黑色</v>
      </c>
      <c r="H596" s="13" t="str">
        <f>VLOOKUP(E596,[2]物料明细!A:F,6,0)</f>
        <v>Ea</v>
      </c>
      <c r="I596" s="13"/>
      <c r="J596" s="13" t="s">
        <v>39</v>
      </c>
      <c r="K596" s="30">
        <v>253</v>
      </c>
      <c r="L596" s="30">
        <v>253</v>
      </c>
      <c r="T596" s="5"/>
    </row>
    <row r="597" s="1" customFormat="1" spans="1:20">
      <c r="A597" s="12">
        <v>594</v>
      </c>
      <c r="B597" s="5" t="s">
        <v>406</v>
      </c>
      <c r="C597" s="14" t="s">
        <v>407</v>
      </c>
      <c r="D597" s="5"/>
      <c r="E597" s="15" t="s">
        <v>943</v>
      </c>
      <c r="F597" s="13" t="str">
        <f>VLOOKUP(E597,物料明细!A:C,3,0)</f>
        <v>驭菱左镜片</v>
      </c>
      <c r="G597" s="13" t="str">
        <f>VLOOKUP(E597,物料明细!A:D,4,0)</f>
        <v>浮法玻璃</v>
      </c>
      <c r="H597" s="13" t="str">
        <f>VLOOKUP(E597,[2]物料明细!A:F,6,0)</f>
        <v>Ea</v>
      </c>
      <c r="I597" s="13"/>
      <c r="J597" s="13" t="s">
        <v>32</v>
      </c>
      <c r="K597" s="30">
        <v>1068</v>
      </c>
      <c r="L597" s="30">
        <v>1068</v>
      </c>
      <c r="T597" s="5"/>
    </row>
    <row r="598" s="1" customFormat="1" spans="1:20">
      <c r="A598" s="12">
        <v>595</v>
      </c>
      <c r="B598" s="5" t="s">
        <v>935</v>
      </c>
      <c r="C598" s="14" t="s">
        <v>936</v>
      </c>
      <c r="D598" s="5"/>
      <c r="E598" s="15" t="s">
        <v>944</v>
      </c>
      <c r="F598" s="13" t="str">
        <f>VLOOKUP(E598,物料明细!A:C,3,0)</f>
        <v>驭菱右镜体</v>
      </c>
      <c r="G598" s="13" t="str">
        <f>VLOOKUP(E598,物料明细!A:D,4,0)</f>
        <v>ABS黑色</v>
      </c>
      <c r="H598" s="13" t="str">
        <f>VLOOKUP(E598,[2]物料明细!A:F,6,0)</f>
        <v>Ea</v>
      </c>
      <c r="I598" s="13"/>
      <c r="J598" s="13" t="s">
        <v>32</v>
      </c>
      <c r="K598" s="30">
        <v>468</v>
      </c>
      <c r="L598" s="30">
        <v>468</v>
      </c>
      <c r="T598" s="5"/>
    </row>
    <row r="599" s="1" customFormat="1" spans="1:20">
      <c r="A599" s="12">
        <v>596</v>
      </c>
      <c r="B599" s="5" t="s">
        <v>938</v>
      </c>
      <c r="C599" s="14" t="s">
        <v>939</v>
      </c>
      <c r="D599" s="5"/>
      <c r="E599" s="15" t="s">
        <v>945</v>
      </c>
      <c r="F599" s="13" t="str">
        <f>VLOOKUP(E599,物料明细!A:C,3,0)</f>
        <v>驭菱右镜体压框</v>
      </c>
      <c r="G599" s="13" t="str">
        <f>VLOOKUP(E599,物料明细!A:D,4,0)</f>
        <v>ABS黑色</v>
      </c>
      <c r="H599" s="13" t="str">
        <f>VLOOKUP(E599,[2]物料明细!A:F,6,0)</f>
        <v>Ea</v>
      </c>
      <c r="I599" s="13"/>
      <c r="J599" s="13" t="s">
        <v>32</v>
      </c>
      <c r="K599" s="30">
        <v>650</v>
      </c>
      <c r="L599" s="30">
        <v>650</v>
      </c>
      <c r="T599" s="5"/>
    </row>
    <row r="600" s="1" customFormat="1" spans="1:20">
      <c r="A600" s="12">
        <v>597</v>
      </c>
      <c r="B600" s="5" t="s">
        <v>935</v>
      </c>
      <c r="C600" s="14" t="s">
        <v>936</v>
      </c>
      <c r="D600" s="5"/>
      <c r="E600" s="15" t="s">
        <v>946</v>
      </c>
      <c r="F600" s="13" t="str">
        <f>VLOOKUP(E600,物料明细!A:C,3,0)</f>
        <v>驭菱右镜座</v>
      </c>
      <c r="G600" s="13" t="str">
        <f>VLOOKUP(E600,物料明细!A:D,4,0)</f>
        <v>Pa66+GF30</v>
      </c>
      <c r="H600" s="13" t="str">
        <f>VLOOKUP(E600,[2]物料明细!A:F,6,0)</f>
        <v>Ea</v>
      </c>
      <c r="I600" s="13"/>
      <c r="J600" s="13" t="s">
        <v>32</v>
      </c>
      <c r="K600" s="30">
        <v>48</v>
      </c>
      <c r="L600" s="30">
        <v>48</v>
      </c>
      <c r="T600" s="5"/>
    </row>
    <row r="601" s="1" customFormat="1" spans="1:20">
      <c r="A601" s="12">
        <v>598</v>
      </c>
      <c r="B601" s="5" t="s">
        <v>442</v>
      </c>
      <c r="C601" s="14" t="s">
        <v>443</v>
      </c>
      <c r="D601" s="5"/>
      <c r="E601" s="15" t="s">
        <v>947</v>
      </c>
      <c r="F601" s="13" t="str">
        <f>VLOOKUP(E601,物料明细!A:C,3,0)</f>
        <v>驭菱右镜座上盖</v>
      </c>
      <c r="G601" s="13" t="str">
        <f>VLOOKUP(E601,物料明细!A:D,4,0)</f>
        <v>Pa66+GF30</v>
      </c>
      <c r="H601" s="13" t="str">
        <f>VLOOKUP(E601,[2]物料明细!A:F,6,0)</f>
        <v>Ea</v>
      </c>
      <c r="I601" s="13"/>
      <c r="J601" s="13" t="s">
        <v>39</v>
      </c>
      <c r="K601" s="30">
        <v>93</v>
      </c>
      <c r="L601" s="30">
        <v>93</v>
      </c>
      <c r="T601" s="5"/>
    </row>
    <row r="602" s="1" customFormat="1" spans="1:20">
      <c r="A602" s="12">
        <v>599</v>
      </c>
      <c r="B602" s="5" t="s">
        <v>760</v>
      </c>
      <c r="C602" s="14" t="s">
        <v>761</v>
      </c>
      <c r="D602" s="5"/>
      <c r="E602" s="15" t="s">
        <v>948</v>
      </c>
      <c r="F602" s="13" t="str">
        <f>VLOOKUP(E602,物料明细!A:C,3,0)</f>
        <v>驭菱右镜座下盖</v>
      </c>
      <c r="G602" s="13" t="str">
        <f>VLOOKUP(E602,物料明细!A:D,4,0)</f>
        <v>ABS 黑色</v>
      </c>
      <c r="H602" s="13" t="str">
        <f>VLOOKUP(E602,[2]物料明细!A:F,6,0)</f>
        <v>Ea</v>
      </c>
      <c r="I602" s="13"/>
      <c r="J602" s="13" t="s">
        <v>39</v>
      </c>
      <c r="K602" s="30">
        <v>353</v>
      </c>
      <c r="L602" s="30">
        <v>353</v>
      </c>
      <c r="T602" s="5"/>
    </row>
    <row r="603" s="1" customFormat="1" spans="1:20">
      <c r="A603" s="12">
        <v>600</v>
      </c>
      <c r="B603" s="5" t="s">
        <v>792</v>
      </c>
      <c r="C603" s="14" t="s">
        <v>793</v>
      </c>
      <c r="D603" s="5"/>
      <c r="E603" s="15" t="s">
        <v>949</v>
      </c>
      <c r="F603" s="13" t="str">
        <f>VLOOKUP(E603,物料明细!A:C,3,0)</f>
        <v>驭菱右镜片</v>
      </c>
      <c r="G603" s="13" t="str">
        <f>VLOOKUP(E603,物料明细!A:D,4,0)</f>
        <v>浮法玻璃</v>
      </c>
      <c r="H603" s="13" t="str">
        <f>VLOOKUP(E603,[2]物料明细!A:F,6,0)</f>
        <v>Ea</v>
      </c>
      <c r="I603" s="13"/>
      <c r="J603" s="13" t="s">
        <v>39</v>
      </c>
      <c r="K603" s="30">
        <v>920</v>
      </c>
      <c r="L603" s="30">
        <v>920</v>
      </c>
      <c r="T603" s="5"/>
    </row>
    <row r="604" s="1" customFormat="1" spans="1:20">
      <c r="A604" s="12">
        <v>601</v>
      </c>
      <c r="B604" s="5" t="s">
        <v>312</v>
      </c>
      <c r="C604" s="14" t="s">
        <v>313</v>
      </c>
      <c r="D604" s="5"/>
      <c r="E604" s="15" t="s">
        <v>950</v>
      </c>
      <c r="F604" s="13" t="str">
        <f>VLOOKUP(E604,物料明细!A:C,3,0)</f>
        <v>铰链扶手大底盖</v>
      </c>
      <c r="G604" s="13" t="str">
        <f>VLOOKUP(E604,物料明细!A:D,4,0)</f>
        <v>PP</v>
      </c>
      <c r="H604" s="13" t="str">
        <f>VLOOKUP(E604,[2]物料明细!A:F,6,0)</f>
        <v>Ea</v>
      </c>
      <c r="I604" s="13"/>
      <c r="J604" s="13" t="s">
        <v>39</v>
      </c>
      <c r="K604" s="30">
        <v>415</v>
      </c>
      <c r="L604" s="30">
        <v>415</v>
      </c>
      <c r="T604" s="5"/>
    </row>
    <row r="605" s="1" customFormat="1" spans="1:20">
      <c r="A605" s="12">
        <v>602</v>
      </c>
      <c r="B605" s="5" t="s">
        <v>312</v>
      </c>
      <c r="C605" s="14" t="s">
        <v>313</v>
      </c>
      <c r="D605" s="5"/>
      <c r="E605" s="15" t="s">
        <v>951</v>
      </c>
      <c r="F605" s="13" t="str">
        <f>VLOOKUP(E605,物料明细!A:C,3,0)</f>
        <v>铰链扶手小底盖</v>
      </c>
      <c r="G605" s="13" t="str">
        <f>VLOOKUP(E605,物料明细!A:D,4,0)</f>
        <v>PP</v>
      </c>
      <c r="H605" s="13" t="str">
        <f>VLOOKUP(E605,[2]物料明细!A:F,6,0)</f>
        <v>Ea</v>
      </c>
      <c r="I605" s="13"/>
      <c r="J605" s="13" t="s">
        <v>39</v>
      </c>
      <c r="K605" s="30">
        <v>195</v>
      </c>
      <c r="L605" s="30">
        <v>195</v>
      </c>
      <c r="T605" s="5"/>
    </row>
    <row r="606" s="1" customFormat="1" spans="1:20">
      <c r="A606" s="12">
        <v>603</v>
      </c>
      <c r="B606" s="5" t="s">
        <v>338</v>
      </c>
      <c r="C606" s="14" t="s">
        <v>339</v>
      </c>
      <c r="D606" s="5"/>
      <c r="E606" s="15" t="s">
        <v>952</v>
      </c>
      <c r="F606" s="13" t="str">
        <f>VLOOKUP(E606,物料明细!A:C,3,0)</f>
        <v>捷运前下视高顶镜杆喷涂</v>
      </c>
      <c r="G606" s="13" t="str">
        <f>VLOOKUP(E606,物料明细!A:D,4,0)</f>
        <v>Q235</v>
      </c>
      <c r="H606" s="13" t="str">
        <f>VLOOKUP(E606,[2]物料明细!A:F,6,0)</f>
        <v>Ea</v>
      </c>
      <c r="I606" s="13"/>
      <c r="J606" s="13" t="s">
        <v>32</v>
      </c>
      <c r="K606" s="30">
        <v>22</v>
      </c>
      <c r="L606" s="30">
        <v>22</v>
      </c>
      <c r="T606" s="5"/>
    </row>
    <row r="607" s="1" customFormat="1" spans="1:20">
      <c r="A607" s="12">
        <v>604</v>
      </c>
      <c r="B607" s="5" t="s">
        <v>56</v>
      </c>
      <c r="C607" s="14" t="s">
        <v>57</v>
      </c>
      <c r="D607" s="5"/>
      <c r="E607" s="15" t="s">
        <v>953</v>
      </c>
      <c r="F607" s="13" t="str">
        <f>VLOOKUP(E607,物料明细!A:C,3,0)</f>
        <v>欧马可小碗</v>
      </c>
      <c r="G607" s="13" t="str">
        <f>VLOOKUP(E607,物料明细!A:D,4,0)</f>
        <v>Q235</v>
      </c>
      <c r="H607" s="13" t="str">
        <f>VLOOKUP(E607,[2]物料明细!A:F,6,0)</f>
        <v>Ea</v>
      </c>
      <c r="I607" s="13"/>
      <c r="J607" s="13" t="s">
        <v>32</v>
      </c>
      <c r="K607" s="30">
        <v>10000</v>
      </c>
      <c r="L607" s="30">
        <v>10000</v>
      </c>
      <c r="T607" s="5"/>
    </row>
    <row r="608" s="1" customFormat="1" spans="1:20">
      <c r="A608" s="12">
        <v>605</v>
      </c>
      <c r="B608" s="5" t="s">
        <v>338</v>
      </c>
      <c r="C608" s="14" t="s">
        <v>339</v>
      </c>
      <c r="D608" s="5"/>
      <c r="E608" s="15" t="s">
        <v>954</v>
      </c>
      <c r="F608" s="13" t="str">
        <f>VLOOKUP(E608,物料明细!A:C,3,0)</f>
        <v>欧马可右舵改右镜杆喷涂</v>
      </c>
      <c r="G608" s="13" t="str">
        <f>VLOOKUP(E608,物料明细!A:D,4,0)</f>
        <v>Q235 ∮25*1.5mm</v>
      </c>
      <c r="H608" s="13" t="str">
        <f>VLOOKUP(E608,[2]物料明细!A:F,6,0)</f>
        <v>Ea</v>
      </c>
      <c r="I608" s="13"/>
      <c r="J608" s="13" t="s">
        <v>32</v>
      </c>
      <c r="K608" s="30">
        <v>121</v>
      </c>
      <c r="L608" s="30">
        <v>121</v>
      </c>
      <c r="T608" s="5"/>
    </row>
    <row r="609" s="1" customFormat="1" spans="1:20">
      <c r="A609" s="12">
        <v>606</v>
      </c>
      <c r="B609" s="5" t="s">
        <v>338</v>
      </c>
      <c r="C609" s="14" t="s">
        <v>339</v>
      </c>
      <c r="D609" s="5"/>
      <c r="E609" s="15" t="s">
        <v>955</v>
      </c>
      <c r="F609" s="13" t="str">
        <f>VLOOKUP(E609,物料明细!A:C,3,0)</f>
        <v>欧马可右舵改左镜杆喷涂</v>
      </c>
      <c r="G609" s="13" t="str">
        <f>VLOOKUP(E609,物料明细!A:D,4,0)</f>
        <v>Q235 ∮25*1.5mm</v>
      </c>
      <c r="H609" s="13" t="str">
        <f>VLOOKUP(E609,[2]物料明细!A:F,6,0)</f>
        <v>Ea</v>
      </c>
      <c r="I609" s="13"/>
      <c r="J609" s="13" t="s">
        <v>32</v>
      </c>
      <c r="K609" s="30">
        <v>78</v>
      </c>
      <c r="L609" s="30">
        <v>78</v>
      </c>
      <c r="T609" s="5"/>
    </row>
    <row r="610" s="1" customFormat="1" spans="1:20">
      <c r="A610" s="12">
        <v>607</v>
      </c>
      <c r="B610" s="5" t="s">
        <v>734</v>
      </c>
      <c r="C610" s="14" t="s">
        <v>735</v>
      </c>
      <c r="D610" s="5"/>
      <c r="E610" s="15" t="s">
        <v>956</v>
      </c>
      <c r="F610" s="13" t="str">
        <f>VLOOKUP(E610,物料明细!A:C,3,0)</f>
        <v>欧马可右镜座</v>
      </c>
      <c r="G610" s="13" t="str">
        <f>VLOOKUP(E610,物料明细!A:D,4,0)</f>
        <v>铝</v>
      </c>
      <c r="H610" s="13" t="str">
        <f>VLOOKUP(E610,[2]物料明细!A:F,6,0)</f>
        <v>Ea</v>
      </c>
      <c r="I610" s="13"/>
      <c r="J610" s="13" t="s">
        <v>32</v>
      </c>
      <c r="K610" s="30">
        <v>89</v>
      </c>
      <c r="L610" s="30">
        <v>89</v>
      </c>
      <c r="T610" s="5"/>
    </row>
    <row r="611" s="1" customFormat="1" spans="1:20">
      <c r="A611" s="12">
        <v>608</v>
      </c>
      <c r="B611" s="5" t="s">
        <v>778</v>
      </c>
      <c r="C611" s="14" t="s">
        <v>779</v>
      </c>
      <c r="D611" s="5"/>
      <c r="E611" s="15" t="s">
        <v>957</v>
      </c>
      <c r="F611" s="13" t="str">
        <f>VLOOKUP(E611,物料明细!A:C,3,0)</f>
        <v>欧马可左镜座</v>
      </c>
      <c r="G611" s="13" t="str">
        <f>VLOOKUP(E611,物料明细!A:D,4,0)</f>
        <v>铝</v>
      </c>
      <c r="H611" s="13" t="str">
        <f>VLOOKUP(E611,[2]物料明细!A:F,6,0)</f>
        <v>Ea</v>
      </c>
      <c r="I611" s="13"/>
      <c r="J611" s="13" t="s">
        <v>39</v>
      </c>
      <c r="K611" s="30">
        <v>226</v>
      </c>
      <c r="L611" s="30">
        <v>226</v>
      </c>
      <c r="T611" s="5"/>
    </row>
    <row r="612" s="1" customFormat="1" spans="1:20">
      <c r="A612" s="12">
        <v>609</v>
      </c>
      <c r="B612" s="5" t="s">
        <v>750</v>
      </c>
      <c r="C612" s="14" t="s">
        <v>751</v>
      </c>
      <c r="D612" s="5"/>
      <c r="E612" s="15" t="s">
        <v>958</v>
      </c>
      <c r="F612" s="13" t="str">
        <f>VLOOKUP(E612,物料明细!A:C,3,0)</f>
        <v>欧马克内视镜头(黑色)</v>
      </c>
      <c r="G612" s="13" t="str">
        <f>VLOOKUP(E612,物料明细!A:D,4,0)</f>
        <v>组件黑色</v>
      </c>
      <c r="H612" s="13" t="str">
        <f>VLOOKUP(E612,[2]物料明细!A:F,6,0)</f>
        <v>Ea</v>
      </c>
      <c r="I612" s="13"/>
      <c r="J612" s="13" t="s">
        <v>39</v>
      </c>
      <c r="K612" s="30">
        <v>0</v>
      </c>
      <c r="L612" s="30">
        <v>0</v>
      </c>
      <c r="T612" s="5"/>
    </row>
    <row r="613" s="1" customFormat="1" spans="1:20">
      <c r="A613" s="12">
        <v>610</v>
      </c>
      <c r="B613" s="5" t="s">
        <v>289</v>
      </c>
      <c r="C613" s="14" t="s">
        <v>290</v>
      </c>
      <c r="D613" s="5"/>
      <c r="E613" s="15" t="s">
        <v>959</v>
      </c>
      <c r="F613" s="13" t="str">
        <f>VLOOKUP(E613,物料明细!A:C,3,0)</f>
        <v>欧马克室内镜杆(黑色)</v>
      </c>
      <c r="G613" s="13" t="str">
        <f>VLOOKUP(E613,物料明细!A:D,4,0)</f>
        <v>铸铝喷涂黑色</v>
      </c>
      <c r="H613" s="13" t="str">
        <f>VLOOKUP(E613,[2]物料明细!A:F,6,0)</f>
        <v>Ea</v>
      </c>
      <c r="I613" s="13"/>
      <c r="J613" s="13" t="s">
        <v>39</v>
      </c>
      <c r="K613" s="30">
        <v>1100</v>
      </c>
      <c r="L613" s="30">
        <v>1100</v>
      </c>
      <c r="T613" s="5"/>
    </row>
    <row r="614" spans="1:21">
      <c r="A614" s="12">
        <v>611</v>
      </c>
      <c r="B614" s="5" t="s">
        <v>341</v>
      </c>
      <c r="C614" s="14" t="s">
        <v>342</v>
      </c>
      <c r="D614" s="5"/>
      <c r="E614" s="15" t="s">
        <v>960</v>
      </c>
      <c r="F614" s="13" t="str">
        <f>VLOOKUP(E614,物料明细!A:C,3,0)</f>
        <v>M31RB牌照板</v>
      </c>
      <c r="G614" s="13">
        <f>VLOOKUP(E614,物料明细!A:D,4,0)</f>
        <v>0</v>
      </c>
      <c r="H614" s="13" t="str">
        <f>VLOOKUP(E614,[2]物料明细!A:F,6,0)</f>
        <v>Ea</v>
      </c>
      <c r="I614" s="13"/>
      <c r="J614" s="13" t="s">
        <v>32</v>
      </c>
      <c r="K614" s="30">
        <v>101</v>
      </c>
      <c r="L614" s="30">
        <v>101</v>
      </c>
      <c r="T614" s="5"/>
      <c r="U614" s="1"/>
    </row>
    <row r="615" spans="1:21">
      <c r="A615" s="12">
        <v>612</v>
      </c>
      <c r="B615" s="5" t="s">
        <v>110</v>
      </c>
      <c r="C615" s="14" t="s">
        <v>111</v>
      </c>
      <c r="D615" s="5"/>
      <c r="E615" s="15" t="s">
        <v>961</v>
      </c>
      <c r="F615" s="13" t="str">
        <f>VLOOKUP(E615,物料明细!A:C,3,0)</f>
        <v>1029室支架</v>
      </c>
      <c r="G615" s="13" t="str">
        <f>VLOOKUP(E615,物料明细!A:D,4,0)</f>
        <v>三元乙丙橡胶</v>
      </c>
      <c r="H615" s="13" t="str">
        <f>VLOOKUP(E615,[2]物料明细!A:F,6,0)</f>
        <v>Ea</v>
      </c>
      <c r="I615" s="13"/>
      <c r="J615" s="13" t="s">
        <v>39</v>
      </c>
      <c r="K615" s="30">
        <v>8700</v>
      </c>
      <c r="L615" s="30">
        <v>8700</v>
      </c>
      <c r="T615" s="5"/>
      <c r="U615" s="1"/>
    </row>
    <row r="616" s="1" customFormat="1" spans="1:20">
      <c r="A616" s="12">
        <v>613</v>
      </c>
      <c r="B616" s="5" t="s">
        <v>962</v>
      </c>
      <c r="C616" s="14" t="s">
        <v>963</v>
      </c>
      <c r="D616" s="5"/>
      <c r="E616" s="15" t="s">
        <v>964</v>
      </c>
      <c r="F616" s="13" t="str">
        <f>VLOOKUP(E616,物料明细!A:C,3,0)</f>
        <v>158-01镜片</v>
      </c>
      <c r="G616" s="13" t="str">
        <f>VLOOKUP(E616,物料明细!A:D,4,0)</f>
        <v>浮法玻璃</v>
      </c>
      <c r="H616" s="13" t="str">
        <f>VLOOKUP(E616,[2]物料明细!A:F,6,0)</f>
        <v>Ea</v>
      </c>
      <c r="I616" s="13"/>
      <c r="J616" s="13" t="s">
        <v>39</v>
      </c>
      <c r="K616" s="30">
        <v>4390</v>
      </c>
      <c r="L616" s="30">
        <v>4390</v>
      </c>
      <c r="T616" s="5"/>
    </row>
    <row r="617" spans="1:21">
      <c r="A617" s="12">
        <v>614</v>
      </c>
      <c r="B617" s="5" t="s">
        <v>454</v>
      </c>
      <c r="C617" s="14" t="s">
        <v>455</v>
      </c>
      <c r="D617" s="5"/>
      <c r="E617" s="15" t="s">
        <v>965</v>
      </c>
      <c r="F617" s="13" t="str">
        <f>VLOOKUP(E617,物料明细!A:C,3,0)</f>
        <v>6486室内镜底盘</v>
      </c>
      <c r="G617" s="13" t="str">
        <f>VLOOKUP(E617,物料明细!A:D,4,0)</f>
        <v>PA6+GF35</v>
      </c>
      <c r="H617" s="13" t="str">
        <f>VLOOKUP(E617,[2]物料明细!A:F,6,0)</f>
        <v>Ea</v>
      </c>
      <c r="I617" s="13"/>
      <c r="J617" s="13" t="s">
        <v>32</v>
      </c>
      <c r="K617" s="30">
        <v>3108</v>
      </c>
      <c r="L617" s="30">
        <v>3108</v>
      </c>
      <c r="T617" s="5"/>
      <c r="U617" s="1"/>
    </row>
    <row r="618" spans="1:21">
      <c r="A618" s="12">
        <v>615</v>
      </c>
      <c r="B618" s="5" t="s">
        <v>454</v>
      </c>
      <c r="C618" s="14" t="s">
        <v>455</v>
      </c>
      <c r="D618" s="5"/>
      <c r="E618" s="15" t="s">
        <v>966</v>
      </c>
      <c r="F618" s="13" t="str">
        <f>VLOOKUP(E618,物料明细!A:C,3,0)</f>
        <v>6486室内镜体(黑色)</v>
      </c>
      <c r="G618" s="13" t="str">
        <f>VLOOKUP(E618,物料明细!A:D,4,0)</f>
        <v>PP黑色</v>
      </c>
      <c r="H618" s="13" t="str">
        <f>VLOOKUP(E618,[2]物料明细!A:F,6,0)</f>
        <v>Ea</v>
      </c>
      <c r="I618" s="13"/>
      <c r="J618" s="13" t="s">
        <v>32</v>
      </c>
      <c r="K618" s="30">
        <v>1446</v>
      </c>
      <c r="L618" s="30">
        <v>1446</v>
      </c>
      <c r="T618" s="5"/>
      <c r="U618" s="1"/>
    </row>
    <row r="619" s="1" customFormat="1" spans="1:20">
      <c r="A619" s="12">
        <v>616</v>
      </c>
      <c r="B619" s="5" t="s">
        <v>56</v>
      </c>
      <c r="C619" s="14" t="s">
        <v>57</v>
      </c>
      <c r="D619" s="5"/>
      <c r="E619" s="15" t="s">
        <v>967</v>
      </c>
      <c r="F619" s="13" t="str">
        <f>VLOOKUP(E619,物料明细!A:C,3,0)</f>
        <v>电线0.5㎡黑(绝缘)</v>
      </c>
      <c r="G619" s="13" t="str">
        <f>VLOOKUP(E619,物料明细!A:D,4,0)</f>
        <v>RV 0.5</v>
      </c>
      <c r="H619" s="13" t="str">
        <f>VLOOKUP(E619,[2]物料明细!A:F,6,0)</f>
        <v>M</v>
      </c>
      <c r="I619" s="13"/>
      <c r="J619" s="13" t="s">
        <v>32</v>
      </c>
      <c r="K619" s="30">
        <v>883</v>
      </c>
      <c r="L619" s="30">
        <v>883</v>
      </c>
      <c r="T619" s="5"/>
    </row>
    <row r="620" s="1" customFormat="1" spans="1:20">
      <c r="A620" s="12">
        <v>617</v>
      </c>
      <c r="B620" s="5" t="s">
        <v>69</v>
      </c>
      <c r="C620" s="14" t="s">
        <v>70</v>
      </c>
      <c r="D620" s="5"/>
      <c r="E620" s="15" t="s">
        <v>968</v>
      </c>
      <c r="F620" s="13" t="str">
        <f>VLOOKUP(E620,物料明细!A:C,3,0)</f>
        <v>0.75平方黄线</v>
      </c>
      <c r="G620" s="13" t="str">
        <f>VLOOKUP(E620,物料明细!A:D,4,0)</f>
        <v>0.75铜导线</v>
      </c>
      <c r="H620" s="13" t="str">
        <f>VLOOKUP(E620,[2]物料明细!A:F,6,0)</f>
        <v>M</v>
      </c>
      <c r="I620" s="13"/>
      <c r="J620" s="13" t="s">
        <v>32</v>
      </c>
      <c r="K620" s="30">
        <v>140</v>
      </c>
      <c r="L620" s="30">
        <v>140</v>
      </c>
      <c r="T620" s="5"/>
    </row>
    <row r="621" spans="1:21">
      <c r="A621" s="12">
        <v>618</v>
      </c>
      <c r="B621" s="5" t="s">
        <v>56</v>
      </c>
      <c r="C621" s="14" t="s">
        <v>57</v>
      </c>
      <c r="D621" s="5"/>
      <c r="E621" s="15" t="s">
        <v>969</v>
      </c>
      <c r="F621" s="13" t="str">
        <f>VLOOKUP(E621,物料明细!A:C,3,0)</f>
        <v>￠2*6铜空芯</v>
      </c>
      <c r="G621" s="13" t="str">
        <f>VLOOKUP(E621,物料明细!A:D,4,0)</f>
        <v>铜</v>
      </c>
      <c r="H621" s="13" t="str">
        <f>VLOOKUP(E621,[2]物料明细!A:F,6,0)</f>
        <v>Ea</v>
      </c>
      <c r="I621" s="13"/>
      <c r="J621" s="13" t="s">
        <v>32</v>
      </c>
      <c r="K621" s="30">
        <v>11718</v>
      </c>
      <c r="L621" s="30">
        <v>11718</v>
      </c>
      <c r="T621" s="5"/>
      <c r="U621" s="1"/>
    </row>
    <row r="622" spans="1:21">
      <c r="A622" s="12">
        <v>619</v>
      </c>
      <c r="B622" s="5" t="s">
        <v>46</v>
      </c>
      <c r="C622" s="14" t="s">
        <v>47</v>
      </c>
      <c r="D622" s="5"/>
      <c r="E622" s="15" t="s">
        <v>970</v>
      </c>
      <c r="F622" s="13" t="str">
        <f>VLOOKUP(E622,物料明细!A:C,3,0)</f>
        <v>￠3.5护管</v>
      </c>
      <c r="G622" s="13" t="str">
        <f>VLOOKUP(E622,物料明细!A:D,4,0)</f>
        <v>PVC</v>
      </c>
      <c r="H622" s="13" t="str">
        <f>VLOOKUP(E622,[2]物料明细!A:F,6,0)</f>
        <v>M</v>
      </c>
      <c r="I622" s="13"/>
      <c r="J622" s="13" t="s">
        <v>32</v>
      </c>
      <c r="K622" s="30">
        <v>3724</v>
      </c>
      <c r="L622" s="30">
        <v>3724</v>
      </c>
      <c r="T622" s="5"/>
      <c r="U622" s="1"/>
    </row>
    <row r="623" s="1" customFormat="1" spans="1:20">
      <c r="A623" s="12">
        <v>620</v>
      </c>
      <c r="B623" s="5" t="s">
        <v>46</v>
      </c>
      <c r="C623" s="14" t="s">
        <v>47</v>
      </c>
      <c r="D623" s="5"/>
      <c r="E623" s="15" t="s">
        <v>971</v>
      </c>
      <c r="F623" s="13" t="str">
        <f>VLOOKUP(E623,物料明细!A:C,3,0)</f>
        <v>￠8护管</v>
      </c>
      <c r="G623" s="13">
        <f>VLOOKUP(E623,物料明细!A:D,4,0)</f>
        <v>0</v>
      </c>
      <c r="H623" s="13" t="str">
        <f>VLOOKUP(E623,[2]物料明细!A:F,6,0)</f>
        <v>M</v>
      </c>
      <c r="I623" s="13"/>
      <c r="J623" s="13" t="s">
        <v>32</v>
      </c>
      <c r="K623" s="30">
        <v>292</v>
      </c>
      <c r="L623" s="30">
        <v>292</v>
      </c>
      <c r="T623" s="5"/>
    </row>
    <row r="624" s="1" customFormat="1" spans="1:20">
      <c r="A624" s="12">
        <v>621</v>
      </c>
      <c r="B624" s="5" t="s">
        <v>83</v>
      </c>
      <c r="C624" s="14" t="s">
        <v>84</v>
      </c>
      <c r="D624" s="5"/>
      <c r="E624" s="15" t="s">
        <v>972</v>
      </c>
      <c r="F624" s="13" t="str">
        <f>VLOOKUP(E624,物料明细!A:C,3,0)</f>
        <v>￠3热缩管</v>
      </c>
      <c r="G624" s="13">
        <f>VLOOKUP(E624,物料明细!A:D,4,0)</f>
        <v>0</v>
      </c>
      <c r="H624" s="13" t="str">
        <f>VLOOKUP(E624,[2]物料明细!A:F,6,0)</f>
        <v>M</v>
      </c>
      <c r="I624" s="13"/>
      <c r="J624" s="13" t="s">
        <v>32</v>
      </c>
      <c r="K624" s="30">
        <v>2200</v>
      </c>
      <c r="L624" s="30">
        <v>2200</v>
      </c>
      <c r="T624" s="5"/>
    </row>
    <row r="625" spans="1:21">
      <c r="A625" s="12">
        <v>622</v>
      </c>
      <c r="B625" s="5" t="s">
        <v>454</v>
      </c>
      <c r="C625" s="14" t="s">
        <v>455</v>
      </c>
      <c r="D625" s="5"/>
      <c r="E625" s="15" t="s">
        <v>973</v>
      </c>
      <c r="F625" s="13" t="str">
        <f>VLOOKUP(E625,物料明细!A:C,3,0)</f>
        <v>1475杆盘(黑色)</v>
      </c>
      <c r="G625" s="13" t="str">
        <f>VLOOKUP(E625,物料明细!A:D,4,0)</f>
        <v>ABS黑色</v>
      </c>
      <c r="H625" s="13" t="str">
        <f>VLOOKUP(E625,[2]物料明细!A:F,6,0)</f>
        <v>Ea</v>
      </c>
      <c r="I625" s="13"/>
      <c r="J625" s="13" t="s">
        <v>39</v>
      </c>
      <c r="K625" s="30">
        <v>456</v>
      </c>
      <c r="L625" s="30">
        <v>456</v>
      </c>
      <c r="T625" s="5"/>
      <c r="U625" s="1"/>
    </row>
    <row r="626" s="1" customFormat="1" spans="1:20">
      <c r="A626" s="12">
        <v>623</v>
      </c>
      <c r="B626" s="5" t="s">
        <v>56</v>
      </c>
      <c r="C626" s="14" t="s">
        <v>57</v>
      </c>
      <c r="D626" s="5"/>
      <c r="E626" s="15" t="s">
        <v>974</v>
      </c>
      <c r="F626" s="13" t="str">
        <f>VLOOKUP(E626,物料明细!A:C,3,0)</f>
        <v>ETX改型前下视镜安装板</v>
      </c>
      <c r="G626" s="13" t="str">
        <f>VLOOKUP(E626,物料明细!A:D,4,0)</f>
        <v>镀彩</v>
      </c>
      <c r="H626" s="13" t="str">
        <f>VLOOKUP(E626,[2]物料明细!A:F,6,0)</f>
        <v>Ea</v>
      </c>
      <c r="I626" s="13"/>
      <c r="J626" s="13" t="s">
        <v>32</v>
      </c>
      <c r="K626" s="30">
        <v>810</v>
      </c>
      <c r="L626" s="30">
        <v>810</v>
      </c>
      <c r="T626" s="5"/>
    </row>
    <row r="627" s="1" customFormat="1" spans="1:20">
      <c r="A627" s="12">
        <v>624</v>
      </c>
      <c r="B627" s="5" t="s">
        <v>338</v>
      </c>
      <c r="C627" s="14" t="s">
        <v>339</v>
      </c>
      <c r="D627" s="5"/>
      <c r="E627" s="15" t="s">
        <v>975</v>
      </c>
      <c r="F627" s="13" t="str">
        <f>VLOOKUP(E627,物料明细!A:C,3,0)</f>
        <v>矿山车镜杆右喷涂</v>
      </c>
      <c r="G627" s="13">
        <f>VLOOKUP(E627,物料明细!A:D,4,0)</f>
        <v>0</v>
      </c>
      <c r="H627" s="13" t="str">
        <f>VLOOKUP(E627,[2]物料明细!A:F,6,0)</f>
        <v>Ea</v>
      </c>
      <c r="I627" s="13"/>
      <c r="J627" s="13" t="s">
        <v>32</v>
      </c>
      <c r="K627" s="30">
        <v>29</v>
      </c>
      <c r="L627" s="30">
        <v>29</v>
      </c>
      <c r="T627" s="5"/>
    </row>
    <row r="628" s="1" customFormat="1" spans="1:20">
      <c r="A628" s="12">
        <v>625</v>
      </c>
      <c r="B628" s="5" t="s">
        <v>289</v>
      </c>
      <c r="C628" s="14" t="s">
        <v>290</v>
      </c>
      <c r="D628" s="5"/>
      <c r="E628" s="15" t="s">
        <v>976</v>
      </c>
      <c r="F628" s="13" t="str">
        <f>VLOOKUP(E628,物料明细!A:C,3,0)</f>
        <v>B40L右底座</v>
      </c>
      <c r="G628" s="13" t="str">
        <f>VLOOKUP(E628,物料明细!A:D,4,0)</f>
        <v>ADC12</v>
      </c>
      <c r="H628" s="13" t="str">
        <f>VLOOKUP(E628,[2]物料明细!A:F,6,0)</f>
        <v>Ea</v>
      </c>
      <c r="I628" s="13"/>
      <c r="J628" s="13" t="s">
        <v>39</v>
      </c>
      <c r="K628" s="30">
        <v>42</v>
      </c>
      <c r="L628" s="30">
        <v>42</v>
      </c>
      <c r="T628" s="5"/>
    </row>
    <row r="629" spans="1:21">
      <c r="A629" s="12">
        <v>626</v>
      </c>
      <c r="B629" s="5" t="s">
        <v>289</v>
      </c>
      <c r="C629" s="14" t="s">
        <v>290</v>
      </c>
      <c r="D629" s="5"/>
      <c r="E629" s="15" t="s">
        <v>977</v>
      </c>
      <c r="F629" s="13" t="str">
        <f>VLOOKUP(E629,物料明细!A:C,3,0)</f>
        <v>B40左后视镜镜座</v>
      </c>
      <c r="G629" s="13" t="str">
        <f>VLOOKUP(E629,物料明细!A:D,4,0)</f>
        <v>ADC12</v>
      </c>
      <c r="H629" s="13" t="str">
        <f>VLOOKUP(E629,[2]物料明细!A:F,6,0)</f>
        <v>Ea</v>
      </c>
      <c r="I629" s="13"/>
      <c r="J629" s="13" t="s">
        <v>39</v>
      </c>
      <c r="K629" s="30">
        <v>98</v>
      </c>
      <c r="L629" s="30">
        <v>98</v>
      </c>
      <c r="T629" s="5"/>
      <c r="U629" s="1"/>
    </row>
    <row r="630" spans="1:21">
      <c r="A630" s="12">
        <v>627</v>
      </c>
      <c r="B630" s="5" t="s">
        <v>56</v>
      </c>
      <c r="C630" s="14" t="s">
        <v>57</v>
      </c>
      <c r="D630" s="5"/>
      <c r="E630" s="15" t="s">
        <v>978</v>
      </c>
      <c r="F630" s="13" t="str">
        <f>VLOOKUP(E630,物料明细!A:C,3,0)</f>
        <v>豪骏镜座</v>
      </c>
      <c r="G630" s="13">
        <f>VLOOKUP(E630,物料明细!A:D,4,0)</f>
        <v>0</v>
      </c>
      <c r="H630" s="13" t="str">
        <f>VLOOKUP(E630,[2]物料明细!A:F,6,0)</f>
        <v>EA</v>
      </c>
      <c r="I630" s="13"/>
      <c r="J630" s="13" t="s">
        <v>32</v>
      </c>
      <c r="K630" s="30">
        <v>0</v>
      </c>
      <c r="L630" s="30">
        <v>0</v>
      </c>
      <c r="T630" s="5"/>
      <c r="U630" s="1"/>
    </row>
    <row r="631" spans="1:21">
      <c r="A631" s="12">
        <v>628</v>
      </c>
      <c r="B631" s="5" t="s">
        <v>778</v>
      </c>
      <c r="C631" s="14" t="s">
        <v>779</v>
      </c>
      <c r="D631" s="5"/>
      <c r="E631" s="15" t="s">
        <v>979</v>
      </c>
      <c r="F631" s="13" t="str">
        <f>VLOOKUP(E631,物料明细!A:C,3,0)</f>
        <v>ETX改型左后视镜下镜臂</v>
      </c>
      <c r="G631" s="13" t="str">
        <f>VLOOKUP(E631,物料明细!A:D,4,0)</f>
        <v>ZL104</v>
      </c>
      <c r="H631" s="13" t="str">
        <f>VLOOKUP(E631,[2]物料明细!A:F,6,0)</f>
        <v>Ea</v>
      </c>
      <c r="I631" s="13"/>
      <c r="J631" s="13" t="s">
        <v>39</v>
      </c>
      <c r="K631" s="30">
        <v>77</v>
      </c>
      <c r="L631" s="30">
        <v>77</v>
      </c>
      <c r="T631" s="5"/>
      <c r="U631" s="1"/>
    </row>
    <row r="632" spans="1:21">
      <c r="A632" s="12">
        <v>629</v>
      </c>
      <c r="B632" s="5" t="s">
        <v>289</v>
      </c>
      <c r="C632" s="14" t="s">
        <v>290</v>
      </c>
      <c r="D632" s="5"/>
      <c r="E632" s="15" t="s">
        <v>980</v>
      </c>
      <c r="F632" s="13" t="str">
        <f>VLOOKUP(E632,物料明细!A:C,3,0)</f>
        <v>ETX改型右后视镜下镜臂</v>
      </c>
      <c r="G632" s="13" t="str">
        <f>VLOOKUP(E632,物料明细!A:D,4,0)</f>
        <v>ZL104</v>
      </c>
      <c r="H632" s="13" t="str">
        <f>VLOOKUP(E632,[2]物料明细!A:F,6,0)</f>
        <v>Ea</v>
      </c>
      <c r="I632" s="13"/>
      <c r="J632" s="13" t="s">
        <v>39</v>
      </c>
      <c r="K632" s="30">
        <v>28</v>
      </c>
      <c r="L632" s="30">
        <v>28</v>
      </c>
      <c r="T632" s="5"/>
      <c r="U632" s="1"/>
    </row>
    <row r="633" spans="1:21">
      <c r="A633" s="12">
        <v>630</v>
      </c>
      <c r="B633" s="5" t="s">
        <v>557</v>
      </c>
      <c r="C633" s="14" t="s">
        <v>558</v>
      </c>
      <c r="D633" s="5"/>
      <c r="E633" s="15" t="s">
        <v>981</v>
      </c>
      <c r="F633" s="13" t="str">
        <f>VLOOKUP(E633,物料明细!A:C,3,0)</f>
        <v>M20毛毡</v>
      </c>
      <c r="G633" s="13" t="str">
        <f>VLOOKUP(E633,物料明细!A:D,4,0)</f>
        <v>50*8*2</v>
      </c>
      <c r="H633" s="13" t="str">
        <f>VLOOKUP(E633,[2]物料明细!A:F,6,0)</f>
        <v>Ea</v>
      </c>
      <c r="I633" s="13"/>
      <c r="J633" s="13" t="s">
        <v>39</v>
      </c>
      <c r="K633" s="30">
        <v>4850</v>
      </c>
      <c r="L633" s="30">
        <v>4850</v>
      </c>
      <c r="T633" s="5"/>
      <c r="U633" s="1"/>
    </row>
    <row r="634" s="1" customFormat="1" spans="1:20">
      <c r="A634" s="12">
        <v>631</v>
      </c>
      <c r="B634" s="5" t="s">
        <v>982</v>
      </c>
      <c r="C634" s="14" t="s">
        <v>983</v>
      </c>
      <c r="D634" s="5"/>
      <c r="E634" s="15" t="s">
        <v>984</v>
      </c>
      <c r="F634" s="13" t="str">
        <f>VLOOKUP(E634,物料明细!A:C,3,0)</f>
        <v>B40L后视镜转向灯线路板L</v>
      </c>
      <c r="G634" s="13">
        <f>VLOOKUP(E634,物料明细!A:D,4,0)</f>
        <v>0</v>
      </c>
      <c r="H634" s="13" t="str">
        <f>VLOOKUP(E634,[2]物料明细!A:F,6,0)</f>
        <v>Ea</v>
      </c>
      <c r="I634" s="13"/>
      <c r="J634" s="13" t="s">
        <v>32</v>
      </c>
      <c r="K634" s="30">
        <v>3175</v>
      </c>
      <c r="L634" s="30">
        <v>3175</v>
      </c>
      <c r="T634" s="5"/>
    </row>
    <row r="635" s="1" customFormat="1" spans="1:20">
      <c r="A635" s="12">
        <v>632</v>
      </c>
      <c r="B635" s="5" t="s">
        <v>982</v>
      </c>
      <c r="C635" s="14" t="s">
        <v>983</v>
      </c>
      <c r="D635" s="5"/>
      <c r="E635" s="15" t="s">
        <v>985</v>
      </c>
      <c r="F635" s="13" t="str">
        <f>VLOOKUP(E635,物料明细!A:C,3,0)</f>
        <v>B40L转向灯线路板R</v>
      </c>
      <c r="G635" s="13">
        <f>VLOOKUP(E635,物料明细!A:D,4,0)</f>
        <v>0</v>
      </c>
      <c r="H635" s="13" t="str">
        <f>VLOOKUP(E635,[2]物料明细!A:F,6,0)</f>
        <v>Ea</v>
      </c>
      <c r="I635" s="13"/>
      <c r="J635" s="13" t="s">
        <v>32</v>
      </c>
      <c r="K635" s="30">
        <v>3125</v>
      </c>
      <c r="L635" s="30">
        <v>3125</v>
      </c>
      <c r="T635" s="5"/>
    </row>
    <row r="636" s="1" customFormat="1" spans="1:20">
      <c r="A636" s="12">
        <v>633</v>
      </c>
      <c r="B636" s="5" t="s">
        <v>509</v>
      </c>
      <c r="C636" s="14" t="s">
        <v>510</v>
      </c>
      <c r="D636" s="5"/>
      <c r="E636" s="15" t="s">
        <v>986</v>
      </c>
      <c r="F636" s="13" t="str">
        <f>VLOOKUP(E636,物料明细!A:C,3,0)</f>
        <v>B40右后视镜镜体</v>
      </c>
      <c r="G636" s="13" t="str">
        <f>VLOOKUP(E636,物料明细!A:D,4,0)</f>
        <v>OA0092L/R-S1A</v>
      </c>
      <c r="H636" s="13" t="str">
        <f>VLOOKUP(E636,[2]物料明细!A:F,6,0)</f>
        <v>Ea</v>
      </c>
      <c r="I636" s="13"/>
      <c r="J636" s="13" t="s">
        <v>32</v>
      </c>
      <c r="K636" s="30">
        <v>59</v>
      </c>
      <c r="L636" s="30">
        <v>59</v>
      </c>
      <c r="T636" s="5"/>
    </row>
    <row r="637" s="1" customFormat="1" spans="1:20">
      <c r="A637" s="12">
        <v>634</v>
      </c>
      <c r="B637" s="5" t="s">
        <v>593</v>
      </c>
      <c r="C637" s="14" t="s">
        <v>594</v>
      </c>
      <c r="D637" s="5"/>
      <c r="E637" s="15" t="s">
        <v>987</v>
      </c>
      <c r="F637" s="13" t="str">
        <f>VLOOKUP(E637,物料明细!A:C,3,0)</f>
        <v>H4改型镜体左下右上盖02</v>
      </c>
      <c r="G637" s="13" t="str">
        <f>VLOOKUP(E637,物料明细!A:D,4,0)</f>
        <v>ABS黑色</v>
      </c>
      <c r="H637" s="13" t="str">
        <f>VLOOKUP(E637,[2]物料明细!A:F,6,0)</f>
        <v>Ea</v>
      </c>
      <c r="I637" s="13"/>
      <c r="J637" s="13" t="s">
        <v>39</v>
      </c>
      <c r="K637" s="30">
        <v>60</v>
      </c>
      <c r="L637" s="30">
        <v>60</v>
      </c>
      <c r="T637" s="5"/>
    </row>
    <row r="638" s="1" customFormat="1" spans="1:20">
      <c r="A638" s="12">
        <v>635</v>
      </c>
      <c r="B638" s="5" t="s">
        <v>375</v>
      </c>
      <c r="C638" s="14" t="s">
        <v>376</v>
      </c>
      <c r="D638" s="5"/>
      <c r="E638" s="15" t="s">
        <v>988</v>
      </c>
      <c r="F638" s="13" t="str">
        <f>VLOOKUP(E638,物料明细!A:C,3,0)</f>
        <v>出口澳洲19衬套</v>
      </c>
      <c r="G638" s="13" t="str">
        <f>VLOOKUP(E638,物料明细!A:D,4,0)</f>
        <v>PP黑色</v>
      </c>
      <c r="H638" s="13" t="str">
        <f>VLOOKUP(E638,[2]物料明细!A:F,6,0)</f>
        <v>Ea</v>
      </c>
      <c r="I638" s="13"/>
      <c r="J638" s="13" t="s">
        <v>32</v>
      </c>
      <c r="K638" s="30">
        <v>855</v>
      </c>
      <c r="L638" s="30">
        <v>855</v>
      </c>
      <c r="T638" s="5"/>
    </row>
    <row r="639" s="1" customFormat="1" spans="1:20">
      <c r="A639" s="12">
        <v>636</v>
      </c>
      <c r="B639" s="5" t="s">
        <v>375</v>
      </c>
      <c r="C639" s="14" t="s">
        <v>376</v>
      </c>
      <c r="D639" s="5"/>
      <c r="E639" s="15" t="s">
        <v>989</v>
      </c>
      <c r="F639" s="13" t="str">
        <f>VLOOKUP(E639,物料明细!A:C,3,0)</f>
        <v>出口澳洲22衬套</v>
      </c>
      <c r="G639" s="13" t="str">
        <f>VLOOKUP(E639,物料明细!A:D,4,0)</f>
        <v>PP黑色</v>
      </c>
      <c r="H639" s="13" t="str">
        <f>VLOOKUP(E639,[2]物料明细!A:F,6,0)</f>
        <v>Ea</v>
      </c>
      <c r="I639" s="13"/>
      <c r="J639" s="13" t="s">
        <v>32</v>
      </c>
      <c r="K639" s="30">
        <v>1178</v>
      </c>
      <c r="L639" s="30">
        <v>1178</v>
      </c>
      <c r="T639" s="5"/>
    </row>
    <row r="640" s="1" customFormat="1" spans="1:20">
      <c r="A640" s="12">
        <v>637</v>
      </c>
      <c r="B640" s="5" t="s">
        <v>138</v>
      </c>
      <c r="C640" s="14" t="s">
        <v>139</v>
      </c>
      <c r="D640" s="5"/>
      <c r="E640" s="15" t="s">
        <v>990</v>
      </c>
      <c r="F640" s="13" t="str">
        <f>VLOOKUP(E640,物料明细!A:C,3,0)</f>
        <v>6486铜连接片左</v>
      </c>
      <c r="G640" s="13" t="str">
        <f>VLOOKUP(E640,物料明细!A:D,4,0)</f>
        <v>H62</v>
      </c>
      <c r="H640" s="13" t="str">
        <f>VLOOKUP(E640,[2]物料明细!A:F,6,0)</f>
        <v>Ea</v>
      </c>
      <c r="I640" s="13"/>
      <c r="J640" s="13" t="s">
        <v>39</v>
      </c>
      <c r="K640" s="30">
        <v>1753</v>
      </c>
      <c r="L640" s="30">
        <v>1753</v>
      </c>
      <c r="T640" s="5"/>
    </row>
    <row r="641" s="1" customFormat="1" spans="1:20">
      <c r="A641" s="12">
        <v>638</v>
      </c>
      <c r="B641" s="5" t="s">
        <v>83</v>
      </c>
      <c r="C641" s="14" t="s">
        <v>84</v>
      </c>
      <c r="D641" s="5"/>
      <c r="E641" s="15" t="s">
        <v>991</v>
      </c>
      <c r="F641" s="13" t="str">
        <f>VLOOKUP(E641,物料明细!A:C,3,0)</f>
        <v>金王子定位圈</v>
      </c>
      <c r="G641" s="13" t="str">
        <f>VLOOKUP(E641,物料明细!A:D,4,0)</f>
        <v>仿丰田定位圈</v>
      </c>
      <c r="H641" s="13" t="str">
        <f>VLOOKUP(E641,[2]物料明细!A:F,6,0)</f>
        <v>EA</v>
      </c>
      <c r="I641" s="13"/>
      <c r="J641" s="13" t="s">
        <v>39</v>
      </c>
      <c r="K641" s="30">
        <v>1500</v>
      </c>
      <c r="L641" s="30">
        <v>1500</v>
      </c>
      <c r="T641" s="5"/>
    </row>
    <row r="642" spans="1:21">
      <c r="A642" s="12">
        <v>639</v>
      </c>
      <c r="B642" s="5" t="s">
        <v>393</v>
      </c>
      <c r="C642" s="14" t="s">
        <v>394</v>
      </c>
      <c r="D642" s="5"/>
      <c r="E642" s="15" t="s">
        <v>992</v>
      </c>
      <c r="F642" s="13" t="str">
        <f>VLOOKUP(E642,物料明细!A:C,3,0)</f>
        <v>B40左电调整机构线束</v>
      </c>
      <c r="G642" s="13" t="str">
        <f>VLOOKUP(E642,物料明细!A:D,4,0)</f>
        <v>1绿2白3黄</v>
      </c>
      <c r="H642" s="13" t="str">
        <f>VLOOKUP(E642,[2]物料明细!A:F,6,0)</f>
        <v>Ea</v>
      </c>
      <c r="I642" s="13"/>
      <c r="J642" s="13" t="s">
        <v>32</v>
      </c>
      <c r="K642" s="30">
        <v>244</v>
      </c>
      <c r="L642" s="30">
        <v>244</v>
      </c>
      <c r="T642" s="5"/>
      <c r="U642" s="1"/>
    </row>
    <row r="643" spans="1:21">
      <c r="A643" s="12">
        <v>640</v>
      </c>
      <c r="B643" s="5" t="s">
        <v>393</v>
      </c>
      <c r="C643" s="14" t="s">
        <v>394</v>
      </c>
      <c r="D643" s="5"/>
      <c r="E643" s="15" t="s">
        <v>993</v>
      </c>
      <c r="F643" s="13" t="str">
        <f>VLOOKUP(E643,物料明细!A:C,3,0)</f>
        <v>B40右电调整机构线束</v>
      </c>
      <c r="G643" s="13" t="str">
        <f>VLOOKUP(E643,物料明细!A:D,4,0)</f>
        <v>1黄2白3绿</v>
      </c>
      <c r="H643" s="13" t="str">
        <f>VLOOKUP(E643,[2]物料明细!A:F,6,0)</f>
        <v>Ea</v>
      </c>
      <c r="I643" s="13"/>
      <c r="J643" s="13" t="s">
        <v>32</v>
      </c>
      <c r="K643" s="30">
        <v>69</v>
      </c>
      <c r="L643" s="30">
        <v>69</v>
      </c>
      <c r="T643" s="5"/>
      <c r="U643" s="1"/>
    </row>
    <row r="644" spans="1:21">
      <c r="A644" s="12">
        <v>641</v>
      </c>
      <c r="B644" s="5" t="s">
        <v>393</v>
      </c>
      <c r="C644" s="14" t="s">
        <v>394</v>
      </c>
      <c r="D644" s="5"/>
      <c r="E644" s="15" t="s">
        <v>994</v>
      </c>
      <c r="F644" s="13" t="str">
        <f>VLOOKUP(E644,物料明细!A:C,3,0)</f>
        <v>B40L低配左线束合件</v>
      </c>
      <c r="G644" s="13">
        <f>VLOOKUP(E644,物料明细!A:D,4,0)</f>
        <v>0</v>
      </c>
      <c r="H644" s="13" t="str">
        <f>VLOOKUP(E644,[2]物料明细!A:F,6,0)</f>
        <v>Ea</v>
      </c>
      <c r="I644" s="13"/>
      <c r="J644" s="13" t="s">
        <v>32</v>
      </c>
      <c r="K644" s="30">
        <v>905</v>
      </c>
      <c r="L644" s="30">
        <v>905</v>
      </c>
      <c r="T644" s="5"/>
      <c r="U644" s="1"/>
    </row>
    <row r="645" s="1" customFormat="1" spans="1:20">
      <c r="A645" s="12">
        <v>642</v>
      </c>
      <c r="B645" s="5" t="s">
        <v>393</v>
      </c>
      <c r="C645" s="14" t="s">
        <v>394</v>
      </c>
      <c r="D645" s="5"/>
      <c r="E645" s="15" t="s">
        <v>995</v>
      </c>
      <c r="F645" s="13" t="str">
        <f>VLOOKUP(E645,物料明细!A:C,3,0)</f>
        <v>B40L低配右线束合件</v>
      </c>
      <c r="G645" s="13">
        <f>VLOOKUP(E645,物料明细!A:D,4,0)</f>
        <v>0</v>
      </c>
      <c r="H645" s="13" t="str">
        <f>VLOOKUP(E645,[2]物料明细!A:F,6,0)</f>
        <v>Ea</v>
      </c>
      <c r="I645" s="13"/>
      <c r="J645" s="13" t="s">
        <v>32</v>
      </c>
      <c r="K645" s="30">
        <v>936</v>
      </c>
      <c r="L645" s="30">
        <v>936</v>
      </c>
      <c r="T645" s="5"/>
    </row>
    <row r="646" s="1" customFormat="1" spans="1:20">
      <c r="A646" s="12">
        <v>643</v>
      </c>
      <c r="B646" s="5" t="s">
        <v>138</v>
      </c>
      <c r="C646" s="14" t="s">
        <v>139</v>
      </c>
      <c r="D646" s="5"/>
      <c r="E646" s="15" t="s">
        <v>996</v>
      </c>
      <c r="F646" s="13" t="str">
        <f>VLOOKUP(E646,物料明细!A:C,3,0)</f>
        <v>圆头连接片</v>
      </c>
      <c r="G646" s="13" t="str">
        <f>VLOOKUP(E646,物料明细!A:D,4,0)</f>
        <v>H62</v>
      </c>
      <c r="H646" s="13" t="str">
        <f>VLOOKUP(E646,[2]物料明细!A:F,6,0)</f>
        <v>Ea</v>
      </c>
      <c r="I646" s="13"/>
      <c r="J646" s="13" t="s">
        <v>39</v>
      </c>
      <c r="K646" s="30">
        <v>1539</v>
      </c>
      <c r="L646" s="30">
        <v>1539</v>
      </c>
      <c r="T646" s="5"/>
    </row>
    <row r="647" s="1" customFormat="1" spans="1:20">
      <c r="A647" s="12">
        <v>644</v>
      </c>
      <c r="B647" s="5" t="s">
        <v>138</v>
      </c>
      <c r="C647" s="14" t="s">
        <v>139</v>
      </c>
      <c r="D647" s="5"/>
      <c r="E647" s="15" t="s">
        <v>997</v>
      </c>
      <c r="F647" s="13" t="str">
        <f>VLOOKUP(E647,物料明细!A:C,3,0)</f>
        <v>6486铜连接片右</v>
      </c>
      <c r="G647" s="13" t="str">
        <f>VLOOKUP(E647,物料明细!A:D,4,0)</f>
        <v>H62</v>
      </c>
      <c r="H647" s="13" t="str">
        <f>VLOOKUP(E647,[2]物料明细!A:F,6,0)</f>
        <v>Ea</v>
      </c>
      <c r="I647" s="13"/>
      <c r="J647" s="13" t="s">
        <v>39</v>
      </c>
      <c r="K647" s="30">
        <v>1704</v>
      </c>
      <c r="L647" s="30">
        <v>1704</v>
      </c>
      <c r="T647" s="5"/>
    </row>
    <row r="648" spans="1:21">
      <c r="A648" s="12">
        <v>645</v>
      </c>
      <c r="B648" s="5" t="s">
        <v>913</v>
      </c>
      <c r="C648" s="14" t="s">
        <v>914</v>
      </c>
      <c r="D648" s="5"/>
      <c r="E648" s="15" t="s">
        <v>998</v>
      </c>
      <c r="F648" s="13" t="str">
        <f>VLOOKUP(E648,物料明细!A:C,3,0)</f>
        <v>T5G主镜片托左</v>
      </c>
      <c r="G648" s="13" t="str">
        <f>VLOOKUP(E648,物料明细!A:D,4,0)</f>
        <v>ABS 黑色</v>
      </c>
      <c r="H648" s="13" t="str">
        <f>VLOOKUP(E648,[2]物料明细!A:F,6,0)</f>
        <v>Ea</v>
      </c>
      <c r="I648" s="13"/>
      <c r="J648" s="13" t="s">
        <v>32</v>
      </c>
      <c r="K648" s="30">
        <v>243</v>
      </c>
      <c r="L648" s="30">
        <v>243</v>
      </c>
      <c r="T648" s="5"/>
      <c r="U648" s="1"/>
    </row>
    <row r="649" spans="1:21">
      <c r="A649" s="12">
        <v>646</v>
      </c>
      <c r="B649" s="5" t="s">
        <v>999</v>
      </c>
      <c r="C649" s="14" t="s">
        <v>1000</v>
      </c>
      <c r="D649" s="5"/>
      <c r="E649" s="15" t="s">
        <v>1001</v>
      </c>
      <c r="F649" s="13" t="str">
        <f>VLOOKUP(E649,物料明细!A:C,3,0)</f>
        <v>C7主镜片左</v>
      </c>
      <c r="G649" s="13" t="str">
        <f>VLOOKUP(E649,物料明细!A:D,4,0)</f>
        <v>SR1300±100</v>
      </c>
      <c r="H649" s="13" t="str">
        <f>VLOOKUP(E649,[2]物料明细!A:F,6,0)</f>
        <v>Ea</v>
      </c>
      <c r="I649" s="13"/>
      <c r="J649" s="13" t="s">
        <v>39</v>
      </c>
      <c r="K649" s="30">
        <v>783</v>
      </c>
      <c r="L649" s="30">
        <v>783</v>
      </c>
      <c r="T649" s="5"/>
      <c r="U649" s="1"/>
    </row>
    <row r="650" s="1" customFormat="1" spans="1:20">
      <c r="A650" s="12">
        <v>647</v>
      </c>
      <c r="B650" s="5" t="s">
        <v>1002</v>
      </c>
      <c r="C650" s="14" t="s">
        <v>1003</v>
      </c>
      <c r="D650" s="5"/>
      <c r="E650" s="15" t="s">
        <v>1004</v>
      </c>
      <c r="F650" s="13" t="str">
        <f>VLOOKUP(E650,物料明细!A:C,3,0)</f>
        <v>T7H主镜加热片左</v>
      </c>
      <c r="G650" s="13" t="str">
        <f>VLOOKUP(E650,物料明细!A:D,4,0)</f>
        <v>/</v>
      </c>
      <c r="H650" s="13" t="str">
        <f>VLOOKUP(E650,[2]物料明细!A:F,6,0)</f>
        <v>Ea</v>
      </c>
      <c r="I650" s="13"/>
      <c r="J650" s="13" t="s">
        <v>32</v>
      </c>
      <c r="K650" s="30">
        <v>418</v>
      </c>
      <c r="L650" s="30">
        <v>418</v>
      </c>
      <c r="T650" s="5"/>
    </row>
    <row r="651" s="1" customFormat="1" spans="1:20">
      <c r="A651" s="12">
        <v>648</v>
      </c>
      <c r="B651" s="5" t="s">
        <v>1005</v>
      </c>
      <c r="C651" s="14" t="s">
        <v>1006</v>
      </c>
      <c r="D651" s="5"/>
      <c r="E651" s="15" t="s">
        <v>1007</v>
      </c>
      <c r="F651" s="13" t="str">
        <f>VLOOKUP(E651,物料明细!A:C,3,0)</f>
        <v>T5G广角镜片托左</v>
      </c>
      <c r="G651" s="13" t="str">
        <f>VLOOKUP(E651,物料明细!A:D,4,0)</f>
        <v>ABS 黑色</v>
      </c>
      <c r="H651" s="13" t="str">
        <f>VLOOKUP(E651,[2]物料明细!A:F,6,0)</f>
        <v>Ea</v>
      </c>
      <c r="I651" s="13"/>
      <c r="J651" s="13" t="s">
        <v>32</v>
      </c>
      <c r="K651" s="30">
        <v>1168</v>
      </c>
      <c r="L651" s="30">
        <v>1168</v>
      </c>
      <c r="T651" s="5"/>
    </row>
    <row r="652" spans="1:21">
      <c r="A652" s="12">
        <v>649</v>
      </c>
      <c r="B652" s="5" t="s">
        <v>999</v>
      </c>
      <c r="C652" s="14" t="s">
        <v>1000</v>
      </c>
      <c r="D652" s="5"/>
      <c r="E652" s="15" t="s">
        <v>1008</v>
      </c>
      <c r="F652" s="13" t="str">
        <f>VLOOKUP(E652,物料明细!A:C,3,0)</f>
        <v>C7广角镜片左</v>
      </c>
      <c r="G652" s="13" t="str">
        <f>VLOOKUP(E652,物料明细!A:D,4,0)</f>
        <v>SR350±50</v>
      </c>
      <c r="H652" s="13" t="str">
        <f>VLOOKUP(E652,[2]物料明细!A:F,6,0)</f>
        <v>Ea</v>
      </c>
      <c r="I652" s="13"/>
      <c r="J652" s="13" t="s">
        <v>39</v>
      </c>
      <c r="K652" s="30">
        <v>910</v>
      </c>
      <c r="L652" s="30">
        <v>910</v>
      </c>
      <c r="T652" s="5"/>
      <c r="U652" s="1"/>
    </row>
    <row r="653" s="1" customFormat="1" spans="1:20">
      <c r="A653" s="12">
        <v>650</v>
      </c>
      <c r="B653" s="5" t="s">
        <v>1002</v>
      </c>
      <c r="C653" s="14" t="s">
        <v>1003</v>
      </c>
      <c r="D653" s="5"/>
      <c r="E653" s="15" t="s">
        <v>1009</v>
      </c>
      <c r="F653" s="13" t="str">
        <f>VLOOKUP(E653,物料明细!A:C,3,0)</f>
        <v>T7H广角加热片左</v>
      </c>
      <c r="G653" s="13" t="str">
        <f>VLOOKUP(E653,物料明细!A:D,4,0)</f>
        <v>/</v>
      </c>
      <c r="H653" s="13" t="str">
        <f>VLOOKUP(E653,[2]物料明细!A:F,6,0)</f>
        <v>Ea</v>
      </c>
      <c r="I653" s="13"/>
      <c r="J653" s="13" t="s">
        <v>32</v>
      </c>
      <c r="K653" s="30">
        <v>479</v>
      </c>
      <c r="L653" s="30">
        <v>479</v>
      </c>
      <c r="T653" s="5"/>
    </row>
    <row r="654" s="1" customFormat="1" spans="1:20">
      <c r="A654" s="12">
        <v>651</v>
      </c>
      <c r="B654" s="5" t="s">
        <v>341</v>
      </c>
      <c r="C654" s="14" t="s">
        <v>342</v>
      </c>
      <c r="D654" s="5"/>
      <c r="E654" s="15" t="s">
        <v>1010</v>
      </c>
      <c r="F654" s="13" t="str">
        <f>VLOOKUP(E654,物料明细!A:C,3,0)</f>
        <v>T5G镜体左</v>
      </c>
      <c r="G654" s="13" t="str">
        <f>VLOOKUP(E654,物料明细!A:D,4,0)</f>
        <v>ABS 黑色</v>
      </c>
      <c r="H654" s="13" t="str">
        <f>VLOOKUP(E654,[2]物料明细!A:F,6,0)</f>
        <v>Ea</v>
      </c>
      <c r="I654" s="13"/>
      <c r="J654" s="13" t="s">
        <v>32</v>
      </c>
      <c r="K654" s="30">
        <v>564</v>
      </c>
      <c r="L654" s="30">
        <v>564</v>
      </c>
      <c r="T654" s="5"/>
    </row>
    <row r="655" s="1" customFormat="1" spans="1:20">
      <c r="A655" s="12">
        <v>652</v>
      </c>
      <c r="B655" s="5" t="s">
        <v>341</v>
      </c>
      <c r="C655" s="14" t="s">
        <v>342</v>
      </c>
      <c r="D655" s="5"/>
      <c r="E655" s="15" t="s">
        <v>1011</v>
      </c>
      <c r="F655" s="13" t="str">
        <f>VLOOKUP(E655,物料明细!A:C,3,0)</f>
        <v>T5G后盖左</v>
      </c>
      <c r="G655" s="13" t="str">
        <f>VLOOKUP(E655,物料明细!A:D,4,0)</f>
        <v>ABS 黑色</v>
      </c>
      <c r="H655" s="13" t="str">
        <f>VLOOKUP(E655,[2]物料明细!A:F,6,0)</f>
        <v>Ea</v>
      </c>
      <c r="I655" s="13"/>
      <c r="J655" s="13" t="s">
        <v>32</v>
      </c>
      <c r="K655" s="30">
        <v>46</v>
      </c>
      <c r="L655" s="30">
        <v>46</v>
      </c>
      <c r="T655" s="5"/>
    </row>
    <row r="656" spans="1:21">
      <c r="A656" s="12">
        <v>653</v>
      </c>
      <c r="B656" s="5" t="s">
        <v>390</v>
      </c>
      <c r="C656" s="14" t="s">
        <v>391</v>
      </c>
      <c r="D656" s="5"/>
      <c r="E656" s="15" t="s">
        <v>1012</v>
      </c>
      <c r="F656" s="13" t="str">
        <f>VLOOKUP(E656,物料明细!A:C,3,0)</f>
        <v>T7H左反光罩</v>
      </c>
      <c r="G656" s="13" t="str">
        <f>VLOOKUP(E656,物料明细!A:D,4,0)</f>
        <v>PC 橘黄</v>
      </c>
      <c r="H656" s="13" t="str">
        <f>VLOOKUP(E656,[2]物料明细!A:F,6,0)</f>
        <v>Ea</v>
      </c>
      <c r="I656" s="13"/>
      <c r="J656" s="13" t="s">
        <v>39</v>
      </c>
      <c r="K656" s="30">
        <v>398</v>
      </c>
      <c r="L656" s="30">
        <v>398</v>
      </c>
      <c r="T656" s="5"/>
      <c r="U656" s="1"/>
    </row>
    <row r="657" s="1" customFormat="1" spans="1:20">
      <c r="A657" s="12">
        <v>654</v>
      </c>
      <c r="B657" s="5" t="s">
        <v>1013</v>
      </c>
      <c r="C657" s="14" t="s">
        <v>1014</v>
      </c>
      <c r="D657" s="5"/>
      <c r="E657" s="15" t="s">
        <v>1015</v>
      </c>
      <c r="F657" s="13" t="str">
        <f>VLOOKUP(E657,物料明细!A:C,3,0)</f>
        <v>T5G调角器左</v>
      </c>
      <c r="G657" s="13" t="str">
        <f>VLOOKUP(E657,物料明细!A:D,4,0)</f>
        <v>Pa6+GF35%</v>
      </c>
      <c r="H657" s="13" t="str">
        <f>VLOOKUP(E657,[2]物料明细!A:F,6,0)</f>
        <v>Ea</v>
      </c>
      <c r="I657" s="13"/>
      <c r="J657" s="13" t="s">
        <v>32</v>
      </c>
      <c r="K657" s="30">
        <v>966</v>
      </c>
      <c r="L657" s="30">
        <v>966</v>
      </c>
      <c r="T657" s="5"/>
    </row>
    <row r="658" s="1" customFormat="1" spans="1:20">
      <c r="A658" s="12">
        <v>655</v>
      </c>
      <c r="B658" s="5" t="s">
        <v>1016</v>
      </c>
      <c r="C658" s="14" t="s">
        <v>1017</v>
      </c>
      <c r="D658" s="5"/>
      <c r="E658" s="15" t="s">
        <v>1018</v>
      </c>
      <c r="F658" s="13" t="str">
        <f>VLOOKUP(E658,物料明细!A:C,3,0)</f>
        <v>T7H左上镜臂</v>
      </c>
      <c r="G658" s="13" t="str">
        <f>VLOOKUP(E658,物料明细!A:D,4,0)</f>
        <v>OA01870-S01</v>
      </c>
      <c r="H658" s="13" t="str">
        <f>VLOOKUP(E658,[2]物料明细!A:F,6,0)</f>
        <v>Ea</v>
      </c>
      <c r="I658" s="13"/>
      <c r="J658" s="13" t="s">
        <v>32</v>
      </c>
      <c r="K658" s="30">
        <v>56</v>
      </c>
      <c r="L658" s="30">
        <v>56</v>
      </c>
      <c r="T658" s="5"/>
    </row>
    <row r="659" spans="1:21">
      <c r="A659" s="12">
        <v>656</v>
      </c>
      <c r="B659" s="5" t="s">
        <v>1016</v>
      </c>
      <c r="C659" s="14" t="s">
        <v>1017</v>
      </c>
      <c r="D659" s="5"/>
      <c r="E659" s="15" t="s">
        <v>1019</v>
      </c>
      <c r="F659" s="13" t="str">
        <f>VLOOKUP(E659,物料明细!A:C,3,0)</f>
        <v>T7H镜臂盖1</v>
      </c>
      <c r="G659" s="13" t="str">
        <f>VLOOKUP(E659,物料明细!A:D,4,0)</f>
        <v>OA01870-S02</v>
      </c>
      <c r="H659" s="13" t="str">
        <f>VLOOKUP(E659,[2]物料明细!A:F,6,0)</f>
        <v>Ea</v>
      </c>
      <c r="I659" s="13"/>
      <c r="J659" s="13" t="s">
        <v>32</v>
      </c>
      <c r="K659" s="30">
        <v>40</v>
      </c>
      <c r="L659" s="30">
        <v>40</v>
      </c>
      <c r="T659" s="5"/>
      <c r="U659" s="1"/>
    </row>
    <row r="660" s="1" customFormat="1" spans="1:20">
      <c r="A660" s="12">
        <v>657</v>
      </c>
      <c r="B660" s="5" t="s">
        <v>1016</v>
      </c>
      <c r="C660" s="14" t="s">
        <v>1017</v>
      </c>
      <c r="D660" s="5"/>
      <c r="E660" s="15" t="s">
        <v>1020</v>
      </c>
      <c r="F660" s="13" t="str">
        <f>VLOOKUP(E660,物料明细!A:C,3,0)</f>
        <v>T7H左下镜臂</v>
      </c>
      <c r="G660" s="13" t="str">
        <f>VLOOKUP(E660,物料明细!A:D,4,0)</f>
        <v>OA01870-S03</v>
      </c>
      <c r="H660" s="13" t="str">
        <f>VLOOKUP(E660,[2]物料明细!A:F,6,0)</f>
        <v>Ea</v>
      </c>
      <c r="I660" s="13"/>
      <c r="J660" s="13" t="s">
        <v>32</v>
      </c>
      <c r="K660" s="30">
        <v>56</v>
      </c>
      <c r="L660" s="30">
        <v>56</v>
      </c>
      <c r="T660" s="5"/>
    </row>
    <row r="661" s="1" customFormat="1" spans="1:20">
      <c r="A661" s="12">
        <v>658</v>
      </c>
      <c r="B661" s="5" t="s">
        <v>1016</v>
      </c>
      <c r="C661" s="14" t="s">
        <v>1017</v>
      </c>
      <c r="D661" s="5"/>
      <c r="E661" s="15" t="s">
        <v>1021</v>
      </c>
      <c r="F661" s="13" t="str">
        <f>VLOOKUP(E661,物料明细!A:C,3,0)</f>
        <v>T7H镜臂盖2</v>
      </c>
      <c r="G661" s="13" t="str">
        <f>VLOOKUP(E661,物料明细!A:D,4,0)</f>
        <v>OA01870-S04</v>
      </c>
      <c r="H661" s="13" t="str">
        <f>VLOOKUP(E661,[2]物料明细!A:F,6,0)</f>
        <v>Ea</v>
      </c>
      <c r="I661" s="13"/>
      <c r="J661" s="13" t="s">
        <v>32</v>
      </c>
      <c r="K661" s="30">
        <v>43</v>
      </c>
      <c r="L661" s="30">
        <v>43</v>
      </c>
      <c r="T661" s="5"/>
    </row>
    <row r="662" s="1" customFormat="1" spans="1:20">
      <c r="A662" s="12">
        <v>659</v>
      </c>
      <c r="B662" s="5" t="s">
        <v>1022</v>
      </c>
      <c r="C662" s="14" t="s">
        <v>1023</v>
      </c>
      <c r="D662" s="5"/>
      <c r="E662" s="15" t="s">
        <v>1024</v>
      </c>
      <c r="F662" s="13" t="str">
        <f>VLOOKUP(E662,物料明细!A:C,3,0)</f>
        <v>T7H上安装座左</v>
      </c>
      <c r="G662" s="13" t="str">
        <f>VLOOKUP(E662,物料明细!A:D,4,0)</f>
        <v>OA0187L-S05</v>
      </c>
      <c r="H662" s="13" t="str">
        <f>VLOOKUP(E662,[2]物料明细!A:F,6,0)</f>
        <v>Ea</v>
      </c>
      <c r="I662" s="13"/>
      <c r="J662" s="13" t="s">
        <v>32</v>
      </c>
      <c r="K662" s="30">
        <v>68</v>
      </c>
      <c r="L662" s="30">
        <v>68</v>
      </c>
      <c r="T662" s="5"/>
    </row>
    <row r="663" spans="1:21">
      <c r="A663" s="12">
        <v>660</v>
      </c>
      <c r="B663" s="5" t="s">
        <v>1025</v>
      </c>
      <c r="C663" s="14" t="s">
        <v>1026</v>
      </c>
      <c r="D663" s="5"/>
      <c r="E663" s="15" t="s">
        <v>1027</v>
      </c>
      <c r="F663" s="13" t="str">
        <f>VLOOKUP(E663,物料明细!A:C,3,0)</f>
        <v>T7H下安装座左</v>
      </c>
      <c r="G663" s="13" t="str">
        <f>VLOOKUP(E663,物料明细!A:D,4,0)</f>
        <v>OA0187L-S06</v>
      </c>
      <c r="H663" s="13" t="str">
        <f>VLOOKUP(E663,[2]物料明细!A:F,6,0)</f>
        <v>Ea</v>
      </c>
      <c r="I663" s="13"/>
      <c r="J663" s="13" t="s">
        <v>32</v>
      </c>
      <c r="K663" s="30">
        <v>58</v>
      </c>
      <c r="L663" s="30">
        <v>58</v>
      </c>
      <c r="T663" s="5"/>
      <c r="U663" s="1"/>
    </row>
    <row r="664" spans="1:21">
      <c r="A664" s="12">
        <v>661</v>
      </c>
      <c r="B664" s="5" t="s">
        <v>1022</v>
      </c>
      <c r="C664" s="14" t="s">
        <v>1023</v>
      </c>
      <c r="D664" s="5"/>
      <c r="E664" s="15" t="s">
        <v>1028</v>
      </c>
      <c r="F664" s="13" t="str">
        <f>VLOOKUP(E664,物料明细!A:C,3,0)</f>
        <v>T7H下镜座装饰罩左</v>
      </c>
      <c r="G664" s="13">
        <f>VLOOKUP(E664,物料明细!A:D,4,0)</f>
        <v>0</v>
      </c>
      <c r="H664" s="13" t="str">
        <f>VLOOKUP(E664,[2]物料明细!A:F,6,0)</f>
        <v>Ea</v>
      </c>
      <c r="I664" s="13"/>
      <c r="J664" s="13" t="s">
        <v>32</v>
      </c>
      <c r="K664" s="30">
        <v>42</v>
      </c>
      <c r="L664" s="30">
        <v>42</v>
      </c>
      <c r="T664" s="5"/>
      <c r="U664" s="1"/>
    </row>
    <row r="665" s="1" customFormat="1" spans="1:20">
      <c r="A665" s="12">
        <v>662</v>
      </c>
      <c r="B665" s="5" t="s">
        <v>56</v>
      </c>
      <c r="C665" s="14" t="s">
        <v>57</v>
      </c>
      <c r="D665" s="5"/>
      <c r="E665" s="15" t="s">
        <v>1029</v>
      </c>
      <c r="F665" s="13" t="str">
        <f>VLOOKUP(E665,物料明细!A:C,3,0)</f>
        <v>T7H左上安装座垫</v>
      </c>
      <c r="G665" s="13" t="str">
        <f>VLOOKUP(E665,物料明细!A:D,4,0)</f>
        <v>0A0187L-F01</v>
      </c>
      <c r="H665" s="13" t="str">
        <f>VLOOKUP(E665,[2]物料明细!A:F,6,0)</f>
        <v>Ea</v>
      </c>
      <c r="I665" s="13"/>
      <c r="J665" s="13" t="s">
        <v>32</v>
      </c>
      <c r="K665" s="30">
        <v>1152</v>
      </c>
      <c r="L665" s="30">
        <v>1152</v>
      </c>
      <c r="T665" s="5"/>
    </row>
    <row r="666" s="1" customFormat="1" spans="1:20">
      <c r="A666" s="12">
        <v>663</v>
      </c>
      <c r="B666" s="5" t="s">
        <v>56</v>
      </c>
      <c r="C666" s="14" t="s">
        <v>57</v>
      </c>
      <c r="D666" s="5"/>
      <c r="E666" s="15" t="s">
        <v>1030</v>
      </c>
      <c r="F666" s="13" t="str">
        <f>VLOOKUP(E666,物料明细!A:C,3,0)</f>
        <v>T7H左下安装座垫</v>
      </c>
      <c r="G666" s="13" t="str">
        <f>VLOOKUP(E666,物料明细!A:D,4,0)</f>
        <v>0A0187L-F02</v>
      </c>
      <c r="H666" s="13" t="str">
        <f>VLOOKUP(E666,[2]物料明细!A:F,6,0)</f>
        <v>Ea</v>
      </c>
      <c r="I666" s="13"/>
      <c r="J666" s="13" t="s">
        <v>32</v>
      </c>
      <c r="K666" s="30">
        <v>1158</v>
      </c>
      <c r="L666" s="30">
        <v>1158</v>
      </c>
      <c r="T666" s="5"/>
    </row>
    <row r="667" s="1" customFormat="1" spans="1:20">
      <c r="A667" s="12">
        <v>664</v>
      </c>
      <c r="B667" s="5" t="s">
        <v>1031</v>
      </c>
      <c r="C667" s="14" t="s">
        <v>1032</v>
      </c>
      <c r="D667" s="5"/>
      <c r="E667" s="15" t="s">
        <v>1033</v>
      </c>
      <c r="F667" s="13" t="str">
        <f>VLOOKUP(E667,物料明细!A:C,3,0)</f>
        <v>T7H线束合件(含插接器)</v>
      </c>
      <c r="G667" s="13" t="str">
        <f>VLOOKUP(E667,物料明细!A:D,4,0)</f>
        <v>0A01870-Q01</v>
      </c>
      <c r="H667" s="13" t="str">
        <f>VLOOKUP(E667,[2]物料明细!A:F,6,0)</f>
        <v>Ea</v>
      </c>
      <c r="I667" s="13"/>
      <c r="J667" s="13" t="s">
        <v>32</v>
      </c>
      <c r="K667" s="30">
        <v>694</v>
      </c>
      <c r="L667" s="30">
        <v>694</v>
      </c>
      <c r="T667" s="5"/>
    </row>
    <row r="668" spans="1:21">
      <c r="A668" s="12">
        <v>665</v>
      </c>
      <c r="B668" s="5" t="s">
        <v>341</v>
      </c>
      <c r="C668" s="14" t="s">
        <v>342</v>
      </c>
      <c r="D668" s="5"/>
      <c r="E668" s="15" t="s">
        <v>1034</v>
      </c>
      <c r="F668" s="13" t="str">
        <f>VLOOKUP(E668,物料明细!A:C,3,0)</f>
        <v>T5G镜杆</v>
      </c>
      <c r="G668" s="13" t="str">
        <f>VLOOKUP(E668,物料明细!A:D,4,0)</f>
        <v>铝镁合金0A01840-T01</v>
      </c>
      <c r="H668" s="13" t="str">
        <f>VLOOKUP(E668,[2]物料明细!A:F,6,0)</f>
        <v>Ea</v>
      </c>
      <c r="I668" s="13"/>
      <c r="J668" s="13" t="s">
        <v>32</v>
      </c>
      <c r="K668" s="30">
        <v>1635</v>
      </c>
      <c r="L668" s="30">
        <v>1635</v>
      </c>
      <c r="T668" s="5"/>
      <c r="U668" s="1"/>
    </row>
    <row r="669" spans="1:21">
      <c r="A669" s="12">
        <v>666</v>
      </c>
      <c r="B669" s="5" t="s">
        <v>537</v>
      </c>
      <c r="C669" s="14" t="s">
        <v>538</v>
      </c>
      <c r="D669" s="5"/>
      <c r="E669" s="15" t="s">
        <v>1035</v>
      </c>
      <c r="F669" s="13" t="str">
        <f>VLOOKUP(E669,物料明细!A:C,3,0)</f>
        <v>C7主镜阻尼片</v>
      </c>
      <c r="G669" s="13" t="str">
        <f>VLOOKUP(E669,物料明细!A:D,4,0)</f>
        <v>65Mn</v>
      </c>
      <c r="H669" s="13" t="str">
        <f>VLOOKUP(E669,[2]物料明细!A:F,6,0)</f>
        <v>Ea</v>
      </c>
      <c r="I669" s="13"/>
      <c r="J669" s="13" t="s">
        <v>39</v>
      </c>
      <c r="K669" s="30">
        <v>2300</v>
      </c>
      <c r="L669" s="30">
        <v>2300</v>
      </c>
      <c r="T669" s="5"/>
      <c r="U669" s="1"/>
    </row>
    <row r="670" s="1" customFormat="1" spans="1:20">
      <c r="A670" s="12">
        <v>667</v>
      </c>
      <c r="B670" s="5" t="s">
        <v>913</v>
      </c>
      <c r="C670" s="14" t="s">
        <v>914</v>
      </c>
      <c r="D670" s="5"/>
      <c r="E670" s="15" t="s">
        <v>1036</v>
      </c>
      <c r="F670" s="13" t="str">
        <f>VLOOKUP(E670,物料明细!A:C,3,0)</f>
        <v>T5G主镜片托右</v>
      </c>
      <c r="G670" s="13" t="str">
        <f>VLOOKUP(E670,物料明细!A:D,4,0)</f>
        <v>ABS 黑色</v>
      </c>
      <c r="H670" s="13" t="str">
        <f>VLOOKUP(E670,[2]物料明细!A:F,6,0)</f>
        <v>Ea</v>
      </c>
      <c r="I670" s="13"/>
      <c r="J670" s="13" t="s">
        <v>32</v>
      </c>
      <c r="K670" s="30">
        <v>134</v>
      </c>
      <c r="L670" s="30">
        <v>134</v>
      </c>
      <c r="T670" s="5"/>
    </row>
    <row r="671" s="1" customFormat="1" spans="1:20">
      <c r="A671" s="12">
        <v>668</v>
      </c>
      <c r="B671" s="5" t="s">
        <v>999</v>
      </c>
      <c r="C671" s="14" t="s">
        <v>1000</v>
      </c>
      <c r="D671" s="5"/>
      <c r="E671" s="15" t="s">
        <v>1037</v>
      </c>
      <c r="F671" s="13" t="str">
        <f>VLOOKUP(E671,物料明细!A:C,3,0)</f>
        <v>C7主镜片右</v>
      </c>
      <c r="G671" s="13" t="str">
        <f>VLOOKUP(E671,物料明细!A:D,4,0)</f>
        <v>SR1300±100</v>
      </c>
      <c r="H671" s="13" t="str">
        <f>VLOOKUP(E671,[2]物料明细!A:F,6,0)</f>
        <v>Ea</v>
      </c>
      <c r="I671" s="13"/>
      <c r="J671" s="13" t="s">
        <v>39</v>
      </c>
      <c r="K671" s="30">
        <v>911</v>
      </c>
      <c r="L671" s="30">
        <v>911</v>
      </c>
      <c r="T671" s="5"/>
    </row>
    <row r="672" s="1" customFormat="1" spans="1:20">
      <c r="A672" s="12">
        <v>669</v>
      </c>
      <c r="B672" s="5" t="s">
        <v>1002</v>
      </c>
      <c r="C672" s="14" t="s">
        <v>1003</v>
      </c>
      <c r="D672" s="5"/>
      <c r="E672" s="15" t="s">
        <v>1038</v>
      </c>
      <c r="F672" s="13" t="str">
        <f>VLOOKUP(E672,物料明细!A:C,3,0)</f>
        <v>T7H主镜加热片右</v>
      </c>
      <c r="G672" s="13" t="str">
        <f>VLOOKUP(E672,物料明细!A:D,4,0)</f>
        <v>/</v>
      </c>
      <c r="H672" s="13" t="str">
        <f>VLOOKUP(E672,[2]物料明细!A:F,6,0)</f>
        <v>Ea</v>
      </c>
      <c r="I672" s="13"/>
      <c r="J672" s="13" t="s">
        <v>32</v>
      </c>
      <c r="K672" s="30">
        <v>406</v>
      </c>
      <c r="L672" s="30">
        <v>406</v>
      </c>
      <c r="T672" s="5"/>
    </row>
    <row r="673" s="1" customFormat="1" spans="1:20">
      <c r="A673" s="12">
        <v>670</v>
      </c>
      <c r="B673" s="5" t="s">
        <v>1005</v>
      </c>
      <c r="C673" s="14" t="s">
        <v>1006</v>
      </c>
      <c r="D673" s="5"/>
      <c r="E673" s="15" t="s">
        <v>1039</v>
      </c>
      <c r="F673" s="13" t="str">
        <f>VLOOKUP(E673,物料明细!A:C,3,0)</f>
        <v>T5G广角镜片托右</v>
      </c>
      <c r="G673" s="13" t="str">
        <f>VLOOKUP(E673,物料明细!A:D,4,0)</f>
        <v>ABS 黑色</v>
      </c>
      <c r="H673" s="13" t="str">
        <f>VLOOKUP(E673,[2]物料明细!A:F,6,0)</f>
        <v>Ea</v>
      </c>
      <c r="I673" s="13"/>
      <c r="J673" s="13" t="s">
        <v>32</v>
      </c>
      <c r="K673" s="30">
        <v>540</v>
      </c>
      <c r="L673" s="30">
        <v>540</v>
      </c>
      <c r="T673" s="5"/>
    </row>
    <row r="674" s="1" customFormat="1" spans="1:20">
      <c r="A674" s="12">
        <v>671</v>
      </c>
      <c r="B674" s="5" t="s">
        <v>999</v>
      </c>
      <c r="C674" s="14" t="s">
        <v>1000</v>
      </c>
      <c r="D674" s="5"/>
      <c r="E674" s="15" t="s">
        <v>1040</v>
      </c>
      <c r="F674" s="13" t="str">
        <f>VLOOKUP(E674,物料明细!A:C,3,0)</f>
        <v>C7广角镜片右</v>
      </c>
      <c r="G674" s="13" t="str">
        <f>VLOOKUP(E674,物料明细!A:D,4,0)</f>
        <v>SR350±50</v>
      </c>
      <c r="H674" s="13" t="str">
        <f>VLOOKUP(E674,[2]物料明细!A:F,6,0)</f>
        <v>Ea</v>
      </c>
      <c r="I674" s="13"/>
      <c r="J674" s="13" t="s">
        <v>39</v>
      </c>
      <c r="K674" s="30">
        <v>1143</v>
      </c>
      <c r="L674" s="30">
        <v>1143</v>
      </c>
      <c r="T674" s="5"/>
    </row>
    <row r="675" s="1" customFormat="1" spans="1:20">
      <c r="A675" s="12">
        <v>672</v>
      </c>
      <c r="B675" s="5" t="s">
        <v>1002</v>
      </c>
      <c r="C675" s="14" t="s">
        <v>1003</v>
      </c>
      <c r="D675" s="5"/>
      <c r="E675" s="15" t="s">
        <v>1041</v>
      </c>
      <c r="F675" s="13" t="str">
        <f>VLOOKUP(E675,物料明细!A:C,3,0)</f>
        <v>T7H广角加热片右</v>
      </c>
      <c r="G675" s="13" t="str">
        <f>VLOOKUP(E675,物料明细!A:D,4,0)</f>
        <v>/</v>
      </c>
      <c r="H675" s="13" t="str">
        <f>VLOOKUP(E675,[2]物料明细!A:F,6,0)</f>
        <v>Ea</v>
      </c>
      <c r="I675" s="13"/>
      <c r="J675" s="13" t="s">
        <v>32</v>
      </c>
      <c r="K675" s="30">
        <v>1098</v>
      </c>
      <c r="L675" s="30">
        <v>1098</v>
      </c>
      <c r="T675" s="5"/>
    </row>
    <row r="676" s="1" customFormat="1" spans="1:20">
      <c r="A676" s="12">
        <v>673</v>
      </c>
      <c r="B676" s="5" t="s">
        <v>341</v>
      </c>
      <c r="C676" s="14" t="s">
        <v>342</v>
      </c>
      <c r="D676" s="5"/>
      <c r="E676" s="15" t="s">
        <v>1042</v>
      </c>
      <c r="F676" s="13" t="str">
        <f>VLOOKUP(E676,物料明细!A:C,3,0)</f>
        <v>T5G镜体右</v>
      </c>
      <c r="G676" s="13" t="str">
        <f>VLOOKUP(E676,物料明细!A:D,4,0)</f>
        <v>ABS 黑色</v>
      </c>
      <c r="H676" s="13" t="str">
        <f>VLOOKUP(E676,[2]物料明细!A:F,6,0)</f>
        <v>Ea</v>
      </c>
      <c r="I676" s="13"/>
      <c r="J676" s="13" t="s">
        <v>32</v>
      </c>
      <c r="K676" s="30">
        <v>501</v>
      </c>
      <c r="L676" s="30">
        <v>501</v>
      </c>
      <c r="T676" s="5"/>
    </row>
    <row r="677" s="1" customFormat="1" spans="1:20">
      <c r="A677" s="12">
        <v>674</v>
      </c>
      <c r="B677" s="5" t="s">
        <v>341</v>
      </c>
      <c r="C677" s="14" t="s">
        <v>342</v>
      </c>
      <c r="D677" s="5"/>
      <c r="E677" s="15" t="s">
        <v>1043</v>
      </c>
      <c r="F677" s="13" t="str">
        <f>VLOOKUP(E677,物料明细!A:C,3,0)</f>
        <v>T5G后盖右</v>
      </c>
      <c r="G677" s="13" t="str">
        <f>VLOOKUP(E677,物料明细!A:D,4,0)</f>
        <v>ABS 黑色</v>
      </c>
      <c r="H677" s="13" t="str">
        <f>VLOOKUP(E677,[2]物料明细!A:F,6,0)</f>
        <v>Ea</v>
      </c>
      <c r="I677" s="13"/>
      <c r="J677" s="13" t="s">
        <v>32</v>
      </c>
      <c r="K677" s="30">
        <v>223</v>
      </c>
      <c r="L677" s="30">
        <v>223</v>
      </c>
      <c r="T677" s="5"/>
    </row>
    <row r="678" s="1" customFormat="1" spans="1:20">
      <c r="A678" s="12">
        <v>675</v>
      </c>
      <c r="B678" s="5" t="s">
        <v>390</v>
      </c>
      <c r="C678" s="14" t="s">
        <v>391</v>
      </c>
      <c r="D678" s="5"/>
      <c r="E678" s="15" t="s">
        <v>1044</v>
      </c>
      <c r="F678" s="13" t="str">
        <f>VLOOKUP(E678,物料明细!A:C,3,0)</f>
        <v>T7H右反光罩</v>
      </c>
      <c r="G678" s="13" t="str">
        <f>VLOOKUP(E678,物料明细!A:D,4,0)</f>
        <v>PC 橘黄</v>
      </c>
      <c r="H678" s="13" t="str">
        <f>VLOOKUP(E678,[2]物料明细!A:F,6,0)</f>
        <v>Ea</v>
      </c>
      <c r="I678" s="13"/>
      <c r="J678" s="13" t="s">
        <v>39</v>
      </c>
      <c r="K678" s="30">
        <v>320</v>
      </c>
      <c r="L678" s="30">
        <v>320</v>
      </c>
      <c r="T678" s="5"/>
    </row>
    <row r="679" s="1" customFormat="1" spans="1:20">
      <c r="A679" s="12">
        <v>676</v>
      </c>
      <c r="B679" s="5" t="s">
        <v>1013</v>
      </c>
      <c r="C679" s="14" t="s">
        <v>1014</v>
      </c>
      <c r="D679" s="5"/>
      <c r="E679" s="15" t="s">
        <v>1045</v>
      </c>
      <c r="F679" s="13" t="str">
        <f>VLOOKUP(E679,物料明细!A:C,3,0)</f>
        <v>T5G调角器右</v>
      </c>
      <c r="G679" s="13" t="str">
        <f>VLOOKUP(E679,物料明细!A:D,4,0)</f>
        <v>Pa6+GF35%</v>
      </c>
      <c r="H679" s="13" t="str">
        <f>VLOOKUP(E679,[2]物料明细!A:F,6,0)</f>
        <v>Ea</v>
      </c>
      <c r="I679" s="13"/>
      <c r="J679" s="13" t="s">
        <v>32</v>
      </c>
      <c r="K679" s="30">
        <v>1431</v>
      </c>
      <c r="L679" s="30">
        <v>1431</v>
      </c>
      <c r="T679" s="5"/>
    </row>
    <row r="680" s="1" customFormat="1" spans="1:20">
      <c r="A680" s="12">
        <v>677</v>
      </c>
      <c r="B680" s="5" t="s">
        <v>1022</v>
      </c>
      <c r="C680" s="14" t="s">
        <v>1023</v>
      </c>
      <c r="D680" s="5"/>
      <c r="E680" s="15" t="s">
        <v>1046</v>
      </c>
      <c r="F680" s="13" t="str">
        <f>VLOOKUP(E680,物料明细!A:C,3,0)</f>
        <v>T7H上安装座右</v>
      </c>
      <c r="G680" s="13" t="str">
        <f>VLOOKUP(E680,物料明细!A:D,4,0)</f>
        <v>OA0187R-S05</v>
      </c>
      <c r="H680" s="13" t="str">
        <f>VLOOKUP(E680,[2]物料明细!A:F,6,0)</f>
        <v>Ea</v>
      </c>
      <c r="I680" s="13"/>
      <c r="J680" s="13" t="s">
        <v>32</v>
      </c>
      <c r="K680" s="30">
        <v>67</v>
      </c>
      <c r="L680" s="30">
        <v>67</v>
      </c>
      <c r="T680" s="5"/>
    </row>
    <row r="681" s="1" customFormat="1" spans="1:20">
      <c r="A681" s="12">
        <v>678</v>
      </c>
      <c r="B681" s="5" t="s">
        <v>1025</v>
      </c>
      <c r="C681" s="14" t="s">
        <v>1026</v>
      </c>
      <c r="D681" s="5"/>
      <c r="E681" s="15" t="s">
        <v>1047</v>
      </c>
      <c r="F681" s="13" t="str">
        <f>VLOOKUP(E681,物料明细!A:C,3,0)</f>
        <v>T7H下安装座右</v>
      </c>
      <c r="G681" s="13" t="str">
        <f>VLOOKUP(E681,物料明细!A:D,4,0)</f>
        <v>OA0187R-S06</v>
      </c>
      <c r="H681" s="13" t="str">
        <f>VLOOKUP(E681,[2]物料明细!A:F,6,0)</f>
        <v>Ea</v>
      </c>
      <c r="I681" s="13"/>
      <c r="J681" s="13" t="s">
        <v>32</v>
      </c>
      <c r="K681" s="30">
        <v>54</v>
      </c>
      <c r="L681" s="30">
        <v>54</v>
      </c>
      <c r="T681" s="5"/>
    </row>
    <row r="682" s="1" customFormat="1" spans="1:20">
      <c r="A682" s="12">
        <v>679</v>
      </c>
      <c r="B682" s="5" t="s">
        <v>1022</v>
      </c>
      <c r="C682" s="14" t="s">
        <v>1023</v>
      </c>
      <c r="D682" s="5"/>
      <c r="E682" s="15" t="s">
        <v>1048</v>
      </c>
      <c r="F682" s="13" t="str">
        <f>VLOOKUP(E682,物料明细!A:C,3,0)</f>
        <v>T7H下镜座装饰罩右</v>
      </c>
      <c r="G682" s="13">
        <f>VLOOKUP(E682,物料明细!A:D,4,0)</f>
        <v>0</v>
      </c>
      <c r="H682" s="13" t="str">
        <f>VLOOKUP(E682,[2]物料明细!A:F,6,0)</f>
        <v>Ea</v>
      </c>
      <c r="I682" s="13"/>
      <c r="J682" s="13" t="s">
        <v>32</v>
      </c>
      <c r="K682" s="30">
        <v>45</v>
      </c>
      <c r="L682" s="30">
        <v>45</v>
      </c>
      <c r="T682" s="5"/>
    </row>
    <row r="683" s="1" customFormat="1" spans="1:20">
      <c r="A683" s="12">
        <v>680</v>
      </c>
      <c r="B683" s="5" t="s">
        <v>56</v>
      </c>
      <c r="C683" s="14" t="s">
        <v>57</v>
      </c>
      <c r="D683" s="5"/>
      <c r="E683" s="15" t="s">
        <v>1049</v>
      </c>
      <c r="F683" s="13" t="str">
        <f>VLOOKUP(E683,物料明细!A:C,3,0)</f>
        <v>T7H右上镜座垫</v>
      </c>
      <c r="G683" s="13" t="str">
        <f>VLOOKUP(E683,物料明细!A:D,4,0)</f>
        <v>0A0187R-F01</v>
      </c>
      <c r="H683" s="13" t="str">
        <f>VLOOKUP(E683,[2]物料明细!A:F,6,0)</f>
        <v>Ea</v>
      </c>
      <c r="I683" s="13"/>
      <c r="J683" s="13" t="s">
        <v>32</v>
      </c>
      <c r="K683" s="30">
        <v>930</v>
      </c>
      <c r="L683" s="30">
        <v>930</v>
      </c>
      <c r="T683" s="5"/>
    </row>
    <row r="684" s="1" customFormat="1" spans="1:20">
      <c r="A684" s="12">
        <v>681</v>
      </c>
      <c r="B684" s="5" t="s">
        <v>56</v>
      </c>
      <c r="C684" s="14" t="s">
        <v>57</v>
      </c>
      <c r="D684" s="5"/>
      <c r="E684" s="15" t="s">
        <v>1050</v>
      </c>
      <c r="F684" s="13" t="str">
        <f>VLOOKUP(E684,物料明细!A:C,3,0)</f>
        <v>T7H右下镜座垫</v>
      </c>
      <c r="G684" s="13" t="str">
        <f>VLOOKUP(E684,物料明细!A:D,4,0)</f>
        <v>0A0187R-F02</v>
      </c>
      <c r="H684" s="13" t="str">
        <f>VLOOKUP(E684,[2]物料明细!A:F,6,0)</f>
        <v>Ea</v>
      </c>
      <c r="I684" s="13"/>
      <c r="J684" s="13" t="s">
        <v>32</v>
      </c>
      <c r="K684" s="30">
        <v>1152</v>
      </c>
      <c r="L684" s="30">
        <v>1152</v>
      </c>
      <c r="T684" s="5"/>
    </row>
    <row r="685" spans="1:21">
      <c r="A685" s="12">
        <v>682</v>
      </c>
      <c r="B685" s="5" t="s">
        <v>1051</v>
      </c>
      <c r="C685" s="14" t="s">
        <v>1052</v>
      </c>
      <c r="D685" s="5"/>
      <c r="E685" s="15" t="s">
        <v>1053</v>
      </c>
      <c r="F685" s="13" t="str">
        <f>VLOOKUP(E685,物料明细!A:C,3,0)</f>
        <v>T5G下镜臂右</v>
      </c>
      <c r="G685" s="13" t="str">
        <f>VLOOKUP(E685,物料明细!A:D,4,0)</f>
        <v>Pa6+GF35%</v>
      </c>
      <c r="H685" s="13" t="str">
        <f>VLOOKUP(E685,[2]物料明细!A:F,6,0)</f>
        <v>Ea</v>
      </c>
      <c r="I685" s="13"/>
      <c r="J685" s="13" t="s">
        <v>32</v>
      </c>
      <c r="K685" s="30">
        <v>890</v>
      </c>
      <c r="L685" s="30">
        <v>890</v>
      </c>
      <c r="T685" s="5"/>
      <c r="U685" s="1"/>
    </row>
    <row r="686" s="1" customFormat="1" spans="1:20">
      <c r="A686" s="12">
        <v>683</v>
      </c>
      <c r="B686" s="5" t="s">
        <v>1051</v>
      </c>
      <c r="C686" s="14" t="s">
        <v>1052</v>
      </c>
      <c r="D686" s="5"/>
      <c r="E686" s="15" t="s">
        <v>1054</v>
      </c>
      <c r="F686" s="13" t="str">
        <f>VLOOKUP(E686,物料明细!A:C,3,0)</f>
        <v>T5G上镜臂盖左</v>
      </c>
      <c r="G686" s="13" t="str">
        <f>VLOOKUP(E686,物料明细!A:D,4,0)</f>
        <v>Pa6+GF35%</v>
      </c>
      <c r="H686" s="13" t="str">
        <f>VLOOKUP(E686,[2]物料明细!A:F,6,0)</f>
        <v>Ea</v>
      </c>
      <c r="I686" s="13"/>
      <c r="J686" s="13" t="s">
        <v>32</v>
      </c>
      <c r="K686" s="30">
        <v>592</v>
      </c>
      <c r="L686" s="30">
        <v>592</v>
      </c>
      <c r="T686" s="5"/>
    </row>
    <row r="687" s="1" customFormat="1" spans="1:20">
      <c r="A687" s="12">
        <v>684</v>
      </c>
      <c r="B687" s="5" t="s">
        <v>1055</v>
      </c>
      <c r="C687" s="14" t="s">
        <v>1056</v>
      </c>
      <c r="D687" s="5"/>
      <c r="E687" s="15" t="s">
        <v>1057</v>
      </c>
      <c r="F687" s="13" t="str">
        <f>VLOOKUP(E687,物料明细!A:C,3,0)</f>
        <v>T5G下镜臂左</v>
      </c>
      <c r="G687" s="13" t="str">
        <f>VLOOKUP(E687,物料明细!A:D,4,0)</f>
        <v>Pa6+GF35%</v>
      </c>
      <c r="H687" s="13" t="str">
        <f>VLOOKUP(E687,[2]物料明细!A:F,6,0)</f>
        <v>Ea</v>
      </c>
      <c r="I687" s="13"/>
      <c r="J687" s="13" t="s">
        <v>32</v>
      </c>
      <c r="K687" s="30">
        <v>769</v>
      </c>
      <c r="L687" s="30">
        <v>769</v>
      </c>
      <c r="T687" s="5"/>
    </row>
    <row r="688" spans="1:21">
      <c r="A688" s="12">
        <v>685</v>
      </c>
      <c r="B688" s="5" t="s">
        <v>1051</v>
      </c>
      <c r="C688" s="14" t="s">
        <v>1052</v>
      </c>
      <c r="D688" s="5"/>
      <c r="E688" s="15" t="s">
        <v>1058</v>
      </c>
      <c r="F688" s="13" t="str">
        <f>VLOOKUP(E688,物料明细!A:C,3,0)</f>
        <v>T5G上镜臂盖右</v>
      </c>
      <c r="G688" s="13" t="str">
        <f>VLOOKUP(E688,物料明细!A:D,4,0)</f>
        <v>Pa6+GF35%</v>
      </c>
      <c r="H688" s="13" t="str">
        <f>VLOOKUP(E688,[2]物料明细!A:F,6,0)</f>
        <v>Ea</v>
      </c>
      <c r="I688" s="13"/>
      <c r="J688" s="13" t="s">
        <v>32</v>
      </c>
      <c r="K688" s="30">
        <v>548</v>
      </c>
      <c r="L688" s="30">
        <v>548</v>
      </c>
      <c r="T688" s="5"/>
      <c r="U688" s="1"/>
    </row>
    <row r="689" spans="1:21">
      <c r="A689" s="12">
        <v>686</v>
      </c>
      <c r="B689" s="5" t="s">
        <v>470</v>
      </c>
      <c r="C689" s="14" t="s">
        <v>471</v>
      </c>
      <c r="D689" s="5"/>
      <c r="E689" s="15" t="s">
        <v>1059</v>
      </c>
      <c r="F689" s="13" t="str">
        <f>VLOOKUP(E689,物料明细!A:C,3,0)</f>
        <v>T5G上安装座左</v>
      </c>
      <c r="G689" s="13" t="str">
        <f>VLOOKUP(E689,物料明细!A:D,4,0)</f>
        <v>Pa6+GF35%</v>
      </c>
      <c r="H689" s="13" t="str">
        <f>VLOOKUP(E689,[2]物料明细!A:F,6,0)</f>
        <v>Ea</v>
      </c>
      <c r="I689" s="13"/>
      <c r="J689" s="13" t="s">
        <v>32</v>
      </c>
      <c r="K689" s="30">
        <v>624</v>
      </c>
      <c r="L689" s="30">
        <v>624</v>
      </c>
      <c r="T689" s="5"/>
      <c r="U689" s="1"/>
    </row>
    <row r="690" spans="1:21">
      <c r="A690" s="12">
        <v>687</v>
      </c>
      <c r="B690" s="5" t="s">
        <v>913</v>
      </c>
      <c r="C690" s="14" t="s">
        <v>914</v>
      </c>
      <c r="D690" s="5"/>
      <c r="E690" s="15" t="s">
        <v>1060</v>
      </c>
      <c r="F690" s="13" t="str">
        <f>VLOOKUP(E690,物料明细!A:C,3,0)</f>
        <v>T5G下安装座左</v>
      </c>
      <c r="G690" s="13" t="str">
        <f>VLOOKUP(E690,物料明细!A:D,4,0)</f>
        <v>Pa6+GF35%</v>
      </c>
      <c r="H690" s="13" t="str">
        <f>VLOOKUP(E690,[2]物料明细!A:F,6,0)</f>
        <v>Ea</v>
      </c>
      <c r="I690" s="13"/>
      <c r="J690" s="13" t="s">
        <v>32</v>
      </c>
      <c r="K690" s="30">
        <v>61</v>
      </c>
      <c r="L690" s="30">
        <v>61</v>
      </c>
      <c r="T690" s="5"/>
      <c r="U690" s="1"/>
    </row>
    <row r="691" spans="1:21">
      <c r="A691" s="12">
        <v>688</v>
      </c>
      <c r="B691" s="5" t="s">
        <v>1061</v>
      </c>
      <c r="C691" s="14" t="s">
        <v>1062</v>
      </c>
      <c r="D691" s="5"/>
      <c r="E691" s="15" t="s">
        <v>1063</v>
      </c>
      <c r="F691" s="13" t="str">
        <f>VLOOKUP(E691,物料明细!A:C,3,0)</f>
        <v>T5G下镜座装饰盖左</v>
      </c>
      <c r="G691" s="13" t="str">
        <f>VLOOKUP(E691,物料明细!A:D,4,0)</f>
        <v>ABS 黑色</v>
      </c>
      <c r="H691" s="13" t="str">
        <f>VLOOKUP(E691,[2]物料明细!A:F,6,0)</f>
        <v>Ea</v>
      </c>
      <c r="I691" s="13"/>
      <c r="J691" s="13" t="s">
        <v>32</v>
      </c>
      <c r="K691" s="30">
        <v>576</v>
      </c>
      <c r="L691" s="30">
        <v>576</v>
      </c>
      <c r="T691" s="5"/>
      <c r="U691" s="1"/>
    </row>
    <row r="692" spans="1:21">
      <c r="A692" s="12">
        <v>689</v>
      </c>
      <c r="B692" s="5" t="s">
        <v>1064</v>
      </c>
      <c r="C692" s="14" t="s">
        <v>1065</v>
      </c>
      <c r="D692" s="5"/>
      <c r="E692" s="15" t="s">
        <v>1066</v>
      </c>
      <c r="F692" s="13" t="str">
        <f>VLOOKUP(E692,物料明细!A:C,3,0)</f>
        <v>C7安装座垫左上</v>
      </c>
      <c r="G692" s="13" t="str">
        <f>VLOOKUP(E692,物料明细!A:D,4,0)</f>
        <v>发泡PE</v>
      </c>
      <c r="H692" s="13" t="str">
        <f>VLOOKUP(E692,[2]物料明细!A:F,6,0)</f>
        <v>Ea</v>
      </c>
      <c r="I692" s="13"/>
      <c r="J692" s="13" t="s">
        <v>39</v>
      </c>
      <c r="K692" s="30">
        <v>497</v>
      </c>
      <c r="L692" s="30">
        <v>497</v>
      </c>
      <c r="T692" s="5"/>
      <c r="U692" s="1"/>
    </row>
    <row r="693" spans="1:21">
      <c r="A693" s="12">
        <v>690</v>
      </c>
      <c r="B693" s="5" t="s">
        <v>1064</v>
      </c>
      <c r="C693" s="14" t="s">
        <v>1065</v>
      </c>
      <c r="D693" s="5"/>
      <c r="E693" s="15" t="s">
        <v>1067</v>
      </c>
      <c r="F693" s="13" t="str">
        <f>VLOOKUP(E693,物料明细!A:C,3,0)</f>
        <v>C7安装座垫左下</v>
      </c>
      <c r="G693" s="13" t="str">
        <f>VLOOKUP(E693,物料明细!A:D,4,0)</f>
        <v>发泡PE</v>
      </c>
      <c r="H693" s="13" t="str">
        <f>VLOOKUP(E693,[2]物料明细!A:F,6,0)</f>
        <v>Ea</v>
      </c>
      <c r="I693" s="13"/>
      <c r="J693" s="13" t="s">
        <v>39</v>
      </c>
      <c r="K693" s="30">
        <v>717</v>
      </c>
      <c r="L693" s="30">
        <v>717</v>
      </c>
      <c r="T693" s="5"/>
      <c r="U693" s="1"/>
    </row>
    <row r="694" s="1" customFormat="1" spans="1:20">
      <c r="A694" s="12">
        <v>691</v>
      </c>
      <c r="B694" s="5" t="s">
        <v>56</v>
      </c>
      <c r="C694" s="14" t="s">
        <v>57</v>
      </c>
      <c r="D694" s="5"/>
      <c r="E694" s="15" t="s">
        <v>1068</v>
      </c>
      <c r="F694" s="13" t="str">
        <f>VLOOKUP(E694,物料明细!A:C,3,0)</f>
        <v>T5G线束合件(含插接器)</v>
      </c>
      <c r="G694" s="13">
        <f>VLOOKUP(E694,物料明细!A:D,4,0)</f>
        <v>0</v>
      </c>
      <c r="H694" s="13" t="str">
        <f>VLOOKUP(E694,[2]物料明细!A:F,6,0)</f>
        <v>Ea</v>
      </c>
      <c r="I694" s="13"/>
      <c r="J694" s="13" t="s">
        <v>32</v>
      </c>
      <c r="K694" s="30">
        <v>518</v>
      </c>
      <c r="L694" s="30">
        <v>518</v>
      </c>
      <c r="T694" s="5"/>
    </row>
    <row r="695" spans="1:21">
      <c r="A695" s="12">
        <v>692</v>
      </c>
      <c r="B695" s="5" t="s">
        <v>470</v>
      </c>
      <c r="C695" s="14" t="s">
        <v>471</v>
      </c>
      <c r="D695" s="5"/>
      <c r="E695" s="15" t="s">
        <v>1069</v>
      </c>
      <c r="F695" s="13" t="str">
        <f>VLOOKUP(E695,物料明细!A:C,3,0)</f>
        <v>T5G上安装座右</v>
      </c>
      <c r="G695" s="13" t="str">
        <f>VLOOKUP(E695,物料明细!A:D,4,0)</f>
        <v>Pa6+GF35%</v>
      </c>
      <c r="H695" s="13" t="str">
        <f>VLOOKUP(E695,[2]物料明细!A:F,6,0)</f>
        <v>Ea</v>
      </c>
      <c r="I695" s="13"/>
      <c r="J695" s="13" t="s">
        <v>32</v>
      </c>
      <c r="K695" s="30">
        <v>513</v>
      </c>
      <c r="L695" s="30">
        <v>513</v>
      </c>
      <c r="T695" s="5"/>
      <c r="U695" s="1"/>
    </row>
    <row r="696" spans="1:21">
      <c r="A696" s="12">
        <v>693</v>
      </c>
      <c r="B696" s="5" t="s">
        <v>913</v>
      </c>
      <c r="C696" s="14" t="s">
        <v>914</v>
      </c>
      <c r="D696" s="5"/>
      <c r="E696" s="15" t="s">
        <v>1070</v>
      </c>
      <c r="F696" s="13" t="str">
        <f>VLOOKUP(E696,物料明细!A:C,3,0)</f>
        <v>T5G下安装座右</v>
      </c>
      <c r="G696" s="13" t="str">
        <f>VLOOKUP(E696,物料明细!A:D,4,0)</f>
        <v>Pa6+GF35%</v>
      </c>
      <c r="H696" s="13" t="str">
        <f>VLOOKUP(E696,[2]物料明细!A:F,6,0)</f>
        <v>Ea</v>
      </c>
      <c r="I696" s="13"/>
      <c r="J696" s="13" t="s">
        <v>32</v>
      </c>
      <c r="K696" s="30">
        <v>7</v>
      </c>
      <c r="L696" s="30">
        <v>7</v>
      </c>
      <c r="T696" s="5"/>
      <c r="U696" s="1"/>
    </row>
    <row r="697" spans="1:21">
      <c r="A697" s="12">
        <v>694</v>
      </c>
      <c r="B697" s="5" t="s">
        <v>1061</v>
      </c>
      <c r="C697" s="14" t="s">
        <v>1062</v>
      </c>
      <c r="D697" s="5"/>
      <c r="E697" s="15" t="s">
        <v>1071</v>
      </c>
      <c r="F697" s="13" t="str">
        <f>VLOOKUP(E697,物料明细!A:C,3,0)</f>
        <v>T5G下镜座装饰盖右</v>
      </c>
      <c r="G697" s="13" t="str">
        <f>VLOOKUP(E697,物料明细!A:D,4,0)</f>
        <v>ABS 黑色</v>
      </c>
      <c r="H697" s="13" t="str">
        <f>VLOOKUP(E697,[2]物料明细!A:F,6,0)</f>
        <v>Ea</v>
      </c>
      <c r="I697" s="13"/>
      <c r="J697" s="13" t="s">
        <v>32</v>
      </c>
      <c r="K697" s="30">
        <v>810</v>
      </c>
      <c r="L697" s="30">
        <v>810</v>
      </c>
      <c r="T697" s="5"/>
      <c r="U697" s="1"/>
    </row>
    <row r="698" s="1" customFormat="1" spans="1:20">
      <c r="A698" s="12">
        <v>695</v>
      </c>
      <c r="B698" s="5" t="s">
        <v>1064</v>
      </c>
      <c r="C698" s="14" t="s">
        <v>1065</v>
      </c>
      <c r="D698" s="5"/>
      <c r="E698" s="15" t="s">
        <v>1072</v>
      </c>
      <c r="F698" s="13" t="str">
        <f>VLOOKUP(E698,物料明细!A:C,3,0)</f>
        <v>C7安装座垫右上</v>
      </c>
      <c r="G698" s="13" t="str">
        <f>VLOOKUP(E698,物料明细!A:D,4,0)</f>
        <v>发泡PE</v>
      </c>
      <c r="H698" s="13" t="str">
        <f>VLOOKUP(E698,[2]物料明细!A:F,6,0)</f>
        <v>Ea</v>
      </c>
      <c r="I698" s="13"/>
      <c r="J698" s="13" t="s">
        <v>39</v>
      </c>
      <c r="K698" s="30">
        <v>733</v>
      </c>
      <c r="L698" s="30">
        <v>733</v>
      </c>
      <c r="T698" s="5"/>
    </row>
    <row r="699" s="1" customFormat="1" spans="1:20">
      <c r="A699" s="12">
        <v>696</v>
      </c>
      <c r="B699" s="5" t="s">
        <v>1064</v>
      </c>
      <c r="C699" s="14" t="s">
        <v>1065</v>
      </c>
      <c r="D699" s="5"/>
      <c r="E699" s="15" t="s">
        <v>1073</v>
      </c>
      <c r="F699" s="13" t="str">
        <f>VLOOKUP(E699,物料明细!A:C,3,0)</f>
        <v>C7安装座垫右下</v>
      </c>
      <c r="G699" s="13" t="str">
        <f>VLOOKUP(E699,物料明细!A:D,4,0)</f>
        <v>发泡PE</v>
      </c>
      <c r="H699" s="13" t="str">
        <f>VLOOKUP(E699,[2]物料明细!A:F,6,0)</f>
        <v>Ea</v>
      </c>
      <c r="I699" s="13"/>
      <c r="J699" s="13" t="s">
        <v>39</v>
      </c>
      <c r="K699" s="30">
        <v>548</v>
      </c>
      <c r="L699" s="30">
        <v>548</v>
      </c>
      <c r="T699" s="5"/>
    </row>
    <row r="700" s="1" customFormat="1" spans="1:20">
      <c r="A700" s="12">
        <v>697</v>
      </c>
      <c r="B700" s="5" t="s">
        <v>138</v>
      </c>
      <c r="C700" s="14" t="s">
        <v>139</v>
      </c>
      <c r="D700" s="5"/>
      <c r="E700" s="15" t="s">
        <v>1074</v>
      </c>
      <c r="F700" s="13" t="str">
        <f>VLOOKUP(E700,物料明细!A:C,3,0)</f>
        <v>北汽八一左迎宾灯总成</v>
      </c>
      <c r="G700" s="13" t="str">
        <f>VLOOKUP(E700,物料明细!A:D,4,0)</f>
        <v>八一军徽标</v>
      </c>
      <c r="H700" s="13" t="str">
        <f>VLOOKUP(E700,[2]物料明细!A:F,6,0)</f>
        <v>Ea</v>
      </c>
      <c r="I700" s="13"/>
      <c r="J700" s="13" t="s">
        <v>32</v>
      </c>
      <c r="K700" s="30">
        <v>101</v>
      </c>
      <c r="L700" s="30">
        <v>101</v>
      </c>
      <c r="T700" s="5"/>
    </row>
    <row r="701" s="1" customFormat="1" spans="1:20">
      <c r="A701" s="12">
        <v>698</v>
      </c>
      <c r="B701" s="5" t="s">
        <v>138</v>
      </c>
      <c r="C701" s="14" t="s">
        <v>139</v>
      </c>
      <c r="D701" s="5"/>
      <c r="E701" s="15" t="s">
        <v>1075</v>
      </c>
      <c r="F701" s="13" t="str">
        <f>VLOOKUP(E701,物料明细!A:C,3,0)</f>
        <v>北汽八一右迎宾灯总成</v>
      </c>
      <c r="G701" s="13" t="str">
        <f>VLOOKUP(E701,物料明细!A:D,4,0)</f>
        <v>八一军徽标</v>
      </c>
      <c r="H701" s="13" t="str">
        <f>VLOOKUP(E701,[2]物料明细!A:F,6,0)</f>
        <v>Ea</v>
      </c>
      <c r="I701" s="13"/>
      <c r="J701" s="13" t="s">
        <v>32</v>
      </c>
      <c r="K701" s="30">
        <v>84</v>
      </c>
      <c r="L701" s="30">
        <v>84</v>
      </c>
      <c r="T701" s="5"/>
    </row>
    <row r="702" s="1" customFormat="1" spans="1:20">
      <c r="A702" s="12">
        <v>699</v>
      </c>
      <c r="B702" s="5" t="s">
        <v>338</v>
      </c>
      <c r="C702" s="14" t="s">
        <v>339</v>
      </c>
      <c r="D702" s="5"/>
      <c r="E702" s="15" t="s">
        <v>1076</v>
      </c>
      <c r="F702" s="13" t="str">
        <f>VLOOKUP(E702,物料明细!A:C,3,0)</f>
        <v>N07下视镜杆喷涂</v>
      </c>
      <c r="G702" s="13">
        <f>VLOOKUP(E702,物料明细!A:D,4,0)</f>
        <v>0</v>
      </c>
      <c r="H702" s="13" t="str">
        <f>VLOOKUP(E702,[2]物料明细!A:F,6,0)</f>
        <v>Ea</v>
      </c>
      <c r="I702" s="13"/>
      <c r="J702" s="13" t="s">
        <v>32</v>
      </c>
      <c r="K702" s="30">
        <v>188</v>
      </c>
      <c r="L702" s="30">
        <v>188</v>
      </c>
      <c r="T702" s="5"/>
    </row>
    <row r="703" s="1" customFormat="1" spans="1:20">
      <c r="A703" s="12">
        <v>700</v>
      </c>
      <c r="B703" s="5" t="s">
        <v>338</v>
      </c>
      <c r="C703" s="14" t="s">
        <v>339</v>
      </c>
      <c r="D703" s="5"/>
      <c r="E703" s="15" t="s">
        <v>1077</v>
      </c>
      <c r="F703" s="13" t="str">
        <f>VLOOKUP(E703,物料明细!A:C,3,0)</f>
        <v>新奥驰A镜座左(喷涂)</v>
      </c>
      <c r="G703" s="13" t="str">
        <f>VLOOKUP(E703,物料明细!A:D,4,0)</f>
        <v>Q235</v>
      </c>
      <c r="H703" s="13" t="str">
        <f>VLOOKUP(E703,[2]物料明细!A:F,6,0)</f>
        <v>Ea</v>
      </c>
      <c r="I703" s="13"/>
      <c r="J703" s="13" t="s">
        <v>32</v>
      </c>
      <c r="K703" s="30">
        <v>131</v>
      </c>
      <c r="L703" s="30">
        <v>131</v>
      </c>
      <c r="T703" s="5"/>
    </row>
    <row r="704" s="1" customFormat="1" spans="1:20">
      <c r="A704" s="12">
        <v>701</v>
      </c>
      <c r="B704" s="5" t="s">
        <v>338</v>
      </c>
      <c r="C704" s="14" t="s">
        <v>339</v>
      </c>
      <c r="D704" s="5"/>
      <c r="E704" s="15" t="s">
        <v>1078</v>
      </c>
      <c r="F704" s="13" t="str">
        <f>VLOOKUP(E704,物料明细!A:C,3,0)</f>
        <v>新奥驰A镜座右(喷涂)</v>
      </c>
      <c r="G704" s="13" t="str">
        <f>VLOOKUP(E704,物料明细!A:D,4,0)</f>
        <v>Q235</v>
      </c>
      <c r="H704" s="13" t="str">
        <f>VLOOKUP(E704,[2]物料明细!A:F,6,0)</f>
        <v>Ea</v>
      </c>
      <c r="I704" s="13"/>
      <c r="J704" s="13" t="s">
        <v>32</v>
      </c>
      <c r="K704" s="30">
        <v>211</v>
      </c>
      <c r="L704" s="30">
        <v>211</v>
      </c>
      <c r="T704" s="5"/>
    </row>
    <row r="705" s="1" customFormat="1" spans="1:20">
      <c r="A705" s="12">
        <v>702</v>
      </c>
      <c r="B705" s="5" t="s">
        <v>289</v>
      </c>
      <c r="C705" s="14" t="s">
        <v>290</v>
      </c>
      <c r="D705" s="5"/>
      <c r="E705" s="15" t="s">
        <v>1079</v>
      </c>
      <c r="F705" s="13" t="str">
        <f>VLOOKUP(E705,物料明细!A:C,3,0)</f>
        <v>H4补盲镜座</v>
      </c>
      <c r="G705" s="13">
        <f>VLOOKUP(E705,物料明细!A:D,4,0)</f>
        <v>0</v>
      </c>
      <c r="H705" s="13" t="str">
        <f>VLOOKUP(E705,[2]物料明细!A:F,6,0)</f>
        <v>Ea</v>
      </c>
      <c r="I705" s="13"/>
      <c r="J705" s="13" t="s">
        <v>39</v>
      </c>
      <c r="K705" s="30">
        <v>51</v>
      </c>
      <c r="L705" s="30">
        <v>51</v>
      </c>
      <c r="T705" s="5"/>
    </row>
    <row r="706" s="1" customFormat="1" spans="1:20">
      <c r="A706" s="12">
        <v>703</v>
      </c>
      <c r="B706" s="5" t="s">
        <v>322</v>
      </c>
      <c r="C706" s="14" t="s">
        <v>323</v>
      </c>
      <c r="D706" s="5"/>
      <c r="E706" s="15" t="s">
        <v>1080</v>
      </c>
      <c r="F706" s="13" t="str">
        <f>VLOOKUP(E706,物料明细!A:C,3,0)</f>
        <v>斯太尔王右上1镜座</v>
      </c>
      <c r="G706" s="13">
        <f>VLOOKUP(E706,物料明细!A:D,4,0)</f>
        <v>0</v>
      </c>
      <c r="H706" s="13" t="str">
        <f>VLOOKUP(E706,[2]物料明细!A:F,6,0)</f>
        <v>Ea</v>
      </c>
      <c r="I706" s="13"/>
      <c r="J706" s="13" t="s">
        <v>39</v>
      </c>
      <c r="K706" s="30">
        <v>16</v>
      </c>
      <c r="L706" s="30">
        <v>16</v>
      </c>
      <c r="T706" s="5"/>
    </row>
    <row r="707" s="1" customFormat="1" spans="1:20">
      <c r="A707" s="12">
        <v>704</v>
      </c>
      <c r="B707" s="5" t="s">
        <v>302</v>
      </c>
      <c r="C707" s="14" t="s">
        <v>303</v>
      </c>
      <c r="D707" s="5"/>
      <c r="E707" s="15" t="s">
        <v>1081</v>
      </c>
      <c r="F707" s="13" t="str">
        <f>VLOOKUP(E707,物料明细!A:C,3,0)</f>
        <v>A2路面镜座</v>
      </c>
      <c r="G707" s="13" t="str">
        <f>VLOOKUP(E707,物料明细!A:D,4,0)</f>
        <v>PA6+GF35</v>
      </c>
      <c r="H707" s="13" t="str">
        <f>VLOOKUP(E707,[2]物料明细!A:F,6,0)</f>
        <v>Ea</v>
      </c>
      <c r="I707" s="13"/>
      <c r="J707" s="13" t="s">
        <v>39</v>
      </c>
      <c r="K707" s="30">
        <v>621</v>
      </c>
      <c r="L707" s="30">
        <v>621</v>
      </c>
      <c r="T707" s="5"/>
    </row>
    <row r="708" s="1" customFormat="1" spans="1:20">
      <c r="A708" s="12">
        <v>705</v>
      </c>
      <c r="B708" s="5" t="s">
        <v>1082</v>
      </c>
      <c r="C708" s="14" t="s">
        <v>1083</v>
      </c>
      <c r="D708" s="5"/>
      <c r="E708" s="15" t="s">
        <v>1084</v>
      </c>
      <c r="F708" s="13" t="str">
        <f>VLOOKUP(E708,物料明细!A:C,3,0)</f>
        <v>曼项目前下视镜动臂上盖</v>
      </c>
      <c r="G708" s="13" t="str">
        <f>VLOOKUP(E708,物料明细!A:D,4,0)</f>
        <v>ABS黑色</v>
      </c>
      <c r="H708" s="13" t="str">
        <f>VLOOKUP(E708,[2]物料明细!A:F,6,0)</f>
        <v>Ea</v>
      </c>
      <c r="I708" s="13"/>
      <c r="J708" s="13" t="s">
        <v>39</v>
      </c>
      <c r="K708" s="30">
        <v>1257</v>
      </c>
      <c r="L708" s="30">
        <v>1257</v>
      </c>
      <c r="T708" s="5"/>
    </row>
    <row r="709" spans="1:21">
      <c r="A709" s="12">
        <v>706</v>
      </c>
      <c r="B709" s="5" t="s">
        <v>1082</v>
      </c>
      <c r="C709" s="14" t="s">
        <v>1083</v>
      </c>
      <c r="D709" s="5"/>
      <c r="E709" s="15" t="s">
        <v>1085</v>
      </c>
      <c r="F709" s="13" t="str">
        <f>VLOOKUP(E709,物料明细!A:C,3,0)</f>
        <v>曼项目前下视镜动臂下盖</v>
      </c>
      <c r="G709" s="13" t="str">
        <f>VLOOKUP(E709,物料明细!A:D,4,0)</f>
        <v>ABS黑色</v>
      </c>
      <c r="H709" s="13" t="str">
        <f>VLOOKUP(E709,[2]物料明细!A:F,6,0)</f>
        <v>Ea</v>
      </c>
      <c r="I709" s="13"/>
      <c r="J709" s="13" t="s">
        <v>39</v>
      </c>
      <c r="K709" s="30">
        <v>1212</v>
      </c>
      <c r="L709" s="30">
        <v>1212</v>
      </c>
      <c r="T709" s="5"/>
      <c r="U709" s="1"/>
    </row>
    <row r="710" spans="1:21">
      <c r="A710" s="12">
        <v>707</v>
      </c>
      <c r="B710" s="5" t="s">
        <v>1082</v>
      </c>
      <c r="C710" s="14" t="s">
        <v>1083</v>
      </c>
      <c r="D710" s="5"/>
      <c r="E710" s="15" t="s">
        <v>1086</v>
      </c>
      <c r="F710" s="13" t="str">
        <f>VLOOKUP(E710,物料明细!A:C,3,0)</f>
        <v>曼项目前下视镜镜座上盖</v>
      </c>
      <c r="G710" s="13" t="str">
        <f>VLOOKUP(E710,物料明细!A:D,4,0)</f>
        <v>ABS黑色</v>
      </c>
      <c r="H710" s="13" t="str">
        <f>VLOOKUP(E710,[2]物料明细!A:F,6,0)</f>
        <v>Ea</v>
      </c>
      <c r="I710" s="13"/>
      <c r="J710" s="13" t="s">
        <v>39</v>
      </c>
      <c r="K710" s="30">
        <v>1262</v>
      </c>
      <c r="L710" s="30">
        <v>1262</v>
      </c>
      <c r="T710" s="5"/>
      <c r="U710" s="1"/>
    </row>
    <row r="711" s="1" customFormat="1" spans="1:20">
      <c r="A711" s="12">
        <v>708</v>
      </c>
      <c r="B711" s="5" t="s">
        <v>1082</v>
      </c>
      <c r="C711" s="14" t="s">
        <v>1083</v>
      </c>
      <c r="D711" s="5"/>
      <c r="E711" s="15" t="s">
        <v>1087</v>
      </c>
      <c r="F711" s="13" t="str">
        <f>VLOOKUP(E711,物料明细!A:C,3,0)</f>
        <v>曼项目前下视镜镜座下盖</v>
      </c>
      <c r="G711" s="13" t="str">
        <f>VLOOKUP(E711,物料明细!A:D,4,0)</f>
        <v>ABS黑色</v>
      </c>
      <c r="H711" s="13" t="str">
        <f>VLOOKUP(E711,[2]物料明细!A:F,6,0)</f>
        <v>Ea</v>
      </c>
      <c r="I711" s="13"/>
      <c r="J711" s="13" t="s">
        <v>39</v>
      </c>
      <c r="K711" s="30">
        <v>1256</v>
      </c>
      <c r="L711" s="30">
        <v>1256</v>
      </c>
      <c r="T711" s="5"/>
    </row>
    <row r="712" s="1" customFormat="1" spans="1:20">
      <c r="A712" s="12">
        <v>709</v>
      </c>
      <c r="B712" s="5" t="s">
        <v>299</v>
      </c>
      <c r="C712" s="14" t="s">
        <v>300</v>
      </c>
      <c r="D712" s="5"/>
      <c r="E712" s="15" t="s">
        <v>1088</v>
      </c>
      <c r="F712" s="13" t="str">
        <f>VLOOKUP(E712,物料明细!A:C,3,0)</f>
        <v>曼项目弹簧压盖</v>
      </c>
      <c r="G712" s="13" t="str">
        <f>VLOOKUP(E712,物料明细!A:D,4,0)</f>
        <v>ADC12</v>
      </c>
      <c r="H712" s="13" t="str">
        <f>VLOOKUP(E712,[2]物料明细!A:F,6,0)</f>
        <v>Ea</v>
      </c>
      <c r="I712" s="13"/>
      <c r="J712" s="13" t="s">
        <v>39</v>
      </c>
      <c r="K712" s="30">
        <v>1409</v>
      </c>
      <c r="L712" s="30">
        <v>1409</v>
      </c>
      <c r="T712" s="5"/>
    </row>
    <row r="713" s="5" customFormat="1" spans="1:31">
      <c r="A713" s="12">
        <v>710</v>
      </c>
      <c r="B713" s="77" t="s">
        <v>302</v>
      </c>
      <c r="C713" s="14" t="s">
        <v>303</v>
      </c>
      <c r="D713" s="77"/>
      <c r="E713" s="15" t="s">
        <v>1089</v>
      </c>
      <c r="F713" s="13" t="str">
        <f>VLOOKUP(E713,物料明细!A:C,3,0)</f>
        <v>ETX改型前下装饰罩泡棉</v>
      </c>
      <c r="G713" s="13" t="str">
        <f>VLOOKUP(E713,物料明细!A:D,4,0)</f>
        <v>15*10*900</v>
      </c>
      <c r="H713" s="13" t="str">
        <f>VLOOKUP(E713,[2]物料明细!A:F,6,0)</f>
        <v>Ea</v>
      </c>
      <c r="I713" s="13"/>
      <c r="J713" s="13" t="s">
        <v>39</v>
      </c>
      <c r="K713" s="30">
        <v>1000</v>
      </c>
      <c r="L713" s="30">
        <v>1000</v>
      </c>
      <c r="M713" s="77"/>
      <c r="N713" s="78"/>
      <c r="O713" s="33"/>
      <c r="P713" s="34"/>
      <c r="Q713" s="34"/>
      <c r="R713" s="34"/>
      <c r="S713" s="80"/>
      <c r="T713" s="81"/>
      <c r="U713" s="82"/>
      <c r="V713" s="83"/>
      <c r="W713" s="83"/>
      <c r="X713" s="83"/>
      <c r="Y713" s="83"/>
      <c r="Z713" s="83"/>
      <c r="AA713" s="83"/>
      <c r="AB713" s="83"/>
      <c r="AC713" s="83"/>
      <c r="AD713" s="83"/>
      <c r="AE713" s="80"/>
    </row>
    <row r="714" s="5" customFormat="1" spans="1:31">
      <c r="A714" s="12">
        <v>711</v>
      </c>
      <c r="B714" s="77" t="s">
        <v>1090</v>
      </c>
      <c r="C714" s="14" t="s">
        <v>1091</v>
      </c>
      <c r="D714" s="77"/>
      <c r="E714" s="15" t="s">
        <v>1092</v>
      </c>
      <c r="F714" s="13" t="str">
        <f>VLOOKUP(E714,物料明细!A:C,3,0)</f>
        <v>M20改型面罩亮银左</v>
      </c>
      <c r="G714" s="13">
        <f>VLOOKUP(E714,物料明细!A:D,4,0)</f>
        <v>0</v>
      </c>
      <c r="H714" s="13" t="str">
        <f>VLOOKUP(E714,[2]物料明细!A:F,6,0)</f>
        <v>Ea</v>
      </c>
      <c r="I714" s="13"/>
      <c r="J714" s="13" t="s">
        <v>32</v>
      </c>
      <c r="K714" s="30">
        <v>92</v>
      </c>
      <c r="L714" s="30">
        <v>92</v>
      </c>
      <c r="M714" s="77"/>
      <c r="N714" s="79"/>
      <c r="O714" s="33"/>
      <c r="P714" s="34"/>
      <c r="Q714" s="34"/>
      <c r="R714" s="34"/>
      <c r="S714" s="84"/>
      <c r="T714" s="54"/>
      <c r="U714" s="82"/>
      <c r="V714" s="85"/>
      <c r="W714" s="85"/>
      <c r="X714" s="83"/>
      <c r="Y714" s="83"/>
      <c r="Z714" s="83"/>
      <c r="AA714" s="83"/>
      <c r="AB714" s="85"/>
      <c r="AC714" s="85"/>
      <c r="AD714" s="85"/>
      <c r="AE714" s="84"/>
    </row>
    <row r="715" s="5" customFormat="1" spans="1:31">
      <c r="A715" s="12">
        <v>712</v>
      </c>
      <c r="B715" s="77" t="s">
        <v>1090</v>
      </c>
      <c r="C715" s="14" t="s">
        <v>1091</v>
      </c>
      <c r="D715" s="77"/>
      <c r="E715" s="15" t="s">
        <v>1093</v>
      </c>
      <c r="F715" s="13" t="str">
        <f>VLOOKUP(E715,物料明细!A:C,3,0)</f>
        <v>M20改型面罩亮银右</v>
      </c>
      <c r="G715" s="13">
        <f>VLOOKUP(E715,物料明细!A:D,4,0)</f>
        <v>0</v>
      </c>
      <c r="H715" s="13" t="str">
        <f>VLOOKUP(E715,[2]物料明细!A:F,6,0)</f>
        <v>Ea</v>
      </c>
      <c r="I715" s="13"/>
      <c r="J715" s="13" t="s">
        <v>32</v>
      </c>
      <c r="K715" s="30">
        <v>79</v>
      </c>
      <c r="L715" s="30">
        <v>79</v>
      </c>
      <c r="M715" s="77"/>
      <c r="N715" s="79"/>
      <c r="O715" s="33"/>
      <c r="P715" s="34"/>
      <c r="Q715" s="34"/>
      <c r="R715" s="34"/>
      <c r="S715" s="84"/>
      <c r="T715" s="54"/>
      <c r="U715" s="82"/>
      <c r="V715" s="85"/>
      <c r="W715" s="85"/>
      <c r="X715" s="83"/>
      <c r="Y715" s="83"/>
      <c r="Z715" s="83"/>
      <c r="AA715" s="83"/>
      <c r="AB715" s="85"/>
      <c r="AC715" s="85"/>
      <c r="AD715" s="85"/>
      <c r="AE715" s="84"/>
    </row>
    <row r="716" s="5" customFormat="1" spans="1:31">
      <c r="A716" s="12">
        <v>713</v>
      </c>
      <c r="B716" s="77" t="s">
        <v>1090</v>
      </c>
      <c r="C716" s="14" t="s">
        <v>1091</v>
      </c>
      <c r="D716" s="77"/>
      <c r="E716" s="15" t="s">
        <v>1094</v>
      </c>
      <c r="F716" s="13" t="str">
        <f>VLOOKUP(E716,物料明细!A:C,3,0)</f>
        <v>M20改型面罩星辰棕右</v>
      </c>
      <c r="G716" s="13">
        <f>VLOOKUP(E716,物料明细!A:D,4,0)</f>
        <v>0</v>
      </c>
      <c r="H716" s="13" t="str">
        <f>VLOOKUP(E716,[2]物料明细!A:F,6,0)</f>
        <v>Ea</v>
      </c>
      <c r="I716" s="13"/>
      <c r="J716" s="13" t="s">
        <v>32</v>
      </c>
      <c r="K716" s="30">
        <v>81</v>
      </c>
      <c r="L716" s="30">
        <v>81</v>
      </c>
      <c r="M716" s="77"/>
      <c r="N716" s="79"/>
      <c r="O716" s="33"/>
      <c r="P716" s="34"/>
      <c r="Q716" s="34"/>
      <c r="R716" s="34"/>
      <c r="S716" s="84"/>
      <c r="T716" s="54"/>
      <c r="U716" s="82"/>
      <c r="V716" s="85"/>
      <c r="W716" s="85"/>
      <c r="X716" s="83"/>
      <c r="Y716" s="83"/>
      <c r="Z716" s="83"/>
      <c r="AA716" s="83"/>
      <c r="AB716" s="85"/>
      <c r="AC716" s="85"/>
      <c r="AD716" s="85"/>
      <c r="AE716" s="84"/>
    </row>
    <row r="717" s="5" customFormat="1" spans="1:31">
      <c r="A717" s="12">
        <v>714</v>
      </c>
      <c r="B717" s="77" t="s">
        <v>1095</v>
      </c>
      <c r="C717" s="14" t="s">
        <v>1096</v>
      </c>
      <c r="D717" s="77"/>
      <c r="E717" s="15" t="s">
        <v>1097</v>
      </c>
      <c r="F717" s="13" t="str">
        <f>VLOOKUP(E717,物料明细!A:C,3,0)</f>
        <v>M20改型面罩玛瑙红左</v>
      </c>
      <c r="G717" s="13">
        <f>VLOOKUP(E717,物料明细!A:D,4,0)</f>
        <v>0</v>
      </c>
      <c r="H717" s="13" t="str">
        <f>VLOOKUP(E717,[2]物料明细!A:F,6,0)</f>
        <v>Ea</v>
      </c>
      <c r="I717" s="13"/>
      <c r="J717" s="13" t="s">
        <v>32</v>
      </c>
      <c r="K717" s="30">
        <v>238</v>
      </c>
      <c r="L717" s="30">
        <v>238</v>
      </c>
      <c r="M717" s="77"/>
      <c r="N717" s="79"/>
      <c r="O717" s="33"/>
      <c r="P717" s="34"/>
      <c r="Q717" s="34"/>
      <c r="R717" s="34"/>
      <c r="S717" s="84"/>
      <c r="T717" s="54"/>
      <c r="U717" s="82"/>
      <c r="V717" s="85"/>
      <c r="W717" s="85"/>
      <c r="X717" s="83"/>
      <c r="Y717" s="83"/>
      <c r="Z717" s="83"/>
      <c r="AA717" s="83"/>
      <c r="AB717" s="85"/>
      <c r="AC717" s="85"/>
      <c r="AD717" s="85"/>
      <c r="AE717" s="84"/>
    </row>
    <row r="718" s="5" customFormat="1" spans="1:31">
      <c r="A718" s="12">
        <v>715</v>
      </c>
      <c r="B718" s="77" t="s">
        <v>56</v>
      </c>
      <c r="C718" s="14" t="s">
        <v>57</v>
      </c>
      <c r="D718" s="77"/>
      <c r="E718" s="15" t="s">
        <v>1098</v>
      </c>
      <c r="F718" s="13" t="str">
        <f>VLOOKUP(E718,物料明细!A:C,3,0)</f>
        <v>M20改型面罩玛瑙红右</v>
      </c>
      <c r="G718" s="13">
        <f>VLOOKUP(E718,物料明细!A:D,4,0)</f>
        <v>0</v>
      </c>
      <c r="H718" s="13" t="str">
        <f>VLOOKUP(E718,[2]物料明细!A:F,6,0)</f>
        <v>Ea</v>
      </c>
      <c r="I718" s="13"/>
      <c r="J718" s="13" t="s">
        <v>32</v>
      </c>
      <c r="K718" s="30">
        <v>330</v>
      </c>
      <c r="L718" s="30">
        <v>330</v>
      </c>
      <c r="M718" s="77"/>
      <c r="N718" s="79"/>
      <c r="O718" s="33"/>
      <c r="P718" s="34"/>
      <c r="Q718" s="34"/>
      <c r="R718" s="34"/>
      <c r="S718" s="84"/>
      <c r="T718" s="54"/>
      <c r="U718" s="82"/>
      <c r="V718" s="85"/>
      <c r="W718" s="85"/>
      <c r="X718" s="83"/>
      <c r="Y718" s="83"/>
      <c r="Z718" s="83"/>
      <c r="AA718" s="83"/>
      <c r="AB718" s="85"/>
      <c r="AC718" s="85"/>
      <c r="AD718" s="85"/>
      <c r="AE718" s="84"/>
    </row>
    <row r="719" s="5" customFormat="1" spans="1:31">
      <c r="A719" s="12">
        <v>716</v>
      </c>
      <c r="B719" s="77" t="s">
        <v>524</v>
      </c>
      <c r="C719" s="14" t="s">
        <v>525</v>
      </c>
      <c r="D719" s="77"/>
      <c r="E719" s="15" t="s">
        <v>1099</v>
      </c>
      <c r="F719" s="13" t="str">
        <f>VLOOKUP(E719,物料明细!A:C,3,0)</f>
        <v>M20改型面罩格陵兰白右</v>
      </c>
      <c r="G719" s="13">
        <f>VLOOKUP(E719,物料明细!A:D,4,0)</f>
        <v>0</v>
      </c>
      <c r="H719" s="13" t="str">
        <f>VLOOKUP(E719,[2]物料明细!A:F,6,0)</f>
        <v>Ea</v>
      </c>
      <c r="I719" s="13"/>
      <c r="J719" s="13" t="s">
        <v>32</v>
      </c>
      <c r="K719" s="30">
        <v>855</v>
      </c>
      <c r="L719" s="30">
        <v>855</v>
      </c>
      <c r="M719" s="77"/>
      <c r="N719" s="79"/>
      <c r="O719" s="33"/>
      <c r="P719" s="34"/>
      <c r="Q719" s="34"/>
      <c r="R719" s="34"/>
      <c r="S719" s="84"/>
      <c r="T719" s="54"/>
      <c r="U719" s="82"/>
      <c r="V719" s="85"/>
      <c r="W719" s="85"/>
      <c r="X719" s="83"/>
      <c r="Y719" s="83"/>
      <c r="Z719" s="83"/>
      <c r="AA719" s="83"/>
      <c r="AB719" s="85"/>
      <c r="AC719" s="85"/>
      <c r="AD719" s="85"/>
      <c r="AE719" s="84"/>
    </row>
    <row r="720" s="5" customFormat="1" spans="1:31">
      <c r="A720" s="12">
        <v>717</v>
      </c>
      <c r="B720" s="77" t="s">
        <v>1090</v>
      </c>
      <c r="C720" s="14" t="s">
        <v>1091</v>
      </c>
      <c r="D720" s="77"/>
      <c r="E720" s="15" t="s">
        <v>1100</v>
      </c>
      <c r="F720" s="13" t="str">
        <f>VLOOKUP(E720,物料明细!A:C,3,0)</f>
        <v>M20改型面罩星辰棕左</v>
      </c>
      <c r="G720" s="13">
        <f>VLOOKUP(E720,物料明细!A:D,4,0)</f>
        <v>0</v>
      </c>
      <c r="H720" s="13" t="str">
        <f>VLOOKUP(E720,[2]物料明细!A:F,6,0)</f>
        <v>Ea</v>
      </c>
      <c r="I720" s="13"/>
      <c r="J720" s="13" t="s">
        <v>32</v>
      </c>
      <c r="K720" s="30">
        <v>149</v>
      </c>
      <c r="L720" s="30">
        <v>149</v>
      </c>
      <c r="M720" s="77"/>
      <c r="N720" s="79"/>
      <c r="O720" s="33"/>
      <c r="P720" s="34"/>
      <c r="Q720" s="34"/>
      <c r="R720" s="34"/>
      <c r="S720" s="84"/>
      <c r="T720" s="54"/>
      <c r="U720" s="82"/>
      <c r="V720" s="85"/>
      <c r="W720" s="85"/>
      <c r="X720" s="83"/>
      <c r="Y720" s="83"/>
      <c r="Z720" s="83"/>
      <c r="AA720" s="83"/>
      <c r="AB720" s="85"/>
      <c r="AC720" s="85"/>
      <c r="AD720" s="85"/>
      <c r="AE720" s="84"/>
    </row>
    <row r="721" s="5" customFormat="1" spans="1:31">
      <c r="A721" s="12">
        <v>718</v>
      </c>
      <c r="B721" s="77" t="s">
        <v>1095</v>
      </c>
      <c r="C721" s="14" t="s">
        <v>1096</v>
      </c>
      <c r="D721" s="77"/>
      <c r="E721" s="15" t="s">
        <v>1101</v>
      </c>
      <c r="F721" s="13" t="str">
        <f>VLOOKUP(E721,物料明细!A:C,3,0)</f>
        <v>M20改型面罩闪电蓝左</v>
      </c>
      <c r="G721" s="13">
        <f>VLOOKUP(E721,物料明细!A:D,4,0)</f>
        <v>0</v>
      </c>
      <c r="H721" s="13" t="str">
        <f>VLOOKUP(E721,[2]物料明细!A:F,6,0)</f>
        <v>Ea</v>
      </c>
      <c r="I721" s="13"/>
      <c r="J721" s="13" t="s">
        <v>32</v>
      </c>
      <c r="K721" s="30">
        <v>234</v>
      </c>
      <c r="L721" s="30">
        <v>234</v>
      </c>
      <c r="M721" s="77"/>
      <c r="N721" s="79"/>
      <c r="O721" s="33"/>
      <c r="P721" s="34"/>
      <c r="Q721" s="34"/>
      <c r="R721" s="34"/>
      <c r="S721" s="84"/>
      <c r="T721" s="54"/>
      <c r="U721" s="82"/>
      <c r="V721" s="85"/>
      <c r="W721" s="85"/>
      <c r="X721" s="83"/>
      <c r="Y721" s="83"/>
      <c r="Z721" s="83"/>
      <c r="AA721" s="83"/>
      <c r="AB721" s="85"/>
      <c r="AC721" s="85"/>
      <c r="AD721" s="85"/>
      <c r="AE721" s="84"/>
    </row>
    <row r="722" s="5" customFormat="1" spans="1:31">
      <c r="A722" s="12">
        <v>719</v>
      </c>
      <c r="B722" s="77" t="s">
        <v>1095</v>
      </c>
      <c r="C722" s="14" t="s">
        <v>1096</v>
      </c>
      <c r="D722" s="77"/>
      <c r="E722" s="15" t="s">
        <v>1102</v>
      </c>
      <c r="F722" s="13" t="str">
        <f>VLOOKUP(E722,物料明细!A:C,3,0)</f>
        <v>M20改型面罩闪电蓝右</v>
      </c>
      <c r="G722" s="13">
        <f>VLOOKUP(E722,物料明细!A:D,4,0)</f>
        <v>0</v>
      </c>
      <c r="H722" s="13" t="str">
        <f>VLOOKUP(E722,[2]物料明细!A:F,6,0)</f>
        <v>Ea</v>
      </c>
      <c r="I722" s="13"/>
      <c r="J722" s="13" t="s">
        <v>32</v>
      </c>
      <c r="K722" s="30">
        <v>218</v>
      </c>
      <c r="L722" s="30">
        <v>218</v>
      </c>
      <c r="M722" s="77"/>
      <c r="N722" s="79"/>
      <c r="O722" s="33"/>
      <c r="P722" s="34"/>
      <c r="Q722" s="34"/>
      <c r="R722" s="34"/>
      <c r="S722" s="84"/>
      <c r="T722" s="54"/>
      <c r="U722" s="82"/>
      <c r="V722" s="85"/>
      <c r="W722" s="85"/>
      <c r="X722" s="83"/>
      <c r="Y722" s="83"/>
      <c r="Z722" s="83"/>
      <c r="AA722" s="83"/>
      <c r="AB722" s="85"/>
      <c r="AC722" s="85"/>
      <c r="AD722" s="85"/>
      <c r="AE722" s="84"/>
    </row>
    <row r="723" s="5" customFormat="1" spans="1:31">
      <c r="A723" s="12">
        <v>720</v>
      </c>
      <c r="B723" s="77" t="s">
        <v>341</v>
      </c>
      <c r="C723" s="14" t="s">
        <v>342</v>
      </c>
      <c r="D723" s="77"/>
      <c r="E723" s="15" t="s">
        <v>1103</v>
      </c>
      <c r="F723" s="13" t="str">
        <f>VLOOKUP(E723,物料明细!A:C,3,0)</f>
        <v>北奔/捷运重卡大镜体</v>
      </c>
      <c r="G723" s="13" t="str">
        <f>VLOOKUP(E723,物料明细!A:D,4,0)</f>
        <v>ABS黑色</v>
      </c>
      <c r="H723" s="13" t="str">
        <f>VLOOKUP(E723,[2]物料明细!A:F,6,0)</f>
        <v>Ea</v>
      </c>
      <c r="I723" s="13"/>
      <c r="J723" s="13" t="s">
        <v>32</v>
      </c>
      <c r="K723" s="30">
        <v>1202</v>
      </c>
      <c r="L723" s="30">
        <v>1202</v>
      </c>
      <c r="M723" s="77"/>
      <c r="N723" s="79"/>
      <c r="O723" s="33"/>
      <c r="P723" s="34"/>
      <c r="Q723" s="34"/>
      <c r="R723" s="34"/>
      <c r="S723" s="84"/>
      <c r="T723" s="54"/>
      <c r="U723" s="82"/>
      <c r="V723" s="85"/>
      <c r="W723" s="85"/>
      <c r="X723" s="83"/>
      <c r="Y723" s="83"/>
      <c r="Z723" s="83"/>
      <c r="AA723" s="83"/>
      <c r="AB723" s="85"/>
      <c r="AC723" s="85"/>
      <c r="AD723" s="85"/>
      <c r="AE723" s="84"/>
    </row>
    <row r="724" s="5" customFormat="1" spans="1:31">
      <c r="A724" s="12">
        <v>721</v>
      </c>
      <c r="B724" s="77" t="s">
        <v>491</v>
      </c>
      <c r="C724" s="14" t="s">
        <v>492</v>
      </c>
      <c r="D724" s="77"/>
      <c r="E724" s="15" t="s">
        <v>1104</v>
      </c>
      <c r="F724" s="13" t="str">
        <f>VLOOKUP(E724,物料明细!A:C,3,0)</f>
        <v>出口捷运小镜片托(1杠)</v>
      </c>
      <c r="G724" s="13" t="str">
        <f>VLOOKUP(E724,物料明细!A:D,4,0)</f>
        <v>ABS黑色</v>
      </c>
      <c r="H724" s="13" t="str">
        <f>VLOOKUP(E724,[2]物料明细!A:F,6,0)</f>
        <v>Ea</v>
      </c>
      <c r="I724" s="13"/>
      <c r="J724" s="13" t="s">
        <v>32</v>
      </c>
      <c r="K724" s="30">
        <v>99</v>
      </c>
      <c r="L724" s="30">
        <v>99</v>
      </c>
      <c r="M724" s="77"/>
      <c r="N724" s="79"/>
      <c r="O724" s="33"/>
      <c r="P724" s="34"/>
      <c r="Q724" s="34"/>
      <c r="R724" s="34"/>
      <c r="S724" s="84"/>
      <c r="T724" s="54"/>
      <c r="U724" s="82"/>
      <c r="V724" s="85"/>
      <c r="W724" s="85"/>
      <c r="X724" s="83"/>
      <c r="Y724" s="83"/>
      <c r="Z724" s="83"/>
      <c r="AA724" s="83"/>
      <c r="AB724" s="85"/>
      <c r="AC724" s="85"/>
      <c r="AD724" s="85"/>
      <c r="AE724" s="84"/>
    </row>
    <row r="725" s="5" customFormat="1" spans="1:31">
      <c r="A725" s="12">
        <v>722</v>
      </c>
      <c r="B725" s="77" t="s">
        <v>369</v>
      </c>
      <c r="C725" s="14" t="s">
        <v>370</v>
      </c>
      <c r="D725" s="77"/>
      <c r="E725" s="15" t="s">
        <v>1105</v>
      </c>
      <c r="F725" s="13" t="str">
        <f>VLOOKUP(E725,物料明细!A:C,3,0)</f>
        <v>重卡大镜托</v>
      </c>
      <c r="G725" s="13" t="str">
        <f>VLOOKUP(E725,物料明细!A:D,4,0)</f>
        <v>ABS黑色</v>
      </c>
      <c r="H725" s="13" t="str">
        <f>VLOOKUP(E725,[2]物料明细!A:F,6,0)</f>
        <v>Ea</v>
      </c>
      <c r="I725" s="13"/>
      <c r="J725" s="13" t="s">
        <v>32</v>
      </c>
      <c r="K725" s="30">
        <v>8</v>
      </c>
      <c r="L725" s="30">
        <v>8</v>
      </c>
      <c r="M725" s="77"/>
      <c r="N725" s="79"/>
      <c r="O725" s="33"/>
      <c r="P725" s="34"/>
      <c r="Q725" s="34"/>
      <c r="R725" s="34"/>
      <c r="S725" s="84"/>
      <c r="T725" s="54"/>
      <c r="U725" s="82"/>
      <c r="V725" s="85"/>
      <c r="W725" s="85"/>
      <c r="X725" s="83"/>
      <c r="Y725" s="83"/>
      <c r="Z725" s="83"/>
      <c r="AA725" s="83"/>
      <c r="AB725" s="85"/>
      <c r="AC725" s="85"/>
      <c r="AD725" s="85"/>
      <c r="AE725" s="84"/>
    </row>
    <row r="726" s="5" customFormat="1" spans="1:31">
      <c r="A726" s="12">
        <v>723</v>
      </c>
      <c r="B726" s="77" t="s">
        <v>341</v>
      </c>
      <c r="C726" s="14" t="s">
        <v>342</v>
      </c>
      <c r="D726" s="77"/>
      <c r="E726" s="15" t="s">
        <v>1106</v>
      </c>
      <c r="F726" s="13" t="str">
        <f>VLOOKUP(E726,物料明细!A:C,3,0)</f>
        <v>右置车豪泺小镜头(左)</v>
      </c>
      <c r="G726" s="13">
        <f>VLOOKUP(E726,物料明细!A:D,4,0)</f>
        <v>0</v>
      </c>
      <c r="H726" s="13" t="str">
        <f>VLOOKUP(E726,[2]物料明细!A:F,6,0)</f>
        <v>Ea</v>
      </c>
      <c r="I726" s="13"/>
      <c r="J726" s="13" t="s">
        <v>32</v>
      </c>
      <c r="K726" s="30">
        <v>0</v>
      </c>
      <c r="L726" s="30">
        <v>0</v>
      </c>
      <c r="M726" s="77"/>
      <c r="N726" s="79"/>
      <c r="O726" s="33"/>
      <c r="P726" s="34"/>
      <c r="Q726" s="34"/>
      <c r="R726" s="34"/>
      <c r="S726" s="84"/>
      <c r="T726" s="54"/>
      <c r="U726" s="82"/>
      <c r="V726" s="85"/>
      <c r="W726" s="85"/>
      <c r="X726" s="83"/>
      <c r="Y726" s="83"/>
      <c r="Z726" s="83"/>
      <c r="AA726" s="83"/>
      <c r="AB726" s="85"/>
      <c r="AC726" s="85"/>
      <c r="AD726" s="85"/>
      <c r="AE726" s="84"/>
    </row>
    <row r="727" s="5" customFormat="1" spans="1:31">
      <c r="A727" s="12">
        <v>724</v>
      </c>
      <c r="B727" s="77" t="s">
        <v>56</v>
      </c>
      <c r="C727" s="14" t="s">
        <v>57</v>
      </c>
      <c r="D727" s="77"/>
      <c r="E727" s="15" t="s">
        <v>1107</v>
      </c>
      <c r="F727" s="13" t="str">
        <f>VLOOKUP(E727,物料明细!A:C,3,0)</f>
        <v>M20右面罩</v>
      </c>
      <c r="G727" s="13">
        <f>VLOOKUP(E727,物料明细!A:D,4,0)</f>
        <v>0</v>
      </c>
      <c r="H727" s="13" t="str">
        <f>VLOOKUP(E727,[2]物料明细!A:F,6,0)</f>
        <v>Ea</v>
      </c>
      <c r="I727" s="13"/>
      <c r="J727" s="13" t="s">
        <v>32</v>
      </c>
      <c r="K727" s="30">
        <v>390</v>
      </c>
      <c r="L727" s="30">
        <v>390</v>
      </c>
      <c r="M727" s="77"/>
      <c r="N727" s="79"/>
      <c r="O727" s="33"/>
      <c r="P727" s="34"/>
      <c r="Q727" s="34"/>
      <c r="R727" s="34"/>
      <c r="S727" s="84"/>
      <c r="T727" s="54"/>
      <c r="U727" s="82"/>
      <c r="V727" s="85"/>
      <c r="W727" s="85"/>
      <c r="X727" s="83"/>
      <c r="Y727" s="83"/>
      <c r="Z727" s="83"/>
      <c r="AA727" s="83"/>
      <c r="AB727" s="85"/>
      <c r="AC727" s="85"/>
      <c r="AD727" s="85"/>
      <c r="AE727" s="84"/>
    </row>
    <row r="728" s="5" customFormat="1" spans="1:31">
      <c r="A728" s="12">
        <v>725</v>
      </c>
      <c r="B728" s="77" t="s">
        <v>459</v>
      </c>
      <c r="C728" s="14" t="s">
        <v>460</v>
      </c>
      <c r="D728" s="77"/>
      <c r="E728" s="15" t="s">
        <v>1108</v>
      </c>
      <c r="F728" s="13" t="str">
        <f>VLOOKUP(E728,物料明细!A:C,3,0)</f>
        <v>豪泺旋转底座</v>
      </c>
      <c r="G728" s="13" t="str">
        <f>VLOOKUP(E728,物料明细!A:D,4,0)</f>
        <v>PA66+GF35黑</v>
      </c>
      <c r="H728" s="13" t="str">
        <f>VLOOKUP(E728,[2]物料明细!A:F,6,0)</f>
        <v>Ea</v>
      </c>
      <c r="I728" s="13"/>
      <c r="J728" s="13" t="s">
        <v>32</v>
      </c>
      <c r="K728" s="30">
        <v>408</v>
      </c>
      <c r="L728" s="30">
        <v>408</v>
      </c>
      <c r="M728" s="77"/>
      <c r="N728" s="79"/>
      <c r="O728" s="33"/>
      <c r="P728" s="34"/>
      <c r="Q728" s="34"/>
      <c r="R728" s="34"/>
      <c r="S728" s="84"/>
      <c r="T728" s="54"/>
      <c r="U728" s="82"/>
      <c r="V728" s="85"/>
      <c r="W728" s="85"/>
      <c r="X728" s="83"/>
      <c r="Y728" s="83"/>
      <c r="Z728" s="83"/>
      <c r="AA728" s="83"/>
      <c r="AB728" s="85"/>
      <c r="AC728" s="85"/>
      <c r="AD728" s="85"/>
      <c r="AE728" s="84"/>
    </row>
    <row r="729" s="5" customFormat="1" spans="1:31">
      <c r="A729" s="12">
        <v>726</v>
      </c>
      <c r="B729" s="77" t="s">
        <v>491</v>
      </c>
      <c r="C729" s="14" t="s">
        <v>492</v>
      </c>
      <c r="D729" s="77"/>
      <c r="E729" s="15" t="s">
        <v>1109</v>
      </c>
      <c r="F729" s="13" t="str">
        <f>VLOOKUP(E729,物料明细!A:C,3,0)</f>
        <v>北奔/捷运重卡小镜体</v>
      </c>
      <c r="G729" s="13" t="str">
        <f>VLOOKUP(E729,物料明细!A:D,4,0)</f>
        <v>ABS黑色</v>
      </c>
      <c r="H729" s="13" t="str">
        <f>VLOOKUP(E729,[2]物料明细!A:F,6,0)</f>
        <v>Ea</v>
      </c>
      <c r="I729" s="13"/>
      <c r="J729" s="13" t="s">
        <v>32</v>
      </c>
      <c r="K729" s="30">
        <v>334</v>
      </c>
      <c r="L729" s="30">
        <v>334</v>
      </c>
      <c r="M729" s="77"/>
      <c r="N729" s="79"/>
      <c r="O729" s="33"/>
      <c r="P729" s="34"/>
      <c r="Q729" s="34"/>
      <c r="R729" s="34"/>
      <c r="S729" s="84"/>
      <c r="T729" s="54"/>
      <c r="U729" s="82"/>
      <c r="V729" s="85"/>
      <c r="W729" s="85"/>
      <c r="X729" s="83"/>
      <c r="Y729" s="83"/>
      <c r="Z729" s="83"/>
      <c r="AA729" s="83"/>
      <c r="AB729" s="85"/>
      <c r="AC729" s="85"/>
      <c r="AD729" s="85"/>
      <c r="AE729" s="84"/>
    </row>
    <row r="730" s="5" customFormat="1" spans="1:31">
      <c r="A730" s="12">
        <v>727</v>
      </c>
      <c r="B730" s="77" t="s">
        <v>1110</v>
      </c>
      <c r="C730" s="14" t="s">
        <v>1111</v>
      </c>
      <c r="D730" s="77"/>
      <c r="E730" s="15" t="s">
        <v>1112</v>
      </c>
      <c r="F730" s="13" t="str">
        <f>VLOOKUP(E730,物料明细!A:C,3,0)</f>
        <v>奥威固定旋转座</v>
      </c>
      <c r="G730" s="13" t="str">
        <f>VLOOKUP(E730,物料明细!A:D,4,0)</f>
        <v>PA66-RN230</v>
      </c>
      <c r="H730" s="13" t="str">
        <f>VLOOKUP(E730,[2]物料明细!A:F,6,0)</f>
        <v>Ea</v>
      </c>
      <c r="I730" s="13"/>
      <c r="J730" s="13" t="s">
        <v>32</v>
      </c>
      <c r="K730" s="30">
        <v>231</v>
      </c>
      <c r="L730" s="30">
        <v>231</v>
      </c>
      <c r="M730" s="77"/>
      <c r="N730" s="79"/>
      <c r="O730" s="33"/>
      <c r="P730" s="34"/>
      <c r="Q730" s="34"/>
      <c r="R730" s="34"/>
      <c r="S730" s="84"/>
      <c r="T730" s="54"/>
      <c r="U730" s="82"/>
      <c r="V730" s="85"/>
      <c r="W730" s="85"/>
      <c r="X730" s="83"/>
      <c r="Y730" s="83"/>
      <c r="Z730" s="83"/>
      <c r="AA730" s="83"/>
      <c r="AB730" s="85"/>
      <c r="AC730" s="85"/>
      <c r="AD730" s="85"/>
      <c r="AE730" s="84"/>
    </row>
    <row r="731" s="5" customFormat="1" spans="1:31">
      <c r="A731" s="12">
        <v>728</v>
      </c>
      <c r="B731" s="77" t="s">
        <v>1110</v>
      </c>
      <c r="C731" s="14" t="s">
        <v>1111</v>
      </c>
      <c r="D731" s="77"/>
      <c r="E731" s="15" t="s">
        <v>1113</v>
      </c>
      <c r="F731" s="13" t="str">
        <f>VLOOKUP(E731,物料明细!A:C,3,0)</f>
        <v>奥威十字横梁</v>
      </c>
      <c r="G731" s="13" t="str">
        <f>VLOOKUP(E731,物料明细!A:D,4,0)</f>
        <v>PA66-RN230</v>
      </c>
      <c r="H731" s="13" t="str">
        <f>VLOOKUP(E731,[2]物料明细!A:F,6,0)</f>
        <v>Ea</v>
      </c>
      <c r="I731" s="13"/>
      <c r="J731" s="13" t="s">
        <v>32</v>
      </c>
      <c r="K731" s="30">
        <v>966</v>
      </c>
      <c r="L731" s="30">
        <v>966</v>
      </c>
      <c r="M731" s="77"/>
      <c r="N731" s="79"/>
      <c r="O731" s="33"/>
      <c r="P731" s="34"/>
      <c r="Q731" s="34"/>
      <c r="R731" s="34"/>
      <c r="S731" s="84"/>
      <c r="T731" s="54"/>
      <c r="U731" s="82"/>
      <c r="V731" s="85"/>
      <c r="W731" s="85"/>
      <c r="X731" s="83"/>
      <c r="Y731" s="83"/>
      <c r="Z731" s="83"/>
      <c r="AA731" s="83"/>
      <c r="AB731" s="85"/>
      <c r="AC731" s="85"/>
      <c r="AD731" s="85"/>
      <c r="AE731" s="84"/>
    </row>
    <row r="732" s="5" customFormat="1" spans="1:31">
      <c r="A732" s="12">
        <v>729</v>
      </c>
      <c r="B732" s="77" t="s">
        <v>1110</v>
      </c>
      <c r="C732" s="14" t="s">
        <v>1111</v>
      </c>
      <c r="D732" s="77"/>
      <c r="E732" s="15" t="s">
        <v>1114</v>
      </c>
      <c r="F732" s="13" t="str">
        <f>VLOOKUP(E732,物料明细!A:C,3,0)</f>
        <v>奥威弹簧座</v>
      </c>
      <c r="G732" s="13" t="str">
        <f>VLOOKUP(E732,物料明细!A:D,4,0)</f>
        <v>PA66+GF35黑</v>
      </c>
      <c r="H732" s="13" t="str">
        <f>VLOOKUP(E732,[2]物料明细!A:F,6,0)</f>
        <v>Ea</v>
      </c>
      <c r="I732" s="13"/>
      <c r="J732" s="13" t="s">
        <v>32</v>
      </c>
      <c r="K732" s="30">
        <v>4300</v>
      </c>
      <c r="L732" s="30">
        <v>4300</v>
      </c>
      <c r="M732" s="77"/>
      <c r="N732" s="79"/>
      <c r="O732" s="33"/>
      <c r="P732" s="34"/>
      <c r="Q732" s="34"/>
      <c r="R732" s="34"/>
      <c r="S732" s="84"/>
      <c r="T732" s="54"/>
      <c r="U732" s="82"/>
      <c r="V732" s="85"/>
      <c r="W732" s="85"/>
      <c r="X732" s="83"/>
      <c r="Y732" s="83"/>
      <c r="Z732" s="83"/>
      <c r="AA732" s="83"/>
      <c r="AB732" s="85"/>
      <c r="AC732" s="85"/>
      <c r="AD732" s="85"/>
      <c r="AE732" s="84"/>
    </row>
    <row r="733" s="5" customFormat="1" spans="1:31">
      <c r="A733" s="12">
        <v>730</v>
      </c>
      <c r="B733" s="77" t="s">
        <v>491</v>
      </c>
      <c r="C733" s="14" t="s">
        <v>492</v>
      </c>
      <c r="D733" s="77"/>
      <c r="E733" s="15" t="s">
        <v>1115</v>
      </c>
      <c r="F733" s="13" t="str">
        <f>VLOOKUP(E733,物料明细!A:C,3,0)</f>
        <v>捷运/北奔重卡大镜片托</v>
      </c>
      <c r="G733" s="13" t="str">
        <f>VLOOKUP(E733,物料明细!A:D,4,0)</f>
        <v>ABS黑色</v>
      </c>
      <c r="H733" s="13" t="str">
        <f>VLOOKUP(E733,[2]物料明细!A:F,6,0)</f>
        <v>Ea</v>
      </c>
      <c r="I733" s="13"/>
      <c r="J733" s="13" t="s">
        <v>32</v>
      </c>
      <c r="K733" s="30">
        <v>528</v>
      </c>
      <c r="L733" s="30">
        <v>528</v>
      </c>
      <c r="M733" s="77"/>
      <c r="N733" s="79"/>
      <c r="O733" s="33"/>
      <c r="P733" s="34"/>
      <c r="Q733" s="34"/>
      <c r="R733" s="34"/>
      <c r="S733" s="84"/>
      <c r="T733" s="54"/>
      <c r="U733" s="82"/>
      <c r="V733" s="85"/>
      <c r="W733" s="85"/>
      <c r="X733" s="83"/>
      <c r="Y733" s="83"/>
      <c r="Z733" s="83"/>
      <c r="AA733" s="83"/>
      <c r="AB733" s="85"/>
      <c r="AC733" s="85"/>
      <c r="AD733" s="85"/>
      <c r="AE733" s="84"/>
    </row>
    <row r="734" s="5" customFormat="1" spans="1:31">
      <c r="A734" s="12">
        <v>731</v>
      </c>
      <c r="B734" s="77" t="s">
        <v>459</v>
      </c>
      <c r="C734" s="14" t="s">
        <v>460</v>
      </c>
      <c r="D734" s="77"/>
      <c r="E734" s="15" t="s">
        <v>1116</v>
      </c>
      <c r="F734" s="13" t="str">
        <f>VLOOKUP(E734,物料明细!A:C,3,0)</f>
        <v>豪泺十字横梁</v>
      </c>
      <c r="G734" s="13" t="str">
        <f>VLOOKUP(E734,物料明细!A:D,4,0)</f>
        <v>PA66-RN230</v>
      </c>
      <c r="H734" s="13" t="str">
        <f>VLOOKUP(E734,[2]物料明细!A:F,6,0)</f>
        <v>Ea</v>
      </c>
      <c r="I734" s="13"/>
      <c r="J734" s="13" t="s">
        <v>32</v>
      </c>
      <c r="K734" s="30">
        <v>2731</v>
      </c>
      <c r="L734" s="30">
        <v>2731</v>
      </c>
      <c r="M734" s="77"/>
      <c r="N734" s="79"/>
      <c r="O734" s="33"/>
      <c r="P734" s="34"/>
      <c r="Q734" s="34"/>
      <c r="R734" s="34"/>
      <c r="S734" s="84"/>
      <c r="T734" s="54"/>
      <c r="U734" s="82"/>
      <c r="V734" s="85"/>
      <c r="W734" s="85"/>
      <c r="X734" s="83"/>
      <c r="Y734" s="83"/>
      <c r="Z734" s="83"/>
      <c r="AA734" s="83"/>
      <c r="AB734" s="85"/>
      <c r="AC734" s="85"/>
      <c r="AD734" s="85"/>
      <c r="AE734" s="84"/>
    </row>
    <row r="735" s="5" customFormat="1" spans="1:31">
      <c r="A735" s="12">
        <v>732</v>
      </c>
      <c r="B735" s="77" t="s">
        <v>56</v>
      </c>
      <c r="C735" s="14" t="s">
        <v>57</v>
      </c>
      <c r="D735" s="77"/>
      <c r="E735" s="15" t="s">
        <v>1117</v>
      </c>
      <c r="F735" s="13" t="str">
        <f>VLOOKUP(E735,物料明细!A:C,3,0)</f>
        <v>1028后视镜镜片</v>
      </c>
      <c r="G735" s="13">
        <f>VLOOKUP(E735,物料明细!A:D,4,0)</f>
        <v>0</v>
      </c>
      <c r="H735" s="13" t="str">
        <f>VLOOKUP(E735,[2]物料明细!A:F,6,0)</f>
        <v>Ea</v>
      </c>
      <c r="I735" s="13"/>
      <c r="J735" s="13" t="s">
        <v>32</v>
      </c>
      <c r="K735" s="30">
        <v>0</v>
      </c>
      <c r="L735" s="30">
        <v>0</v>
      </c>
      <c r="M735" s="77"/>
      <c r="N735" s="79"/>
      <c r="O735" s="33"/>
      <c r="P735" s="34"/>
      <c r="Q735" s="34"/>
      <c r="R735" s="34"/>
      <c r="S735" s="84"/>
      <c r="T735" s="54"/>
      <c r="U735" s="82"/>
      <c r="V735" s="85"/>
      <c r="W735" s="85"/>
      <c r="X735" s="83"/>
      <c r="Y735" s="83"/>
      <c r="Z735" s="83"/>
      <c r="AA735" s="83"/>
      <c r="AB735" s="85"/>
      <c r="AC735" s="85"/>
      <c r="AD735" s="85"/>
      <c r="AE735" s="84"/>
    </row>
    <row r="736" s="5" customFormat="1" spans="1:31">
      <c r="A736" s="12">
        <v>733</v>
      </c>
      <c r="B736" s="77" t="s">
        <v>876</v>
      </c>
      <c r="C736" s="14" t="s">
        <v>877</v>
      </c>
      <c r="D736" s="77"/>
      <c r="E736" s="15" t="s">
        <v>1118</v>
      </c>
      <c r="F736" s="13" t="str">
        <f>VLOOKUP(E736,物料明细!A:C,3,0)</f>
        <v>重卡小镜托(无杠)</v>
      </c>
      <c r="G736" s="13">
        <f>VLOOKUP(E736,物料明细!A:D,4,0)</f>
        <v>0</v>
      </c>
      <c r="H736" s="13" t="str">
        <f>VLOOKUP(E736,[2]物料明细!A:F,6,0)</f>
        <v>Ea</v>
      </c>
      <c r="I736" s="13"/>
      <c r="J736" s="13" t="s">
        <v>32</v>
      </c>
      <c r="K736" s="30">
        <v>1475</v>
      </c>
      <c r="L736" s="30">
        <v>1475</v>
      </c>
      <c r="M736" s="77"/>
      <c r="N736" s="79"/>
      <c r="O736" s="33"/>
      <c r="P736" s="34"/>
      <c r="Q736" s="34"/>
      <c r="R736" s="34"/>
      <c r="S736" s="84"/>
      <c r="T736" s="54"/>
      <c r="U736" s="82"/>
      <c r="V736" s="85"/>
      <c r="W736" s="85"/>
      <c r="X736" s="83"/>
      <c r="Y736" s="83"/>
      <c r="Z736" s="83"/>
      <c r="AA736" s="83"/>
      <c r="AB736" s="85"/>
      <c r="AC736" s="85"/>
      <c r="AD736" s="85"/>
      <c r="AE736" s="84"/>
    </row>
    <row r="737" s="5" customFormat="1" spans="1:31">
      <c r="A737" s="12">
        <v>734</v>
      </c>
      <c r="B737" s="77" t="s">
        <v>334</v>
      </c>
      <c r="C737" s="14" t="s">
        <v>335</v>
      </c>
      <c r="D737" s="77"/>
      <c r="E737" s="15" t="s">
        <v>1119</v>
      </c>
      <c r="F737" s="13" t="str">
        <f>VLOOKUP(E737,物料明细!A:C,3,0)</f>
        <v>M31RB左三角装饰罩</v>
      </c>
      <c r="G737" s="13">
        <f>VLOOKUP(E737,物料明细!A:D,4,0)</f>
        <v>0</v>
      </c>
      <c r="H737" s="13" t="str">
        <f>VLOOKUP(E737,[2]物料明细!A:F,6,0)</f>
        <v>Ea</v>
      </c>
      <c r="I737" s="13"/>
      <c r="J737" s="13" t="s">
        <v>32</v>
      </c>
      <c r="K737" s="30">
        <v>280</v>
      </c>
      <c r="L737" s="30">
        <v>280</v>
      </c>
      <c r="M737" s="77"/>
      <c r="N737" s="79"/>
      <c r="O737" s="33"/>
      <c r="P737" s="34"/>
      <c r="Q737" s="34"/>
      <c r="R737" s="34"/>
      <c r="S737" s="84"/>
      <c r="T737" s="54"/>
      <c r="U737" s="82"/>
      <c r="V737" s="85"/>
      <c r="W737" s="85"/>
      <c r="X737" s="83"/>
      <c r="Y737" s="83"/>
      <c r="Z737" s="83"/>
      <c r="AA737" s="83"/>
      <c r="AB737" s="85"/>
      <c r="AC737" s="85"/>
      <c r="AD737" s="85"/>
      <c r="AE737" s="84"/>
    </row>
    <row r="738" s="5" customFormat="1" spans="1:31">
      <c r="A738" s="12">
        <v>735</v>
      </c>
      <c r="B738" s="77" t="s">
        <v>334</v>
      </c>
      <c r="C738" s="14" t="s">
        <v>335</v>
      </c>
      <c r="D738" s="77"/>
      <c r="E738" s="15" t="s">
        <v>1120</v>
      </c>
      <c r="F738" s="13" t="str">
        <f>VLOOKUP(E738,物料明细!A:C,3,0)</f>
        <v>M31RB右三角装饰罩</v>
      </c>
      <c r="G738" s="13">
        <f>VLOOKUP(E738,物料明细!A:D,4,0)</f>
        <v>0</v>
      </c>
      <c r="H738" s="13" t="str">
        <f>VLOOKUP(E738,[2]物料明细!A:F,6,0)</f>
        <v>Ea</v>
      </c>
      <c r="I738" s="13"/>
      <c r="J738" s="13" t="s">
        <v>32</v>
      </c>
      <c r="K738" s="30">
        <v>220</v>
      </c>
      <c r="L738" s="30">
        <v>220</v>
      </c>
      <c r="M738" s="77"/>
      <c r="N738" s="79"/>
      <c r="O738" s="33"/>
      <c r="P738" s="34"/>
      <c r="Q738" s="34"/>
      <c r="R738" s="34"/>
      <c r="S738" s="84"/>
      <c r="T738" s="54"/>
      <c r="U738" s="82"/>
      <c r="V738" s="85"/>
      <c r="W738" s="85"/>
      <c r="X738" s="83"/>
      <c r="Y738" s="83"/>
      <c r="Z738" s="83"/>
      <c r="AA738" s="83"/>
      <c r="AB738" s="85"/>
      <c r="AC738" s="85"/>
      <c r="AD738" s="85"/>
      <c r="AE738" s="84"/>
    </row>
    <row r="739" s="5" customFormat="1" spans="1:31">
      <c r="A739" s="12">
        <v>736</v>
      </c>
      <c r="B739" s="77" t="s">
        <v>49</v>
      </c>
      <c r="C739" s="14" t="s">
        <v>50</v>
      </c>
      <c r="D739" s="77"/>
      <c r="E739" s="15" t="s">
        <v>1121</v>
      </c>
      <c r="F739" s="13" t="str">
        <f>VLOOKUP(E739,物料明细!A:C,3,0)</f>
        <v>QNL7100手柄减震垫</v>
      </c>
      <c r="G739" s="13" t="str">
        <f>VLOOKUP(E739,物料明细!A:D,4,0)</f>
        <v>NBR丁腈橡胶</v>
      </c>
      <c r="H739" s="13" t="str">
        <f>VLOOKUP(E739,[2]物料明细!A:F,6,0)</f>
        <v>Ea</v>
      </c>
      <c r="I739" s="13"/>
      <c r="J739" s="13" t="s">
        <v>32</v>
      </c>
      <c r="K739" s="30">
        <v>0</v>
      </c>
      <c r="L739" s="30">
        <v>0</v>
      </c>
      <c r="M739" s="77"/>
      <c r="N739" s="79"/>
      <c r="O739" s="33"/>
      <c r="P739" s="34"/>
      <c r="Q739" s="34"/>
      <c r="R739" s="34"/>
      <c r="S739" s="84"/>
      <c r="T739" s="54"/>
      <c r="U739" s="82"/>
      <c r="V739" s="85"/>
      <c r="W739" s="85"/>
      <c r="X739" s="83"/>
      <c r="Y739" s="83"/>
      <c r="Z739" s="83"/>
      <c r="AA739" s="83"/>
      <c r="AB739" s="85"/>
      <c r="AC739" s="85"/>
      <c r="AD739" s="85"/>
      <c r="AE739" s="84"/>
    </row>
    <row r="740" s="5" customFormat="1" spans="1:31">
      <c r="A740" s="12">
        <v>737</v>
      </c>
      <c r="B740" s="77" t="s">
        <v>56</v>
      </c>
      <c r="C740" s="14" t="s">
        <v>57</v>
      </c>
      <c r="D740" s="77"/>
      <c r="E740" s="15" t="s">
        <v>1122</v>
      </c>
      <c r="F740" s="13" t="str">
        <f>VLOOKUP(E740,物料明细!A:C,3,0)</f>
        <v>豪泺右置小镜体哑光黑右</v>
      </c>
      <c r="G740" s="13" t="str">
        <f>VLOOKUP(E740,物料明细!A:D,4,0)</f>
        <v>ABS喷涂哑光黑</v>
      </c>
      <c r="H740" s="13" t="str">
        <f>VLOOKUP(E740,[2]物料明细!A:F,6,0)</f>
        <v>Ea</v>
      </c>
      <c r="I740" s="13"/>
      <c r="J740" s="13" t="s">
        <v>32</v>
      </c>
      <c r="K740" s="30">
        <v>72</v>
      </c>
      <c r="L740" s="30">
        <v>72</v>
      </c>
      <c r="M740" s="77"/>
      <c r="N740" s="79"/>
      <c r="O740" s="33"/>
      <c r="P740" s="34"/>
      <c r="Q740" s="34"/>
      <c r="R740" s="34"/>
      <c r="S740" s="84"/>
      <c r="T740" s="54"/>
      <c r="U740" s="82"/>
      <c r="V740" s="85"/>
      <c r="W740" s="85"/>
      <c r="X740" s="83"/>
      <c r="Y740" s="83"/>
      <c r="Z740" s="83"/>
      <c r="AA740" s="83"/>
      <c r="AB740" s="85"/>
      <c r="AC740" s="85"/>
      <c r="AD740" s="85"/>
      <c r="AE740" s="84"/>
    </row>
    <row r="741" s="5" customFormat="1" spans="1:31">
      <c r="A741" s="12">
        <v>738</v>
      </c>
      <c r="B741" s="77" t="s">
        <v>459</v>
      </c>
      <c r="C741" s="14" t="s">
        <v>460</v>
      </c>
      <c r="D741" s="77"/>
      <c r="E741" s="15" t="s">
        <v>1123</v>
      </c>
      <c r="F741" s="13" t="str">
        <f>VLOOKUP(E741,物料明细!A:C,3,0)</f>
        <v>豪泺弹簧座</v>
      </c>
      <c r="G741" s="13" t="str">
        <f>VLOOKUP(E741,物料明细!A:D,4,0)</f>
        <v>PA66-RN230</v>
      </c>
      <c r="H741" s="13" t="str">
        <f>VLOOKUP(E741,[2]物料明细!A:F,6,0)</f>
        <v>Ea</v>
      </c>
      <c r="I741" s="13"/>
      <c r="J741" s="13" t="s">
        <v>32</v>
      </c>
      <c r="K741" s="30">
        <v>0</v>
      </c>
      <c r="L741" s="30">
        <v>0</v>
      </c>
      <c r="M741" s="77"/>
      <c r="N741" s="79"/>
      <c r="O741" s="33"/>
      <c r="P741" s="34"/>
      <c r="Q741" s="34"/>
      <c r="R741" s="34"/>
      <c r="S741" s="84"/>
      <c r="T741" s="54"/>
      <c r="U741" s="82"/>
      <c r="V741" s="85"/>
      <c r="W741" s="85"/>
      <c r="X741" s="83"/>
      <c r="Y741" s="83"/>
      <c r="Z741" s="83"/>
      <c r="AA741" s="83"/>
      <c r="AB741" s="85"/>
      <c r="AC741" s="85"/>
      <c r="AD741" s="85"/>
      <c r="AE741" s="84"/>
    </row>
    <row r="742" s="5" customFormat="1" spans="1:31">
      <c r="A742" s="12">
        <v>739</v>
      </c>
      <c r="B742" s="77" t="s">
        <v>341</v>
      </c>
      <c r="C742" s="14" t="s">
        <v>342</v>
      </c>
      <c r="D742" s="77"/>
      <c r="E742" s="15" t="s">
        <v>1124</v>
      </c>
      <c r="F742" s="13" t="str">
        <f>VLOOKUP(E742,物料明细!A:C,3,0)</f>
        <v>右置车豪泺大镜头(左)</v>
      </c>
      <c r="G742" s="13">
        <f>VLOOKUP(E742,物料明细!A:D,4,0)</f>
        <v>0</v>
      </c>
      <c r="H742" s="13" t="str">
        <f>VLOOKUP(E742,[2]物料明细!A:F,6,0)</f>
        <v>Ea</v>
      </c>
      <c r="I742" s="13"/>
      <c r="J742" s="13" t="s">
        <v>32</v>
      </c>
      <c r="K742" s="30">
        <v>233</v>
      </c>
      <c r="L742" s="30">
        <v>233</v>
      </c>
      <c r="M742" s="77"/>
      <c r="N742" s="79"/>
      <c r="O742" s="33"/>
      <c r="P742" s="34"/>
      <c r="Q742" s="34"/>
      <c r="R742" s="34"/>
      <c r="S742" s="84"/>
      <c r="T742" s="54"/>
      <c r="U742" s="82"/>
      <c r="V742" s="85"/>
      <c r="W742" s="85"/>
      <c r="X742" s="83"/>
      <c r="Y742" s="83"/>
      <c r="Z742" s="83"/>
      <c r="AA742" s="83"/>
      <c r="AB742" s="85"/>
      <c r="AC742" s="85"/>
      <c r="AD742" s="85"/>
      <c r="AE742" s="84"/>
    </row>
    <row r="743" s="5" customFormat="1" spans="1:31">
      <c r="A743" s="12">
        <v>740</v>
      </c>
      <c r="B743" s="77" t="s">
        <v>341</v>
      </c>
      <c r="C743" s="14" t="s">
        <v>342</v>
      </c>
      <c r="D743" s="77"/>
      <c r="E743" s="15" t="s">
        <v>1125</v>
      </c>
      <c r="F743" s="13" t="str">
        <f>VLOOKUP(E743,物料明细!A:C,3,0)</f>
        <v>右置车豪泺大镜头(右)</v>
      </c>
      <c r="G743" s="13">
        <f>VLOOKUP(E743,物料明细!A:D,4,0)</f>
        <v>0</v>
      </c>
      <c r="H743" s="13" t="str">
        <f>VLOOKUP(E743,[2]物料明细!A:F,6,0)</f>
        <v>Ea</v>
      </c>
      <c r="I743" s="13"/>
      <c r="J743" s="13" t="s">
        <v>32</v>
      </c>
      <c r="K743" s="30">
        <v>83</v>
      </c>
      <c r="L743" s="30">
        <v>83</v>
      </c>
      <c r="M743" s="77"/>
      <c r="N743" s="79"/>
      <c r="O743" s="33"/>
      <c r="P743" s="34"/>
      <c r="Q743" s="34"/>
      <c r="R743" s="34"/>
      <c r="S743" s="84"/>
      <c r="T743" s="54"/>
      <c r="U743" s="82"/>
      <c r="V743" s="85"/>
      <c r="W743" s="85"/>
      <c r="X743" s="83"/>
      <c r="Y743" s="83"/>
      <c r="Z743" s="83"/>
      <c r="AA743" s="83"/>
      <c r="AB743" s="85"/>
      <c r="AC743" s="85"/>
      <c r="AD743" s="85"/>
      <c r="AE743" s="84"/>
    </row>
    <row r="744" s="5" customFormat="1" spans="1:31">
      <c r="A744" s="12">
        <v>741</v>
      </c>
      <c r="B744" s="77" t="s">
        <v>509</v>
      </c>
      <c r="C744" s="14" t="s">
        <v>510</v>
      </c>
      <c r="D744" s="77"/>
      <c r="E744" s="15" t="s">
        <v>1126</v>
      </c>
      <c r="F744" s="13" t="str">
        <f>VLOOKUP(E744,物料明细!A:C,3,0)</f>
        <v>B40L镜壳亚光黑左</v>
      </c>
      <c r="G744" s="13">
        <f>VLOOKUP(E744,物料明细!A:D,4,0)</f>
        <v>0</v>
      </c>
      <c r="H744" s="13" t="str">
        <f>VLOOKUP(E744,[2]物料明细!A:F,6,0)</f>
        <v>Ea</v>
      </c>
      <c r="I744" s="13"/>
      <c r="J744" s="13" t="s">
        <v>32</v>
      </c>
      <c r="K744" s="30">
        <v>81</v>
      </c>
      <c r="L744" s="30">
        <v>81</v>
      </c>
      <c r="M744" s="77"/>
      <c r="N744" s="79"/>
      <c r="O744" s="33"/>
      <c r="P744" s="34"/>
      <c r="Q744" s="34"/>
      <c r="R744" s="34"/>
      <c r="S744" s="84"/>
      <c r="T744" s="54"/>
      <c r="U744" s="82"/>
      <c r="V744" s="85"/>
      <c r="W744" s="85"/>
      <c r="X744" s="83"/>
      <c r="Y744" s="83"/>
      <c r="Z744" s="83"/>
      <c r="AA744" s="83"/>
      <c r="AB744" s="85"/>
      <c r="AC744" s="85"/>
      <c r="AD744" s="85"/>
      <c r="AE744" s="84"/>
    </row>
    <row r="745" s="5" customFormat="1" spans="1:31">
      <c r="A745" s="12">
        <v>742</v>
      </c>
      <c r="B745" s="77" t="s">
        <v>795</v>
      </c>
      <c r="C745" s="14" t="s">
        <v>796</v>
      </c>
      <c r="D745" s="77"/>
      <c r="E745" s="15" t="s">
        <v>1127</v>
      </c>
      <c r="F745" s="13" t="str">
        <f>VLOOKUP(E745,物料明细!A:C,3,0)</f>
        <v>驭菱灰镜杆</v>
      </c>
      <c r="G745" s="13">
        <f>VLOOKUP(E745,物料明细!A:D,4,0)</f>
        <v>0</v>
      </c>
      <c r="H745" s="13" t="str">
        <f>VLOOKUP(E745,[2]物料明细!A:F,6,0)</f>
        <v>EA</v>
      </c>
      <c r="I745" s="13"/>
      <c r="J745" s="13" t="s">
        <v>39</v>
      </c>
      <c r="K745" s="30">
        <v>0</v>
      </c>
      <c r="L745" s="30">
        <v>0</v>
      </c>
      <c r="M745" s="77"/>
      <c r="N745" s="79"/>
      <c r="O745" s="33"/>
      <c r="P745" s="34"/>
      <c r="Q745" s="34"/>
      <c r="R745" s="34"/>
      <c r="S745" s="84"/>
      <c r="T745" s="54"/>
      <c r="U745" s="82"/>
      <c r="V745" s="85"/>
      <c r="W745" s="85"/>
      <c r="X745" s="83"/>
      <c r="Y745" s="83"/>
      <c r="Z745" s="83"/>
      <c r="AA745" s="83"/>
      <c r="AB745" s="85"/>
      <c r="AC745" s="85"/>
      <c r="AD745" s="85"/>
      <c r="AE745" s="84"/>
    </row>
    <row r="746" s="5" customFormat="1" spans="1:31">
      <c r="A746" s="12">
        <v>743</v>
      </c>
      <c r="B746" s="77" t="s">
        <v>499</v>
      </c>
      <c r="C746" s="14" t="s">
        <v>500</v>
      </c>
      <c r="D746" s="77"/>
      <c r="E746" s="15" t="s">
        <v>1128</v>
      </c>
      <c r="F746" s="13" t="str">
        <f>VLOOKUP(E746,物料明细!A:C,3,0)</f>
        <v>ETX上镜座胶垫</v>
      </c>
      <c r="G746" s="13" t="str">
        <f>VLOOKUP(E746,物料明细!A:D,4,0)</f>
        <v>三元乙丙橡胶</v>
      </c>
      <c r="H746" s="13" t="str">
        <f>VLOOKUP(E746,[2]物料明细!A:F,6,0)</f>
        <v>Ea</v>
      </c>
      <c r="I746" s="13"/>
      <c r="J746" s="13" t="s">
        <v>39</v>
      </c>
      <c r="K746" s="30">
        <v>1242</v>
      </c>
      <c r="L746" s="30">
        <v>1242</v>
      </c>
      <c r="M746" s="77"/>
      <c r="N746" s="79"/>
      <c r="O746" s="33"/>
      <c r="P746" s="34"/>
      <c r="Q746" s="34"/>
      <c r="R746" s="34"/>
      <c r="S746" s="84"/>
      <c r="T746" s="54"/>
      <c r="U746" s="82"/>
      <c r="V746" s="85"/>
      <c r="W746" s="85"/>
      <c r="X746" s="83"/>
      <c r="Y746" s="83"/>
      <c r="Z746" s="83"/>
      <c r="AA746" s="83"/>
      <c r="AB746" s="85"/>
      <c r="AC746" s="85"/>
      <c r="AD746" s="85"/>
      <c r="AE746" s="84"/>
    </row>
    <row r="747" s="5" customFormat="1" spans="1:31">
      <c r="A747" s="12">
        <v>744</v>
      </c>
      <c r="B747" s="77" t="s">
        <v>56</v>
      </c>
      <c r="C747" s="14" t="s">
        <v>57</v>
      </c>
      <c r="D747" s="77"/>
      <c r="E747" s="15" t="s">
        <v>1129</v>
      </c>
      <c r="F747" s="13" t="str">
        <f>VLOOKUP(E747,物料明细!A:C,3,0)</f>
        <v>奥驰A密封圈</v>
      </c>
      <c r="G747" s="13">
        <f>VLOOKUP(E747,物料明细!A:D,4,0)</f>
        <v>0</v>
      </c>
      <c r="H747" s="13" t="str">
        <f>VLOOKUP(E747,[2]物料明细!A:F,6,0)</f>
        <v>Ea</v>
      </c>
      <c r="I747" s="13"/>
      <c r="J747" s="13" t="s">
        <v>32</v>
      </c>
      <c r="K747" s="30">
        <v>16643</v>
      </c>
      <c r="L747" s="30">
        <v>16643</v>
      </c>
      <c r="M747" s="77"/>
      <c r="N747" s="79"/>
      <c r="O747" s="33"/>
      <c r="P747" s="34"/>
      <c r="Q747" s="34"/>
      <c r="R747" s="34"/>
      <c r="S747" s="84"/>
      <c r="T747" s="54"/>
      <c r="U747" s="82"/>
      <c r="V747" s="85"/>
      <c r="W747" s="85"/>
      <c r="X747" s="83"/>
      <c r="Y747" s="83"/>
      <c r="Z747" s="83"/>
      <c r="AA747" s="83"/>
      <c r="AB747" s="85"/>
      <c r="AC747" s="85"/>
      <c r="AD747" s="85"/>
      <c r="AE747" s="84"/>
    </row>
    <row r="748" s="5" customFormat="1" spans="1:31">
      <c r="A748" s="12">
        <v>745</v>
      </c>
      <c r="B748" s="77" t="s">
        <v>1013</v>
      </c>
      <c r="C748" s="14" t="s">
        <v>1014</v>
      </c>
      <c r="D748" s="77"/>
      <c r="E748" s="15" t="s">
        <v>1130</v>
      </c>
      <c r="F748" s="13" t="str">
        <f>VLOOKUP(E748,物料明细!A:C,3,0)</f>
        <v>C7快换机构托板</v>
      </c>
      <c r="G748" s="13" t="str">
        <f>VLOOKUP(E748,物料明细!A:D,4,0)</f>
        <v>PA66+GF50%</v>
      </c>
      <c r="H748" s="13" t="str">
        <f>VLOOKUP(E748,[2]物料明细!A:F,6,0)</f>
        <v>Ea</v>
      </c>
      <c r="I748" s="13"/>
      <c r="J748" s="13" t="s">
        <v>32</v>
      </c>
      <c r="K748" s="30">
        <v>900</v>
      </c>
      <c r="L748" s="30">
        <v>900</v>
      </c>
      <c r="M748" s="77"/>
      <c r="N748" s="79"/>
      <c r="O748" s="33"/>
      <c r="P748" s="34"/>
      <c r="Q748" s="34"/>
      <c r="R748" s="34"/>
      <c r="S748" s="84"/>
      <c r="T748" s="54"/>
      <c r="U748" s="82"/>
      <c r="V748" s="85"/>
      <c r="W748" s="85"/>
      <c r="X748" s="83"/>
      <c r="Y748" s="83"/>
      <c r="Z748" s="83"/>
      <c r="AA748" s="83"/>
      <c r="AB748" s="85"/>
      <c r="AC748" s="85"/>
      <c r="AD748" s="85"/>
      <c r="AE748" s="84"/>
    </row>
    <row r="749" s="5" customFormat="1" spans="1:31">
      <c r="A749" s="12">
        <v>746</v>
      </c>
      <c r="B749" s="77" t="s">
        <v>480</v>
      </c>
      <c r="C749" s="14" t="s">
        <v>481</v>
      </c>
      <c r="D749" s="77"/>
      <c r="E749" s="15" t="s">
        <v>1131</v>
      </c>
      <c r="F749" s="13" t="str">
        <f>VLOOKUP(E749,物料明细!A:C,3,0)</f>
        <v>1029紧固件(440)</v>
      </c>
      <c r="G749" s="13" t="str">
        <f>VLOOKUP(E749,物料明细!A:D,4,0)</f>
        <v>SAPH440 t=2.3镀彩</v>
      </c>
      <c r="H749" s="13" t="str">
        <f>VLOOKUP(E749,[2]物料明细!A:F,6,0)</f>
        <v>Ea</v>
      </c>
      <c r="I749" s="13"/>
      <c r="J749" s="13" t="s">
        <v>32</v>
      </c>
      <c r="K749" s="30">
        <v>611</v>
      </c>
      <c r="L749" s="30">
        <v>611</v>
      </c>
      <c r="M749" s="77"/>
      <c r="N749" s="79"/>
      <c r="O749" s="33"/>
      <c r="P749" s="34"/>
      <c r="Q749" s="34"/>
      <c r="R749" s="34"/>
      <c r="S749" s="84"/>
      <c r="T749" s="54"/>
      <c r="U749" s="82"/>
      <c r="V749" s="85"/>
      <c r="W749" s="85"/>
      <c r="X749" s="83"/>
      <c r="Y749" s="83"/>
      <c r="Z749" s="83"/>
      <c r="AA749" s="83"/>
      <c r="AB749" s="85"/>
      <c r="AC749" s="85"/>
      <c r="AD749" s="85"/>
      <c r="AE749" s="84"/>
    </row>
    <row r="750" s="5" customFormat="1" spans="1:31">
      <c r="A750" s="12">
        <v>747</v>
      </c>
      <c r="B750" s="77" t="s">
        <v>268</v>
      </c>
      <c r="C750" s="14" t="s">
        <v>269</v>
      </c>
      <c r="D750" s="77"/>
      <c r="E750" s="15" t="s">
        <v>1132</v>
      </c>
      <c r="F750" s="13" t="str">
        <f>VLOOKUP(E750,物料明细!A:C,3,0)</f>
        <v>1029镜头卡子</v>
      </c>
      <c r="G750" s="13">
        <f>VLOOKUP(E750,物料明细!A:D,4,0)</f>
        <v>0</v>
      </c>
      <c r="H750" s="13" t="str">
        <f>VLOOKUP(E750,[2]物料明细!A:F,6,0)</f>
        <v>Ea</v>
      </c>
      <c r="I750" s="13"/>
      <c r="J750" s="13" t="s">
        <v>39</v>
      </c>
      <c r="K750" s="30">
        <v>110</v>
      </c>
      <c r="L750" s="30">
        <v>110</v>
      </c>
      <c r="M750" s="77"/>
      <c r="N750" s="79"/>
      <c r="O750" s="33"/>
      <c r="P750" s="34"/>
      <c r="Q750" s="34"/>
      <c r="R750" s="34"/>
      <c r="S750" s="84"/>
      <c r="T750" s="54"/>
      <c r="U750" s="82"/>
      <c r="V750" s="85"/>
      <c r="W750" s="85"/>
      <c r="X750" s="83"/>
      <c r="Y750" s="83"/>
      <c r="Z750" s="83"/>
      <c r="AA750" s="83"/>
      <c r="AB750" s="85"/>
      <c r="AC750" s="85"/>
      <c r="AD750" s="85"/>
      <c r="AE750" s="84"/>
    </row>
    <row r="751" s="5" customFormat="1" spans="1:31">
      <c r="A751" s="12">
        <v>748</v>
      </c>
      <c r="B751" s="77" t="s">
        <v>778</v>
      </c>
      <c r="C751" s="14" t="s">
        <v>779</v>
      </c>
      <c r="D751" s="77"/>
      <c r="E751" s="15" t="s">
        <v>1133</v>
      </c>
      <c r="F751" s="13" t="str">
        <f>VLOOKUP(E751,物料明细!A:C,3,0)</f>
        <v>一汽MV3左上镜座（毛坯）</v>
      </c>
      <c r="G751" s="13">
        <f>VLOOKUP(E751,物料明细!A:D,4,0)</f>
        <v>0</v>
      </c>
      <c r="H751" s="13" t="str">
        <f>VLOOKUP(E751,[2]物料明细!A:F,6,0)</f>
        <v>EA</v>
      </c>
      <c r="I751" s="13"/>
      <c r="J751" s="13" t="s">
        <v>39</v>
      </c>
      <c r="K751" s="30">
        <v>19</v>
      </c>
      <c r="L751" s="30">
        <v>19</v>
      </c>
      <c r="M751" s="77"/>
      <c r="N751" s="79"/>
      <c r="O751" s="33"/>
      <c r="P751" s="34"/>
      <c r="Q751" s="34"/>
      <c r="R751" s="34"/>
      <c r="S751" s="84"/>
      <c r="T751" s="54"/>
      <c r="U751" s="82"/>
      <c r="V751" s="85"/>
      <c r="W751" s="85"/>
      <c r="X751" s="83"/>
      <c r="Y751" s="83"/>
      <c r="Z751" s="83"/>
      <c r="AA751" s="83"/>
      <c r="AB751" s="85"/>
      <c r="AC751" s="85"/>
      <c r="AD751" s="85"/>
      <c r="AE751" s="84"/>
    </row>
    <row r="752" s="5" customFormat="1" spans="1:31">
      <c r="A752" s="12">
        <v>749</v>
      </c>
      <c r="B752" s="77" t="s">
        <v>778</v>
      </c>
      <c r="C752" s="14" t="s">
        <v>779</v>
      </c>
      <c r="D752" s="77"/>
      <c r="E752" s="15" t="s">
        <v>1134</v>
      </c>
      <c r="F752" s="13" t="str">
        <f>VLOOKUP(E752,物料明细!A:C,3,0)</f>
        <v>一汽MV3左下镜座（毛坯）</v>
      </c>
      <c r="G752" s="13">
        <f>VLOOKUP(E752,物料明细!A:D,4,0)</f>
        <v>0</v>
      </c>
      <c r="H752" s="13" t="str">
        <f>VLOOKUP(E752,[2]物料明细!A:F,6,0)</f>
        <v>EA</v>
      </c>
      <c r="I752" s="13"/>
      <c r="J752" s="13" t="s">
        <v>39</v>
      </c>
      <c r="K752" s="30">
        <v>16</v>
      </c>
      <c r="L752" s="30">
        <v>16</v>
      </c>
      <c r="M752" s="77"/>
      <c r="N752" s="79"/>
      <c r="O752" s="33"/>
      <c r="P752" s="34"/>
      <c r="Q752" s="34"/>
      <c r="R752" s="34"/>
      <c r="S752" s="84"/>
      <c r="T752" s="54"/>
      <c r="U752" s="82"/>
      <c r="V752" s="85"/>
      <c r="W752" s="85"/>
      <c r="X752" s="83"/>
      <c r="Y752" s="83"/>
      <c r="Z752" s="83"/>
      <c r="AA752" s="83"/>
      <c r="AB752" s="85"/>
      <c r="AC752" s="85"/>
      <c r="AD752" s="85"/>
      <c r="AE752" s="84"/>
    </row>
    <row r="753" s="5" customFormat="1" spans="1:31">
      <c r="A753" s="12">
        <v>750</v>
      </c>
      <c r="B753" s="77" t="s">
        <v>778</v>
      </c>
      <c r="C753" s="14" t="s">
        <v>779</v>
      </c>
      <c r="D753" s="77"/>
      <c r="E753" s="15" t="s">
        <v>1135</v>
      </c>
      <c r="F753" s="13" t="str">
        <f>VLOOKUP(E753,物料明细!A:C,3,0)</f>
        <v>一汽MV3右上镜座（毛坯）</v>
      </c>
      <c r="G753" s="13">
        <f>VLOOKUP(E753,物料明细!A:D,4,0)</f>
        <v>0</v>
      </c>
      <c r="H753" s="13" t="str">
        <f>VLOOKUP(E753,[2]物料明细!A:F,6,0)</f>
        <v>EA</v>
      </c>
      <c r="I753" s="13"/>
      <c r="J753" s="13" t="s">
        <v>39</v>
      </c>
      <c r="K753" s="30">
        <v>19</v>
      </c>
      <c r="L753" s="30">
        <v>19</v>
      </c>
      <c r="M753" s="77"/>
      <c r="N753" s="79"/>
      <c r="O753" s="33"/>
      <c r="P753" s="34"/>
      <c r="Q753" s="34"/>
      <c r="R753" s="34"/>
      <c r="S753" s="84"/>
      <c r="T753" s="54"/>
      <c r="U753" s="82"/>
      <c r="V753" s="85"/>
      <c r="W753" s="85"/>
      <c r="X753" s="83"/>
      <c r="Y753" s="83"/>
      <c r="Z753" s="83"/>
      <c r="AA753" s="83"/>
      <c r="AB753" s="85"/>
      <c r="AC753" s="85"/>
      <c r="AD753" s="85"/>
      <c r="AE753" s="84"/>
    </row>
    <row r="754" s="5" customFormat="1" spans="1:31">
      <c r="A754" s="12">
        <v>751</v>
      </c>
      <c r="B754" s="77" t="s">
        <v>778</v>
      </c>
      <c r="C754" s="14" t="s">
        <v>779</v>
      </c>
      <c r="D754" s="77"/>
      <c r="E754" s="15" t="s">
        <v>1136</v>
      </c>
      <c r="F754" s="13" t="str">
        <f>VLOOKUP(E754,物料明细!A:C,3,0)</f>
        <v>一汽MV3右下镜座（毛坯）</v>
      </c>
      <c r="G754" s="13">
        <f>VLOOKUP(E754,物料明细!A:D,4,0)</f>
        <v>0</v>
      </c>
      <c r="H754" s="13" t="str">
        <f>VLOOKUP(E754,[2]物料明细!A:F,6,0)</f>
        <v>EA</v>
      </c>
      <c r="I754" s="13"/>
      <c r="J754" s="13" t="s">
        <v>39</v>
      </c>
      <c r="K754" s="30">
        <v>16</v>
      </c>
      <c r="L754" s="30">
        <v>16</v>
      </c>
      <c r="M754" s="77"/>
      <c r="N754" s="79"/>
      <c r="O754" s="33"/>
      <c r="P754" s="34"/>
      <c r="Q754" s="34"/>
      <c r="R754" s="34"/>
      <c r="S754" s="84"/>
      <c r="T754" s="54"/>
      <c r="U754" s="82"/>
      <c r="V754" s="85"/>
      <c r="W754" s="85"/>
      <c r="X754" s="83"/>
      <c r="Y754" s="83"/>
      <c r="Z754" s="83"/>
      <c r="AA754" s="83"/>
      <c r="AB754" s="85"/>
      <c r="AC754" s="85"/>
      <c r="AD754" s="85"/>
      <c r="AE754" s="84"/>
    </row>
    <row r="755" s="5" customFormat="1" spans="1:31">
      <c r="A755" s="12">
        <v>752</v>
      </c>
      <c r="B755" s="77" t="s">
        <v>338</v>
      </c>
      <c r="C755" s="14" t="s">
        <v>339</v>
      </c>
      <c r="D755" s="77"/>
      <c r="E755" s="15" t="s">
        <v>1137</v>
      </c>
      <c r="F755" s="13" t="str">
        <f>VLOOKUP(E755,物料明细!A:C,3,0)</f>
        <v>奥驰W58右镜杆喷涂</v>
      </c>
      <c r="G755" s="13" t="str">
        <f>VLOOKUP(E755,物料明细!A:D,4,0)</f>
        <v>Q195喷涂黑∮28*1.5mm</v>
      </c>
      <c r="H755" s="13" t="str">
        <f>VLOOKUP(E755,[2]物料明细!A:F,6,0)</f>
        <v>Ea</v>
      </c>
      <c r="I755" s="13"/>
      <c r="J755" s="13" t="s">
        <v>32</v>
      </c>
      <c r="K755" s="30">
        <v>34</v>
      </c>
      <c r="L755" s="30">
        <v>34</v>
      </c>
      <c r="M755" s="77"/>
      <c r="N755" s="79"/>
      <c r="O755" s="33"/>
      <c r="P755" s="34"/>
      <c r="Q755" s="34"/>
      <c r="R755" s="34"/>
      <c r="S755" s="84"/>
      <c r="T755" s="54"/>
      <c r="U755" s="82"/>
      <c r="V755" s="85"/>
      <c r="W755" s="85"/>
      <c r="X755" s="83"/>
      <c r="Y755" s="83"/>
      <c r="Z755" s="83"/>
      <c r="AA755" s="83"/>
      <c r="AB755" s="85"/>
      <c r="AC755" s="85"/>
      <c r="AD755" s="85"/>
      <c r="AE755" s="84"/>
    </row>
    <row r="756" s="5" customFormat="1" spans="1:31">
      <c r="A756" s="12">
        <v>753</v>
      </c>
      <c r="B756" s="77" t="s">
        <v>1138</v>
      </c>
      <c r="C756" s="14" t="s">
        <v>1139</v>
      </c>
      <c r="D756" s="77"/>
      <c r="E756" s="15" t="s">
        <v>1140</v>
      </c>
      <c r="F756" s="13" t="str">
        <f>VLOOKUP(E756,物料明细!A:C,3,0)</f>
        <v>奥驰广角镜球</v>
      </c>
      <c r="G756" s="13">
        <f>VLOOKUP(E756,物料明细!A:D,4,0)</f>
        <v>0</v>
      </c>
      <c r="H756" s="13" t="str">
        <f>VLOOKUP(E756,[2]物料明细!A:F,6,0)</f>
        <v>Ea</v>
      </c>
      <c r="I756" s="13"/>
      <c r="J756" s="13" t="s">
        <v>39</v>
      </c>
      <c r="K756" s="30">
        <v>725</v>
      </c>
      <c r="L756" s="30">
        <v>725</v>
      </c>
      <c r="M756" s="77"/>
      <c r="N756" s="79"/>
      <c r="O756" s="33"/>
      <c r="P756" s="34"/>
      <c r="Q756" s="34"/>
      <c r="R756" s="34"/>
      <c r="S756" s="84"/>
      <c r="T756" s="54"/>
      <c r="U756" s="82"/>
      <c r="V756" s="85"/>
      <c r="W756" s="85"/>
      <c r="X756" s="83"/>
      <c r="Y756" s="83"/>
      <c r="Z756" s="83"/>
      <c r="AA756" s="83"/>
      <c r="AB756" s="85"/>
      <c r="AC756" s="85"/>
      <c r="AD756" s="85"/>
      <c r="AE756" s="84"/>
    </row>
    <row r="757" s="5" customFormat="1" spans="1:31">
      <c r="A757" s="12">
        <v>754</v>
      </c>
      <c r="B757" s="77" t="s">
        <v>470</v>
      </c>
      <c r="C757" s="14" t="s">
        <v>471</v>
      </c>
      <c r="D757" s="77"/>
      <c r="E757" s="15" t="s">
        <v>1141</v>
      </c>
      <c r="F757" s="13" t="str">
        <f>VLOOKUP(E757,物料明细!A:C,3,0)</f>
        <v>1029后盖</v>
      </c>
      <c r="G757" s="13" t="str">
        <f>VLOOKUP(E757,物料明细!A:D,4,0)</f>
        <v>PP 黑色</v>
      </c>
      <c r="H757" s="13" t="str">
        <f>VLOOKUP(E757,[2]物料明细!A:F,6,0)</f>
        <v>Ea</v>
      </c>
      <c r="I757" s="13"/>
      <c r="J757" s="13" t="s">
        <v>32</v>
      </c>
      <c r="K757" s="30">
        <v>567</v>
      </c>
      <c r="L757" s="30">
        <v>567</v>
      </c>
      <c r="M757" s="77"/>
      <c r="N757" s="79"/>
      <c r="O757" s="33"/>
      <c r="P757" s="34"/>
      <c r="Q757" s="34"/>
      <c r="R757" s="34"/>
      <c r="S757" s="84"/>
      <c r="T757" s="54"/>
      <c r="U757" s="82"/>
      <c r="V757" s="85"/>
      <c r="W757" s="85"/>
      <c r="X757" s="83"/>
      <c r="Y757" s="83"/>
      <c r="Z757" s="83"/>
      <c r="AA757" s="83"/>
      <c r="AB757" s="85"/>
      <c r="AC757" s="85"/>
      <c r="AD757" s="85"/>
      <c r="AE757" s="84"/>
    </row>
    <row r="758" s="5" customFormat="1" spans="1:31">
      <c r="A758" s="12">
        <v>755</v>
      </c>
      <c r="B758" s="77" t="s">
        <v>338</v>
      </c>
      <c r="C758" s="14" t="s">
        <v>339</v>
      </c>
      <c r="D758" s="77"/>
      <c r="E758" s="15" t="s">
        <v>1142</v>
      </c>
      <c r="F758" s="13" t="str">
        <f>VLOOKUP(E758,物料明细!A:C,3,0)</f>
        <v>低速牵引车右镜杆(喷涂)</v>
      </c>
      <c r="G758" s="13" t="str">
        <f>VLOOKUP(E758,物料明细!A:D,4,0)</f>
        <v>Q235 ∮25*2mm</v>
      </c>
      <c r="H758" s="13" t="str">
        <f>VLOOKUP(E758,[2]物料明细!A:F,6,0)</f>
        <v>Ea</v>
      </c>
      <c r="I758" s="13"/>
      <c r="J758" s="13" t="s">
        <v>32</v>
      </c>
      <c r="K758" s="30">
        <v>9</v>
      </c>
      <c r="L758" s="30">
        <v>9</v>
      </c>
      <c r="M758" s="77"/>
      <c r="N758" s="79"/>
      <c r="O758" s="33"/>
      <c r="P758" s="34"/>
      <c r="Q758" s="34"/>
      <c r="R758" s="34"/>
      <c r="S758" s="84"/>
      <c r="T758" s="54"/>
      <c r="U758" s="82"/>
      <c r="V758" s="85"/>
      <c r="W758" s="85"/>
      <c r="X758" s="83"/>
      <c r="Y758" s="83"/>
      <c r="Z758" s="83"/>
      <c r="AA758" s="83"/>
      <c r="AB758" s="85"/>
      <c r="AC758" s="85"/>
      <c r="AD758" s="85"/>
      <c r="AE758" s="84"/>
    </row>
    <row r="759" s="5" customFormat="1" spans="1:31">
      <c r="A759" s="12">
        <v>756</v>
      </c>
      <c r="B759" s="77" t="s">
        <v>720</v>
      </c>
      <c r="C759" s="14" t="s">
        <v>721</v>
      </c>
      <c r="D759" s="77"/>
      <c r="E759" s="15" t="s">
        <v>1143</v>
      </c>
      <c r="F759" s="13" t="str">
        <f>VLOOKUP(E759,物料明细!A:C,3,0)</f>
        <v>1029镜片</v>
      </c>
      <c r="G759" s="13">
        <f>VLOOKUP(E759,物料明细!A:D,4,0)</f>
        <v>0</v>
      </c>
      <c r="H759" s="13" t="str">
        <f>VLOOKUP(E759,[2]物料明细!A:F,6,0)</f>
        <v>Ea</v>
      </c>
      <c r="I759" s="13"/>
      <c r="J759" s="13" t="s">
        <v>39</v>
      </c>
      <c r="K759" s="30">
        <v>2210</v>
      </c>
      <c r="L759" s="30">
        <v>2210</v>
      </c>
      <c r="M759" s="77"/>
      <c r="N759" s="79"/>
      <c r="O759" s="33"/>
      <c r="P759" s="34"/>
      <c r="Q759" s="34"/>
      <c r="R759" s="34"/>
      <c r="S759" s="84"/>
      <c r="T759" s="54"/>
      <c r="U759" s="82"/>
      <c r="V759" s="85"/>
      <c r="W759" s="85"/>
      <c r="X759" s="83"/>
      <c r="Y759" s="83"/>
      <c r="Z759" s="83"/>
      <c r="AA759" s="83"/>
      <c r="AB759" s="85"/>
      <c r="AC759" s="85"/>
      <c r="AD759" s="85"/>
      <c r="AE759" s="84"/>
    </row>
    <row r="760" s="5" customFormat="1" spans="1:31">
      <c r="A760" s="12">
        <v>757</v>
      </c>
      <c r="B760" s="77" t="s">
        <v>554</v>
      </c>
      <c r="C760" s="14" t="s">
        <v>555</v>
      </c>
      <c r="D760" s="77"/>
      <c r="E760" s="15" t="s">
        <v>1144</v>
      </c>
      <c r="F760" s="13" t="str">
        <f>VLOOKUP(E760,物料明细!A:C,3,0)</f>
        <v>B40左转向灯反光罩塑件</v>
      </c>
      <c r="G760" s="13">
        <f>VLOOKUP(E760,物料明细!A:D,4,0)</f>
        <v>0</v>
      </c>
      <c r="H760" s="13" t="str">
        <f>VLOOKUP(E760,[2]物料明细!A:F,6,0)</f>
        <v>Ea</v>
      </c>
      <c r="I760" s="13"/>
      <c r="J760" s="13" t="s">
        <v>32</v>
      </c>
      <c r="K760" s="30">
        <v>620</v>
      </c>
      <c r="L760" s="30">
        <v>620</v>
      </c>
      <c r="M760" s="77"/>
      <c r="N760" s="79"/>
      <c r="O760" s="33"/>
      <c r="P760" s="34"/>
      <c r="Q760" s="34"/>
      <c r="R760" s="34"/>
      <c r="S760" s="84"/>
      <c r="T760" s="54"/>
      <c r="U760" s="82"/>
      <c r="V760" s="85"/>
      <c r="W760" s="85"/>
      <c r="X760" s="83"/>
      <c r="Y760" s="83"/>
      <c r="Z760" s="83"/>
      <c r="AA760" s="83"/>
      <c r="AB760" s="85"/>
      <c r="AC760" s="85"/>
      <c r="AD760" s="85"/>
      <c r="AE760" s="84"/>
    </row>
    <row r="761" s="5" customFormat="1" spans="1:31">
      <c r="A761" s="12">
        <v>758</v>
      </c>
      <c r="B761" s="77" t="s">
        <v>554</v>
      </c>
      <c r="C761" s="14" t="s">
        <v>555</v>
      </c>
      <c r="D761" s="77"/>
      <c r="E761" s="15" t="s">
        <v>1145</v>
      </c>
      <c r="F761" s="13" t="str">
        <f>VLOOKUP(E761,物料明细!A:C,3,0)</f>
        <v>B40右转向灯反光罩塑件</v>
      </c>
      <c r="G761" s="13">
        <f>VLOOKUP(E761,物料明细!A:D,4,0)</f>
        <v>0</v>
      </c>
      <c r="H761" s="13" t="str">
        <f>VLOOKUP(E761,[2]物料明细!A:F,6,0)</f>
        <v>Ea</v>
      </c>
      <c r="I761" s="13"/>
      <c r="J761" s="13" t="s">
        <v>32</v>
      </c>
      <c r="K761" s="30">
        <v>650</v>
      </c>
      <c r="L761" s="30">
        <v>650</v>
      </c>
      <c r="M761" s="77"/>
      <c r="N761" s="79"/>
      <c r="O761" s="33"/>
      <c r="P761" s="34"/>
      <c r="Q761" s="34"/>
      <c r="R761" s="34"/>
      <c r="S761" s="84"/>
      <c r="T761" s="54"/>
      <c r="U761" s="82"/>
      <c r="V761" s="85"/>
      <c r="W761" s="85"/>
      <c r="X761" s="83"/>
      <c r="Y761" s="83"/>
      <c r="Z761" s="83"/>
      <c r="AA761" s="83"/>
      <c r="AB761" s="85"/>
      <c r="AC761" s="85"/>
      <c r="AD761" s="85"/>
      <c r="AE761" s="84"/>
    </row>
    <row r="762" s="5" customFormat="1" spans="1:31">
      <c r="A762" s="12">
        <v>759</v>
      </c>
      <c r="B762" s="77" t="s">
        <v>499</v>
      </c>
      <c r="C762" s="14" t="s">
        <v>500</v>
      </c>
      <c r="D762" s="77"/>
      <c r="E762" s="15" t="s">
        <v>1146</v>
      </c>
      <c r="F762" s="13" t="str">
        <f>VLOOKUP(E762,物料明细!A:C,3,0)</f>
        <v>欧马可防水帽</v>
      </c>
      <c r="G762" s="13" t="str">
        <f>VLOOKUP(E762,物料明细!A:D,4,0)</f>
        <v>PP 黑色</v>
      </c>
      <c r="H762" s="13" t="str">
        <f>VLOOKUP(E762,[2]物料明细!A:F,6,0)</f>
        <v>Ea</v>
      </c>
      <c r="I762" s="13"/>
      <c r="J762" s="13" t="s">
        <v>39</v>
      </c>
      <c r="K762" s="30">
        <v>414</v>
      </c>
      <c r="L762" s="30">
        <v>414</v>
      </c>
      <c r="M762" s="77"/>
      <c r="N762" s="79"/>
      <c r="O762" s="33"/>
      <c r="P762" s="34"/>
      <c r="Q762" s="34"/>
      <c r="R762" s="34"/>
      <c r="S762" s="84"/>
      <c r="T762" s="54"/>
      <c r="U762" s="82"/>
      <c r="V762" s="85"/>
      <c r="W762" s="85"/>
      <c r="X762" s="83"/>
      <c r="Y762" s="83"/>
      <c r="Z762" s="83"/>
      <c r="AA762" s="83"/>
      <c r="AB762" s="85"/>
      <c r="AC762" s="85"/>
      <c r="AD762" s="85"/>
      <c r="AE762" s="84"/>
    </row>
    <row r="763" s="5" customFormat="1" spans="1:31">
      <c r="A763" s="12">
        <v>760</v>
      </c>
      <c r="B763" s="77" t="s">
        <v>56</v>
      </c>
      <c r="C763" s="14" t="s">
        <v>57</v>
      </c>
      <c r="D763" s="77"/>
      <c r="E763" s="15" t="s">
        <v>1147</v>
      </c>
      <c r="F763" s="13" t="str">
        <f>VLOOKUP(E763,物料明细!A:C,3,0)</f>
        <v>B40加热片线束(红黄)1</v>
      </c>
      <c r="G763" s="13">
        <f>VLOOKUP(E763,物料明细!A:D,4,0)</f>
        <v>0</v>
      </c>
      <c r="H763" s="13" t="str">
        <f>VLOOKUP(E763,[2]物料明细!A:F,6,0)</f>
        <v>EA</v>
      </c>
      <c r="I763" s="13"/>
      <c r="J763" s="13" t="s">
        <v>32</v>
      </c>
      <c r="K763" s="30">
        <v>2900</v>
      </c>
      <c r="L763" s="30">
        <v>2900</v>
      </c>
      <c r="M763" s="77"/>
      <c r="N763" s="79"/>
      <c r="O763" s="33"/>
      <c r="P763" s="34"/>
      <c r="Q763" s="34"/>
      <c r="R763" s="34"/>
      <c r="S763" s="84"/>
      <c r="T763" s="54"/>
      <c r="U763" s="82"/>
      <c r="V763" s="85"/>
      <c r="W763" s="85"/>
      <c r="X763" s="83"/>
      <c r="Y763" s="83"/>
      <c r="Z763" s="83"/>
      <c r="AA763" s="83"/>
      <c r="AB763" s="85"/>
      <c r="AC763" s="85"/>
      <c r="AD763" s="85"/>
      <c r="AE763" s="84"/>
    </row>
    <row r="764" s="5" customFormat="1" spans="1:31">
      <c r="A764" s="12">
        <v>761</v>
      </c>
      <c r="B764" s="77" t="s">
        <v>56</v>
      </c>
      <c r="C764" s="14" t="s">
        <v>57</v>
      </c>
      <c r="D764" s="77"/>
      <c r="E764" s="15" t="s">
        <v>1148</v>
      </c>
      <c r="F764" s="13" t="str">
        <f>VLOOKUP(E764,物料明细!A:C,3,0)</f>
        <v>B40加热片线束(红绿)2</v>
      </c>
      <c r="G764" s="13">
        <f>VLOOKUP(E764,物料明细!A:D,4,0)</f>
        <v>0</v>
      </c>
      <c r="H764" s="13" t="str">
        <f>VLOOKUP(E764,[2]物料明细!A:F,6,0)</f>
        <v>EA</v>
      </c>
      <c r="I764" s="13"/>
      <c r="J764" s="13" t="s">
        <v>32</v>
      </c>
      <c r="K764" s="30">
        <v>2928</v>
      </c>
      <c r="L764" s="30">
        <v>2928</v>
      </c>
      <c r="M764" s="77"/>
      <c r="N764" s="79"/>
      <c r="O764" s="33"/>
      <c r="P764" s="34"/>
      <c r="Q764" s="34"/>
      <c r="R764" s="34"/>
      <c r="S764" s="84"/>
      <c r="T764" s="54"/>
      <c r="U764" s="82"/>
      <c r="V764" s="85"/>
      <c r="W764" s="85"/>
      <c r="X764" s="83"/>
      <c r="Y764" s="83"/>
      <c r="Z764" s="83"/>
      <c r="AA764" s="83"/>
      <c r="AB764" s="85"/>
      <c r="AC764" s="85"/>
      <c r="AD764" s="85"/>
      <c r="AE764" s="84"/>
    </row>
    <row r="765" s="5" customFormat="1" spans="1:31">
      <c r="A765" s="12">
        <v>762</v>
      </c>
      <c r="B765" s="77" t="s">
        <v>1149</v>
      </c>
      <c r="C765" s="14" t="s">
        <v>1150</v>
      </c>
      <c r="D765" s="77"/>
      <c r="E765" s="15" t="s">
        <v>1151</v>
      </c>
      <c r="F765" s="13" t="str">
        <f>VLOOKUP(E765,物料明细!A:C,3,0)</f>
        <v>18D卡框单件</v>
      </c>
      <c r="G765" s="13" t="str">
        <f>VLOOKUP(E765,物料明细!A:D,4,0)</f>
        <v>PC+ASA灰色</v>
      </c>
      <c r="H765" s="13" t="str">
        <f>VLOOKUP(E765,[2]物料明细!A:F,6,0)</f>
        <v>Ea</v>
      </c>
      <c r="I765" s="13"/>
      <c r="J765" s="13" t="s">
        <v>32</v>
      </c>
      <c r="K765" s="30">
        <v>4900</v>
      </c>
      <c r="L765" s="30">
        <v>4900</v>
      </c>
      <c r="M765" s="77"/>
      <c r="N765" s="79"/>
      <c r="O765" s="33"/>
      <c r="P765" s="34"/>
      <c r="Q765" s="34"/>
      <c r="R765" s="34"/>
      <c r="S765" s="84"/>
      <c r="T765" s="54"/>
      <c r="U765" s="82"/>
      <c r="V765" s="85"/>
      <c r="W765" s="85"/>
      <c r="X765" s="83"/>
      <c r="Y765" s="83"/>
      <c r="Z765" s="83"/>
      <c r="AA765" s="83"/>
      <c r="AB765" s="85"/>
      <c r="AC765" s="85"/>
      <c r="AD765" s="85"/>
      <c r="AE765" s="84"/>
    </row>
    <row r="766" s="5" customFormat="1" spans="1:31">
      <c r="A766" s="12">
        <v>763</v>
      </c>
      <c r="B766" s="77" t="s">
        <v>1149</v>
      </c>
      <c r="C766" s="14" t="s">
        <v>1150</v>
      </c>
      <c r="D766" s="77"/>
      <c r="E766" s="15" t="s">
        <v>1152</v>
      </c>
      <c r="F766" s="13" t="str">
        <f>VLOOKUP(E766,物料明细!A:C,3,0)</f>
        <v>3GD卡框单件</v>
      </c>
      <c r="G766" s="13" t="str">
        <f>VLOOKUP(E766,物料明细!A:D,4,0)</f>
        <v>PC+ASA灰色</v>
      </c>
      <c r="H766" s="13" t="str">
        <f>VLOOKUP(E766,[2]物料明细!A:F,6,0)</f>
        <v>Ea</v>
      </c>
      <c r="I766" s="13"/>
      <c r="J766" s="13" t="s">
        <v>32</v>
      </c>
      <c r="K766" s="30">
        <v>49</v>
      </c>
      <c r="L766" s="30">
        <v>49</v>
      </c>
      <c r="M766" s="77"/>
      <c r="N766" s="79"/>
      <c r="O766" s="33"/>
      <c r="P766" s="34"/>
      <c r="Q766" s="34"/>
      <c r="R766" s="34"/>
      <c r="S766" s="84"/>
      <c r="T766" s="54"/>
      <c r="U766" s="82"/>
      <c r="V766" s="85"/>
      <c r="W766" s="85"/>
      <c r="X766" s="83"/>
      <c r="Y766" s="83"/>
      <c r="Z766" s="83"/>
      <c r="AA766" s="83"/>
      <c r="AB766" s="85"/>
      <c r="AC766" s="85"/>
      <c r="AD766" s="85"/>
      <c r="AE766" s="84"/>
    </row>
    <row r="767" s="5" customFormat="1" spans="1:31">
      <c r="A767" s="12">
        <v>764</v>
      </c>
      <c r="B767" s="77" t="s">
        <v>205</v>
      </c>
      <c r="C767" s="14" t="s">
        <v>206</v>
      </c>
      <c r="D767" s="77"/>
      <c r="E767" s="15" t="s">
        <v>1153</v>
      </c>
      <c r="F767" s="13" t="str">
        <f>VLOOKUP(E767,物料明细!A:C,3,0)</f>
        <v>奥威弹簧(H6状态)</v>
      </c>
      <c r="G767" s="13">
        <f>VLOOKUP(E767,物料明细!A:D,4,0)</f>
        <v>0</v>
      </c>
      <c r="H767" s="13" t="str">
        <f>VLOOKUP(E767,[2]物料明细!A:F,6,0)</f>
        <v>Ea</v>
      </c>
      <c r="I767" s="13"/>
      <c r="J767" s="13" t="s">
        <v>32</v>
      </c>
      <c r="K767" s="30">
        <v>1194</v>
      </c>
      <c r="L767" s="30">
        <v>1194</v>
      </c>
      <c r="M767" s="77"/>
      <c r="N767" s="79"/>
      <c r="O767" s="33"/>
      <c r="P767" s="34"/>
      <c r="Q767" s="34"/>
      <c r="R767" s="34"/>
      <c r="S767" s="84"/>
      <c r="T767" s="54"/>
      <c r="U767" s="82"/>
      <c r="V767" s="85"/>
      <c r="W767" s="85"/>
      <c r="X767" s="83"/>
      <c r="Y767" s="83"/>
      <c r="Z767" s="83"/>
      <c r="AA767" s="83"/>
      <c r="AB767" s="85"/>
      <c r="AC767" s="85"/>
      <c r="AD767" s="85"/>
      <c r="AE767" s="84"/>
    </row>
    <row r="768" s="5" customFormat="1" spans="1:31">
      <c r="A768" s="12">
        <v>765</v>
      </c>
      <c r="B768" s="77" t="s">
        <v>347</v>
      </c>
      <c r="C768" s="14" t="s">
        <v>348</v>
      </c>
      <c r="D768" s="77"/>
      <c r="E768" s="15" t="s">
        <v>1154</v>
      </c>
      <c r="F768" s="13" t="str">
        <f>VLOOKUP(E768,物料明细!A:C,3,0)</f>
        <v>曼右置下镜臂装饰罩小</v>
      </c>
      <c r="G768" s="13" t="str">
        <f>VLOOKUP(E768,物料明细!A:D,4,0)</f>
        <v>ABS黑色</v>
      </c>
      <c r="H768" s="13" t="str">
        <f>VLOOKUP(E768,[2]物料明细!A:F,6,0)</f>
        <v>EA</v>
      </c>
      <c r="I768" s="13"/>
      <c r="J768" s="13" t="s">
        <v>32</v>
      </c>
      <c r="K768" s="30">
        <v>276</v>
      </c>
      <c r="L768" s="30">
        <v>276</v>
      </c>
      <c r="M768" s="77"/>
      <c r="N768" s="79"/>
      <c r="O768" s="33"/>
      <c r="P768" s="34"/>
      <c r="Q768" s="34"/>
      <c r="R768" s="34"/>
      <c r="S768" s="84"/>
      <c r="T768" s="54"/>
      <c r="U768" s="82"/>
      <c r="V768" s="85"/>
      <c r="W768" s="85"/>
      <c r="X768" s="83"/>
      <c r="Y768" s="83"/>
      <c r="Z768" s="83"/>
      <c r="AA768" s="83"/>
      <c r="AB768" s="85"/>
      <c r="AC768" s="85"/>
      <c r="AD768" s="85"/>
      <c r="AE768" s="84"/>
    </row>
    <row r="769" s="5" customFormat="1" spans="1:31">
      <c r="A769" s="12">
        <v>766</v>
      </c>
      <c r="B769" s="77" t="s">
        <v>347</v>
      </c>
      <c r="C769" s="14" t="s">
        <v>348</v>
      </c>
      <c r="D769" s="77"/>
      <c r="E769" s="15" t="s">
        <v>1155</v>
      </c>
      <c r="F769" s="13" t="str">
        <f>VLOOKUP(E769,物料明细!A:C,3,0)</f>
        <v>曼右置下镜臂装饰罩大</v>
      </c>
      <c r="G769" s="13" t="str">
        <f>VLOOKUP(E769,物料明细!A:D,4,0)</f>
        <v>ABS黑色</v>
      </c>
      <c r="H769" s="13" t="str">
        <f>VLOOKUP(E769,[2]物料明细!A:F,6,0)</f>
        <v>EA</v>
      </c>
      <c r="I769" s="13"/>
      <c r="J769" s="13" t="s">
        <v>32</v>
      </c>
      <c r="K769" s="30">
        <v>175</v>
      </c>
      <c r="L769" s="30">
        <v>175</v>
      </c>
      <c r="M769" s="77"/>
      <c r="N769" s="79"/>
      <c r="O769" s="33"/>
      <c r="P769" s="34"/>
      <c r="Q769" s="34"/>
      <c r="R769" s="34"/>
      <c r="S769" s="84"/>
      <c r="T769" s="54"/>
      <c r="U769" s="82"/>
      <c r="V769" s="85"/>
      <c r="W769" s="85"/>
      <c r="X769" s="83"/>
      <c r="Y769" s="83"/>
      <c r="Z769" s="83"/>
      <c r="AA769" s="83"/>
      <c r="AB769" s="85"/>
      <c r="AC769" s="85"/>
      <c r="AD769" s="85"/>
      <c r="AE769" s="84"/>
    </row>
    <row r="770" s="5" customFormat="1" spans="1:31">
      <c r="A770" s="12">
        <v>767</v>
      </c>
      <c r="B770" s="77" t="s">
        <v>56</v>
      </c>
      <c r="C770" s="14" t="s">
        <v>57</v>
      </c>
      <c r="D770" s="77"/>
      <c r="E770" s="15" t="s">
        <v>1156</v>
      </c>
      <c r="F770" s="13" t="str">
        <f>VLOOKUP(E770,物料明细!A:C,3,0)</f>
        <v>ETX镜座左新状态</v>
      </c>
      <c r="G770" s="13" t="str">
        <f>VLOOKUP(E770,物料明细!A:D,4,0)</f>
        <v>ZL104</v>
      </c>
      <c r="H770" s="13" t="str">
        <f>VLOOKUP(E770,[2]物料明细!A:F,6,0)</f>
        <v>EA</v>
      </c>
      <c r="I770" s="13"/>
      <c r="J770" s="13" t="s">
        <v>32</v>
      </c>
      <c r="K770" s="30">
        <v>588</v>
      </c>
      <c r="L770" s="30">
        <v>588</v>
      </c>
      <c r="M770" s="77"/>
      <c r="N770" s="79"/>
      <c r="O770" s="33"/>
      <c r="P770" s="34"/>
      <c r="Q770" s="34"/>
      <c r="R770" s="34"/>
      <c r="S770" s="84"/>
      <c r="T770" s="54"/>
      <c r="U770" s="82"/>
      <c r="V770" s="85"/>
      <c r="W770" s="85"/>
      <c r="X770" s="83"/>
      <c r="Y770" s="83"/>
      <c r="Z770" s="83"/>
      <c r="AA770" s="83"/>
      <c r="AB770" s="85"/>
      <c r="AC770" s="85"/>
      <c r="AD770" s="85"/>
      <c r="AE770" s="84"/>
    </row>
    <row r="771" s="5" customFormat="1" spans="1:31">
      <c r="A771" s="12">
        <v>768</v>
      </c>
      <c r="B771" s="77" t="s">
        <v>334</v>
      </c>
      <c r="C771" s="14" t="s">
        <v>335</v>
      </c>
      <c r="D771" s="77"/>
      <c r="E771" s="15" t="s">
        <v>1157</v>
      </c>
      <c r="F771" s="13" t="str">
        <f>VLOOKUP(E771,物料明细!A:C,3,0)</f>
        <v>H6左后盖ASA</v>
      </c>
      <c r="G771" s="13" t="str">
        <f>VLOOKUP(E771,物料明细!A:D,4,0)</f>
        <v>注塑件</v>
      </c>
      <c r="H771" s="13" t="str">
        <f>VLOOKUP(E771,[2]物料明细!A:F,6,0)</f>
        <v>EA</v>
      </c>
      <c r="I771" s="13"/>
      <c r="J771" s="13" t="s">
        <v>32</v>
      </c>
      <c r="K771" s="30">
        <v>50</v>
      </c>
      <c r="L771" s="30">
        <v>50</v>
      </c>
      <c r="M771" s="77"/>
      <c r="N771" s="79"/>
      <c r="O771" s="33"/>
      <c r="P771" s="34"/>
      <c r="Q771" s="34"/>
      <c r="R771" s="34"/>
      <c r="S771" s="84"/>
      <c r="T771" s="54"/>
      <c r="U771" s="82"/>
      <c r="V771" s="85"/>
      <c r="W771" s="85"/>
      <c r="X771" s="83"/>
      <c r="Y771" s="83"/>
      <c r="Z771" s="83"/>
      <c r="AA771" s="83"/>
      <c r="AB771" s="85"/>
      <c r="AC771" s="85"/>
      <c r="AD771" s="85"/>
      <c r="AE771" s="84"/>
    </row>
    <row r="772" s="5" customFormat="1" spans="1:31">
      <c r="A772" s="12">
        <v>769</v>
      </c>
      <c r="B772" s="77" t="s">
        <v>1158</v>
      </c>
      <c r="C772" s="14" t="s">
        <v>1159</v>
      </c>
      <c r="D772" s="77"/>
      <c r="E772" s="15" t="s">
        <v>1160</v>
      </c>
      <c r="F772" s="13" t="str">
        <f>VLOOKUP(E772,物料明细!A:C,3,0)</f>
        <v>H6左后盖装饰盖ASA</v>
      </c>
      <c r="G772" s="13" t="str">
        <f>VLOOKUP(E772,物料明细!A:D,4,0)</f>
        <v>注塑件</v>
      </c>
      <c r="H772" s="13" t="str">
        <f>VLOOKUP(E772,[2]物料明细!A:F,6,0)</f>
        <v>EA</v>
      </c>
      <c r="I772" s="13"/>
      <c r="J772" s="13" t="s">
        <v>32</v>
      </c>
      <c r="K772" s="30">
        <v>53</v>
      </c>
      <c r="L772" s="30">
        <v>53</v>
      </c>
      <c r="M772" s="77"/>
      <c r="N772" s="79"/>
      <c r="O772" s="33"/>
      <c r="P772" s="34"/>
      <c r="Q772" s="34"/>
      <c r="R772" s="34"/>
      <c r="S772" s="84"/>
      <c r="T772" s="54"/>
      <c r="U772" s="82"/>
      <c r="V772" s="85"/>
      <c r="W772" s="85"/>
      <c r="X772" s="83"/>
      <c r="Y772" s="83"/>
      <c r="Z772" s="83"/>
      <c r="AA772" s="83"/>
      <c r="AB772" s="85"/>
      <c r="AC772" s="85"/>
      <c r="AD772" s="85"/>
      <c r="AE772" s="84"/>
    </row>
    <row r="773" s="5" customFormat="1" spans="1:31">
      <c r="A773" s="12">
        <v>770</v>
      </c>
      <c r="B773" s="77" t="s">
        <v>205</v>
      </c>
      <c r="C773" s="14" t="s">
        <v>206</v>
      </c>
      <c r="D773" s="77"/>
      <c r="E773" s="15" t="s">
        <v>1161</v>
      </c>
      <c r="F773" s="13" t="str">
        <f>VLOOKUP(E773,物料明细!A:C,3,0)</f>
        <v>H6左上安装座装饰盖ASA</v>
      </c>
      <c r="G773" s="13" t="str">
        <f>VLOOKUP(E773,物料明细!A:D,4,0)</f>
        <v>注塑件</v>
      </c>
      <c r="H773" s="13" t="str">
        <f>VLOOKUP(E773,[2]物料明细!A:F,6,0)</f>
        <v>EA</v>
      </c>
      <c r="I773" s="13"/>
      <c r="J773" s="13" t="s">
        <v>32</v>
      </c>
      <c r="K773" s="30">
        <v>144</v>
      </c>
      <c r="L773" s="30">
        <v>144</v>
      </c>
      <c r="M773" s="77"/>
      <c r="N773" s="79"/>
      <c r="O773" s="33"/>
      <c r="P773" s="34"/>
      <c r="Q773" s="34"/>
      <c r="R773" s="34"/>
      <c r="S773" s="84"/>
      <c r="T773" s="54"/>
      <c r="U773" s="82"/>
      <c r="V773" s="85"/>
      <c r="W773" s="85"/>
      <c r="X773" s="83"/>
      <c r="Y773" s="83"/>
      <c r="Z773" s="83"/>
      <c r="AA773" s="83"/>
      <c r="AB773" s="85"/>
      <c r="AC773" s="85"/>
      <c r="AD773" s="85"/>
      <c r="AE773" s="84"/>
    </row>
    <row r="774" s="5" customFormat="1" spans="1:31">
      <c r="A774" s="12">
        <v>771</v>
      </c>
      <c r="B774" s="77" t="s">
        <v>1162</v>
      </c>
      <c r="C774" s="14" t="s">
        <v>1163</v>
      </c>
      <c r="D774" s="77"/>
      <c r="E774" s="15" t="s">
        <v>1164</v>
      </c>
      <c r="F774" s="13" t="str">
        <f>VLOOKUP(E774,物料明细!A:C,3,0)</f>
        <v>H6左下安装座装饰盖ASA</v>
      </c>
      <c r="G774" s="13" t="str">
        <f>VLOOKUP(E774,物料明细!A:D,4,0)</f>
        <v>注塑件</v>
      </c>
      <c r="H774" s="13" t="str">
        <f>VLOOKUP(E774,[2]物料明细!A:F,6,0)</f>
        <v>EA</v>
      </c>
      <c r="I774" s="13"/>
      <c r="J774" s="13" t="s">
        <v>32</v>
      </c>
      <c r="K774" s="30">
        <v>197</v>
      </c>
      <c r="L774" s="30">
        <v>197</v>
      </c>
      <c r="M774" s="77"/>
      <c r="N774" s="79"/>
      <c r="O774" s="33"/>
      <c r="P774" s="34"/>
      <c r="Q774" s="34"/>
      <c r="R774" s="34"/>
      <c r="S774" s="84"/>
      <c r="T774" s="54"/>
      <c r="U774" s="82"/>
      <c r="V774" s="85"/>
      <c r="W774" s="85"/>
      <c r="X774" s="83"/>
      <c r="Y774" s="83"/>
      <c r="Z774" s="83"/>
      <c r="AA774" s="83"/>
      <c r="AB774" s="85"/>
      <c r="AC774" s="85"/>
      <c r="AD774" s="85"/>
      <c r="AE774" s="84"/>
    </row>
    <row r="775" s="5" customFormat="1" spans="1:31">
      <c r="A775" s="12">
        <v>772</v>
      </c>
      <c r="B775" s="77" t="s">
        <v>334</v>
      </c>
      <c r="C775" s="14" t="s">
        <v>335</v>
      </c>
      <c r="D775" s="77"/>
      <c r="E775" s="15" t="s">
        <v>1165</v>
      </c>
      <c r="F775" s="13" t="str">
        <f>VLOOKUP(E775,物料明细!A:C,3,0)</f>
        <v>H6右后盖ASA</v>
      </c>
      <c r="G775" s="13" t="str">
        <f>VLOOKUP(E775,物料明细!A:D,4,0)</f>
        <v>注塑件</v>
      </c>
      <c r="H775" s="13" t="str">
        <f>VLOOKUP(E775,[2]物料明细!A:F,6,0)</f>
        <v>EA</v>
      </c>
      <c r="I775" s="13"/>
      <c r="J775" s="13" t="s">
        <v>32</v>
      </c>
      <c r="K775" s="30">
        <v>15</v>
      </c>
      <c r="L775" s="30">
        <v>15</v>
      </c>
      <c r="M775" s="77"/>
      <c r="N775" s="79"/>
      <c r="O775" s="33"/>
      <c r="P775" s="34"/>
      <c r="Q775" s="34"/>
      <c r="R775" s="34"/>
      <c r="S775" s="84"/>
      <c r="T775" s="54"/>
      <c r="U775" s="82"/>
      <c r="V775" s="85"/>
      <c r="W775" s="85"/>
      <c r="X775" s="83"/>
      <c r="Y775" s="83"/>
      <c r="Z775" s="83"/>
      <c r="AA775" s="83"/>
      <c r="AB775" s="85"/>
      <c r="AC775" s="85"/>
      <c r="AD775" s="85"/>
      <c r="AE775" s="84"/>
    </row>
    <row r="776" s="5" customFormat="1" spans="1:31">
      <c r="A776" s="12">
        <v>773</v>
      </c>
      <c r="B776" s="77" t="s">
        <v>1158</v>
      </c>
      <c r="C776" s="14" t="s">
        <v>1159</v>
      </c>
      <c r="D776" s="77"/>
      <c r="E776" s="15" t="s">
        <v>1166</v>
      </c>
      <c r="F776" s="13" t="str">
        <f>VLOOKUP(E776,物料明细!A:C,3,0)</f>
        <v>H6右后盖装饰盖ASA</v>
      </c>
      <c r="G776" s="13" t="str">
        <f>VLOOKUP(E776,物料明细!A:D,4,0)</f>
        <v>注塑件</v>
      </c>
      <c r="H776" s="13" t="str">
        <f>VLOOKUP(E776,[2]物料明细!A:F,6,0)</f>
        <v>EA</v>
      </c>
      <c r="I776" s="13"/>
      <c r="J776" s="13" t="s">
        <v>32</v>
      </c>
      <c r="K776" s="30">
        <v>10</v>
      </c>
      <c r="L776" s="30">
        <v>10</v>
      </c>
      <c r="M776" s="77"/>
      <c r="N776" s="79"/>
      <c r="O776" s="33"/>
      <c r="P776" s="34"/>
      <c r="Q776" s="34"/>
      <c r="R776" s="34"/>
      <c r="S776" s="84"/>
      <c r="T776" s="54"/>
      <c r="U776" s="82"/>
      <c r="V776" s="85"/>
      <c r="W776" s="85"/>
      <c r="X776" s="83"/>
      <c r="Y776" s="83"/>
      <c r="Z776" s="83"/>
      <c r="AA776" s="83"/>
      <c r="AB776" s="85"/>
      <c r="AC776" s="85"/>
      <c r="AD776" s="85"/>
      <c r="AE776" s="84"/>
    </row>
    <row r="777" s="5" customFormat="1" spans="1:31">
      <c r="A777" s="12">
        <v>774</v>
      </c>
      <c r="B777" s="77" t="s">
        <v>205</v>
      </c>
      <c r="C777" s="14" t="s">
        <v>206</v>
      </c>
      <c r="D777" s="77"/>
      <c r="E777" s="15" t="s">
        <v>1167</v>
      </c>
      <c r="F777" s="13" t="str">
        <f>VLOOKUP(E777,物料明细!A:C,3,0)</f>
        <v>H6右上安装座装饰盖ASA</v>
      </c>
      <c r="G777" s="13" t="str">
        <f>VLOOKUP(E777,物料明细!A:D,4,0)</f>
        <v>注塑件</v>
      </c>
      <c r="H777" s="13" t="str">
        <f>VLOOKUP(E777,[2]物料明细!A:F,6,0)</f>
        <v>EA</v>
      </c>
      <c r="I777" s="13"/>
      <c r="J777" s="13" t="s">
        <v>32</v>
      </c>
      <c r="K777" s="30">
        <v>143</v>
      </c>
      <c r="L777" s="30">
        <v>143</v>
      </c>
      <c r="M777" s="77"/>
      <c r="N777" s="79"/>
      <c r="O777" s="33"/>
      <c r="P777" s="34"/>
      <c r="Q777" s="34"/>
      <c r="R777" s="34"/>
      <c r="S777" s="84"/>
      <c r="T777" s="54"/>
      <c r="U777" s="82"/>
      <c r="V777" s="85"/>
      <c r="W777" s="85"/>
      <c r="X777" s="83"/>
      <c r="Y777" s="83"/>
      <c r="Z777" s="83"/>
      <c r="AA777" s="83"/>
      <c r="AB777" s="85"/>
      <c r="AC777" s="85"/>
      <c r="AD777" s="85"/>
      <c r="AE777" s="84"/>
    </row>
    <row r="778" s="5" customFormat="1" spans="1:31">
      <c r="A778" s="12">
        <v>775</v>
      </c>
      <c r="B778" s="77" t="s">
        <v>1162</v>
      </c>
      <c r="C778" s="14" t="s">
        <v>1163</v>
      </c>
      <c r="D778" s="77"/>
      <c r="E778" s="15" t="s">
        <v>1168</v>
      </c>
      <c r="F778" s="13" t="str">
        <f>VLOOKUP(E778,物料明细!A:C,3,0)</f>
        <v>H6右下安装座装饰盖ASA</v>
      </c>
      <c r="G778" s="13" t="str">
        <f>VLOOKUP(E778,物料明细!A:D,4,0)</f>
        <v>注塑件</v>
      </c>
      <c r="H778" s="13" t="str">
        <f>VLOOKUP(E778,[2]物料明细!A:F,6,0)</f>
        <v>EA</v>
      </c>
      <c r="I778" s="13"/>
      <c r="J778" s="13" t="s">
        <v>32</v>
      </c>
      <c r="K778" s="30">
        <v>261</v>
      </c>
      <c r="L778" s="30">
        <v>261</v>
      </c>
      <c r="M778" s="77"/>
      <c r="N778" s="79"/>
      <c r="O778" s="33"/>
      <c r="P778" s="34"/>
      <c r="Q778" s="34"/>
      <c r="R778" s="34"/>
      <c r="S778" s="84"/>
      <c r="T778" s="54"/>
      <c r="U778" s="82"/>
      <c r="V778" s="85"/>
      <c r="W778" s="85"/>
      <c r="X778" s="83"/>
      <c r="Y778" s="83"/>
      <c r="Z778" s="83"/>
      <c r="AA778" s="83"/>
      <c r="AB778" s="85"/>
      <c r="AC778" s="85"/>
      <c r="AD778" s="85"/>
      <c r="AE778" s="84"/>
    </row>
    <row r="779" s="5" customFormat="1" spans="1:31">
      <c r="A779" s="12">
        <v>776</v>
      </c>
      <c r="B779" s="77" t="s">
        <v>1013</v>
      </c>
      <c r="C779" s="14" t="s">
        <v>1014</v>
      </c>
      <c r="D779" s="77"/>
      <c r="E779" s="15" t="s">
        <v>1169</v>
      </c>
      <c r="F779" s="13" t="str">
        <f>VLOOKUP(E779,物料明细!A:C,3,0)</f>
        <v>H6基板(T5G状态)</v>
      </c>
      <c r="G779" s="13" t="str">
        <f>VLOOKUP(E779,物料明细!A:D,4,0)</f>
        <v>PA6+GF50%</v>
      </c>
      <c r="H779" s="13" t="str">
        <f>VLOOKUP(E779,[2]物料明细!A:F,6,0)</f>
        <v>EA</v>
      </c>
      <c r="I779" s="13"/>
      <c r="J779" s="13" t="s">
        <v>32</v>
      </c>
      <c r="K779" s="30">
        <v>170</v>
      </c>
      <c r="L779" s="30">
        <v>170</v>
      </c>
      <c r="M779" s="77"/>
      <c r="N779" s="79"/>
      <c r="O779" s="33"/>
      <c r="P779" s="34"/>
      <c r="Q779" s="34"/>
      <c r="R779" s="34"/>
      <c r="S779" s="84"/>
      <c r="T779" s="54"/>
      <c r="U779" s="82"/>
      <c r="V779" s="85"/>
      <c r="W779" s="85"/>
      <c r="X779" s="83"/>
      <c r="Y779" s="83"/>
      <c r="Z779" s="83"/>
      <c r="AA779" s="83"/>
      <c r="AB779" s="85"/>
      <c r="AC779" s="85"/>
      <c r="AD779" s="85"/>
      <c r="AE779" s="84"/>
    </row>
    <row r="780" s="5" customFormat="1" spans="1:31">
      <c r="A780" s="12">
        <v>777</v>
      </c>
      <c r="B780" s="77" t="s">
        <v>1170</v>
      </c>
      <c r="C780" s="14" t="s">
        <v>1171</v>
      </c>
      <c r="D780" s="77"/>
      <c r="E780" s="15" t="s">
        <v>1172</v>
      </c>
      <c r="F780" s="13" t="str">
        <f>VLOOKUP(E780,物料明细!A:C,3,0)</f>
        <v>H6左主镜镜片</v>
      </c>
      <c r="G780" s="13" t="str">
        <f>VLOOKUP(E780,物料明细!A:D,4,0)</f>
        <v>SR1200+300</v>
      </c>
      <c r="H780" s="13" t="str">
        <f>VLOOKUP(E780,[2]物料明细!A:F,6,0)</f>
        <v>EA</v>
      </c>
      <c r="I780" s="13"/>
      <c r="J780" s="13" t="s">
        <v>32</v>
      </c>
      <c r="K780" s="30">
        <v>1496</v>
      </c>
      <c r="L780" s="30">
        <v>1496</v>
      </c>
      <c r="M780" s="77"/>
      <c r="N780" s="79"/>
      <c r="O780" s="33"/>
      <c r="P780" s="34"/>
      <c r="Q780" s="34"/>
      <c r="R780" s="34"/>
      <c r="S780" s="84"/>
      <c r="T780" s="54"/>
      <c r="U780" s="82"/>
      <c r="V780" s="85"/>
      <c r="W780" s="85"/>
      <c r="X780" s="83"/>
      <c r="Y780" s="83"/>
      <c r="Z780" s="83"/>
      <c r="AA780" s="83"/>
      <c r="AB780" s="85"/>
      <c r="AC780" s="85"/>
      <c r="AD780" s="85"/>
      <c r="AE780" s="84"/>
    </row>
    <row r="781" s="5" customFormat="1" spans="1:31">
      <c r="A781" s="12">
        <v>778</v>
      </c>
      <c r="B781" s="77" t="s">
        <v>1173</v>
      </c>
      <c r="C781" s="14" t="s">
        <v>1174</v>
      </c>
      <c r="D781" s="77"/>
      <c r="E781" s="15" t="s">
        <v>1175</v>
      </c>
      <c r="F781" s="13" t="str">
        <f>VLOOKUP(E781,物料明细!A:C,3,0)</f>
        <v>H6主镜加热片</v>
      </c>
      <c r="G781" s="13">
        <f>VLOOKUP(E781,物料明细!A:D,4,0)</f>
        <v>0</v>
      </c>
      <c r="H781" s="13" t="str">
        <f>VLOOKUP(E781,[2]物料明细!A:F,6,0)</f>
        <v>EA</v>
      </c>
      <c r="I781" s="13"/>
      <c r="J781" s="13" t="s">
        <v>32</v>
      </c>
      <c r="K781" s="30">
        <v>275</v>
      </c>
      <c r="L781" s="30">
        <v>275</v>
      </c>
      <c r="M781" s="77"/>
      <c r="N781" s="79"/>
      <c r="O781" s="33"/>
      <c r="P781" s="34"/>
      <c r="Q781" s="34"/>
      <c r="R781" s="34"/>
      <c r="S781" s="84"/>
      <c r="T781" s="54"/>
      <c r="U781" s="82"/>
      <c r="V781" s="85"/>
      <c r="W781" s="85"/>
      <c r="X781" s="83"/>
      <c r="Y781" s="83"/>
      <c r="Z781" s="83"/>
      <c r="AA781" s="83"/>
      <c r="AB781" s="85"/>
      <c r="AC781" s="85"/>
      <c r="AD781" s="85"/>
      <c r="AE781" s="84"/>
    </row>
    <row r="782" s="5" customFormat="1" spans="1:31">
      <c r="A782" s="12">
        <v>779</v>
      </c>
      <c r="B782" s="77" t="s">
        <v>1170</v>
      </c>
      <c r="C782" s="14" t="s">
        <v>1171</v>
      </c>
      <c r="D782" s="77"/>
      <c r="E782" s="15" t="s">
        <v>1176</v>
      </c>
      <c r="F782" s="13" t="str">
        <f>VLOOKUP(E782,物料明细!A:C,3,0)</f>
        <v>H6左广角镜镜片</v>
      </c>
      <c r="G782" s="13" t="str">
        <f>VLOOKUP(E782,物料明细!A:D,4,0)</f>
        <v>SR300+25</v>
      </c>
      <c r="H782" s="13" t="str">
        <f>VLOOKUP(E782,[2]物料明细!A:F,6,0)</f>
        <v>EA</v>
      </c>
      <c r="I782" s="13"/>
      <c r="J782" s="13" t="s">
        <v>32</v>
      </c>
      <c r="K782" s="30">
        <v>212</v>
      </c>
      <c r="L782" s="30">
        <v>212</v>
      </c>
      <c r="M782" s="77"/>
      <c r="N782" s="79"/>
      <c r="O782" s="33"/>
      <c r="P782" s="34"/>
      <c r="Q782" s="34"/>
      <c r="R782" s="34"/>
      <c r="S782" s="84"/>
      <c r="T782" s="54"/>
      <c r="U782" s="82"/>
      <c r="V782" s="85"/>
      <c r="W782" s="85"/>
      <c r="X782" s="83"/>
      <c r="Y782" s="83"/>
      <c r="Z782" s="83"/>
      <c r="AA782" s="83"/>
      <c r="AB782" s="85"/>
      <c r="AC782" s="85"/>
      <c r="AD782" s="85"/>
      <c r="AE782" s="84"/>
    </row>
    <row r="783" s="5" customFormat="1" spans="1:31">
      <c r="A783" s="12">
        <v>780</v>
      </c>
      <c r="B783" s="77" t="s">
        <v>1177</v>
      </c>
      <c r="C783" s="14" t="s">
        <v>1178</v>
      </c>
      <c r="D783" s="77"/>
      <c r="E783" s="15" t="s">
        <v>1179</v>
      </c>
      <c r="F783" s="13" t="str">
        <f>VLOOKUP(E783,物料明细!A:C,3,0)</f>
        <v>H6左广角镜加热片</v>
      </c>
      <c r="G783" s="13">
        <f>VLOOKUP(E783,物料明细!A:D,4,0)</f>
        <v>0</v>
      </c>
      <c r="H783" s="13" t="str">
        <f>VLOOKUP(E783,[2]物料明细!A:F,6,0)</f>
        <v>EA</v>
      </c>
      <c r="I783" s="13"/>
      <c r="J783" s="13" t="s">
        <v>32</v>
      </c>
      <c r="K783" s="30">
        <v>1130</v>
      </c>
      <c r="L783" s="30">
        <v>1130</v>
      </c>
      <c r="M783" s="77"/>
      <c r="N783" s="79"/>
      <c r="O783" s="33"/>
      <c r="P783" s="34"/>
      <c r="Q783" s="34"/>
      <c r="R783" s="34"/>
      <c r="S783" s="84"/>
      <c r="T783" s="54"/>
      <c r="U783" s="82"/>
      <c r="V783" s="85"/>
      <c r="W783" s="85"/>
      <c r="X783" s="83"/>
      <c r="Y783" s="83"/>
      <c r="Z783" s="83"/>
      <c r="AA783" s="83"/>
      <c r="AB783" s="85"/>
      <c r="AC783" s="85"/>
      <c r="AD783" s="85"/>
      <c r="AE783" s="84"/>
    </row>
    <row r="784" s="5" customFormat="1" spans="1:31">
      <c r="A784" s="12">
        <v>781</v>
      </c>
      <c r="B784" s="77" t="s">
        <v>1180</v>
      </c>
      <c r="C784" s="14" t="s">
        <v>1181</v>
      </c>
      <c r="D784" s="77"/>
      <c r="E784" s="15" t="s">
        <v>1182</v>
      </c>
      <c r="F784" s="13" t="str">
        <f>VLOOKUP(E784,物料明细!A:C,3,0)</f>
        <v>H6基板</v>
      </c>
      <c r="G784" s="13" t="str">
        <f>VLOOKUP(E784,物料明细!A:D,4,0)</f>
        <v>PA6+GF50%</v>
      </c>
      <c r="H784" s="13" t="str">
        <f>VLOOKUP(E784,[2]物料明细!A:F,6,0)</f>
        <v>Ea</v>
      </c>
      <c r="I784" s="13"/>
      <c r="J784" s="13" t="s">
        <v>32</v>
      </c>
      <c r="K784" s="30">
        <v>1209</v>
      </c>
      <c r="L784" s="30">
        <v>1209</v>
      </c>
      <c r="M784" s="77"/>
      <c r="N784" s="79"/>
      <c r="O784" s="33"/>
      <c r="P784" s="34"/>
      <c r="Q784" s="34"/>
      <c r="R784" s="34"/>
      <c r="S784" s="84"/>
      <c r="T784" s="54"/>
      <c r="U784" s="82"/>
      <c r="V784" s="85"/>
      <c r="W784" s="85"/>
      <c r="X784" s="83"/>
      <c r="Y784" s="83"/>
      <c r="Z784" s="83"/>
      <c r="AA784" s="83"/>
      <c r="AB784" s="85"/>
      <c r="AC784" s="85"/>
      <c r="AD784" s="85"/>
      <c r="AE784" s="84"/>
    </row>
    <row r="785" s="5" customFormat="1" spans="1:31">
      <c r="A785" s="12">
        <v>782</v>
      </c>
      <c r="B785" s="77" t="s">
        <v>1183</v>
      </c>
      <c r="C785" s="14" t="s">
        <v>1184</v>
      </c>
      <c r="D785" s="77"/>
      <c r="E785" s="15" t="s">
        <v>1185</v>
      </c>
      <c r="F785" s="13" t="str">
        <f>VLOOKUP(E785,物料明细!A:C,3,0)</f>
        <v>H6左上镜臂</v>
      </c>
      <c r="G785" s="13" t="str">
        <f>VLOOKUP(E785,物料明细!A:D,4,0)</f>
        <v>PA6+GF30%</v>
      </c>
      <c r="H785" s="13" t="str">
        <f>VLOOKUP(E785,[2]物料明细!A:F,6,0)</f>
        <v>EA</v>
      </c>
      <c r="I785" s="13"/>
      <c r="J785" s="13" t="s">
        <v>32</v>
      </c>
      <c r="K785" s="30">
        <v>40</v>
      </c>
      <c r="L785" s="30">
        <v>40</v>
      </c>
      <c r="M785" s="77"/>
      <c r="N785" s="79"/>
      <c r="O785" s="33"/>
      <c r="P785" s="34"/>
      <c r="Q785" s="34"/>
      <c r="R785" s="34"/>
      <c r="S785" s="84"/>
      <c r="T785" s="54"/>
      <c r="U785" s="82"/>
      <c r="V785" s="85"/>
      <c r="W785" s="85"/>
      <c r="X785" s="83"/>
      <c r="Y785" s="83"/>
      <c r="Z785" s="83"/>
      <c r="AA785" s="83"/>
      <c r="AB785" s="85"/>
      <c r="AC785" s="85"/>
      <c r="AD785" s="85"/>
      <c r="AE785" s="84"/>
    </row>
    <row r="786" s="5" customFormat="1" spans="1:31">
      <c r="A786" s="12">
        <v>783</v>
      </c>
      <c r="B786" s="77" t="s">
        <v>1183</v>
      </c>
      <c r="C786" s="14" t="s">
        <v>1184</v>
      </c>
      <c r="D786" s="77"/>
      <c r="E786" s="15" t="s">
        <v>1186</v>
      </c>
      <c r="F786" s="13" t="str">
        <f>VLOOKUP(E786,物料明细!A:C,3,0)</f>
        <v>H6左上镜臂盖</v>
      </c>
      <c r="G786" s="13" t="str">
        <f>VLOOKUP(E786,物料明细!A:D,4,0)</f>
        <v>PA6+GF30%</v>
      </c>
      <c r="H786" s="13" t="str">
        <f>VLOOKUP(E786,[2]物料明细!A:F,6,0)</f>
        <v>EA</v>
      </c>
      <c r="I786" s="13"/>
      <c r="J786" s="13" t="s">
        <v>32</v>
      </c>
      <c r="K786" s="30">
        <v>2</v>
      </c>
      <c r="L786" s="30">
        <v>2</v>
      </c>
      <c r="M786" s="77"/>
      <c r="N786" s="79"/>
      <c r="O786" s="33"/>
      <c r="P786" s="34"/>
      <c r="Q786" s="34"/>
      <c r="R786" s="34"/>
      <c r="S786" s="84"/>
      <c r="T786" s="54"/>
      <c r="U786" s="82"/>
      <c r="V786" s="85"/>
      <c r="W786" s="85"/>
      <c r="X786" s="83"/>
      <c r="Y786" s="83"/>
      <c r="Z786" s="83"/>
      <c r="AA786" s="83"/>
      <c r="AB786" s="85"/>
      <c r="AC786" s="85"/>
      <c r="AD786" s="85"/>
      <c r="AE786" s="84"/>
    </row>
    <row r="787" s="5" customFormat="1" spans="1:31">
      <c r="A787" s="12">
        <v>784</v>
      </c>
      <c r="B787" s="77" t="s">
        <v>1187</v>
      </c>
      <c r="C787" s="14" t="s">
        <v>1188</v>
      </c>
      <c r="D787" s="77"/>
      <c r="E787" s="15" t="s">
        <v>1189</v>
      </c>
      <c r="F787" s="13" t="str">
        <f>VLOOKUP(E787,物料明细!A:C,3,0)</f>
        <v>H6左下镜臂</v>
      </c>
      <c r="G787" s="13" t="str">
        <f>VLOOKUP(E787,物料明细!A:D,4,0)</f>
        <v>PA6+GF30%</v>
      </c>
      <c r="H787" s="13" t="str">
        <f>VLOOKUP(E787,[2]物料明细!A:F,6,0)</f>
        <v>EA</v>
      </c>
      <c r="I787" s="13"/>
      <c r="J787" s="13" t="s">
        <v>32</v>
      </c>
      <c r="K787" s="30">
        <v>314</v>
      </c>
      <c r="L787" s="30">
        <v>314</v>
      </c>
      <c r="M787" s="77"/>
      <c r="N787" s="79"/>
      <c r="O787" s="33"/>
      <c r="P787" s="34"/>
      <c r="Q787" s="34"/>
      <c r="R787" s="34"/>
      <c r="S787" s="84"/>
      <c r="T787" s="54"/>
      <c r="U787" s="82"/>
      <c r="V787" s="85"/>
      <c r="W787" s="85"/>
      <c r="X787" s="83"/>
      <c r="Y787" s="83"/>
      <c r="Z787" s="83"/>
      <c r="AA787" s="83"/>
      <c r="AB787" s="85"/>
      <c r="AC787" s="85"/>
      <c r="AD787" s="85"/>
      <c r="AE787" s="84"/>
    </row>
    <row r="788" s="5" customFormat="1" spans="1:31">
      <c r="A788" s="12">
        <v>785</v>
      </c>
      <c r="B788" s="77" t="s">
        <v>1187</v>
      </c>
      <c r="C788" s="14" t="s">
        <v>1188</v>
      </c>
      <c r="D788" s="77"/>
      <c r="E788" s="15" t="s">
        <v>1190</v>
      </c>
      <c r="F788" s="13" t="str">
        <f>VLOOKUP(E788,物料明细!A:C,3,0)</f>
        <v>H6左下镜臂盖</v>
      </c>
      <c r="G788" s="13" t="str">
        <f>VLOOKUP(E788,物料明细!A:D,4,0)</f>
        <v>PA6+GF30%</v>
      </c>
      <c r="H788" s="13" t="str">
        <f>VLOOKUP(E788,[2]物料明细!A:F,6,0)</f>
        <v>EA</v>
      </c>
      <c r="I788" s="13"/>
      <c r="J788" s="13" t="s">
        <v>32</v>
      </c>
      <c r="K788" s="30">
        <v>254</v>
      </c>
      <c r="L788" s="30">
        <v>254</v>
      </c>
      <c r="M788" s="77"/>
      <c r="N788" s="79"/>
      <c r="O788" s="33"/>
      <c r="P788" s="34"/>
      <c r="Q788" s="34"/>
      <c r="R788" s="34"/>
      <c r="S788" s="84"/>
      <c r="T788" s="54"/>
      <c r="U788" s="82"/>
      <c r="V788" s="85"/>
      <c r="W788" s="85"/>
      <c r="X788" s="83"/>
      <c r="Y788" s="83"/>
      <c r="Z788" s="83"/>
      <c r="AA788" s="83"/>
      <c r="AB788" s="85"/>
      <c r="AC788" s="85"/>
      <c r="AD788" s="85"/>
      <c r="AE788" s="84"/>
    </row>
    <row r="789" s="5" customFormat="1" spans="1:31">
      <c r="A789" s="12">
        <v>786</v>
      </c>
      <c r="B789" s="77" t="s">
        <v>1191</v>
      </c>
      <c r="C789" s="14" t="s">
        <v>1192</v>
      </c>
      <c r="D789" s="77"/>
      <c r="E789" s="15" t="s">
        <v>1193</v>
      </c>
      <c r="F789" s="13" t="str">
        <f>VLOOKUP(E789,物料明细!A:C,3,0)</f>
        <v>H6左上安装座</v>
      </c>
      <c r="G789" s="13" t="str">
        <f>VLOOKUP(E789,物料明细!A:D,4,0)</f>
        <v>PA6+GF30%</v>
      </c>
      <c r="H789" s="13" t="str">
        <f>VLOOKUP(E789,[2]物料明细!A:F,6,0)</f>
        <v>EA</v>
      </c>
      <c r="I789" s="13"/>
      <c r="J789" s="13" t="s">
        <v>32</v>
      </c>
      <c r="K789" s="30">
        <v>252</v>
      </c>
      <c r="L789" s="30">
        <v>252</v>
      </c>
      <c r="M789" s="77"/>
      <c r="N789" s="79"/>
      <c r="O789" s="33"/>
      <c r="P789" s="34"/>
      <c r="Q789" s="34"/>
      <c r="R789" s="34"/>
      <c r="S789" s="84"/>
      <c r="T789" s="54"/>
      <c r="U789" s="82"/>
      <c r="V789" s="85"/>
      <c r="W789" s="85"/>
      <c r="X789" s="83"/>
      <c r="Y789" s="83"/>
      <c r="Z789" s="83"/>
      <c r="AA789" s="83"/>
      <c r="AB789" s="85"/>
      <c r="AC789" s="85"/>
      <c r="AD789" s="85"/>
      <c r="AE789" s="84"/>
    </row>
    <row r="790" s="5" customFormat="1" spans="1:31">
      <c r="A790" s="12">
        <v>787</v>
      </c>
      <c r="B790" s="77" t="s">
        <v>1194</v>
      </c>
      <c r="C790" s="14" t="s">
        <v>1195</v>
      </c>
      <c r="D790" s="77"/>
      <c r="E790" s="15" t="s">
        <v>1196</v>
      </c>
      <c r="F790" s="13" t="str">
        <f>VLOOKUP(E790,物料明细!A:C,3,0)</f>
        <v>H6左下安装座</v>
      </c>
      <c r="G790" s="13" t="str">
        <f>VLOOKUP(E790,物料明细!A:D,4,0)</f>
        <v>PA6+GF30%</v>
      </c>
      <c r="H790" s="13" t="str">
        <f>VLOOKUP(E790,[2]物料明细!A:F,6,0)</f>
        <v>EA</v>
      </c>
      <c r="I790" s="13"/>
      <c r="J790" s="13" t="s">
        <v>32</v>
      </c>
      <c r="K790" s="30">
        <v>533</v>
      </c>
      <c r="L790" s="30">
        <v>533</v>
      </c>
      <c r="M790" s="77"/>
      <c r="N790" s="79"/>
      <c r="O790" s="33"/>
      <c r="P790" s="34"/>
      <c r="Q790" s="34"/>
      <c r="R790" s="34"/>
      <c r="S790" s="84"/>
      <c r="T790" s="54"/>
      <c r="U790" s="82"/>
      <c r="V790" s="85"/>
      <c r="W790" s="85"/>
      <c r="X790" s="83"/>
      <c r="Y790" s="83"/>
      <c r="Z790" s="83"/>
      <c r="AA790" s="83"/>
      <c r="AB790" s="85"/>
      <c r="AC790" s="85"/>
      <c r="AD790" s="85"/>
      <c r="AE790" s="84"/>
    </row>
    <row r="791" s="5" customFormat="1" spans="1:31">
      <c r="A791" s="12">
        <v>788</v>
      </c>
      <c r="B791" s="77" t="s">
        <v>1197</v>
      </c>
      <c r="C791" s="14" t="s">
        <v>1198</v>
      </c>
      <c r="D791" s="77"/>
      <c r="E791" s="15" t="s">
        <v>1199</v>
      </c>
      <c r="F791" s="13" t="str">
        <f>VLOOKUP(E791,物料明细!A:C,3,0)</f>
        <v>H6线束合件</v>
      </c>
      <c r="G791" s="13" t="str">
        <f>VLOOKUP(E791,物料明细!A:D,4,0)</f>
        <v>组件</v>
      </c>
      <c r="H791" s="13" t="str">
        <f>VLOOKUP(E791,[2]物料明细!A:F,6,0)</f>
        <v>EA</v>
      </c>
      <c r="I791" s="13"/>
      <c r="J791" s="13" t="s">
        <v>32</v>
      </c>
      <c r="K791" s="30">
        <v>1348</v>
      </c>
      <c r="L791" s="30">
        <v>1348</v>
      </c>
      <c r="M791" s="77"/>
      <c r="N791" s="79"/>
      <c r="O791" s="33"/>
      <c r="P791" s="34"/>
      <c r="Q791" s="34"/>
      <c r="R791" s="34"/>
      <c r="S791" s="84"/>
      <c r="T791" s="54"/>
      <c r="U791" s="82"/>
      <c r="V791" s="85"/>
      <c r="W791" s="85"/>
      <c r="X791" s="83"/>
      <c r="Y791" s="83"/>
      <c r="Z791" s="83"/>
      <c r="AA791" s="83"/>
      <c r="AB791" s="85"/>
      <c r="AC791" s="85"/>
      <c r="AD791" s="85"/>
      <c r="AE791" s="84"/>
    </row>
    <row r="792" s="5" customFormat="1" spans="1:31">
      <c r="A792" s="12">
        <v>789</v>
      </c>
      <c r="B792" s="77" t="s">
        <v>1200</v>
      </c>
      <c r="C792" s="14" t="s">
        <v>1201</v>
      </c>
      <c r="D792" s="77"/>
      <c r="E792" s="15" t="s">
        <v>1202</v>
      </c>
      <c r="F792" s="13" t="str">
        <f>VLOOKUP(E792,物料明细!A:C,3,0)</f>
        <v>H6左镜杆</v>
      </c>
      <c r="G792" s="13" t="str">
        <f>VLOOKUP(E792,物料明细!A:D,4,0)</f>
        <v>铝 ALENAW6063-T5</v>
      </c>
      <c r="H792" s="13" t="str">
        <f>VLOOKUP(E792,[2]物料明细!A:F,6,0)</f>
        <v>EA</v>
      </c>
      <c r="I792" s="13"/>
      <c r="J792" s="13" t="s">
        <v>32</v>
      </c>
      <c r="K792" s="30">
        <v>336</v>
      </c>
      <c r="L792" s="30">
        <v>336</v>
      </c>
      <c r="M792" s="77"/>
      <c r="N792" s="79"/>
      <c r="O792" s="33"/>
      <c r="P792" s="34"/>
      <c r="Q792" s="34"/>
      <c r="R792" s="34"/>
      <c r="S792" s="84"/>
      <c r="T792" s="54"/>
      <c r="U792" s="82"/>
      <c r="V792" s="85"/>
      <c r="W792" s="85"/>
      <c r="X792" s="83"/>
      <c r="Y792" s="83"/>
      <c r="Z792" s="83"/>
      <c r="AA792" s="83"/>
      <c r="AB792" s="85"/>
      <c r="AC792" s="85"/>
      <c r="AD792" s="85"/>
      <c r="AE792" s="84"/>
    </row>
    <row r="793" s="5" customFormat="1" spans="1:31">
      <c r="A793" s="12">
        <v>790</v>
      </c>
      <c r="B793" s="77" t="s">
        <v>913</v>
      </c>
      <c r="C793" s="14" t="s">
        <v>914</v>
      </c>
      <c r="D793" s="77"/>
      <c r="E793" s="15" t="s">
        <v>1203</v>
      </c>
      <c r="F793" s="13" t="str">
        <f>VLOOKUP(E793,物料明细!A:C,3,0)</f>
        <v>H6转轴</v>
      </c>
      <c r="G793" s="13" t="str">
        <f>VLOOKUP(E793,物料明细!A:D,4,0)</f>
        <v>PA6+GF50%</v>
      </c>
      <c r="H793" s="13" t="str">
        <f>VLOOKUP(E793,[2]物料明细!A:F,6,0)</f>
        <v>Ea</v>
      </c>
      <c r="I793" s="13"/>
      <c r="J793" s="13" t="s">
        <v>32</v>
      </c>
      <c r="K793" s="30">
        <v>2418</v>
      </c>
      <c r="L793" s="30">
        <v>2418</v>
      </c>
      <c r="M793" s="77"/>
      <c r="N793" s="79"/>
      <c r="O793" s="33"/>
      <c r="P793" s="34"/>
      <c r="Q793" s="34"/>
      <c r="R793" s="34"/>
      <c r="S793" s="84"/>
      <c r="T793" s="54"/>
      <c r="U793" s="82"/>
      <c r="V793" s="85"/>
      <c r="W793" s="85"/>
      <c r="X793" s="83"/>
      <c r="Y793" s="83"/>
      <c r="Z793" s="83"/>
      <c r="AA793" s="83"/>
      <c r="AB793" s="85"/>
      <c r="AC793" s="85"/>
      <c r="AD793" s="85"/>
      <c r="AE793" s="84"/>
    </row>
    <row r="794" s="5" customFormat="1" spans="1:31">
      <c r="A794" s="12">
        <v>791</v>
      </c>
      <c r="B794" s="77" t="s">
        <v>205</v>
      </c>
      <c r="C794" s="14" t="s">
        <v>206</v>
      </c>
      <c r="D794" s="77"/>
      <c r="E794" s="15" t="s">
        <v>1204</v>
      </c>
      <c r="F794" s="13" t="str">
        <f>VLOOKUP(E794,物料明细!A:C,3,0)</f>
        <v>H6蝶形弹簧</v>
      </c>
      <c r="G794" s="13" t="str">
        <f>VLOOKUP(E794,物料明细!A:D,4,0)</f>
        <v>65Mn Φ34*1.25</v>
      </c>
      <c r="H794" s="13" t="str">
        <f>VLOOKUP(E794,[2]物料明细!A:F,6,0)</f>
        <v>EA</v>
      </c>
      <c r="I794" s="13"/>
      <c r="J794" s="13" t="s">
        <v>32</v>
      </c>
      <c r="K794" s="30">
        <v>8920</v>
      </c>
      <c r="L794" s="30">
        <v>8920</v>
      </c>
      <c r="M794" s="77"/>
      <c r="N794" s="79"/>
      <c r="O794" s="33"/>
      <c r="P794" s="34"/>
      <c r="Q794" s="34"/>
      <c r="R794" s="34"/>
      <c r="S794" s="84"/>
      <c r="T794" s="54"/>
      <c r="U794" s="82"/>
      <c r="V794" s="85"/>
      <c r="W794" s="85"/>
      <c r="X794" s="83"/>
      <c r="Y794" s="83"/>
      <c r="Z794" s="83"/>
      <c r="AA794" s="83"/>
      <c r="AB794" s="85"/>
      <c r="AC794" s="85"/>
      <c r="AD794" s="85"/>
      <c r="AE794" s="84"/>
    </row>
    <row r="795" s="5" customFormat="1" spans="1:31">
      <c r="A795" s="12">
        <v>792</v>
      </c>
      <c r="B795" s="77" t="s">
        <v>268</v>
      </c>
      <c r="C795" s="14" t="s">
        <v>269</v>
      </c>
      <c r="D795" s="77"/>
      <c r="E795" s="15" t="s">
        <v>1205</v>
      </c>
      <c r="F795" s="13" t="str">
        <f>VLOOKUP(E795,物料明细!A:C,3,0)</f>
        <v>H6下镜座弹簧</v>
      </c>
      <c r="G795" s="13" t="str">
        <f>VLOOKUP(E795,物料明细!A:D,4,0)</f>
        <v>82B</v>
      </c>
      <c r="H795" s="13" t="str">
        <f>VLOOKUP(E795,[2]物料明细!A:F,6,0)</f>
        <v>Ea</v>
      </c>
      <c r="I795" s="13"/>
      <c r="J795" s="13" t="s">
        <v>39</v>
      </c>
      <c r="K795" s="30">
        <v>733</v>
      </c>
      <c r="L795" s="30">
        <v>733</v>
      </c>
      <c r="M795" s="77"/>
      <c r="N795" s="79"/>
      <c r="O795" s="33"/>
      <c r="P795" s="34"/>
      <c r="Q795" s="34"/>
      <c r="R795" s="34"/>
      <c r="S795" s="84"/>
      <c r="T795" s="54"/>
      <c r="U795" s="82"/>
      <c r="V795" s="85"/>
      <c r="W795" s="85"/>
      <c r="X795" s="83"/>
      <c r="Y795" s="83"/>
      <c r="Z795" s="83"/>
      <c r="AA795" s="83"/>
      <c r="AB795" s="85"/>
      <c r="AC795" s="85"/>
      <c r="AD795" s="85"/>
      <c r="AE795" s="84"/>
    </row>
    <row r="796" s="5" customFormat="1" spans="1:31">
      <c r="A796" s="12">
        <v>793</v>
      </c>
      <c r="B796" s="77" t="s">
        <v>1170</v>
      </c>
      <c r="C796" s="14" t="s">
        <v>1171</v>
      </c>
      <c r="D796" s="77"/>
      <c r="E796" s="15" t="s">
        <v>1206</v>
      </c>
      <c r="F796" s="13" t="str">
        <f>VLOOKUP(E796,物料明细!A:C,3,0)</f>
        <v>H6右主镜镜片</v>
      </c>
      <c r="G796" s="13" t="str">
        <f>VLOOKUP(E796,物料明细!A:D,4,0)</f>
        <v>SR1200+300</v>
      </c>
      <c r="H796" s="13" t="str">
        <f>VLOOKUP(E796,[2]物料明细!A:F,6,0)</f>
        <v>EA</v>
      </c>
      <c r="I796" s="13"/>
      <c r="J796" s="13" t="s">
        <v>32</v>
      </c>
      <c r="K796" s="30">
        <v>1658</v>
      </c>
      <c r="L796" s="30">
        <v>1658</v>
      </c>
      <c r="M796" s="77"/>
      <c r="N796" s="79"/>
      <c r="O796" s="33"/>
      <c r="P796" s="34"/>
      <c r="Q796" s="34"/>
      <c r="R796" s="34"/>
      <c r="S796" s="84"/>
      <c r="T796" s="54"/>
      <c r="U796" s="82"/>
      <c r="V796" s="85"/>
      <c r="W796" s="85"/>
      <c r="X796" s="83"/>
      <c r="Y796" s="83"/>
      <c r="Z796" s="83"/>
      <c r="AA796" s="83"/>
      <c r="AB796" s="85"/>
      <c r="AC796" s="85"/>
      <c r="AD796" s="85"/>
      <c r="AE796" s="84"/>
    </row>
    <row r="797" s="5" customFormat="1" spans="1:31">
      <c r="A797" s="12">
        <v>794</v>
      </c>
      <c r="B797" s="77" t="s">
        <v>1170</v>
      </c>
      <c r="C797" s="14" t="s">
        <v>1171</v>
      </c>
      <c r="D797" s="77"/>
      <c r="E797" s="15" t="s">
        <v>1207</v>
      </c>
      <c r="F797" s="13" t="str">
        <f>VLOOKUP(E797,物料明细!A:C,3,0)</f>
        <v>H6右广角镜镜片</v>
      </c>
      <c r="G797" s="13" t="str">
        <f>VLOOKUP(E797,物料明细!A:D,4,0)</f>
        <v>SR300+25</v>
      </c>
      <c r="H797" s="13" t="str">
        <f>VLOOKUP(E797,[2]物料明细!A:F,6,0)</f>
        <v>EA</v>
      </c>
      <c r="I797" s="13"/>
      <c r="J797" s="13" t="s">
        <v>32</v>
      </c>
      <c r="K797" s="30">
        <v>91</v>
      </c>
      <c r="L797" s="30">
        <v>91</v>
      </c>
      <c r="M797" s="77"/>
      <c r="N797" s="79"/>
      <c r="O797" s="33"/>
      <c r="P797" s="34"/>
      <c r="Q797" s="34"/>
      <c r="R797" s="34"/>
      <c r="S797" s="84"/>
      <c r="T797" s="54"/>
      <c r="U797" s="82"/>
      <c r="V797" s="85"/>
      <c r="W797" s="85"/>
      <c r="X797" s="83"/>
      <c r="Y797" s="83"/>
      <c r="Z797" s="83"/>
      <c r="AA797" s="83"/>
      <c r="AB797" s="85"/>
      <c r="AC797" s="85"/>
      <c r="AD797" s="85"/>
      <c r="AE797" s="84"/>
    </row>
    <row r="798" s="5" customFormat="1" spans="1:31">
      <c r="A798" s="12">
        <v>795</v>
      </c>
      <c r="B798" s="77" t="s">
        <v>1208</v>
      </c>
      <c r="C798" s="14" t="s">
        <v>1209</v>
      </c>
      <c r="D798" s="77"/>
      <c r="E798" s="15" t="s">
        <v>1210</v>
      </c>
      <c r="F798" s="13" t="str">
        <f>VLOOKUP(E798,物料明细!A:C,3,0)</f>
        <v>H6右广角镜加热片</v>
      </c>
      <c r="G798" s="13">
        <f>VLOOKUP(E798,物料明细!A:D,4,0)</f>
        <v>0</v>
      </c>
      <c r="H798" s="13" t="str">
        <f>VLOOKUP(E798,[2]物料明细!A:F,6,0)</f>
        <v>EA</v>
      </c>
      <c r="I798" s="13"/>
      <c r="J798" s="13" t="s">
        <v>32</v>
      </c>
      <c r="K798" s="30">
        <v>1511</v>
      </c>
      <c r="L798" s="30">
        <v>1511</v>
      </c>
      <c r="M798" s="77"/>
      <c r="N798" s="79"/>
      <c r="O798" s="33"/>
      <c r="P798" s="34"/>
      <c r="Q798" s="34"/>
      <c r="R798" s="34"/>
      <c r="S798" s="84"/>
      <c r="T798" s="54"/>
      <c r="U798" s="82"/>
      <c r="V798" s="85"/>
      <c r="W798" s="85"/>
      <c r="X798" s="83"/>
      <c r="Y798" s="83"/>
      <c r="Z798" s="83"/>
      <c r="AA798" s="83"/>
      <c r="AB798" s="85"/>
      <c r="AC798" s="85"/>
      <c r="AD798" s="85"/>
      <c r="AE798" s="84"/>
    </row>
    <row r="799" s="5" customFormat="1" spans="1:31">
      <c r="A799" s="12">
        <v>796</v>
      </c>
      <c r="B799" s="77" t="s">
        <v>1187</v>
      </c>
      <c r="C799" s="14" t="s">
        <v>1188</v>
      </c>
      <c r="D799" s="77"/>
      <c r="E799" s="15" t="s">
        <v>1211</v>
      </c>
      <c r="F799" s="13" t="str">
        <f>VLOOKUP(E799,物料明细!A:C,3,0)</f>
        <v>H6右下镜臂</v>
      </c>
      <c r="G799" s="13" t="str">
        <f>VLOOKUP(E799,物料明细!A:D,4,0)</f>
        <v>PA6+GF30%</v>
      </c>
      <c r="H799" s="13" t="str">
        <f>VLOOKUP(E799,[2]物料明细!A:F,6,0)</f>
        <v>EA</v>
      </c>
      <c r="I799" s="13"/>
      <c r="J799" s="13" t="s">
        <v>32</v>
      </c>
      <c r="K799" s="30">
        <v>353</v>
      </c>
      <c r="L799" s="30">
        <v>353</v>
      </c>
      <c r="M799" s="77"/>
      <c r="N799" s="79"/>
      <c r="O799" s="33"/>
      <c r="P799" s="34"/>
      <c r="Q799" s="34"/>
      <c r="R799" s="34"/>
      <c r="S799" s="84"/>
      <c r="T799" s="54"/>
      <c r="U799" s="82"/>
      <c r="V799" s="85"/>
      <c r="W799" s="85"/>
      <c r="X799" s="83"/>
      <c r="Y799" s="83"/>
      <c r="Z799" s="83"/>
      <c r="AA799" s="83"/>
      <c r="AB799" s="85"/>
      <c r="AC799" s="85"/>
      <c r="AD799" s="85"/>
      <c r="AE799" s="84"/>
    </row>
    <row r="800" s="5" customFormat="1" spans="1:31">
      <c r="A800" s="12">
        <v>797</v>
      </c>
      <c r="B800" s="77" t="s">
        <v>1187</v>
      </c>
      <c r="C800" s="14" t="s">
        <v>1188</v>
      </c>
      <c r="D800" s="77"/>
      <c r="E800" s="15" t="s">
        <v>1212</v>
      </c>
      <c r="F800" s="13" t="str">
        <f>VLOOKUP(E800,物料明细!A:C,3,0)</f>
        <v>H6右下镜臂盖</v>
      </c>
      <c r="G800" s="13" t="str">
        <f>VLOOKUP(E800,物料明细!A:D,4,0)</f>
        <v>PA6+GF30%</v>
      </c>
      <c r="H800" s="13" t="str">
        <f>VLOOKUP(E800,[2]物料明细!A:F,6,0)</f>
        <v>EA</v>
      </c>
      <c r="I800" s="13"/>
      <c r="J800" s="13" t="s">
        <v>32</v>
      </c>
      <c r="K800" s="30">
        <v>370</v>
      </c>
      <c r="L800" s="30">
        <v>370</v>
      </c>
      <c r="M800" s="77"/>
      <c r="N800" s="79"/>
      <c r="O800" s="33"/>
      <c r="P800" s="34"/>
      <c r="Q800" s="34"/>
      <c r="R800" s="34"/>
      <c r="S800" s="84"/>
      <c r="T800" s="54"/>
      <c r="U800" s="82"/>
      <c r="V800" s="85"/>
      <c r="W800" s="85"/>
      <c r="X800" s="83"/>
      <c r="Y800" s="83"/>
      <c r="Z800" s="83"/>
      <c r="AA800" s="83"/>
      <c r="AB800" s="85"/>
      <c r="AC800" s="85"/>
      <c r="AD800" s="85"/>
      <c r="AE800" s="84"/>
    </row>
    <row r="801" s="5" customFormat="1" spans="1:31">
      <c r="A801" s="12">
        <v>798</v>
      </c>
      <c r="B801" s="77" t="s">
        <v>1191</v>
      </c>
      <c r="C801" s="14" t="s">
        <v>1192</v>
      </c>
      <c r="D801" s="77"/>
      <c r="E801" s="15" t="s">
        <v>1213</v>
      </c>
      <c r="F801" s="13" t="str">
        <f>VLOOKUP(E801,物料明细!A:C,3,0)</f>
        <v>H6右上安装座</v>
      </c>
      <c r="G801" s="13" t="str">
        <f>VLOOKUP(E801,物料明细!A:D,4,0)</f>
        <v>PA6+GF30%</v>
      </c>
      <c r="H801" s="13" t="str">
        <f>VLOOKUP(E801,[2]物料明细!A:F,6,0)</f>
        <v>EA</v>
      </c>
      <c r="I801" s="13"/>
      <c r="J801" s="13" t="s">
        <v>32</v>
      </c>
      <c r="K801" s="30">
        <v>111</v>
      </c>
      <c r="L801" s="30">
        <v>111</v>
      </c>
      <c r="M801" s="77"/>
      <c r="N801" s="79"/>
      <c r="O801" s="33"/>
      <c r="P801" s="34"/>
      <c r="Q801" s="34"/>
      <c r="R801" s="34"/>
      <c r="S801" s="84"/>
      <c r="T801" s="54"/>
      <c r="U801" s="82"/>
      <c r="V801" s="85"/>
      <c r="W801" s="85"/>
      <c r="X801" s="83"/>
      <c r="Y801" s="83"/>
      <c r="Z801" s="83"/>
      <c r="AA801" s="83"/>
      <c r="AB801" s="85"/>
      <c r="AC801" s="85"/>
      <c r="AD801" s="85"/>
      <c r="AE801" s="84"/>
    </row>
    <row r="802" s="5" customFormat="1" spans="1:31">
      <c r="A802" s="12">
        <v>799</v>
      </c>
      <c r="B802" s="77" t="s">
        <v>1194</v>
      </c>
      <c r="C802" s="14" t="s">
        <v>1195</v>
      </c>
      <c r="D802" s="77"/>
      <c r="E802" s="15" t="s">
        <v>1214</v>
      </c>
      <c r="F802" s="13" t="str">
        <f>VLOOKUP(E802,物料明细!A:C,3,0)</f>
        <v>H6右下安装座</v>
      </c>
      <c r="G802" s="13" t="str">
        <f>VLOOKUP(E802,物料明细!A:D,4,0)</f>
        <v>PA6+GF30%</v>
      </c>
      <c r="H802" s="13" t="str">
        <f>VLOOKUP(E802,[2]物料明细!A:F,6,0)</f>
        <v>EA</v>
      </c>
      <c r="I802" s="13"/>
      <c r="J802" s="13" t="s">
        <v>32</v>
      </c>
      <c r="K802" s="30">
        <v>566</v>
      </c>
      <c r="L802" s="30">
        <v>566</v>
      </c>
      <c r="M802" s="77"/>
      <c r="N802" s="79"/>
      <c r="O802" s="33"/>
      <c r="P802" s="34"/>
      <c r="Q802" s="34"/>
      <c r="R802" s="34"/>
      <c r="S802" s="84"/>
      <c r="T802" s="54"/>
      <c r="U802" s="82"/>
      <c r="V802" s="85"/>
      <c r="W802" s="85"/>
      <c r="X802" s="83"/>
      <c r="Y802" s="83"/>
      <c r="Z802" s="83"/>
      <c r="AA802" s="83"/>
      <c r="AB802" s="85"/>
      <c r="AC802" s="85"/>
      <c r="AD802" s="85"/>
      <c r="AE802" s="84"/>
    </row>
    <row r="803" s="5" customFormat="1" spans="1:31">
      <c r="A803" s="12">
        <v>800</v>
      </c>
      <c r="B803" s="77" t="s">
        <v>1200</v>
      </c>
      <c r="C803" s="14" t="s">
        <v>1201</v>
      </c>
      <c r="D803" s="77"/>
      <c r="E803" s="15" t="s">
        <v>1215</v>
      </c>
      <c r="F803" s="13" t="str">
        <f>VLOOKUP(E803,物料明细!A:C,3,0)</f>
        <v>H6右镜杆</v>
      </c>
      <c r="G803" s="13" t="str">
        <f>VLOOKUP(E803,物料明细!A:D,4,0)</f>
        <v>铝 ALENAW6063-T5</v>
      </c>
      <c r="H803" s="13" t="str">
        <f>VLOOKUP(E803,[2]物料明细!A:F,6,0)</f>
        <v>EA</v>
      </c>
      <c r="I803" s="13"/>
      <c r="J803" s="13" t="s">
        <v>32</v>
      </c>
      <c r="K803" s="30">
        <v>335</v>
      </c>
      <c r="L803" s="30">
        <v>335</v>
      </c>
      <c r="M803" s="77"/>
      <c r="N803" s="79"/>
      <c r="O803" s="33"/>
      <c r="P803" s="34"/>
      <c r="Q803" s="34"/>
      <c r="R803" s="34"/>
      <c r="S803" s="84"/>
      <c r="T803" s="54"/>
      <c r="U803" s="82"/>
      <c r="V803" s="85"/>
      <c r="W803" s="85"/>
      <c r="X803" s="83"/>
      <c r="Y803" s="83"/>
      <c r="Z803" s="83"/>
      <c r="AA803" s="83"/>
      <c r="AB803" s="85"/>
      <c r="AC803" s="85"/>
      <c r="AD803" s="85"/>
      <c r="AE803" s="84"/>
    </row>
    <row r="804" s="5" customFormat="1" spans="1:31">
      <c r="A804" s="12">
        <v>801</v>
      </c>
      <c r="B804" s="77" t="s">
        <v>1216</v>
      </c>
      <c r="C804" s="14" t="s">
        <v>1217</v>
      </c>
      <c r="D804" s="77"/>
      <c r="E804" s="15" t="s">
        <v>1218</v>
      </c>
      <c r="F804" s="13" t="str">
        <f>VLOOKUP(E804,物料明细!A:C,3,0)</f>
        <v>B40L-左手折压板(右舵)</v>
      </c>
      <c r="G804" s="13" t="str">
        <f>VLOOKUP(E804,物料明细!A:D,4,0)</f>
        <v>ADC12</v>
      </c>
      <c r="H804" s="13" t="str">
        <f>VLOOKUP(E804,[2]物料明细!A:F,6,0)</f>
        <v>Ea</v>
      </c>
      <c r="I804" s="13"/>
      <c r="J804" s="13" t="s">
        <v>32</v>
      </c>
      <c r="K804" s="30">
        <v>448</v>
      </c>
      <c r="L804" s="30">
        <v>448</v>
      </c>
      <c r="M804" s="77"/>
      <c r="N804" s="79"/>
      <c r="O804" s="33"/>
      <c r="P804" s="34"/>
      <c r="Q804" s="34"/>
      <c r="R804" s="34"/>
      <c r="S804" s="84"/>
      <c r="T804" s="54"/>
      <c r="U804" s="82"/>
      <c r="V804" s="85"/>
      <c r="W804" s="85"/>
      <c r="X804" s="83"/>
      <c r="Y804" s="83"/>
      <c r="Z804" s="83"/>
      <c r="AA804" s="83"/>
      <c r="AB804" s="85"/>
      <c r="AC804" s="85"/>
      <c r="AD804" s="85"/>
      <c r="AE804" s="84"/>
    </row>
    <row r="805" s="5" customFormat="1" spans="1:31">
      <c r="A805" s="12">
        <v>802</v>
      </c>
      <c r="B805" s="77" t="s">
        <v>1216</v>
      </c>
      <c r="C805" s="14" t="s">
        <v>1217</v>
      </c>
      <c r="D805" s="77"/>
      <c r="E805" s="15" t="s">
        <v>1219</v>
      </c>
      <c r="F805" s="13" t="str">
        <f>VLOOKUP(E805,物料明细!A:C,3,0)</f>
        <v>B40L-右手折压板(右舵)</v>
      </c>
      <c r="G805" s="13" t="str">
        <f>VLOOKUP(E805,物料明细!A:D,4,0)</f>
        <v>ADC12</v>
      </c>
      <c r="H805" s="13" t="str">
        <f>VLOOKUP(E805,[2]物料明细!A:F,6,0)</f>
        <v>Ea</v>
      </c>
      <c r="I805" s="13"/>
      <c r="J805" s="13" t="s">
        <v>32</v>
      </c>
      <c r="K805" s="30">
        <v>460</v>
      </c>
      <c r="L805" s="30">
        <v>460</v>
      </c>
      <c r="M805" s="77"/>
      <c r="N805" s="79"/>
      <c r="O805" s="33"/>
      <c r="P805" s="34"/>
      <c r="Q805" s="34"/>
      <c r="R805" s="34"/>
      <c r="S805" s="84"/>
      <c r="T805" s="54"/>
      <c r="U805" s="82"/>
      <c r="V805" s="85"/>
      <c r="W805" s="85"/>
      <c r="X805" s="83"/>
      <c r="Y805" s="83"/>
      <c r="Z805" s="83"/>
      <c r="AA805" s="83"/>
      <c r="AB805" s="85"/>
      <c r="AC805" s="85"/>
      <c r="AD805" s="85"/>
      <c r="AE805" s="84"/>
    </row>
    <row r="806" s="5" customFormat="1" spans="1:31">
      <c r="A806" s="12">
        <v>803</v>
      </c>
      <c r="B806" s="77" t="s">
        <v>667</v>
      </c>
      <c r="C806" s="14" t="s">
        <v>668</v>
      </c>
      <c r="D806" s="77"/>
      <c r="E806" s="15" t="s">
        <v>1220</v>
      </c>
      <c r="F806" s="13" t="str">
        <f>VLOOKUP(E806,物料明细!A:C,3,0)</f>
        <v>B80C-M9左迎宾灯(建国版)</v>
      </c>
      <c r="G806" s="13" t="str">
        <f>VLOOKUP(E806,物料明细!A:D,4,0)</f>
        <v>北京LOGO标</v>
      </c>
      <c r="H806" s="13" t="str">
        <f>VLOOKUP(E806,[2]物料明细!A:F,6,0)</f>
        <v>Ea</v>
      </c>
      <c r="I806" s="13"/>
      <c r="J806" s="13" t="s">
        <v>32</v>
      </c>
      <c r="K806" s="30">
        <v>219</v>
      </c>
      <c r="L806" s="30">
        <v>219</v>
      </c>
      <c r="M806" s="77"/>
      <c r="N806" s="79"/>
      <c r="O806" s="33"/>
      <c r="P806" s="34"/>
      <c r="Q806" s="34"/>
      <c r="R806" s="34"/>
      <c r="S806" s="84"/>
      <c r="T806" s="54"/>
      <c r="U806" s="82"/>
      <c r="V806" s="85"/>
      <c r="W806" s="85"/>
      <c r="X806" s="83"/>
      <c r="Y806" s="83"/>
      <c r="Z806" s="83"/>
      <c r="AA806" s="83"/>
      <c r="AB806" s="85"/>
      <c r="AC806" s="85"/>
      <c r="AD806" s="85"/>
      <c r="AE806" s="84"/>
    </row>
    <row r="807" s="5" customFormat="1" spans="1:31">
      <c r="A807" s="12">
        <v>804</v>
      </c>
      <c r="B807" s="77" t="s">
        <v>667</v>
      </c>
      <c r="C807" s="14" t="s">
        <v>668</v>
      </c>
      <c r="D807" s="77"/>
      <c r="E807" s="15" t="s">
        <v>1221</v>
      </c>
      <c r="F807" s="13" t="str">
        <f>VLOOKUP(E807,物料明细!A:C,3,0)</f>
        <v>B80C-M9右迎宾灯(建国版)</v>
      </c>
      <c r="G807" s="13" t="str">
        <f>VLOOKUP(E807,物料明细!A:D,4,0)</f>
        <v>北京LOGO标</v>
      </c>
      <c r="H807" s="13" t="str">
        <f>VLOOKUP(E807,[2]物料明细!A:F,6,0)</f>
        <v>Ea</v>
      </c>
      <c r="I807" s="13"/>
      <c r="J807" s="13" t="s">
        <v>32</v>
      </c>
      <c r="K807" s="30">
        <v>214</v>
      </c>
      <c r="L807" s="30">
        <v>214</v>
      </c>
      <c r="M807" s="77"/>
      <c r="N807" s="79"/>
      <c r="O807" s="33"/>
      <c r="P807" s="34"/>
      <c r="Q807" s="34"/>
      <c r="R807" s="34"/>
      <c r="S807" s="84"/>
      <c r="T807" s="54"/>
      <c r="U807" s="82"/>
      <c r="V807" s="85"/>
      <c r="W807" s="85"/>
      <c r="X807" s="83"/>
      <c r="Y807" s="83"/>
      <c r="Z807" s="83"/>
      <c r="AA807" s="83"/>
      <c r="AB807" s="85"/>
      <c r="AC807" s="85"/>
      <c r="AD807" s="85"/>
      <c r="AE807" s="84"/>
    </row>
    <row r="808" s="5" customFormat="1" spans="1:31">
      <c r="A808" s="12">
        <v>805</v>
      </c>
      <c r="B808" s="77" t="s">
        <v>157</v>
      </c>
      <c r="C808" s="14" t="s">
        <v>158</v>
      </c>
      <c r="D808" s="77"/>
      <c r="E808" s="15" t="s">
        <v>1222</v>
      </c>
      <c r="F808" s="13" t="str">
        <f>VLOOKUP(E808,物料明细!A:C,3,0)</f>
        <v>T5G上镜座弹簧</v>
      </c>
      <c r="G808" s="13" t="str">
        <f>VLOOKUP(E808,物料明细!A:D,4,0)</f>
        <v>65Mn</v>
      </c>
      <c r="H808" s="13" t="str">
        <f>VLOOKUP(E808,[2]物料明细!A:F,6,0)</f>
        <v>Ea</v>
      </c>
      <c r="I808" s="13"/>
      <c r="J808" s="13" t="s">
        <v>39</v>
      </c>
      <c r="K808" s="30">
        <v>1531</v>
      </c>
      <c r="L808" s="30">
        <v>1531</v>
      </c>
      <c r="M808" s="77"/>
      <c r="N808" s="79"/>
      <c r="O808" s="33"/>
      <c r="P808" s="34"/>
      <c r="Q808" s="34"/>
      <c r="R808" s="34"/>
      <c r="S808" s="84"/>
      <c r="T808" s="54"/>
      <c r="U808" s="82"/>
      <c r="V808" s="85"/>
      <c r="W808" s="85"/>
      <c r="X808" s="83"/>
      <c r="Y808" s="83"/>
      <c r="Z808" s="83"/>
      <c r="AA808" s="83"/>
      <c r="AB808" s="85"/>
      <c r="AC808" s="85"/>
      <c r="AD808" s="85"/>
      <c r="AE808" s="84"/>
    </row>
    <row r="809" s="5" customFormat="1" spans="1:31">
      <c r="A809" s="12">
        <v>806</v>
      </c>
      <c r="B809" s="77" t="s">
        <v>393</v>
      </c>
      <c r="C809" s="14" t="s">
        <v>394</v>
      </c>
      <c r="D809" s="77"/>
      <c r="E809" s="15" t="s">
        <v>1223</v>
      </c>
      <c r="F809" s="13" t="str">
        <f>VLOOKUP(E809,物料明细!A:C,3,0)</f>
        <v>B40L-左线束合件(建国版)</v>
      </c>
      <c r="G809" s="13">
        <f>VLOOKUP(E809,物料明细!A:D,4,0)</f>
        <v>0</v>
      </c>
      <c r="H809" s="13" t="str">
        <f>VLOOKUP(E809,[2]物料明细!A:F,6,0)</f>
        <v>Ea</v>
      </c>
      <c r="I809" s="13"/>
      <c r="J809" s="13" t="s">
        <v>32</v>
      </c>
      <c r="K809" s="30">
        <v>534</v>
      </c>
      <c r="L809" s="30">
        <v>534</v>
      </c>
      <c r="M809" s="77"/>
      <c r="N809" s="79"/>
      <c r="O809" s="33"/>
      <c r="P809" s="34"/>
      <c r="Q809" s="34"/>
      <c r="R809" s="34"/>
      <c r="S809" s="84"/>
      <c r="T809" s="54"/>
      <c r="U809" s="82"/>
      <c r="V809" s="85"/>
      <c r="W809" s="85"/>
      <c r="X809" s="83"/>
      <c r="Y809" s="83"/>
      <c r="Z809" s="83"/>
      <c r="AA809" s="83"/>
      <c r="AB809" s="85"/>
      <c r="AC809" s="85"/>
      <c r="AD809" s="85"/>
      <c r="AE809" s="84"/>
    </row>
    <row r="810" s="5" customFormat="1" spans="1:31">
      <c r="A810" s="12">
        <v>807</v>
      </c>
      <c r="B810" s="77" t="s">
        <v>393</v>
      </c>
      <c r="C810" s="14" t="s">
        <v>394</v>
      </c>
      <c r="D810" s="77"/>
      <c r="E810" s="15" t="s">
        <v>1224</v>
      </c>
      <c r="F810" s="13" t="str">
        <f>VLOOKUP(E810,物料明细!A:C,3,0)</f>
        <v>B40L-右线束合件(建国版)</v>
      </c>
      <c r="G810" s="13">
        <f>VLOOKUP(E810,物料明细!A:D,4,0)</f>
        <v>0</v>
      </c>
      <c r="H810" s="13" t="str">
        <f>VLOOKUP(E810,[2]物料明细!A:F,6,0)</f>
        <v>Ea</v>
      </c>
      <c r="I810" s="13"/>
      <c r="J810" s="13" t="s">
        <v>32</v>
      </c>
      <c r="K810" s="30">
        <v>533</v>
      </c>
      <c r="L810" s="30">
        <v>533</v>
      </c>
      <c r="M810" s="77"/>
      <c r="N810" s="79"/>
      <c r="O810" s="33"/>
      <c r="P810" s="34"/>
      <c r="Q810" s="34"/>
      <c r="R810" s="34"/>
      <c r="S810" s="84"/>
      <c r="T810" s="54"/>
      <c r="U810" s="82"/>
      <c r="V810" s="85"/>
      <c r="W810" s="85"/>
      <c r="X810" s="83"/>
      <c r="Y810" s="83"/>
      <c r="Z810" s="83"/>
      <c r="AA810" s="83"/>
      <c r="AB810" s="85"/>
      <c r="AC810" s="85"/>
      <c r="AD810" s="85"/>
      <c r="AE810" s="84"/>
    </row>
    <row r="811" s="5" customFormat="1" spans="1:31">
      <c r="A811" s="12">
        <v>808</v>
      </c>
      <c r="B811" s="77" t="s">
        <v>1055</v>
      </c>
      <c r="C811" s="14" t="s">
        <v>1056</v>
      </c>
      <c r="D811" s="77"/>
      <c r="E811" s="15" t="s">
        <v>1225</v>
      </c>
      <c r="F811" s="13" t="str">
        <f>VLOOKUP(E811,物料明细!A:C,3,0)</f>
        <v>T5G上镜臂左</v>
      </c>
      <c r="G811" s="13" t="str">
        <f>VLOOKUP(E811,物料明细!A:D,4,0)</f>
        <v>Pa6+GF35%</v>
      </c>
      <c r="H811" s="13" t="str">
        <f>VLOOKUP(E811,[2]物料明细!A:F,6,0)</f>
        <v>Ea</v>
      </c>
      <c r="I811" s="13"/>
      <c r="J811" s="13" t="s">
        <v>32</v>
      </c>
      <c r="K811" s="30">
        <v>114</v>
      </c>
      <c r="L811" s="30">
        <v>114</v>
      </c>
      <c r="M811" s="77"/>
      <c r="N811" s="79"/>
      <c r="O811" s="33"/>
      <c r="P811" s="34"/>
      <c r="Q811" s="34"/>
      <c r="R811" s="34"/>
      <c r="S811" s="84"/>
      <c r="T811" s="54"/>
      <c r="U811" s="82"/>
      <c r="V811" s="85"/>
      <c r="W811" s="85"/>
      <c r="X811" s="83"/>
      <c r="Y811" s="83"/>
      <c r="Z811" s="83"/>
      <c r="AA811" s="83"/>
      <c r="AB811" s="85"/>
      <c r="AC811" s="85"/>
      <c r="AD811" s="85"/>
      <c r="AE811" s="84"/>
    </row>
    <row r="812" s="5" customFormat="1" spans="1:31">
      <c r="A812" s="12">
        <v>809</v>
      </c>
      <c r="B812" s="77" t="s">
        <v>1055</v>
      </c>
      <c r="C812" s="14" t="s">
        <v>1056</v>
      </c>
      <c r="D812" s="77"/>
      <c r="E812" s="15" t="s">
        <v>1226</v>
      </c>
      <c r="F812" s="13" t="str">
        <f>VLOOKUP(E812,物料明细!A:C,3,0)</f>
        <v>T5G上镜臂右</v>
      </c>
      <c r="G812" s="13" t="str">
        <f>VLOOKUP(E812,物料明细!A:D,4,0)</f>
        <v>Pa6+GF35%</v>
      </c>
      <c r="H812" s="13" t="str">
        <f>VLOOKUP(E812,[2]物料明细!A:F,6,0)</f>
        <v>Ea</v>
      </c>
      <c r="I812" s="13"/>
      <c r="J812" s="13" t="s">
        <v>32</v>
      </c>
      <c r="K812" s="30">
        <v>96</v>
      </c>
      <c r="L812" s="30">
        <v>96</v>
      </c>
      <c r="M812" s="77"/>
      <c r="N812" s="79"/>
      <c r="O812" s="33"/>
      <c r="P812" s="34"/>
      <c r="Q812" s="34"/>
      <c r="R812" s="34"/>
      <c r="S812" s="84"/>
      <c r="T812" s="54"/>
      <c r="U812" s="82"/>
      <c r="V812" s="85"/>
      <c r="W812" s="85"/>
      <c r="X812" s="83"/>
      <c r="Y812" s="83"/>
      <c r="Z812" s="83"/>
      <c r="AA812" s="83"/>
      <c r="AB812" s="85"/>
      <c r="AC812" s="85"/>
      <c r="AD812" s="85"/>
      <c r="AE812" s="84"/>
    </row>
    <row r="813" s="5" customFormat="1" spans="1:31">
      <c r="A813" s="12">
        <v>810</v>
      </c>
      <c r="B813" s="77" t="s">
        <v>289</v>
      </c>
      <c r="C813" s="14" t="s">
        <v>290</v>
      </c>
      <c r="D813" s="77"/>
      <c r="E813" s="15" t="s">
        <v>1227</v>
      </c>
      <c r="F813" s="13" t="str">
        <f>VLOOKUP(E813,物料明细!A:C,3,0)</f>
        <v>B80右舵压板左</v>
      </c>
      <c r="G813" s="13" t="str">
        <f>VLOOKUP(E813,物料明细!A:D,4,0)</f>
        <v>ADC12</v>
      </c>
      <c r="H813" s="13" t="str">
        <f>VLOOKUP(E813,[2]物料明细!A:F,6,0)</f>
        <v>Ea</v>
      </c>
      <c r="I813" s="13"/>
      <c r="J813" s="13" t="s">
        <v>39</v>
      </c>
      <c r="K813" s="30">
        <v>0</v>
      </c>
      <c r="L813" s="30">
        <v>0</v>
      </c>
      <c r="M813" s="77"/>
      <c r="N813" s="79"/>
      <c r="O813" s="33"/>
      <c r="P813" s="34"/>
      <c r="Q813" s="34"/>
      <c r="R813" s="34"/>
      <c r="S813" s="84"/>
      <c r="T813" s="54"/>
      <c r="U813" s="82"/>
      <c r="V813" s="85"/>
      <c r="W813" s="85"/>
      <c r="X813" s="83"/>
      <c r="Y813" s="83"/>
      <c r="Z813" s="83"/>
      <c r="AA813" s="83"/>
      <c r="AB813" s="85"/>
      <c r="AC813" s="85"/>
      <c r="AD813" s="85"/>
      <c r="AE813" s="84"/>
    </row>
    <row r="814" s="5" customFormat="1" spans="1:31">
      <c r="A814" s="12">
        <v>811</v>
      </c>
      <c r="B814" s="77" t="s">
        <v>1228</v>
      </c>
      <c r="C814" s="14" t="s">
        <v>1229</v>
      </c>
      <c r="D814" s="77"/>
      <c r="E814" s="15" t="s">
        <v>1230</v>
      </c>
      <c r="F814" s="13" t="str">
        <f>VLOOKUP(E814,物料明细!A:C,3,0)</f>
        <v>H6下镜座装饰盖卡扣</v>
      </c>
      <c r="G814" s="13" t="str">
        <f>VLOOKUP(E814,物料明细!A:D,4,0)</f>
        <v>POM</v>
      </c>
      <c r="H814" s="13" t="str">
        <f>VLOOKUP(E814,[2]物料明细!A:F,6,0)</f>
        <v>EA</v>
      </c>
      <c r="I814" s="13"/>
      <c r="J814" s="13" t="s">
        <v>32</v>
      </c>
      <c r="K814" s="30">
        <v>6092</v>
      </c>
      <c r="L814" s="30">
        <v>6092</v>
      </c>
      <c r="M814" s="77"/>
      <c r="N814" s="79"/>
      <c r="O814" s="33"/>
      <c r="P814" s="34"/>
      <c r="Q814" s="34"/>
      <c r="R814" s="34"/>
      <c r="S814" s="84"/>
      <c r="T814" s="54"/>
      <c r="U814" s="82"/>
      <c r="V814" s="85"/>
      <c r="W814" s="85"/>
      <c r="X814" s="83"/>
      <c r="Y814" s="83"/>
      <c r="Z814" s="83"/>
      <c r="AA814" s="83"/>
      <c r="AB814" s="85"/>
      <c r="AC814" s="85"/>
      <c r="AD814" s="85"/>
      <c r="AE814" s="84"/>
    </row>
    <row r="815" s="5" customFormat="1" spans="1:31">
      <c r="A815" s="12">
        <v>812</v>
      </c>
      <c r="B815" s="77" t="s">
        <v>682</v>
      </c>
      <c r="C815" s="14" t="s">
        <v>683</v>
      </c>
      <c r="D815" s="77"/>
      <c r="E815" s="15" t="s">
        <v>1231</v>
      </c>
      <c r="F815" s="13" t="str">
        <f>VLOOKUP(E815,物料明细!A:C,3,0)</f>
        <v>B80C右舵迎宾灯左</v>
      </c>
      <c r="G815" s="13" t="str">
        <f>VLOOKUP(E815,物料明细!A:D,4,0)</f>
        <v>八一军徽标(右舵)</v>
      </c>
      <c r="H815" s="13" t="str">
        <f>VLOOKUP(E815,[2]物料明细!A:F,6,0)</f>
        <v>Ea</v>
      </c>
      <c r="I815" s="13"/>
      <c r="J815" s="13" t="s">
        <v>32</v>
      </c>
      <c r="K815" s="30">
        <v>69</v>
      </c>
      <c r="L815" s="30">
        <v>69</v>
      </c>
      <c r="M815" s="77"/>
      <c r="N815" s="79"/>
      <c r="O815" s="33"/>
      <c r="P815" s="34"/>
      <c r="Q815" s="34"/>
      <c r="R815" s="34"/>
      <c r="S815" s="84"/>
      <c r="T815" s="54"/>
      <c r="U815" s="82"/>
      <c r="V815" s="85"/>
      <c r="W815" s="85"/>
      <c r="X815" s="83"/>
      <c r="Y815" s="83"/>
      <c r="Z815" s="83"/>
      <c r="AA815" s="83"/>
      <c r="AB815" s="85"/>
      <c r="AC815" s="85"/>
      <c r="AD815" s="85"/>
      <c r="AE815" s="84"/>
    </row>
    <row r="816" s="5" customFormat="1" spans="1:31">
      <c r="A816" s="12">
        <v>813</v>
      </c>
      <c r="B816" s="77" t="s">
        <v>682</v>
      </c>
      <c r="C816" s="14" t="s">
        <v>683</v>
      </c>
      <c r="D816" s="77"/>
      <c r="E816" s="15" t="s">
        <v>1232</v>
      </c>
      <c r="F816" s="13" t="str">
        <f>VLOOKUP(E816,物料明细!A:C,3,0)</f>
        <v>B80C右舵迎宾灯右</v>
      </c>
      <c r="G816" s="13" t="str">
        <f>VLOOKUP(E816,物料明细!A:D,4,0)</f>
        <v>八一军徽标(右舵)</v>
      </c>
      <c r="H816" s="13" t="str">
        <f>VLOOKUP(E816,[2]物料明细!A:F,6,0)</f>
        <v>Ea</v>
      </c>
      <c r="I816" s="13"/>
      <c r="J816" s="13" t="s">
        <v>32</v>
      </c>
      <c r="K816" s="30">
        <v>49</v>
      </c>
      <c r="L816" s="30">
        <v>49</v>
      </c>
      <c r="M816" s="77"/>
      <c r="N816" s="79"/>
      <c r="O816" s="33"/>
      <c r="P816" s="34"/>
      <c r="Q816" s="34"/>
      <c r="R816" s="34"/>
      <c r="S816" s="84"/>
      <c r="T816" s="54"/>
      <c r="U816" s="82"/>
      <c r="V816" s="85"/>
      <c r="W816" s="85"/>
      <c r="X816" s="83"/>
      <c r="Y816" s="83"/>
      <c r="Z816" s="83"/>
      <c r="AA816" s="83"/>
      <c r="AB816" s="85"/>
      <c r="AC816" s="85"/>
      <c r="AD816" s="85"/>
      <c r="AE816" s="84"/>
    </row>
    <row r="817" s="5" customFormat="1" spans="1:31">
      <c r="A817" s="12">
        <v>814</v>
      </c>
      <c r="B817" s="77" t="s">
        <v>1233</v>
      </c>
      <c r="C817" s="14" t="s">
        <v>1234</v>
      </c>
      <c r="D817" s="77"/>
      <c r="E817" s="15" t="s">
        <v>1235</v>
      </c>
      <c r="F817" s="13" t="str">
        <f>VLOOKUP(E817,物料明细!A:C,3,0)</f>
        <v>一汽M38主镜加热片</v>
      </c>
      <c r="G817" s="13">
        <f>VLOOKUP(E817,物料明细!A:D,4,0)</f>
        <v>0</v>
      </c>
      <c r="H817" s="13" t="str">
        <f>VLOOKUP(E817,[2]物料明细!A:F,6,0)</f>
        <v>Ea</v>
      </c>
      <c r="I817" s="13"/>
      <c r="J817" s="13" t="s">
        <v>32</v>
      </c>
      <c r="K817" s="30">
        <v>77</v>
      </c>
      <c r="L817" s="30">
        <v>77</v>
      </c>
      <c r="M817" s="77"/>
      <c r="N817" s="79"/>
      <c r="O817" s="33"/>
      <c r="P817" s="34"/>
      <c r="Q817" s="34"/>
      <c r="R817" s="34"/>
      <c r="S817" s="84"/>
      <c r="T817" s="54"/>
      <c r="U817" s="82"/>
      <c r="V817" s="85"/>
      <c r="W817" s="85"/>
      <c r="X817" s="83"/>
      <c r="Y817" s="83"/>
      <c r="Z817" s="83"/>
      <c r="AA817" s="83"/>
      <c r="AB817" s="85"/>
      <c r="AC817" s="85"/>
      <c r="AD817" s="85"/>
      <c r="AE817" s="84"/>
    </row>
    <row r="818" s="5" customFormat="1" spans="1:31">
      <c r="A818" s="12">
        <v>815</v>
      </c>
      <c r="B818" s="77" t="s">
        <v>1233</v>
      </c>
      <c r="C818" s="14" t="s">
        <v>1234</v>
      </c>
      <c r="D818" s="77"/>
      <c r="E818" s="15" t="s">
        <v>1236</v>
      </c>
      <c r="F818" s="13" t="str">
        <f>VLOOKUP(E818,物料明细!A:C,3,0)</f>
        <v>一汽M38广角镜加热片</v>
      </c>
      <c r="G818" s="13">
        <f>VLOOKUP(E818,物料明细!A:D,4,0)</f>
        <v>0</v>
      </c>
      <c r="H818" s="13" t="str">
        <f>VLOOKUP(E818,[2]物料明细!A:F,6,0)</f>
        <v>Ea</v>
      </c>
      <c r="I818" s="13"/>
      <c r="J818" s="13" t="s">
        <v>32</v>
      </c>
      <c r="K818" s="30">
        <v>74</v>
      </c>
      <c r="L818" s="30">
        <v>74</v>
      </c>
      <c r="M818" s="77"/>
      <c r="N818" s="79"/>
      <c r="O818" s="33"/>
      <c r="P818" s="34"/>
      <c r="Q818" s="34"/>
      <c r="R818" s="34"/>
      <c r="S818" s="84"/>
      <c r="T818" s="54"/>
      <c r="U818" s="82"/>
      <c r="V818" s="85"/>
      <c r="W818" s="85"/>
      <c r="X818" s="83"/>
      <c r="Y818" s="83"/>
      <c r="Z818" s="83"/>
      <c r="AA818" s="83"/>
      <c r="AB818" s="85"/>
      <c r="AC818" s="85"/>
      <c r="AD818" s="85"/>
      <c r="AE818" s="84"/>
    </row>
    <row r="819" s="5" customFormat="1" spans="1:31">
      <c r="A819" s="12">
        <v>816</v>
      </c>
      <c r="B819" s="77" t="s">
        <v>1237</v>
      </c>
      <c r="C819" s="14" t="s">
        <v>1238</v>
      </c>
      <c r="D819" s="77"/>
      <c r="E819" s="15" t="s">
        <v>1239</v>
      </c>
      <c r="F819" s="13" t="str">
        <f>VLOOKUP(E819,物料明细!A:C,3,0)</f>
        <v>B40L镜壳钢琴黑左</v>
      </c>
      <c r="G819" s="13" t="str">
        <f>VLOOKUP(E819,物料明细!A:D,4,0)</f>
        <v>喷涂</v>
      </c>
      <c r="H819" s="13" t="str">
        <f>VLOOKUP(E819,[2]物料明细!A:F,6,0)</f>
        <v>Ea</v>
      </c>
      <c r="I819" s="13"/>
      <c r="J819" s="13" t="s">
        <v>32</v>
      </c>
      <c r="K819" s="30">
        <v>229</v>
      </c>
      <c r="L819" s="30">
        <v>229</v>
      </c>
      <c r="M819" s="77"/>
      <c r="N819" s="79"/>
      <c r="O819" s="33"/>
      <c r="P819" s="34"/>
      <c r="Q819" s="34"/>
      <c r="R819" s="34"/>
      <c r="S819" s="84"/>
      <c r="T819" s="54"/>
      <c r="U819" s="82"/>
      <c r="V819" s="85"/>
      <c r="W819" s="85"/>
      <c r="X819" s="83"/>
      <c r="Y819" s="83"/>
      <c r="Z819" s="83"/>
      <c r="AA819" s="83"/>
      <c r="AB819" s="85"/>
      <c r="AC819" s="85"/>
      <c r="AD819" s="85"/>
      <c r="AE819" s="84"/>
    </row>
    <row r="820" s="5" customFormat="1" spans="1:31">
      <c r="A820" s="12">
        <v>817</v>
      </c>
      <c r="B820" s="77" t="s">
        <v>1240</v>
      </c>
      <c r="C820" s="14" t="s">
        <v>1241</v>
      </c>
      <c r="D820" s="77"/>
      <c r="E820" s="15" t="s">
        <v>1242</v>
      </c>
      <c r="F820" s="13" t="str">
        <f>VLOOKUP(E820,物料明细!A:C,3,0)</f>
        <v>B40L镜壳钢琴黑右</v>
      </c>
      <c r="G820" s="13" t="str">
        <f>VLOOKUP(E820,物料明细!A:D,4,0)</f>
        <v>喷涂</v>
      </c>
      <c r="H820" s="13" t="str">
        <f>VLOOKUP(E820,[2]物料明细!A:F,6,0)</f>
        <v>Ea</v>
      </c>
      <c r="I820" s="13"/>
      <c r="J820" s="13" t="s">
        <v>32</v>
      </c>
      <c r="K820" s="30">
        <v>196</v>
      </c>
      <c r="L820" s="30">
        <v>196</v>
      </c>
      <c r="M820" s="77"/>
      <c r="N820" s="79"/>
      <c r="O820" s="33"/>
      <c r="P820" s="34"/>
      <c r="Q820" s="34"/>
      <c r="R820" s="34"/>
      <c r="S820" s="84"/>
      <c r="T820" s="54"/>
      <c r="U820" s="82"/>
      <c r="V820" s="85"/>
      <c r="W820" s="85"/>
      <c r="X820" s="83"/>
      <c r="Y820" s="83"/>
      <c r="Z820" s="83"/>
      <c r="AA820" s="83"/>
      <c r="AB820" s="85"/>
      <c r="AC820" s="85"/>
      <c r="AD820" s="85"/>
      <c r="AE820" s="84"/>
    </row>
    <row r="821" s="5" customFormat="1" spans="1:31">
      <c r="A821" s="12">
        <v>818</v>
      </c>
      <c r="B821" s="77" t="s">
        <v>1013</v>
      </c>
      <c r="C821" s="14" t="s">
        <v>1014</v>
      </c>
      <c r="D821" s="77"/>
      <c r="E821" s="15" t="s">
        <v>1243</v>
      </c>
      <c r="F821" s="13" t="str">
        <f>VLOOKUP(E821,物料明细!A:C,3,0)</f>
        <v>T5G手动调角器左</v>
      </c>
      <c r="G821" s="13" t="str">
        <f>VLOOKUP(E821,物料明细!A:D,4,0)</f>
        <v>Pa6+GF35%</v>
      </c>
      <c r="H821" s="13" t="str">
        <f>VLOOKUP(E821,[2]物料明细!A:F,6,0)</f>
        <v>Ea</v>
      </c>
      <c r="I821" s="13"/>
      <c r="J821" s="13" t="s">
        <v>32</v>
      </c>
      <c r="K821" s="30">
        <v>1179</v>
      </c>
      <c r="L821" s="30">
        <v>1179</v>
      </c>
      <c r="M821" s="77"/>
      <c r="N821" s="79"/>
      <c r="O821" s="33"/>
      <c r="P821" s="34"/>
      <c r="Q821" s="34"/>
      <c r="R821" s="34"/>
      <c r="S821" s="84"/>
      <c r="T821" s="54"/>
      <c r="U821" s="82"/>
      <c r="V821" s="85"/>
      <c r="W821" s="85"/>
      <c r="X821" s="83"/>
      <c r="Y821" s="83"/>
      <c r="Z821" s="83"/>
      <c r="AA821" s="83"/>
      <c r="AB821" s="85"/>
      <c r="AC821" s="85"/>
      <c r="AD821" s="85"/>
      <c r="AE821" s="84"/>
    </row>
    <row r="822" s="5" customFormat="1" spans="1:31">
      <c r="A822" s="12">
        <v>819</v>
      </c>
      <c r="B822" s="77" t="s">
        <v>1244</v>
      </c>
      <c r="C822" s="14" t="s">
        <v>1245</v>
      </c>
      <c r="D822" s="77"/>
      <c r="E822" s="15" t="s">
        <v>1246</v>
      </c>
      <c r="F822" s="13" t="str">
        <f>VLOOKUP(E822,物料明细!A:C,3,0)</f>
        <v>T5G手动调角器右</v>
      </c>
      <c r="G822" s="13" t="str">
        <f>VLOOKUP(E822,物料明细!A:D,4,0)</f>
        <v>Pa6+GF35%</v>
      </c>
      <c r="H822" s="13" t="str">
        <f>VLOOKUP(E822,[2]物料明细!A:F,6,0)</f>
        <v>Ea</v>
      </c>
      <c r="I822" s="13"/>
      <c r="J822" s="13" t="s">
        <v>32</v>
      </c>
      <c r="K822" s="30">
        <v>800</v>
      </c>
      <c r="L822" s="30">
        <v>800</v>
      </c>
      <c r="M822" s="77"/>
      <c r="N822" s="79"/>
      <c r="O822" s="33"/>
      <c r="P822" s="34"/>
      <c r="Q822" s="34"/>
      <c r="R822" s="34"/>
      <c r="S822" s="84"/>
      <c r="T822" s="54"/>
      <c r="U822" s="82"/>
      <c r="V822" s="85"/>
      <c r="W822" s="85"/>
      <c r="X822" s="83"/>
      <c r="Y822" s="83"/>
      <c r="Z822" s="83"/>
      <c r="AA822" s="83"/>
      <c r="AB822" s="85"/>
      <c r="AC822" s="85"/>
      <c r="AD822" s="85"/>
      <c r="AE822" s="84"/>
    </row>
    <row r="823" s="5" customFormat="1" spans="1:31">
      <c r="A823" s="12">
        <v>820</v>
      </c>
      <c r="B823" s="77" t="s">
        <v>1016</v>
      </c>
      <c r="C823" s="14" t="s">
        <v>1017</v>
      </c>
      <c r="D823" s="77"/>
      <c r="E823" s="15" t="s">
        <v>1247</v>
      </c>
      <c r="F823" s="13" t="str">
        <f>VLOOKUP(E823,物料明细!A:C,3,0)</f>
        <v>T7H右上镜臂</v>
      </c>
      <c r="G823" s="13" t="str">
        <f>VLOOKUP(E823,物料明细!A:D,4,0)</f>
        <v>REM0010346</v>
      </c>
      <c r="H823" s="13" t="str">
        <f>VLOOKUP(E823,[2]物料明细!A:F,6,0)</f>
        <v>Ea</v>
      </c>
      <c r="I823" s="13"/>
      <c r="J823" s="13" t="s">
        <v>32</v>
      </c>
      <c r="K823" s="30">
        <v>85</v>
      </c>
      <c r="L823" s="30">
        <v>85</v>
      </c>
      <c r="M823" s="77"/>
      <c r="N823" s="79"/>
      <c r="O823" s="33"/>
      <c r="P823" s="34"/>
      <c r="Q823" s="34"/>
      <c r="R823" s="34"/>
      <c r="S823" s="84"/>
      <c r="T823" s="54"/>
      <c r="U823" s="82"/>
      <c r="V823" s="85"/>
      <c r="W823" s="85"/>
      <c r="X823" s="83"/>
      <c r="Y823" s="83"/>
      <c r="Z823" s="83"/>
      <c r="AA823" s="83"/>
      <c r="AB823" s="85"/>
      <c r="AC823" s="85"/>
      <c r="AD823" s="85"/>
      <c r="AE823" s="84"/>
    </row>
    <row r="824" s="5" customFormat="1" spans="1:31">
      <c r="A824" s="12">
        <v>821</v>
      </c>
      <c r="B824" s="77" t="s">
        <v>1016</v>
      </c>
      <c r="C824" s="14" t="s">
        <v>1017</v>
      </c>
      <c r="D824" s="77"/>
      <c r="E824" s="15" t="s">
        <v>1248</v>
      </c>
      <c r="F824" s="13" t="str">
        <f>VLOOKUP(E824,物料明细!A:C,3,0)</f>
        <v>T7H右下镜臂</v>
      </c>
      <c r="G824" s="13" t="str">
        <f>VLOOKUP(E824,物料明细!A:D,4,0)</f>
        <v>REM0010347</v>
      </c>
      <c r="H824" s="13" t="str">
        <f>VLOOKUP(E824,[2]物料明细!A:F,6,0)</f>
        <v>Ea</v>
      </c>
      <c r="I824" s="13"/>
      <c r="J824" s="13" t="s">
        <v>32</v>
      </c>
      <c r="K824" s="30">
        <v>65</v>
      </c>
      <c r="L824" s="30">
        <v>65</v>
      </c>
      <c r="M824" s="77"/>
      <c r="N824" s="79"/>
      <c r="O824" s="33"/>
      <c r="P824" s="34"/>
      <c r="Q824" s="34"/>
      <c r="R824" s="34"/>
      <c r="S824" s="84"/>
      <c r="T824" s="54"/>
      <c r="U824" s="82"/>
      <c r="V824" s="85"/>
      <c r="W824" s="85"/>
      <c r="X824" s="83"/>
      <c r="Y824" s="83"/>
      <c r="Z824" s="83"/>
      <c r="AA824" s="83"/>
      <c r="AB824" s="85"/>
      <c r="AC824" s="85"/>
      <c r="AD824" s="85"/>
      <c r="AE824" s="84"/>
    </row>
    <row r="825" s="5" customFormat="1" spans="1:31">
      <c r="A825" s="12">
        <v>822</v>
      </c>
      <c r="B825" s="77" t="s">
        <v>245</v>
      </c>
      <c r="C825" s="14" t="s">
        <v>246</v>
      </c>
      <c r="D825" s="77"/>
      <c r="E825" s="15" t="s">
        <v>1249</v>
      </c>
      <c r="F825" s="13" t="str">
        <f>VLOOKUP(E825,物料明细!A:C,3,0)</f>
        <v>一汽M46主镜片</v>
      </c>
      <c r="G825" s="13">
        <f>VLOOKUP(E825,物料明细!A:D,4,0)</f>
        <v>0</v>
      </c>
      <c r="H825" s="13" t="str">
        <f>VLOOKUP(E825,[2]物料明细!A:F,6,0)</f>
        <v>Ea</v>
      </c>
      <c r="I825" s="13"/>
      <c r="J825" s="13" t="s">
        <v>39</v>
      </c>
      <c r="K825" s="30">
        <v>155</v>
      </c>
      <c r="L825" s="30">
        <v>155</v>
      </c>
      <c r="M825" s="77"/>
      <c r="N825" s="79"/>
      <c r="O825" s="33"/>
      <c r="P825" s="34"/>
      <c r="Q825" s="34"/>
      <c r="R825" s="34"/>
      <c r="S825" s="84"/>
      <c r="T825" s="54"/>
      <c r="U825" s="82"/>
      <c r="V825" s="85"/>
      <c r="W825" s="85"/>
      <c r="X825" s="83"/>
      <c r="Y825" s="83"/>
      <c r="Z825" s="83"/>
      <c r="AA825" s="83"/>
      <c r="AB825" s="85"/>
      <c r="AC825" s="85"/>
      <c r="AD825" s="85"/>
      <c r="AE825" s="84"/>
    </row>
    <row r="826" s="5" customFormat="1" spans="1:31">
      <c r="A826" s="12">
        <v>823</v>
      </c>
      <c r="B826" s="77" t="s">
        <v>245</v>
      </c>
      <c r="C826" s="14" t="s">
        <v>246</v>
      </c>
      <c r="D826" s="77"/>
      <c r="E826" s="15" t="s">
        <v>1250</v>
      </c>
      <c r="F826" s="13" t="str">
        <f>VLOOKUP(E826,物料明细!A:C,3,0)</f>
        <v>一汽M46广角镜片</v>
      </c>
      <c r="G826" s="13">
        <f>VLOOKUP(E826,物料明细!A:D,4,0)</f>
        <v>0</v>
      </c>
      <c r="H826" s="13" t="str">
        <f>VLOOKUP(E826,[2]物料明细!A:F,6,0)</f>
        <v>Ea</v>
      </c>
      <c r="I826" s="13"/>
      <c r="J826" s="13" t="s">
        <v>39</v>
      </c>
      <c r="K826" s="30">
        <v>138</v>
      </c>
      <c r="L826" s="30">
        <v>138</v>
      </c>
      <c r="M826" s="77"/>
      <c r="N826" s="79"/>
      <c r="O826" s="33"/>
      <c r="P826" s="34"/>
      <c r="Q826" s="34"/>
      <c r="R826" s="34"/>
      <c r="S826" s="84"/>
      <c r="T826" s="54"/>
      <c r="U826" s="82"/>
      <c r="V826" s="85"/>
      <c r="W826" s="85"/>
      <c r="X826" s="83"/>
      <c r="Y826" s="83"/>
      <c r="Z826" s="83"/>
      <c r="AA826" s="83"/>
      <c r="AB826" s="85"/>
      <c r="AC826" s="85"/>
      <c r="AD826" s="85"/>
      <c r="AE826" s="84"/>
    </row>
    <row r="827" s="5" customFormat="1" spans="1:31">
      <c r="A827" s="12">
        <v>824</v>
      </c>
      <c r="B827" s="77" t="s">
        <v>338</v>
      </c>
      <c r="C827" s="14" t="s">
        <v>339</v>
      </c>
      <c r="D827" s="77"/>
      <c r="E827" s="15" t="s">
        <v>1251</v>
      </c>
      <c r="F827" s="13" t="str">
        <f>VLOOKUP(E827,物料明细!A:C,3,0)</f>
        <v>一汽M46左镜杆喷涂状态</v>
      </c>
      <c r="G827" s="13">
        <f>VLOOKUP(E827,物料明细!A:D,4,0)</f>
        <v>0</v>
      </c>
      <c r="H827" s="13" t="str">
        <f>VLOOKUP(E827,[2]物料明细!A:F,6,0)</f>
        <v>Ea</v>
      </c>
      <c r="I827" s="13"/>
      <c r="J827" s="13" t="s">
        <v>32</v>
      </c>
      <c r="K827" s="30">
        <v>30</v>
      </c>
      <c r="L827" s="30">
        <v>30</v>
      </c>
      <c r="M827" s="77"/>
      <c r="N827" s="79"/>
      <c r="O827" s="33"/>
      <c r="P827" s="34"/>
      <c r="Q827" s="34"/>
      <c r="R827" s="34"/>
      <c r="S827" s="84"/>
      <c r="T827" s="54"/>
      <c r="U827" s="82"/>
      <c r="V827" s="85"/>
      <c r="W827" s="85"/>
      <c r="X827" s="83"/>
      <c r="Y827" s="83"/>
      <c r="Z827" s="83"/>
      <c r="AA827" s="83"/>
      <c r="AB827" s="85"/>
      <c r="AC827" s="85"/>
      <c r="AD827" s="85"/>
      <c r="AE827" s="84"/>
    </row>
    <row r="828" s="5" customFormat="1" spans="1:31">
      <c r="A828" s="12">
        <v>825</v>
      </c>
      <c r="B828" s="77" t="s">
        <v>1252</v>
      </c>
      <c r="C828" s="14" t="s">
        <v>1253</v>
      </c>
      <c r="D828" s="77"/>
      <c r="E828" s="15" t="s">
        <v>1254</v>
      </c>
      <c r="F828" s="13" t="str">
        <f>VLOOKUP(E828,物料明细!A:C,3,0)</f>
        <v>一汽M46线束</v>
      </c>
      <c r="G828" s="13">
        <f>VLOOKUP(E828,物料明细!A:D,4,0)</f>
        <v>0</v>
      </c>
      <c r="H828" s="13" t="str">
        <f>VLOOKUP(E828,[2]物料明细!A:F,6,0)</f>
        <v>Ea</v>
      </c>
      <c r="I828" s="13"/>
      <c r="J828" s="13" t="s">
        <v>32</v>
      </c>
      <c r="K828" s="30">
        <v>210</v>
      </c>
      <c r="L828" s="30">
        <v>210</v>
      </c>
      <c r="M828" s="77"/>
      <c r="N828" s="79"/>
      <c r="O828" s="33"/>
      <c r="P828" s="34"/>
      <c r="Q828" s="34"/>
      <c r="R828" s="34"/>
      <c r="S828" s="84"/>
      <c r="T828" s="54"/>
      <c r="U828" s="82"/>
      <c r="V828" s="85"/>
      <c r="W828" s="85"/>
      <c r="X828" s="83"/>
      <c r="Y828" s="83"/>
      <c r="Z828" s="83"/>
      <c r="AA828" s="83"/>
      <c r="AB828" s="85"/>
      <c r="AC828" s="85"/>
      <c r="AD828" s="85"/>
      <c r="AE828" s="84"/>
    </row>
    <row r="829" s="5" customFormat="1" spans="1:31">
      <c r="A829" s="12">
        <v>826</v>
      </c>
      <c r="B829" s="77" t="s">
        <v>1255</v>
      </c>
      <c r="C829" s="14" t="s">
        <v>1256</v>
      </c>
      <c r="D829" s="77"/>
      <c r="E829" s="15" t="s">
        <v>1257</v>
      </c>
      <c r="F829" s="13" t="str">
        <f>VLOOKUP(E829,物料明细!A:C,3,0)</f>
        <v>一汽M46线束胶堵</v>
      </c>
      <c r="G829" s="13">
        <f>VLOOKUP(E829,物料明细!A:D,4,0)</f>
        <v>0</v>
      </c>
      <c r="H829" s="13" t="str">
        <f>VLOOKUP(E829,[2]物料明细!A:F,6,0)</f>
        <v>Ea</v>
      </c>
      <c r="I829" s="13"/>
      <c r="J829" s="13" t="s">
        <v>39</v>
      </c>
      <c r="K829" s="30">
        <v>226</v>
      </c>
      <c r="L829" s="30">
        <v>226</v>
      </c>
      <c r="M829" s="77"/>
      <c r="N829" s="79"/>
      <c r="O829" s="33"/>
      <c r="P829" s="34"/>
      <c r="Q829" s="34"/>
      <c r="R829" s="34"/>
      <c r="S829" s="84"/>
      <c r="T829" s="54"/>
      <c r="U829" s="82"/>
      <c r="V829" s="85"/>
      <c r="W829" s="85"/>
      <c r="X829" s="83"/>
      <c r="Y829" s="83"/>
      <c r="Z829" s="83"/>
      <c r="AA829" s="83"/>
      <c r="AB829" s="85"/>
      <c r="AC829" s="85"/>
      <c r="AD829" s="85"/>
      <c r="AE829" s="84"/>
    </row>
    <row r="830" s="5" customFormat="1" spans="1:31">
      <c r="A830" s="12">
        <v>827</v>
      </c>
      <c r="B830" s="77" t="s">
        <v>338</v>
      </c>
      <c r="C830" s="14" t="s">
        <v>339</v>
      </c>
      <c r="D830" s="77"/>
      <c r="E830" s="15" t="s">
        <v>1258</v>
      </c>
      <c r="F830" s="13" t="str">
        <f>VLOOKUP(E830,物料明细!A:C,3,0)</f>
        <v>一汽M46右镜杆喷涂状态</v>
      </c>
      <c r="G830" s="13">
        <f>VLOOKUP(E830,物料明细!A:D,4,0)</f>
        <v>0</v>
      </c>
      <c r="H830" s="13" t="str">
        <f>VLOOKUP(E830,[2]物料明细!A:F,6,0)</f>
        <v>Ea</v>
      </c>
      <c r="I830" s="13"/>
      <c r="J830" s="13" t="s">
        <v>32</v>
      </c>
      <c r="K830" s="30">
        <v>55</v>
      </c>
      <c r="L830" s="30">
        <v>55</v>
      </c>
      <c r="M830" s="77"/>
      <c r="N830" s="79"/>
      <c r="O830" s="33"/>
      <c r="P830" s="34"/>
      <c r="Q830" s="34"/>
      <c r="R830" s="34"/>
      <c r="S830" s="84"/>
      <c r="T830" s="54"/>
      <c r="U830" s="82"/>
      <c r="V830" s="85"/>
      <c r="W830" s="85"/>
      <c r="X830" s="83"/>
      <c r="Y830" s="83"/>
      <c r="Z830" s="83"/>
      <c r="AA830" s="83"/>
      <c r="AB830" s="85"/>
      <c r="AC830" s="85"/>
      <c r="AD830" s="85"/>
      <c r="AE830" s="84"/>
    </row>
    <row r="831" s="5" customFormat="1" spans="1:31">
      <c r="A831" s="12">
        <v>828</v>
      </c>
      <c r="B831" s="77" t="s">
        <v>56</v>
      </c>
      <c r="C831" s="14" t="s">
        <v>57</v>
      </c>
      <c r="D831" s="77"/>
      <c r="E831" s="15" t="s">
        <v>1259</v>
      </c>
      <c r="F831" s="13" t="str">
        <f>VLOOKUP(E831,物料明细!A:C,3,0)</f>
        <v>3GD卡框合件</v>
      </c>
      <c r="G831" s="13" t="str">
        <f>VLOOKUP(E831,物料明细!A:D,4,0)</f>
        <v>PC+ASA灰色</v>
      </c>
      <c r="H831" s="13" t="str">
        <f>VLOOKUP(E831,[2]物料明细!A:F,6,0)</f>
        <v>Ea</v>
      </c>
      <c r="I831" s="13"/>
      <c r="J831" s="13" t="s">
        <v>32</v>
      </c>
      <c r="K831" s="30">
        <v>0</v>
      </c>
      <c r="L831" s="30">
        <v>0</v>
      </c>
      <c r="M831" s="77"/>
      <c r="N831" s="79"/>
      <c r="O831" s="33"/>
      <c r="P831" s="34"/>
      <c r="Q831" s="34"/>
      <c r="R831" s="34"/>
      <c r="S831" s="84"/>
      <c r="T831" s="54"/>
      <c r="U831" s="82"/>
      <c r="V831" s="85"/>
      <c r="W831" s="85"/>
      <c r="X831" s="83"/>
      <c r="Y831" s="83"/>
      <c r="Z831" s="83"/>
      <c r="AA831" s="83"/>
      <c r="AB831" s="85"/>
      <c r="AC831" s="85"/>
      <c r="AD831" s="85"/>
      <c r="AE831" s="84"/>
    </row>
    <row r="832" s="5" customFormat="1" spans="1:31">
      <c r="A832" s="12">
        <v>829</v>
      </c>
      <c r="B832" s="77" t="s">
        <v>1149</v>
      </c>
      <c r="C832" s="14" t="s">
        <v>1150</v>
      </c>
      <c r="D832" s="77"/>
      <c r="E832" s="15" t="s">
        <v>1260</v>
      </c>
      <c r="F832" s="13" t="str">
        <f>VLOOKUP(E832,物料明细!A:C,3,0)</f>
        <v>3GD镜壳</v>
      </c>
      <c r="G832" s="13" t="str">
        <f>VLOOKUP(E832,物料明细!A:D,4,0)</f>
        <v>PC+ASA黑色</v>
      </c>
      <c r="H832" s="13" t="str">
        <f>VLOOKUP(E832,[2]物料明细!A:F,6,0)</f>
        <v>Ea</v>
      </c>
      <c r="I832" s="13"/>
      <c r="J832" s="13" t="s">
        <v>32</v>
      </c>
      <c r="K832" s="30">
        <v>1622</v>
      </c>
      <c r="L832" s="30">
        <v>1622</v>
      </c>
      <c r="M832" s="77"/>
      <c r="N832" s="79"/>
      <c r="O832" s="33"/>
      <c r="P832" s="34"/>
      <c r="Q832" s="34"/>
      <c r="R832" s="34"/>
      <c r="S832" s="84"/>
      <c r="T832" s="54"/>
      <c r="U832" s="82"/>
      <c r="V832" s="85"/>
      <c r="W832" s="85"/>
      <c r="X832" s="83"/>
      <c r="Y832" s="83"/>
      <c r="Z832" s="83"/>
      <c r="AA832" s="83"/>
      <c r="AB832" s="85"/>
      <c r="AC832" s="85"/>
      <c r="AD832" s="85"/>
      <c r="AE832" s="84"/>
    </row>
    <row r="833" s="5" customFormat="1" spans="1:31">
      <c r="A833" s="12">
        <v>830</v>
      </c>
      <c r="B833" s="77" t="s">
        <v>89</v>
      </c>
      <c r="C833" s="14" t="s">
        <v>90</v>
      </c>
      <c r="D833" s="77"/>
      <c r="E833" s="15" t="s">
        <v>1261</v>
      </c>
      <c r="F833" s="13" t="str">
        <f>VLOOKUP(E833,物料明细!A:C,3,0)</f>
        <v>3GD橡胶柱</v>
      </c>
      <c r="G833" s="13" t="str">
        <f>VLOOKUP(E833,物料明细!A:D,4,0)</f>
        <v>TPE</v>
      </c>
      <c r="H833" s="13" t="str">
        <f>VLOOKUP(E833,[2]物料明细!A:F,6,0)</f>
        <v>Ea</v>
      </c>
      <c r="I833" s="13"/>
      <c r="J833" s="13" t="s">
        <v>39</v>
      </c>
      <c r="K833" s="30">
        <v>13000</v>
      </c>
      <c r="L833" s="30">
        <v>13000</v>
      </c>
      <c r="M833" s="77"/>
      <c r="N833" s="79"/>
      <c r="O833" s="33"/>
      <c r="P833" s="34"/>
      <c r="Q833" s="34"/>
      <c r="R833" s="34"/>
      <c r="S833" s="84"/>
      <c r="T833" s="54"/>
      <c r="U833" s="82"/>
      <c r="V833" s="85"/>
      <c r="W833" s="85"/>
      <c r="X833" s="83"/>
      <c r="Y833" s="83"/>
      <c r="Z833" s="83"/>
      <c r="AA833" s="83"/>
      <c r="AB833" s="85"/>
      <c r="AC833" s="85"/>
      <c r="AD833" s="85"/>
      <c r="AE833" s="84"/>
    </row>
    <row r="834" s="5" customFormat="1" spans="1:31">
      <c r="A834" s="12">
        <v>831</v>
      </c>
      <c r="B834" s="77" t="s">
        <v>1149</v>
      </c>
      <c r="C834" s="14" t="s">
        <v>1150</v>
      </c>
      <c r="D834" s="77"/>
      <c r="E834" s="15" t="s">
        <v>1262</v>
      </c>
      <c r="F834" s="13" t="str">
        <f>VLOOKUP(E834,物料明细!A:C,3,0)</f>
        <v>3GD镜杆</v>
      </c>
      <c r="G834" s="13" t="str">
        <f>VLOOKUP(E834,物料明细!A:D,4,0)</f>
        <v>AlSi9Cu3(Fe)(Zn)</v>
      </c>
      <c r="H834" s="13" t="str">
        <f>VLOOKUP(E834,[2]物料明细!A:F,6,0)</f>
        <v>Ea</v>
      </c>
      <c r="I834" s="13"/>
      <c r="J834" s="13" t="s">
        <v>32</v>
      </c>
      <c r="K834" s="30">
        <v>6322</v>
      </c>
      <c r="L834" s="30">
        <v>6322</v>
      </c>
      <c r="M834" s="77"/>
      <c r="N834" s="79"/>
      <c r="O834" s="33"/>
      <c r="P834" s="34"/>
      <c r="Q834" s="34"/>
      <c r="R834" s="34"/>
      <c r="S834" s="84"/>
      <c r="T834" s="54"/>
      <c r="U834" s="82"/>
      <c r="V834" s="85"/>
      <c r="W834" s="85"/>
      <c r="X834" s="83"/>
      <c r="Y834" s="83"/>
      <c r="Z834" s="83"/>
      <c r="AA834" s="83"/>
      <c r="AB834" s="85"/>
      <c r="AC834" s="85"/>
      <c r="AD834" s="85"/>
      <c r="AE834" s="84"/>
    </row>
    <row r="835" s="5" customFormat="1" spans="1:31">
      <c r="A835" s="12">
        <v>832</v>
      </c>
      <c r="B835" s="77" t="s">
        <v>1149</v>
      </c>
      <c r="C835" s="14" t="s">
        <v>1150</v>
      </c>
      <c r="D835" s="77"/>
      <c r="E835" s="15" t="s">
        <v>1263</v>
      </c>
      <c r="F835" s="13" t="str">
        <f>VLOOKUP(E835,物料明细!A:C,3,0)</f>
        <v>3GD安装弹片</v>
      </c>
      <c r="G835" s="13" t="str">
        <f>VLOOKUP(E835,物料明细!A:D,4,0)</f>
        <v>65Mn</v>
      </c>
      <c r="H835" s="13" t="str">
        <f>VLOOKUP(E835,[2]物料明细!A:F,6,0)</f>
        <v>Ea</v>
      </c>
      <c r="I835" s="13"/>
      <c r="J835" s="13" t="s">
        <v>32</v>
      </c>
      <c r="K835" s="30">
        <v>1780</v>
      </c>
      <c r="L835" s="30">
        <v>1780</v>
      </c>
      <c r="M835" s="77"/>
      <c r="N835" s="79"/>
      <c r="O835" s="33"/>
      <c r="P835" s="34"/>
      <c r="Q835" s="34"/>
      <c r="R835" s="34"/>
      <c r="S835" s="84"/>
      <c r="T835" s="54"/>
      <c r="U835" s="82"/>
      <c r="V835" s="85"/>
      <c r="W835" s="85"/>
      <c r="X835" s="83"/>
      <c r="Y835" s="83"/>
      <c r="Z835" s="83"/>
      <c r="AA835" s="83"/>
      <c r="AB835" s="85"/>
      <c r="AC835" s="85"/>
      <c r="AD835" s="85"/>
      <c r="AE835" s="84"/>
    </row>
    <row r="836" s="5" customFormat="1" spans="1:31">
      <c r="A836" s="12">
        <v>833</v>
      </c>
      <c r="B836" s="77" t="s">
        <v>1149</v>
      </c>
      <c r="C836" s="14" t="s">
        <v>1150</v>
      </c>
      <c r="D836" s="77"/>
      <c r="E836" s="15" t="s">
        <v>1264</v>
      </c>
      <c r="F836" s="13" t="str">
        <f>VLOOKUP(E836,物料明细!A:C,3,0)</f>
        <v>3GD手柄</v>
      </c>
      <c r="G836" s="13" t="str">
        <f>VLOOKUP(E836,物料明细!A:D,4,0)</f>
        <v>POM  黑色</v>
      </c>
      <c r="H836" s="13" t="str">
        <f>VLOOKUP(E836,[2]物料明细!A:F,6,0)</f>
        <v>Ea</v>
      </c>
      <c r="I836" s="13"/>
      <c r="J836" s="13" t="s">
        <v>32</v>
      </c>
      <c r="K836" s="30">
        <v>3520</v>
      </c>
      <c r="L836" s="30">
        <v>3520</v>
      </c>
      <c r="M836" s="77"/>
      <c r="N836" s="79"/>
      <c r="O836" s="33"/>
      <c r="P836" s="34"/>
      <c r="Q836" s="34"/>
      <c r="R836" s="34"/>
      <c r="S836" s="84"/>
      <c r="T836" s="54"/>
      <c r="U836" s="82"/>
      <c r="V836" s="85"/>
      <c r="W836" s="85"/>
      <c r="X836" s="83"/>
      <c r="Y836" s="83"/>
      <c r="Z836" s="83"/>
      <c r="AA836" s="83"/>
      <c r="AB836" s="85"/>
      <c r="AC836" s="85"/>
      <c r="AD836" s="85"/>
      <c r="AE836" s="84"/>
    </row>
    <row r="837" s="5" customFormat="1" spans="1:31">
      <c r="A837" s="12">
        <v>834</v>
      </c>
      <c r="B837" s="77" t="s">
        <v>1149</v>
      </c>
      <c r="C837" s="14" t="s">
        <v>1150</v>
      </c>
      <c r="D837" s="77"/>
      <c r="E837" s="15" t="s">
        <v>1265</v>
      </c>
      <c r="F837" s="13" t="str">
        <f>VLOOKUP(E837,物料明细!A:C,3,0)</f>
        <v>3GD球座</v>
      </c>
      <c r="G837" s="13" t="str">
        <f>VLOOKUP(E837,物料明细!A:D,4,0)</f>
        <v>POM  黑色</v>
      </c>
      <c r="H837" s="13" t="str">
        <f>VLOOKUP(E837,[2]物料明细!A:F,6,0)</f>
        <v>Ea</v>
      </c>
      <c r="I837" s="13"/>
      <c r="J837" s="13" t="s">
        <v>32</v>
      </c>
      <c r="K837" s="30">
        <v>8136</v>
      </c>
      <c r="L837" s="30">
        <v>8136</v>
      </c>
      <c r="M837" s="77"/>
      <c r="N837" s="79"/>
      <c r="O837" s="33"/>
      <c r="P837" s="34"/>
      <c r="Q837" s="34"/>
      <c r="R837" s="34"/>
      <c r="S837" s="84"/>
      <c r="T837" s="54"/>
      <c r="U837" s="82"/>
      <c r="V837" s="85"/>
      <c r="W837" s="85"/>
      <c r="X837" s="83"/>
      <c r="Y837" s="83"/>
      <c r="Z837" s="83"/>
      <c r="AA837" s="83"/>
      <c r="AB837" s="85"/>
      <c r="AC837" s="85"/>
      <c r="AD837" s="85"/>
      <c r="AE837" s="84"/>
    </row>
    <row r="838" s="5" customFormat="1" spans="1:31">
      <c r="A838" s="12">
        <v>835</v>
      </c>
      <c r="B838" s="77" t="s">
        <v>1266</v>
      </c>
      <c r="C838" s="14" t="s">
        <v>1267</v>
      </c>
      <c r="D838" s="77"/>
      <c r="E838" s="15" t="s">
        <v>1268</v>
      </c>
      <c r="F838" s="13" t="str">
        <f>VLOOKUP(E838,物料明细!A:C,3,0)</f>
        <v>球头弹卡</v>
      </c>
      <c r="G838" s="13" t="str">
        <f>VLOOKUP(E838,物料明细!A:D,4,0)</f>
        <v>50CrVA</v>
      </c>
      <c r="H838" s="13" t="str">
        <f>VLOOKUP(E838,[2]物料明细!A:F,6,0)</f>
        <v>Ea</v>
      </c>
      <c r="I838" s="13"/>
      <c r="J838" s="13" t="s">
        <v>32</v>
      </c>
      <c r="K838" s="30">
        <v>9202</v>
      </c>
      <c r="L838" s="30">
        <v>9202</v>
      </c>
      <c r="M838" s="77"/>
      <c r="N838" s="79"/>
      <c r="O838" s="33"/>
      <c r="P838" s="34"/>
      <c r="Q838" s="34"/>
      <c r="R838" s="34"/>
      <c r="S838" s="84"/>
      <c r="T838" s="54"/>
      <c r="U838" s="82"/>
      <c r="V838" s="85"/>
      <c r="W838" s="85"/>
      <c r="X838" s="83"/>
      <c r="Y838" s="83"/>
      <c r="Z838" s="83"/>
      <c r="AA838" s="83"/>
      <c r="AB838" s="85"/>
      <c r="AC838" s="85"/>
      <c r="AD838" s="85"/>
      <c r="AE838" s="84"/>
    </row>
    <row r="839" s="5" customFormat="1" spans="1:31">
      <c r="A839" s="12">
        <v>836</v>
      </c>
      <c r="B839" s="77" t="s">
        <v>89</v>
      </c>
      <c r="C839" s="14" t="s">
        <v>90</v>
      </c>
      <c r="D839" s="77"/>
      <c r="E839" s="15" t="s">
        <v>1269</v>
      </c>
      <c r="F839" s="13" t="str">
        <f>VLOOKUP(E839,物料明细!A:C,3,0)</f>
        <v>3GD手柄弹簧</v>
      </c>
      <c r="G839" s="13" t="str">
        <f>VLOOKUP(E839,物料明细!A:D,4,0)</f>
        <v>65Mn</v>
      </c>
      <c r="H839" s="13" t="str">
        <f>VLOOKUP(E839,[2]物料明细!A:F,6,0)</f>
        <v>Ea</v>
      </c>
      <c r="I839" s="13"/>
      <c r="J839" s="13" t="s">
        <v>39</v>
      </c>
      <c r="K839" s="30">
        <v>782</v>
      </c>
      <c r="L839" s="30">
        <v>782</v>
      </c>
      <c r="M839" s="77"/>
      <c r="N839" s="79"/>
      <c r="O839" s="33"/>
      <c r="P839" s="34"/>
      <c r="Q839" s="34"/>
      <c r="R839" s="34"/>
      <c r="S839" s="84"/>
      <c r="T839" s="54"/>
      <c r="U839" s="82"/>
      <c r="V839" s="85"/>
      <c r="W839" s="85"/>
      <c r="X839" s="83"/>
      <c r="Y839" s="83"/>
      <c r="Z839" s="83"/>
      <c r="AA839" s="83"/>
      <c r="AB839" s="85"/>
      <c r="AC839" s="85"/>
      <c r="AD839" s="85"/>
      <c r="AE839" s="84"/>
    </row>
    <row r="840" s="5" customFormat="1" spans="1:31">
      <c r="A840" s="12">
        <v>837</v>
      </c>
      <c r="B840" s="77" t="s">
        <v>1149</v>
      </c>
      <c r="C840" s="14" t="s">
        <v>1150</v>
      </c>
      <c r="D840" s="77"/>
      <c r="E840" s="15" t="s">
        <v>1270</v>
      </c>
      <c r="F840" s="13" t="str">
        <f>VLOOKUP(E840,物料明细!A:C,3,0)</f>
        <v>3GD镜片</v>
      </c>
      <c r="G840" s="13" t="str">
        <f>VLOOKUP(E840,物料明细!A:D,4,0)</f>
        <v>优质浮法玻璃</v>
      </c>
      <c r="H840" s="13" t="str">
        <f>VLOOKUP(E840,[2]物料明细!A:F,6,0)</f>
        <v>Ea</v>
      </c>
      <c r="I840" s="13"/>
      <c r="J840" s="13" t="s">
        <v>32</v>
      </c>
      <c r="K840" s="30">
        <v>41</v>
      </c>
      <c r="L840" s="30">
        <v>41</v>
      </c>
      <c r="M840" s="77"/>
      <c r="N840" s="79"/>
      <c r="O840" s="33"/>
      <c r="P840" s="34"/>
      <c r="Q840" s="34"/>
      <c r="R840" s="34"/>
      <c r="S840" s="84"/>
      <c r="T840" s="54"/>
      <c r="U840" s="82"/>
      <c r="V840" s="85"/>
      <c r="W840" s="85"/>
      <c r="X840" s="83"/>
      <c r="Y840" s="83"/>
      <c r="Z840" s="83"/>
      <c r="AA840" s="83"/>
      <c r="AB840" s="85"/>
      <c r="AC840" s="85"/>
      <c r="AD840" s="85"/>
      <c r="AE840" s="84"/>
    </row>
    <row r="841" s="5" customFormat="1" spans="1:31">
      <c r="A841" s="12">
        <v>838</v>
      </c>
      <c r="B841" s="77" t="s">
        <v>1149</v>
      </c>
      <c r="C841" s="14" t="s">
        <v>1150</v>
      </c>
      <c r="D841" s="77"/>
      <c r="E841" s="15" t="s">
        <v>1271</v>
      </c>
      <c r="F841" s="13" t="str">
        <f>VLOOKUP(E841,物料明细!A:C,3,0)</f>
        <v>18D镜壳</v>
      </c>
      <c r="G841" s="13" t="str">
        <f>VLOOKUP(E841,物料明细!A:D,4,0)</f>
        <v>PC+ASA黑色</v>
      </c>
      <c r="H841" s="13" t="str">
        <f>VLOOKUP(E841,[2]物料明细!A:F,6,0)</f>
        <v>Ea</v>
      </c>
      <c r="I841" s="13"/>
      <c r="J841" s="13" t="s">
        <v>32</v>
      </c>
      <c r="K841" s="30">
        <v>140</v>
      </c>
      <c r="L841" s="30">
        <v>140</v>
      </c>
      <c r="M841" s="77"/>
      <c r="N841" s="79"/>
      <c r="O841" s="33"/>
      <c r="P841" s="34"/>
      <c r="Q841" s="34"/>
      <c r="R841" s="34"/>
      <c r="S841" s="84"/>
      <c r="T841" s="54"/>
      <c r="U841" s="82"/>
      <c r="V841" s="85"/>
      <c r="W841" s="85"/>
      <c r="X841" s="83"/>
      <c r="Y841" s="83"/>
      <c r="Z841" s="83"/>
      <c r="AA841" s="83"/>
      <c r="AB841" s="85"/>
      <c r="AC841" s="85"/>
      <c r="AD841" s="85"/>
      <c r="AE841" s="84"/>
    </row>
    <row r="842" s="5" customFormat="1" spans="1:31">
      <c r="A842" s="12">
        <v>839</v>
      </c>
      <c r="B842" s="77" t="s">
        <v>1149</v>
      </c>
      <c r="C842" s="14" t="s">
        <v>1150</v>
      </c>
      <c r="D842" s="77"/>
      <c r="E842" s="15" t="s">
        <v>1272</v>
      </c>
      <c r="F842" s="13" t="str">
        <f>VLOOKUP(E842,物料明细!A:C,3,0)</f>
        <v>18D球座</v>
      </c>
      <c r="G842" s="13" t="str">
        <f>VLOOKUP(E842,物料明细!A:D,4,0)</f>
        <v>POM  黑色</v>
      </c>
      <c r="H842" s="13" t="str">
        <f>VLOOKUP(E842,[2]物料明细!A:F,6,0)</f>
        <v>Ea</v>
      </c>
      <c r="I842" s="13"/>
      <c r="J842" s="13" t="s">
        <v>32</v>
      </c>
      <c r="K842" s="30">
        <v>5477</v>
      </c>
      <c r="L842" s="30">
        <v>5477</v>
      </c>
      <c r="M842" s="77"/>
      <c r="N842" s="79"/>
      <c r="O842" s="33"/>
      <c r="P842" s="34"/>
      <c r="Q842" s="34"/>
      <c r="R842" s="34"/>
      <c r="S842" s="84"/>
      <c r="T842" s="54"/>
      <c r="U842" s="82"/>
      <c r="V842" s="85"/>
      <c r="W842" s="85"/>
      <c r="X842" s="83"/>
      <c r="Y842" s="83"/>
      <c r="Z842" s="83"/>
      <c r="AA842" s="83"/>
      <c r="AB842" s="85"/>
      <c r="AC842" s="85"/>
      <c r="AD842" s="85"/>
      <c r="AE842" s="84"/>
    </row>
    <row r="843" s="5" customFormat="1" spans="1:31">
      <c r="A843" s="12">
        <v>840</v>
      </c>
      <c r="B843" s="77" t="s">
        <v>1149</v>
      </c>
      <c r="C843" s="14" t="s">
        <v>1150</v>
      </c>
      <c r="D843" s="77"/>
      <c r="E843" s="15" t="s">
        <v>1273</v>
      </c>
      <c r="F843" s="13" t="str">
        <f>VLOOKUP(E843,物料明细!A:C,3,0)</f>
        <v>18D手柄</v>
      </c>
      <c r="G843" s="13" t="str">
        <f>VLOOKUP(E843,物料明细!A:D,4,0)</f>
        <v>POM  黑色</v>
      </c>
      <c r="H843" s="13" t="str">
        <f>VLOOKUP(E843,[2]物料明细!A:F,6,0)</f>
        <v>Ea</v>
      </c>
      <c r="I843" s="13"/>
      <c r="J843" s="13" t="s">
        <v>32</v>
      </c>
      <c r="K843" s="30">
        <v>16552</v>
      </c>
      <c r="L843" s="30">
        <v>16552</v>
      </c>
      <c r="M843" s="77"/>
      <c r="N843" s="79"/>
      <c r="O843" s="33"/>
      <c r="P843" s="34"/>
      <c r="Q843" s="34"/>
      <c r="R843" s="34"/>
      <c r="S843" s="84"/>
      <c r="T843" s="54"/>
      <c r="U843" s="82"/>
      <c r="V843" s="85"/>
      <c r="W843" s="85"/>
      <c r="X843" s="83"/>
      <c r="Y843" s="83"/>
      <c r="Z843" s="83"/>
      <c r="AA843" s="83"/>
      <c r="AB843" s="85"/>
      <c r="AC843" s="85"/>
      <c r="AD843" s="85"/>
      <c r="AE843" s="84"/>
    </row>
    <row r="844" s="5" customFormat="1" spans="1:31">
      <c r="A844" s="12">
        <v>841</v>
      </c>
      <c r="B844" s="77" t="s">
        <v>1149</v>
      </c>
      <c r="C844" s="14" t="s">
        <v>1150</v>
      </c>
      <c r="D844" s="77"/>
      <c r="E844" s="15" t="s">
        <v>1274</v>
      </c>
      <c r="F844" s="13" t="str">
        <f>VLOOKUP(E844,物料明细!A:C,3,0)</f>
        <v>18D镜杆</v>
      </c>
      <c r="G844" s="13" t="str">
        <f>VLOOKUP(E844,物料明细!A:D,4,0)</f>
        <v>AlSi12(Fe)  黑色</v>
      </c>
      <c r="H844" s="13" t="str">
        <f>VLOOKUP(E844,[2]物料明细!A:F,6,0)</f>
        <v>Ea</v>
      </c>
      <c r="I844" s="13"/>
      <c r="J844" s="13" t="s">
        <v>32</v>
      </c>
      <c r="K844" s="30">
        <v>4083</v>
      </c>
      <c r="L844" s="30">
        <v>4083</v>
      </c>
      <c r="M844" s="77"/>
      <c r="N844" s="79"/>
      <c r="O844" s="33"/>
      <c r="P844" s="34"/>
      <c r="Q844" s="34"/>
      <c r="R844" s="34"/>
      <c r="S844" s="84"/>
      <c r="T844" s="54"/>
      <c r="U844" s="82"/>
      <c r="V844" s="85"/>
      <c r="W844" s="85"/>
      <c r="X844" s="83"/>
      <c r="Y844" s="83"/>
      <c r="Z844" s="83"/>
      <c r="AA844" s="83"/>
      <c r="AB844" s="85"/>
      <c r="AC844" s="85"/>
      <c r="AD844" s="85"/>
      <c r="AE844" s="84"/>
    </row>
    <row r="845" s="5" customFormat="1" spans="1:31">
      <c r="A845" s="12">
        <v>842</v>
      </c>
      <c r="B845" s="77" t="s">
        <v>89</v>
      </c>
      <c r="C845" s="14" t="s">
        <v>90</v>
      </c>
      <c r="D845" s="77"/>
      <c r="E845" s="15" t="s">
        <v>1275</v>
      </c>
      <c r="F845" s="13" t="str">
        <f>VLOOKUP(E845,物料明细!A:C,3,0)</f>
        <v>18D胶条</v>
      </c>
      <c r="G845" s="13" t="str">
        <f>VLOOKUP(E845,物料明细!A:D,4,0)</f>
        <v>TPV</v>
      </c>
      <c r="H845" s="13" t="str">
        <f>VLOOKUP(E845,[2]物料明细!A:F,6,0)</f>
        <v>Ea</v>
      </c>
      <c r="I845" s="13"/>
      <c r="J845" s="13" t="s">
        <v>39</v>
      </c>
      <c r="K845" s="30">
        <v>2446</v>
      </c>
      <c r="L845" s="30">
        <v>2446</v>
      </c>
      <c r="M845" s="77"/>
      <c r="N845" s="79"/>
      <c r="O845" s="33"/>
      <c r="P845" s="34"/>
      <c r="Q845" s="34"/>
      <c r="R845" s="34"/>
      <c r="S845" s="84"/>
      <c r="T845" s="54"/>
      <c r="U845" s="82"/>
      <c r="V845" s="85"/>
      <c r="W845" s="85"/>
      <c r="X845" s="83"/>
      <c r="Y845" s="83"/>
      <c r="Z845" s="83"/>
      <c r="AA845" s="83"/>
      <c r="AB845" s="85"/>
      <c r="AC845" s="85"/>
      <c r="AD845" s="85"/>
      <c r="AE845" s="84"/>
    </row>
    <row r="846" s="5" customFormat="1" spans="1:31">
      <c r="A846" s="12">
        <v>843</v>
      </c>
      <c r="B846" s="77" t="s">
        <v>1149</v>
      </c>
      <c r="C846" s="14" t="s">
        <v>1150</v>
      </c>
      <c r="D846" s="77"/>
      <c r="E846" s="15" t="s">
        <v>1276</v>
      </c>
      <c r="F846" s="13" t="str">
        <f>VLOOKUP(E846,物料明细!A:C,3,0)</f>
        <v>18D安装弹片</v>
      </c>
      <c r="G846" s="13" t="str">
        <f>VLOOKUP(E846,物料明细!A:D,4,0)</f>
        <v>65Mn</v>
      </c>
      <c r="H846" s="13" t="str">
        <f>VLOOKUP(E846,[2]物料明细!A:F,6,0)</f>
        <v>Ea</v>
      </c>
      <c r="I846" s="13"/>
      <c r="J846" s="13" t="s">
        <v>32</v>
      </c>
      <c r="K846" s="30">
        <v>14766</v>
      </c>
      <c r="L846" s="30">
        <v>14766</v>
      </c>
      <c r="M846" s="77"/>
      <c r="N846" s="79"/>
      <c r="O846" s="33"/>
      <c r="P846" s="34"/>
      <c r="Q846" s="34"/>
      <c r="R846" s="34"/>
      <c r="S846" s="84"/>
      <c r="T846" s="54"/>
      <c r="U846" s="82"/>
      <c r="V846" s="85"/>
      <c r="W846" s="85"/>
      <c r="X846" s="83"/>
      <c r="Y846" s="83"/>
      <c r="Z846" s="83"/>
      <c r="AA846" s="83"/>
      <c r="AB846" s="85"/>
      <c r="AC846" s="85"/>
      <c r="AD846" s="85"/>
      <c r="AE846" s="84"/>
    </row>
    <row r="847" s="5" customFormat="1" spans="1:31">
      <c r="A847" s="12">
        <v>844</v>
      </c>
      <c r="B847" s="77" t="s">
        <v>1149</v>
      </c>
      <c r="C847" s="14" t="s">
        <v>1150</v>
      </c>
      <c r="D847" s="77"/>
      <c r="E847" s="15" t="s">
        <v>1277</v>
      </c>
      <c r="F847" s="13" t="str">
        <f>VLOOKUP(E847,物料明细!A:C,3,0)</f>
        <v>昼夜调节弹片</v>
      </c>
      <c r="G847" s="13" t="str">
        <f>VLOOKUP(E847,物料明细!A:D,4,0)</f>
        <v>SUS 301</v>
      </c>
      <c r="H847" s="13" t="str">
        <f>VLOOKUP(E847,[2]物料明细!A:F,6,0)</f>
        <v>Ea</v>
      </c>
      <c r="I847" s="13"/>
      <c r="J847" s="13" t="s">
        <v>32</v>
      </c>
      <c r="K847" s="30">
        <v>2505</v>
      </c>
      <c r="L847" s="30">
        <v>2505</v>
      </c>
      <c r="M847" s="77"/>
      <c r="N847" s="79"/>
      <c r="O847" s="33"/>
      <c r="P847" s="34"/>
      <c r="Q847" s="34"/>
      <c r="R847" s="34"/>
      <c r="S847" s="84"/>
      <c r="T847" s="54"/>
      <c r="U847" s="82"/>
      <c r="V847" s="85"/>
      <c r="W847" s="85"/>
      <c r="X847" s="83"/>
      <c r="Y847" s="83"/>
      <c r="Z847" s="83"/>
      <c r="AA847" s="83"/>
      <c r="AB847" s="85"/>
      <c r="AC847" s="85"/>
      <c r="AD847" s="85"/>
      <c r="AE847" s="84"/>
    </row>
    <row r="848" s="5" customFormat="1" spans="1:31">
      <c r="A848" s="12">
        <v>845</v>
      </c>
      <c r="B848" s="77" t="s">
        <v>436</v>
      </c>
      <c r="C848" s="14" t="s">
        <v>437</v>
      </c>
      <c r="D848" s="77"/>
      <c r="E848" s="15" t="s">
        <v>1278</v>
      </c>
      <c r="F848" s="13" t="str">
        <f>VLOOKUP(E848,物料明细!A:C,3,0)</f>
        <v>M20室内镜体</v>
      </c>
      <c r="G848" s="13" t="str">
        <f>VLOOKUP(E848,物料明细!A:D,4,0)</f>
        <v>PP</v>
      </c>
      <c r="H848" s="13" t="str">
        <f>VLOOKUP(E848,[2]物料明细!A:F,6,0)</f>
        <v>Ea</v>
      </c>
      <c r="I848" s="13"/>
      <c r="J848" s="13" t="s">
        <v>32</v>
      </c>
      <c r="K848" s="30">
        <v>1157</v>
      </c>
      <c r="L848" s="30">
        <v>1157</v>
      </c>
      <c r="M848" s="77"/>
      <c r="N848" s="79"/>
      <c r="O848" s="33"/>
      <c r="P848" s="34"/>
      <c r="Q848" s="34"/>
      <c r="R848" s="34"/>
      <c r="S848" s="84"/>
      <c r="T848" s="54"/>
      <c r="U848" s="82"/>
      <c r="V848" s="85"/>
      <c r="W848" s="85"/>
      <c r="X848" s="83"/>
      <c r="Y848" s="83"/>
      <c r="Z848" s="83"/>
      <c r="AA848" s="83"/>
      <c r="AB848" s="85"/>
      <c r="AC848" s="85"/>
      <c r="AD848" s="85"/>
      <c r="AE848" s="84"/>
    </row>
    <row r="849" s="5" customFormat="1" spans="1:31">
      <c r="A849" s="12">
        <v>846</v>
      </c>
      <c r="B849" s="77" t="s">
        <v>546</v>
      </c>
      <c r="C849" s="14" t="s">
        <v>547</v>
      </c>
      <c r="D849" s="77"/>
      <c r="E849" s="15" t="s">
        <v>1279</v>
      </c>
      <c r="F849" s="13" t="str">
        <f>VLOOKUP(E849,物料明细!A:C,3,0)</f>
        <v>M20内视镜片</v>
      </c>
      <c r="G849" s="13" t="str">
        <f>VLOOKUP(E849,物料明细!A:D,4,0)</f>
        <v>浮法玻璃</v>
      </c>
      <c r="H849" s="13" t="str">
        <f>VLOOKUP(E849,[2]物料明细!A:F,6,0)</f>
        <v>Ea</v>
      </c>
      <c r="I849" s="13"/>
      <c r="J849" s="13" t="s">
        <v>32</v>
      </c>
      <c r="K849" s="30">
        <v>1310</v>
      </c>
      <c r="L849" s="30">
        <v>1310</v>
      </c>
      <c r="M849" s="77"/>
      <c r="N849" s="79"/>
      <c r="O849" s="33"/>
      <c r="P849" s="34"/>
      <c r="Q849" s="34"/>
      <c r="R849" s="34"/>
      <c r="S849" s="84"/>
      <c r="T849" s="54"/>
      <c r="U849" s="82"/>
      <c r="V849" s="85"/>
      <c r="W849" s="85"/>
      <c r="X849" s="83"/>
      <c r="Y849" s="83"/>
      <c r="Z849" s="83"/>
      <c r="AA849" s="83"/>
      <c r="AB849" s="85"/>
      <c r="AC849" s="85"/>
      <c r="AD849" s="85"/>
      <c r="AE849" s="84"/>
    </row>
    <row r="850" s="5" customFormat="1" spans="1:31">
      <c r="A850" s="12">
        <v>847</v>
      </c>
      <c r="B850" s="77" t="s">
        <v>436</v>
      </c>
      <c r="C850" s="14" t="s">
        <v>437</v>
      </c>
      <c r="D850" s="77"/>
      <c r="E850" s="15" t="s">
        <v>1280</v>
      </c>
      <c r="F850" s="13" t="str">
        <f>VLOOKUP(E850,物料明细!A:C,3,0)</f>
        <v>M20翻转手柄</v>
      </c>
      <c r="G850" s="13" t="str">
        <f>VLOOKUP(E850,物料明细!A:D,4,0)</f>
        <v>PP</v>
      </c>
      <c r="H850" s="13" t="str">
        <f>VLOOKUP(E850,[2]物料明细!A:F,6,0)</f>
        <v>Ea</v>
      </c>
      <c r="I850" s="13"/>
      <c r="J850" s="13" t="s">
        <v>32</v>
      </c>
      <c r="K850" s="30">
        <v>1266</v>
      </c>
      <c r="L850" s="30">
        <v>1266</v>
      </c>
      <c r="M850" s="77"/>
      <c r="N850" s="79"/>
      <c r="O850" s="33"/>
      <c r="P850" s="34"/>
      <c r="Q850" s="34"/>
      <c r="R850" s="34"/>
      <c r="S850" s="84"/>
      <c r="T850" s="54"/>
      <c r="U850" s="82"/>
      <c r="V850" s="85"/>
      <c r="W850" s="85"/>
      <c r="X850" s="83"/>
      <c r="Y850" s="83"/>
      <c r="Z850" s="83"/>
      <c r="AA850" s="83"/>
      <c r="AB850" s="85"/>
      <c r="AC850" s="85"/>
      <c r="AD850" s="85"/>
      <c r="AE850" s="84"/>
    </row>
    <row r="851" s="5" customFormat="1" spans="1:31">
      <c r="A851" s="12">
        <v>848</v>
      </c>
      <c r="B851" s="77" t="s">
        <v>1216</v>
      </c>
      <c r="C851" s="14" t="s">
        <v>1217</v>
      </c>
      <c r="D851" s="77"/>
      <c r="E851" s="15" t="s">
        <v>1281</v>
      </c>
      <c r="F851" s="13" t="str">
        <f>VLOOKUP(E851,物料明细!A:C,3,0)</f>
        <v>MV3室内镜镜体</v>
      </c>
      <c r="G851" s="13" t="str">
        <f>VLOOKUP(E851,物料明细!A:D,4,0)</f>
        <v>PP</v>
      </c>
      <c r="H851" s="13" t="str">
        <f>VLOOKUP(E851,[2]物料明细!A:F,6,0)</f>
        <v>Ea</v>
      </c>
      <c r="I851" s="13"/>
      <c r="J851" s="13" t="s">
        <v>32</v>
      </c>
      <c r="K851" s="30">
        <v>429</v>
      </c>
      <c r="L851" s="30">
        <v>429</v>
      </c>
      <c r="M851" s="77"/>
      <c r="N851" s="79"/>
      <c r="O851" s="33"/>
      <c r="P851" s="34"/>
      <c r="Q851" s="34"/>
      <c r="R851" s="34"/>
      <c r="S851" s="84"/>
      <c r="T851" s="54"/>
      <c r="U851" s="82"/>
      <c r="V851" s="85"/>
      <c r="W851" s="85"/>
      <c r="X851" s="83"/>
      <c r="Y851" s="83"/>
      <c r="Z851" s="83"/>
      <c r="AA851" s="83"/>
      <c r="AB851" s="85"/>
      <c r="AC851" s="85"/>
      <c r="AD851" s="85"/>
      <c r="AE851" s="84"/>
    </row>
    <row r="852" s="5" customFormat="1" spans="1:31">
      <c r="A852" s="12">
        <v>849</v>
      </c>
      <c r="B852" s="77" t="s">
        <v>302</v>
      </c>
      <c r="C852" s="14" t="s">
        <v>303</v>
      </c>
      <c r="D852" s="77"/>
      <c r="E852" s="15" t="s">
        <v>1282</v>
      </c>
      <c r="F852" s="13" t="str">
        <f>VLOOKUP(E852,物料明细!A:C,3,0)</f>
        <v>158-01室内镜头黑色</v>
      </c>
      <c r="G852" s="13" t="str">
        <f>VLOOKUP(E852,物料明细!A:D,4,0)</f>
        <v>组件黑色</v>
      </c>
      <c r="H852" s="13" t="str">
        <f>VLOOKUP(E852,[2]物料明细!A:F,6,0)</f>
        <v>Ea</v>
      </c>
      <c r="I852" s="13"/>
      <c r="J852" s="13" t="s">
        <v>39</v>
      </c>
      <c r="K852" s="30">
        <v>276</v>
      </c>
      <c r="L852" s="30">
        <v>276</v>
      </c>
      <c r="M852" s="77"/>
      <c r="N852" s="79"/>
      <c r="O852" s="33"/>
      <c r="P852" s="34"/>
      <c r="Q852" s="34"/>
      <c r="R852" s="34"/>
      <c r="S852" s="84"/>
      <c r="T852" s="54"/>
      <c r="U852" s="82"/>
      <c r="V852" s="85"/>
      <c r="W852" s="85"/>
      <c r="X852" s="83"/>
      <c r="Y852" s="83"/>
      <c r="Z852" s="83"/>
      <c r="AA852" s="83"/>
      <c r="AB852" s="85"/>
      <c r="AC852" s="85"/>
      <c r="AD852" s="85"/>
      <c r="AE852" s="84"/>
    </row>
    <row r="853" s="5" customFormat="1" spans="1:31">
      <c r="A853" s="12">
        <v>850</v>
      </c>
      <c r="B853" s="77" t="s">
        <v>750</v>
      </c>
      <c r="C853" s="14" t="s">
        <v>751</v>
      </c>
      <c r="D853" s="77"/>
      <c r="E853" s="15" t="s">
        <v>1283</v>
      </c>
      <c r="F853" s="13" t="str">
        <f>VLOOKUP(E853,物料明细!A:C,3,0)</f>
        <v>1029室杆盘黑色(短)</v>
      </c>
      <c r="G853" s="13" t="str">
        <f>VLOOKUP(E853,物料明细!A:D,4,0)</f>
        <v>ABS黑色</v>
      </c>
      <c r="H853" s="13" t="str">
        <f>VLOOKUP(E853,[2]物料明细!A:F,6,0)</f>
        <v>Ea</v>
      </c>
      <c r="I853" s="13"/>
      <c r="J853" s="13" t="s">
        <v>39</v>
      </c>
      <c r="K853" s="30">
        <v>437</v>
      </c>
      <c r="L853" s="30">
        <v>437</v>
      </c>
      <c r="M853" s="77"/>
      <c r="N853" s="79"/>
      <c r="O853" s="33"/>
      <c r="P853" s="34"/>
      <c r="Q853" s="34"/>
      <c r="R853" s="34"/>
      <c r="S853" s="84"/>
      <c r="T853" s="54"/>
      <c r="U853" s="82"/>
      <c r="V853" s="85"/>
      <c r="W853" s="85"/>
      <c r="X853" s="83"/>
      <c r="Y853" s="83"/>
      <c r="Z853" s="83"/>
      <c r="AA853" s="83"/>
      <c r="AB853" s="85"/>
      <c r="AC853" s="85"/>
      <c r="AD853" s="85"/>
      <c r="AE853" s="84"/>
    </row>
    <row r="854" s="5" customFormat="1" spans="1:31">
      <c r="A854" s="12">
        <v>851</v>
      </c>
      <c r="B854" s="77" t="s">
        <v>564</v>
      </c>
      <c r="C854" s="14" t="s">
        <v>565</v>
      </c>
      <c r="D854" s="77"/>
      <c r="E854" s="15" t="s">
        <v>1284</v>
      </c>
      <c r="F854" s="13" t="str">
        <f>VLOOKUP(E854,物料明细!A:C,3,0)</f>
        <v>1780室内镜杆</v>
      </c>
      <c r="G854" s="13" t="str">
        <f>VLOOKUP(E854,物料明细!A:D,4,0)</f>
        <v>铸铝喷涂浅灰</v>
      </c>
      <c r="H854" s="13" t="str">
        <f>VLOOKUP(E854,[2]物料明细!A:F,6,0)</f>
        <v>Ea</v>
      </c>
      <c r="I854" s="13"/>
      <c r="J854" s="13" t="s">
        <v>39</v>
      </c>
      <c r="K854" s="30">
        <v>289</v>
      </c>
      <c r="L854" s="30">
        <v>289</v>
      </c>
      <c r="M854" s="77"/>
      <c r="N854" s="79"/>
      <c r="O854" s="33"/>
      <c r="P854" s="34"/>
      <c r="Q854" s="34"/>
      <c r="R854" s="34"/>
      <c r="S854" s="84"/>
      <c r="T854" s="54"/>
      <c r="U854" s="82"/>
      <c r="V854" s="85"/>
      <c r="W854" s="85"/>
      <c r="X854" s="83"/>
      <c r="Y854" s="83"/>
      <c r="Z854" s="83"/>
      <c r="AA854" s="83"/>
      <c r="AB854" s="85"/>
      <c r="AC854" s="85"/>
      <c r="AD854" s="85"/>
      <c r="AE854" s="84"/>
    </row>
    <row r="855" s="5" customFormat="1" spans="1:31">
      <c r="A855" s="12">
        <v>852</v>
      </c>
      <c r="B855" s="77" t="s">
        <v>1285</v>
      </c>
      <c r="C855" s="14" t="s">
        <v>1286</v>
      </c>
      <c r="D855" s="77"/>
      <c r="E855" s="15" t="s">
        <v>1287</v>
      </c>
      <c r="F855" s="13" t="str">
        <f>VLOOKUP(E855,物料明细!A:C,3,0)</f>
        <v>济南轻卡室内镜杆</v>
      </c>
      <c r="G855" s="13" t="str">
        <f>VLOOKUP(E855,物料明细!A:D,4,0)</f>
        <v>铸铝喷涂黑色</v>
      </c>
      <c r="H855" s="13" t="str">
        <f>VLOOKUP(E855,[2]物料明细!A:F,6,0)</f>
        <v>Ea</v>
      </c>
      <c r="I855" s="13"/>
      <c r="J855" s="13" t="s">
        <v>39</v>
      </c>
      <c r="K855" s="30">
        <v>34</v>
      </c>
      <c r="L855" s="30">
        <v>34</v>
      </c>
      <c r="M855" s="77"/>
      <c r="N855" s="79"/>
      <c r="O855" s="33"/>
      <c r="P855" s="34"/>
      <c r="Q855" s="34"/>
      <c r="R855" s="34"/>
      <c r="S855" s="84"/>
      <c r="T855" s="54"/>
      <c r="U855" s="82"/>
      <c r="V855" s="85"/>
      <c r="W855" s="85"/>
      <c r="X855" s="83"/>
      <c r="Y855" s="83"/>
      <c r="Z855" s="83"/>
      <c r="AA855" s="83"/>
      <c r="AB855" s="85"/>
      <c r="AC855" s="85"/>
      <c r="AD855" s="85"/>
      <c r="AE855" s="84"/>
    </row>
    <row r="856" s="5" customFormat="1" spans="1:31">
      <c r="A856" s="12">
        <v>853</v>
      </c>
      <c r="B856" s="77" t="s">
        <v>110</v>
      </c>
      <c r="C856" s="14" t="s">
        <v>111</v>
      </c>
      <c r="D856" s="77"/>
      <c r="E856" s="15" t="s">
        <v>1288</v>
      </c>
      <c r="F856" s="13" t="str">
        <f>VLOOKUP(E856,物料明细!A:C,3,0)</f>
        <v>1029室尼龙垫</v>
      </c>
      <c r="G856" s="13" t="str">
        <f>VLOOKUP(E856,物料明细!A:D,4,0)</f>
        <v>Pa6</v>
      </c>
      <c r="H856" s="13" t="str">
        <f>VLOOKUP(E856,[2]物料明细!A:F,6,0)</f>
        <v>Ea</v>
      </c>
      <c r="I856" s="13"/>
      <c r="J856" s="13" t="s">
        <v>39</v>
      </c>
      <c r="K856" s="30">
        <v>1246</v>
      </c>
      <c r="L856" s="30">
        <v>1246</v>
      </c>
      <c r="M856" s="77"/>
      <c r="N856" s="79"/>
      <c r="O856" s="33"/>
      <c r="P856" s="34"/>
      <c r="Q856" s="34"/>
      <c r="R856" s="34"/>
      <c r="S856" s="84"/>
      <c r="T856" s="54"/>
      <c r="U856" s="82"/>
      <c r="V856" s="85"/>
      <c r="W856" s="85"/>
      <c r="X856" s="83"/>
      <c r="Y856" s="83"/>
      <c r="Z856" s="83"/>
      <c r="AA856" s="83"/>
      <c r="AB856" s="85"/>
      <c r="AC856" s="85"/>
      <c r="AD856" s="85"/>
      <c r="AE856" s="84"/>
    </row>
    <row r="857" s="5" customFormat="1" spans="1:31">
      <c r="A857" s="12">
        <v>854</v>
      </c>
      <c r="B857" s="77" t="s">
        <v>962</v>
      </c>
      <c r="C857" s="14" t="s">
        <v>963</v>
      </c>
      <c r="D857" s="77"/>
      <c r="E857" s="15" t="s">
        <v>1289</v>
      </c>
      <c r="F857" s="13" t="str">
        <f>VLOOKUP(E857,物料明细!A:C,3,0)</f>
        <v>1029新室内蒙子</v>
      </c>
      <c r="G857" s="13" t="str">
        <f>VLOOKUP(E857,物料明细!A:D,4,0)</f>
        <v>PC透明</v>
      </c>
      <c r="H857" s="13" t="str">
        <f>VLOOKUP(E857,[2]物料明细!A:F,6,0)</f>
        <v>Ea</v>
      </c>
      <c r="I857" s="13"/>
      <c r="J857" s="13" t="s">
        <v>39</v>
      </c>
      <c r="K857" s="30">
        <v>44</v>
      </c>
      <c r="L857" s="30">
        <v>44</v>
      </c>
      <c r="M857" s="77"/>
      <c r="N857" s="79"/>
      <c r="O857" s="33"/>
      <c r="P857" s="34"/>
      <c r="Q857" s="34"/>
      <c r="R857" s="34"/>
      <c r="S857" s="84"/>
      <c r="T857" s="54"/>
      <c r="U857" s="82"/>
      <c r="V857" s="85"/>
      <c r="W857" s="85"/>
      <c r="X857" s="83"/>
      <c r="Y857" s="83"/>
      <c r="Z857" s="83"/>
      <c r="AA857" s="83"/>
      <c r="AB857" s="85"/>
      <c r="AC857" s="85"/>
      <c r="AD857" s="85"/>
      <c r="AE857" s="84"/>
    </row>
    <row r="858" s="5" customFormat="1" spans="1:31">
      <c r="A858" s="12">
        <v>855</v>
      </c>
      <c r="B858" s="77" t="s">
        <v>962</v>
      </c>
      <c r="C858" s="14" t="s">
        <v>963</v>
      </c>
      <c r="D858" s="77"/>
      <c r="E858" s="15" t="s">
        <v>1290</v>
      </c>
      <c r="F858" s="13" t="str">
        <f>VLOOKUP(E858,物料明细!A:C,3,0)</f>
        <v>1475室内蒙子</v>
      </c>
      <c r="G858" s="13" t="str">
        <f>VLOOKUP(E858,物料明细!A:D,4,0)</f>
        <v>PC透明</v>
      </c>
      <c r="H858" s="13" t="str">
        <f>VLOOKUP(E858,[2]物料明细!A:F,6,0)</f>
        <v>Ea</v>
      </c>
      <c r="I858" s="13"/>
      <c r="J858" s="13" t="s">
        <v>32</v>
      </c>
      <c r="K858" s="30">
        <v>636</v>
      </c>
      <c r="L858" s="30">
        <v>636</v>
      </c>
      <c r="M858" s="77"/>
      <c r="N858" s="79"/>
      <c r="O858" s="33"/>
      <c r="P858" s="34"/>
      <c r="Q858" s="34"/>
      <c r="R858" s="34"/>
      <c r="S858" s="84"/>
      <c r="T858" s="54"/>
      <c r="U858" s="82"/>
      <c r="V858" s="85"/>
      <c r="W858" s="85"/>
      <c r="X858" s="83"/>
      <c r="Y858" s="83"/>
      <c r="Z858" s="83"/>
      <c r="AA858" s="83"/>
      <c r="AB858" s="85"/>
      <c r="AC858" s="85"/>
      <c r="AD858" s="85"/>
      <c r="AE858" s="84"/>
    </row>
    <row r="859" s="5" customFormat="1" spans="1:31">
      <c r="A859" s="12">
        <v>856</v>
      </c>
      <c r="B859" s="77" t="s">
        <v>141</v>
      </c>
      <c r="C859" s="14" t="s">
        <v>142</v>
      </c>
      <c r="D859" s="77"/>
      <c r="E859" s="15" t="s">
        <v>1291</v>
      </c>
      <c r="F859" s="13" t="str">
        <f>VLOOKUP(E859,物料明细!A:C,3,0)</f>
        <v>1028室铁件</v>
      </c>
      <c r="G859" s="13" t="str">
        <f>VLOOKUP(E859,物料明细!A:D,4,0)</f>
        <v>Q235镀锌</v>
      </c>
      <c r="H859" s="13" t="str">
        <f>VLOOKUP(E859,[2]物料明细!A:F,6,0)</f>
        <v>Ea</v>
      </c>
      <c r="I859" s="13"/>
      <c r="J859" s="13" t="s">
        <v>39</v>
      </c>
      <c r="K859" s="30">
        <v>10000</v>
      </c>
      <c r="L859" s="30">
        <v>10000</v>
      </c>
      <c r="M859" s="77"/>
      <c r="N859" s="79"/>
      <c r="O859" s="33"/>
      <c r="P859" s="34"/>
      <c r="Q859" s="34"/>
      <c r="R859" s="34"/>
      <c r="S859" s="84"/>
      <c r="T859" s="54"/>
      <c r="U859" s="82"/>
      <c r="V859" s="85"/>
      <c r="W859" s="85"/>
      <c r="X859" s="83"/>
      <c r="Y859" s="83"/>
      <c r="Z859" s="83"/>
      <c r="AA859" s="83"/>
      <c r="AB859" s="85"/>
      <c r="AC859" s="85"/>
      <c r="AD859" s="85"/>
      <c r="AE859" s="84"/>
    </row>
    <row r="860" s="5" customFormat="1" spans="1:31">
      <c r="A860" s="12">
        <v>857</v>
      </c>
      <c r="B860" s="77" t="s">
        <v>56</v>
      </c>
      <c r="C860" s="14" t="s">
        <v>57</v>
      </c>
      <c r="D860" s="77"/>
      <c r="E860" s="15" t="s">
        <v>1292</v>
      </c>
      <c r="F860" s="13" t="str">
        <f>VLOOKUP(E860,物料明细!A:C,3,0)</f>
        <v>1029室打铁片(新)</v>
      </c>
      <c r="G860" s="13" t="str">
        <f>VLOOKUP(E860,物料明细!A:D,4,0)</f>
        <v>Q235</v>
      </c>
      <c r="H860" s="13" t="str">
        <f>VLOOKUP(E860,[2]物料明细!A:F,6,0)</f>
        <v>Ea</v>
      </c>
      <c r="I860" s="13"/>
      <c r="J860" s="13" t="s">
        <v>32</v>
      </c>
      <c r="K860" s="30">
        <v>3450</v>
      </c>
      <c r="L860" s="30">
        <v>3450</v>
      </c>
      <c r="M860" s="77"/>
      <c r="N860" s="79"/>
      <c r="O860" s="33"/>
      <c r="P860" s="34"/>
      <c r="Q860" s="34"/>
      <c r="R860" s="34"/>
      <c r="S860" s="84"/>
      <c r="T860" s="54"/>
      <c r="U860" s="82"/>
      <c r="V860" s="85"/>
      <c r="W860" s="85"/>
      <c r="X860" s="83"/>
      <c r="Y860" s="83"/>
      <c r="Z860" s="83"/>
      <c r="AA860" s="83"/>
      <c r="AB860" s="85"/>
      <c r="AC860" s="85"/>
      <c r="AD860" s="85"/>
      <c r="AE860" s="84"/>
    </row>
    <row r="861" s="5" customFormat="1" spans="1:31">
      <c r="A861" s="12">
        <v>858</v>
      </c>
      <c r="B861" s="77" t="s">
        <v>110</v>
      </c>
      <c r="C861" s="14" t="s">
        <v>111</v>
      </c>
      <c r="D861" s="77"/>
      <c r="E861" s="15" t="s">
        <v>1293</v>
      </c>
      <c r="F861" s="13" t="str">
        <f>VLOOKUP(E861,物料明细!A:C,3,0)</f>
        <v>1029室打铁片</v>
      </c>
      <c r="G861" s="13" t="str">
        <f>VLOOKUP(E861,物料明细!A:D,4,0)</f>
        <v>Q235</v>
      </c>
      <c r="H861" s="13" t="str">
        <f>VLOOKUP(E861,[2]物料明细!A:F,6,0)</f>
        <v>Ea</v>
      </c>
      <c r="I861" s="13"/>
      <c r="J861" s="13" t="s">
        <v>39</v>
      </c>
      <c r="K861" s="30">
        <v>2500</v>
      </c>
      <c r="L861" s="30">
        <v>2500</v>
      </c>
      <c r="M861" s="77"/>
      <c r="N861" s="79"/>
      <c r="O861" s="33"/>
      <c r="P861" s="34"/>
      <c r="Q861" s="34"/>
      <c r="R861" s="34"/>
      <c r="S861" s="84"/>
      <c r="T861" s="54"/>
      <c r="U861" s="82"/>
      <c r="V861" s="85"/>
      <c r="W861" s="85"/>
      <c r="X861" s="83"/>
      <c r="Y861" s="83"/>
      <c r="Z861" s="83"/>
      <c r="AA861" s="83"/>
      <c r="AB861" s="85"/>
      <c r="AC861" s="85"/>
      <c r="AD861" s="85"/>
      <c r="AE861" s="84"/>
    </row>
    <row r="862" s="5" customFormat="1" spans="1:31">
      <c r="A862" s="12">
        <v>859</v>
      </c>
      <c r="B862" s="77" t="s">
        <v>83</v>
      </c>
      <c r="C862" s="14" t="s">
        <v>84</v>
      </c>
      <c r="D862" s="77"/>
      <c r="E862" s="15" t="s">
        <v>1294</v>
      </c>
      <c r="F862" s="13" t="str">
        <f>VLOOKUP(E862,物料明细!A:C,3,0)</f>
        <v>1029室灯泡卡子</v>
      </c>
      <c r="G862" s="13" t="str">
        <f>VLOOKUP(E862,物料明细!A:D,4,0)</f>
        <v>65Mn镀铜</v>
      </c>
      <c r="H862" s="13" t="str">
        <f>VLOOKUP(E862,[2]物料明细!A:F,6,0)</f>
        <v>Ea</v>
      </c>
      <c r="I862" s="13"/>
      <c r="J862" s="13" t="s">
        <v>39</v>
      </c>
      <c r="K862" s="30">
        <v>5449</v>
      </c>
      <c r="L862" s="30">
        <v>5449</v>
      </c>
      <c r="M862" s="77"/>
      <c r="N862" s="79"/>
      <c r="O862" s="33"/>
      <c r="P862" s="34"/>
      <c r="Q862" s="34"/>
      <c r="R862" s="34"/>
      <c r="S862" s="84"/>
      <c r="T862" s="54"/>
      <c r="U862" s="82"/>
      <c r="V862" s="85"/>
      <c r="W862" s="85"/>
      <c r="X862" s="83"/>
      <c r="Y862" s="83"/>
      <c r="Z862" s="83"/>
      <c r="AA862" s="83"/>
      <c r="AB862" s="85"/>
      <c r="AC862" s="85"/>
      <c r="AD862" s="85"/>
      <c r="AE862" s="84"/>
    </row>
    <row r="863" s="5" customFormat="1" spans="1:31">
      <c r="A863" s="12">
        <v>860</v>
      </c>
      <c r="B863" s="77" t="s">
        <v>999</v>
      </c>
      <c r="C863" s="14" t="s">
        <v>1000</v>
      </c>
      <c r="D863" s="77"/>
      <c r="E863" s="15" t="s">
        <v>1295</v>
      </c>
      <c r="F863" s="13" t="str">
        <f>VLOOKUP(E863,物料明细!A:C,3,0)</f>
        <v>6486室内镜镜片</v>
      </c>
      <c r="G863" s="13" t="str">
        <f>VLOOKUP(E863,物料明细!A:D,4,0)</f>
        <v>浮法玻璃</v>
      </c>
      <c r="H863" s="13" t="str">
        <f>VLOOKUP(E863,[2]物料明细!A:F,6,0)</f>
        <v>Ea</v>
      </c>
      <c r="I863" s="13"/>
      <c r="J863" s="13" t="s">
        <v>39</v>
      </c>
      <c r="K863" s="30">
        <v>660</v>
      </c>
      <c r="L863" s="30">
        <v>660</v>
      </c>
      <c r="M863" s="77"/>
      <c r="N863" s="79"/>
      <c r="O863" s="33"/>
      <c r="P863" s="34"/>
      <c r="Q863" s="34"/>
      <c r="R863" s="34"/>
      <c r="S863" s="84"/>
      <c r="T863" s="54"/>
      <c r="U863" s="82"/>
      <c r="V863" s="85"/>
      <c r="W863" s="85"/>
      <c r="X863" s="83"/>
      <c r="Y863" s="83"/>
      <c r="Z863" s="83"/>
      <c r="AA863" s="83"/>
      <c r="AB863" s="85"/>
      <c r="AC863" s="85"/>
      <c r="AD863" s="85"/>
      <c r="AE863" s="84"/>
    </row>
    <row r="864" s="5" customFormat="1" spans="1:31">
      <c r="A864" s="12">
        <v>861</v>
      </c>
      <c r="B864" s="77" t="s">
        <v>546</v>
      </c>
      <c r="C864" s="14" t="s">
        <v>547</v>
      </c>
      <c r="D864" s="77"/>
      <c r="E864" s="15" t="s">
        <v>1296</v>
      </c>
      <c r="F864" s="13" t="str">
        <f>VLOOKUP(E864,物料明细!A:C,3,0)</f>
        <v>江淮室内镜片</v>
      </c>
      <c r="G864" s="13" t="str">
        <f>VLOOKUP(E864,物料明细!A:D,4,0)</f>
        <v>浮法玻璃</v>
      </c>
      <c r="H864" s="13" t="str">
        <f>VLOOKUP(E864,[2]物料明细!A:F,6,0)</f>
        <v>Ea</v>
      </c>
      <c r="I864" s="13"/>
      <c r="J864" s="13" t="s">
        <v>32</v>
      </c>
      <c r="K864" s="30">
        <v>0</v>
      </c>
      <c r="L864" s="30">
        <v>0</v>
      </c>
      <c r="M864" s="77"/>
      <c r="N864" s="79"/>
      <c r="O864" s="33"/>
      <c r="P864" s="34"/>
      <c r="Q864" s="34"/>
      <c r="R864" s="34"/>
      <c r="S864" s="84"/>
      <c r="T864" s="54"/>
      <c r="U864" s="82"/>
      <c r="V864" s="85"/>
      <c r="W864" s="85"/>
      <c r="X864" s="83"/>
      <c r="Y864" s="83"/>
      <c r="Z864" s="83"/>
      <c r="AA864" s="83"/>
      <c r="AB864" s="85"/>
      <c r="AC864" s="85"/>
      <c r="AD864" s="85"/>
      <c r="AE864" s="84"/>
    </row>
    <row r="865" s="5" customFormat="1" spans="1:31">
      <c r="A865" s="12">
        <v>862</v>
      </c>
      <c r="B865" s="77" t="s">
        <v>766</v>
      </c>
      <c r="C865" s="14" t="s">
        <v>767</v>
      </c>
      <c r="D865" s="77"/>
      <c r="E865" s="15" t="s">
        <v>1297</v>
      </c>
      <c r="F865" s="13" t="str">
        <f>VLOOKUP(E865,物料明细!A:C,3,0)</f>
        <v>6486室内镜镜杆(黑)</v>
      </c>
      <c r="G865" s="13" t="str">
        <f>VLOOKUP(E865,物料明细!A:D,4,0)</f>
        <v>ZL104黑色亚光</v>
      </c>
      <c r="H865" s="13" t="str">
        <f>VLOOKUP(E865,[2]物料明细!A:F,6,0)</f>
        <v>Ea</v>
      </c>
      <c r="I865" s="13"/>
      <c r="J865" s="13" t="s">
        <v>39</v>
      </c>
      <c r="K865" s="30">
        <v>926</v>
      </c>
      <c r="L865" s="30">
        <v>926</v>
      </c>
      <c r="M865" s="77"/>
      <c r="N865" s="79"/>
      <c r="O865" s="33"/>
      <c r="P865" s="34"/>
      <c r="Q865" s="34"/>
      <c r="R865" s="34"/>
      <c r="S865" s="84"/>
      <c r="T865" s="54"/>
      <c r="U865" s="82"/>
      <c r="V865" s="85"/>
      <c r="W865" s="85"/>
      <c r="X865" s="83"/>
      <c r="Y865" s="83"/>
      <c r="Z865" s="83"/>
      <c r="AA865" s="83"/>
      <c r="AB865" s="85"/>
      <c r="AC865" s="85"/>
      <c r="AD865" s="85"/>
      <c r="AE865" s="84"/>
    </row>
    <row r="866" s="5" customFormat="1" spans="1:31">
      <c r="A866" s="12">
        <v>863</v>
      </c>
      <c r="B866" s="77" t="s">
        <v>799</v>
      </c>
      <c r="C866" s="14" t="s">
        <v>800</v>
      </c>
      <c r="D866" s="77"/>
      <c r="E866" s="15" t="s">
        <v>1298</v>
      </c>
      <c r="F866" s="13" t="str">
        <f>VLOOKUP(E866,物料明细!A:C,3,0)</f>
        <v>一汽MV3内视镜镜杆</v>
      </c>
      <c r="G866" s="13">
        <f>VLOOKUP(E866,物料明细!A:D,4,0)</f>
        <v>0</v>
      </c>
      <c r="H866" s="13" t="str">
        <f>VLOOKUP(E866,[2]物料明细!A:F,6,0)</f>
        <v>Ea</v>
      </c>
      <c r="I866" s="13"/>
      <c r="J866" s="13" t="s">
        <v>32</v>
      </c>
      <c r="K866" s="30">
        <v>8</v>
      </c>
      <c r="L866" s="30">
        <v>8</v>
      </c>
      <c r="M866" s="77"/>
      <c r="N866" s="79"/>
      <c r="O866" s="33"/>
      <c r="P866" s="34"/>
      <c r="Q866" s="34"/>
      <c r="R866" s="34"/>
      <c r="S866" s="84"/>
      <c r="T866" s="54"/>
      <c r="U866" s="82"/>
      <c r="V866" s="85"/>
      <c r="W866" s="85"/>
      <c r="X866" s="83"/>
      <c r="Y866" s="83"/>
      <c r="Z866" s="83"/>
      <c r="AA866" s="83"/>
      <c r="AB866" s="85"/>
      <c r="AC866" s="85"/>
      <c r="AD866" s="85"/>
      <c r="AE866" s="84"/>
    </row>
    <row r="867" s="5" customFormat="1" spans="1:31">
      <c r="A867" s="12">
        <v>864</v>
      </c>
      <c r="B867" s="77" t="s">
        <v>454</v>
      </c>
      <c r="C867" s="14" t="s">
        <v>455</v>
      </c>
      <c r="D867" s="77"/>
      <c r="E867" s="15" t="s">
        <v>1299</v>
      </c>
      <c r="F867" s="13" t="str">
        <f>VLOOKUP(E867,物料明细!A:C,3,0)</f>
        <v>6486室内镜蒙子</v>
      </c>
      <c r="G867" s="13" t="str">
        <f>VLOOKUP(E867,物料明细!A:D,4,0)</f>
        <v>PP</v>
      </c>
      <c r="H867" s="13" t="str">
        <f>VLOOKUP(E867,[2]物料明细!A:F,6,0)</f>
        <v>Ea</v>
      </c>
      <c r="I867" s="13"/>
      <c r="J867" s="13" t="s">
        <v>32</v>
      </c>
      <c r="K867" s="30">
        <v>4480</v>
      </c>
      <c r="L867" s="30">
        <v>4480</v>
      </c>
      <c r="M867" s="77"/>
      <c r="N867" s="79"/>
      <c r="O867" s="33"/>
      <c r="P867" s="34"/>
      <c r="Q867" s="34"/>
      <c r="R867" s="34"/>
      <c r="S867" s="84"/>
      <c r="T867" s="54"/>
      <c r="U867" s="82"/>
      <c r="V867" s="85"/>
      <c r="W867" s="85"/>
      <c r="X867" s="83"/>
      <c r="Y867" s="83"/>
      <c r="Z867" s="83"/>
      <c r="AA867" s="83"/>
      <c r="AB867" s="85"/>
      <c r="AC867" s="85"/>
      <c r="AD867" s="85"/>
      <c r="AE867" s="84"/>
    </row>
    <row r="868" s="5" customFormat="1" spans="1:31">
      <c r="A868" s="12">
        <v>865</v>
      </c>
      <c r="B868" s="77" t="s">
        <v>1149</v>
      </c>
      <c r="C868" s="14" t="s">
        <v>1150</v>
      </c>
      <c r="D868" s="77"/>
      <c r="E868" s="15" t="s">
        <v>1300</v>
      </c>
      <c r="F868" s="13" t="str">
        <f>VLOOKUP(E868,物料明细!A:C,3,0)</f>
        <v>18D内镜镜片</v>
      </c>
      <c r="G868" s="13" t="str">
        <f>VLOOKUP(E868,物料明细!A:D,4,0)</f>
        <v>优质浮华玻璃</v>
      </c>
      <c r="H868" s="13" t="str">
        <f>VLOOKUP(E868,[2]物料明细!A:F,6,0)</f>
        <v>Ea</v>
      </c>
      <c r="I868" s="13"/>
      <c r="J868" s="13" t="s">
        <v>32</v>
      </c>
      <c r="K868" s="30">
        <v>690</v>
      </c>
      <c r="L868" s="30">
        <v>690</v>
      </c>
      <c r="M868" s="77"/>
      <c r="N868" s="79"/>
      <c r="O868" s="33"/>
      <c r="P868" s="34"/>
      <c r="Q868" s="34"/>
      <c r="R868" s="34"/>
      <c r="S868" s="84"/>
      <c r="T868" s="54"/>
      <c r="U868" s="82"/>
      <c r="V868" s="85"/>
      <c r="W868" s="85"/>
      <c r="X868" s="83"/>
      <c r="Y868" s="83"/>
      <c r="Z868" s="83"/>
      <c r="AA868" s="83"/>
      <c r="AB868" s="85"/>
      <c r="AC868" s="85"/>
      <c r="AD868" s="85"/>
      <c r="AE868" s="84"/>
    </row>
    <row r="869" s="5" customFormat="1" spans="1:31">
      <c r="A869" s="12">
        <v>866</v>
      </c>
      <c r="B869" s="77" t="s">
        <v>778</v>
      </c>
      <c r="C869" s="14" t="s">
        <v>779</v>
      </c>
      <c r="D869" s="77"/>
      <c r="E869" s="15" t="s">
        <v>1301</v>
      </c>
      <c r="F869" s="13" t="str">
        <f>VLOOKUP(E869,物料明细!A:C,3,0)</f>
        <v>M20室内镜杆</v>
      </c>
      <c r="G869" s="13" t="str">
        <f>VLOOKUP(E869,物料明细!A:D,4,0)</f>
        <v>ADC12喷涂哑光黑色</v>
      </c>
      <c r="H869" s="13" t="str">
        <f>VLOOKUP(E869,[2]物料明细!A:F,6,0)</f>
        <v>Ea</v>
      </c>
      <c r="I869" s="13"/>
      <c r="J869" s="13" t="s">
        <v>39</v>
      </c>
      <c r="K869" s="30">
        <v>298</v>
      </c>
      <c r="L869" s="30">
        <v>298</v>
      </c>
      <c r="M869" s="77"/>
      <c r="N869" s="79"/>
      <c r="O869" s="33"/>
      <c r="P869" s="34"/>
      <c r="Q869" s="34"/>
      <c r="R869" s="34"/>
      <c r="S869" s="84"/>
      <c r="T869" s="54"/>
      <c r="U869" s="82"/>
      <c r="V869" s="85"/>
      <c r="W869" s="85"/>
      <c r="X869" s="83"/>
      <c r="Y869" s="83"/>
      <c r="Z869" s="83"/>
      <c r="AA869" s="83"/>
      <c r="AB869" s="85"/>
      <c r="AC869" s="85"/>
      <c r="AD869" s="85"/>
      <c r="AE869" s="84"/>
    </row>
    <row r="870" s="5" customFormat="1" spans="1:31">
      <c r="A870" s="12">
        <v>867</v>
      </c>
      <c r="B870" s="77" t="s">
        <v>564</v>
      </c>
      <c r="C870" s="14" t="s">
        <v>565</v>
      </c>
      <c r="D870" s="77"/>
      <c r="E870" s="15" t="s">
        <v>1302</v>
      </c>
      <c r="F870" s="13" t="str">
        <f>VLOOKUP(E870,物料明细!A:C,3,0)</f>
        <v>K1室内镜杆</v>
      </c>
      <c r="G870" s="13" t="str">
        <f>VLOOKUP(E870,物料明细!A:D,4,0)</f>
        <v>ZL104黑色亚光漆</v>
      </c>
      <c r="H870" s="13" t="str">
        <f>VLOOKUP(E870,[2]物料明细!A:F,6,0)</f>
        <v>Ea</v>
      </c>
      <c r="I870" s="13"/>
      <c r="J870" s="13" t="s">
        <v>39</v>
      </c>
      <c r="K870" s="30">
        <v>580</v>
      </c>
      <c r="L870" s="30">
        <v>580</v>
      </c>
      <c r="M870" s="77"/>
      <c r="N870" s="79"/>
      <c r="O870" s="33"/>
      <c r="P870" s="34"/>
      <c r="Q870" s="34"/>
      <c r="R870" s="34"/>
      <c r="S870" s="84"/>
      <c r="T870" s="54"/>
      <c r="U870" s="82"/>
      <c r="V870" s="85"/>
      <c r="W870" s="85"/>
      <c r="X870" s="83"/>
      <c r="Y870" s="83"/>
      <c r="Z870" s="83"/>
      <c r="AA870" s="83"/>
      <c r="AB870" s="85"/>
      <c r="AC870" s="85"/>
      <c r="AD870" s="85"/>
      <c r="AE870" s="84"/>
    </row>
    <row r="871" s="5" customFormat="1" spans="1:31">
      <c r="A871" s="12">
        <v>868</v>
      </c>
      <c r="B871" s="77" t="s">
        <v>564</v>
      </c>
      <c r="C871" s="14" t="s">
        <v>565</v>
      </c>
      <c r="D871" s="77"/>
      <c r="E871" s="15" t="s">
        <v>1303</v>
      </c>
      <c r="F871" s="13" t="str">
        <f>VLOOKUP(E871,物料明细!A:C,3,0)</f>
        <v>K1室内镜座</v>
      </c>
      <c r="G871" s="13" t="str">
        <f>VLOOKUP(E871,物料明细!A:D,4,0)</f>
        <v>ZL104黑色亚光漆</v>
      </c>
      <c r="H871" s="13" t="str">
        <f>VLOOKUP(E871,[2]物料明细!A:F,6,0)</f>
        <v>Ea</v>
      </c>
      <c r="I871" s="13"/>
      <c r="J871" s="13" t="s">
        <v>39</v>
      </c>
      <c r="K871" s="30">
        <v>624</v>
      </c>
      <c r="L871" s="30">
        <v>624</v>
      </c>
      <c r="M871" s="77"/>
      <c r="N871" s="79"/>
      <c r="O871" s="33"/>
      <c r="P871" s="34"/>
      <c r="Q871" s="34"/>
      <c r="R871" s="34"/>
      <c r="S871" s="84"/>
      <c r="T871" s="54"/>
      <c r="U871" s="82"/>
      <c r="V871" s="85"/>
      <c r="W871" s="85"/>
      <c r="X871" s="83"/>
      <c r="Y871" s="83"/>
      <c r="Z871" s="83"/>
      <c r="AA871" s="83"/>
      <c r="AB871" s="85"/>
      <c r="AC871" s="85"/>
      <c r="AD871" s="85"/>
      <c r="AE871" s="84"/>
    </row>
    <row r="872" s="5" customFormat="1" spans="1:31">
      <c r="A872" s="12">
        <v>869</v>
      </c>
      <c r="B872" s="77" t="s">
        <v>1304</v>
      </c>
      <c r="C872" s="14" t="s">
        <v>1305</v>
      </c>
      <c r="D872" s="77"/>
      <c r="E872" s="15" t="s">
        <v>1306</v>
      </c>
      <c r="F872" s="13" t="str">
        <f>VLOOKUP(E872,物料明细!A:C,3,0)</f>
        <v>顶灯室内镜开关手把护套</v>
      </c>
      <c r="G872" s="13">
        <f>VLOOKUP(E872,物料明细!A:D,4,0)</f>
        <v>0</v>
      </c>
      <c r="H872" s="13" t="str">
        <f>VLOOKUP(E872,[2]物料明细!A:F,6,0)</f>
        <v>Ea</v>
      </c>
      <c r="I872" s="13"/>
      <c r="J872" s="13" t="s">
        <v>39</v>
      </c>
      <c r="K872" s="30">
        <v>17776</v>
      </c>
      <c r="L872" s="30">
        <v>17776</v>
      </c>
      <c r="M872" s="77"/>
      <c r="N872" s="79"/>
      <c r="O872" s="33"/>
      <c r="P872" s="34"/>
      <c r="Q872" s="34"/>
      <c r="R872" s="34"/>
      <c r="S872" s="84"/>
      <c r="T872" s="54"/>
      <c r="U872" s="82"/>
      <c r="V872" s="85"/>
      <c r="W872" s="85"/>
      <c r="X872" s="83"/>
      <c r="Y872" s="83"/>
      <c r="Z872" s="83"/>
      <c r="AA872" s="83"/>
      <c r="AB872" s="85"/>
      <c r="AC872" s="85"/>
      <c r="AD872" s="85"/>
      <c r="AE872" s="84"/>
    </row>
    <row r="873" s="5" customFormat="1" spans="1:31">
      <c r="A873" s="12">
        <v>870</v>
      </c>
      <c r="B873" s="77" t="s">
        <v>675</v>
      </c>
      <c r="C873" s="14" t="s">
        <v>676</v>
      </c>
      <c r="D873" s="77"/>
      <c r="E873" s="15" t="s">
        <v>1307</v>
      </c>
      <c r="F873" s="13" t="str">
        <f>VLOOKUP(E873,物料明细!A:C,3,0)</f>
        <v>1029室内镜镜体</v>
      </c>
      <c r="G873" s="13">
        <f>VLOOKUP(E873,物料明细!A:D,4,0)</f>
        <v>0</v>
      </c>
      <c r="H873" s="13" t="str">
        <f>VLOOKUP(E873,[2]物料明细!A:F,6,0)</f>
        <v>EA</v>
      </c>
      <c r="I873" s="13"/>
      <c r="J873" s="13" t="s">
        <v>39</v>
      </c>
      <c r="K873" s="30">
        <v>363</v>
      </c>
      <c r="L873" s="30">
        <v>363</v>
      </c>
      <c r="M873" s="77"/>
      <c r="N873" s="79"/>
      <c r="O873" s="33"/>
      <c r="P873" s="34"/>
      <c r="Q873" s="34"/>
      <c r="R873" s="34"/>
      <c r="S873" s="84"/>
      <c r="T873" s="54"/>
      <c r="U873" s="82"/>
      <c r="V873" s="85"/>
      <c r="W873" s="85"/>
      <c r="X873" s="83"/>
      <c r="Y873" s="83"/>
      <c r="Z873" s="83"/>
      <c r="AA873" s="83"/>
      <c r="AB873" s="85"/>
      <c r="AC873" s="85"/>
      <c r="AD873" s="85"/>
      <c r="AE873" s="84"/>
    </row>
    <row r="874" s="5" customFormat="1" spans="1:31">
      <c r="A874" s="12">
        <v>871</v>
      </c>
      <c r="B874" s="77" t="s">
        <v>675</v>
      </c>
      <c r="C874" s="14" t="s">
        <v>676</v>
      </c>
      <c r="D874" s="77"/>
      <c r="E874" s="15" t="s">
        <v>1308</v>
      </c>
      <c r="F874" s="13" t="str">
        <f>VLOOKUP(E874,物料明细!A:C,3,0)</f>
        <v>1029室内镜镜框镜片组件</v>
      </c>
      <c r="G874" s="13">
        <f>VLOOKUP(E874,物料明细!A:D,4,0)</f>
        <v>0</v>
      </c>
      <c r="H874" s="13" t="str">
        <f>VLOOKUP(E874,[2]物料明细!A:F,6,0)</f>
        <v>EA</v>
      </c>
      <c r="I874" s="13"/>
      <c r="J874" s="13" t="s">
        <v>39</v>
      </c>
      <c r="K874" s="30">
        <v>514</v>
      </c>
      <c r="L874" s="30">
        <v>514</v>
      </c>
      <c r="M874" s="77"/>
      <c r="N874" s="79"/>
      <c r="O874" s="33"/>
      <c r="P874" s="34"/>
      <c r="Q874" s="34"/>
      <c r="R874" s="34"/>
      <c r="S874" s="84"/>
      <c r="T874" s="54"/>
      <c r="U874" s="82"/>
      <c r="V874" s="85"/>
      <c r="W874" s="85"/>
      <c r="X874" s="83"/>
      <c r="Y874" s="83"/>
      <c r="Z874" s="83"/>
      <c r="AA874" s="83"/>
      <c r="AB874" s="85"/>
      <c r="AC874" s="85"/>
      <c r="AD874" s="85"/>
      <c r="AE874" s="84"/>
    </row>
    <row r="875" s="5" customFormat="1" spans="1:31">
      <c r="A875" s="12">
        <v>872</v>
      </c>
      <c r="B875" s="77" t="s">
        <v>675</v>
      </c>
      <c r="C875" s="14" t="s">
        <v>676</v>
      </c>
      <c r="D875" s="77"/>
      <c r="E875" s="15" t="s">
        <v>1309</v>
      </c>
      <c r="F875" s="13" t="str">
        <f>VLOOKUP(E875,物料明细!A:C,3,0)</f>
        <v>1028室内镜镜体</v>
      </c>
      <c r="G875" s="13">
        <f>VLOOKUP(E875,物料明细!A:D,4,0)</f>
        <v>0</v>
      </c>
      <c r="H875" s="13" t="str">
        <f>VLOOKUP(E875,[2]物料明细!A:F,6,0)</f>
        <v>EA</v>
      </c>
      <c r="I875" s="13"/>
      <c r="J875" s="13" t="s">
        <v>39</v>
      </c>
      <c r="K875" s="30">
        <v>315</v>
      </c>
      <c r="L875" s="30">
        <v>315</v>
      </c>
      <c r="M875" s="77"/>
      <c r="N875" s="79"/>
      <c r="O875" s="33"/>
      <c r="P875" s="34"/>
      <c r="Q875" s="34"/>
      <c r="R875" s="34"/>
      <c r="S875" s="84"/>
      <c r="T875" s="54"/>
      <c r="U875" s="82"/>
      <c r="V875" s="85"/>
      <c r="W875" s="85"/>
      <c r="X875" s="83"/>
      <c r="Y875" s="83"/>
      <c r="Z875" s="83"/>
      <c r="AA875" s="83"/>
      <c r="AB875" s="85"/>
      <c r="AC875" s="85"/>
      <c r="AD875" s="85"/>
      <c r="AE875" s="84"/>
    </row>
    <row r="876" s="5" customFormat="1" spans="1:31">
      <c r="A876" s="12">
        <v>873</v>
      </c>
      <c r="B876" s="77" t="s">
        <v>675</v>
      </c>
      <c r="C876" s="14" t="s">
        <v>676</v>
      </c>
      <c r="D876" s="77"/>
      <c r="E876" s="15" t="s">
        <v>1310</v>
      </c>
      <c r="F876" s="13" t="str">
        <f>VLOOKUP(E876,物料明细!A:C,3,0)</f>
        <v>1028室内镜镜框镜片组件</v>
      </c>
      <c r="G876" s="13">
        <f>VLOOKUP(E876,物料明细!A:D,4,0)</f>
        <v>0</v>
      </c>
      <c r="H876" s="13" t="str">
        <f>VLOOKUP(E876,[2]物料明细!A:F,6,0)</f>
        <v>EA</v>
      </c>
      <c r="I876" s="13"/>
      <c r="J876" s="13" t="s">
        <v>39</v>
      </c>
      <c r="K876" s="30">
        <v>202</v>
      </c>
      <c r="L876" s="30">
        <v>202</v>
      </c>
      <c r="M876" s="77"/>
      <c r="N876" s="79"/>
      <c r="O876" s="33"/>
      <c r="P876" s="34"/>
      <c r="Q876" s="34"/>
      <c r="R876" s="34"/>
      <c r="S876" s="84"/>
      <c r="T876" s="54"/>
      <c r="U876" s="82"/>
      <c r="V876" s="85"/>
      <c r="W876" s="85"/>
      <c r="X876" s="83"/>
      <c r="Y876" s="83"/>
      <c r="Z876" s="83"/>
      <c r="AA876" s="83"/>
      <c r="AB876" s="85"/>
      <c r="AC876" s="85"/>
      <c r="AD876" s="85"/>
      <c r="AE876" s="84"/>
    </row>
    <row r="877" s="5" customFormat="1" spans="1:31">
      <c r="A877" s="12">
        <v>874</v>
      </c>
      <c r="B877" s="77" t="s">
        <v>938</v>
      </c>
      <c r="C877" s="14" t="s">
        <v>939</v>
      </c>
      <c r="D877" s="77"/>
      <c r="E877" s="15" t="s">
        <v>1311</v>
      </c>
      <c r="F877" s="13" t="str">
        <f>VLOOKUP(E877,物料明细!A:C,3,0)</f>
        <v>H4补盲镜体</v>
      </c>
      <c r="G877" s="13" t="str">
        <f>VLOOKUP(E877,物料明细!A:D,4,0)</f>
        <v>ABS黑色</v>
      </c>
      <c r="H877" s="13" t="str">
        <f>VLOOKUP(E877,[2]物料明细!A:F,6,0)</f>
        <v>Ea</v>
      </c>
      <c r="I877" s="13"/>
      <c r="J877" s="13" t="s">
        <v>32</v>
      </c>
      <c r="K877" s="30">
        <v>128</v>
      </c>
      <c r="L877" s="30">
        <v>128</v>
      </c>
      <c r="M877" s="77"/>
      <c r="N877" s="79"/>
      <c r="O877" s="33"/>
      <c r="P877" s="34"/>
      <c r="Q877" s="34"/>
      <c r="R877" s="34"/>
      <c r="S877" s="84"/>
      <c r="T877" s="54"/>
      <c r="U877" s="82"/>
      <c r="V877" s="85"/>
      <c r="W877" s="85"/>
      <c r="X877" s="83"/>
      <c r="Y877" s="83"/>
      <c r="Z877" s="83"/>
      <c r="AA877" s="83"/>
      <c r="AB877" s="85"/>
      <c r="AC877" s="85"/>
      <c r="AD877" s="85"/>
      <c r="AE877" s="84"/>
    </row>
    <row r="878" s="5" customFormat="1" spans="1:31">
      <c r="A878" s="12">
        <v>875</v>
      </c>
      <c r="B878" s="77" t="s">
        <v>720</v>
      </c>
      <c r="C878" s="14" t="s">
        <v>721</v>
      </c>
      <c r="D878" s="77"/>
      <c r="E878" s="15" t="s">
        <v>1312</v>
      </c>
      <c r="F878" s="13" t="str">
        <f>VLOOKUP(E878,物料明细!A:C,3,0)</f>
        <v>福田H4补盲镜片</v>
      </c>
      <c r="G878" s="13" t="str">
        <f>VLOOKUP(E878,物料明细!A:D,4,0)</f>
        <v>SR420±20</v>
      </c>
      <c r="H878" s="13" t="str">
        <f>VLOOKUP(E878,[2]物料明细!A:F,6,0)</f>
        <v>Ea</v>
      </c>
      <c r="I878" s="13"/>
      <c r="J878" s="13" t="s">
        <v>39</v>
      </c>
      <c r="K878" s="30">
        <v>136</v>
      </c>
      <c r="L878" s="30">
        <v>136</v>
      </c>
      <c r="M878" s="77"/>
      <c r="N878" s="79"/>
      <c r="O878" s="33"/>
      <c r="P878" s="34"/>
      <c r="Q878" s="34"/>
      <c r="R878" s="34"/>
      <c r="S878" s="84"/>
      <c r="T878" s="54"/>
      <c r="U878" s="82"/>
      <c r="V878" s="85"/>
      <c r="W878" s="85"/>
      <c r="X878" s="83"/>
      <c r="Y878" s="83"/>
      <c r="Z878" s="83"/>
      <c r="AA878" s="83"/>
      <c r="AB878" s="85"/>
      <c r="AC878" s="85"/>
      <c r="AD878" s="85"/>
      <c r="AE878" s="84"/>
    </row>
    <row r="879" s="5" customFormat="1" spans="1:31">
      <c r="A879" s="12">
        <v>876</v>
      </c>
      <c r="B879" s="77" t="s">
        <v>938</v>
      </c>
      <c r="C879" s="14" t="s">
        <v>939</v>
      </c>
      <c r="D879" s="77"/>
      <c r="E879" s="15" t="s">
        <v>1313</v>
      </c>
      <c r="F879" s="13" t="str">
        <f>VLOOKUP(E879,物料明细!A:C,3,0)</f>
        <v>H4补盲镜压框</v>
      </c>
      <c r="G879" s="13" t="str">
        <f>VLOOKUP(E879,物料明细!A:D,4,0)</f>
        <v>ABS黑色</v>
      </c>
      <c r="H879" s="13" t="str">
        <f>VLOOKUP(E879,[2]物料明细!A:F,6,0)</f>
        <v>Ea</v>
      </c>
      <c r="I879" s="13"/>
      <c r="J879" s="13" t="s">
        <v>32</v>
      </c>
      <c r="K879" s="30">
        <v>589</v>
      </c>
      <c r="L879" s="30">
        <v>589</v>
      </c>
      <c r="M879" s="77"/>
      <c r="N879" s="79"/>
      <c r="O879" s="33"/>
      <c r="P879" s="34"/>
      <c r="Q879" s="34"/>
      <c r="R879" s="34"/>
      <c r="S879" s="84"/>
      <c r="T879" s="54"/>
      <c r="U879" s="82"/>
      <c r="V879" s="85"/>
      <c r="W879" s="85"/>
      <c r="X879" s="83"/>
      <c r="Y879" s="83"/>
      <c r="Z879" s="83"/>
      <c r="AA879" s="83"/>
      <c r="AB879" s="85"/>
      <c r="AC879" s="85"/>
      <c r="AD879" s="85"/>
      <c r="AE879" s="84"/>
    </row>
    <row r="880" s="5" customFormat="1" spans="1:31">
      <c r="A880" s="12">
        <v>877</v>
      </c>
      <c r="B880" s="77" t="s">
        <v>338</v>
      </c>
      <c r="C880" s="14" t="s">
        <v>339</v>
      </c>
      <c r="D880" s="77"/>
      <c r="E880" s="15" t="s">
        <v>1314</v>
      </c>
      <c r="F880" s="13" t="str">
        <f>VLOOKUP(E880,物料明细!A:C,3,0)</f>
        <v>2200改型下视镜杆喷涂</v>
      </c>
      <c r="G880" s="13">
        <f>VLOOKUP(E880,物料明细!A:D,4,0)</f>
        <v>0</v>
      </c>
      <c r="H880" s="13" t="str">
        <f>VLOOKUP(E880,[2]物料明细!A:F,6,0)</f>
        <v>Ea</v>
      </c>
      <c r="I880" s="13"/>
      <c r="J880" s="13" t="s">
        <v>32</v>
      </c>
      <c r="K880" s="30">
        <v>22</v>
      </c>
      <c r="L880" s="30">
        <v>22</v>
      </c>
      <c r="M880" s="77"/>
      <c r="N880" s="79"/>
      <c r="O880" s="33"/>
      <c r="P880" s="34"/>
      <c r="Q880" s="34"/>
      <c r="R880" s="34"/>
      <c r="S880" s="84"/>
      <c r="T880" s="54"/>
      <c r="U880" s="82"/>
      <c r="V880" s="85"/>
      <c r="W880" s="85"/>
      <c r="X880" s="83"/>
      <c r="Y880" s="83"/>
      <c r="Z880" s="83"/>
      <c r="AA880" s="83"/>
      <c r="AB880" s="85"/>
      <c r="AC880" s="85"/>
      <c r="AD880" s="85"/>
      <c r="AE880" s="84"/>
    </row>
    <row r="881" s="5" customFormat="1" spans="1:31">
      <c r="A881" s="12">
        <v>878</v>
      </c>
      <c r="B881" s="77" t="s">
        <v>778</v>
      </c>
      <c r="C881" s="14" t="s">
        <v>779</v>
      </c>
      <c r="D881" s="77"/>
      <c r="E881" s="15" t="s">
        <v>1315</v>
      </c>
      <c r="F881" s="13" t="str">
        <f>VLOOKUP(E881,物料明细!A:C,3,0)</f>
        <v>大欧曼下视镜头</v>
      </c>
      <c r="G881" s="13" t="str">
        <f>VLOOKUP(E881,物料明细!A:D,4,0)</f>
        <v>组件</v>
      </c>
      <c r="H881" s="13" t="str">
        <f>VLOOKUP(E881,[2]物料明细!A:F,6,0)</f>
        <v>Ea</v>
      </c>
      <c r="I881" s="13"/>
      <c r="J881" s="13" t="s">
        <v>39</v>
      </c>
      <c r="K881" s="30">
        <v>585</v>
      </c>
      <c r="L881" s="30">
        <v>585</v>
      </c>
      <c r="M881" s="77"/>
      <c r="N881" s="79"/>
      <c r="O881" s="33"/>
      <c r="P881" s="34"/>
      <c r="Q881" s="34"/>
      <c r="R881" s="34"/>
      <c r="S881" s="84"/>
      <c r="T881" s="54"/>
      <c r="U881" s="82"/>
      <c r="V881" s="85"/>
      <c r="W881" s="85"/>
      <c r="X881" s="83"/>
      <c r="Y881" s="83"/>
      <c r="Z881" s="83"/>
      <c r="AA881" s="83"/>
      <c r="AB881" s="85"/>
      <c r="AC881" s="85"/>
      <c r="AD881" s="85"/>
      <c r="AE881" s="84"/>
    </row>
    <row r="882" s="5" customFormat="1" spans="1:31">
      <c r="A882" s="12">
        <v>879</v>
      </c>
      <c r="B882" s="77" t="s">
        <v>1316</v>
      </c>
      <c r="C882" s="14" t="s">
        <v>1317</v>
      </c>
      <c r="D882" s="77"/>
      <c r="E882" s="15" t="s">
        <v>1318</v>
      </c>
      <c r="F882" s="13" t="str">
        <f>VLOOKUP(E882,物料明细!A:C,3,0)</f>
        <v>J6K补盲镜后盖</v>
      </c>
      <c r="G882" s="13" t="str">
        <f>VLOOKUP(E882,物料明细!A:D,4,0)</f>
        <v>PP黑色</v>
      </c>
      <c r="H882" s="13" t="str">
        <f>VLOOKUP(E882,[2]物料明细!A:F,6,0)</f>
        <v>Ea</v>
      </c>
      <c r="I882" s="13"/>
      <c r="J882" s="13" t="s">
        <v>32</v>
      </c>
      <c r="K882" s="30">
        <v>1741</v>
      </c>
      <c r="L882" s="30">
        <v>1741</v>
      </c>
      <c r="M882" s="77"/>
      <c r="N882" s="79"/>
      <c r="O882" s="33"/>
      <c r="P882" s="34"/>
      <c r="Q882" s="34"/>
      <c r="R882" s="34"/>
      <c r="S882" s="84"/>
      <c r="T882" s="54"/>
      <c r="U882" s="82"/>
      <c r="V882" s="85"/>
      <c r="W882" s="85"/>
      <c r="X882" s="83"/>
      <c r="Y882" s="83"/>
      <c r="Z882" s="83"/>
      <c r="AA882" s="83"/>
      <c r="AB882" s="85"/>
      <c r="AC882" s="85"/>
      <c r="AD882" s="85"/>
      <c r="AE882" s="84"/>
    </row>
    <row r="883" s="5" customFormat="1" spans="1:31">
      <c r="A883" s="12">
        <v>880</v>
      </c>
      <c r="B883" s="77" t="s">
        <v>56</v>
      </c>
      <c r="C883" s="14" t="s">
        <v>57</v>
      </c>
      <c r="D883" s="77"/>
      <c r="E883" s="15" t="s">
        <v>1319</v>
      </c>
      <c r="F883" s="13" t="str">
        <f>VLOOKUP(E883,物料明细!A:C,3,0)</f>
        <v>奥驰补盲镜杆喷涂</v>
      </c>
      <c r="G883" s="13" t="str">
        <f>VLOOKUP(E883,物料明细!A:D,4,0)</f>
        <v>Q195</v>
      </c>
      <c r="H883" s="13" t="str">
        <f>VLOOKUP(E883,[2]物料明细!A:F,6,0)</f>
        <v>Ea</v>
      </c>
      <c r="I883" s="13"/>
      <c r="J883" s="13" t="s">
        <v>32</v>
      </c>
      <c r="K883" s="30">
        <v>0</v>
      </c>
      <c r="L883" s="30">
        <v>0</v>
      </c>
      <c r="M883" s="77"/>
      <c r="N883" s="79"/>
      <c r="O883" s="33"/>
      <c r="P883" s="34"/>
      <c r="Q883" s="34"/>
      <c r="R883" s="34"/>
      <c r="S883" s="84"/>
      <c r="T883" s="54"/>
      <c r="U883" s="82"/>
      <c r="V883" s="85"/>
      <c r="W883" s="85"/>
      <c r="X883" s="83"/>
      <c r="Y883" s="83"/>
      <c r="Z883" s="83"/>
      <c r="AA883" s="83"/>
      <c r="AB883" s="85"/>
      <c r="AC883" s="85"/>
      <c r="AD883" s="85"/>
      <c r="AE883" s="84"/>
    </row>
    <row r="884" s="5" customFormat="1" spans="1:31">
      <c r="A884" s="12">
        <v>881</v>
      </c>
      <c r="B884" s="77" t="s">
        <v>315</v>
      </c>
      <c r="C884" s="14" t="s">
        <v>316</v>
      </c>
      <c r="D884" s="77"/>
      <c r="E884" s="15" t="s">
        <v>1320</v>
      </c>
      <c r="F884" s="13" t="str">
        <f>VLOOKUP(E884,物料明细!A:C,3,0)</f>
        <v>奥驰螺栓补盲护套</v>
      </c>
      <c r="G884" s="13" t="str">
        <f>VLOOKUP(E884,物料明细!A:D,4,0)</f>
        <v>ABS</v>
      </c>
      <c r="H884" s="13" t="str">
        <f>VLOOKUP(E884,[2]物料明细!A:F,6,0)</f>
        <v>Ea</v>
      </c>
      <c r="I884" s="13"/>
      <c r="J884" s="13" t="s">
        <v>39</v>
      </c>
      <c r="K884" s="30">
        <v>0</v>
      </c>
      <c r="L884" s="30">
        <v>0</v>
      </c>
      <c r="M884" s="77"/>
      <c r="N884" s="79"/>
      <c r="O884" s="33"/>
      <c r="P884" s="34"/>
      <c r="Q884" s="34"/>
      <c r="R884" s="34"/>
      <c r="S884" s="84"/>
      <c r="T884" s="54"/>
      <c r="U884" s="82"/>
      <c r="V884" s="85"/>
      <c r="W884" s="85"/>
      <c r="X884" s="83"/>
      <c r="Y884" s="83"/>
      <c r="Z884" s="83"/>
      <c r="AA884" s="83"/>
      <c r="AB884" s="85"/>
      <c r="AC884" s="85"/>
      <c r="AD884" s="85"/>
      <c r="AE884" s="84"/>
    </row>
    <row r="885" s="5" customFormat="1" spans="1:31">
      <c r="A885" s="12">
        <v>882</v>
      </c>
      <c r="B885" s="77" t="s">
        <v>1321</v>
      </c>
      <c r="C885" s="14" t="s">
        <v>1322</v>
      </c>
      <c r="D885" s="77"/>
      <c r="E885" s="15" t="s">
        <v>1323</v>
      </c>
      <c r="F885" s="13" t="str">
        <f>VLOOKUP(E885,物料明细!A:C,3,0)</f>
        <v>奥驰下视镜头</v>
      </c>
      <c r="G885" s="13" t="str">
        <f>VLOOKUP(E885,物料明细!A:D,4,0)</f>
        <v>组件</v>
      </c>
      <c r="H885" s="13" t="str">
        <f>VLOOKUP(E885,[2]物料明细!A:F,6,0)</f>
        <v>Ea</v>
      </c>
      <c r="I885" s="13"/>
      <c r="J885" s="13" t="s">
        <v>32</v>
      </c>
      <c r="K885" s="30">
        <v>145</v>
      </c>
      <c r="L885" s="30">
        <v>145</v>
      </c>
      <c r="M885" s="77"/>
      <c r="N885" s="79"/>
      <c r="O885" s="33"/>
      <c r="P885" s="34"/>
      <c r="Q885" s="34"/>
      <c r="R885" s="34"/>
      <c r="S885" s="84"/>
      <c r="T885" s="54"/>
      <c r="U885" s="82"/>
      <c r="V885" s="85"/>
      <c r="W885" s="85"/>
      <c r="X885" s="83"/>
      <c r="Y885" s="83"/>
      <c r="Z885" s="83"/>
      <c r="AA885" s="83"/>
      <c r="AB885" s="85"/>
      <c r="AC885" s="85"/>
      <c r="AD885" s="85"/>
      <c r="AE885" s="84"/>
    </row>
    <row r="886" s="5" customFormat="1" spans="1:31">
      <c r="A886" s="12">
        <v>883</v>
      </c>
      <c r="B886" s="77" t="s">
        <v>1324</v>
      </c>
      <c r="C886" s="14" t="s">
        <v>1325</v>
      </c>
      <c r="D886" s="77"/>
      <c r="E886" s="15" t="s">
        <v>1326</v>
      </c>
      <c r="F886" s="13" t="str">
        <f>VLOOKUP(E886,物料明细!A:C,3,0)</f>
        <v>J6K前下视镜片</v>
      </c>
      <c r="G886" s="13">
        <f>VLOOKUP(E886,物料明细!A:D,4,0)</f>
        <v>0</v>
      </c>
      <c r="H886" s="13" t="str">
        <f>VLOOKUP(E886,[2]物料明细!A:F,6,0)</f>
        <v>Ea</v>
      </c>
      <c r="I886" s="13"/>
      <c r="J886" s="13" t="s">
        <v>39</v>
      </c>
      <c r="K886" s="30">
        <v>1057</v>
      </c>
      <c r="L886" s="30">
        <v>1057</v>
      </c>
      <c r="M886" s="77"/>
      <c r="N886" s="79"/>
      <c r="O886" s="33"/>
      <c r="P886" s="34"/>
      <c r="Q886" s="34"/>
      <c r="R886" s="34"/>
      <c r="S886" s="84"/>
      <c r="T886" s="54"/>
      <c r="U886" s="82"/>
      <c r="V886" s="85"/>
      <c r="W886" s="85"/>
      <c r="X886" s="83"/>
      <c r="Y886" s="83"/>
      <c r="Z886" s="83"/>
      <c r="AA886" s="83"/>
      <c r="AB886" s="85"/>
      <c r="AC886" s="85"/>
      <c r="AD886" s="85"/>
      <c r="AE886" s="84"/>
    </row>
    <row r="887" s="1" customFormat="1" spans="1:31">
      <c r="A887" s="12">
        <v>884</v>
      </c>
      <c r="B887" s="86" t="s">
        <v>636</v>
      </c>
      <c r="C887" s="14" t="s">
        <v>637</v>
      </c>
      <c r="D887" s="13"/>
      <c r="E887" s="15" t="s">
        <v>1327</v>
      </c>
      <c r="F887" s="13" t="str">
        <f>VLOOKUP(E887,物料明细!A:C,3,0)</f>
        <v>J6K前下后盖</v>
      </c>
      <c r="G887" s="13" t="str">
        <f>VLOOKUP(E887,物料明细!A:D,4,0)</f>
        <v>PP 黑</v>
      </c>
      <c r="H887" s="13" t="str">
        <f>VLOOKUP(E887,[2]物料明细!A:F,6,0)</f>
        <v>Ea</v>
      </c>
      <c r="I887" s="13"/>
      <c r="J887" s="13" t="s">
        <v>32</v>
      </c>
      <c r="K887" s="30">
        <v>5760</v>
      </c>
      <c r="L887" s="30">
        <v>5760</v>
      </c>
      <c r="M887" s="59"/>
      <c r="N887" s="60"/>
      <c r="O887" s="33"/>
      <c r="P887" s="34"/>
      <c r="Q887" s="34"/>
      <c r="R887" s="48"/>
      <c r="S887" s="61"/>
      <c r="T887" s="62"/>
      <c r="U887" s="52"/>
      <c r="V887" s="58"/>
      <c r="W887" s="58"/>
      <c r="X887" s="58"/>
      <c r="Y887" s="58"/>
      <c r="Z887" s="58"/>
      <c r="AA887" s="58"/>
      <c r="AB887" s="58"/>
      <c r="AC887" s="58"/>
      <c r="AD887" s="58"/>
      <c r="AE887" s="61"/>
    </row>
    <row r="888" s="1" customFormat="1" spans="1:31">
      <c r="A888" s="12">
        <v>885</v>
      </c>
      <c r="B888" s="87" t="s">
        <v>338</v>
      </c>
      <c r="C888" s="14" t="s">
        <v>339</v>
      </c>
      <c r="D888" s="13"/>
      <c r="E888" s="15" t="s">
        <v>1328</v>
      </c>
      <c r="F888" s="13" t="str">
        <f>VLOOKUP(E888,物料明细!A:C,3,0)</f>
        <v>奥驰前下视镜杆喷涂</v>
      </c>
      <c r="G888" s="13" t="str">
        <f>VLOOKUP(E888,物料明细!A:D,4,0)</f>
        <v>Q195喷涂黑∮22*1.5mm</v>
      </c>
      <c r="H888" s="13" t="str">
        <f>VLOOKUP(E888,[2]物料明细!A:F,6,0)</f>
        <v>Ea</v>
      </c>
      <c r="I888" s="13"/>
      <c r="J888" s="13" t="s">
        <v>32</v>
      </c>
      <c r="K888" s="30">
        <v>69</v>
      </c>
      <c r="L888" s="30">
        <v>69</v>
      </c>
      <c r="M888" s="31"/>
      <c r="N888" s="32"/>
      <c r="O888" s="33"/>
      <c r="P888" s="34"/>
      <c r="Q888" s="34"/>
      <c r="R888" s="48"/>
      <c r="S888" s="50"/>
      <c r="T888" s="51"/>
      <c r="U888" s="52"/>
      <c r="V888" s="53"/>
      <c r="W888" s="53"/>
      <c r="X888" s="58"/>
      <c r="Y888" s="58"/>
      <c r="Z888" s="58"/>
      <c r="AA888" s="58"/>
      <c r="AB888" s="53"/>
      <c r="AC888" s="53"/>
      <c r="AD888" s="53"/>
      <c r="AE888" s="50"/>
    </row>
    <row r="889" s="1" customFormat="1" spans="1:31">
      <c r="A889" s="12">
        <v>886</v>
      </c>
      <c r="B889" s="86" t="s">
        <v>1329</v>
      </c>
      <c r="C889" s="14" t="s">
        <v>1330</v>
      </c>
      <c r="D889" s="13"/>
      <c r="E889" s="15" t="s">
        <v>1331</v>
      </c>
      <c r="F889" s="13" t="str">
        <f>VLOOKUP(E889,物料明细!A:C,3,0)</f>
        <v>奥驰前下视上胶垫</v>
      </c>
      <c r="G889" s="13" t="str">
        <f>VLOOKUP(E889,物料明细!A:D,4,0)</f>
        <v>三元乙丙橡胶</v>
      </c>
      <c r="H889" s="13" t="str">
        <f>VLOOKUP(E889,[2]物料明细!A:F,6,0)</f>
        <v>Ea</v>
      </c>
      <c r="I889" s="13"/>
      <c r="J889" s="13" t="s">
        <v>39</v>
      </c>
      <c r="K889" s="30">
        <v>907</v>
      </c>
      <c r="L889" s="30">
        <v>907</v>
      </c>
      <c r="M889" s="31"/>
      <c r="N889" s="32"/>
      <c r="O889" s="33"/>
      <c r="P889" s="34"/>
      <c r="Q889" s="34"/>
      <c r="R889" s="48"/>
      <c r="S889" s="50"/>
      <c r="T889" s="51"/>
      <c r="U889" s="52"/>
      <c r="V889" s="53"/>
      <c r="W889" s="53"/>
      <c r="X889" s="58"/>
      <c r="Y889" s="58"/>
      <c r="Z889" s="58"/>
      <c r="AA889" s="58"/>
      <c r="AB889" s="53"/>
      <c r="AC889" s="53"/>
      <c r="AD889" s="53"/>
      <c r="AE889" s="50"/>
    </row>
    <row r="890" s="1" customFormat="1" spans="1:31">
      <c r="A890" s="12">
        <v>887</v>
      </c>
      <c r="B890" s="87" t="s">
        <v>1329</v>
      </c>
      <c r="C890" s="14" t="s">
        <v>1330</v>
      </c>
      <c r="D890" s="13"/>
      <c r="E890" s="15" t="s">
        <v>1332</v>
      </c>
      <c r="F890" s="13" t="str">
        <f>VLOOKUP(E890,物料明细!A:C,3,0)</f>
        <v>奥驰前下视下胶垫</v>
      </c>
      <c r="G890" s="13" t="str">
        <f>VLOOKUP(E890,物料明细!A:D,4,0)</f>
        <v>三元乙丙橡胶</v>
      </c>
      <c r="H890" s="13" t="str">
        <f>VLOOKUP(E890,[2]物料明细!A:F,6,0)</f>
        <v>Ea</v>
      </c>
      <c r="I890" s="13"/>
      <c r="J890" s="13" t="s">
        <v>39</v>
      </c>
      <c r="K890" s="30">
        <v>971</v>
      </c>
      <c r="L890" s="30">
        <v>971</v>
      </c>
      <c r="M890" s="31"/>
      <c r="N890" s="32"/>
      <c r="O890" s="33"/>
      <c r="P890" s="34"/>
      <c r="Q890" s="34"/>
      <c r="R890" s="48"/>
      <c r="S890" s="50"/>
      <c r="T890" s="51"/>
      <c r="U890" s="52"/>
      <c r="V890" s="53"/>
      <c r="W890" s="53"/>
      <c r="X890" s="58"/>
      <c r="Y890" s="58"/>
      <c r="Z890" s="58"/>
      <c r="AA890" s="58"/>
      <c r="AB890" s="53"/>
      <c r="AC890" s="53"/>
      <c r="AD890" s="53"/>
      <c r="AE890" s="50"/>
    </row>
    <row r="891" s="1" customFormat="1" spans="1:31">
      <c r="A891" s="12">
        <v>888</v>
      </c>
      <c r="B891" s="86" t="s">
        <v>890</v>
      </c>
      <c r="C891" s="14" t="s">
        <v>891</v>
      </c>
      <c r="D891" s="13"/>
      <c r="E891" s="15" t="s">
        <v>1333</v>
      </c>
      <c r="F891" s="13" t="str">
        <f>VLOOKUP(E891,物料明细!A:C,3,0)</f>
        <v>M8螺栓护套</v>
      </c>
      <c r="G891" s="13" t="str">
        <f>VLOOKUP(E891,物料明细!A:D,4,0)</f>
        <v>PP 黑</v>
      </c>
      <c r="H891" s="13" t="str">
        <f>VLOOKUP(E891,[2]物料明细!A:F,6,0)</f>
        <v>Ea</v>
      </c>
      <c r="I891" s="13"/>
      <c r="J891" s="13" t="s">
        <v>39</v>
      </c>
      <c r="K891" s="30">
        <v>0</v>
      </c>
      <c r="L891" s="30">
        <v>0</v>
      </c>
      <c r="M891" s="31"/>
      <c r="N891" s="32"/>
      <c r="O891" s="33"/>
      <c r="P891" s="34"/>
      <c r="Q891" s="34"/>
      <c r="R891" s="48"/>
      <c r="S891" s="50"/>
      <c r="T891" s="51"/>
      <c r="U891" s="52"/>
      <c r="V891" s="53"/>
      <c r="W891" s="53"/>
      <c r="X891" s="58"/>
      <c r="Y891" s="58"/>
      <c r="Z891" s="58"/>
      <c r="AA891" s="58"/>
      <c r="AB891" s="53"/>
      <c r="AC891" s="53"/>
      <c r="AD891" s="53"/>
      <c r="AE891" s="50"/>
    </row>
    <row r="892" s="1" customFormat="1" spans="1:31">
      <c r="A892" s="12">
        <v>889</v>
      </c>
      <c r="B892" s="87" t="s">
        <v>338</v>
      </c>
      <c r="C892" s="14" t="s">
        <v>339</v>
      </c>
      <c r="D892" s="13"/>
      <c r="E892" s="15" t="s">
        <v>1334</v>
      </c>
      <c r="F892" s="13" t="str">
        <f>VLOOKUP(E892,物料明细!A:C,3,0)</f>
        <v>奥铃升级下视镜杆喷涂</v>
      </c>
      <c r="G892" s="13">
        <f>VLOOKUP(E892,物料明细!A:D,4,0)</f>
        <v>0</v>
      </c>
      <c r="H892" s="13" t="str">
        <f>VLOOKUP(E892,[2]物料明细!A:F,6,0)</f>
        <v>Ea</v>
      </c>
      <c r="I892" s="13"/>
      <c r="J892" s="13" t="s">
        <v>32</v>
      </c>
      <c r="K892" s="30">
        <v>270</v>
      </c>
      <c r="L892" s="30">
        <v>270</v>
      </c>
      <c r="M892" s="31"/>
      <c r="N892" s="32"/>
      <c r="O892" s="33"/>
      <c r="P892" s="34"/>
      <c r="Q892" s="34"/>
      <c r="R892" s="48"/>
      <c r="S892" s="50"/>
      <c r="T892" s="51"/>
      <c r="U892" s="52"/>
      <c r="V892" s="53"/>
      <c r="W892" s="53"/>
      <c r="X892" s="58"/>
      <c r="Y892" s="58"/>
      <c r="Z892" s="58"/>
      <c r="AA892" s="58"/>
      <c r="AB892" s="53"/>
      <c r="AC892" s="53"/>
      <c r="AD892" s="53"/>
      <c r="AE892" s="50"/>
    </row>
    <row r="893" s="1" customFormat="1" spans="1:31">
      <c r="A893" s="12">
        <v>890</v>
      </c>
      <c r="B893" s="86" t="s">
        <v>499</v>
      </c>
      <c r="C893" s="14" t="s">
        <v>500</v>
      </c>
      <c r="D893" s="13"/>
      <c r="E893" s="15" t="s">
        <v>1335</v>
      </c>
      <c r="F893" s="13" t="str">
        <f>VLOOKUP(E893,物料明细!A:C,3,0)</f>
        <v>新捷运前下视胶垫</v>
      </c>
      <c r="G893" s="13" t="str">
        <f>VLOOKUP(E893,物料明细!A:D,4,0)</f>
        <v>三元乙丙橡胶</v>
      </c>
      <c r="H893" s="13" t="str">
        <f>VLOOKUP(E893,[2]物料明细!A:F,6,0)</f>
        <v>Ea</v>
      </c>
      <c r="I893" s="13"/>
      <c r="J893" s="13" t="s">
        <v>39</v>
      </c>
      <c r="K893" s="30">
        <v>784</v>
      </c>
      <c r="L893" s="30">
        <v>784</v>
      </c>
      <c r="M893" s="31"/>
      <c r="N893" s="32"/>
      <c r="O893" s="33"/>
      <c r="P893" s="34"/>
      <c r="Q893" s="34"/>
      <c r="R893" s="48"/>
      <c r="S893" s="50"/>
      <c r="T893" s="51"/>
      <c r="U893" s="52"/>
      <c r="V893" s="53"/>
      <c r="W893" s="53"/>
      <c r="X893" s="58"/>
      <c r="Y893" s="58"/>
      <c r="Z893" s="58"/>
      <c r="AA893" s="58"/>
      <c r="AB893" s="53"/>
      <c r="AC893" s="53"/>
      <c r="AD893" s="53"/>
      <c r="AE893" s="50"/>
    </row>
    <row r="894" s="1" customFormat="1" spans="1:31">
      <c r="A894" s="12">
        <v>891</v>
      </c>
      <c r="B894" s="87" t="s">
        <v>355</v>
      </c>
      <c r="C894" s="14" t="s">
        <v>356</v>
      </c>
      <c r="D894" s="13"/>
      <c r="E894" s="15" t="s">
        <v>1336</v>
      </c>
      <c r="F894" s="13" t="str">
        <f>VLOOKUP(E894,物料明细!A:C,3,0)</f>
        <v>奥铃升级下视装饰盖</v>
      </c>
      <c r="G894" s="13" t="str">
        <f>VLOOKUP(E894,物料明细!A:D,4,0)</f>
        <v>ABS</v>
      </c>
      <c r="H894" s="13" t="str">
        <f>VLOOKUP(E894,[2]物料明细!A:F,6,0)</f>
        <v>Ea</v>
      </c>
      <c r="I894" s="13"/>
      <c r="J894" s="13" t="s">
        <v>32</v>
      </c>
      <c r="K894" s="30">
        <v>650</v>
      </c>
      <c r="L894" s="30">
        <v>650</v>
      </c>
      <c r="M894" s="31"/>
      <c r="N894" s="32"/>
      <c r="O894" s="33"/>
      <c r="P894" s="34"/>
      <c r="Q894" s="34"/>
      <c r="R894" s="48"/>
      <c r="S894" s="50"/>
      <c r="T894" s="51"/>
      <c r="U894" s="52"/>
      <c r="V894" s="53"/>
      <c r="W894" s="53"/>
      <c r="X894" s="58"/>
      <c r="Y894" s="58"/>
      <c r="Z894" s="58"/>
      <c r="AA894" s="58"/>
      <c r="AB894" s="53"/>
      <c r="AC894" s="53"/>
      <c r="AD894" s="53"/>
      <c r="AE894" s="50"/>
    </row>
    <row r="895" s="1" customFormat="1" spans="1:31">
      <c r="A895" s="12">
        <v>892</v>
      </c>
      <c r="B895" s="86" t="s">
        <v>362</v>
      </c>
      <c r="C895" s="14" t="s">
        <v>363</v>
      </c>
      <c r="D895" s="13"/>
      <c r="E895" s="15" t="s">
        <v>1337</v>
      </c>
      <c r="F895" s="13" t="str">
        <f>VLOOKUP(E895,物料明细!A:C,3,0)</f>
        <v>ETX补盲镜镜座</v>
      </c>
      <c r="G895" s="13" t="str">
        <f>VLOOKUP(E895,物料明细!A:D,4,0)</f>
        <v>PA66+GF30</v>
      </c>
      <c r="H895" s="13" t="str">
        <f>VLOOKUP(E895,[2]物料明细!A:F,6,0)</f>
        <v>Ea</v>
      </c>
      <c r="I895" s="13"/>
      <c r="J895" s="13" t="s">
        <v>39</v>
      </c>
      <c r="K895" s="30">
        <v>205</v>
      </c>
      <c r="L895" s="30">
        <v>205</v>
      </c>
      <c r="M895" s="31"/>
      <c r="N895" s="32"/>
      <c r="O895" s="33"/>
      <c r="P895" s="34"/>
      <c r="Q895" s="34"/>
      <c r="R895" s="48"/>
      <c r="S895" s="50"/>
      <c r="T895" s="51"/>
      <c r="U895" s="52"/>
      <c r="V895" s="53"/>
      <c r="W895" s="53"/>
      <c r="X895" s="58"/>
      <c r="Y895" s="58"/>
      <c r="Z895" s="58"/>
      <c r="AA895" s="58"/>
      <c r="AB895" s="53"/>
      <c r="AC895" s="53"/>
      <c r="AD895" s="53"/>
      <c r="AE895" s="50"/>
    </row>
    <row r="896" s="1" customFormat="1" spans="1:31">
      <c r="A896" s="12">
        <v>893</v>
      </c>
      <c r="B896" s="87" t="s">
        <v>355</v>
      </c>
      <c r="C896" s="14" t="s">
        <v>356</v>
      </c>
      <c r="D896" s="13"/>
      <c r="E896" s="15" t="s">
        <v>1338</v>
      </c>
      <c r="F896" s="13" t="str">
        <f>VLOOKUP(E896,物料明细!A:C,3,0)</f>
        <v>ETX前下视镜镜头压盖</v>
      </c>
      <c r="G896" s="13" t="str">
        <f>VLOOKUP(E896,物料明细!A:D,4,0)</f>
        <v>PA6+GF45</v>
      </c>
      <c r="H896" s="13" t="str">
        <f>VLOOKUP(E896,[2]物料明细!A:F,6,0)</f>
        <v>Ea</v>
      </c>
      <c r="I896" s="13"/>
      <c r="J896" s="13" t="s">
        <v>32</v>
      </c>
      <c r="K896" s="30">
        <v>1051</v>
      </c>
      <c r="L896" s="30">
        <v>1051</v>
      </c>
      <c r="M896" s="31"/>
      <c r="N896" s="32"/>
      <c r="O896" s="33"/>
      <c r="P896" s="34"/>
      <c r="Q896" s="34"/>
      <c r="R896" s="48"/>
      <c r="S896" s="50"/>
      <c r="T896" s="51"/>
      <c r="U896" s="52"/>
      <c r="V896" s="53"/>
      <c r="W896" s="53"/>
      <c r="X896" s="58"/>
      <c r="Y896" s="58"/>
      <c r="Z896" s="58"/>
      <c r="AA896" s="58"/>
      <c r="AB896" s="53"/>
      <c r="AC896" s="53"/>
      <c r="AD896" s="53"/>
      <c r="AE896" s="50"/>
    </row>
    <row r="897" s="1" customFormat="1" spans="1:31">
      <c r="A897" s="12">
        <v>894</v>
      </c>
      <c r="B897" s="86" t="s">
        <v>362</v>
      </c>
      <c r="C897" s="14" t="s">
        <v>363</v>
      </c>
      <c r="D897" s="13"/>
      <c r="E897" s="15" t="s">
        <v>1339</v>
      </c>
      <c r="F897" s="13" t="str">
        <f>VLOOKUP(E897,物料明细!A:C,3,0)</f>
        <v>ETX补盲镜座装饰盖</v>
      </c>
      <c r="G897" s="13" t="str">
        <f>VLOOKUP(E897,物料明细!A:D,4,0)</f>
        <v>PA66+GF30</v>
      </c>
      <c r="H897" s="13" t="str">
        <f>VLOOKUP(E897,[2]物料明细!A:F,6,0)</f>
        <v>Ea</v>
      </c>
      <c r="I897" s="13"/>
      <c r="J897" s="13" t="s">
        <v>39</v>
      </c>
      <c r="K897" s="30">
        <v>221</v>
      </c>
      <c r="L897" s="30">
        <v>221</v>
      </c>
      <c r="M897" s="31"/>
      <c r="N897" s="32"/>
      <c r="O897" s="33"/>
      <c r="P897" s="34"/>
      <c r="Q897" s="34"/>
      <c r="R897" s="48"/>
      <c r="S897" s="50"/>
      <c r="T897" s="54"/>
      <c r="U897" s="52"/>
      <c r="V897" s="53"/>
      <c r="W897" s="53"/>
      <c r="X897" s="58"/>
      <c r="Y897" s="58"/>
      <c r="Z897" s="58"/>
      <c r="AA897" s="58"/>
      <c r="AB897" s="53"/>
      <c r="AC897" s="53"/>
      <c r="AD897" s="53"/>
      <c r="AE897" s="50"/>
    </row>
    <row r="898" s="1" customFormat="1" spans="1:31">
      <c r="A898" s="12">
        <v>895</v>
      </c>
      <c r="B898" s="87" t="s">
        <v>499</v>
      </c>
      <c r="C898" s="14" t="s">
        <v>500</v>
      </c>
      <c r="D898" s="13"/>
      <c r="E898" s="15" t="s">
        <v>1340</v>
      </c>
      <c r="F898" s="13" t="str">
        <f>VLOOKUP(E898,物料明细!A:C,3,0)</f>
        <v>奥铃升级补盲球头盖</v>
      </c>
      <c r="G898" s="13" t="str">
        <f>VLOOKUP(E898,物料明细!A:D,4,0)</f>
        <v>PA6</v>
      </c>
      <c r="H898" s="13" t="str">
        <f>VLOOKUP(E898,[2]物料明细!A:F,6,0)</f>
        <v>Ea</v>
      </c>
      <c r="I898" s="13"/>
      <c r="J898" s="13" t="s">
        <v>32</v>
      </c>
      <c r="K898" s="30">
        <v>40</v>
      </c>
      <c r="L898" s="30">
        <v>40</v>
      </c>
      <c r="M898" s="31"/>
      <c r="N898" s="32"/>
      <c r="O898" s="33"/>
      <c r="P898" s="34"/>
      <c r="Q898" s="34"/>
      <c r="R898" s="48"/>
      <c r="S898" s="50"/>
      <c r="T898" s="51"/>
      <c r="U898" s="52"/>
      <c r="V898" s="53"/>
      <c r="W898" s="53"/>
      <c r="X898" s="58"/>
      <c r="Y898" s="58"/>
      <c r="Z898" s="58"/>
      <c r="AA898" s="58"/>
      <c r="AB898" s="53"/>
      <c r="AC898" s="53"/>
      <c r="AD898" s="53"/>
      <c r="AE898" s="50"/>
    </row>
    <row r="899" s="1" customFormat="1" spans="1:31">
      <c r="A899" s="12">
        <v>896</v>
      </c>
      <c r="B899" s="86" t="s">
        <v>1138</v>
      </c>
      <c r="C899" s="14" t="s">
        <v>1139</v>
      </c>
      <c r="D899" s="13"/>
      <c r="E899" s="15" t="s">
        <v>1341</v>
      </c>
      <c r="F899" s="13" t="str">
        <f>VLOOKUP(E899,物料明细!A:C,3,0)</f>
        <v>豪泺路面镜镜座</v>
      </c>
      <c r="G899" s="13" t="str">
        <f>VLOOKUP(E899,物料明细!A:D,4,0)</f>
        <v>PA6</v>
      </c>
      <c r="H899" s="13" t="str">
        <f>VLOOKUP(E899,[2]物料明细!A:F,6,0)</f>
        <v>Ea</v>
      </c>
      <c r="I899" s="13"/>
      <c r="J899" s="13" t="s">
        <v>39</v>
      </c>
      <c r="K899" s="30">
        <v>621</v>
      </c>
      <c r="L899" s="30">
        <v>621</v>
      </c>
      <c r="M899" s="31"/>
      <c r="N899" s="32"/>
      <c r="O899" s="33"/>
      <c r="P899" s="34"/>
      <c r="Q899" s="34"/>
      <c r="R899" s="48"/>
      <c r="S899" s="50"/>
      <c r="T899" s="54"/>
      <c r="U899" s="52"/>
      <c r="V899" s="53"/>
      <c r="W899" s="53"/>
      <c r="X899" s="58"/>
      <c r="Y899" s="58"/>
      <c r="Z899" s="58"/>
      <c r="AA899" s="58"/>
      <c r="AB899" s="53"/>
      <c r="AC899" s="53"/>
      <c r="AD899" s="53"/>
      <c r="AE899" s="50"/>
    </row>
    <row r="900" s="1" customFormat="1" spans="1:31">
      <c r="A900" s="12">
        <v>897</v>
      </c>
      <c r="B900" s="87" t="s">
        <v>465</v>
      </c>
      <c r="C900" s="14" t="s">
        <v>466</v>
      </c>
      <c r="D900" s="13"/>
      <c r="E900" s="15" t="s">
        <v>1342</v>
      </c>
      <c r="F900" s="13" t="str">
        <f>VLOOKUP(E900,物料明细!A:C,3,0)</f>
        <v>豪泺路面镜镜片</v>
      </c>
      <c r="G900" s="13" t="str">
        <f>VLOOKUP(E900,物料明细!A:D,4,0)</f>
        <v>优质浮法玻璃</v>
      </c>
      <c r="H900" s="13" t="str">
        <f>VLOOKUP(E900,[2]物料明细!A:F,6,0)</f>
        <v>Ea</v>
      </c>
      <c r="I900" s="13"/>
      <c r="J900" s="13" t="s">
        <v>39</v>
      </c>
      <c r="K900" s="30">
        <v>220</v>
      </c>
      <c r="L900" s="30">
        <v>220</v>
      </c>
      <c r="M900" s="31"/>
      <c r="N900" s="32"/>
      <c r="O900" s="33"/>
      <c r="P900" s="34"/>
      <c r="Q900" s="34"/>
      <c r="R900" s="48"/>
      <c r="S900" s="50"/>
      <c r="T900" s="54"/>
      <c r="U900" s="52"/>
      <c r="V900" s="53"/>
      <c r="W900" s="53"/>
      <c r="X900" s="58"/>
      <c r="Y900" s="58"/>
      <c r="Z900" s="58"/>
      <c r="AA900" s="58"/>
      <c r="AB900" s="53"/>
      <c r="AC900" s="53"/>
      <c r="AD900" s="53"/>
      <c r="AE900" s="50"/>
    </row>
    <row r="901" s="1" customFormat="1" spans="1:31">
      <c r="A901" s="12">
        <v>898</v>
      </c>
      <c r="B901" s="86" t="s">
        <v>778</v>
      </c>
      <c r="C901" s="14" t="s">
        <v>779</v>
      </c>
      <c r="D901" s="13"/>
      <c r="E901" s="15" t="s">
        <v>1343</v>
      </c>
      <c r="F901" s="13" t="str">
        <f>VLOOKUP(E901,物料明细!A:C,3,0)</f>
        <v>豪泺路面镜镜托</v>
      </c>
      <c r="G901" s="13" t="str">
        <f>VLOOKUP(E901,物料明细!A:D,4,0)</f>
        <v>ABS黑色</v>
      </c>
      <c r="H901" s="13" t="str">
        <f>VLOOKUP(E901,[2]物料明细!A:F,6,0)</f>
        <v>Ea</v>
      </c>
      <c r="I901" s="13"/>
      <c r="J901" s="13" t="s">
        <v>39</v>
      </c>
      <c r="K901" s="30">
        <v>140</v>
      </c>
      <c r="L901" s="30">
        <v>140</v>
      </c>
      <c r="M901" s="31"/>
      <c r="N901" s="32"/>
      <c r="O901" s="33"/>
      <c r="P901" s="34"/>
      <c r="Q901" s="34"/>
      <c r="R901" s="48"/>
      <c r="S901" s="50"/>
      <c r="T901" s="51"/>
      <c r="U901" s="52"/>
      <c r="V901" s="53"/>
      <c r="W901" s="53"/>
      <c r="X901" s="58"/>
      <c r="Y901" s="58"/>
      <c r="Z901" s="58"/>
      <c r="AA901" s="58"/>
      <c r="AB901" s="53"/>
      <c r="AC901" s="53"/>
      <c r="AD901" s="53"/>
      <c r="AE901" s="50"/>
    </row>
    <row r="902" s="1" customFormat="1" spans="1:31">
      <c r="A902" s="12">
        <v>899</v>
      </c>
      <c r="B902" s="87" t="s">
        <v>341</v>
      </c>
      <c r="C902" s="14" t="s">
        <v>342</v>
      </c>
      <c r="D902" s="13"/>
      <c r="E902" s="15" t="s">
        <v>1344</v>
      </c>
      <c r="F902" s="13" t="str">
        <f>VLOOKUP(E902,物料明细!A:C,3,0)</f>
        <v>豪泺路面镜镜体</v>
      </c>
      <c r="G902" s="13" t="str">
        <f>VLOOKUP(E902,物料明细!A:D,4,0)</f>
        <v>ABS黑色</v>
      </c>
      <c r="H902" s="13" t="str">
        <f>VLOOKUP(E902,[2]物料明细!A:F,6,0)</f>
        <v>Ea</v>
      </c>
      <c r="I902" s="13"/>
      <c r="J902" s="13" t="s">
        <v>32</v>
      </c>
      <c r="K902" s="30">
        <v>119</v>
      </c>
      <c r="L902" s="30">
        <v>119</v>
      </c>
      <c r="M902" s="31"/>
      <c r="N902" s="32"/>
      <c r="O902" s="33"/>
      <c r="P902" s="34"/>
      <c r="Q902" s="34"/>
      <c r="R902" s="48"/>
      <c r="S902" s="50"/>
      <c r="T902" s="51"/>
      <c r="U902" s="52"/>
      <c r="V902" s="53"/>
      <c r="W902" s="53"/>
      <c r="X902" s="58"/>
      <c r="Y902" s="58"/>
      <c r="Z902" s="58"/>
      <c r="AA902" s="58"/>
      <c r="AB902" s="53"/>
      <c r="AC902" s="53"/>
      <c r="AD902" s="53"/>
      <c r="AE902" s="50"/>
    </row>
    <row r="903" s="1" customFormat="1" spans="1:31">
      <c r="A903" s="12">
        <v>900</v>
      </c>
      <c r="B903" s="86" t="s">
        <v>750</v>
      </c>
      <c r="C903" s="14" t="s">
        <v>751</v>
      </c>
      <c r="D903" s="13"/>
      <c r="E903" s="15" t="s">
        <v>1345</v>
      </c>
      <c r="F903" s="13" t="str">
        <f>VLOOKUP(E903,物料明细!A:C,3,0)</f>
        <v>豪泺路面镜压框</v>
      </c>
      <c r="G903" s="13" t="str">
        <f>VLOOKUP(E903,物料明细!A:D,4,0)</f>
        <v>ABS黑色</v>
      </c>
      <c r="H903" s="13" t="str">
        <f>VLOOKUP(E903,[2]物料明细!A:F,6,0)</f>
        <v>Ea</v>
      </c>
      <c r="I903" s="13"/>
      <c r="J903" s="13" t="s">
        <v>39</v>
      </c>
      <c r="K903" s="30">
        <v>240</v>
      </c>
      <c r="L903" s="30">
        <v>240</v>
      </c>
      <c r="M903" s="31"/>
      <c r="N903" s="32"/>
      <c r="O903" s="33"/>
      <c r="P903" s="34"/>
      <c r="Q903" s="34"/>
      <c r="R903" s="48"/>
      <c r="S903" s="50"/>
      <c r="T903" s="51"/>
      <c r="U903" s="52"/>
      <c r="V903" s="53"/>
      <c r="W903" s="53"/>
      <c r="X903" s="58"/>
      <c r="Y903" s="58"/>
      <c r="Z903" s="58"/>
      <c r="AA903" s="58"/>
      <c r="AB903" s="53"/>
      <c r="AC903" s="53"/>
      <c r="AD903" s="53"/>
      <c r="AE903" s="50"/>
    </row>
    <row r="904" s="1" customFormat="1" spans="1:31">
      <c r="A904" s="12">
        <v>901</v>
      </c>
      <c r="B904" s="87" t="s">
        <v>938</v>
      </c>
      <c r="C904" s="14" t="s">
        <v>939</v>
      </c>
      <c r="D904" s="13"/>
      <c r="E904" s="15" t="s">
        <v>1346</v>
      </c>
      <c r="F904" s="13" t="str">
        <f>VLOOKUP(E904,物料明细!A:C,3,0)</f>
        <v>A7前下视镜头后盖</v>
      </c>
      <c r="G904" s="13" t="str">
        <f>VLOOKUP(E904,物料明细!A:D,4,0)</f>
        <v>PP</v>
      </c>
      <c r="H904" s="13" t="str">
        <f>VLOOKUP(E904,[2]物料明细!A:F,6,0)</f>
        <v>Ea</v>
      </c>
      <c r="I904" s="13"/>
      <c r="J904" s="13" t="s">
        <v>32</v>
      </c>
      <c r="K904" s="30">
        <v>502</v>
      </c>
      <c r="L904" s="30">
        <v>502</v>
      </c>
      <c r="M904" s="31"/>
      <c r="N904" s="32"/>
      <c r="O904" s="33"/>
      <c r="P904" s="34"/>
      <c r="Q904" s="34"/>
      <c r="R904" s="48"/>
      <c r="S904" s="50"/>
      <c r="T904" s="51"/>
      <c r="U904" s="52"/>
      <c r="V904" s="53"/>
      <c r="W904" s="53"/>
      <c r="X904" s="58"/>
      <c r="Y904" s="58"/>
      <c r="Z904" s="58"/>
      <c r="AA904" s="58"/>
      <c r="AB904" s="53"/>
      <c r="AC904" s="53"/>
      <c r="AD904" s="53"/>
      <c r="AE904" s="50"/>
    </row>
    <row r="905" s="1" customFormat="1" spans="1:31">
      <c r="A905" s="12">
        <v>902</v>
      </c>
      <c r="B905" s="86" t="s">
        <v>1316</v>
      </c>
      <c r="C905" s="14" t="s">
        <v>1317</v>
      </c>
      <c r="D905" s="13"/>
      <c r="E905" s="15" t="s">
        <v>1347</v>
      </c>
      <c r="F905" s="13" t="str">
        <f>VLOOKUP(E905,物料明细!A:C,3,0)</f>
        <v>J6K补盲镜镜体</v>
      </c>
      <c r="G905" s="13">
        <f>VLOOKUP(E905,物料明细!A:D,4,0)</f>
        <v>0</v>
      </c>
      <c r="H905" s="13" t="str">
        <f>VLOOKUP(E905,[2]物料明细!A:F,6,0)</f>
        <v>Ea</v>
      </c>
      <c r="I905" s="13"/>
      <c r="J905" s="13" t="s">
        <v>32</v>
      </c>
      <c r="K905" s="30">
        <v>857</v>
      </c>
      <c r="L905" s="30">
        <v>857</v>
      </c>
      <c r="M905" s="31"/>
      <c r="N905" s="32"/>
      <c r="O905" s="33"/>
      <c r="P905" s="34"/>
      <c r="Q905" s="34"/>
      <c r="R905" s="48"/>
      <c r="S905" s="50"/>
      <c r="T905" s="54"/>
      <c r="U905" s="52"/>
      <c r="V905" s="53"/>
      <c r="W905" s="53"/>
      <c r="X905" s="58"/>
      <c r="Y905" s="58"/>
      <c r="Z905" s="58"/>
      <c r="AA905" s="58"/>
      <c r="AB905" s="53"/>
      <c r="AC905" s="53"/>
      <c r="AD905" s="53"/>
      <c r="AE905" s="50"/>
    </row>
    <row r="906" s="1" customFormat="1" spans="1:31">
      <c r="A906" s="12">
        <v>903</v>
      </c>
      <c r="B906" s="87" t="s">
        <v>1324</v>
      </c>
      <c r="C906" s="14" t="s">
        <v>1325</v>
      </c>
      <c r="D906" s="13"/>
      <c r="E906" s="15" t="s">
        <v>1348</v>
      </c>
      <c r="F906" s="13" t="str">
        <f>VLOOKUP(E906,物料明细!A:C,3,0)</f>
        <v>J6k补盲镜片</v>
      </c>
      <c r="G906" s="13">
        <f>VLOOKUP(E906,物料明细!A:D,4,0)</f>
        <v>0</v>
      </c>
      <c r="H906" s="13" t="str">
        <f>VLOOKUP(E906,[2]物料明细!A:F,6,0)</f>
        <v>Ea</v>
      </c>
      <c r="I906" s="13"/>
      <c r="J906" s="13" t="s">
        <v>39</v>
      </c>
      <c r="K906" s="30">
        <v>498</v>
      </c>
      <c r="L906" s="30">
        <v>498</v>
      </c>
      <c r="M906" s="31"/>
      <c r="N906" s="32"/>
      <c r="O906" s="33"/>
      <c r="P906" s="34"/>
      <c r="Q906" s="34"/>
      <c r="R906" s="48"/>
      <c r="S906" s="50"/>
      <c r="T906" s="54"/>
      <c r="U906" s="52"/>
      <c r="V906" s="53"/>
      <c r="W906" s="53"/>
      <c r="X906" s="58"/>
      <c r="Y906" s="58"/>
      <c r="Z906" s="58"/>
      <c r="AA906" s="58"/>
      <c r="AB906" s="53"/>
      <c r="AC906" s="53"/>
      <c r="AD906" s="53"/>
      <c r="AE906" s="50"/>
    </row>
    <row r="907" s="1" customFormat="1" spans="1:31">
      <c r="A907" s="12">
        <v>904</v>
      </c>
      <c r="B907" s="86" t="s">
        <v>347</v>
      </c>
      <c r="C907" s="14" t="s">
        <v>348</v>
      </c>
      <c r="D907" s="13"/>
      <c r="E907" s="15" t="s">
        <v>1349</v>
      </c>
      <c r="F907" s="13" t="str">
        <f>VLOOKUP(E907,物料明细!A:C,3,0)</f>
        <v>曼项目欧标补盲镜体</v>
      </c>
      <c r="G907" s="13">
        <f>VLOOKUP(E907,物料明细!A:D,4,0)</f>
        <v>0</v>
      </c>
      <c r="H907" s="13" t="str">
        <f>VLOOKUP(E907,[2]物料明细!A:F,6,0)</f>
        <v>Ea</v>
      </c>
      <c r="I907" s="13"/>
      <c r="J907" s="13" t="s">
        <v>32</v>
      </c>
      <c r="K907" s="30">
        <v>30</v>
      </c>
      <c r="L907" s="30">
        <v>30</v>
      </c>
      <c r="M907" s="31"/>
      <c r="N907" s="32"/>
      <c r="O907" s="33"/>
      <c r="P907" s="34"/>
      <c r="Q907" s="34"/>
      <c r="R907" s="48"/>
      <c r="S907" s="50"/>
      <c r="T907" s="51"/>
      <c r="U907" s="52"/>
      <c r="V907" s="53"/>
      <c r="W907" s="53"/>
      <c r="X907" s="58"/>
      <c r="Y907" s="58"/>
      <c r="Z907" s="58"/>
      <c r="AA907" s="58"/>
      <c r="AB907" s="53"/>
      <c r="AC907" s="53"/>
      <c r="AD907" s="53"/>
      <c r="AE907" s="50"/>
    </row>
    <row r="908" s="1" customFormat="1" spans="1:31">
      <c r="A908" s="12">
        <v>905</v>
      </c>
      <c r="B908" s="87" t="s">
        <v>347</v>
      </c>
      <c r="C908" s="14" t="s">
        <v>348</v>
      </c>
      <c r="D908" s="13"/>
      <c r="E908" s="15" t="s">
        <v>1350</v>
      </c>
      <c r="F908" s="13" t="str">
        <f>VLOOKUP(E908,物料明细!A:C,3,0)</f>
        <v>曼项目右置镜补盲压框</v>
      </c>
      <c r="G908" s="13" t="str">
        <f>VLOOKUP(E908,物料明细!A:D,4,0)</f>
        <v>ABS黑色</v>
      </c>
      <c r="H908" s="13" t="str">
        <f>VLOOKUP(E908,[2]物料明细!A:F,6,0)</f>
        <v>Ea</v>
      </c>
      <c r="I908" s="13"/>
      <c r="J908" s="13" t="s">
        <v>32</v>
      </c>
      <c r="K908" s="30">
        <v>65</v>
      </c>
      <c r="L908" s="30">
        <v>65</v>
      </c>
      <c r="M908" s="31"/>
      <c r="N908" s="32"/>
      <c r="O908" s="33"/>
      <c r="P908" s="34"/>
      <c r="Q908" s="34"/>
      <c r="R908" s="48"/>
      <c r="S908" s="50"/>
      <c r="T908" s="51"/>
      <c r="U908" s="52"/>
      <c r="V908" s="53"/>
      <c r="W908" s="53"/>
      <c r="X908" s="58"/>
      <c r="Y908" s="58"/>
      <c r="Z908" s="58"/>
      <c r="AA908" s="58"/>
      <c r="AB908" s="53"/>
      <c r="AC908" s="53"/>
      <c r="AD908" s="53"/>
      <c r="AE908" s="50"/>
    </row>
    <row r="909" s="1" customFormat="1" spans="1:31">
      <c r="A909" s="12">
        <v>906</v>
      </c>
      <c r="B909" s="86" t="s">
        <v>1082</v>
      </c>
      <c r="C909" s="14" t="s">
        <v>1083</v>
      </c>
      <c r="D909" s="13"/>
      <c r="E909" s="15" t="s">
        <v>1351</v>
      </c>
      <c r="F909" s="13" t="str">
        <f>VLOOKUP(E909,物料明细!A:C,3,0)</f>
        <v>曼项目前下视镜动臂</v>
      </c>
      <c r="G909" s="13" t="str">
        <f>VLOOKUP(E909,物料明细!A:D,4,0)</f>
        <v>PA66+45%GF(黑色)</v>
      </c>
      <c r="H909" s="13" t="str">
        <f>VLOOKUP(E909,[2]物料明细!A:F,6,0)</f>
        <v>Ea</v>
      </c>
      <c r="I909" s="13"/>
      <c r="J909" s="13" t="s">
        <v>39</v>
      </c>
      <c r="K909" s="30">
        <v>835</v>
      </c>
      <c r="L909" s="30">
        <v>835</v>
      </c>
      <c r="M909" s="31"/>
      <c r="N909" s="32"/>
      <c r="O909" s="33"/>
      <c r="P909" s="34"/>
      <c r="Q909" s="34"/>
      <c r="R909" s="48"/>
      <c r="S909" s="50"/>
      <c r="T909" s="51"/>
      <c r="U909" s="52"/>
      <c r="V909" s="53"/>
      <c r="W909" s="53"/>
      <c r="X909" s="58"/>
      <c r="Y909" s="58"/>
      <c r="Z909" s="58"/>
      <c r="AA909" s="58"/>
      <c r="AB909" s="53"/>
      <c r="AC909" s="53"/>
      <c r="AD909" s="53"/>
      <c r="AE909" s="50"/>
    </row>
    <row r="910" s="1" customFormat="1" spans="1:31">
      <c r="A910" s="12">
        <v>907</v>
      </c>
      <c r="B910" s="87" t="s">
        <v>1352</v>
      </c>
      <c r="C910" s="14" t="s">
        <v>1353</v>
      </c>
      <c r="D910" s="13"/>
      <c r="E910" s="15" t="s">
        <v>1354</v>
      </c>
      <c r="F910" s="13" t="str">
        <f>VLOOKUP(E910,物料明细!A:C,3,0)</f>
        <v>曼项目前下卡框</v>
      </c>
      <c r="G910" s="13" t="str">
        <f>VLOOKUP(E910,物料明细!A:D,4,0)</f>
        <v>ABS黑色</v>
      </c>
      <c r="H910" s="13" t="str">
        <f>VLOOKUP(E910,[2]物料明细!A:F,6,0)</f>
        <v>Ea</v>
      </c>
      <c r="I910" s="13"/>
      <c r="J910" s="13" t="s">
        <v>32</v>
      </c>
      <c r="K910" s="30">
        <v>1974</v>
      </c>
      <c r="L910" s="30">
        <v>1974</v>
      </c>
      <c r="M910" s="31"/>
      <c r="N910" s="32"/>
      <c r="O910" s="33"/>
      <c r="P910" s="34"/>
      <c r="Q910" s="34"/>
      <c r="R910" s="48"/>
      <c r="S910" s="50"/>
      <c r="T910" s="51"/>
      <c r="U910" s="52"/>
      <c r="V910" s="53"/>
      <c r="W910" s="53"/>
      <c r="X910" s="58"/>
      <c r="Y910" s="58"/>
      <c r="Z910" s="58"/>
      <c r="AA910" s="58"/>
      <c r="AB910" s="53"/>
      <c r="AC910" s="53"/>
      <c r="AD910" s="53"/>
      <c r="AE910" s="50"/>
    </row>
    <row r="911" s="1" customFormat="1" spans="1:31">
      <c r="A911" s="12">
        <v>908</v>
      </c>
      <c r="B911" s="86" t="s">
        <v>442</v>
      </c>
      <c r="C911" s="14" t="s">
        <v>443</v>
      </c>
      <c r="D911" s="13"/>
      <c r="E911" s="15" t="s">
        <v>1355</v>
      </c>
      <c r="F911" s="13" t="str">
        <f>VLOOKUP(E911,物料明细!A:C,3,0)</f>
        <v>曼项目前下视镜球碗</v>
      </c>
      <c r="G911" s="13" t="str">
        <f>VLOOKUP(E911,物料明细!A:D,4,0)</f>
        <v>PA66+45%GF(黑色)</v>
      </c>
      <c r="H911" s="13" t="str">
        <f>VLOOKUP(E911,[2]物料明细!A:F,6,0)</f>
        <v>Ea</v>
      </c>
      <c r="I911" s="13"/>
      <c r="J911" s="13" t="s">
        <v>39</v>
      </c>
      <c r="K911" s="30">
        <v>909</v>
      </c>
      <c r="L911" s="30">
        <v>909</v>
      </c>
      <c r="M911" s="31"/>
      <c r="N911" s="32"/>
      <c r="O911" s="33"/>
      <c r="P911" s="34"/>
      <c r="Q911" s="34"/>
      <c r="R911" s="48"/>
      <c r="S911" s="50"/>
      <c r="T911" s="51"/>
      <c r="U911" s="52"/>
      <c r="V911" s="53"/>
      <c r="W911" s="53"/>
      <c r="X911" s="58"/>
      <c r="Y911" s="58"/>
      <c r="Z911" s="58"/>
      <c r="AA911" s="58"/>
      <c r="AB911" s="53"/>
      <c r="AC911" s="53"/>
      <c r="AD911" s="53"/>
      <c r="AE911" s="50"/>
    </row>
    <row r="912" s="1" customFormat="1" spans="1:31">
      <c r="A912" s="12">
        <v>909</v>
      </c>
      <c r="B912" s="87" t="s">
        <v>557</v>
      </c>
      <c r="C912" s="14" t="s">
        <v>558</v>
      </c>
      <c r="D912" s="13"/>
      <c r="E912" s="15" t="s">
        <v>1356</v>
      </c>
      <c r="F912" s="13" t="str">
        <f>VLOOKUP(E912,物料明细!A:C,3,0)</f>
        <v>ETX改型前下镜片泡棉</v>
      </c>
      <c r="G912" s="13" t="str">
        <f>VLOOKUP(E912,物料明细!A:D,4,0)</f>
        <v>15*15*900</v>
      </c>
      <c r="H912" s="13" t="str">
        <f>VLOOKUP(E912,[2]物料明细!A:F,6,0)</f>
        <v>Ea</v>
      </c>
      <c r="I912" s="13"/>
      <c r="J912" s="13" t="s">
        <v>32</v>
      </c>
      <c r="K912" s="30">
        <v>745</v>
      </c>
      <c r="L912" s="30">
        <v>745</v>
      </c>
      <c r="M912" s="31"/>
      <c r="N912" s="32"/>
      <c r="O912" s="33"/>
      <c r="P912" s="34"/>
      <c r="Q912" s="34"/>
      <c r="R912" s="48"/>
      <c r="S912" s="50"/>
      <c r="T912" s="51"/>
      <c r="U912" s="52"/>
      <c r="V912" s="53"/>
      <c r="W912" s="53"/>
      <c r="X912" s="58"/>
      <c r="Y912" s="58"/>
      <c r="Z912" s="58"/>
      <c r="AA912" s="58"/>
      <c r="AB912" s="53"/>
      <c r="AC912" s="53"/>
      <c r="AD912" s="53"/>
      <c r="AE912" s="50"/>
    </row>
    <row r="913" s="1" customFormat="1" spans="1:31">
      <c r="A913" s="12">
        <v>910</v>
      </c>
      <c r="B913" s="86" t="s">
        <v>302</v>
      </c>
      <c r="C913" s="14" t="s">
        <v>303</v>
      </c>
      <c r="D913" s="13"/>
      <c r="E913" s="15" t="s">
        <v>1357</v>
      </c>
      <c r="F913" s="13" t="str">
        <f>VLOOKUP(E913,物料明细!A:C,3,0)</f>
        <v>奥铃路面镜装饰盖右</v>
      </c>
      <c r="G913" s="13">
        <f>VLOOKUP(E913,物料明细!A:D,4,0)</f>
        <v>0</v>
      </c>
      <c r="H913" s="13" t="str">
        <f>VLOOKUP(E913,[2]物料明细!A:F,6,0)</f>
        <v>Ea</v>
      </c>
      <c r="I913" s="13"/>
      <c r="J913" s="13" t="s">
        <v>39</v>
      </c>
      <c r="K913" s="30">
        <v>48</v>
      </c>
      <c r="L913" s="30">
        <v>48</v>
      </c>
      <c r="M913" s="31"/>
      <c r="N913" s="32"/>
      <c r="O913" s="33"/>
      <c r="P913" s="34"/>
      <c r="Q913" s="34"/>
      <c r="R913" s="48"/>
      <c r="S913" s="50"/>
      <c r="T913" s="51"/>
      <c r="U913" s="52"/>
      <c r="V913" s="53"/>
      <c r="W913" s="53"/>
      <c r="X913" s="58"/>
      <c r="Y913" s="58"/>
      <c r="Z913" s="58"/>
      <c r="AA913" s="58"/>
      <c r="AB913" s="53"/>
      <c r="AC913" s="53"/>
      <c r="AD913" s="53"/>
      <c r="AE913" s="50"/>
    </row>
    <row r="914" s="1" customFormat="1" spans="1:31">
      <c r="A914" s="12">
        <v>911</v>
      </c>
      <c r="B914" s="87" t="s">
        <v>350</v>
      </c>
      <c r="C914" s="14" t="s">
        <v>351</v>
      </c>
      <c r="D914" s="13"/>
      <c r="E914" s="15" t="s">
        <v>1358</v>
      </c>
      <c r="F914" s="13" t="str">
        <f>VLOOKUP(E914,物料明细!A:C,3,0)</f>
        <v>ETX改型前下视镜体</v>
      </c>
      <c r="G914" s="13" t="str">
        <f>VLOOKUP(E914,物料明细!A:D,4,0)</f>
        <v>PP</v>
      </c>
      <c r="H914" s="13" t="str">
        <f>VLOOKUP(E914,[2]物料明细!A:F,6,0)</f>
        <v>Ea</v>
      </c>
      <c r="I914" s="13"/>
      <c r="J914" s="13" t="s">
        <v>32</v>
      </c>
      <c r="K914" s="30">
        <v>4</v>
      </c>
      <c r="L914" s="30">
        <v>4</v>
      </c>
      <c r="M914" s="31"/>
      <c r="N914" s="32"/>
      <c r="O914" s="33"/>
      <c r="P914" s="34"/>
      <c r="Q914" s="34"/>
      <c r="R914" s="48"/>
      <c r="S914" s="50"/>
      <c r="T914" s="51"/>
      <c r="U914" s="52"/>
      <c r="V914" s="53"/>
      <c r="W914" s="53"/>
      <c r="X914" s="58"/>
      <c r="Y914" s="58"/>
      <c r="Z914" s="58"/>
      <c r="AA914" s="58"/>
      <c r="AB914" s="53"/>
      <c r="AC914" s="53"/>
      <c r="AD914" s="53"/>
      <c r="AE914" s="50"/>
    </row>
    <row r="915" s="1" customFormat="1" spans="1:31">
      <c r="A915" s="12">
        <v>912</v>
      </c>
      <c r="B915" s="86" t="s">
        <v>1359</v>
      </c>
      <c r="C915" s="14" t="s">
        <v>1360</v>
      </c>
      <c r="D915" s="13"/>
      <c r="E915" s="15" t="s">
        <v>1361</v>
      </c>
      <c r="F915" s="13" t="str">
        <f>VLOOKUP(E915,物料明细!A:C,3,0)</f>
        <v>ETX改型前下视镜镜片</v>
      </c>
      <c r="G915" s="13" t="str">
        <f>VLOOKUP(E915,物料明细!A:D,4,0)</f>
        <v>浮法玻璃SR325±25</v>
      </c>
      <c r="H915" s="13" t="str">
        <f>VLOOKUP(E915,[2]物料明细!A:F,6,0)</f>
        <v>Ea</v>
      </c>
      <c r="I915" s="13"/>
      <c r="J915" s="13" t="s">
        <v>39</v>
      </c>
      <c r="K915" s="30">
        <v>269</v>
      </c>
      <c r="L915" s="30">
        <v>269</v>
      </c>
      <c r="M915" s="31"/>
      <c r="N915" s="32"/>
      <c r="O915" s="33"/>
      <c r="P915" s="34"/>
      <c r="Q915" s="34"/>
      <c r="R915" s="48"/>
      <c r="S915" s="50"/>
      <c r="T915" s="51"/>
      <c r="U915" s="52"/>
      <c r="V915" s="53"/>
      <c r="W915" s="53"/>
      <c r="X915" s="58"/>
      <c r="Y915" s="58"/>
      <c r="Z915" s="58"/>
      <c r="AA915" s="58"/>
      <c r="AB915" s="53"/>
      <c r="AC915" s="53"/>
      <c r="AD915" s="53"/>
      <c r="AE915" s="50"/>
    </row>
    <row r="916" s="1" customFormat="1" spans="1:31">
      <c r="A916" s="12">
        <v>913</v>
      </c>
      <c r="B916" s="87" t="s">
        <v>1362</v>
      </c>
      <c r="C916" s="14" t="s">
        <v>1363</v>
      </c>
      <c r="D916" s="13"/>
      <c r="E916" s="15" t="s">
        <v>1364</v>
      </c>
      <c r="F916" s="13" t="str">
        <f>VLOOKUP(E916,物料明细!A:C,3,0)</f>
        <v>N07前下视镜片</v>
      </c>
      <c r="G916" s="13">
        <f>VLOOKUP(E916,物料明细!A:D,4,0)</f>
        <v>0</v>
      </c>
      <c r="H916" s="13" t="str">
        <f>VLOOKUP(E916,[2]物料明细!A:F,6,0)</f>
        <v>Ea</v>
      </c>
      <c r="I916" s="13"/>
      <c r="J916" s="13" t="s">
        <v>39</v>
      </c>
      <c r="K916" s="30">
        <v>143</v>
      </c>
      <c r="L916" s="30">
        <v>143</v>
      </c>
      <c r="M916" s="31"/>
      <c r="N916" s="32"/>
      <c r="O916" s="33"/>
      <c r="P916" s="34"/>
      <c r="Q916" s="34"/>
      <c r="R916" s="48"/>
      <c r="S916" s="50"/>
      <c r="T916" s="51"/>
      <c r="U916" s="52"/>
      <c r="V916" s="53"/>
      <c r="W916" s="53"/>
      <c r="X916" s="58"/>
      <c r="Y916" s="58"/>
      <c r="Z916" s="58"/>
      <c r="AA916" s="58"/>
      <c r="AB916" s="53"/>
      <c r="AC916" s="53"/>
      <c r="AD916" s="53"/>
      <c r="AE916" s="50"/>
    </row>
    <row r="917" s="1" customFormat="1" spans="1:31">
      <c r="A917" s="12">
        <v>914</v>
      </c>
      <c r="B917" s="86" t="s">
        <v>720</v>
      </c>
      <c r="C917" s="14" t="s">
        <v>721</v>
      </c>
      <c r="D917" s="13"/>
      <c r="E917" s="15" t="s">
        <v>1365</v>
      </c>
      <c r="F917" s="13" t="str">
        <f>VLOOKUP(E917,物料明细!A:C,3,0)</f>
        <v>C7补盲镜镜片</v>
      </c>
      <c r="G917" s="13" t="str">
        <f>VLOOKUP(E917,物料明细!A:D,4,0)</f>
        <v>SR325±25</v>
      </c>
      <c r="H917" s="13" t="str">
        <f>VLOOKUP(E917,[2]物料明细!A:F,6,0)</f>
        <v>Ea</v>
      </c>
      <c r="I917" s="13"/>
      <c r="J917" s="13" t="s">
        <v>39</v>
      </c>
      <c r="K917" s="30">
        <v>74</v>
      </c>
      <c r="L917" s="30">
        <v>74</v>
      </c>
      <c r="M917" s="31"/>
      <c r="N917" s="32"/>
      <c r="O917" s="33"/>
      <c r="P917" s="34"/>
      <c r="Q917" s="34"/>
      <c r="R917" s="48"/>
      <c r="S917" s="50"/>
      <c r="T917" s="51"/>
      <c r="U917" s="52"/>
      <c r="V917" s="53"/>
      <c r="W917" s="53"/>
      <c r="X917" s="58"/>
      <c r="Y917" s="58"/>
      <c r="Z917" s="58"/>
      <c r="AA917" s="58"/>
      <c r="AB917" s="53"/>
      <c r="AC917" s="53"/>
      <c r="AD917" s="53"/>
      <c r="AE917" s="50"/>
    </row>
    <row r="918" s="1" customFormat="1" spans="1:31">
      <c r="A918" s="12">
        <v>915</v>
      </c>
      <c r="B918" s="87" t="s">
        <v>410</v>
      </c>
      <c r="C918" s="14" t="s">
        <v>411</v>
      </c>
      <c r="D918" s="13"/>
      <c r="E918" s="15" t="s">
        <v>1366</v>
      </c>
      <c r="F918" s="13" t="str">
        <f>VLOOKUP(E918,物料明细!A:C,3,0)</f>
        <v>A7补盲镜镜片新法规</v>
      </c>
      <c r="G918" s="13" t="str">
        <f>VLOOKUP(E918,物料明细!A:D,4,0)</f>
        <v>SR425±25</v>
      </c>
      <c r="H918" s="13" t="str">
        <f>VLOOKUP(E918,[2]物料明细!A:F,6,0)</f>
        <v>Ea</v>
      </c>
      <c r="I918" s="13"/>
      <c r="J918" s="13" t="s">
        <v>39</v>
      </c>
      <c r="K918" s="30">
        <v>162</v>
      </c>
      <c r="L918" s="30">
        <v>162</v>
      </c>
      <c r="M918" s="31"/>
      <c r="N918" s="32"/>
      <c r="O918" s="33"/>
      <c r="P918" s="34"/>
      <c r="Q918" s="34"/>
      <c r="R918" s="48"/>
      <c r="S918" s="50"/>
      <c r="T918" s="51"/>
      <c r="U918" s="52"/>
      <c r="V918" s="53"/>
      <c r="W918" s="53"/>
      <c r="X918" s="58"/>
      <c r="Y918" s="58"/>
      <c r="Z918" s="58"/>
      <c r="AA918" s="58"/>
      <c r="AB918" s="53"/>
      <c r="AC918" s="53"/>
      <c r="AD918" s="53"/>
      <c r="AE918" s="50"/>
    </row>
    <row r="919" s="1" customFormat="1" spans="1:31">
      <c r="A919" s="12">
        <v>916</v>
      </c>
      <c r="B919" s="86" t="s">
        <v>720</v>
      </c>
      <c r="C919" s="14" t="s">
        <v>721</v>
      </c>
      <c r="D919" s="13"/>
      <c r="E919" s="15" t="s">
        <v>1367</v>
      </c>
      <c r="F919" s="13" t="str">
        <f>VLOOKUP(E919,物料明细!A:C,3,0)</f>
        <v>ETX补盲镜镜片新国标</v>
      </c>
      <c r="G919" s="13" t="str">
        <f>VLOOKUP(E919,物料明细!A:D,4,0)</f>
        <v>浮法玻璃SR425±25</v>
      </c>
      <c r="H919" s="13" t="str">
        <f>VLOOKUP(E919,[2]物料明细!A:F,6,0)</f>
        <v>Ea</v>
      </c>
      <c r="I919" s="13"/>
      <c r="J919" s="13" t="s">
        <v>39</v>
      </c>
      <c r="K919" s="30">
        <v>114</v>
      </c>
      <c r="L919" s="30">
        <v>114</v>
      </c>
      <c r="M919" s="31"/>
      <c r="N919" s="32"/>
      <c r="O919" s="33"/>
      <c r="P919" s="34"/>
      <c r="Q919" s="34"/>
      <c r="R919" s="48"/>
      <c r="S919" s="50"/>
      <c r="T919" s="51"/>
      <c r="U919" s="52"/>
      <c r="V919" s="53"/>
      <c r="W919" s="53"/>
      <c r="X919" s="58"/>
      <c r="Y919" s="58"/>
      <c r="Z919" s="58"/>
      <c r="AA919" s="58"/>
      <c r="AB919" s="53"/>
      <c r="AC919" s="53"/>
      <c r="AD919" s="53"/>
      <c r="AE919" s="50"/>
    </row>
    <row r="920" s="1" customFormat="1" spans="1:31">
      <c r="A920" s="12">
        <v>917</v>
      </c>
      <c r="B920" s="87" t="s">
        <v>1368</v>
      </c>
      <c r="C920" s="14" t="s">
        <v>1369</v>
      </c>
      <c r="D920" s="13"/>
      <c r="E920" s="15" t="s">
        <v>1370</v>
      </c>
      <c r="F920" s="13" t="str">
        <f>VLOOKUP(E920,物料明细!A:C,3,0)</f>
        <v>曼项补盲镜片</v>
      </c>
      <c r="G920" s="13" t="str">
        <f>VLOOKUP(E920,物料明细!A:D,4,0)</f>
        <v>浮法玻璃SR325±25</v>
      </c>
      <c r="H920" s="13" t="str">
        <f>VLOOKUP(E920,[2]物料明细!A:F,6,0)</f>
        <v>Ea</v>
      </c>
      <c r="I920" s="13"/>
      <c r="J920" s="13" t="s">
        <v>32</v>
      </c>
      <c r="K920" s="30">
        <v>1335</v>
      </c>
      <c r="L920" s="30">
        <v>1335</v>
      </c>
      <c r="M920" s="31"/>
      <c r="N920" s="32"/>
      <c r="O920" s="33"/>
      <c r="P920" s="34"/>
      <c r="Q920" s="34"/>
      <c r="R920" s="48"/>
      <c r="S920" s="50"/>
      <c r="T920" s="51"/>
      <c r="U920" s="52"/>
      <c r="V920" s="53"/>
      <c r="W920" s="53"/>
      <c r="X920" s="58"/>
      <c r="Y920" s="58"/>
      <c r="Z920" s="58"/>
      <c r="AA920" s="58"/>
      <c r="AB920" s="53"/>
      <c r="AC920" s="53"/>
      <c r="AD920" s="53"/>
      <c r="AE920" s="50"/>
    </row>
    <row r="921" s="1" customFormat="1" spans="1:31">
      <c r="A921" s="12">
        <v>918</v>
      </c>
      <c r="B921" s="86" t="s">
        <v>245</v>
      </c>
      <c r="C921" s="14" t="s">
        <v>246</v>
      </c>
      <c r="D921" s="13"/>
      <c r="E921" s="15" t="s">
        <v>1371</v>
      </c>
      <c r="F921" s="13" t="str">
        <f>VLOOKUP(E921,物料明细!A:C,3,0)</f>
        <v>福田H4前下视镜镜片</v>
      </c>
      <c r="G921" s="13" t="str">
        <f>VLOOKUP(E921,物料明细!A:D,4,0)</f>
        <v>浮法玻璃SR220±20</v>
      </c>
      <c r="H921" s="13" t="str">
        <f>VLOOKUP(E921,[2]物料明细!A:F,6,0)</f>
        <v>Ea</v>
      </c>
      <c r="I921" s="13"/>
      <c r="J921" s="13" t="s">
        <v>39</v>
      </c>
      <c r="K921" s="30">
        <v>668</v>
      </c>
      <c r="L921" s="30">
        <v>668</v>
      </c>
      <c r="M921" s="31"/>
      <c r="N921" s="32"/>
      <c r="O921" s="33"/>
      <c r="P921" s="34"/>
      <c r="Q921" s="34"/>
      <c r="R921" s="48"/>
      <c r="S921" s="50"/>
      <c r="T921" s="51"/>
      <c r="U921" s="52"/>
      <c r="V921" s="53"/>
      <c r="W921" s="53"/>
      <c r="X921" s="58"/>
      <c r="Y921" s="58"/>
      <c r="Z921" s="58"/>
      <c r="AA921" s="58"/>
      <c r="AB921" s="53"/>
      <c r="AC921" s="53"/>
      <c r="AD921" s="53"/>
      <c r="AE921" s="50"/>
    </row>
    <row r="922" s="1" customFormat="1" spans="1:31">
      <c r="A922" s="12">
        <v>919</v>
      </c>
      <c r="B922" s="87" t="s">
        <v>56</v>
      </c>
      <c r="C922" s="14" t="s">
        <v>57</v>
      </c>
      <c r="D922" s="13"/>
      <c r="E922" s="15" t="s">
        <v>1372</v>
      </c>
      <c r="F922" s="13" t="str">
        <f>VLOOKUP(E922,物料明细!A:C,3,0)</f>
        <v>ETX路面镜直烧镜片</v>
      </c>
      <c r="G922" s="13" t="str">
        <f>VLOOKUP(E922,物料明细!A:D,4,0)</f>
        <v>浮法玻璃SR425±25</v>
      </c>
      <c r="H922" s="13" t="str">
        <f>VLOOKUP(E922,[2]物料明细!A:F,6,0)</f>
        <v>Ea</v>
      </c>
      <c r="I922" s="13"/>
      <c r="J922" s="13" t="s">
        <v>32</v>
      </c>
      <c r="K922" s="30">
        <v>1561</v>
      </c>
      <c r="L922" s="30">
        <v>1561</v>
      </c>
      <c r="M922" s="31"/>
      <c r="N922" s="32"/>
      <c r="O922" s="33"/>
      <c r="P922" s="34"/>
      <c r="Q922" s="34"/>
      <c r="R922" s="48"/>
      <c r="S922" s="50"/>
      <c r="T922" s="51"/>
      <c r="U922" s="52"/>
      <c r="V922" s="53"/>
      <c r="W922" s="53"/>
      <c r="X922" s="58"/>
      <c r="Y922" s="58"/>
      <c r="Z922" s="58"/>
      <c r="AA922" s="58"/>
      <c r="AB922" s="53"/>
      <c r="AC922" s="53"/>
      <c r="AD922" s="53"/>
      <c r="AE922" s="50"/>
    </row>
    <row r="923" s="1" customFormat="1" spans="1:31">
      <c r="A923" s="12">
        <v>920</v>
      </c>
      <c r="B923" s="86" t="s">
        <v>245</v>
      </c>
      <c r="C923" s="14" t="s">
        <v>246</v>
      </c>
      <c r="D923" s="13"/>
      <c r="E923" s="15" t="s">
        <v>1373</v>
      </c>
      <c r="F923" s="13" t="str">
        <f>VLOOKUP(E923,物料明细!A:C,3,0)</f>
        <v>ETX路面镜磨边镜片</v>
      </c>
      <c r="G923" s="13" t="str">
        <f>VLOOKUP(E923,物料明细!A:D,4,0)</f>
        <v>SR400﹢50</v>
      </c>
      <c r="H923" s="13" t="str">
        <f>VLOOKUP(E923,[2]物料明细!A:F,6,0)</f>
        <v>Ea</v>
      </c>
      <c r="I923" s="13"/>
      <c r="J923" s="13" t="s">
        <v>39</v>
      </c>
      <c r="K923" s="30">
        <v>420</v>
      </c>
      <c r="L923" s="30">
        <v>420</v>
      </c>
      <c r="M923" s="31"/>
      <c r="N923" s="32"/>
      <c r="O923" s="33"/>
      <c r="P923" s="34"/>
      <c r="Q923" s="34"/>
      <c r="R923" s="48"/>
      <c r="S923" s="50"/>
      <c r="T923" s="54"/>
      <c r="U923" s="52"/>
      <c r="V923" s="53"/>
      <c r="W923" s="53"/>
      <c r="X923" s="58"/>
      <c r="Y923" s="58"/>
      <c r="Z923" s="58"/>
      <c r="AA923" s="58"/>
      <c r="AB923" s="53"/>
      <c r="AC923" s="53"/>
      <c r="AD923" s="53"/>
      <c r="AE923" s="50"/>
    </row>
    <row r="924" s="1" customFormat="1" spans="1:31">
      <c r="A924" s="12">
        <v>921</v>
      </c>
      <c r="B924" s="87" t="s">
        <v>1324</v>
      </c>
      <c r="C924" s="14" t="s">
        <v>1325</v>
      </c>
      <c r="D924" s="13"/>
      <c r="E924" s="15" t="s">
        <v>1374</v>
      </c>
      <c r="F924" s="13" t="str">
        <f>VLOOKUP(E924,物料明细!A:C,3,0)</f>
        <v>欧马可路面镜片</v>
      </c>
      <c r="G924" s="13" t="str">
        <f>VLOOKUP(E924,物料明细!A:D,4,0)</f>
        <v>浮法玻璃SR325±25</v>
      </c>
      <c r="H924" s="13" t="str">
        <f>VLOOKUP(E924,[2]物料明细!A:F,6,0)</f>
        <v>Ea</v>
      </c>
      <c r="I924" s="13"/>
      <c r="J924" s="13" t="s">
        <v>39</v>
      </c>
      <c r="K924" s="30">
        <v>437</v>
      </c>
      <c r="L924" s="30">
        <v>437</v>
      </c>
      <c r="M924" s="31"/>
      <c r="N924" s="32"/>
      <c r="O924" s="33"/>
      <c r="P924" s="34"/>
      <c r="Q924" s="34"/>
      <c r="R924" s="48"/>
      <c r="S924" s="50"/>
      <c r="T924" s="54"/>
      <c r="U924" s="52"/>
      <c r="V924" s="53"/>
      <c r="W924" s="53"/>
      <c r="X924" s="58"/>
      <c r="Y924" s="58"/>
      <c r="Z924" s="58"/>
      <c r="AA924" s="58"/>
      <c r="AB924" s="53"/>
      <c r="AC924" s="53"/>
      <c r="AD924" s="53"/>
      <c r="AE924" s="50"/>
    </row>
    <row r="925" s="1" customFormat="1" spans="1:31">
      <c r="A925" s="12">
        <v>922</v>
      </c>
      <c r="B925" s="86" t="s">
        <v>338</v>
      </c>
      <c r="C925" s="14" t="s">
        <v>339</v>
      </c>
      <c r="D925" s="13"/>
      <c r="E925" s="15" t="s">
        <v>1375</v>
      </c>
      <c r="F925" s="13" t="str">
        <f>VLOOKUP(E925,物料明细!A:C,3,0)</f>
        <v>VT高顶镜杆喷涂</v>
      </c>
      <c r="G925" s="13">
        <f>VLOOKUP(E925,物料明细!A:D,4,0)</f>
        <v>0</v>
      </c>
      <c r="H925" s="13" t="str">
        <f>VLOOKUP(E925,[2]物料明细!A:F,6,0)</f>
        <v>Ea</v>
      </c>
      <c r="I925" s="13"/>
      <c r="J925" s="13" t="s">
        <v>32</v>
      </c>
      <c r="K925" s="30">
        <v>13</v>
      </c>
      <c r="L925" s="30">
        <v>13</v>
      </c>
      <c r="M925" s="31"/>
      <c r="N925" s="32"/>
      <c r="O925" s="33"/>
      <c r="P925" s="34"/>
      <c r="Q925" s="34"/>
      <c r="R925" s="48"/>
      <c r="S925" s="50"/>
      <c r="T925" s="51"/>
      <c r="U925" s="52"/>
      <c r="V925" s="53"/>
      <c r="W925" s="53"/>
      <c r="X925" s="58"/>
      <c r="Y925" s="58"/>
      <c r="Z925" s="58"/>
      <c r="AA925" s="58"/>
      <c r="AB925" s="53"/>
      <c r="AC925" s="53"/>
      <c r="AD925" s="53"/>
      <c r="AE925" s="50"/>
    </row>
    <row r="926" s="1" customFormat="1" spans="1:31">
      <c r="A926" s="12">
        <v>923</v>
      </c>
      <c r="B926" s="87" t="s">
        <v>338</v>
      </c>
      <c r="C926" s="14" t="s">
        <v>339</v>
      </c>
      <c r="D926" s="13"/>
      <c r="E926" s="15" t="s">
        <v>1376</v>
      </c>
      <c r="F926" s="13" t="str">
        <f>VLOOKUP(E926,物料明细!A:C,3,0)</f>
        <v>VT平顶镜杆喷涂</v>
      </c>
      <c r="G926" s="13">
        <f>VLOOKUP(E926,物料明细!A:D,4,0)</f>
        <v>0</v>
      </c>
      <c r="H926" s="13" t="str">
        <f>VLOOKUP(E926,[2]物料明细!A:F,6,0)</f>
        <v>Ea</v>
      </c>
      <c r="I926" s="13"/>
      <c r="J926" s="13" t="s">
        <v>32</v>
      </c>
      <c r="K926" s="30">
        <v>41</v>
      </c>
      <c r="L926" s="30">
        <v>41</v>
      </c>
      <c r="M926" s="31"/>
      <c r="N926" s="32"/>
      <c r="O926" s="33"/>
      <c r="P926" s="34"/>
      <c r="Q926" s="34"/>
      <c r="R926" s="48"/>
      <c r="S926" s="50"/>
      <c r="T926" s="51"/>
      <c r="U926" s="52"/>
      <c r="V926" s="53"/>
      <c r="W926" s="53"/>
      <c r="X926" s="58"/>
      <c r="Y926" s="58"/>
      <c r="Z926" s="58"/>
      <c r="AA926" s="58"/>
      <c r="AB926" s="53"/>
      <c r="AC926" s="53"/>
      <c r="AD926" s="53"/>
      <c r="AE926" s="50"/>
    </row>
    <row r="927" s="1" customFormat="1" spans="1:31">
      <c r="A927" s="12">
        <v>924</v>
      </c>
      <c r="B927" s="86" t="s">
        <v>322</v>
      </c>
      <c r="C927" s="14" t="s">
        <v>323</v>
      </c>
      <c r="D927" s="13"/>
      <c r="E927" s="15" t="s">
        <v>1377</v>
      </c>
      <c r="F927" s="13" t="str">
        <f>VLOOKUP(E927,物料明细!A:C,3,0)</f>
        <v>H4前下视镜铝骨架</v>
      </c>
      <c r="G927" s="13" t="str">
        <f>VLOOKUP(E927,物料明细!A:D,4,0)</f>
        <v>ZL104</v>
      </c>
      <c r="H927" s="13" t="str">
        <f>VLOOKUP(E927,[2]物料明细!A:F,6,0)</f>
        <v>Ea</v>
      </c>
      <c r="I927" s="13"/>
      <c r="J927" s="13" t="s">
        <v>39</v>
      </c>
      <c r="K927" s="30">
        <v>3</v>
      </c>
      <c r="L927" s="30">
        <v>3</v>
      </c>
      <c r="M927" s="31"/>
      <c r="N927" s="32"/>
      <c r="O927" s="33"/>
      <c r="P927" s="34"/>
      <c r="Q927" s="34"/>
      <c r="R927" s="48"/>
      <c r="S927" s="50"/>
      <c r="T927" s="51"/>
      <c r="U927" s="52"/>
      <c r="V927" s="53"/>
      <c r="W927" s="53"/>
      <c r="X927" s="58"/>
      <c r="Y927" s="58"/>
      <c r="Z927" s="58"/>
      <c r="AA927" s="58"/>
      <c r="AB927" s="53"/>
      <c r="AC927" s="53"/>
      <c r="AD927" s="53"/>
      <c r="AE927" s="50"/>
    </row>
    <row r="928" s="1" customFormat="1" spans="1:31">
      <c r="A928" s="12">
        <v>925</v>
      </c>
      <c r="B928" s="87" t="s">
        <v>299</v>
      </c>
      <c r="C928" s="14" t="s">
        <v>300</v>
      </c>
      <c r="D928" s="13"/>
      <c r="E928" s="15" t="s">
        <v>1378</v>
      </c>
      <c r="F928" s="13" t="str">
        <f>VLOOKUP(E928,物料明细!A:C,3,0)</f>
        <v>曼项目前下视镜镜座</v>
      </c>
      <c r="G928" s="13" t="str">
        <f>VLOOKUP(E928,物料明细!A:D,4,0)</f>
        <v>ADC12</v>
      </c>
      <c r="H928" s="13" t="str">
        <f>VLOOKUP(E928,[2]物料明细!A:F,6,0)</f>
        <v>Ea</v>
      </c>
      <c r="I928" s="13"/>
      <c r="J928" s="13" t="s">
        <v>39</v>
      </c>
      <c r="K928" s="30">
        <v>1147</v>
      </c>
      <c r="L928" s="30">
        <v>1147</v>
      </c>
      <c r="M928" s="31"/>
      <c r="N928" s="32"/>
      <c r="O928" s="33"/>
      <c r="P928" s="34"/>
      <c r="Q928" s="34"/>
      <c r="R928" s="48"/>
      <c r="S928" s="50"/>
      <c r="T928" s="51"/>
      <c r="U928" s="52"/>
      <c r="V928" s="53"/>
      <c r="W928" s="53"/>
      <c r="X928" s="58"/>
      <c r="Y928" s="58"/>
      <c r="Z928" s="58"/>
      <c r="AA928" s="58"/>
      <c r="AB928" s="53"/>
      <c r="AC928" s="53"/>
      <c r="AD928" s="53"/>
      <c r="AE928" s="50"/>
    </row>
    <row r="929" s="1" customFormat="1" spans="1:31">
      <c r="A929" s="12">
        <v>926</v>
      </c>
      <c r="B929" s="86" t="s">
        <v>56</v>
      </c>
      <c r="C929" s="14" t="s">
        <v>57</v>
      </c>
      <c r="D929" s="13"/>
      <c r="E929" s="15" t="s">
        <v>1379</v>
      </c>
      <c r="F929" s="13" t="str">
        <f>VLOOKUP(E929,物料明细!A:C,3,0)</f>
        <v>H4补盲镜胶垫</v>
      </c>
      <c r="G929" s="13">
        <f>VLOOKUP(E929,物料明细!A:D,4,0)</f>
        <v>0</v>
      </c>
      <c r="H929" s="13" t="str">
        <f>VLOOKUP(E929,[2]物料明细!A:F,6,0)</f>
        <v>Ea</v>
      </c>
      <c r="I929" s="13"/>
      <c r="J929" s="13" t="s">
        <v>32</v>
      </c>
      <c r="K929" s="30">
        <v>520</v>
      </c>
      <c r="L929" s="30">
        <v>520</v>
      </c>
      <c r="M929" s="31"/>
      <c r="N929" s="32"/>
      <c r="O929" s="33"/>
      <c r="P929" s="34"/>
      <c r="Q929" s="34"/>
      <c r="R929" s="48"/>
      <c r="S929" s="50"/>
      <c r="T929" s="51"/>
      <c r="U929" s="52"/>
      <c r="V929" s="53"/>
      <c r="W929" s="53"/>
      <c r="X929" s="58"/>
      <c r="Y929" s="58"/>
      <c r="Z929" s="58"/>
      <c r="AA929" s="58"/>
      <c r="AB929" s="53"/>
      <c r="AC929" s="53"/>
      <c r="AD929" s="53"/>
      <c r="AE929" s="50"/>
    </row>
    <row r="930" s="1" customFormat="1" spans="1:31">
      <c r="A930" s="12">
        <v>927</v>
      </c>
      <c r="B930" s="87" t="s">
        <v>1380</v>
      </c>
      <c r="C930" s="14" t="s">
        <v>1381</v>
      </c>
      <c r="D930" s="13"/>
      <c r="E930" s="15" t="s">
        <v>1382</v>
      </c>
      <c r="F930" s="13" t="str">
        <f>VLOOKUP(E930,物料明细!A:C,3,0)</f>
        <v>曼项目前下视镜密封垫</v>
      </c>
      <c r="G930" s="13" t="str">
        <f>VLOOKUP(E930,物料明细!A:D,4,0)</f>
        <v>PE发泡(黑色)</v>
      </c>
      <c r="H930" s="13" t="str">
        <f>VLOOKUP(E930,[2]物料明细!A:F,6,0)</f>
        <v>Ea</v>
      </c>
      <c r="I930" s="13"/>
      <c r="J930" s="13" t="s">
        <v>39</v>
      </c>
      <c r="K930" s="30">
        <v>1925</v>
      </c>
      <c r="L930" s="30">
        <v>1925</v>
      </c>
      <c r="M930" s="31"/>
      <c r="N930" s="32"/>
      <c r="O930" s="33"/>
      <c r="P930" s="34"/>
      <c r="Q930" s="34"/>
      <c r="R930" s="48"/>
      <c r="S930" s="50"/>
      <c r="T930" s="51"/>
      <c r="U930" s="52"/>
      <c r="V930" s="53"/>
      <c r="W930" s="53"/>
      <c r="X930" s="58"/>
      <c r="Y930" s="58"/>
      <c r="Z930" s="58"/>
      <c r="AA930" s="58"/>
      <c r="AB930" s="53"/>
      <c r="AC930" s="53"/>
      <c r="AD930" s="53"/>
      <c r="AE930" s="50"/>
    </row>
    <row r="931" s="1" customFormat="1" spans="1:31">
      <c r="A931" s="12">
        <v>928</v>
      </c>
      <c r="B931" s="86" t="s">
        <v>202</v>
      </c>
      <c r="C931" s="14" t="s">
        <v>203</v>
      </c>
      <c r="D931" s="13"/>
      <c r="E931" s="15" t="s">
        <v>1383</v>
      </c>
      <c r="F931" s="13" t="str">
        <f>VLOOKUP(E931,物料明细!A:C,3,0)</f>
        <v>H4前下视镜镜体橡胶垫</v>
      </c>
      <c r="G931" s="13" t="str">
        <f>VLOOKUP(E931,物料明细!A:D,4,0)</f>
        <v>EPDM</v>
      </c>
      <c r="H931" s="13" t="str">
        <f>VLOOKUP(E931,[2]物料明细!A:F,6,0)</f>
        <v>Ea</v>
      </c>
      <c r="I931" s="13"/>
      <c r="J931" s="13" t="s">
        <v>39</v>
      </c>
      <c r="K931" s="30">
        <v>795</v>
      </c>
      <c r="L931" s="30">
        <v>795</v>
      </c>
      <c r="M931" s="31"/>
      <c r="N931" s="32"/>
      <c r="O931" s="33"/>
      <c r="P931" s="34"/>
      <c r="Q931" s="34"/>
      <c r="R931" s="48"/>
      <c r="S931" s="50"/>
      <c r="T931" s="51"/>
      <c r="U931" s="52"/>
      <c r="V931" s="53"/>
      <c r="W931" s="53"/>
      <c r="X931" s="58"/>
      <c r="Y931" s="58"/>
      <c r="Z931" s="58"/>
      <c r="AA931" s="58"/>
      <c r="AB931" s="53"/>
      <c r="AC931" s="53"/>
      <c r="AD931" s="53"/>
      <c r="AE931" s="50"/>
    </row>
    <row r="932" s="1" customFormat="1" spans="1:31">
      <c r="A932" s="12">
        <v>929</v>
      </c>
      <c r="B932" s="86" t="s">
        <v>1384</v>
      </c>
      <c r="C932" s="14" t="s">
        <v>1385</v>
      </c>
      <c r="D932" s="13"/>
      <c r="E932" s="15" t="s">
        <v>1386</v>
      </c>
      <c r="F932" s="13" t="str">
        <f>VLOOKUP(E932,物料明细!A:C,3,0)</f>
        <v>H4前下视镜支臂橡胶垫</v>
      </c>
      <c r="G932" s="13" t="str">
        <f>VLOOKUP(E932,物料明细!A:D,4,0)</f>
        <v>EPDM</v>
      </c>
      <c r="H932" s="13" t="str">
        <f>VLOOKUP(E932,[2]物料明细!A:F,6,0)</f>
        <v>Ea</v>
      </c>
      <c r="I932" s="13"/>
      <c r="J932" s="13" t="s">
        <v>39</v>
      </c>
      <c r="K932" s="30">
        <v>1032</v>
      </c>
      <c r="L932" s="30">
        <v>1032</v>
      </c>
      <c r="M932" s="31"/>
      <c r="N932" s="32"/>
      <c r="O932" s="33"/>
      <c r="P932" s="34"/>
      <c r="Q932" s="34"/>
      <c r="R932" s="48"/>
      <c r="S932" s="50"/>
      <c r="T932" s="51"/>
      <c r="U932" s="52"/>
      <c r="V932" s="53"/>
      <c r="W932" s="53"/>
      <c r="X932" s="58"/>
      <c r="Y932" s="58"/>
      <c r="Z932" s="58"/>
      <c r="AA932" s="58"/>
      <c r="AB932" s="53"/>
      <c r="AC932" s="53"/>
      <c r="AD932" s="53"/>
      <c r="AE932" s="50"/>
    </row>
    <row r="933" s="1" customFormat="1" spans="1:31">
      <c r="A933" s="12">
        <v>930</v>
      </c>
      <c r="B933" s="86" t="s">
        <v>1384</v>
      </c>
      <c r="C933" s="14" t="s">
        <v>1385</v>
      </c>
      <c r="D933" s="13"/>
      <c r="E933" s="15" t="s">
        <v>1387</v>
      </c>
      <c r="F933" s="13" t="str">
        <f>VLOOKUP(E933,物料明细!A:C,3,0)</f>
        <v>福田H4前下视镜镜头胶堵</v>
      </c>
      <c r="G933" s="13" t="str">
        <f>VLOOKUP(E933,物料明细!A:D,4,0)</f>
        <v>EPDM</v>
      </c>
      <c r="H933" s="13" t="str">
        <f>VLOOKUP(E933,[2]物料明细!A:F,6,0)</f>
        <v>Ea</v>
      </c>
      <c r="I933" s="13"/>
      <c r="J933" s="13" t="s">
        <v>39</v>
      </c>
      <c r="K933" s="30">
        <v>1176</v>
      </c>
      <c r="L933" s="30">
        <v>1176</v>
      </c>
      <c r="M933" s="31"/>
      <c r="N933" s="32"/>
      <c r="O933" s="33"/>
      <c r="P933" s="34"/>
      <c r="Q933" s="34"/>
      <c r="R933" s="48"/>
      <c r="S933" s="50"/>
      <c r="T933" s="51"/>
      <c r="U933" s="52"/>
      <c r="V933" s="53"/>
      <c r="W933" s="53"/>
      <c r="X933" s="58"/>
      <c r="Y933" s="58"/>
      <c r="Z933" s="58"/>
      <c r="AA933" s="58"/>
      <c r="AB933" s="53"/>
      <c r="AC933" s="53"/>
      <c r="AD933" s="53"/>
      <c r="AE933" s="50"/>
    </row>
    <row r="934" s="1" customFormat="1" spans="1:31">
      <c r="A934" s="12">
        <v>931</v>
      </c>
      <c r="B934" s="86" t="s">
        <v>299</v>
      </c>
      <c r="C934" s="14" t="s">
        <v>300</v>
      </c>
      <c r="D934" s="13"/>
      <c r="E934" s="15" t="s">
        <v>1388</v>
      </c>
      <c r="F934" s="13" t="str">
        <f>VLOOKUP(E934,物料明细!A:C,3,0)</f>
        <v>曼项目补盲镜镜座</v>
      </c>
      <c r="G934" s="13" t="str">
        <f>VLOOKUP(E934,物料明细!A:D,4,0)</f>
        <v>ZL 104</v>
      </c>
      <c r="H934" s="13" t="str">
        <f>VLOOKUP(E934,[2]物料明细!A:F,6,0)</f>
        <v>Ea</v>
      </c>
      <c r="I934" s="13"/>
      <c r="J934" s="13" t="s">
        <v>39</v>
      </c>
      <c r="K934" s="30">
        <v>31</v>
      </c>
      <c r="L934" s="30">
        <v>31</v>
      </c>
      <c r="M934" s="31"/>
      <c r="N934" s="32"/>
      <c r="O934" s="33"/>
      <c r="P934" s="34"/>
      <c r="Q934" s="34"/>
      <c r="R934" s="48"/>
      <c r="S934" s="50"/>
      <c r="T934" s="51"/>
      <c r="U934" s="52"/>
      <c r="V934" s="53"/>
      <c r="W934" s="53"/>
      <c r="X934" s="58"/>
      <c r="Y934" s="58"/>
      <c r="Z934" s="58"/>
      <c r="AA934" s="58"/>
      <c r="AB934" s="53"/>
      <c r="AC934" s="53"/>
      <c r="AD934" s="53"/>
      <c r="AE934" s="50"/>
    </row>
    <row r="935" s="1" customFormat="1" spans="1:31">
      <c r="A935" s="12">
        <v>932</v>
      </c>
      <c r="B935" s="86" t="s">
        <v>289</v>
      </c>
      <c r="C935" s="14" t="s">
        <v>290</v>
      </c>
      <c r="D935" s="13"/>
      <c r="E935" s="15" t="s">
        <v>1389</v>
      </c>
      <c r="F935" s="13" t="str">
        <f>VLOOKUP(E935,物料明细!A:C,3,0)</f>
        <v>曼项目前下镜固定座</v>
      </c>
      <c r="G935" s="13" t="str">
        <f>VLOOKUP(E935,物料明细!A:D,4,0)</f>
        <v>ADC12</v>
      </c>
      <c r="H935" s="13" t="str">
        <f>VLOOKUP(E935,[2]物料明细!A:F,6,0)</f>
        <v>Ea</v>
      </c>
      <c r="I935" s="13"/>
      <c r="J935" s="13" t="s">
        <v>39</v>
      </c>
      <c r="K935" s="30">
        <v>937</v>
      </c>
      <c r="L935" s="30">
        <v>937</v>
      </c>
      <c r="M935" s="31"/>
      <c r="N935" s="32"/>
      <c r="O935" s="33"/>
      <c r="P935" s="34"/>
      <c r="Q935" s="34"/>
      <c r="R935" s="48"/>
      <c r="S935" s="50"/>
      <c r="T935" s="51"/>
      <c r="U935" s="52"/>
      <c r="V935" s="53"/>
      <c r="W935" s="53"/>
      <c r="X935" s="58"/>
      <c r="Y935" s="58"/>
      <c r="Z935" s="58"/>
      <c r="AA935" s="58"/>
      <c r="AB935" s="53"/>
      <c r="AC935" s="53"/>
      <c r="AD935" s="53"/>
      <c r="AE935" s="50"/>
    </row>
    <row r="936" s="1" customFormat="1" spans="1:31">
      <c r="A936" s="12">
        <v>933</v>
      </c>
      <c r="B936" s="86" t="s">
        <v>913</v>
      </c>
      <c r="C936" s="14" t="s">
        <v>914</v>
      </c>
      <c r="D936" s="13"/>
      <c r="E936" s="15" t="s">
        <v>1390</v>
      </c>
      <c r="F936" s="13" t="str">
        <f>VLOOKUP(E936,物料明细!A:C,3,0)</f>
        <v>曼项目右置车前下密封垫</v>
      </c>
      <c r="G936" s="13" t="str">
        <f>VLOOKUP(E936,物料明细!A:D,4,0)</f>
        <v>0A0170Q--F01 发泡PE</v>
      </c>
      <c r="H936" s="13" t="str">
        <f>VLOOKUP(E936,[2]物料明细!A:F,6,0)</f>
        <v>Ea</v>
      </c>
      <c r="I936" s="13"/>
      <c r="J936" s="13" t="s">
        <v>39</v>
      </c>
      <c r="K936" s="30">
        <v>270</v>
      </c>
      <c r="L936" s="30">
        <v>270</v>
      </c>
      <c r="M936" s="31"/>
      <c r="N936" s="32"/>
      <c r="O936" s="33"/>
      <c r="P936" s="34"/>
      <c r="Q936" s="34"/>
      <c r="R936" s="48"/>
      <c r="S936" s="50"/>
      <c r="T936" s="54"/>
      <c r="U936" s="52"/>
      <c r="V936" s="53"/>
      <c r="W936" s="53"/>
      <c r="X936" s="58"/>
      <c r="Y936" s="58"/>
      <c r="Z936" s="58"/>
      <c r="AA936" s="58"/>
      <c r="AB936" s="53"/>
      <c r="AC936" s="53"/>
      <c r="AD936" s="53"/>
      <c r="AE936" s="50"/>
    </row>
    <row r="937" s="1" customFormat="1" spans="1:31">
      <c r="A937" s="12">
        <v>934</v>
      </c>
      <c r="B937" s="86" t="s">
        <v>1391</v>
      </c>
      <c r="C937" s="14" t="s">
        <v>1392</v>
      </c>
      <c r="D937" s="13"/>
      <c r="E937" s="15" t="s">
        <v>1393</v>
      </c>
      <c r="F937" s="13" t="str">
        <f>VLOOKUP(E937,物料明细!A:C,3,0)</f>
        <v>JL01补盲镜镜座胶垫</v>
      </c>
      <c r="G937" s="13" t="str">
        <f>VLOOKUP(E937,物料明细!A:D,4,0)</f>
        <v>EPDM黑色</v>
      </c>
      <c r="H937" s="13" t="str">
        <f>VLOOKUP(E937,[2]物料明细!A:F,6,0)</f>
        <v>Ea</v>
      </c>
      <c r="I937" s="13"/>
      <c r="J937" s="13" t="s">
        <v>39</v>
      </c>
      <c r="K937" s="30">
        <v>767</v>
      </c>
      <c r="L937" s="30">
        <v>767</v>
      </c>
      <c r="M937" s="31"/>
      <c r="N937" s="32"/>
      <c r="O937" s="33"/>
      <c r="P937" s="34"/>
      <c r="Q937" s="34"/>
      <c r="R937" s="48"/>
      <c r="S937" s="50"/>
      <c r="T937" s="54"/>
      <c r="U937" s="52"/>
      <c r="V937" s="53"/>
      <c r="W937" s="53"/>
      <c r="X937" s="58"/>
      <c r="Y937" s="58"/>
      <c r="Z937" s="58"/>
      <c r="AA937" s="58"/>
      <c r="AB937" s="53"/>
      <c r="AC937" s="53"/>
      <c r="AD937" s="53"/>
      <c r="AE937" s="50"/>
    </row>
    <row r="938" s="1" customFormat="1" spans="1:31">
      <c r="A938" s="12">
        <v>935</v>
      </c>
      <c r="B938" s="86" t="s">
        <v>322</v>
      </c>
      <c r="C938" s="14" t="s">
        <v>323</v>
      </c>
      <c r="D938" s="13"/>
      <c r="E938" s="15" t="s">
        <v>1394</v>
      </c>
      <c r="F938" s="13" t="str">
        <f>VLOOKUP(E938,物料明细!A:C,3,0)</f>
        <v>H4前下视镜铝支臂</v>
      </c>
      <c r="G938" s="13" t="str">
        <f>VLOOKUP(E938,物料明细!A:D,4,0)</f>
        <v>ZL104</v>
      </c>
      <c r="H938" s="13" t="str">
        <f>VLOOKUP(E938,[2]物料明细!A:F,6,0)</f>
        <v>Ea</v>
      </c>
      <c r="I938" s="13"/>
      <c r="J938" s="13" t="s">
        <v>39</v>
      </c>
      <c r="K938" s="30">
        <v>8</v>
      </c>
      <c r="L938" s="30">
        <v>8</v>
      </c>
      <c r="M938" s="31"/>
      <c r="N938" s="32"/>
      <c r="O938" s="33"/>
      <c r="P938" s="34"/>
      <c r="Q938" s="34"/>
      <c r="R938" s="48"/>
      <c r="S938" s="50"/>
      <c r="T938" s="51"/>
      <c r="U938" s="52"/>
      <c r="V938" s="53"/>
      <c r="W938" s="53"/>
      <c r="X938" s="58"/>
      <c r="Y938" s="58"/>
      <c r="Z938" s="58"/>
      <c r="AA938" s="58"/>
      <c r="AB938" s="53"/>
      <c r="AC938" s="53"/>
      <c r="AD938" s="53"/>
      <c r="AE938" s="50"/>
    </row>
    <row r="939" s="1" customFormat="1" spans="1:31">
      <c r="A939" s="12">
        <v>936</v>
      </c>
      <c r="B939" s="86" t="s">
        <v>778</v>
      </c>
      <c r="C939" s="14" t="s">
        <v>779</v>
      </c>
      <c r="D939" s="13"/>
      <c r="E939" s="15" t="s">
        <v>1395</v>
      </c>
      <c r="F939" s="13" t="str">
        <f>VLOOKUP(E939,物料明细!A:C,3,0)</f>
        <v>曼项目补盲底盖(纸箱)</v>
      </c>
      <c r="G939" s="13" t="str">
        <f>VLOOKUP(E939,物料明细!A:D,4,0)</f>
        <v>970*330*290+980*350*80</v>
      </c>
      <c r="H939" s="13" t="str">
        <f>VLOOKUP(E939,[2]物料明细!A:F,6,0)</f>
        <v>Ea</v>
      </c>
      <c r="I939" s="13"/>
      <c r="J939" s="13" t="s">
        <v>39</v>
      </c>
      <c r="K939" s="30">
        <v>48</v>
      </c>
      <c r="L939" s="30">
        <v>48</v>
      </c>
      <c r="M939" s="31"/>
      <c r="N939" s="32"/>
      <c r="O939" s="33"/>
      <c r="P939" s="34"/>
      <c r="Q939" s="34"/>
      <c r="R939" s="48"/>
      <c r="S939" s="50"/>
      <c r="T939" s="54"/>
      <c r="U939" s="52"/>
      <c r="V939" s="53"/>
      <c r="W939" s="53"/>
      <c r="X939" s="58"/>
      <c r="Y939" s="58"/>
      <c r="Z939" s="58"/>
      <c r="AA939" s="58"/>
      <c r="AB939" s="53"/>
      <c r="AC939" s="53"/>
      <c r="AD939" s="53"/>
      <c r="AE939" s="50"/>
    </row>
    <row r="940" s="1" customFormat="1" spans="1:31">
      <c r="A940" s="12">
        <v>937</v>
      </c>
      <c r="B940" s="86" t="s">
        <v>1329</v>
      </c>
      <c r="C940" s="14" t="s">
        <v>1330</v>
      </c>
      <c r="D940" s="13"/>
      <c r="E940" s="15" t="s">
        <v>1396</v>
      </c>
      <c r="F940" s="13" t="str">
        <f>VLOOKUP(E940,物料明细!A:C,3,0)</f>
        <v>ETX前下视镜安装胶垫</v>
      </c>
      <c r="G940" s="13">
        <f>VLOOKUP(E940,物料明细!A:D,4,0)</f>
        <v>0</v>
      </c>
      <c r="H940" s="13" t="str">
        <f>VLOOKUP(E940,[2]物料明细!A:F,6,0)</f>
        <v>Ea</v>
      </c>
      <c r="I940" s="13"/>
      <c r="J940" s="13" t="s">
        <v>39</v>
      </c>
      <c r="K940" s="30">
        <v>609</v>
      </c>
      <c r="L940" s="30">
        <v>609</v>
      </c>
      <c r="M940" s="31"/>
      <c r="N940" s="32"/>
      <c r="O940" s="33"/>
      <c r="P940" s="34"/>
      <c r="Q940" s="34"/>
      <c r="R940" s="48"/>
      <c r="S940" s="50"/>
      <c r="T940" s="54"/>
      <c r="U940" s="52"/>
      <c r="V940" s="53"/>
      <c r="W940" s="53"/>
      <c r="X940" s="58"/>
      <c r="Y940" s="58"/>
      <c r="Z940" s="58"/>
      <c r="AA940" s="58"/>
      <c r="AB940" s="53"/>
      <c r="AC940" s="53"/>
      <c r="AD940" s="53"/>
      <c r="AE940" s="50"/>
    </row>
    <row r="941" s="1" customFormat="1" spans="1:31">
      <c r="A941" s="12">
        <v>938</v>
      </c>
      <c r="B941" s="86" t="s">
        <v>1397</v>
      </c>
      <c r="C941" s="14" t="s">
        <v>1398</v>
      </c>
      <c r="D941" s="13"/>
      <c r="E941" s="15" t="s">
        <v>1399</v>
      </c>
      <c r="F941" s="13" t="str">
        <f>VLOOKUP(E941,物料明细!A:C,3,0)</f>
        <v>H4前下视镜体</v>
      </c>
      <c r="G941" s="13" t="str">
        <f>VLOOKUP(E941,物料明细!A:D,4,0)</f>
        <v>ABS黑色</v>
      </c>
      <c r="H941" s="13" t="str">
        <f>VLOOKUP(E941,[2]物料明细!A:F,6,0)</f>
        <v>Ea</v>
      </c>
      <c r="I941" s="13"/>
      <c r="J941" s="13" t="s">
        <v>32</v>
      </c>
      <c r="K941" s="30">
        <v>651</v>
      </c>
      <c r="L941" s="30">
        <v>651</v>
      </c>
      <c r="M941" s="31"/>
      <c r="N941" s="32"/>
      <c r="O941" s="33"/>
      <c r="P941" s="34"/>
      <c r="Q941" s="34"/>
      <c r="R941" s="48"/>
      <c r="S941" s="50"/>
      <c r="T941" s="51"/>
      <c r="U941" s="52"/>
      <c r="V941" s="53"/>
      <c r="W941" s="53"/>
      <c r="X941" s="58"/>
      <c r="Y941" s="58"/>
      <c r="Z941" s="58"/>
      <c r="AA941" s="58"/>
      <c r="AB941" s="53"/>
      <c r="AC941" s="53"/>
      <c r="AD941" s="53"/>
      <c r="AE941" s="50"/>
    </row>
    <row r="942" s="1" customFormat="1" spans="1:31">
      <c r="A942" s="12">
        <v>939</v>
      </c>
      <c r="B942" s="86" t="s">
        <v>1400</v>
      </c>
      <c r="C942" s="14" t="s">
        <v>1401</v>
      </c>
      <c r="D942" s="13"/>
      <c r="E942" s="15" t="s">
        <v>1402</v>
      </c>
      <c r="F942" s="13" t="str">
        <f>VLOOKUP(E942,物料明细!A:C,3,0)</f>
        <v>A7路面镜主镜体(1040)</v>
      </c>
      <c r="G942" s="13" t="str">
        <f>VLOOKUP(E942,物料明细!A:D,4,0)</f>
        <v>ABS黑色</v>
      </c>
      <c r="H942" s="13" t="str">
        <f>VLOOKUP(E942,[2]物料明细!A:F,6,0)</f>
        <v>Ea</v>
      </c>
      <c r="I942" s="13"/>
      <c r="J942" s="13" t="s">
        <v>32</v>
      </c>
      <c r="K942" s="30">
        <v>411</v>
      </c>
      <c r="L942" s="30">
        <v>411</v>
      </c>
      <c r="M942" s="31"/>
      <c r="N942" s="32"/>
      <c r="O942" s="33"/>
      <c r="P942" s="34"/>
      <c r="Q942" s="34"/>
      <c r="R942" s="48"/>
      <c r="S942" s="50"/>
      <c r="T942" s="51"/>
      <c r="U942" s="52"/>
      <c r="V942" s="53"/>
      <c r="W942" s="53"/>
      <c r="X942" s="58"/>
      <c r="Y942" s="58"/>
      <c r="Z942" s="58"/>
      <c r="AA942" s="58"/>
      <c r="AB942" s="53"/>
      <c r="AC942" s="53"/>
      <c r="AD942" s="53"/>
      <c r="AE942" s="50"/>
    </row>
    <row r="943" s="1" customFormat="1" spans="1:31">
      <c r="A943" s="12">
        <v>940</v>
      </c>
      <c r="B943" s="86" t="s">
        <v>938</v>
      </c>
      <c r="C943" s="14" t="s">
        <v>939</v>
      </c>
      <c r="D943" s="13"/>
      <c r="E943" s="15" t="s">
        <v>1403</v>
      </c>
      <c r="F943" s="13" t="str">
        <f>VLOOKUP(E943,物料明细!A:C,3,0)</f>
        <v>A7路面镜镜头压框</v>
      </c>
      <c r="G943" s="13" t="str">
        <f>VLOOKUP(E943,物料明细!A:D,4,0)</f>
        <v>ABS黑色</v>
      </c>
      <c r="H943" s="13" t="str">
        <f>VLOOKUP(E943,[2]物料明细!A:F,6,0)</f>
        <v>Ea</v>
      </c>
      <c r="I943" s="13"/>
      <c r="J943" s="13" t="s">
        <v>32</v>
      </c>
      <c r="K943" s="30">
        <v>110</v>
      </c>
      <c r="L943" s="30">
        <v>110</v>
      </c>
      <c r="M943" s="31"/>
      <c r="N943" s="32"/>
      <c r="O943" s="33"/>
      <c r="P943" s="34"/>
      <c r="Q943" s="34"/>
      <c r="R943" s="48"/>
      <c r="S943" s="50"/>
      <c r="T943" s="51"/>
      <c r="U943" s="52"/>
      <c r="V943" s="53"/>
      <c r="W943" s="53"/>
      <c r="X943" s="58"/>
      <c r="Y943" s="58"/>
      <c r="Z943" s="58"/>
      <c r="AA943" s="58"/>
      <c r="AB943" s="53"/>
      <c r="AC943" s="53"/>
      <c r="AD943" s="53"/>
      <c r="AE943" s="50"/>
    </row>
    <row r="944" s="1" customFormat="1" spans="1:31">
      <c r="A944" s="12">
        <v>941</v>
      </c>
      <c r="B944" s="86" t="s">
        <v>477</v>
      </c>
      <c r="C944" s="14" t="s">
        <v>478</v>
      </c>
      <c r="D944" s="13"/>
      <c r="E944" s="15" t="s">
        <v>1404</v>
      </c>
      <c r="F944" s="13" t="str">
        <f>VLOOKUP(E944,物料明细!A:C,3,0)</f>
        <v>A7路面镜镜片托(新)</v>
      </c>
      <c r="G944" s="13" t="str">
        <f>VLOOKUP(E944,物料明细!A:D,4,0)</f>
        <v>ABS黑色</v>
      </c>
      <c r="H944" s="13" t="str">
        <f>VLOOKUP(E944,[2]物料明细!A:F,6,0)</f>
        <v>Ea</v>
      </c>
      <c r="I944" s="13"/>
      <c r="J944" s="13" t="s">
        <v>32</v>
      </c>
      <c r="K944" s="30">
        <v>25</v>
      </c>
      <c r="L944" s="30">
        <v>25</v>
      </c>
      <c r="M944" s="31"/>
      <c r="N944" s="32"/>
      <c r="O944" s="33"/>
      <c r="P944" s="34"/>
      <c r="Q944" s="34"/>
      <c r="R944" s="48"/>
      <c r="S944" s="50"/>
      <c r="T944" s="51"/>
      <c r="U944" s="52"/>
      <c r="V944" s="53"/>
      <c r="W944" s="53"/>
      <c r="X944" s="58"/>
      <c r="Y944" s="58"/>
      <c r="Z944" s="58"/>
      <c r="AA944" s="58"/>
      <c r="AB944" s="53"/>
      <c r="AC944" s="53"/>
      <c r="AD944" s="53"/>
      <c r="AE944" s="50"/>
    </row>
    <row r="945" s="1" customFormat="1" spans="1:31">
      <c r="A945" s="12">
        <v>942</v>
      </c>
      <c r="B945" s="86" t="s">
        <v>341</v>
      </c>
      <c r="C945" s="14" t="s">
        <v>342</v>
      </c>
      <c r="D945" s="13"/>
      <c r="E945" s="15" t="s">
        <v>1405</v>
      </c>
      <c r="F945" s="13" t="str">
        <f>VLOOKUP(E945,物料明细!A:C,3,0)</f>
        <v>ETX平顶下视镜头</v>
      </c>
      <c r="G945" s="13" t="str">
        <f>VLOOKUP(E945,物料明细!A:D,4,0)</f>
        <v>组件(荣昌标)</v>
      </c>
      <c r="H945" s="13" t="str">
        <f>VLOOKUP(E945,[2]物料明细!A:F,6,0)</f>
        <v>Ea</v>
      </c>
      <c r="I945" s="13"/>
      <c r="J945" s="13" t="s">
        <v>32</v>
      </c>
      <c r="K945" s="30">
        <v>385</v>
      </c>
      <c r="L945" s="30">
        <v>385</v>
      </c>
      <c r="M945" s="31"/>
      <c r="N945" s="32"/>
      <c r="O945" s="33"/>
      <c r="P945" s="34"/>
      <c r="Q945" s="34"/>
      <c r="R945" s="48"/>
      <c r="S945" s="50"/>
      <c r="T945" s="51"/>
      <c r="U945" s="52"/>
      <c r="V945" s="53"/>
      <c r="W945" s="53"/>
      <c r="X945" s="58"/>
      <c r="Y945" s="58"/>
      <c r="Z945" s="58"/>
      <c r="AA945" s="58"/>
      <c r="AB945" s="53"/>
      <c r="AC945" s="53"/>
      <c r="AD945" s="53"/>
      <c r="AE945" s="50"/>
    </row>
    <row r="946" s="1" customFormat="1" spans="1:31">
      <c r="A946" s="12">
        <v>943</v>
      </c>
      <c r="B946" s="86" t="s">
        <v>355</v>
      </c>
      <c r="C946" s="14" t="s">
        <v>356</v>
      </c>
      <c r="D946" s="13"/>
      <c r="E946" s="15" t="s">
        <v>1406</v>
      </c>
      <c r="F946" s="13" t="str">
        <f>VLOOKUP(E946,物料明细!A:C,3,0)</f>
        <v>ETX路面后盖</v>
      </c>
      <c r="G946" s="13" t="str">
        <f>VLOOKUP(E946,物料明细!A:D,4,0)</f>
        <v>PA6+GF35</v>
      </c>
      <c r="H946" s="13" t="str">
        <f>VLOOKUP(E946,[2]物料明细!A:F,6,0)</f>
        <v>Ea</v>
      </c>
      <c r="I946" s="13"/>
      <c r="J946" s="13" t="s">
        <v>32</v>
      </c>
      <c r="K946" s="30">
        <v>523</v>
      </c>
      <c r="L946" s="30">
        <v>523</v>
      </c>
      <c r="M946" s="31"/>
      <c r="N946" s="32"/>
      <c r="O946" s="33"/>
      <c r="P946" s="34"/>
      <c r="Q946" s="34"/>
      <c r="R946" s="48"/>
      <c r="S946" s="50"/>
      <c r="T946" s="54"/>
      <c r="U946" s="52"/>
      <c r="V946" s="53"/>
      <c r="W946" s="53"/>
      <c r="X946" s="58"/>
      <c r="Y946" s="58"/>
      <c r="Z946" s="58"/>
      <c r="AA946" s="58"/>
      <c r="AB946" s="53"/>
      <c r="AC946" s="53"/>
      <c r="AD946" s="53"/>
      <c r="AE946" s="50"/>
    </row>
    <row r="947" s="1" customFormat="1" spans="1:31">
      <c r="A947" s="12">
        <v>944</v>
      </c>
      <c r="B947" s="86" t="s">
        <v>350</v>
      </c>
      <c r="C947" s="14" t="s">
        <v>351</v>
      </c>
      <c r="D947" s="13"/>
      <c r="E947" s="15" t="s">
        <v>1407</v>
      </c>
      <c r="F947" s="13" t="str">
        <f>VLOOKUP(E947,物料明细!A:C,3,0)</f>
        <v>ETX补盲镜镜体新国标</v>
      </c>
      <c r="G947" s="13" t="str">
        <f>VLOOKUP(E947,物料明细!A:D,4,0)</f>
        <v>PP</v>
      </c>
      <c r="H947" s="13" t="str">
        <f>VLOOKUP(E947,[2]物料明细!A:F,6,0)</f>
        <v>Ea</v>
      </c>
      <c r="I947" s="13"/>
      <c r="J947" s="13" t="s">
        <v>32</v>
      </c>
      <c r="K947" s="30">
        <v>16</v>
      </c>
      <c r="L947" s="30">
        <v>16</v>
      </c>
      <c r="M947" s="31"/>
      <c r="N947" s="32"/>
      <c r="O947" s="33"/>
      <c r="P947" s="34"/>
      <c r="Q947" s="34"/>
      <c r="R947" s="48"/>
      <c r="S947" s="50"/>
      <c r="T947" s="51"/>
      <c r="U947" s="52"/>
      <c r="V947" s="53"/>
      <c r="W947" s="53"/>
      <c r="X947" s="58"/>
      <c r="Y947" s="58"/>
      <c r="Z947" s="58"/>
      <c r="AA947" s="58"/>
      <c r="AB947" s="53"/>
      <c r="AC947" s="53"/>
      <c r="AD947" s="53"/>
      <c r="AE947" s="50"/>
    </row>
    <row r="948" s="1" customFormat="1" spans="1:31">
      <c r="A948" s="12">
        <v>945</v>
      </c>
      <c r="B948" s="86" t="s">
        <v>341</v>
      </c>
      <c r="C948" s="14" t="s">
        <v>342</v>
      </c>
      <c r="D948" s="13"/>
      <c r="E948" s="15" t="s">
        <v>1408</v>
      </c>
      <c r="F948" s="13" t="str">
        <f>VLOOKUP(E948,物料明细!A:C,3,0)</f>
        <v>A7前下视镜体1030</v>
      </c>
      <c r="G948" s="13" t="str">
        <f>VLOOKUP(E948,物料明细!A:D,4,0)</f>
        <v>组件(济南标)</v>
      </c>
      <c r="H948" s="13" t="str">
        <f>VLOOKUP(E948,[2]物料明细!A:F,6,0)</f>
        <v>Ea</v>
      </c>
      <c r="I948" s="13"/>
      <c r="J948" s="13" t="s">
        <v>32</v>
      </c>
      <c r="K948" s="30">
        <v>135</v>
      </c>
      <c r="L948" s="30">
        <v>135</v>
      </c>
      <c r="M948" s="31"/>
      <c r="N948" s="32"/>
      <c r="O948" s="33"/>
      <c r="P948" s="34"/>
      <c r="Q948" s="34"/>
      <c r="R948" s="48"/>
      <c r="S948" s="50"/>
      <c r="T948" s="51"/>
      <c r="U948" s="52"/>
      <c r="V948" s="53"/>
      <c r="W948" s="53"/>
      <c r="X948" s="58"/>
      <c r="Y948" s="58"/>
      <c r="Z948" s="58"/>
      <c r="AA948" s="58"/>
      <c r="AB948" s="53"/>
      <c r="AC948" s="53"/>
      <c r="AD948" s="53"/>
      <c r="AE948" s="50"/>
    </row>
    <row r="949" s="1" customFormat="1" spans="1:31">
      <c r="A949" s="12">
        <v>946</v>
      </c>
      <c r="B949" s="86" t="s">
        <v>849</v>
      </c>
      <c r="C949" s="14" t="s">
        <v>850</v>
      </c>
      <c r="D949" s="13"/>
      <c r="E949" s="15" t="s">
        <v>1409</v>
      </c>
      <c r="F949" s="13" t="str">
        <f>VLOOKUP(E949,物料明细!A:C,3,0)</f>
        <v>ETX补盲镜后盖新国标</v>
      </c>
      <c r="G949" s="13">
        <f>VLOOKUP(E949,物料明细!A:D,4,0)</f>
        <v>0</v>
      </c>
      <c r="H949" s="13" t="str">
        <f>VLOOKUP(E949,[2]物料明细!A:F,6,0)</f>
        <v>Ea</v>
      </c>
      <c r="I949" s="13"/>
      <c r="J949" s="13" t="s">
        <v>39</v>
      </c>
      <c r="K949" s="30">
        <v>210</v>
      </c>
      <c r="L949" s="30">
        <v>210</v>
      </c>
      <c r="M949" s="31"/>
      <c r="N949" s="32"/>
      <c r="O949" s="33"/>
      <c r="P949" s="34"/>
      <c r="Q949" s="34"/>
      <c r="R949" s="48"/>
      <c r="S949" s="50"/>
      <c r="T949" s="51"/>
      <c r="U949" s="52"/>
      <c r="V949" s="53"/>
      <c r="W949" s="53"/>
      <c r="X949" s="58"/>
      <c r="Y949" s="58"/>
      <c r="Z949" s="58"/>
      <c r="AA949" s="58"/>
      <c r="AB949" s="53"/>
      <c r="AC949" s="53"/>
      <c r="AD949" s="53"/>
      <c r="AE949" s="50"/>
    </row>
    <row r="950" s="1" customFormat="1" spans="1:31">
      <c r="A950" s="12">
        <v>947</v>
      </c>
      <c r="B950" s="86" t="s">
        <v>477</v>
      </c>
      <c r="C950" s="14" t="s">
        <v>478</v>
      </c>
      <c r="D950" s="13"/>
      <c r="E950" s="15" t="s">
        <v>1410</v>
      </c>
      <c r="F950" s="13" t="str">
        <f>VLOOKUP(E950,物料明细!A:C,3,0)</f>
        <v>C7补盲镜体(1041)</v>
      </c>
      <c r="G950" s="13" t="str">
        <f>VLOOKUP(E950,物料明细!A:D,4,0)</f>
        <v>ABS黑色</v>
      </c>
      <c r="H950" s="13" t="str">
        <f>VLOOKUP(E950,[2]物料明细!A:F,6,0)</f>
        <v>Ea</v>
      </c>
      <c r="I950" s="13"/>
      <c r="J950" s="13" t="s">
        <v>32</v>
      </c>
      <c r="K950" s="30">
        <v>632</v>
      </c>
      <c r="L950" s="30">
        <v>632</v>
      </c>
      <c r="M950" s="31"/>
      <c r="N950" s="32"/>
      <c r="O950" s="33"/>
      <c r="P950" s="34"/>
      <c r="Q950" s="34"/>
      <c r="R950" s="48"/>
      <c r="S950" s="50"/>
      <c r="T950" s="51"/>
      <c r="U950" s="52"/>
      <c r="V950" s="53"/>
      <c r="W950" s="53"/>
      <c r="X950" s="58"/>
      <c r="Y950" s="58"/>
      <c r="Z950" s="58"/>
      <c r="AA950" s="58"/>
      <c r="AB950" s="53"/>
      <c r="AC950" s="53"/>
      <c r="AD950" s="53"/>
      <c r="AE950" s="50"/>
    </row>
    <row r="951" s="1" customFormat="1" spans="1:31">
      <c r="A951" s="12">
        <v>948</v>
      </c>
      <c r="B951" s="86" t="s">
        <v>477</v>
      </c>
      <c r="C951" s="14" t="s">
        <v>478</v>
      </c>
      <c r="D951" s="13"/>
      <c r="E951" s="15" t="s">
        <v>1411</v>
      </c>
      <c r="F951" s="13" t="str">
        <f>VLOOKUP(E951,物料明细!A:C,3,0)</f>
        <v>C7补盲镜片托</v>
      </c>
      <c r="G951" s="13" t="str">
        <f>VLOOKUP(E951,物料明细!A:D,4,0)</f>
        <v>ABS黑色</v>
      </c>
      <c r="H951" s="13" t="str">
        <f>VLOOKUP(E951,[2]物料明细!A:F,6,0)</f>
        <v>Ea</v>
      </c>
      <c r="I951" s="13"/>
      <c r="J951" s="13" t="s">
        <v>32</v>
      </c>
      <c r="K951" s="30">
        <v>352</v>
      </c>
      <c r="L951" s="30">
        <v>352</v>
      </c>
      <c r="M951" s="31"/>
      <c r="N951" s="32"/>
      <c r="O951" s="33"/>
      <c r="P951" s="34"/>
      <c r="Q951" s="34"/>
      <c r="R951" s="48"/>
      <c r="S951" s="50"/>
      <c r="T951" s="51"/>
      <c r="U951" s="52"/>
      <c r="V951" s="53"/>
      <c r="W951" s="53"/>
      <c r="X951" s="58"/>
      <c r="Y951" s="58"/>
      <c r="Z951" s="58"/>
      <c r="AA951" s="58"/>
      <c r="AB951" s="53"/>
      <c r="AC951" s="53"/>
      <c r="AD951" s="53"/>
      <c r="AE951" s="50"/>
    </row>
    <row r="952" s="1" customFormat="1" spans="1:31">
      <c r="A952" s="12">
        <v>949</v>
      </c>
      <c r="B952" s="86" t="s">
        <v>1412</v>
      </c>
      <c r="C952" s="14" t="s">
        <v>1413</v>
      </c>
      <c r="D952" s="13"/>
      <c r="E952" s="15" t="s">
        <v>1414</v>
      </c>
      <c r="F952" s="13" t="str">
        <f>VLOOKUP(E952,物料明细!A:C,3,0)</f>
        <v>H4前下卡框</v>
      </c>
      <c r="G952" s="13" t="str">
        <f>VLOOKUP(E952,物料明细!A:D,4,0)</f>
        <v>ABS黑色</v>
      </c>
      <c r="H952" s="13" t="str">
        <f>VLOOKUP(E952,[2]物料明细!A:F,6,0)</f>
        <v>Ea</v>
      </c>
      <c r="I952" s="13"/>
      <c r="J952" s="13" t="s">
        <v>32</v>
      </c>
      <c r="K952" s="30">
        <v>584</v>
      </c>
      <c r="L952" s="30">
        <v>584</v>
      </c>
      <c r="M952" s="31"/>
      <c r="N952" s="32"/>
      <c r="O952" s="33"/>
      <c r="P952" s="34"/>
      <c r="Q952" s="34"/>
      <c r="R952" s="48"/>
      <c r="S952" s="50"/>
      <c r="T952" s="51"/>
      <c r="U952" s="52"/>
      <c r="V952" s="53"/>
      <c r="W952" s="53"/>
      <c r="X952" s="58"/>
      <c r="Y952" s="58"/>
      <c r="Z952" s="58"/>
      <c r="AA952" s="58"/>
      <c r="AB952" s="53"/>
      <c r="AC952" s="53"/>
      <c r="AD952" s="53"/>
      <c r="AE952" s="50"/>
    </row>
    <row r="953" s="1" customFormat="1" spans="1:31">
      <c r="A953" s="12">
        <v>950</v>
      </c>
      <c r="B953" s="86" t="s">
        <v>1412</v>
      </c>
      <c r="C953" s="14" t="s">
        <v>1413</v>
      </c>
      <c r="D953" s="13"/>
      <c r="E953" s="15" t="s">
        <v>1415</v>
      </c>
      <c r="F953" s="13" t="str">
        <f>VLOOKUP(E953,物料明细!A:C,3,0)</f>
        <v>H4前下视镜臂上装饰罩小</v>
      </c>
      <c r="G953" s="13" t="str">
        <f>VLOOKUP(E953,物料明细!A:D,4,0)</f>
        <v>ABS黑色</v>
      </c>
      <c r="H953" s="13" t="str">
        <f>VLOOKUP(E953,[2]物料明细!A:F,6,0)</f>
        <v>Ea</v>
      </c>
      <c r="I953" s="13"/>
      <c r="J953" s="13" t="s">
        <v>32</v>
      </c>
      <c r="K953" s="30">
        <v>908</v>
      </c>
      <c r="L953" s="30">
        <v>908</v>
      </c>
      <c r="M953" s="31"/>
      <c r="N953" s="32"/>
      <c r="O953" s="33"/>
      <c r="P953" s="34"/>
      <c r="Q953" s="34"/>
      <c r="R953" s="48"/>
      <c r="S953" s="50"/>
      <c r="T953" s="54"/>
      <c r="U953" s="52"/>
      <c r="V953" s="53"/>
      <c r="W953" s="53"/>
      <c r="X953" s="58"/>
      <c r="Y953" s="58"/>
      <c r="Z953" s="58"/>
      <c r="AA953" s="58"/>
      <c r="AB953" s="53"/>
      <c r="AC953" s="53"/>
      <c r="AD953" s="53"/>
      <c r="AE953" s="50"/>
    </row>
    <row r="954" s="1" customFormat="1" spans="1:31">
      <c r="A954" s="12">
        <v>951</v>
      </c>
      <c r="B954" s="86" t="s">
        <v>1412</v>
      </c>
      <c r="C954" s="14" t="s">
        <v>1413</v>
      </c>
      <c r="D954" s="13"/>
      <c r="E954" s="15" t="s">
        <v>1416</v>
      </c>
      <c r="F954" s="13" t="str">
        <f>VLOOKUP(E954,物料明细!A:C,3,0)</f>
        <v>H4前下视镜臂下装饰罩大</v>
      </c>
      <c r="G954" s="13" t="str">
        <f>VLOOKUP(E954,物料明细!A:D,4,0)</f>
        <v>ABS黑色</v>
      </c>
      <c r="H954" s="13" t="str">
        <f>VLOOKUP(E954,[2]物料明细!A:F,6,0)</f>
        <v>Ea</v>
      </c>
      <c r="I954" s="13"/>
      <c r="J954" s="13" t="s">
        <v>32</v>
      </c>
      <c r="K954" s="30">
        <v>216</v>
      </c>
      <c r="L954" s="30">
        <v>216</v>
      </c>
      <c r="M954" s="31"/>
      <c r="N954" s="32"/>
      <c r="O954" s="33"/>
      <c r="P954" s="34"/>
      <c r="Q954" s="34"/>
      <c r="R954" s="48"/>
      <c r="S954" s="50"/>
      <c r="T954" s="54"/>
      <c r="U954" s="52"/>
      <c r="V954" s="53"/>
      <c r="W954" s="53"/>
      <c r="X954" s="58"/>
      <c r="Y954" s="58"/>
      <c r="Z954" s="58"/>
      <c r="AA954" s="58"/>
      <c r="AB954" s="53"/>
      <c r="AC954" s="53"/>
      <c r="AD954" s="53"/>
      <c r="AE954" s="50"/>
    </row>
    <row r="955" s="1" customFormat="1" spans="1:31">
      <c r="A955" s="12">
        <v>952</v>
      </c>
      <c r="B955" s="86" t="s">
        <v>350</v>
      </c>
      <c r="C955" s="14" t="s">
        <v>351</v>
      </c>
      <c r="D955" s="13"/>
      <c r="E955" s="15" t="s">
        <v>1417</v>
      </c>
      <c r="F955" s="13" t="str">
        <f>VLOOKUP(E955,物料明细!A:C,3,0)</f>
        <v>欧马可出口车用路面镜体</v>
      </c>
      <c r="G955" s="13" t="str">
        <f>VLOOKUP(E955,物料明细!A:D,4,0)</f>
        <v>PP</v>
      </c>
      <c r="H955" s="13" t="str">
        <f>VLOOKUP(E955,[2]物料明细!A:F,6,0)</f>
        <v>Ea</v>
      </c>
      <c r="I955" s="13"/>
      <c r="J955" s="13" t="s">
        <v>32</v>
      </c>
      <c r="K955" s="30">
        <v>115</v>
      </c>
      <c r="L955" s="30">
        <v>115</v>
      </c>
      <c r="M955" s="31"/>
      <c r="N955" s="32"/>
      <c r="O955" s="33"/>
      <c r="P955" s="34"/>
      <c r="Q955" s="34"/>
      <c r="R955" s="48"/>
      <c r="S955" s="50"/>
      <c r="T955" s="54"/>
      <c r="U955" s="52"/>
      <c r="V955" s="53"/>
      <c r="W955" s="53"/>
      <c r="X955" s="58"/>
      <c r="Y955" s="58"/>
      <c r="Z955" s="58"/>
      <c r="AA955" s="58"/>
      <c r="AB955" s="53"/>
      <c r="AC955" s="53"/>
      <c r="AD955" s="53"/>
      <c r="AE955" s="50"/>
    </row>
    <row r="956" s="1" customFormat="1" spans="1:31">
      <c r="A956" s="12">
        <v>953</v>
      </c>
      <c r="B956" s="86" t="s">
        <v>1418</v>
      </c>
      <c r="C956" s="14" t="s">
        <v>1419</v>
      </c>
      <c r="D956" s="13"/>
      <c r="E956" s="15" t="s">
        <v>1420</v>
      </c>
      <c r="F956" s="13" t="str">
        <f>VLOOKUP(E956,物料明细!A:C,3,0)</f>
        <v>右置曼项目前下镜体6030</v>
      </c>
      <c r="G956" s="13" t="str">
        <f>VLOOKUP(E956,物料明细!A:D,4,0)</f>
        <v>ABS黑色</v>
      </c>
      <c r="H956" s="13" t="str">
        <f>VLOOKUP(E956,[2]物料明细!A:F,6,0)</f>
        <v>Ea</v>
      </c>
      <c r="I956" s="13"/>
      <c r="J956" s="13" t="s">
        <v>32</v>
      </c>
      <c r="K956" s="30">
        <v>701</v>
      </c>
      <c r="L956" s="30">
        <v>701</v>
      </c>
      <c r="M956" s="31"/>
      <c r="N956" s="32"/>
      <c r="O956" s="33"/>
      <c r="P956" s="34"/>
      <c r="Q956" s="34"/>
      <c r="R956" s="48"/>
      <c r="S956" s="50"/>
      <c r="T956" s="51"/>
      <c r="U956" s="52"/>
      <c r="V956" s="53"/>
      <c r="W956" s="53"/>
      <c r="X956" s="58"/>
      <c r="Y956" s="58"/>
      <c r="Z956" s="58"/>
      <c r="AA956" s="58"/>
      <c r="AB956" s="53"/>
      <c r="AC956" s="53"/>
      <c r="AD956" s="53"/>
      <c r="AE956" s="50"/>
    </row>
    <row r="957" s="1" customFormat="1" spans="1:31">
      <c r="A957" s="12">
        <v>954</v>
      </c>
      <c r="B957" s="86" t="s">
        <v>338</v>
      </c>
      <c r="C957" s="14" t="s">
        <v>339</v>
      </c>
      <c r="D957" s="13"/>
      <c r="E957" s="15" t="s">
        <v>1421</v>
      </c>
      <c r="F957" s="13" t="str">
        <f>VLOOKUP(E957,物料明细!A:C,3,0)</f>
        <v>码头车前下视镜杆喷涂</v>
      </c>
      <c r="G957" s="13" t="str">
        <f>VLOOKUP(E957,物料明细!A:D,4,0)</f>
        <v>喷涂状态</v>
      </c>
      <c r="H957" s="13" t="str">
        <f>VLOOKUP(E957,[2]物料明细!A:F,6,0)</f>
        <v>Ea</v>
      </c>
      <c r="I957" s="13"/>
      <c r="J957" s="13" t="s">
        <v>32</v>
      </c>
      <c r="K957" s="30">
        <v>13</v>
      </c>
      <c r="L957" s="30">
        <v>13</v>
      </c>
      <c r="M957" s="31"/>
      <c r="N957" s="32"/>
      <c r="O957" s="33"/>
      <c r="P957" s="34"/>
      <c r="Q957" s="34"/>
      <c r="R957" s="48"/>
      <c r="S957" s="50"/>
      <c r="T957" s="51"/>
      <c r="U957" s="52"/>
      <c r="V957" s="53"/>
      <c r="W957" s="53"/>
      <c r="X957" s="58"/>
      <c r="Y957" s="58"/>
      <c r="Z957" s="58"/>
      <c r="AA957" s="58"/>
      <c r="AB957" s="53"/>
      <c r="AC957" s="53"/>
      <c r="AD957" s="53"/>
      <c r="AE957" s="50"/>
    </row>
    <row r="958" s="1" customFormat="1" spans="1:31">
      <c r="A958" s="12">
        <v>955</v>
      </c>
      <c r="B958" s="86" t="s">
        <v>36</v>
      </c>
      <c r="C958" s="14" t="s">
        <v>37</v>
      </c>
      <c r="D958" s="13"/>
      <c r="E958" s="15" t="s">
        <v>1422</v>
      </c>
      <c r="F958" s="13" t="str">
        <f>VLOOKUP(E958,物料明细!A:C,3,0)</f>
        <v>A2路面镜座盖板</v>
      </c>
      <c r="G958" s="13" t="str">
        <f>VLOOKUP(E958,物料明细!A:D,4,0)</f>
        <v>ABS黑色</v>
      </c>
      <c r="H958" s="13" t="str">
        <f>VLOOKUP(E958,[2]物料明细!A:F,6,0)</f>
        <v>Ea</v>
      </c>
      <c r="I958" s="13"/>
      <c r="J958" s="13" t="s">
        <v>39</v>
      </c>
      <c r="K958" s="30">
        <v>607</v>
      </c>
      <c r="L958" s="30">
        <v>607</v>
      </c>
      <c r="M958" s="31"/>
      <c r="N958" s="32"/>
      <c r="O958" s="33"/>
      <c r="P958" s="34"/>
      <c r="Q958" s="34"/>
      <c r="R958" s="48"/>
      <c r="S958" s="50"/>
      <c r="T958" s="54"/>
      <c r="U958" s="52"/>
      <c r="V958" s="53"/>
      <c r="W958" s="53"/>
      <c r="X958" s="58"/>
      <c r="Y958" s="58"/>
      <c r="Z958" s="58"/>
      <c r="AA958" s="58"/>
      <c r="AB958" s="53"/>
      <c r="AC958" s="53"/>
      <c r="AD958" s="53"/>
      <c r="AE958" s="50"/>
    </row>
    <row r="959" s="1" customFormat="1" spans="1:31">
      <c r="A959" s="12">
        <v>956</v>
      </c>
      <c r="B959" s="86" t="s">
        <v>424</v>
      </c>
      <c r="C959" s="14" t="s">
        <v>425</v>
      </c>
      <c r="D959" s="13"/>
      <c r="E959" s="15" t="s">
        <v>1423</v>
      </c>
      <c r="F959" s="13" t="str">
        <f>VLOOKUP(E959,物料明细!A:C,3,0)</f>
        <v>A7路面镜座盖</v>
      </c>
      <c r="G959" s="13">
        <f>VLOOKUP(E959,物料明细!A:D,4,0)</f>
        <v>0</v>
      </c>
      <c r="H959" s="13" t="str">
        <f>VLOOKUP(E959,[2]物料明细!A:F,6,0)</f>
        <v>Ea</v>
      </c>
      <c r="I959" s="13"/>
      <c r="J959" s="13" t="s">
        <v>39</v>
      </c>
      <c r="K959" s="30">
        <v>86</v>
      </c>
      <c r="L959" s="30">
        <v>86</v>
      </c>
      <c r="M959" s="31"/>
      <c r="N959" s="32"/>
      <c r="O959" s="33"/>
      <c r="P959" s="34"/>
      <c r="Q959" s="34"/>
      <c r="R959" s="48"/>
      <c r="S959" s="50"/>
      <c r="T959" s="54"/>
      <c r="U959" s="52"/>
      <c r="V959" s="53"/>
      <c r="W959" s="53"/>
      <c r="X959" s="58"/>
      <c r="Y959" s="58"/>
      <c r="Z959" s="58"/>
      <c r="AA959" s="58"/>
      <c r="AB959" s="53"/>
      <c r="AC959" s="53"/>
      <c r="AD959" s="53"/>
      <c r="AE959" s="50"/>
    </row>
    <row r="960" s="1" customFormat="1" spans="1:31">
      <c r="A960" s="12">
        <v>957</v>
      </c>
      <c r="B960" s="86" t="s">
        <v>315</v>
      </c>
      <c r="C960" s="14" t="s">
        <v>316</v>
      </c>
      <c r="D960" s="13"/>
      <c r="E960" s="15" t="s">
        <v>1424</v>
      </c>
      <c r="F960" s="13" t="str">
        <f>VLOOKUP(E960,物料明细!A:C,3,0)</f>
        <v>A7路面镜镜座</v>
      </c>
      <c r="G960" s="13">
        <f>VLOOKUP(E960,物料明细!A:D,4,0)</f>
        <v>0</v>
      </c>
      <c r="H960" s="13" t="str">
        <f>VLOOKUP(E960,[2]物料明细!A:F,6,0)</f>
        <v>Ea</v>
      </c>
      <c r="I960" s="13"/>
      <c r="J960" s="13" t="s">
        <v>39</v>
      </c>
      <c r="K960" s="30">
        <v>31</v>
      </c>
      <c r="L960" s="30">
        <v>31</v>
      </c>
      <c r="M960" s="31"/>
      <c r="N960" s="32"/>
      <c r="O960" s="33"/>
      <c r="P960" s="34"/>
      <c r="Q960" s="34"/>
      <c r="R960" s="48"/>
      <c r="S960" s="50"/>
      <c r="T960" s="51"/>
      <c r="U960" s="52"/>
      <c r="V960" s="53"/>
      <c r="W960" s="53"/>
      <c r="X960" s="58"/>
      <c r="Y960" s="58"/>
      <c r="Z960" s="58"/>
      <c r="AA960" s="58"/>
      <c r="AB960" s="53"/>
      <c r="AC960" s="53"/>
      <c r="AD960" s="53"/>
      <c r="AE960" s="50"/>
    </row>
    <row r="961" s="1" customFormat="1" spans="1:31">
      <c r="A961" s="12">
        <v>958</v>
      </c>
      <c r="B961" s="86" t="s">
        <v>289</v>
      </c>
      <c r="C961" s="14" t="s">
        <v>290</v>
      </c>
      <c r="D961" s="13"/>
      <c r="E961" s="15" t="s">
        <v>1425</v>
      </c>
      <c r="F961" s="13" t="str">
        <f>VLOOKUP(E961,物料明细!A:C,3,0)</f>
        <v>MV3补盲镜座</v>
      </c>
      <c r="G961" s="13" t="str">
        <f>VLOOKUP(E961,物料明细!A:D,4,0)</f>
        <v>ADC12</v>
      </c>
      <c r="H961" s="13" t="str">
        <f>VLOOKUP(E961,[2]物料明细!A:F,6,0)</f>
        <v>Ea</v>
      </c>
      <c r="I961" s="13"/>
      <c r="J961" s="13" t="s">
        <v>32</v>
      </c>
      <c r="K961" s="30">
        <v>258</v>
      </c>
      <c r="L961" s="30">
        <v>258</v>
      </c>
      <c r="M961" s="31"/>
      <c r="N961" s="32"/>
      <c r="O961" s="33"/>
      <c r="P961" s="34"/>
      <c r="Q961" s="34"/>
      <c r="R961" s="48"/>
      <c r="S961" s="50"/>
      <c r="T961" s="51"/>
      <c r="U961" s="52"/>
      <c r="V961" s="53"/>
      <c r="W961" s="53"/>
      <c r="X961" s="58"/>
      <c r="Y961" s="58"/>
      <c r="Z961" s="58"/>
      <c r="AA961" s="58"/>
      <c r="AB961" s="53"/>
      <c r="AC961" s="53"/>
      <c r="AD961" s="53"/>
      <c r="AE961" s="50"/>
    </row>
    <row r="962" s="1" customFormat="1" spans="1:31">
      <c r="A962" s="12">
        <v>959</v>
      </c>
      <c r="B962" s="86" t="s">
        <v>778</v>
      </c>
      <c r="C962" s="14" t="s">
        <v>779</v>
      </c>
      <c r="D962" s="13"/>
      <c r="E962" s="15" t="s">
        <v>1426</v>
      </c>
      <c r="F962" s="13" t="str">
        <f>VLOOKUP(E962,物料明细!A:C,3,0)</f>
        <v>MV3补盲镜纸箱</v>
      </c>
      <c r="G962" s="13" t="str">
        <f>VLOOKUP(E962,物料明细!A:D,4,0)</f>
        <v>600*400*300</v>
      </c>
      <c r="H962" s="13" t="str">
        <f>VLOOKUP(E962,[2]物料明细!A:F,6,0)</f>
        <v>Ea</v>
      </c>
      <c r="I962" s="13"/>
      <c r="J962" s="13" t="s">
        <v>39</v>
      </c>
      <c r="K962" s="30">
        <v>5</v>
      </c>
      <c r="L962" s="30">
        <v>5</v>
      </c>
      <c r="M962" s="31"/>
      <c r="N962" s="32"/>
      <c r="O962" s="33"/>
      <c r="P962" s="34"/>
      <c r="Q962" s="34"/>
      <c r="R962" s="48"/>
      <c r="S962" s="50"/>
      <c r="T962" s="51"/>
      <c r="U962" s="52"/>
      <c r="V962" s="53"/>
      <c r="W962" s="53"/>
      <c r="X962" s="58"/>
      <c r="Y962" s="58"/>
      <c r="Z962" s="58"/>
      <c r="AA962" s="58"/>
      <c r="AB962" s="53"/>
      <c r="AC962" s="53"/>
      <c r="AD962" s="53"/>
      <c r="AE962" s="50"/>
    </row>
    <row r="963" s="1" customFormat="1" spans="1:31">
      <c r="A963" s="12">
        <v>960</v>
      </c>
      <c r="B963" s="86" t="s">
        <v>1427</v>
      </c>
      <c r="C963" s="14" t="s">
        <v>1428</v>
      </c>
      <c r="D963" s="13"/>
      <c r="E963" s="15" t="s">
        <v>1429</v>
      </c>
      <c r="F963" s="13" t="str">
        <f>VLOOKUP(E963,物料明细!A:C,3,0)</f>
        <v>曼右置车前下视镜动臂</v>
      </c>
      <c r="G963" s="13" t="str">
        <f>VLOOKUP(E963,物料明细!A:D,4,0)</f>
        <v>PA6+GF45</v>
      </c>
      <c r="H963" s="13" t="str">
        <f>VLOOKUP(E963,[2]物料明细!A:F,6,0)</f>
        <v>Ea</v>
      </c>
      <c r="I963" s="13"/>
      <c r="J963" s="13" t="s">
        <v>32</v>
      </c>
      <c r="K963" s="30">
        <v>393</v>
      </c>
      <c r="L963" s="30">
        <v>393</v>
      </c>
      <c r="M963" s="31"/>
      <c r="N963" s="32"/>
      <c r="O963" s="33"/>
      <c r="P963" s="34"/>
      <c r="Q963" s="34"/>
      <c r="R963" s="48"/>
      <c r="S963" s="50"/>
      <c r="T963" s="51"/>
      <c r="U963" s="52"/>
      <c r="V963" s="53"/>
      <c r="W963" s="53"/>
      <c r="X963" s="58"/>
      <c r="Y963" s="58"/>
      <c r="Z963" s="58"/>
      <c r="AA963" s="58"/>
      <c r="AB963" s="53"/>
      <c r="AC963" s="53"/>
      <c r="AD963" s="53"/>
      <c r="AE963" s="50"/>
    </row>
    <row r="964" s="1" customFormat="1" spans="1:31">
      <c r="A964" s="12">
        <v>961</v>
      </c>
      <c r="B964" s="86" t="s">
        <v>347</v>
      </c>
      <c r="C964" s="14" t="s">
        <v>348</v>
      </c>
      <c r="D964" s="13"/>
      <c r="E964" s="15" t="s">
        <v>1430</v>
      </c>
      <c r="F964" s="13" t="str">
        <f>VLOOKUP(E964,物料明细!A:C,3,0)</f>
        <v>曼右置车前下动臂上盖</v>
      </c>
      <c r="G964" s="13" t="str">
        <f>VLOOKUP(E964,物料明细!A:D,4,0)</f>
        <v>ABS黑色</v>
      </c>
      <c r="H964" s="13" t="str">
        <f>VLOOKUP(E964,[2]物料明细!A:F,6,0)</f>
        <v>Ea</v>
      </c>
      <c r="I964" s="13"/>
      <c r="J964" s="13" t="s">
        <v>32</v>
      </c>
      <c r="K964" s="30">
        <v>280</v>
      </c>
      <c r="L964" s="30">
        <v>280</v>
      </c>
      <c r="M964" s="31"/>
      <c r="N964" s="32"/>
      <c r="O964" s="33"/>
      <c r="P964" s="34"/>
      <c r="Q964" s="34"/>
      <c r="R964" s="48"/>
      <c r="S964" s="50"/>
      <c r="T964" s="51"/>
      <c r="U964" s="52"/>
      <c r="V964" s="53"/>
      <c r="W964" s="53"/>
      <c r="X964" s="58"/>
      <c r="Y964" s="58"/>
      <c r="Z964" s="58"/>
      <c r="AA964" s="58"/>
      <c r="AB964" s="53"/>
      <c r="AC964" s="53"/>
      <c r="AD964" s="53"/>
      <c r="AE964" s="50"/>
    </row>
    <row r="965" s="1" customFormat="1" spans="1:31">
      <c r="A965" s="12">
        <v>962</v>
      </c>
      <c r="B965" s="86" t="s">
        <v>347</v>
      </c>
      <c r="C965" s="14" t="s">
        <v>348</v>
      </c>
      <c r="D965" s="13"/>
      <c r="E965" s="15" t="s">
        <v>1431</v>
      </c>
      <c r="F965" s="13" t="str">
        <f>VLOOKUP(E965,物料明细!A:C,3,0)</f>
        <v>曼右置车前下动臂下盖</v>
      </c>
      <c r="G965" s="13" t="str">
        <f>VLOOKUP(E965,物料明细!A:D,4,0)</f>
        <v>ABS黑色</v>
      </c>
      <c r="H965" s="13" t="str">
        <f>VLOOKUP(E965,[2]物料明细!A:F,6,0)</f>
        <v>Ea</v>
      </c>
      <c r="I965" s="13"/>
      <c r="J965" s="13" t="s">
        <v>32</v>
      </c>
      <c r="K965" s="30">
        <v>202</v>
      </c>
      <c r="L965" s="30">
        <v>202</v>
      </c>
      <c r="M965" s="31"/>
      <c r="N965" s="32"/>
      <c r="O965" s="33"/>
      <c r="P965" s="34"/>
      <c r="Q965" s="34"/>
      <c r="R965" s="48"/>
      <c r="S965" s="50"/>
      <c r="T965" s="51"/>
      <c r="U965" s="52"/>
      <c r="V965" s="53"/>
      <c r="W965" s="53"/>
      <c r="X965" s="58"/>
      <c r="Y965" s="58"/>
      <c r="Z965" s="58"/>
      <c r="AA965" s="58"/>
      <c r="AB965" s="53"/>
      <c r="AC965" s="53"/>
      <c r="AD965" s="53"/>
      <c r="AE965" s="50"/>
    </row>
    <row r="966" s="1" customFormat="1" spans="1:31">
      <c r="A966" s="12">
        <v>963</v>
      </c>
      <c r="B966" s="86" t="s">
        <v>600</v>
      </c>
      <c r="C966" s="14" t="s">
        <v>601</v>
      </c>
      <c r="D966" s="13"/>
      <c r="E966" s="15" t="s">
        <v>1432</v>
      </c>
      <c r="F966" s="13" t="str">
        <f>VLOOKUP(E966,物料明细!A:C,3,0)</f>
        <v>曼项右置前下固定座连接件</v>
      </c>
      <c r="G966" s="13" t="str">
        <f>VLOOKUP(E966,物料明细!A:D,4,0)</f>
        <v>0A0170Q-T02  ADC12</v>
      </c>
      <c r="H966" s="13" t="str">
        <f>VLOOKUP(E966,[2]物料明细!A:F,6,0)</f>
        <v>Ea</v>
      </c>
      <c r="I966" s="13"/>
      <c r="J966" s="13" t="s">
        <v>39</v>
      </c>
      <c r="K966" s="30">
        <v>50</v>
      </c>
      <c r="L966" s="30">
        <v>50</v>
      </c>
      <c r="M966" s="31"/>
      <c r="N966" s="32"/>
      <c r="O966" s="33"/>
      <c r="P966" s="34"/>
      <c r="Q966" s="34"/>
      <c r="R966" s="48"/>
      <c r="S966" s="50"/>
      <c r="T966" s="51"/>
      <c r="U966" s="52"/>
      <c r="V966" s="53"/>
      <c r="W966" s="53"/>
      <c r="X966" s="58"/>
      <c r="Y966" s="58"/>
      <c r="Z966" s="58"/>
      <c r="AA966" s="58"/>
      <c r="AB966" s="53"/>
      <c r="AC966" s="53"/>
      <c r="AD966" s="53"/>
      <c r="AE966" s="50"/>
    </row>
    <row r="967" s="1" customFormat="1" spans="1:31">
      <c r="A967" s="12">
        <v>964</v>
      </c>
      <c r="B967" s="86" t="s">
        <v>56</v>
      </c>
      <c r="C967" s="14" t="s">
        <v>57</v>
      </c>
      <c r="D967" s="13"/>
      <c r="E967" s="15" t="s">
        <v>1433</v>
      </c>
      <c r="F967" s="13" t="str">
        <f>VLOOKUP(E967,物料明细!A:C,3,0)</f>
        <v>奥驰下视镜镜头</v>
      </c>
      <c r="G967" s="13" t="str">
        <f>VLOOKUP(E967,物料明细!A:D,4,0)</f>
        <v>8202165-Y64</v>
      </c>
      <c r="H967" s="13" t="str">
        <f>VLOOKUP(E967,[2]物料明细!A:F,6,0)</f>
        <v>Ea</v>
      </c>
      <c r="I967" s="13"/>
      <c r="J967" s="13" t="s">
        <v>32</v>
      </c>
      <c r="K967" s="30">
        <v>0</v>
      </c>
      <c r="L967" s="30">
        <v>0</v>
      </c>
      <c r="M967" s="31"/>
      <c r="N967" s="32"/>
      <c r="O967" s="33"/>
      <c r="P967" s="34"/>
      <c r="Q967" s="34"/>
      <c r="R967" s="48"/>
      <c r="S967" s="50"/>
      <c r="T967" s="51"/>
      <c r="U967" s="52"/>
      <c r="V967" s="53"/>
      <c r="W967" s="53"/>
      <c r="X967" s="58"/>
      <c r="Y967" s="58"/>
      <c r="Z967" s="58"/>
      <c r="AA967" s="58"/>
      <c r="AB967" s="53"/>
      <c r="AC967" s="53"/>
      <c r="AD967" s="53"/>
      <c r="AE967" s="50"/>
    </row>
    <row r="968" s="1" customFormat="1" spans="1:31">
      <c r="A968" s="12">
        <v>965</v>
      </c>
      <c r="B968" s="86" t="s">
        <v>1180</v>
      </c>
      <c r="C968" s="14" t="s">
        <v>1181</v>
      </c>
      <c r="D968" s="13"/>
      <c r="E968" s="15" t="s">
        <v>1434</v>
      </c>
      <c r="F968" s="13" t="str">
        <f>VLOOKUP(E968,物料明细!A:C,3,0)</f>
        <v>H6补盲镜片</v>
      </c>
      <c r="G968" s="13" t="str">
        <f>VLOOKUP(E968,物料明细!A:D,4,0)</f>
        <v>浮法玻璃 3mm</v>
      </c>
      <c r="H968" s="13" t="str">
        <f>VLOOKUP(E968,[2]物料明细!A:F,6,0)</f>
        <v>EA</v>
      </c>
      <c r="I968" s="13"/>
      <c r="J968" s="13" t="s">
        <v>32</v>
      </c>
      <c r="K968" s="30">
        <v>31</v>
      </c>
      <c r="L968" s="30">
        <v>31</v>
      </c>
      <c r="M968" s="31"/>
      <c r="N968" s="32"/>
      <c r="O968" s="33"/>
      <c r="P968" s="34"/>
      <c r="Q968" s="34"/>
      <c r="R968" s="48"/>
      <c r="S968" s="50"/>
      <c r="T968" s="51"/>
      <c r="U968" s="52"/>
      <c r="V968" s="53"/>
      <c r="W968" s="53"/>
      <c r="X968" s="58"/>
      <c r="Y968" s="58"/>
      <c r="Z968" s="58"/>
      <c r="AA968" s="58"/>
      <c r="AB968" s="53"/>
      <c r="AC968" s="53"/>
      <c r="AD968" s="53"/>
      <c r="AE968" s="50"/>
    </row>
    <row r="969" s="1" customFormat="1" spans="1:31">
      <c r="A969" s="12">
        <v>966</v>
      </c>
      <c r="B969" s="86" t="s">
        <v>1180</v>
      </c>
      <c r="C969" s="14" t="s">
        <v>1181</v>
      </c>
      <c r="D969" s="13"/>
      <c r="E969" s="15" t="s">
        <v>1435</v>
      </c>
      <c r="F969" s="13" t="str">
        <f>VLOOKUP(E969,物料明细!A:C,3,0)</f>
        <v>H6补盲弹簧</v>
      </c>
      <c r="G969" s="13" t="str">
        <f>VLOOKUP(E969,物料明细!A:D,4,0)</f>
        <v>82B</v>
      </c>
      <c r="H969" s="13" t="str">
        <f>VLOOKUP(E969,[2]物料明细!A:F,6,0)</f>
        <v>EA</v>
      </c>
      <c r="I969" s="13"/>
      <c r="J969" s="13" t="s">
        <v>32</v>
      </c>
      <c r="K969" s="30">
        <v>1876</v>
      </c>
      <c r="L969" s="30">
        <v>1876</v>
      </c>
      <c r="M969" s="31"/>
      <c r="N969" s="32"/>
      <c r="O969" s="33"/>
      <c r="P969" s="34"/>
      <c r="Q969" s="34"/>
      <c r="R969" s="48"/>
      <c r="S969" s="50"/>
      <c r="T969" s="51"/>
      <c r="U969" s="52"/>
      <c r="V969" s="53"/>
      <c r="W969" s="53"/>
      <c r="X969" s="58"/>
      <c r="Y969" s="58"/>
      <c r="Z969" s="58"/>
      <c r="AA969" s="58"/>
      <c r="AB969" s="53"/>
      <c r="AC969" s="53"/>
      <c r="AD969" s="53"/>
      <c r="AE969" s="50"/>
    </row>
    <row r="970" s="1" customFormat="1" spans="1:31">
      <c r="A970" s="12">
        <v>967</v>
      </c>
      <c r="B970" s="86" t="s">
        <v>338</v>
      </c>
      <c r="C970" s="14" t="s">
        <v>339</v>
      </c>
      <c r="D970" s="13"/>
      <c r="E970" s="15" t="s">
        <v>1436</v>
      </c>
      <c r="F970" s="13" t="str">
        <f>VLOOKUP(E970,物料明细!A:C,3,0)</f>
        <v>一汽M46前下视镜镜杆喷涂</v>
      </c>
      <c r="G970" s="13">
        <f>VLOOKUP(E970,物料明细!A:D,4,0)</f>
        <v>0</v>
      </c>
      <c r="H970" s="13" t="str">
        <f>VLOOKUP(E970,[2]物料明细!A:F,6,0)</f>
        <v>Ea</v>
      </c>
      <c r="I970" s="13"/>
      <c r="J970" s="13" t="s">
        <v>32</v>
      </c>
      <c r="K970" s="30">
        <v>26</v>
      </c>
      <c r="L970" s="30">
        <v>26</v>
      </c>
      <c r="M970" s="31"/>
      <c r="N970" s="32"/>
      <c r="O970" s="33"/>
      <c r="P970" s="34"/>
      <c r="Q970" s="34"/>
      <c r="R970" s="48"/>
      <c r="S970" s="50"/>
      <c r="T970" s="54"/>
      <c r="U970" s="52"/>
      <c r="V970" s="53"/>
      <c r="W970" s="53"/>
      <c r="X970" s="58"/>
      <c r="Y970" s="58"/>
      <c r="Z970" s="58"/>
      <c r="AA970" s="58"/>
      <c r="AB970" s="53"/>
      <c r="AC970" s="53"/>
      <c r="AD970" s="53"/>
      <c r="AE970" s="50"/>
    </row>
    <row r="971" s="1" customFormat="1" spans="1:31">
      <c r="A971" s="12">
        <v>968</v>
      </c>
      <c r="B971" s="86" t="s">
        <v>56</v>
      </c>
      <c r="C971" s="14" t="s">
        <v>57</v>
      </c>
      <c r="D971" s="13"/>
      <c r="E971" s="15" t="s">
        <v>1437</v>
      </c>
      <c r="F971" s="13" t="str">
        <f>VLOOKUP(E971,物料明细!A:C,3,0)</f>
        <v>一汽M46前下视镜密封垫</v>
      </c>
      <c r="G971" s="13">
        <f>VLOOKUP(E971,物料明细!A:D,4,0)</f>
        <v>0</v>
      </c>
      <c r="H971" s="13" t="str">
        <f>VLOOKUP(E971,[2]物料明细!A:F,6,0)</f>
        <v>Ea</v>
      </c>
      <c r="I971" s="13"/>
      <c r="J971" s="13" t="s">
        <v>32</v>
      </c>
      <c r="K971" s="30">
        <v>82</v>
      </c>
      <c r="L971" s="30">
        <v>82</v>
      </c>
      <c r="M971" s="31"/>
      <c r="N971" s="32"/>
      <c r="O971" s="33"/>
      <c r="P971" s="34"/>
      <c r="Q971" s="34"/>
      <c r="R971" s="48"/>
      <c r="S971" s="50"/>
      <c r="T971" s="51"/>
      <c r="U971" s="52"/>
      <c r="V971" s="53"/>
      <c r="W971" s="53"/>
      <c r="X971" s="58"/>
      <c r="Y971" s="58"/>
      <c r="Z971" s="58"/>
      <c r="AA971" s="58"/>
      <c r="AB971" s="53"/>
      <c r="AC971" s="53"/>
      <c r="AD971" s="53"/>
      <c r="AE971" s="50"/>
    </row>
    <row r="972" s="1" customFormat="1" spans="1:31">
      <c r="A972" s="12">
        <v>969</v>
      </c>
      <c r="B972" s="86" t="s">
        <v>1438</v>
      </c>
      <c r="C972" s="14" t="s">
        <v>1439</v>
      </c>
      <c r="D972" s="13"/>
      <c r="E972" s="15" t="s">
        <v>1440</v>
      </c>
      <c r="F972" s="13" t="str">
        <f>VLOOKUP(E972,物料明细!A:C,3,0)</f>
        <v>X3000导向体盖</v>
      </c>
      <c r="G972" s="13">
        <f>VLOOKUP(E972,物料明细!A:D,4,0)</f>
        <v>0</v>
      </c>
      <c r="H972" s="13" t="str">
        <f>VLOOKUP(E972,[2]物料明细!A:F,6,0)</f>
        <v>Ea</v>
      </c>
      <c r="I972" s="13"/>
      <c r="J972" s="13" t="s">
        <v>32</v>
      </c>
      <c r="K972" s="30">
        <v>1960</v>
      </c>
      <c r="L972" s="30">
        <v>1960</v>
      </c>
      <c r="M972" s="31"/>
      <c r="N972" s="32"/>
      <c r="O972" s="33"/>
      <c r="P972" s="34"/>
      <c r="Q972" s="34"/>
      <c r="R972" s="48"/>
      <c r="S972" s="50"/>
      <c r="T972" s="51"/>
      <c r="U972" s="52"/>
      <c r="V972" s="53"/>
      <c r="W972" s="53"/>
      <c r="X972" s="58"/>
      <c r="Y972" s="58"/>
      <c r="Z972" s="58"/>
      <c r="AA972" s="58"/>
      <c r="AB972" s="53"/>
      <c r="AC972" s="53"/>
      <c r="AD972" s="53"/>
      <c r="AE972" s="50"/>
    </row>
    <row r="973" s="1" customFormat="1" spans="1:31">
      <c r="A973" s="12">
        <v>970</v>
      </c>
      <c r="B973" s="86" t="s">
        <v>1180</v>
      </c>
      <c r="C973" s="14" t="s">
        <v>1181</v>
      </c>
      <c r="D973" s="13"/>
      <c r="E973" s="15" t="s">
        <v>1441</v>
      </c>
      <c r="F973" s="13" t="str">
        <f>VLOOKUP(E973,物料明细!A:C,3,0)</f>
        <v>H5座椅坐垫延伸滑块</v>
      </c>
      <c r="G973" s="13">
        <f>VLOOKUP(E973,物料明细!A:D,4,0)</f>
        <v>0</v>
      </c>
      <c r="H973" s="13" t="str">
        <f>VLOOKUP(E973,[2]物料明细!A:F,6,0)</f>
        <v>Ea</v>
      </c>
      <c r="I973" s="13"/>
      <c r="J973" s="13" t="s">
        <v>32</v>
      </c>
      <c r="K973" s="30">
        <v>11000</v>
      </c>
      <c r="L973" s="30">
        <v>11000</v>
      </c>
      <c r="M973" s="31"/>
      <c r="N973" s="32"/>
      <c r="O973" s="33"/>
      <c r="P973" s="34"/>
      <c r="Q973" s="34"/>
      <c r="R973" s="48"/>
      <c r="S973" s="50"/>
      <c r="T973" s="51"/>
      <c r="U973" s="52"/>
      <c r="V973" s="53"/>
      <c r="W973" s="53"/>
      <c r="X973" s="58"/>
      <c r="Y973" s="58"/>
      <c r="Z973" s="58"/>
      <c r="AA973" s="58"/>
      <c r="AB973" s="53"/>
      <c r="AC973" s="53"/>
      <c r="AD973" s="53"/>
      <c r="AE973" s="50"/>
    </row>
    <row r="974" s="1" customFormat="1" spans="1:31">
      <c r="A974" s="12">
        <v>971</v>
      </c>
      <c r="B974" s="86" t="s">
        <v>1442</v>
      </c>
      <c r="C974" s="14" t="s">
        <v>1443</v>
      </c>
      <c r="D974" s="13"/>
      <c r="E974" s="15" t="s">
        <v>1444</v>
      </c>
      <c r="F974" s="13" t="str">
        <f>VLOOKUP(E974,物料明细!A:C,3,0)</f>
        <v>BWL7500底座嵌件</v>
      </c>
      <c r="G974" s="13">
        <f>VLOOKUP(E974,物料明细!A:D,4,0)</f>
        <v>0</v>
      </c>
      <c r="H974" s="13" t="str">
        <f>VLOOKUP(E974,[2]物料明细!A:F,6,0)</f>
        <v>EA</v>
      </c>
      <c r="I974" s="13"/>
      <c r="J974" s="13" t="s">
        <v>32</v>
      </c>
      <c r="K974" s="30">
        <v>0</v>
      </c>
      <c r="L974" s="30">
        <v>0</v>
      </c>
      <c r="M974" s="31"/>
      <c r="N974" s="32"/>
      <c r="O974" s="33"/>
      <c r="P974" s="34"/>
      <c r="Q974" s="34"/>
      <c r="R974" s="48"/>
      <c r="S974" s="50"/>
      <c r="T974" s="51"/>
      <c r="U974" s="52"/>
      <c r="V974" s="53"/>
      <c r="W974" s="53"/>
      <c r="X974" s="58"/>
      <c r="Y974" s="58"/>
      <c r="Z974" s="58"/>
      <c r="AA974" s="58"/>
      <c r="AB974" s="53"/>
      <c r="AC974" s="53"/>
      <c r="AD974" s="53"/>
      <c r="AE974" s="50"/>
    </row>
    <row r="975" s="1" customFormat="1" spans="1:31">
      <c r="A975" s="12">
        <v>972</v>
      </c>
      <c r="B975" s="86" t="s">
        <v>1445</v>
      </c>
      <c r="C975" s="14" t="s">
        <v>1446</v>
      </c>
      <c r="D975" s="13"/>
      <c r="E975" s="15" t="s">
        <v>1447</v>
      </c>
      <c r="F975" s="13" t="str">
        <f>VLOOKUP(E975,物料明细!A:C,3,0)</f>
        <v>X3000副司机仰角手柄</v>
      </c>
      <c r="G975" s="13">
        <f>VLOOKUP(E975,物料明细!A:D,4,0)</f>
        <v>0</v>
      </c>
      <c r="H975" s="13" t="str">
        <f>VLOOKUP(E975,[2]物料明细!A:F,6,0)</f>
        <v>Ea</v>
      </c>
      <c r="I975" s="13"/>
      <c r="J975" s="13" t="s">
        <v>32</v>
      </c>
      <c r="K975" s="30">
        <v>218</v>
      </c>
      <c r="L975" s="30">
        <v>218</v>
      </c>
      <c r="M975" s="31"/>
      <c r="N975" s="32"/>
      <c r="O975" s="33"/>
      <c r="P975" s="34"/>
      <c r="Q975" s="34"/>
      <c r="R975" s="48"/>
      <c r="S975" s="50"/>
      <c r="T975" s="51"/>
      <c r="U975" s="52"/>
      <c r="V975" s="53"/>
      <c r="W975" s="53"/>
      <c r="X975" s="58"/>
      <c r="Y975" s="58"/>
      <c r="Z975" s="58"/>
      <c r="AA975" s="58"/>
      <c r="AB975" s="53"/>
      <c r="AC975" s="53"/>
      <c r="AD975" s="53"/>
      <c r="AE975" s="50"/>
    </row>
    <row r="976" spans="1:32">
      <c r="A976" s="12">
        <v>973</v>
      </c>
      <c r="B976" s="13" t="s">
        <v>1445</v>
      </c>
      <c r="C976" s="14" t="s">
        <v>1446</v>
      </c>
      <c r="D976" s="13"/>
      <c r="E976" s="15" t="s">
        <v>1448</v>
      </c>
      <c r="F976" s="13" t="str">
        <f>VLOOKUP(E976,物料明细!A:C,3,0)</f>
        <v>X3000正司机仰角手柄</v>
      </c>
      <c r="G976" s="13">
        <f>VLOOKUP(E976,物料明细!A:D,4,0)</f>
        <v>0</v>
      </c>
      <c r="H976" s="13" t="str">
        <f>VLOOKUP(E976,[2]物料明细!A:F,6,0)</f>
        <v>Ea</v>
      </c>
      <c r="I976" s="13"/>
      <c r="J976" s="13" t="s">
        <v>32</v>
      </c>
      <c r="K976" s="30">
        <v>37</v>
      </c>
      <c r="L976" s="30">
        <v>37</v>
      </c>
      <c r="M976" s="31"/>
      <c r="N976" s="32"/>
      <c r="O976" s="33"/>
      <c r="P976" s="34"/>
      <c r="Q976" s="34"/>
      <c r="R976" s="48"/>
      <c r="S976" s="49"/>
      <c r="T976" s="50"/>
      <c r="U976" s="51"/>
      <c r="V976" s="52"/>
      <c r="W976" s="53"/>
      <c r="X976" s="53"/>
      <c r="Y976" s="58"/>
      <c r="Z976" s="58"/>
      <c r="AA976" s="58"/>
      <c r="AB976" s="58"/>
      <c r="AC976" s="53"/>
      <c r="AD976" s="53"/>
      <c r="AE976" s="53"/>
      <c r="AF976" s="50"/>
    </row>
    <row r="977" spans="1:32">
      <c r="A977" s="12">
        <v>974</v>
      </c>
      <c r="B977" s="13" t="s">
        <v>1438</v>
      </c>
      <c r="C977" s="14" t="s">
        <v>1439</v>
      </c>
      <c r="D977" s="13"/>
      <c r="E977" s="15" t="s">
        <v>1449</v>
      </c>
      <c r="F977" s="13" t="str">
        <f>VLOOKUP(E977,物料明细!A:C,3,0)</f>
        <v>X3000正司机调角器手柄灰</v>
      </c>
      <c r="G977" s="13">
        <f>VLOOKUP(E977,物料明细!A:D,4,0)</f>
        <v>0</v>
      </c>
      <c r="H977" s="13" t="str">
        <f>VLOOKUP(E977,[2]物料明细!A:F,6,0)</f>
        <v>Ea</v>
      </c>
      <c r="I977" s="13"/>
      <c r="J977" s="13" t="s">
        <v>32</v>
      </c>
      <c r="K977" s="30">
        <v>217</v>
      </c>
      <c r="L977" s="30">
        <v>217</v>
      </c>
      <c r="M977" s="31"/>
      <c r="N977" s="32"/>
      <c r="O977" s="33"/>
      <c r="P977" s="34"/>
      <c r="Q977" s="34"/>
      <c r="R977" s="48"/>
      <c r="S977" s="49"/>
      <c r="T977" s="50"/>
      <c r="U977" s="51"/>
      <c r="V977" s="52"/>
      <c r="W977" s="53"/>
      <c r="X977" s="53"/>
      <c r="Y977" s="58"/>
      <c r="Z977" s="58"/>
      <c r="AA977" s="58"/>
      <c r="AB977" s="58"/>
      <c r="AC977" s="53"/>
      <c r="AD977" s="53"/>
      <c r="AE977" s="53"/>
      <c r="AF977" s="50"/>
    </row>
    <row r="978" spans="1:32">
      <c r="A978" s="12">
        <v>975</v>
      </c>
      <c r="B978" s="13" t="s">
        <v>1438</v>
      </c>
      <c r="C978" s="14" t="s">
        <v>1439</v>
      </c>
      <c r="D978" s="13"/>
      <c r="E978" s="15" t="s">
        <v>1450</v>
      </c>
      <c r="F978" s="13" t="str">
        <f>VLOOKUP(E978,物料明细!A:C,3,0)</f>
        <v>X3000副司机调角器手柄灰</v>
      </c>
      <c r="G978" s="13">
        <f>VLOOKUP(E978,物料明细!A:D,4,0)</f>
        <v>0</v>
      </c>
      <c r="H978" s="13" t="str">
        <f>VLOOKUP(E978,[2]物料明细!A:F,6,0)</f>
        <v>Ea</v>
      </c>
      <c r="I978" s="13"/>
      <c r="J978" s="13" t="s">
        <v>32</v>
      </c>
      <c r="K978" s="30">
        <v>6740</v>
      </c>
      <c r="L978" s="30">
        <v>6740</v>
      </c>
      <c r="M978" s="31"/>
      <c r="N978" s="32"/>
      <c r="O978" s="33"/>
      <c r="P978" s="34"/>
      <c r="Q978" s="34"/>
      <c r="R978" s="48"/>
      <c r="S978" s="49"/>
      <c r="T978" s="50"/>
      <c r="U978" s="51"/>
      <c r="V978" s="52"/>
      <c r="W978" s="53"/>
      <c r="X978" s="53"/>
      <c r="Y978" s="58"/>
      <c r="Z978" s="58"/>
      <c r="AA978" s="58"/>
      <c r="AB978" s="58"/>
      <c r="AC978" s="53"/>
      <c r="AD978" s="53"/>
      <c r="AE978" s="53"/>
      <c r="AF978" s="50"/>
    </row>
    <row r="979" s="1" customFormat="1" spans="1:32">
      <c r="A979" s="12">
        <v>976</v>
      </c>
      <c r="B979" s="13" t="s">
        <v>1445</v>
      </c>
      <c r="C979" s="14" t="s">
        <v>1446</v>
      </c>
      <c r="D979" s="13"/>
      <c r="E979" s="15" t="s">
        <v>1451</v>
      </c>
      <c r="F979" s="13" t="str">
        <f>VLOOKUP(E979,物料明细!A:C,3,0)</f>
        <v>2.0座椅仰角调节手柄塑件</v>
      </c>
      <c r="G979" s="13">
        <f>VLOOKUP(E979,物料明细!A:D,4,0)</f>
        <v>0</v>
      </c>
      <c r="H979" s="13" t="str">
        <f>VLOOKUP(E979,[2]物料明细!A:F,6,0)</f>
        <v>EA</v>
      </c>
      <c r="I979" s="13"/>
      <c r="J979" s="13" t="s">
        <v>32</v>
      </c>
      <c r="K979" s="30">
        <v>1600</v>
      </c>
      <c r="L979" s="30">
        <v>1600</v>
      </c>
      <c r="M979" s="31"/>
      <c r="N979" s="32"/>
      <c r="O979" s="33"/>
      <c r="P979" s="34"/>
      <c r="Q979" s="34"/>
      <c r="R979" s="48"/>
      <c r="S979" s="49"/>
      <c r="T979" s="50"/>
      <c r="U979" s="54"/>
      <c r="V979" s="52"/>
      <c r="W979" s="53"/>
      <c r="X979" s="53"/>
      <c r="Y979" s="58"/>
      <c r="Z979" s="58"/>
      <c r="AA979" s="58"/>
      <c r="AB979" s="58"/>
      <c r="AC979" s="53"/>
      <c r="AD979" s="53"/>
      <c r="AE979" s="53"/>
      <c r="AF979" s="50"/>
    </row>
    <row r="980" spans="1:32">
      <c r="A980" s="12">
        <v>977</v>
      </c>
      <c r="B980" s="13" t="s">
        <v>56</v>
      </c>
      <c r="C980" s="14" t="s">
        <v>57</v>
      </c>
      <c r="D980" s="13"/>
      <c r="E980" s="15" t="s">
        <v>1452</v>
      </c>
      <c r="F980" s="13" t="str">
        <f>VLOOKUP(E980,物料明细!A:C,3,0)</f>
        <v>X3000正司机调角器手柄</v>
      </c>
      <c r="G980" s="13" t="str">
        <f>VLOOKUP(E980,物料明细!A:D,4,0)</f>
        <v>印标识状态</v>
      </c>
      <c r="H980" s="13" t="str">
        <f>VLOOKUP(E980,[2]物料明细!A:F,6,0)</f>
        <v>Ea</v>
      </c>
      <c r="I980" s="13"/>
      <c r="J980" s="13" t="s">
        <v>32</v>
      </c>
      <c r="K980" s="30">
        <v>156</v>
      </c>
      <c r="L980" s="30">
        <v>156</v>
      </c>
      <c r="M980" s="31"/>
      <c r="N980" s="32"/>
      <c r="O980" s="33"/>
      <c r="P980" s="34"/>
      <c r="Q980" s="34"/>
      <c r="R980" s="48"/>
      <c r="S980" s="49"/>
      <c r="T980" s="50"/>
      <c r="U980" s="51"/>
      <c r="V980" s="52"/>
      <c r="W980" s="53"/>
      <c r="X980" s="53"/>
      <c r="Y980" s="58"/>
      <c r="Z980" s="58"/>
      <c r="AA980" s="58"/>
      <c r="AB980" s="58"/>
      <c r="AC980" s="53"/>
      <c r="AD980" s="53"/>
      <c r="AE980" s="53"/>
      <c r="AF980" s="50"/>
    </row>
    <row r="981" spans="1:32">
      <c r="A981" s="12">
        <v>978</v>
      </c>
      <c r="B981" s="13" t="s">
        <v>29</v>
      </c>
      <c r="C981" s="14" t="s">
        <v>30</v>
      </c>
      <c r="D981" s="13"/>
      <c r="E981" s="15" t="s">
        <v>1453</v>
      </c>
      <c r="F981" s="13" t="str">
        <f>VLOOKUP(E981,物料明细!A:C,3,0)</f>
        <v>H6扶手外盖</v>
      </c>
      <c r="G981" s="13" t="str">
        <f>VLOOKUP(E981,物料明细!A:D,4,0)</f>
        <v>PA6+GF30</v>
      </c>
      <c r="H981" s="13" t="str">
        <f>VLOOKUP(E981,[2]物料明细!A:F,6,0)</f>
        <v>Ea</v>
      </c>
      <c r="I981" s="13"/>
      <c r="J981" s="13" t="s">
        <v>32</v>
      </c>
      <c r="K981" s="30">
        <v>0</v>
      </c>
      <c r="L981" s="30">
        <v>0</v>
      </c>
      <c r="M981" s="31"/>
      <c r="N981" s="32"/>
      <c r="O981" s="33"/>
      <c r="P981" s="34"/>
      <c r="Q981" s="34"/>
      <c r="R981" s="48"/>
      <c r="S981" s="49"/>
      <c r="T981" s="50"/>
      <c r="U981" s="51"/>
      <c r="V981" s="52"/>
      <c r="W981" s="53"/>
      <c r="X981" s="53"/>
      <c r="Y981" s="58"/>
      <c r="Z981" s="58"/>
      <c r="AA981" s="58"/>
      <c r="AB981" s="58"/>
      <c r="AC981" s="53"/>
      <c r="AD981" s="53"/>
      <c r="AE981" s="53"/>
      <c r="AF981" s="50"/>
    </row>
    <row r="982" s="1" customFormat="1" spans="1:32">
      <c r="A982" s="12">
        <v>979</v>
      </c>
      <c r="B982" s="13" t="s">
        <v>1138</v>
      </c>
      <c r="C982" s="14" t="s">
        <v>1139</v>
      </c>
      <c r="D982" s="13"/>
      <c r="E982" s="15" t="s">
        <v>1454</v>
      </c>
      <c r="F982" s="13" t="str">
        <f>VLOOKUP(E982,物料明细!A:C,3,0)</f>
        <v>H6左侧扶手发泡面</v>
      </c>
      <c r="G982" s="13">
        <f>VLOOKUP(E982,物料明细!A:D,4,0)</f>
        <v>0</v>
      </c>
      <c r="H982" s="13" t="str">
        <f>VLOOKUP(E982,[2]物料明细!A:F,6,0)</f>
        <v>Ea</v>
      </c>
      <c r="I982" s="13"/>
      <c r="J982" s="13" t="s">
        <v>32</v>
      </c>
      <c r="K982" s="30">
        <v>480</v>
      </c>
      <c r="L982" s="30">
        <v>480</v>
      </c>
      <c r="M982" s="31"/>
      <c r="N982" s="32"/>
      <c r="O982" s="33"/>
      <c r="P982" s="34"/>
      <c r="Q982" s="34"/>
      <c r="R982" s="48"/>
      <c r="S982" s="49"/>
      <c r="T982" s="50"/>
      <c r="U982" s="54"/>
      <c r="V982" s="52"/>
      <c r="W982" s="53"/>
      <c r="X982" s="53"/>
      <c r="Y982" s="58"/>
      <c r="Z982" s="58"/>
      <c r="AA982" s="58"/>
      <c r="AB982" s="58"/>
      <c r="AC982" s="53"/>
      <c r="AD982" s="53"/>
      <c r="AE982" s="53"/>
      <c r="AF982" s="50"/>
    </row>
    <row r="983" s="1" customFormat="1" spans="1:32">
      <c r="A983" s="12">
        <v>980</v>
      </c>
      <c r="B983" s="13" t="s">
        <v>29</v>
      </c>
      <c r="C983" s="14" t="s">
        <v>30</v>
      </c>
      <c r="D983" s="13"/>
      <c r="E983" s="15" t="s">
        <v>1455</v>
      </c>
      <c r="F983" s="13" t="str">
        <f>VLOOKUP(E983,物料明细!A:C,3,0)</f>
        <v>H6扶手调节手轮黑色</v>
      </c>
      <c r="G983" s="13" t="str">
        <f>VLOOKUP(E983,物料明细!A:D,4,0)</f>
        <v>ABS 757</v>
      </c>
      <c r="H983" s="13" t="str">
        <f>VLOOKUP(E983,[2]物料明细!A:F,6,0)</f>
        <v>Ea</v>
      </c>
      <c r="I983" s="13"/>
      <c r="J983" s="13" t="s">
        <v>32</v>
      </c>
      <c r="K983" s="30">
        <v>900</v>
      </c>
      <c r="L983" s="30">
        <v>900</v>
      </c>
      <c r="M983" s="31"/>
      <c r="N983" s="32"/>
      <c r="O983" s="33"/>
      <c r="P983" s="34"/>
      <c r="Q983" s="34"/>
      <c r="R983" s="48"/>
      <c r="S983" s="49"/>
      <c r="T983" s="50"/>
      <c r="U983" s="54"/>
      <c r="V983" s="52"/>
      <c r="W983" s="53"/>
      <c r="X983" s="53"/>
      <c r="Y983" s="58"/>
      <c r="Z983" s="58"/>
      <c r="AA983" s="58"/>
      <c r="AB983" s="58"/>
      <c r="AC983" s="53"/>
      <c r="AD983" s="53"/>
      <c r="AE983" s="53"/>
      <c r="AF983" s="50"/>
    </row>
    <row r="984" spans="1:32">
      <c r="A984" s="12">
        <v>981</v>
      </c>
      <c r="B984" s="13" t="s">
        <v>29</v>
      </c>
      <c r="C984" s="14" t="s">
        <v>30</v>
      </c>
      <c r="D984" s="13"/>
      <c r="E984" s="15" t="s">
        <v>1456</v>
      </c>
      <c r="F984" s="13" t="str">
        <f>VLOOKUP(E984,物料明细!A:C,3,0)</f>
        <v>H6扶手手轮端盖</v>
      </c>
      <c r="G984" s="13" t="str">
        <f>VLOOKUP(E984,物料明细!A:D,4,0)</f>
        <v>POM(M90-88)</v>
      </c>
      <c r="H984" s="13" t="str">
        <f>VLOOKUP(E984,[2]物料明细!A:F,6,0)</f>
        <v>Ea</v>
      </c>
      <c r="I984" s="13"/>
      <c r="J984" s="13" t="s">
        <v>32</v>
      </c>
      <c r="K984" s="30">
        <v>1857</v>
      </c>
      <c r="L984" s="30">
        <v>1857</v>
      </c>
      <c r="M984" s="31"/>
      <c r="N984" s="32"/>
      <c r="O984" s="33"/>
      <c r="P984" s="34"/>
      <c r="Q984" s="34"/>
      <c r="R984" s="48"/>
      <c r="S984" s="49"/>
      <c r="T984" s="50"/>
      <c r="U984" s="51"/>
      <c r="V984" s="52"/>
      <c r="W984" s="53"/>
      <c r="X984" s="53"/>
      <c r="Y984" s="58"/>
      <c r="Z984" s="58"/>
      <c r="AA984" s="58"/>
      <c r="AB984" s="58"/>
      <c r="AC984" s="53"/>
      <c r="AD984" s="53"/>
      <c r="AE984" s="53"/>
      <c r="AF984" s="50"/>
    </row>
    <row r="985" spans="1:32">
      <c r="A985" s="12">
        <v>982</v>
      </c>
      <c r="B985" s="13" t="s">
        <v>233</v>
      </c>
      <c r="C985" s="14" t="s">
        <v>234</v>
      </c>
      <c r="D985" s="13"/>
      <c r="E985" s="15" t="s">
        <v>1457</v>
      </c>
      <c r="F985" s="13" t="str">
        <f>VLOOKUP(E985,物料明细!A:C,3,0)</f>
        <v>H6扶手减震环</v>
      </c>
      <c r="G985" s="13" t="str">
        <f>VLOOKUP(E985,物料明细!A:D,4,0)</f>
        <v>PUR</v>
      </c>
      <c r="H985" s="13" t="str">
        <f>VLOOKUP(E985,[2]物料明细!A:F,6,0)</f>
        <v>Ea</v>
      </c>
      <c r="I985" s="13"/>
      <c r="J985" s="13" t="s">
        <v>32</v>
      </c>
      <c r="K985" s="30">
        <v>778</v>
      </c>
      <c r="L985" s="30">
        <v>778</v>
      </c>
      <c r="M985" s="31"/>
      <c r="N985" s="32"/>
      <c r="O985" s="33"/>
      <c r="P985" s="34"/>
      <c r="Q985" s="34"/>
      <c r="R985" s="48"/>
      <c r="S985" s="49"/>
      <c r="T985" s="50"/>
      <c r="U985" s="51"/>
      <c r="V985" s="52"/>
      <c r="W985" s="53"/>
      <c r="X985" s="53"/>
      <c r="Y985" s="58"/>
      <c r="Z985" s="58"/>
      <c r="AA985" s="58"/>
      <c r="AB985" s="58"/>
      <c r="AC985" s="53"/>
      <c r="AD985" s="53"/>
      <c r="AE985" s="53"/>
      <c r="AF985" s="50"/>
    </row>
    <row r="986" s="1" customFormat="1" spans="1:32">
      <c r="A986" s="12">
        <v>983</v>
      </c>
      <c r="B986" s="13" t="s">
        <v>518</v>
      </c>
      <c r="C986" s="14" t="s">
        <v>519</v>
      </c>
      <c r="D986" s="13"/>
      <c r="E986" s="15" t="s">
        <v>1458</v>
      </c>
      <c r="F986" s="13" t="str">
        <f>VLOOKUP(E986,物料明细!A:C,3,0)</f>
        <v>H6扶手胶塞堵盖</v>
      </c>
      <c r="G986" s="13">
        <f>VLOOKUP(E986,物料明细!A:D,4,0)</f>
        <v>0</v>
      </c>
      <c r="H986" s="13" t="str">
        <f>VLOOKUP(E986,[2]物料明细!A:F,6,0)</f>
        <v>Ea</v>
      </c>
      <c r="I986" s="13"/>
      <c r="J986" s="13" t="s">
        <v>32</v>
      </c>
      <c r="K986" s="30">
        <v>5000</v>
      </c>
      <c r="L986" s="30">
        <v>5000</v>
      </c>
      <c r="M986" s="31"/>
      <c r="N986" s="32"/>
      <c r="O986" s="33"/>
      <c r="P986" s="34"/>
      <c r="Q986" s="34"/>
      <c r="R986" s="48"/>
      <c r="S986" s="49"/>
      <c r="T986" s="50"/>
      <c r="U986" s="54"/>
      <c r="V986" s="52"/>
      <c r="W986" s="53"/>
      <c r="X986" s="53"/>
      <c r="Y986" s="58"/>
      <c r="Z986" s="58"/>
      <c r="AA986" s="58"/>
      <c r="AB986" s="58"/>
      <c r="AC986" s="53"/>
      <c r="AD986" s="53"/>
      <c r="AE986" s="53"/>
      <c r="AF986" s="50"/>
    </row>
    <row r="987" s="1" customFormat="1" spans="1:32">
      <c r="A987" s="12">
        <v>984</v>
      </c>
      <c r="B987" s="13" t="s">
        <v>1138</v>
      </c>
      <c r="C987" s="14" t="s">
        <v>1139</v>
      </c>
      <c r="D987" s="13"/>
      <c r="E987" s="15" t="s">
        <v>1459</v>
      </c>
      <c r="F987" s="13" t="str">
        <f>VLOOKUP(E987,物料明细!A:C,3,0)</f>
        <v>H6右侧扶手发泡面</v>
      </c>
      <c r="G987" s="13">
        <f>VLOOKUP(E987,物料明细!A:D,4,0)</f>
        <v>0</v>
      </c>
      <c r="H987" s="13" t="str">
        <f>VLOOKUP(E987,[2]物料明细!A:F,6,0)</f>
        <v>Ea</v>
      </c>
      <c r="I987" s="13"/>
      <c r="J987" s="13" t="s">
        <v>32</v>
      </c>
      <c r="K987" s="30">
        <v>715</v>
      </c>
      <c r="L987" s="30">
        <v>715</v>
      </c>
      <c r="M987" s="31"/>
      <c r="N987" s="32"/>
      <c r="O987" s="33"/>
      <c r="P987" s="34"/>
      <c r="Q987" s="34"/>
      <c r="R987" s="48"/>
      <c r="S987" s="49"/>
      <c r="T987" s="50"/>
      <c r="U987" s="54"/>
      <c r="V987" s="52"/>
      <c r="W987" s="53"/>
      <c r="X987" s="53"/>
      <c r="Y987" s="58"/>
      <c r="Z987" s="58"/>
      <c r="AA987" s="58"/>
      <c r="AB987" s="58"/>
      <c r="AC987" s="53"/>
      <c r="AD987" s="53"/>
      <c r="AE987" s="53"/>
      <c r="AF987" s="50"/>
    </row>
    <row r="988" s="1" customFormat="1" spans="1:32">
      <c r="A988" s="12">
        <v>985</v>
      </c>
      <c r="B988" s="13" t="s">
        <v>962</v>
      </c>
      <c r="C988" s="14" t="s">
        <v>963</v>
      </c>
      <c r="D988" s="13"/>
      <c r="E988" s="15" t="s">
        <v>1460</v>
      </c>
      <c r="F988" s="13" t="str">
        <f>VLOOKUP(E988,物料明细!A:C,3,0)</f>
        <v>H6扶手底座</v>
      </c>
      <c r="G988" s="13" t="str">
        <f>VLOOKUP(E988,物料明细!A:D,4,0)</f>
        <v>PA6+GF30黑色</v>
      </c>
      <c r="H988" s="13" t="str">
        <f>VLOOKUP(E988,[2]物料明细!A:F,6,0)</f>
        <v>Ea</v>
      </c>
      <c r="I988" s="13"/>
      <c r="J988" s="13" t="s">
        <v>32</v>
      </c>
      <c r="K988" s="30">
        <v>1081</v>
      </c>
      <c r="L988" s="30">
        <v>1081</v>
      </c>
      <c r="M988" s="31"/>
      <c r="N988" s="32"/>
      <c r="O988" s="33"/>
      <c r="P988" s="34"/>
      <c r="Q988" s="34"/>
      <c r="R988" s="48"/>
      <c r="S988" s="49"/>
      <c r="T988" s="50"/>
      <c r="U988" s="54"/>
      <c r="V988" s="52"/>
      <c r="W988" s="53"/>
      <c r="X988" s="53"/>
      <c r="Y988" s="58"/>
      <c r="Z988" s="58"/>
      <c r="AA988" s="58"/>
      <c r="AB988" s="58"/>
      <c r="AC988" s="53"/>
      <c r="AD988" s="53"/>
      <c r="AE988" s="53"/>
      <c r="AF988" s="50"/>
    </row>
    <row r="989" s="1" customFormat="1" spans="1:32">
      <c r="A989" s="12">
        <v>986</v>
      </c>
      <c r="B989" s="13" t="s">
        <v>341</v>
      </c>
      <c r="C989" s="14" t="s">
        <v>342</v>
      </c>
      <c r="D989" s="13"/>
      <c r="E989" s="15" t="s">
        <v>1461</v>
      </c>
      <c r="F989" s="13" t="str">
        <f>VLOOKUP(E989,物料明细!A:C,3,0)</f>
        <v>H6扶手上盖</v>
      </c>
      <c r="G989" s="13" t="str">
        <f>VLOOKUP(E989,物料明细!A:D,4,0)</f>
        <v>ABS黑色</v>
      </c>
      <c r="H989" s="13" t="str">
        <f>VLOOKUP(E989,[2]物料明细!A:F,6,0)</f>
        <v>Ea</v>
      </c>
      <c r="I989" s="13"/>
      <c r="J989" s="13" t="s">
        <v>32</v>
      </c>
      <c r="K989" s="30">
        <v>0</v>
      </c>
      <c r="L989" s="30">
        <v>0</v>
      </c>
      <c r="M989" s="31"/>
      <c r="N989" s="32"/>
      <c r="O989" s="33"/>
      <c r="P989" s="34"/>
      <c r="Q989" s="34"/>
      <c r="R989" s="48"/>
      <c r="S989" s="49"/>
      <c r="T989" s="50"/>
      <c r="U989" s="54"/>
      <c r="V989" s="52"/>
      <c r="W989" s="53"/>
      <c r="X989" s="53"/>
      <c r="Y989" s="58"/>
      <c r="Z989" s="58"/>
      <c r="AA989" s="58"/>
      <c r="AB989" s="58"/>
      <c r="AC989" s="53"/>
      <c r="AD989" s="53"/>
      <c r="AE989" s="53"/>
      <c r="AF989" s="50"/>
    </row>
    <row r="990" s="1" customFormat="1" spans="1:32">
      <c r="A990" s="12">
        <v>987</v>
      </c>
      <c r="B990" s="13" t="s">
        <v>29</v>
      </c>
      <c r="C990" s="14" t="s">
        <v>30</v>
      </c>
      <c r="D990" s="13"/>
      <c r="E990" s="15" t="s">
        <v>1462</v>
      </c>
      <c r="F990" s="13" t="str">
        <f>VLOOKUP(E990,物料明细!A:C,3,0)</f>
        <v>H6扶手调节手轮橙色</v>
      </c>
      <c r="G990" s="13" t="str">
        <f>VLOOKUP(E990,物料明细!A:D,4,0)</f>
        <v>ABS 757</v>
      </c>
      <c r="H990" s="13" t="str">
        <f>VLOOKUP(E990,[2]物料明细!A:F,6,0)</f>
        <v>Ea</v>
      </c>
      <c r="I990" s="13"/>
      <c r="J990" s="13" t="s">
        <v>32</v>
      </c>
      <c r="K990" s="30">
        <v>2552</v>
      </c>
      <c r="L990" s="30">
        <v>2552</v>
      </c>
      <c r="M990" s="31"/>
      <c r="N990" s="32"/>
      <c r="O990" s="33"/>
      <c r="P990" s="34"/>
      <c r="Q990" s="34"/>
      <c r="R990" s="48"/>
      <c r="S990" s="49"/>
      <c r="T990" s="50"/>
      <c r="U990" s="54"/>
      <c r="V990" s="52"/>
      <c r="W990" s="53"/>
      <c r="X990" s="53"/>
      <c r="Y990" s="58"/>
      <c r="Z990" s="58"/>
      <c r="AA990" s="58"/>
      <c r="AB990" s="58"/>
      <c r="AC990" s="53"/>
      <c r="AD990" s="53"/>
      <c r="AE990" s="53"/>
      <c r="AF990" s="50"/>
    </row>
    <row r="991" s="1" customFormat="1" spans="1:32">
      <c r="A991" s="12">
        <v>988</v>
      </c>
      <c r="B991" s="13" t="s">
        <v>258</v>
      </c>
      <c r="C991" s="14" t="s">
        <v>259</v>
      </c>
      <c r="D991" s="13"/>
      <c r="E991" s="15" t="s">
        <v>1463</v>
      </c>
      <c r="F991" s="13" t="str">
        <f>VLOOKUP(E991,物料明细!A:C,3,0)</f>
        <v>H6扶手手轮弹簧</v>
      </c>
      <c r="G991" s="13">
        <f>VLOOKUP(E991,物料明细!A:D,4,0)</f>
        <v>0</v>
      </c>
      <c r="H991" s="13" t="str">
        <f>VLOOKUP(E991,[2]物料明细!A:F,6,0)</f>
        <v>Ea</v>
      </c>
      <c r="I991" s="13"/>
      <c r="J991" s="13" t="s">
        <v>39</v>
      </c>
      <c r="K991" s="30">
        <v>636</v>
      </c>
      <c r="L991" s="30">
        <v>636</v>
      </c>
      <c r="M991" s="31"/>
      <c r="N991" s="32"/>
      <c r="O991" s="33"/>
      <c r="P991" s="34"/>
      <c r="Q991" s="34"/>
      <c r="R991" s="48"/>
      <c r="S991" s="49"/>
      <c r="T991" s="50"/>
      <c r="U991" s="54"/>
      <c r="V991" s="52"/>
      <c r="W991" s="53"/>
      <c r="X991" s="53"/>
      <c r="Y991" s="58"/>
      <c r="Z991" s="58"/>
      <c r="AA991" s="58"/>
      <c r="AB991" s="58"/>
      <c r="AC991" s="53"/>
      <c r="AD991" s="53"/>
      <c r="AE991" s="53"/>
      <c r="AF991" s="50"/>
    </row>
    <row r="992" spans="1:32">
      <c r="A992" s="12">
        <v>989</v>
      </c>
      <c r="B992" s="13" t="s">
        <v>1197</v>
      </c>
      <c r="C992" s="14" t="s">
        <v>1198</v>
      </c>
      <c r="D992" s="13"/>
      <c r="E992" s="15" t="s">
        <v>1464</v>
      </c>
      <c r="F992" s="13" t="str">
        <f>VLOOKUP(E992,物料明细!A:C,3,0)</f>
        <v>（306）80*30*1500条形码</v>
      </c>
      <c r="G992" s="13">
        <f>VLOOKUP(E992,物料明细!A:D,4,0)</f>
        <v>0</v>
      </c>
      <c r="H992" s="13" t="str">
        <f>VLOOKUP(E992,[2]物料明细!A:F,6,0)</f>
        <v>EA</v>
      </c>
      <c r="I992" s="13"/>
      <c r="J992" s="13" t="s">
        <v>32</v>
      </c>
      <c r="K992" s="30">
        <v>64500</v>
      </c>
      <c r="L992" s="30">
        <v>64500</v>
      </c>
      <c r="M992" s="31"/>
      <c r="N992" s="32"/>
      <c r="O992" s="33"/>
      <c r="P992" s="34"/>
      <c r="Q992" s="34"/>
      <c r="R992" s="48"/>
      <c r="S992" s="49"/>
      <c r="T992" s="50"/>
      <c r="U992" s="51"/>
      <c r="V992" s="52"/>
      <c r="W992" s="53"/>
      <c r="X992" s="53"/>
      <c r="Y992" s="58"/>
      <c r="Z992" s="58"/>
      <c r="AA992" s="58"/>
      <c r="AB992" s="58"/>
      <c r="AC992" s="53"/>
      <c r="AD992" s="53"/>
      <c r="AE992" s="53"/>
      <c r="AF992" s="50"/>
    </row>
    <row r="993" spans="1:32">
      <c r="A993" s="12">
        <v>990</v>
      </c>
      <c r="B993" s="13" t="s">
        <v>1285</v>
      </c>
      <c r="C993" s="14" t="s">
        <v>1286</v>
      </c>
      <c r="D993" s="13"/>
      <c r="E993" s="15" t="s">
        <v>1465</v>
      </c>
      <c r="F993" s="13" t="str">
        <f>VLOOKUP(E993,物料明细!A:C,3,0)</f>
        <v>60*40*1000条形码</v>
      </c>
      <c r="G993" s="13" t="str">
        <f>VLOOKUP(E993,物料明细!A:D,4,0)</f>
        <v>不干胶贴纸60*40</v>
      </c>
      <c r="H993" s="13" t="str">
        <f>VLOOKUP(E993,[2]物料明细!A:F,6,0)</f>
        <v>Ea</v>
      </c>
      <c r="I993" s="13"/>
      <c r="J993" s="13" t="s">
        <v>32</v>
      </c>
      <c r="K993" s="30">
        <v>105561</v>
      </c>
      <c r="L993" s="30">
        <v>105561</v>
      </c>
      <c r="M993" s="31"/>
      <c r="N993" s="32"/>
      <c r="O993" s="33"/>
      <c r="P993" s="34"/>
      <c r="Q993" s="34"/>
      <c r="R993" s="48"/>
      <c r="S993" s="49"/>
      <c r="T993" s="50"/>
      <c r="U993" s="51"/>
      <c r="V993" s="52"/>
      <c r="W993" s="53"/>
      <c r="X993" s="53"/>
      <c r="Y993" s="58"/>
      <c r="Z993" s="58"/>
      <c r="AA993" s="58"/>
      <c r="AB993" s="58"/>
      <c r="AC993" s="53"/>
      <c r="AD993" s="53"/>
      <c r="AE993" s="53"/>
      <c r="AF993" s="50"/>
    </row>
    <row r="994" spans="1:32">
      <c r="A994" s="12">
        <v>991</v>
      </c>
      <c r="B994" s="13" t="s">
        <v>1466</v>
      </c>
      <c r="C994" s="14" t="s">
        <v>1467</v>
      </c>
      <c r="D994" s="13"/>
      <c r="E994" s="15" t="s">
        <v>1468</v>
      </c>
      <c r="F994" s="13" t="str">
        <f>VLOOKUP(E994,物料明细!A:C,3,0)</f>
        <v>CR681/1000K-C1树脂</v>
      </c>
      <c r="G994" s="13">
        <f>VLOOKUP(E994,物料明细!A:D,4,0)</f>
        <v>0</v>
      </c>
      <c r="H994" s="13" t="str">
        <f>VLOOKUP(E994,[2]物料明细!A:F,6,0)</f>
        <v>KG</v>
      </c>
      <c r="I994" s="13"/>
      <c r="J994" s="13" t="s">
        <v>32</v>
      </c>
      <c r="K994" s="30">
        <v>3000</v>
      </c>
      <c r="L994" s="30">
        <v>3000</v>
      </c>
      <c r="M994" s="31"/>
      <c r="N994" s="32"/>
      <c r="O994" s="33"/>
      <c r="P994" s="34"/>
      <c r="Q994" s="34"/>
      <c r="R994" s="48"/>
      <c r="S994" s="49"/>
      <c r="T994" s="50"/>
      <c r="U994" s="51"/>
      <c r="V994" s="52"/>
      <c r="W994" s="53"/>
      <c r="X994" s="53"/>
      <c r="Y994" s="58"/>
      <c r="Z994" s="58"/>
      <c r="AA994" s="58"/>
      <c r="AB994" s="58"/>
      <c r="AC994" s="53"/>
      <c r="AD994" s="53"/>
      <c r="AE994" s="53"/>
      <c r="AF994" s="50"/>
    </row>
    <row r="995" s="1" customFormat="1" spans="1:32">
      <c r="A995" s="12">
        <v>992</v>
      </c>
      <c r="B995" s="13" t="s">
        <v>1466</v>
      </c>
      <c r="C995" s="14" t="s">
        <v>1467</v>
      </c>
      <c r="D995" s="13"/>
      <c r="E995" s="15" t="s">
        <v>1469</v>
      </c>
      <c r="F995" s="13" t="str">
        <f>VLOOKUP(E995,物料明细!A:C,3,0)</f>
        <v>CP524C/250K-C1色浆</v>
      </c>
      <c r="G995" s="13">
        <f>VLOOKUP(E995,物料明细!A:D,4,0)</f>
        <v>0</v>
      </c>
      <c r="H995" s="13" t="str">
        <f>VLOOKUP(E995,[2]物料明细!A:F,6,0)</f>
        <v>KG</v>
      </c>
      <c r="I995" s="13"/>
      <c r="J995" s="13" t="s">
        <v>32</v>
      </c>
      <c r="K995" s="30">
        <v>1000</v>
      </c>
      <c r="L995" s="30">
        <v>1000</v>
      </c>
      <c r="M995" s="31"/>
      <c r="N995" s="32"/>
      <c r="O995" s="33"/>
      <c r="P995" s="34"/>
      <c r="Q995" s="34"/>
      <c r="R995" s="48"/>
      <c r="S995" s="49"/>
      <c r="T995" s="50"/>
      <c r="U995" s="54"/>
      <c r="V995" s="52"/>
      <c r="W995" s="53"/>
      <c r="X995" s="53"/>
      <c r="Y995" s="58"/>
      <c r="Z995" s="58"/>
      <c r="AA995" s="58"/>
      <c r="AB995" s="58"/>
      <c r="AC995" s="53"/>
      <c r="AD995" s="53"/>
      <c r="AE995" s="53"/>
      <c r="AF995" s="50"/>
    </row>
    <row r="996" s="1" customFormat="1" spans="1:32">
      <c r="A996" s="12">
        <v>993</v>
      </c>
      <c r="B996" s="13" t="s">
        <v>1466</v>
      </c>
      <c r="C996" s="14" t="s">
        <v>1467</v>
      </c>
      <c r="D996" s="13"/>
      <c r="E996" s="15" t="s">
        <v>1470</v>
      </c>
      <c r="F996" s="13" t="str">
        <f>VLOOKUP(E996,物料明细!A:C,3,0)</f>
        <v>GBA H7354/1表面活性剂</v>
      </c>
      <c r="G996" s="13">
        <f>VLOOKUP(E996,物料明细!A:D,4,0)</f>
        <v>0</v>
      </c>
      <c r="H996" s="13" t="str">
        <f>VLOOKUP(E996,[2]物料明细!A:F,6,0)</f>
        <v>KG</v>
      </c>
      <c r="I996" s="13"/>
      <c r="J996" s="13" t="s">
        <v>32</v>
      </c>
      <c r="K996" s="30">
        <v>650</v>
      </c>
      <c r="L996" s="30">
        <v>650</v>
      </c>
      <c r="M996" s="31"/>
      <c r="N996" s="32"/>
      <c r="O996" s="33"/>
      <c r="P996" s="34"/>
      <c r="Q996" s="34"/>
      <c r="R996" s="48"/>
      <c r="S996" s="49"/>
      <c r="T996" s="50"/>
      <c r="U996" s="54"/>
      <c r="V996" s="52"/>
      <c r="W996" s="53"/>
      <c r="X996" s="53"/>
      <c r="Y996" s="58"/>
      <c r="Z996" s="58"/>
      <c r="AA996" s="58"/>
      <c r="AB996" s="58"/>
      <c r="AC996" s="53"/>
      <c r="AD996" s="53"/>
      <c r="AE996" s="53"/>
      <c r="AF996" s="50"/>
    </row>
    <row r="997" s="1" customFormat="1" spans="1:32">
      <c r="A997" s="12">
        <v>994</v>
      </c>
      <c r="B997" s="13" t="s">
        <v>1466</v>
      </c>
      <c r="C997" s="14" t="s">
        <v>1467</v>
      </c>
      <c r="D997" s="13"/>
      <c r="E997" s="15" t="s">
        <v>1471</v>
      </c>
      <c r="F997" s="13" t="str">
        <f>VLOOKUP(E997,物料明细!A:C,3,0)</f>
        <v>5176脱脂剂</v>
      </c>
      <c r="G997" s="13">
        <f>VLOOKUP(E997,物料明细!A:D,4,0)</f>
        <v>0</v>
      </c>
      <c r="H997" s="13" t="str">
        <f>VLOOKUP(E997,[2]物料明细!A:F,6,0)</f>
        <v>KG</v>
      </c>
      <c r="I997" s="13"/>
      <c r="J997" s="13" t="s">
        <v>32</v>
      </c>
      <c r="K997" s="30">
        <v>1140</v>
      </c>
      <c r="L997" s="30">
        <v>1140</v>
      </c>
      <c r="M997" s="31"/>
      <c r="N997" s="32"/>
      <c r="O997" s="33"/>
      <c r="P997" s="34"/>
      <c r="Q997" s="34"/>
      <c r="R997" s="48"/>
      <c r="S997" s="49"/>
      <c r="T997" s="50"/>
      <c r="U997" s="54"/>
      <c r="V997" s="52"/>
      <c r="W997" s="53"/>
      <c r="X997" s="53"/>
      <c r="Y997" s="58"/>
      <c r="Z997" s="58"/>
      <c r="AA997" s="58"/>
      <c r="AB997" s="58"/>
      <c r="AC997" s="53"/>
      <c r="AD997" s="53"/>
      <c r="AE997" s="53"/>
      <c r="AF997" s="50"/>
    </row>
    <row r="998" s="1" customFormat="1" spans="1:32">
      <c r="A998" s="12">
        <v>995</v>
      </c>
      <c r="B998" s="13" t="s">
        <v>1466</v>
      </c>
      <c r="C998" s="14" t="s">
        <v>1467</v>
      </c>
      <c r="D998" s="13"/>
      <c r="E998" s="15" t="s">
        <v>1472</v>
      </c>
      <c r="F998" s="13" t="str">
        <f>VLOOKUP(E998,物料明细!A:C,3,0)</f>
        <v>H7102镍添加剂</v>
      </c>
      <c r="G998" s="13">
        <f>VLOOKUP(E998,物料明细!A:D,4,0)</f>
        <v>0</v>
      </c>
      <c r="H998" s="13" t="str">
        <f>VLOOKUP(E998,[2]物料明细!A:F,6,0)</f>
        <v>KG</v>
      </c>
      <c r="I998" s="13"/>
      <c r="J998" s="13" t="s">
        <v>32</v>
      </c>
      <c r="K998" s="30">
        <v>150</v>
      </c>
      <c r="L998" s="30">
        <v>150</v>
      </c>
      <c r="M998" s="31"/>
      <c r="N998" s="32"/>
      <c r="O998" s="33"/>
      <c r="P998" s="34"/>
      <c r="Q998" s="34"/>
      <c r="R998" s="48"/>
      <c r="S998" s="49"/>
      <c r="T998" s="50"/>
      <c r="U998" s="54"/>
      <c r="V998" s="52"/>
      <c r="W998" s="53"/>
      <c r="X998" s="53"/>
      <c r="Y998" s="58"/>
      <c r="Z998" s="58"/>
      <c r="AA998" s="58"/>
      <c r="AB998" s="58"/>
      <c r="AC998" s="53"/>
      <c r="AD998" s="53"/>
      <c r="AE998" s="53"/>
      <c r="AF998" s="50"/>
    </row>
    <row r="999" s="1" customFormat="1" spans="1:32">
      <c r="A999" s="12">
        <v>996</v>
      </c>
      <c r="B999" s="13" t="s">
        <v>1285</v>
      </c>
      <c r="C999" s="14" t="s">
        <v>1286</v>
      </c>
      <c r="D999" s="13"/>
      <c r="E999" s="15" t="s">
        <v>1473</v>
      </c>
      <c r="F999" s="13" t="str">
        <f>VLOOKUP(E999,物料明细!A:C,3,0)</f>
        <v>条形码(80*20标签)</v>
      </c>
      <c r="G999" s="13" t="str">
        <f>VLOOKUP(E999,物料明细!A:D,4,0)</f>
        <v>不干胶贴纸80*20</v>
      </c>
      <c r="H999" s="13" t="str">
        <f>VLOOKUP(E999,[2]物料明细!A:F,6,0)</f>
        <v>Ea</v>
      </c>
      <c r="I999" s="13"/>
      <c r="J999" s="13" t="s">
        <v>32</v>
      </c>
      <c r="K999" s="30">
        <v>105145</v>
      </c>
      <c r="L999" s="30">
        <v>105145</v>
      </c>
      <c r="M999" s="31"/>
      <c r="N999" s="32"/>
      <c r="O999" s="33"/>
      <c r="P999" s="34"/>
      <c r="Q999" s="34"/>
      <c r="R999" s="48"/>
      <c r="S999" s="49"/>
      <c r="T999" s="50"/>
      <c r="U999" s="54"/>
      <c r="V999" s="52"/>
      <c r="W999" s="53"/>
      <c r="X999" s="53"/>
      <c r="Y999" s="58"/>
      <c r="Z999" s="58"/>
      <c r="AA999" s="58"/>
      <c r="AB999" s="58"/>
      <c r="AC999" s="53"/>
      <c r="AD999" s="53"/>
      <c r="AE999" s="53"/>
      <c r="AF999" s="50"/>
    </row>
    <row r="1000" s="1" customFormat="1" spans="1:32">
      <c r="A1000" s="12">
        <v>997</v>
      </c>
      <c r="B1000" s="13" t="s">
        <v>258</v>
      </c>
      <c r="C1000" s="14" t="s">
        <v>259</v>
      </c>
      <c r="D1000" s="13"/>
      <c r="E1000" s="15" t="s">
        <v>1474</v>
      </c>
      <c r="F1000" s="13" t="str">
        <f>VLOOKUP(E1000,物料明细!A:C,3,0)</f>
        <v>机用打包带</v>
      </c>
      <c r="G1000" s="13" t="str">
        <f>VLOOKUP(E1000,物料明细!A:D,4,0)</f>
        <v>PP白</v>
      </c>
      <c r="H1000" s="13" t="str">
        <f>VLOOKUP(E1000,[2]物料明细!A:F,6,0)</f>
        <v>M</v>
      </c>
      <c r="I1000" s="13"/>
      <c r="J1000" s="13" t="s">
        <v>32</v>
      </c>
      <c r="K1000" s="30">
        <v>3450</v>
      </c>
      <c r="L1000" s="30">
        <v>3450</v>
      </c>
      <c r="M1000" s="31"/>
      <c r="N1000" s="32"/>
      <c r="O1000" s="33"/>
      <c r="P1000" s="34"/>
      <c r="Q1000" s="34"/>
      <c r="R1000" s="48"/>
      <c r="S1000" s="49"/>
      <c r="T1000" s="50"/>
      <c r="U1000" s="54"/>
      <c r="V1000" s="52"/>
      <c r="W1000" s="53"/>
      <c r="X1000" s="53"/>
      <c r="Y1000" s="58"/>
      <c r="Z1000" s="58"/>
      <c r="AA1000" s="58"/>
      <c r="AB1000" s="58"/>
      <c r="AC1000" s="53"/>
      <c r="AD1000" s="53"/>
      <c r="AE1000" s="53"/>
      <c r="AF1000" s="50"/>
    </row>
    <row r="1001" s="1" customFormat="1" spans="1:32">
      <c r="A1001" s="12">
        <v>998</v>
      </c>
      <c r="B1001" s="13" t="s">
        <v>1475</v>
      </c>
      <c r="C1001" s="14" t="s">
        <v>1476</v>
      </c>
      <c r="D1001" s="13"/>
      <c r="E1001" s="15" t="s">
        <v>1477</v>
      </c>
      <c r="F1001" s="13" t="str">
        <f>VLOOKUP(E1001,物料明细!A:C,3,0)</f>
        <v>双面胶</v>
      </c>
      <c r="G1001" s="13" t="str">
        <f>VLOOKUP(E1001,物料明细!A:D,4,0)</f>
        <v>30mm宽33m长</v>
      </c>
      <c r="H1001" s="13" t="str">
        <f>VLOOKUP(E1001,[2]物料明细!A:F,6,0)</f>
        <v>M</v>
      </c>
      <c r="I1001" s="13"/>
      <c r="J1001" s="13" t="s">
        <v>32</v>
      </c>
      <c r="K1001" s="30">
        <v>1980</v>
      </c>
      <c r="L1001" s="30">
        <v>1980</v>
      </c>
      <c r="M1001" s="31"/>
      <c r="N1001" s="32"/>
      <c r="O1001" s="33"/>
      <c r="P1001" s="34"/>
      <c r="Q1001" s="34"/>
      <c r="R1001" s="48"/>
      <c r="S1001" s="49"/>
      <c r="T1001" s="50"/>
      <c r="U1001" s="54"/>
      <c r="V1001" s="52"/>
      <c r="W1001" s="53"/>
      <c r="X1001" s="53"/>
      <c r="Y1001" s="58"/>
      <c r="Z1001" s="58"/>
      <c r="AA1001" s="58"/>
      <c r="AB1001" s="58"/>
      <c r="AC1001" s="53"/>
      <c r="AD1001" s="53"/>
      <c r="AE1001" s="53"/>
      <c r="AF1001" s="50"/>
    </row>
    <row r="1002" spans="1:32">
      <c r="A1002" s="12">
        <v>999</v>
      </c>
      <c r="B1002" s="13" t="s">
        <v>640</v>
      </c>
      <c r="C1002" s="14" t="s">
        <v>641</v>
      </c>
      <c r="D1002" s="13"/>
      <c r="E1002" s="15" t="s">
        <v>1478</v>
      </c>
      <c r="F1002" s="13" t="str">
        <f>VLOOKUP(E1002,物料明细!A:C,3,0)</f>
        <v>M31RB包装箱</v>
      </c>
      <c r="G1002" s="13" t="str">
        <f>VLOOKUP(E1002,物料明细!A:D,4,0)</f>
        <v>五层瓦楞纸890*360*415</v>
      </c>
      <c r="H1002" s="13" t="str">
        <f>VLOOKUP(E1002,[2]物料明细!A:F,6,0)</f>
        <v>Ea</v>
      </c>
      <c r="I1002" s="13"/>
      <c r="J1002" s="13" t="s">
        <v>39</v>
      </c>
      <c r="K1002" s="30">
        <v>32</v>
      </c>
      <c r="L1002" s="30">
        <v>32</v>
      </c>
      <c r="M1002" s="31"/>
      <c r="N1002" s="32"/>
      <c r="O1002" s="33"/>
      <c r="P1002" s="34"/>
      <c r="Q1002" s="34"/>
      <c r="R1002" s="48"/>
      <c r="S1002" s="49"/>
      <c r="T1002" s="50"/>
      <c r="U1002" s="51"/>
      <c r="V1002" s="52"/>
      <c r="W1002" s="53"/>
      <c r="X1002" s="53"/>
      <c r="Y1002" s="58"/>
      <c r="Z1002" s="58"/>
      <c r="AA1002" s="58"/>
      <c r="AB1002" s="58"/>
      <c r="AC1002" s="53"/>
      <c r="AD1002" s="53"/>
      <c r="AE1002" s="53"/>
      <c r="AF1002" s="50"/>
    </row>
    <row r="1003" spans="1:32">
      <c r="A1003" s="12">
        <v>1000</v>
      </c>
      <c r="B1003" s="13" t="s">
        <v>778</v>
      </c>
      <c r="C1003" s="14" t="s">
        <v>779</v>
      </c>
      <c r="D1003" s="13"/>
      <c r="E1003" s="15" t="s">
        <v>1479</v>
      </c>
      <c r="F1003" s="13" t="str">
        <f>VLOOKUP(E1003,物料明细!A:C,3,0)</f>
        <v>ETX2280左新国标纸箱</v>
      </c>
      <c r="G1003" s="13" t="str">
        <f>VLOOKUP(E1003,物料明细!A:D,4,0)</f>
        <v>865*410*265</v>
      </c>
      <c r="H1003" s="13" t="str">
        <f>VLOOKUP(E1003,[2]物料明细!A:F,6,0)</f>
        <v>Ea</v>
      </c>
      <c r="I1003" s="13"/>
      <c r="J1003" s="13" t="s">
        <v>39</v>
      </c>
      <c r="K1003" s="30">
        <v>5</v>
      </c>
      <c r="L1003" s="30">
        <v>5</v>
      </c>
      <c r="M1003" s="31"/>
      <c r="N1003" s="32"/>
      <c r="O1003" s="33"/>
      <c r="P1003" s="34"/>
      <c r="Q1003" s="34"/>
      <c r="R1003" s="48"/>
      <c r="S1003" s="49"/>
      <c r="T1003" s="50"/>
      <c r="U1003" s="51"/>
      <c r="V1003" s="52"/>
      <c r="W1003" s="53"/>
      <c r="X1003" s="53"/>
      <c r="Y1003" s="58"/>
      <c r="Z1003" s="58"/>
      <c r="AA1003" s="58"/>
      <c r="AB1003" s="58"/>
      <c r="AC1003" s="53"/>
      <c r="AD1003" s="53"/>
      <c r="AE1003" s="53"/>
      <c r="AF1003" s="50"/>
    </row>
    <row r="1004" spans="1:32">
      <c r="A1004" s="12">
        <v>1001</v>
      </c>
      <c r="B1004" s="13" t="s">
        <v>778</v>
      </c>
      <c r="C1004" s="14" t="s">
        <v>779</v>
      </c>
      <c r="D1004" s="13"/>
      <c r="E1004" s="15" t="s">
        <v>1480</v>
      </c>
      <c r="F1004" s="13" t="str">
        <f>VLOOKUP(E1004,物料明细!A:C,3,0)</f>
        <v>ETX2280右新国标纸箱</v>
      </c>
      <c r="G1004" s="13" t="str">
        <f>VLOOKUP(E1004,物料明细!A:D,4,0)</f>
        <v>865*440*265白皮</v>
      </c>
      <c r="H1004" s="13" t="str">
        <f>VLOOKUP(E1004,[2]物料明细!A:F,6,0)</f>
        <v>Ea</v>
      </c>
      <c r="I1004" s="13"/>
      <c r="J1004" s="13" t="s">
        <v>39</v>
      </c>
      <c r="K1004" s="30">
        <v>7</v>
      </c>
      <c r="L1004" s="30">
        <v>7</v>
      </c>
      <c r="M1004" s="31"/>
      <c r="N1004" s="32"/>
      <c r="O1004" s="33"/>
      <c r="P1004" s="34"/>
      <c r="Q1004" s="34"/>
      <c r="R1004" s="48"/>
      <c r="S1004" s="49"/>
      <c r="T1004" s="50"/>
      <c r="U1004" s="51"/>
      <c r="V1004" s="52"/>
      <c r="W1004" s="53"/>
      <c r="X1004" s="53"/>
      <c r="Y1004" s="58"/>
      <c r="Z1004" s="58"/>
      <c r="AA1004" s="58"/>
      <c r="AB1004" s="58"/>
      <c r="AC1004" s="53"/>
      <c r="AD1004" s="53"/>
      <c r="AE1004" s="53"/>
      <c r="AF1004" s="50"/>
    </row>
    <row r="1005" spans="1:32">
      <c r="A1005" s="12">
        <v>1002</v>
      </c>
      <c r="B1005" s="13" t="s">
        <v>778</v>
      </c>
      <c r="C1005" s="14" t="s">
        <v>779</v>
      </c>
      <c r="D1005" s="13"/>
      <c r="E1005" s="15" t="s">
        <v>1481</v>
      </c>
      <c r="F1005" s="13" t="str">
        <f>VLOOKUP(E1005,物料明细!A:C,3,0)</f>
        <v>珍珠棉袋</v>
      </c>
      <c r="G1005" s="13" t="str">
        <f>VLOOKUP(E1005,物料明细!A:D,4,0)</f>
        <v>400*400</v>
      </c>
      <c r="H1005" s="13" t="str">
        <f>VLOOKUP(E1005,[2]物料明细!A:F,6,0)</f>
        <v>Ea</v>
      </c>
      <c r="I1005" s="13"/>
      <c r="J1005" s="13" t="s">
        <v>39</v>
      </c>
      <c r="K1005" s="30">
        <v>2900</v>
      </c>
      <c r="L1005" s="30">
        <v>2900</v>
      </c>
      <c r="M1005" s="31"/>
      <c r="N1005" s="32"/>
      <c r="O1005" s="33"/>
      <c r="P1005" s="34"/>
      <c r="Q1005" s="34"/>
      <c r="R1005" s="48"/>
      <c r="S1005" s="49"/>
      <c r="T1005" s="50"/>
      <c r="U1005" s="51"/>
      <c r="V1005" s="52"/>
      <c r="W1005" s="53"/>
      <c r="X1005" s="53"/>
      <c r="Y1005" s="58"/>
      <c r="Z1005" s="58"/>
      <c r="AA1005" s="58"/>
      <c r="AB1005" s="58"/>
      <c r="AC1005" s="53"/>
      <c r="AD1005" s="53"/>
      <c r="AE1005" s="53"/>
      <c r="AF1005" s="50"/>
    </row>
    <row r="1006" spans="1:32">
      <c r="A1006" s="12">
        <v>1003</v>
      </c>
      <c r="B1006" s="13" t="s">
        <v>73</v>
      </c>
      <c r="C1006" s="14" t="s">
        <v>74</v>
      </c>
      <c r="D1006" s="13"/>
      <c r="E1006" s="15" t="s">
        <v>1482</v>
      </c>
      <c r="F1006" s="13" t="str">
        <f>VLOOKUP(E1006,物料明细!A:C,3,0)</f>
        <v>502胶水</v>
      </c>
      <c r="G1006" s="13">
        <f>VLOOKUP(E1006,物料明细!A:D,4,0)</f>
        <v>0</v>
      </c>
      <c r="H1006" s="13" t="str">
        <f>VLOOKUP(E1006,[2]物料明细!A:F,6,0)</f>
        <v>Ea</v>
      </c>
      <c r="I1006" s="13"/>
      <c r="J1006" s="13" t="s">
        <v>32</v>
      </c>
      <c r="K1006" s="30">
        <v>275</v>
      </c>
      <c r="L1006" s="30">
        <v>275</v>
      </c>
      <c r="M1006" s="31"/>
      <c r="N1006" s="32"/>
      <c r="O1006" s="33"/>
      <c r="P1006" s="34"/>
      <c r="Q1006" s="34"/>
      <c r="R1006" s="48"/>
      <c r="S1006" s="49"/>
      <c r="T1006" s="50"/>
      <c r="U1006" s="51"/>
      <c r="V1006" s="52"/>
      <c r="W1006" s="53"/>
      <c r="X1006" s="53"/>
      <c r="Y1006" s="58"/>
      <c r="Z1006" s="58"/>
      <c r="AA1006" s="58"/>
      <c r="AB1006" s="58"/>
      <c r="AC1006" s="53"/>
      <c r="AD1006" s="53"/>
      <c r="AE1006" s="53"/>
      <c r="AF1006" s="50"/>
    </row>
    <row r="1007" spans="1:32">
      <c r="A1007" s="12">
        <v>1004</v>
      </c>
      <c r="B1007" s="13" t="s">
        <v>778</v>
      </c>
      <c r="C1007" s="14" t="s">
        <v>779</v>
      </c>
      <c r="D1007" s="13"/>
      <c r="E1007" s="15" t="s">
        <v>1483</v>
      </c>
      <c r="F1007" s="13" t="str">
        <f>VLOOKUP(E1007,物料明细!A:C,3,0)</f>
        <v>MV3后视镜纸箱左</v>
      </c>
      <c r="G1007" s="13" t="str">
        <f>VLOOKUP(E1007,物料明细!A:D,4,0)</f>
        <v>800*610*420</v>
      </c>
      <c r="H1007" s="13" t="str">
        <f>VLOOKUP(E1007,[2]物料明细!A:F,6,0)</f>
        <v>Ea</v>
      </c>
      <c r="I1007" s="13"/>
      <c r="J1007" s="13" t="s">
        <v>39</v>
      </c>
      <c r="K1007" s="30">
        <v>11</v>
      </c>
      <c r="L1007" s="30">
        <v>11</v>
      </c>
      <c r="M1007" s="31"/>
      <c r="N1007" s="32"/>
      <c r="O1007" s="33"/>
      <c r="P1007" s="34"/>
      <c r="Q1007" s="34"/>
      <c r="R1007" s="48"/>
      <c r="S1007" s="49"/>
      <c r="T1007" s="50"/>
      <c r="U1007" s="51"/>
      <c r="V1007" s="52"/>
      <c r="W1007" s="53"/>
      <c r="X1007" s="53"/>
      <c r="Y1007" s="58"/>
      <c r="Z1007" s="58"/>
      <c r="AA1007" s="58"/>
      <c r="AB1007" s="58"/>
      <c r="AC1007" s="53"/>
      <c r="AD1007" s="53"/>
      <c r="AE1007" s="53"/>
      <c r="AF1007" s="50"/>
    </row>
    <row r="1008" spans="1:32">
      <c r="A1008" s="12">
        <v>1005</v>
      </c>
      <c r="B1008" s="13" t="s">
        <v>778</v>
      </c>
      <c r="C1008" s="14" t="s">
        <v>779</v>
      </c>
      <c r="D1008" s="13"/>
      <c r="E1008" s="15" t="s">
        <v>1484</v>
      </c>
      <c r="F1008" s="13" t="str">
        <f>VLOOKUP(E1008,物料明细!A:C,3,0)</f>
        <v>MV3后视镜纸箱右</v>
      </c>
      <c r="G1008" s="13" t="str">
        <f>VLOOKUP(E1008,物料明细!A:D,4,0)</f>
        <v>800*610*420</v>
      </c>
      <c r="H1008" s="13" t="str">
        <f>VLOOKUP(E1008,[2]物料明细!A:F,6,0)</f>
        <v>Ea</v>
      </c>
      <c r="I1008" s="13"/>
      <c r="J1008" s="13" t="s">
        <v>39</v>
      </c>
      <c r="K1008" s="30">
        <v>9</v>
      </c>
      <c r="L1008" s="30">
        <v>9</v>
      </c>
      <c r="M1008" s="31"/>
      <c r="N1008" s="32"/>
      <c r="O1008" s="33"/>
      <c r="P1008" s="34"/>
      <c r="Q1008" s="34"/>
      <c r="R1008" s="48"/>
      <c r="S1008" s="49"/>
      <c r="T1008" s="50"/>
      <c r="U1008" s="51"/>
      <c r="V1008" s="52"/>
      <c r="W1008" s="53"/>
      <c r="X1008" s="53"/>
      <c r="Y1008" s="58"/>
      <c r="Z1008" s="58"/>
      <c r="AA1008" s="58"/>
      <c r="AB1008" s="58"/>
      <c r="AC1008" s="53"/>
      <c r="AD1008" s="53"/>
      <c r="AE1008" s="53"/>
      <c r="AF1008" s="50"/>
    </row>
    <row r="1009" spans="1:32">
      <c r="A1009" s="12">
        <v>1006</v>
      </c>
      <c r="B1009" s="13" t="s">
        <v>1285</v>
      </c>
      <c r="C1009" s="14" t="s">
        <v>1286</v>
      </c>
      <c r="D1009" s="13"/>
      <c r="E1009" s="15" t="s">
        <v>1485</v>
      </c>
      <c r="F1009" s="13" t="str">
        <f>VLOOKUP(E1009,物料明细!A:C,3,0)</f>
        <v>M20双面胶</v>
      </c>
      <c r="G1009" s="13" t="str">
        <f>VLOOKUP(E1009,物料明细!A:D,4,0)</f>
        <v>100*100*0.8</v>
      </c>
      <c r="H1009" s="13" t="str">
        <f>VLOOKUP(E1009,[2]物料明细!A:F,6,0)</f>
        <v>Ea</v>
      </c>
      <c r="I1009" s="13"/>
      <c r="J1009" s="13" t="s">
        <v>32</v>
      </c>
      <c r="K1009" s="30">
        <v>2582</v>
      </c>
      <c r="L1009" s="30">
        <v>2582</v>
      </c>
      <c r="M1009" s="31"/>
      <c r="N1009" s="32"/>
      <c r="O1009" s="33"/>
      <c r="P1009" s="34"/>
      <c r="Q1009" s="34"/>
      <c r="R1009" s="48"/>
      <c r="S1009" s="49"/>
      <c r="T1009" s="50"/>
      <c r="U1009" s="51"/>
      <c r="V1009" s="52"/>
      <c r="W1009" s="53"/>
      <c r="X1009" s="53"/>
      <c r="Y1009" s="58"/>
      <c r="Z1009" s="58"/>
      <c r="AA1009" s="58"/>
      <c r="AB1009" s="58"/>
      <c r="AC1009" s="53"/>
      <c r="AD1009" s="53"/>
      <c r="AE1009" s="53"/>
      <c r="AF1009" s="50"/>
    </row>
    <row r="1010" spans="1:32">
      <c r="A1010" s="12">
        <v>1007</v>
      </c>
      <c r="B1010" s="13" t="s">
        <v>778</v>
      </c>
      <c r="C1010" s="14" t="s">
        <v>779</v>
      </c>
      <c r="D1010" s="13"/>
      <c r="E1010" s="15" t="s">
        <v>1486</v>
      </c>
      <c r="F1010" s="13" t="str">
        <f>VLOOKUP(E1010,物料明细!A:C,3,0)</f>
        <v>1780小垫片</v>
      </c>
      <c r="G1010" s="13" t="str">
        <f>VLOOKUP(E1010,物料明细!A:D,4,0)</f>
        <v>AB楞 370*160</v>
      </c>
      <c r="H1010" s="13" t="str">
        <f>VLOOKUP(E1010,[2]物料明细!A:F,6,0)</f>
        <v>Ea</v>
      </c>
      <c r="I1010" s="13"/>
      <c r="J1010" s="13" t="s">
        <v>39</v>
      </c>
      <c r="K1010" s="30">
        <v>1700</v>
      </c>
      <c r="L1010" s="30">
        <v>1700</v>
      </c>
      <c r="M1010" s="31"/>
      <c r="N1010" s="32"/>
      <c r="O1010" s="33"/>
      <c r="P1010" s="34"/>
      <c r="Q1010" s="34"/>
      <c r="R1010" s="48"/>
      <c r="S1010" s="49"/>
      <c r="T1010" s="50"/>
      <c r="U1010" s="51"/>
      <c r="V1010" s="52"/>
      <c r="W1010" s="53"/>
      <c r="X1010" s="53"/>
      <c r="Y1010" s="58"/>
      <c r="Z1010" s="58"/>
      <c r="AA1010" s="58"/>
      <c r="AB1010" s="58"/>
      <c r="AC1010" s="53"/>
      <c r="AD1010" s="53"/>
      <c r="AE1010" s="53"/>
      <c r="AF1010" s="50"/>
    </row>
    <row r="1011" spans="1:32">
      <c r="A1011" s="12">
        <v>1008</v>
      </c>
      <c r="B1011" s="13" t="s">
        <v>778</v>
      </c>
      <c r="C1011" s="14" t="s">
        <v>779</v>
      </c>
      <c r="D1011" s="13"/>
      <c r="E1011" s="15" t="s">
        <v>1487</v>
      </c>
      <c r="F1011" s="13" t="str">
        <f>VLOOKUP(E1011,物料明细!A:C,3,0)</f>
        <v>出口捷运(七层)带小盒</v>
      </c>
      <c r="G1011" s="13" t="str">
        <f>VLOOKUP(E1011,物料明细!A:D,4,0)</f>
        <v>AB楞960*640*240</v>
      </c>
      <c r="H1011" s="13" t="str">
        <f>VLOOKUP(E1011,[2]物料明细!A:F,6,0)</f>
        <v>Ea</v>
      </c>
      <c r="I1011" s="13"/>
      <c r="J1011" s="13" t="s">
        <v>39</v>
      </c>
      <c r="K1011" s="30">
        <v>23</v>
      </c>
      <c r="L1011" s="30">
        <v>23</v>
      </c>
      <c r="M1011" s="31"/>
      <c r="N1011" s="32"/>
      <c r="O1011" s="33"/>
      <c r="P1011" s="34"/>
      <c r="Q1011" s="34"/>
      <c r="R1011" s="48"/>
      <c r="S1011" s="49"/>
      <c r="T1011" s="50"/>
      <c r="U1011" s="51"/>
      <c r="V1011" s="52"/>
      <c r="W1011" s="53"/>
      <c r="X1011" s="53"/>
      <c r="Y1011" s="58"/>
      <c r="Z1011" s="58"/>
      <c r="AA1011" s="58"/>
      <c r="AB1011" s="58"/>
      <c r="AC1011" s="53"/>
      <c r="AD1011" s="53"/>
      <c r="AE1011" s="53"/>
      <c r="AF1011" s="50"/>
    </row>
    <row r="1012" spans="1:32">
      <c r="A1012" s="12">
        <v>1009</v>
      </c>
      <c r="B1012" s="13" t="s">
        <v>778</v>
      </c>
      <c r="C1012" s="14" t="s">
        <v>779</v>
      </c>
      <c r="D1012" s="13"/>
      <c r="E1012" s="15" t="s">
        <v>1488</v>
      </c>
      <c r="F1012" s="13" t="str">
        <f>VLOOKUP(E1012,物料明细!A:C,3,0)</f>
        <v>海绵纸</v>
      </c>
      <c r="G1012" s="13">
        <f>VLOOKUP(E1012,物料明细!A:D,4,0)</f>
        <v>0</v>
      </c>
      <c r="H1012" s="13" t="str">
        <f>VLOOKUP(E1012,[2]物料明细!A:F,6,0)</f>
        <v>M</v>
      </c>
      <c r="I1012" s="13"/>
      <c r="J1012" s="13" t="s">
        <v>32</v>
      </c>
      <c r="K1012" s="30">
        <v>638</v>
      </c>
      <c r="L1012" s="30">
        <v>638</v>
      </c>
      <c r="M1012" s="31"/>
      <c r="N1012" s="32"/>
      <c r="O1012" s="33"/>
      <c r="P1012" s="34"/>
      <c r="Q1012" s="34"/>
      <c r="R1012" s="48"/>
      <c r="S1012" s="49"/>
      <c r="T1012" s="50"/>
      <c r="U1012" s="51"/>
      <c r="V1012" s="52"/>
      <c r="W1012" s="53"/>
      <c r="X1012" s="53"/>
      <c r="Y1012" s="58"/>
      <c r="Z1012" s="58"/>
      <c r="AA1012" s="58"/>
      <c r="AB1012" s="58"/>
      <c r="AC1012" s="53"/>
      <c r="AD1012" s="53"/>
      <c r="AE1012" s="53"/>
      <c r="AF1012" s="50"/>
    </row>
    <row r="1013" spans="1:32">
      <c r="A1013" s="12">
        <v>1010</v>
      </c>
      <c r="B1013" s="13" t="s">
        <v>778</v>
      </c>
      <c r="C1013" s="14" t="s">
        <v>779</v>
      </c>
      <c r="D1013" s="13"/>
      <c r="E1013" s="15" t="s">
        <v>1489</v>
      </c>
      <c r="F1013" s="13" t="str">
        <f>VLOOKUP(E1013,物料明细!A:C,3,0)</f>
        <v>700*800气泡片</v>
      </c>
      <c r="G1013" s="13" t="str">
        <f>VLOOKUP(E1013,物料明细!A:D,4,0)</f>
        <v>700*800</v>
      </c>
      <c r="H1013" s="13" t="str">
        <f>VLOOKUP(E1013,[2]物料明细!A:F,6,0)</f>
        <v>Ea</v>
      </c>
      <c r="I1013" s="13"/>
      <c r="J1013" s="13" t="s">
        <v>39</v>
      </c>
      <c r="K1013" s="30">
        <v>1700</v>
      </c>
      <c r="L1013" s="30">
        <v>1700</v>
      </c>
      <c r="M1013" s="31"/>
      <c r="N1013" s="32"/>
      <c r="O1013" s="33"/>
      <c r="P1013" s="34"/>
      <c r="Q1013" s="34"/>
      <c r="R1013" s="48"/>
      <c r="S1013" s="49"/>
      <c r="T1013" s="50"/>
      <c r="U1013" s="51"/>
      <c r="V1013" s="52"/>
      <c r="W1013" s="53"/>
      <c r="X1013" s="53"/>
      <c r="Y1013" s="58"/>
      <c r="Z1013" s="58"/>
      <c r="AA1013" s="58"/>
      <c r="AB1013" s="58"/>
      <c r="AC1013" s="53"/>
      <c r="AD1013" s="53"/>
      <c r="AE1013" s="53"/>
      <c r="AF1013" s="50"/>
    </row>
    <row r="1014" spans="1:32">
      <c r="A1014" s="12">
        <v>1011</v>
      </c>
      <c r="B1014" s="13" t="s">
        <v>46</v>
      </c>
      <c r="C1014" s="14" t="s">
        <v>47</v>
      </c>
      <c r="D1014" s="13"/>
      <c r="E1014" s="15" t="s">
        <v>1490</v>
      </c>
      <c r="F1014" s="13" t="str">
        <f>VLOOKUP(E1014,物料明细!A:C,3,0)</f>
        <v>9094底涂剂</v>
      </c>
      <c r="G1014" s="13">
        <f>VLOOKUP(E1014,物料明细!A:D,4,0)</f>
        <v>0</v>
      </c>
      <c r="H1014" s="13" t="str">
        <f>VLOOKUP(E1014,[2]物料明细!A:F,6,0)</f>
        <v>Ea</v>
      </c>
      <c r="I1014" s="13"/>
      <c r="J1014" s="13" t="s">
        <v>32</v>
      </c>
      <c r="K1014" s="30">
        <v>48</v>
      </c>
      <c r="L1014" s="30">
        <v>48</v>
      </c>
      <c r="M1014" s="31"/>
      <c r="N1014" s="32"/>
      <c r="O1014" s="33"/>
      <c r="P1014" s="34"/>
      <c r="Q1014" s="34"/>
      <c r="R1014" s="48"/>
      <c r="S1014" s="49"/>
      <c r="T1014" s="50"/>
      <c r="U1014" s="51"/>
      <c r="V1014" s="52"/>
      <c r="W1014" s="53"/>
      <c r="X1014" s="53"/>
      <c r="Y1014" s="58"/>
      <c r="Z1014" s="58"/>
      <c r="AA1014" s="58"/>
      <c r="AB1014" s="58"/>
      <c r="AC1014" s="53"/>
      <c r="AD1014" s="53"/>
      <c r="AE1014" s="53"/>
      <c r="AF1014" s="50"/>
    </row>
    <row r="1015" spans="1:32">
      <c r="A1015" s="12">
        <v>1012</v>
      </c>
      <c r="B1015" s="13" t="s">
        <v>95</v>
      </c>
      <c r="C1015" s="14" t="s">
        <v>96</v>
      </c>
      <c r="D1015" s="13"/>
      <c r="E1015" s="15" t="s">
        <v>1491</v>
      </c>
      <c r="F1015" s="13" t="str">
        <f>VLOOKUP(E1015,物料明细!A:C,3,0)</f>
        <v>豪泺路面镜标识</v>
      </c>
      <c r="G1015" s="13">
        <f>VLOOKUP(E1015,物料明细!A:D,4,0)</f>
        <v>0</v>
      </c>
      <c r="H1015" s="13" t="str">
        <f>VLOOKUP(E1015,[2]物料明细!A:F,6,0)</f>
        <v>Ea</v>
      </c>
      <c r="I1015" s="13"/>
      <c r="J1015" s="13" t="s">
        <v>32</v>
      </c>
      <c r="K1015" s="30">
        <v>0</v>
      </c>
      <c r="L1015" s="30">
        <v>0</v>
      </c>
      <c r="M1015" s="31"/>
      <c r="N1015" s="32"/>
      <c r="O1015" s="33"/>
      <c r="P1015" s="34"/>
      <c r="Q1015" s="34"/>
      <c r="R1015" s="48"/>
      <c r="S1015" s="49"/>
      <c r="T1015" s="50"/>
      <c r="U1015" s="51"/>
      <c r="V1015" s="52"/>
      <c r="W1015" s="53"/>
      <c r="X1015" s="53"/>
      <c r="Y1015" s="58"/>
      <c r="Z1015" s="58"/>
      <c r="AA1015" s="58"/>
      <c r="AB1015" s="58"/>
      <c r="AC1015" s="53"/>
      <c r="AD1015" s="53"/>
      <c r="AE1015" s="53"/>
      <c r="AF1015" s="50"/>
    </row>
    <row r="1016" spans="1:32">
      <c r="A1016" s="12">
        <v>1013</v>
      </c>
      <c r="B1016" s="13" t="s">
        <v>1492</v>
      </c>
      <c r="C1016" s="14" t="s">
        <v>1493</v>
      </c>
      <c r="D1016" s="13"/>
      <c r="E1016" s="15" t="s">
        <v>1494</v>
      </c>
      <c r="F1016" s="13" t="str">
        <f>VLOOKUP(E1016,物料明细!A:C,3,0)</f>
        <v>福田标条形码</v>
      </c>
      <c r="G1016" s="13" t="str">
        <f>VLOOKUP(E1016,物料明细!A:D,4,0)</f>
        <v>不干胶贴纸80*20</v>
      </c>
      <c r="H1016" s="13" t="str">
        <f>VLOOKUP(E1016,[2]物料明细!A:F,6,0)</f>
        <v>Ea</v>
      </c>
      <c r="I1016" s="13"/>
      <c r="J1016" s="13" t="s">
        <v>32</v>
      </c>
      <c r="K1016" s="30">
        <v>170000</v>
      </c>
      <c r="L1016" s="30">
        <v>170000</v>
      </c>
      <c r="M1016" s="31"/>
      <c r="N1016" s="32"/>
      <c r="O1016" s="33"/>
      <c r="P1016" s="34"/>
      <c r="Q1016" s="34"/>
      <c r="R1016" s="48"/>
      <c r="S1016" s="49"/>
      <c r="T1016" s="50"/>
      <c r="U1016" s="51"/>
      <c r="V1016" s="52"/>
      <c r="W1016" s="53"/>
      <c r="X1016" s="53"/>
      <c r="Y1016" s="58"/>
      <c r="Z1016" s="58"/>
      <c r="AA1016" s="58"/>
      <c r="AB1016" s="58"/>
      <c r="AC1016" s="53"/>
      <c r="AD1016" s="53"/>
      <c r="AE1016" s="53"/>
      <c r="AF1016" s="50"/>
    </row>
    <row r="1017" spans="1:32">
      <c r="A1017" s="12">
        <v>1014</v>
      </c>
      <c r="B1017" s="13" t="s">
        <v>1285</v>
      </c>
      <c r="C1017" s="14" t="s">
        <v>1286</v>
      </c>
      <c r="D1017" s="13"/>
      <c r="E1017" s="15" t="s">
        <v>1495</v>
      </c>
      <c r="F1017" s="13" t="str">
        <f>VLOOKUP(E1017,物料明细!A:C,3,0)</f>
        <v>济南轻卡条形码</v>
      </c>
      <c r="G1017" s="13" t="str">
        <f>VLOOKUP(E1017,物料明细!A:D,4,0)</f>
        <v>不干胶贴纸55*20</v>
      </c>
      <c r="H1017" s="13" t="str">
        <f>VLOOKUP(E1017,[2]物料明细!A:F,6,0)</f>
        <v>Ea</v>
      </c>
      <c r="I1017" s="13"/>
      <c r="J1017" s="13" t="s">
        <v>32</v>
      </c>
      <c r="K1017" s="30">
        <v>95000</v>
      </c>
      <c r="L1017" s="30">
        <v>95000</v>
      </c>
      <c r="M1017" s="31"/>
      <c r="N1017" s="32"/>
      <c r="O1017" s="33"/>
      <c r="P1017" s="34"/>
      <c r="Q1017" s="34"/>
      <c r="R1017" s="48"/>
      <c r="S1017" s="49"/>
      <c r="T1017" s="50"/>
      <c r="U1017" s="51"/>
      <c r="V1017" s="52"/>
      <c r="W1017" s="53"/>
      <c r="X1017" s="53"/>
      <c r="Y1017" s="58"/>
      <c r="Z1017" s="58"/>
      <c r="AA1017" s="58"/>
      <c r="AB1017" s="58"/>
      <c r="AC1017" s="53"/>
      <c r="AD1017" s="53"/>
      <c r="AE1017" s="53"/>
      <c r="AF1017" s="50"/>
    </row>
    <row r="1018" spans="1:32">
      <c r="A1018" s="12">
        <v>1015</v>
      </c>
      <c r="B1018" s="13" t="s">
        <v>258</v>
      </c>
      <c r="C1018" s="14" t="s">
        <v>259</v>
      </c>
      <c r="D1018" s="13"/>
      <c r="E1018" s="15" t="s">
        <v>1496</v>
      </c>
      <c r="F1018" s="13" t="str">
        <f>VLOOKUP(E1018,物料明细!A:C,3,0)</f>
        <v>出口散件商标</v>
      </c>
      <c r="G1018" s="13">
        <f>VLOOKUP(E1018,物料明细!A:D,4,0)</f>
        <v>0</v>
      </c>
      <c r="H1018" s="13" t="str">
        <f>VLOOKUP(E1018,[2]物料明细!A:F,6,0)</f>
        <v>Ea</v>
      </c>
      <c r="I1018" s="13"/>
      <c r="J1018" s="13" t="s">
        <v>32</v>
      </c>
      <c r="K1018" s="30">
        <v>4050</v>
      </c>
      <c r="L1018" s="30">
        <v>4050</v>
      </c>
      <c r="M1018" s="31"/>
      <c r="N1018" s="32"/>
      <c r="O1018" s="33"/>
      <c r="P1018" s="34"/>
      <c r="Q1018" s="34"/>
      <c r="R1018" s="48"/>
      <c r="S1018" s="49"/>
      <c r="T1018" s="50"/>
      <c r="U1018" s="51"/>
      <c r="V1018" s="52"/>
      <c r="W1018" s="53"/>
      <c r="X1018" s="53"/>
      <c r="Y1018" s="58"/>
      <c r="Z1018" s="58"/>
      <c r="AA1018" s="58"/>
      <c r="AB1018" s="58"/>
      <c r="AC1018" s="53"/>
      <c r="AD1018" s="53"/>
      <c r="AE1018" s="53"/>
      <c r="AF1018" s="50"/>
    </row>
    <row r="1019" spans="1:32">
      <c r="A1019" s="12">
        <v>1016</v>
      </c>
      <c r="B1019" s="13" t="s">
        <v>1359</v>
      </c>
      <c r="C1019" s="14" t="s">
        <v>1360</v>
      </c>
      <c r="D1019" s="13"/>
      <c r="E1019" s="15" t="s">
        <v>1497</v>
      </c>
      <c r="F1019" s="13" t="str">
        <f>VLOOKUP(E1019,物料明细!A:C,3,0)</f>
        <v>窄胶带</v>
      </c>
      <c r="G1019" s="13">
        <f>VLOOKUP(E1019,物料明细!A:D,4,0)</f>
        <v>0</v>
      </c>
      <c r="H1019" s="13" t="str">
        <f>VLOOKUP(E1019,[2]物料明细!A:F,6,0)</f>
        <v>M</v>
      </c>
      <c r="I1019" s="13"/>
      <c r="J1019" s="13" t="s">
        <v>32</v>
      </c>
      <c r="K1019" s="30">
        <v>3552</v>
      </c>
      <c r="L1019" s="30">
        <v>3552</v>
      </c>
      <c r="M1019" s="31"/>
      <c r="N1019" s="32"/>
      <c r="O1019" s="33"/>
      <c r="P1019" s="34"/>
      <c r="Q1019" s="34"/>
      <c r="R1019" s="48"/>
      <c r="S1019" s="49"/>
      <c r="T1019" s="50"/>
      <c r="U1019" s="51"/>
      <c r="V1019" s="52"/>
      <c r="W1019" s="53"/>
      <c r="X1019" s="53"/>
      <c r="Y1019" s="58"/>
      <c r="Z1019" s="58"/>
      <c r="AA1019" s="58"/>
      <c r="AB1019" s="58"/>
      <c r="AC1019" s="53"/>
      <c r="AD1019" s="53"/>
      <c r="AE1019" s="53"/>
      <c r="AF1019" s="50"/>
    </row>
    <row r="1020" spans="1:32">
      <c r="A1020" s="12">
        <v>1017</v>
      </c>
      <c r="B1020" s="13" t="s">
        <v>258</v>
      </c>
      <c r="C1020" s="14" t="s">
        <v>259</v>
      </c>
      <c r="D1020" s="13"/>
      <c r="E1020" s="15" t="s">
        <v>1498</v>
      </c>
      <c r="F1020" s="13" t="str">
        <f>VLOOKUP(E1020,物料明细!A:C,3,0)</f>
        <v>宽胶带</v>
      </c>
      <c r="G1020" s="13" t="str">
        <f>VLOOKUP(E1020,物料明细!A:D,4,0)</f>
        <v>60mm胶带</v>
      </c>
      <c r="H1020" s="13" t="str">
        <f>VLOOKUP(E1020,[2]物料明细!A:F,6,0)</f>
        <v>M</v>
      </c>
      <c r="I1020" s="13"/>
      <c r="J1020" s="13" t="s">
        <v>32</v>
      </c>
      <c r="K1020" s="30">
        <v>23400</v>
      </c>
      <c r="L1020" s="30">
        <v>23400</v>
      </c>
      <c r="M1020" s="31"/>
      <c r="N1020" s="32"/>
      <c r="O1020" s="33"/>
      <c r="P1020" s="34"/>
      <c r="Q1020" s="34"/>
      <c r="R1020" s="48"/>
      <c r="S1020" s="49"/>
      <c r="T1020" s="50"/>
      <c r="U1020" s="51"/>
      <c r="V1020" s="52"/>
      <c r="W1020" s="53"/>
      <c r="X1020" s="53"/>
      <c r="Y1020" s="58"/>
      <c r="Z1020" s="58"/>
      <c r="AA1020" s="58"/>
      <c r="AB1020" s="58"/>
      <c r="AC1020" s="53"/>
      <c r="AD1020" s="53"/>
      <c r="AE1020" s="53"/>
      <c r="AF1020" s="50"/>
    </row>
    <row r="1021" spans="1:32">
      <c r="A1021" s="12">
        <v>1018</v>
      </c>
      <c r="B1021" s="13" t="s">
        <v>778</v>
      </c>
      <c r="C1021" s="14" t="s">
        <v>779</v>
      </c>
      <c r="D1021" s="13"/>
      <c r="E1021" s="15" t="s">
        <v>1499</v>
      </c>
      <c r="F1021" s="13" t="str">
        <f>VLOOKUP(E1021,物料明细!A:C,3,0)</f>
        <v>A2下视纸箱</v>
      </c>
      <c r="G1021" s="13" t="str">
        <f>VLOOKUP(E1021,物料明细!A:D,4,0)</f>
        <v>AB楞 750*440*420</v>
      </c>
      <c r="H1021" s="13" t="str">
        <f>VLOOKUP(E1021,[2]物料明细!A:F,6,0)</f>
        <v>Ea</v>
      </c>
      <c r="I1021" s="13"/>
      <c r="J1021" s="13" t="s">
        <v>39</v>
      </c>
      <c r="K1021" s="30">
        <v>0</v>
      </c>
      <c r="L1021" s="30">
        <v>0</v>
      </c>
      <c r="M1021" s="31"/>
      <c r="N1021" s="32"/>
      <c r="O1021" s="33"/>
      <c r="P1021" s="34"/>
      <c r="Q1021" s="34"/>
      <c r="R1021" s="48"/>
      <c r="S1021" s="49"/>
      <c r="T1021" s="50"/>
      <c r="U1021" s="51"/>
      <c r="V1021" s="52"/>
      <c r="W1021" s="53"/>
      <c r="X1021" s="53"/>
      <c r="Y1021" s="58"/>
      <c r="Z1021" s="58"/>
      <c r="AA1021" s="58"/>
      <c r="AB1021" s="58"/>
      <c r="AC1021" s="53"/>
      <c r="AD1021" s="53"/>
      <c r="AE1021" s="53"/>
      <c r="AF1021" s="50"/>
    </row>
    <row r="1022" spans="1:32">
      <c r="A1022" s="12">
        <v>1019</v>
      </c>
      <c r="B1022" s="13" t="s">
        <v>778</v>
      </c>
      <c r="C1022" s="14" t="s">
        <v>779</v>
      </c>
      <c r="D1022" s="13"/>
      <c r="E1022" s="15" t="s">
        <v>1500</v>
      </c>
      <c r="F1022" s="13" t="str">
        <f>VLOOKUP(E1022,物料明细!A:C,3,0)</f>
        <v>1780-30纸箱</v>
      </c>
      <c r="G1022" s="13" t="str">
        <f>VLOOKUP(E1022,物料明细!A:D,4,0)</f>
        <v>AB楞 700*590*220</v>
      </c>
      <c r="H1022" s="13" t="str">
        <f>VLOOKUP(E1022,[2]物料明细!A:F,6,0)</f>
        <v>Ea</v>
      </c>
      <c r="I1022" s="13"/>
      <c r="J1022" s="13" t="s">
        <v>39</v>
      </c>
      <c r="K1022" s="30">
        <v>74</v>
      </c>
      <c r="L1022" s="30">
        <v>74</v>
      </c>
      <c r="M1022" s="31"/>
      <c r="N1022" s="32"/>
      <c r="O1022" s="33"/>
      <c r="P1022" s="34"/>
      <c r="Q1022" s="34"/>
      <c r="R1022" s="48"/>
      <c r="S1022" s="49"/>
      <c r="T1022" s="50"/>
      <c r="U1022" s="51"/>
      <c r="V1022" s="52"/>
      <c r="W1022" s="53"/>
      <c r="X1022" s="53"/>
      <c r="Y1022" s="58"/>
      <c r="Z1022" s="58"/>
      <c r="AA1022" s="58"/>
      <c r="AB1022" s="58"/>
      <c r="AC1022" s="53"/>
      <c r="AD1022" s="53"/>
      <c r="AE1022" s="53"/>
      <c r="AF1022" s="50"/>
    </row>
    <row r="1023" spans="1:32">
      <c r="A1023" s="12">
        <v>1020</v>
      </c>
      <c r="B1023" s="13" t="s">
        <v>778</v>
      </c>
      <c r="C1023" s="14" t="s">
        <v>779</v>
      </c>
      <c r="D1023" s="13"/>
      <c r="E1023" s="15" t="s">
        <v>1501</v>
      </c>
      <c r="F1023" s="13" t="str">
        <f>VLOOKUP(E1023,物料明细!A:C,3,0)</f>
        <v>豪泺纸箱垫片</v>
      </c>
      <c r="G1023" s="13" t="str">
        <f>VLOOKUP(E1023,物料明细!A:D,4,0)</f>
        <v>AB楞</v>
      </c>
      <c r="H1023" s="13" t="str">
        <f>VLOOKUP(E1023,[2]物料明细!A:F,6,0)</f>
        <v>Ea</v>
      </c>
      <c r="I1023" s="13"/>
      <c r="J1023" s="13" t="s">
        <v>39</v>
      </c>
      <c r="K1023" s="30">
        <v>1</v>
      </c>
      <c r="L1023" s="30">
        <v>1</v>
      </c>
      <c r="M1023" s="31"/>
      <c r="N1023" s="32"/>
      <c r="O1023" s="33"/>
      <c r="P1023" s="34"/>
      <c r="Q1023" s="34"/>
      <c r="R1023" s="48"/>
      <c r="S1023" s="49"/>
      <c r="T1023" s="50"/>
      <c r="U1023" s="51"/>
      <c r="V1023" s="52"/>
      <c r="W1023" s="53"/>
      <c r="X1023" s="53"/>
      <c r="Y1023" s="58"/>
      <c r="Z1023" s="58"/>
      <c r="AA1023" s="58"/>
      <c r="AB1023" s="58"/>
      <c r="AC1023" s="53"/>
      <c r="AD1023" s="53"/>
      <c r="AE1023" s="53"/>
      <c r="AF1023" s="50"/>
    </row>
    <row r="1024" spans="1:32">
      <c r="A1024" s="12">
        <v>1021</v>
      </c>
      <c r="B1024" s="13" t="s">
        <v>778</v>
      </c>
      <c r="C1024" s="14" t="s">
        <v>779</v>
      </c>
      <c r="D1024" s="13"/>
      <c r="E1024" s="15" t="s">
        <v>1502</v>
      </c>
      <c r="F1024" s="13" t="str">
        <f>VLOOKUP(E1024,物料明细!A:C,3,0)</f>
        <v>奥驰后视镜纸箱左</v>
      </c>
      <c r="G1024" s="13" t="str">
        <f>VLOOKUP(E1024,物料明细!A:D,4,0)</f>
        <v>AB楞 630*600*230</v>
      </c>
      <c r="H1024" s="13" t="str">
        <f>VLOOKUP(E1024,[2]物料明细!A:F,6,0)</f>
        <v>Ea</v>
      </c>
      <c r="I1024" s="13"/>
      <c r="J1024" s="13" t="s">
        <v>39</v>
      </c>
      <c r="K1024" s="30">
        <v>13</v>
      </c>
      <c r="L1024" s="30">
        <v>13</v>
      </c>
      <c r="M1024" s="31"/>
      <c r="N1024" s="32"/>
      <c r="O1024" s="33"/>
      <c r="P1024" s="34"/>
      <c r="Q1024" s="34"/>
      <c r="R1024" s="48"/>
      <c r="S1024" s="49"/>
      <c r="T1024" s="50"/>
      <c r="U1024" s="51"/>
      <c r="V1024" s="52"/>
      <c r="W1024" s="53"/>
      <c r="X1024" s="53"/>
      <c r="Y1024" s="58"/>
      <c r="Z1024" s="58"/>
      <c r="AA1024" s="58"/>
      <c r="AB1024" s="58"/>
      <c r="AC1024" s="53"/>
      <c r="AD1024" s="53"/>
      <c r="AE1024" s="53"/>
      <c r="AF1024" s="50"/>
    </row>
    <row r="1025" spans="1:32">
      <c r="A1025" s="12">
        <v>1022</v>
      </c>
      <c r="B1025" s="13" t="s">
        <v>778</v>
      </c>
      <c r="C1025" s="14" t="s">
        <v>779</v>
      </c>
      <c r="D1025" s="13"/>
      <c r="E1025" s="15" t="s">
        <v>1503</v>
      </c>
      <c r="F1025" s="13" t="str">
        <f>VLOOKUP(E1025,物料明细!A:C,3,0)</f>
        <v>奥驰后视镜纸箱右</v>
      </c>
      <c r="G1025" s="13" t="str">
        <f>VLOOKUP(E1025,物料明细!A:D,4,0)</f>
        <v>AB楞  650*630*230</v>
      </c>
      <c r="H1025" s="13" t="str">
        <f>VLOOKUP(E1025,[2]物料明细!A:F,6,0)</f>
        <v>Ea</v>
      </c>
      <c r="I1025" s="13"/>
      <c r="J1025" s="13" t="s">
        <v>39</v>
      </c>
      <c r="K1025" s="30">
        <v>7</v>
      </c>
      <c r="L1025" s="30">
        <v>7</v>
      </c>
      <c r="M1025" s="31"/>
      <c r="N1025" s="32"/>
      <c r="O1025" s="33"/>
      <c r="P1025" s="34"/>
      <c r="Q1025" s="34"/>
      <c r="R1025" s="48"/>
      <c r="S1025" s="49"/>
      <c r="T1025" s="50"/>
      <c r="U1025" s="51"/>
      <c r="V1025" s="52"/>
      <c r="W1025" s="53"/>
      <c r="X1025" s="53"/>
      <c r="Y1025" s="58"/>
      <c r="Z1025" s="58"/>
      <c r="AA1025" s="58"/>
      <c r="AB1025" s="58"/>
      <c r="AC1025" s="53"/>
      <c r="AD1025" s="53"/>
      <c r="AE1025" s="53"/>
      <c r="AF1025" s="50"/>
    </row>
    <row r="1026" spans="1:32">
      <c r="A1026" s="12">
        <v>1023</v>
      </c>
      <c r="B1026" s="13" t="s">
        <v>778</v>
      </c>
      <c r="C1026" s="14" t="s">
        <v>779</v>
      </c>
      <c r="D1026" s="13"/>
      <c r="E1026" s="15" t="s">
        <v>1504</v>
      </c>
      <c r="F1026" s="13" t="str">
        <f>VLOOKUP(E1026,物料明细!A:C,3,0)</f>
        <v>豪泺纸箱底</v>
      </c>
      <c r="G1026" s="13" t="str">
        <f>VLOOKUP(E1026,物料明细!A:D,4,0)</f>
        <v>AB楞 995*585*255</v>
      </c>
      <c r="H1026" s="13" t="str">
        <f>VLOOKUP(E1026,[2]物料明细!A:F,6,0)</f>
        <v>Ea</v>
      </c>
      <c r="I1026" s="13"/>
      <c r="J1026" s="13" t="s">
        <v>39</v>
      </c>
      <c r="K1026" s="30">
        <v>36</v>
      </c>
      <c r="L1026" s="30">
        <v>36</v>
      </c>
      <c r="M1026" s="31"/>
      <c r="N1026" s="32"/>
      <c r="O1026" s="33"/>
      <c r="P1026" s="34"/>
      <c r="Q1026" s="34"/>
      <c r="R1026" s="48"/>
      <c r="S1026" s="49"/>
      <c r="T1026" s="50"/>
      <c r="U1026" s="51"/>
      <c r="V1026" s="52"/>
      <c r="W1026" s="53"/>
      <c r="X1026" s="53"/>
      <c r="Y1026" s="58"/>
      <c r="Z1026" s="58"/>
      <c r="AA1026" s="58"/>
      <c r="AB1026" s="58"/>
      <c r="AC1026" s="53"/>
      <c r="AD1026" s="53"/>
      <c r="AE1026" s="53"/>
      <c r="AF1026" s="50"/>
    </row>
    <row r="1027" spans="1:32">
      <c r="A1027" s="12">
        <v>1024</v>
      </c>
      <c r="B1027" s="13" t="s">
        <v>778</v>
      </c>
      <c r="C1027" s="14" t="s">
        <v>779</v>
      </c>
      <c r="D1027" s="13"/>
      <c r="E1027" s="15" t="s">
        <v>1505</v>
      </c>
      <c r="F1027" s="13" t="str">
        <f>VLOOKUP(E1027,物料明细!A:C,3,0)</f>
        <v>豪泺纸箱盖</v>
      </c>
      <c r="G1027" s="13" t="str">
        <f>VLOOKUP(E1027,物料明细!A:D,4,0)</f>
        <v>AB楞 1020*600*60</v>
      </c>
      <c r="H1027" s="13" t="str">
        <f>VLOOKUP(E1027,[2]物料明细!A:F,6,0)</f>
        <v>Ea</v>
      </c>
      <c r="I1027" s="13"/>
      <c r="J1027" s="13" t="s">
        <v>39</v>
      </c>
      <c r="K1027" s="30">
        <v>0</v>
      </c>
      <c r="L1027" s="30">
        <v>0</v>
      </c>
      <c r="M1027" s="31"/>
      <c r="N1027" s="32"/>
      <c r="O1027" s="33"/>
      <c r="P1027" s="34"/>
      <c r="Q1027" s="34"/>
      <c r="R1027" s="48"/>
      <c r="S1027" s="49"/>
      <c r="T1027" s="50"/>
      <c r="U1027" s="51"/>
      <c r="V1027" s="52"/>
      <c r="W1027" s="53"/>
      <c r="X1027" s="53"/>
      <c r="Y1027" s="58"/>
      <c r="Z1027" s="58"/>
      <c r="AA1027" s="58"/>
      <c r="AB1027" s="58"/>
      <c r="AC1027" s="53"/>
      <c r="AD1027" s="53"/>
      <c r="AE1027" s="53"/>
      <c r="AF1027" s="50"/>
    </row>
    <row r="1028" spans="1:32">
      <c r="A1028" s="12">
        <v>1025</v>
      </c>
      <c r="B1028" s="13" t="s">
        <v>778</v>
      </c>
      <c r="C1028" s="14" t="s">
        <v>779</v>
      </c>
      <c r="D1028" s="13"/>
      <c r="E1028" s="15" t="s">
        <v>1506</v>
      </c>
      <c r="F1028" s="13" t="str">
        <f>VLOOKUP(E1028,物料明细!A:C,3,0)</f>
        <v>1780-32纸箱</v>
      </c>
      <c r="G1028" s="13" t="str">
        <f>VLOOKUP(E1028,物料明细!A:D,4,0)</f>
        <v>AB楞 690*690*330</v>
      </c>
      <c r="H1028" s="13" t="str">
        <f>VLOOKUP(E1028,[2]物料明细!A:F,6,0)</f>
        <v>Ea</v>
      </c>
      <c r="I1028" s="13"/>
      <c r="J1028" s="13" t="s">
        <v>39</v>
      </c>
      <c r="K1028" s="30">
        <v>64</v>
      </c>
      <c r="L1028" s="30">
        <v>64</v>
      </c>
      <c r="M1028" s="31"/>
      <c r="N1028" s="32"/>
      <c r="O1028" s="33"/>
      <c r="P1028" s="34"/>
      <c r="Q1028" s="34"/>
      <c r="R1028" s="48"/>
      <c r="S1028" s="49"/>
      <c r="T1028" s="50"/>
      <c r="U1028" s="51"/>
      <c r="V1028" s="52"/>
      <c r="W1028" s="53"/>
      <c r="X1028" s="53"/>
      <c r="Y1028" s="58"/>
      <c r="Z1028" s="58"/>
      <c r="AA1028" s="58"/>
      <c r="AB1028" s="58"/>
      <c r="AC1028" s="53"/>
      <c r="AD1028" s="53"/>
      <c r="AE1028" s="53"/>
      <c r="AF1028" s="50"/>
    </row>
    <row r="1029" s="1" customFormat="1" spans="1:32">
      <c r="A1029" s="12">
        <v>1026</v>
      </c>
      <c r="B1029" s="13" t="s">
        <v>778</v>
      </c>
      <c r="C1029" s="14" t="s">
        <v>779</v>
      </c>
      <c r="D1029" s="13"/>
      <c r="E1029" s="15" t="s">
        <v>1507</v>
      </c>
      <c r="F1029" s="13" t="str">
        <f>VLOOKUP(E1029,物料明细!A:C,3,0)</f>
        <v>奥驰补盲镜包装箱</v>
      </c>
      <c r="G1029" s="13" t="str">
        <f>VLOOKUP(E1029,物料明细!A:D,4,0)</f>
        <v>AB楞  510*290*360</v>
      </c>
      <c r="H1029" s="13" t="str">
        <f>VLOOKUP(E1029,[2]物料明细!A:F,6,0)</f>
        <v>Ea</v>
      </c>
      <c r="I1029" s="13"/>
      <c r="J1029" s="13" t="s">
        <v>39</v>
      </c>
      <c r="K1029" s="30">
        <v>8</v>
      </c>
      <c r="L1029" s="30">
        <v>8</v>
      </c>
      <c r="M1029" s="31"/>
      <c r="N1029" s="32"/>
      <c r="O1029" s="33"/>
      <c r="P1029" s="34"/>
      <c r="Q1029" s="34"/>
      <c r="R1029" s="48"/>
      <c r="S1029" s="49"/>
      <c r="T1029" s="50"/>
      <c r="U1029" s="54"/>
      <c r="V1029" s="52"/>
      <c r="W1029" s="53"/>
      <c r="X1029" s="53"/>
      <c r="Y1029" s="58"/>
      <c r="Z1029" s="58"/>
      <c r="AA1029" s="58"/>
      <c r="AB1029" s="58"/>
      <c r="AC1029" s="53"/>
      <c r="AD1029" s="53"/>
      <c r="AE1029" s="53"/>
      <c r="AF1029" s="50"/>
    </row>
    <row r="1030" spans="1:32">
      <c r="A1030" s="12">
        <v>1027</v>
      </c>
      <c r="B1030" s="13" t="s">
        <v>778</v>
      </c>
      <c r="C1030" s="14" t="s">
        <v>779</v>
      </c>
      <c r="D1030" s="13"/>
      <c r="E1030" s="15" t="s">
        <v>1508</v>
      </c>
      <c r="F1030" s="13" t="str">
        <f>VLOOKUP(E1030,物料明细!A:C,3,0)</f>
        <v>奥驰前下视镜包装箱</v>
      </c>
      <c r="G1030" s="13" t="str">
        <f>VLOOKUP(E1030,物料明细!A:D,4,0)</f>
        <v>AB楞  780*400*280</v>
      </c>
      <c r="H1030" s="13" t="str">
        <f>VLOOKUP(E1030,[2]物料明细!A:F,6,0)</f>
        <v>Ea</v>
      </c>
      <c r="I1030" s="13"/>
      <c r="J1030" s="13" t="s">
        <v>39</v>
      </c>
      <c r="K1030" s="30">
        <v>4</v>
      </c>
      <c r="L1030" s="30">
        <v>4</v>
      </c>
      <c r="M1030" s="31"/>
      <c r="N1030" s="32"/>
      <c r="O1030" s="33"/>
      <c r="P1030" s="34"/>
      <c r="Q1030" s="34"/>
      <c r="R1030" s="48"/>
      <c r="S1030" s="49"/>
      <c r="T1030" s="50"/>
      <c r="U1030" s="51"/>
      <c r="V1030" s="52"/>
      <c r="W1030" s="53"/>
      <c r="X1030" s="53"/>
      <c r="Y1030" s="58"/>
      <c r="Z1030" s="58"/>
      <c r="AA1030" s="58"/>
      <c r="AB1030" s="58"/>
      <c r="AC1030" s="53"/>
      <c r="AD1030" s="53"/>
      <c r="AE1030" s="53"/>
      <c r="AF1030" s="50"/>
    </row>
    <row r="1031" spans="1:32">
      <c r="A1031" s="12">
        <v>1028</v>
      </c>
      <c r="B1031" s="13" t="s">
        <v>778</v>
      </c>
      <c r="C1031" s="14" t="s">
        <v>779</v>
      </c>
      <c r="D1031" s="13"/>
      <c r="E1031" s="15" t="s">
        <v>1509</v>
      </c>
      <c r="F1031" s="13" t="str">
        <f>VLOOKUP(E1031,物料明细!A:C,3,0)</f>
        <v>豪泺路面镜纸箱</v>
      </c>
      <c r="G1031" s="13" t="str">
        <f>VLOOKUP(E1031,物料明细!A:D,4,0)</f>
        <v>瓦楞纸</v>
      </c>
      <c r="H1031" s="13" t="str">
        <f>VLOOKUP(E1031,[2]物料明细!A:F,6,0)</f>
        <v>Ea</v>
      </c>
      <c r="I1031" s="13"/>
      <c r="J1031" s="13" t="s">
        <v>39</v>
      </c>
      <c r="K1031" s="30">
        <v>0</v>
      </c>
      <c r="L1031" s="30">
        <v>0</v>
      </c>
      <c r="M1031" s="31"/>
      <c r="N1031" s="32"/>
      <c r="O1031" s="33"/>
      <c r="P1031" s="34"/>
      <c r="Q1031" s="34"/>
      <c r="R1031" s="48"/>
      <c r="S1031" s="49"/>
      <c r="T1031" s="50"/>
      <c r="U1031" s="51"/>
      <c r="V1031" s="52"/>
      <c r="W1031" s="53"/>
      <c r="X1031" s="53"/>
      <c r="Y1031" s="58"/>
      <c r="Z1031" s="58"/>
      <c r="AA1031" s="58"/>
      <c r="AB1031" s="58"/>
      <c r="AC1031" s="53"/>
      <c r="AD1031" s="53"/>
      <c r="AE1031" s="53"/>
      <c r="AF1031" s="50"/>
    </row>
    <row r="1032" s="1" customFormat="1" spans="1:32">
      <c r="A1032" s="12">
        <v>1029</v>
      </c>
      <c r="B1032" s="13" t="s">
        <v>778</v>
      </c>
      <c r="C1032" s="14" t="s">
        <v>779</v>
      </c>
      <c r="D1032" s="13"/>
      <c r="E1032" s="15" t="s">
        <v>1510</v>
      </c>
      <c r="F1032" s="13" t="str">
        <f>VLOOKUP(E1032,物料明细!A:C,3,0)</f>
        <v>1580纸箱左</v>
      </c>
      <c r="G1032" s="13" t="str">
        <f>VLOOKUP(E1032,物料明细!A:D,4,0)</f>
        <v>AB楞 610*500*240</v>
      </c>
      <c r="H1032" s="13" t="str">
        <f>VLOOKUP(E1032,[2]物料明细!A:F,6,0)</f>
        <v>Ea</v>
      </c>
      <c r="I1032" s="13"/>
      <c r="J1032" s="13" t="s">
        <v>39</v>
      </c>
      <c r="K1032" s="30">
        <v>23</v>
      </c>
      <c r="L1032" s="30">
        <v>23</v>
      </c>
      <c r="M1032" s="31"/>
      <c r="N1032" s="32"/>
      <c r="O1032" s="33"/>
      <c r="P1032" s="34"/>
      <c r="Q1032" s="34"/>
      <c r="R1032" s="48"/>
      <c r="S1032" s="49"/>
      <c r="T1032" s="50"/>
      <c r="U1032" s="54"/>
      <c r="V1032" s="52"/>
      <c r="W1032" s="53"/>
      <c r="X1032" s="53"/>
      <c r="Y1032" s="58"/>
      <c r="Z1032" s="58"/>
      <c r="AA1032" s="58"/>
      <c r="AB1032" s="58"/>
      <c r="AC1032" s="53"/>
      <c r="AD1032" s="53"/>
      <c r="AE1032" s="53"/>
      <c r="AF1032" s="50"/>
    </row>
    <row r="1033" spans="1:32">
      <c r="A1033" s="12">
        <v>1030</v>
      </c>
      <c r="B1033" s="13" t="s">
        <v>778</v>
      </c>
      <c r="C1033" s="14" t="s">
        <v>779</v>
      </c>
      <c r="D1033" s="13"/>
      <c r="E1033" s="15" t="s">
        <v>1511</v>
      </c>
      <c r="F1033" s="13" t="str">
        <f>VLOOKUP(E1033,物料明细!A:C,3,0)</f>
        <v>奥铃纸箱18</v>
      </c>
      <c r="G1033" s="13" t="str">
        <f>VLOOKUP(E1033,物料明细!A:D,4,0)</f>
        <v>AB楞 650*630*320</v>
      </c>
      <c r="H1033" s="13" t="str">
        <f>VLOOKUP(E1033,[2]物料明细!A:F,6,0)</f>
        <v>Ea</v>
      </c>
      <c r="I1033" s="13"/>
      <c r="J1033" s="13" t="s">
        <v>39</v>
      </c>
      <c r="K1033" s="30">
        <v>14</v>
      </c>
      <c r="L1033" s="30">
        <v>14</v>
      </c>
      <c r="M1033" s="31"/>
      <c r="N1033" s="32"/>
      <c r="O1033" s="33"/>
      <c r="P1033" s="34"/>
      <c r="Q1033" s="34"/>
      <c r="R1033" s="48"/>
      <c r="S1033" s="49"/>
      <c r="T1033" s="50"/>
      <c r="U1033" s="51"/>
      <c r="V1033" s="52"/>
      <c r="W1033" s="53"/>
      <c r="X1033" s="53"/>
      <c r="Y1033" s="58"/>
      <c r="Z1033" s="58"/>
      <c r="AA1033" s="58"/>
      <c r="AB1033" s="58"/>
      <c r="AC1033" s="53"/>
      <c r="AD1033" s="53"/>
      <c r="AE1033" s="53"/>
      <c r="AF1033" s="50"/>
    </row>
    <row r="1034" spans="1:32">
      <c r="A1034" s="12">
        <v>1031</v>
      </c>
      <c r="B1034" s="13" t="s">
        <v>778</v>
      </c>
      <c r="C1034" s="14" t="s">
        <v>779</v>
      </c>
      <c r="D1034" s="13"/>
      <c r="E1034" s="15" t="s">
        <v>1512</v>
      </c>
      <c r="F1034" s="13" t="str">
        <f>VLOOKUP(E1034,物料明细!A:C,3,0)</f>
        <v>1580纸箱右</v>
      </c>
      <c r="G1034" s="13" t="str">
        <f>VLOOKUP(E1034,物料明细!A:D,4,0)</f>
        <v>AB楞 620*500*240</v>
      </c>
      <c r="H1034" s="13" t="str">
        <f>VLOOKUP(E1034,[2]物料明细!A:F,6,0)</f>
        <v>Ea</v>
      </c>
      <c r="I1034" s="13"/>
      <c r="J1034" s="13" t="s">
        <v>39</v>
      </c>
      <c r="K1034" s="30">
        <v>52</v>
      </c>
      <c r="L1034" s="30">
        <v>52</v>
      </c>
      <c r="M1034" s="31"/>
      <c r="N1034" s="32"/>
      <c r="O1034" s="33"/>
      <c r="P1034" s="34"/>
      <c r="Q1034" s="34"/>
      <c r="R1034" s="48"/>
      <c r="S1034" s="49"/>
      <c r="T1034" s="50"/>
      <c r="U1034" s="51"/>
      <c r="V1034" s="52"/>
      <c r="W1034" s="53"/>
      <c r="X1034" s="53"/>
      <c r="Y1034" s="58"/>
      <c r="Z1034" s="58"/>
      <c r="AA1034" s="58"/>
      <c r="AB1034" s="58"/>
      <c r="AC1034" s="53"/>
      <c r="AD1034" s="53"/>
      <c r="AE1034" s="53"/>
      <c r="AF1034" s="50"/>
    </row>
    <row r="1035" spans="1:32">
      <c r="A1035" s="12">
        <v>1032</v>
      </c>
      <c r="B1035" s="13" t="s">
        <v>778</v>
      </c>
      <c r="C1035" s="14" t="s">
        <v>779</v>
      </c>
      <c r="D1035" s="13"/>
      <c r="E1035" s="15" t="s">
        <v>1513</v>
      </c>
      <c r="F1035" s="13" t="str">
        <f>VLOOKUP(E1035,物料明细!A:C,3,0)</f>
        <v>捷运连接杆纸箱左</v>
      </c>
      <c r="G1035" s="13" t="str">
        <f>VLOOKUP(E1035,物料明细!A:D,4,0)</f>
        <v>AB楞 660x230x220</v>
      </c>
      <c r="H1035" s="13" t="str">
        <f>VLOOKUP(E1035,[2]物料明细!A:F,6,0)</f>
        <v>Ea</v>
      </c>
      <c r="I1035" s="13"/>
      <c r="J1035" s="13" t="s">
        <v>39</v>
      </c>
      <c r="K1035" s="30">
        <v>11</v>
      </c>
      <c r="L1035" s="30">
        <v>11</v>
      </c>
      <c r="M1035" s="31"/>
      <c r="N1035" s="32"/>
      <c r="O1035" s="33"/>
      <c r="P1035" s="34"/>
      <c r="Q1035" s="34"/>
      <c r="R1035" s="48"/>
      <c r="S1035" s="49"/>
      <c r="T1035" s="50"/>
      <c r="U1035" s="51"/>
      <c r="V1035" s="52"/>
      <c r="W1035" s="53"/>
      <c r="X1035" s="53"/>
      <c r="Y1035" s="58"/>
      <c r="Z1035" s="58"/>
      <c r="AA1035" s="58"/>
      <c r="AB1035" s="58"/>
      <c r="AC1035" s="53"/>
      <c r="AD1035" s="53"/>
      <c r="AE1035" s="53"/>
      <c r="AF1035" s="50"/>
    </row>
    <row r="1036" spans="1:32">
      <c r="A1036" s="12">
        <v>1033</v>
      </c>
      <c r="B1036" s="13" t="s">
        <v>778</v>
      </c>
      <c r="C1036" s="14" t="s">
        <v>779</v>
      </c>
      <c r="D1036" s="13"/>
      <c r="E1036" s="15" t="s">
        <v>1514</v>
      </c>
      <c r="F1036" s="13" t="str">
        <f>VLOOKUP(E1036,物料明细!A:C,3,0)</f>
        <v>捷运纸箱</v>
      </c>
      <c r="G1036" s="13" t="str">
        <f>VLOOKUP(E1036,物料明细!A:D,4,0)</f>
        <v>AB楞 950*570*210</v>
      </c>
      <c r="H1036" s="13" t="str">
        <f>VLOOKUP(E1036,[2]物料明细!A:F,6,0)</f>
        <v>Ea</v>
      </c>
      <c r="I1036" s="13"/>
      <c r="J1036" s="13" t="s">
        <v>39</v>
      </c>
      <c r="K1036" s="30">
        <v>19</v>
      </c>
      <c r="L1036" s="30">
        <v>19</v>
      </c>
      <c r="M1036" s="31"/>
      <c r="N1036" s="32"/>
      <c r="O1036" s="33"/>
      <c r="P1036" s="34"/>
      <c r="Q1036" s="34"/>
      <c r="R1036" s="48"/>
      <c r="S1036" s="49"/>
      <c r="T1036" s="50"/>
      <c r="U1036" s="51"/>
      <c r="V1036" s="52"/>
      <c r="W1036" s="53"/>
      <c r="X1036" s="53"/>
      <c r="Y1036" s="58"/>
      <c r="Z1036" s="58"/>
      <c r="AA1036" s="58"/>
      <c r="AB1036" s="58"/>
      <c r="AC1036" s="53"/>
      <c r="AD1036" s="53"/>
      <c r="AE1036" s="53"/>
      <c r="AF1036" s="50"/>
    </row>
    <row r="1037" s="1" customFormat="1" spans="1:32">
      <c r="A1037" s="12">
        <v>1034</v>
      </c>
      <c r="B1037" s="13" t="s">
        <v>778</v>
      </c>
      <c r="C1037" s="14" t="s">
        <v>779</v>
      </c>
      <c r="D1037" s="13"/>
      <c r="E1037" s="15" t="s">
        <v>1515</v>
      </c>
      <c r="F1037" s="13" t="str">
        <f>VLOOKUP(E1037,物料明细!A:C,3,0)</f>
        <v>1780-31纸箱</v>
      </c>
      <c r="G1037" s="13" t="str">
        <f>VLOOKUP(E1037,物料明细!A:D,4,0)</f>
        <v>AB楞 700x650x250</v>
      </c>
      <c r="H1037" s="13" t="str">
        <f>VLOOKUP(E1037,[2]物料明细!A:F,6,0)</f>
        <v>Ea</v>
      </c>
      <c r="I1037" s="13"/>
      <c r="J1037" s="13" t="s">
        <v>39</v>
      </c>
      <c r="K1037" s="30">
        <v>74</v>
      </c>
      <c r="L1037" s="30">
        <v>74</v>
      </c>
      <c r="M1037" s="31"/>
      <c r="N1037" s="32"/>
      <c r="O1037" s="33"/>
      <c r="P1037" s="34"/>
      <c r="Q1037" s="34"/>
      <c r="R1037" s="48"/>
      <c r="S1037" s="49"/>
      <c r="T1037" s="50"/>
      <c r="U1037" s="54"/>
      <c r="V1037" s="52"/>
      <c r="W1037" s="53"/>
      <c r="X1037" s="53"/>
      <c r="Y1037" s="58"/>
      <c r="Z1037" s="58"/>
      <c r="AA1037" s="58"/>
      <c r="AB1037" s="58"/>
      <c r="AC1037" s="53"/>
      <c r="AD1037" s="53"/>
      <c r="AE1037" s="53"/>
      <c r="AF1037" s="50"/>
    </row>
    <row r="1038" s="1" customFormat="1" spans="1:32">
      <c r="A1038" s="12">
        <v>1035</v>
      </c>
      <c r="B1038" s="13" t="s">
        <v>778</v>
      </c>
      <c r="C1038" s="14" t="s">
        <v>779</v>
      </c>
      <c r="D1038" s="13"/>
      <c r="E1038" s="15" t="s">
        <v>1516</v>
      </c>
      <c r="F1038" s="13" t="str">
        <f>VLOOKUP(E1038,物料明细!A:C,3,0)</f>
        <v>奥铃19纸箱</v>
      </c>
      <c r="G1038" s="13" t="str">
        <f>VLOOKUP(E1038,物料明细!A:D,4,0)</f>
        <v>AB楞 610*500*240</v>
      </c>
      <c r="H1038" s="13" t="str">
        <f>VLOOKUP(E1038,[2]物料明细!A:F,6,0)</f>
        <v>Ea</v>
      </c>
      <c r="I1038" s="13"/>
      <c r="J1038" s="13" t="s">
        <v>32</v>
      </c>
      <c r="K1038" s="30">
        <v>0</v>
      </c>
      <c r="L1038" s="30">
        <v>0</v>
      </c>
      <c r="M1038" s="31"/>
      <c r="N1038" s="32"/>
      <c r="O1038" s="33"/>
      <c r="P1038" s="34"/>
      <c r="Q1038" s="34"/>
      <c r="R1038" s="48"/>
      <c r="S1038" s="49"/>
      <c r="T1038" s="50"/>
      <c r="U1038" s="54"/>
      <c r="V1038" s="52"/>
      <c r="W1038" s="53"/>
      <c r="X1038" s="53"/>
      <c r="Y1038" s="58"/>
      <c r="Z1038" s="58"/>
      <c r="AA1038" s="58"/>
      <c r="AB1038" s="58"/>
      <c r="AC1038" s="53"/>
      <c r="AD1038" s="53"/>
      <c r="AE1038" s="53"/>
      <c r="AF1038" s="50"/>
    </row>
    <row r="1039" spans="1:32">
      <c r="A1039" s="12">
        <v>1036</v>
      </c>
      <c r="B1039" s="13" t="s">
        <v>778</v>
      </c>
      <c r="C1039" s="14" t="s">
        <v>779</v>
      </c>
      <c r="D1039" s="13"/>
      <c r="E1039" s="15" t="s">
        <v>1517</v>
      </c>
      <c r="F1039" s="13" t="str">
        <f>VLOOKUP(E1039,物料明细!A:C,3,0)</f>
        <v>H3后视镜左包装箱</v>
      </c>
      <c r="G1039" s="13" t="str">
        <f>VLOOKUP(E1039,物料明细!A:D,4,0)</f>
        <v>AB楞960*420*210</v>
      </c>
      <c r="H1039" s="13" t="str">
        <f>VLOOKUP(E1039,[2]物料明细!A:F,6,0)</f>
        <v>Ea</v>
      </c>
      <c r="I1039" s="13"/>
      <c r="J1039" s="13" t="s">
        <v>39</v>
      </c>
      <c r="K1039" s="30">
        <v>13</v>
      </c>
      <c r="L1039" s="30">
        <v>13</v>
      </c>
      <c r="M1039" s="31"/>
      <c r="N1039" s="32"/>
      <c r="O1039" s="33"/>
      <c r="P1039" s="34"/>
      <c r="Q1039" s="34"/>
      <c r="R1039" s="48"/>
      <c r="S1039" s="49"/>
      <c r="T1039" s="50"/>
      <c r="U1039" s="51"/>
      <c r="V1039" s="52"/>
      <c r="W1039" s="53"/>
      <c r="X1039" s="53"/>
      <c r="Y1039" s="58"/>
      <c r="Z1039" s="58"/>
      <c r="AA1039" s="58"/>
      <c r="AB1039" s="58"/>
      <c r="AC1039" s="53"/>
      <c r="AD1039" s="53"/>
      <c r="AE1039" s="53"/>
      <c r="AF1039" s="50"/>
    </row>
    <row r="1040" spans="1:32">
      <c r="A1040" s="12">
        <v>1037</v>
      </c>
      <c r="B1040" s="13" t="s">
        <v>778</v>
      </c>
      <c r="C1040" s="14" t="s">
        <v>779</v>
      </c>
      <c r="D1040" s="13"/>
      <c r="E1040" s="15" t="s">
        <v>1518</v>
      </c>
      <c r="F1040" s="13" t="str">
        <f>VLOOKUP(E1040,物料明细!A:C,3,0)</f>
        <v>H3后视镜右包装箱</v>
      </c>
      <c r="G1040" s="13" t="str">
        <f>VLOOKUP(E1040,物料明细!A:D,4,0)</f>
        <v>AB楞960*440*210</v>
      </c>
      <c r="H1040" s="13" t="str">
        <f>VLOOKUP(E1040,[2]物料明细!A:F,6,0)</f>
        <v>Ea</v>
      </c>
      <c r="I1040" s="13"/>
      <c r="J1040" s="13" t="s">
        <v>39</v>
      </c>
      <c r="K1040" s="30">
        <v>6</v>
      </c>
      <c r="L1040" s="30">
        <v>6</v>
      </c>
      <c r="M1040" s="31"/>
      <c r="N1040" s="32"/>
      <c r="O1040" s="33"/>
      <c r="P1040" s="34"/>
      <c r="Q1040" s="34"/>
      <c r="R1040" s="48"/>
      <c r="S1040" s="49"/>
      <c r="T1040" s="50"/>
      <c r="U1040" s="51"/>
      <c r="V1040" s="52"/>
      <c r="W1040" s="53"/>
      <c r="X1040" s="53"/>
      <c r="Y1040" s="58"/>
      <c r="Z1040" s="58"/>
      <c r="AA1040" s="58"/>
      <c r="AB1040" s="58"/>
      <c r="AC1040" s="53"/>
      <c r="AD1040" s="53"/>
      <c r="AE1040" s="53"/>
      <c r="AF1040" s="50"/>
    </row>
    <row r="1041" spans="1:32">
      <c r="A1041" s="12">
        <v>1038</v>
      </c>
      <c r="B1041" s="13" t="s">
        <v>778</v>
      </c>
      <c r="C1041" s="14" t="s">
        <v>779</v>
      </c>
      <c r="D1041" s="13"/>
      <c r="E1041" s="15" t="s">
        <v>1519</v>
      </c>
      <c r="F1041" s="13" t="str">
        <f>VLOOKUP(E1041,物料明细!A:C,3,0)</f>
        <v>H3右连接杆包装箱</v>
      </c>
      <c r="G1041" s="13" t="str">
        <f>VLOOKUP(E1041,物料明细!A:D,4,0)</f>
        <v>AB楞590*230*220</v>
      </c>
      <c r="H1041" s="13" t="str">
        <f>VLOOKUP(E1041,[2]物料明细!A:F,6,0)</f>
        <v>Ea</v>
      </c>
      <c r="I1041" s="13"/>
      <c r="J1041" s="13" t="s">
        <v>39</v>
      </c>
      <c r="K1041" s="30">
        <v>5</v>
      </c>
      <c r="L1041" s="30">
        <v>5</v>
      </c>
      <c r="M1041" s="31"/>
      <c r="N1041" s="32"/>
      <c r="O1041" s="33"/>
      <c r="P1041" s="34"/>
      <c r="Q1041" s="34"/>
      <c r="R1041" s="48"/>
      <c r="S1041" s="49"/>
      <c r="T1041" s="50"/>
      <c r="U1041" s="51"/>
      <c r="V1041" s="52"/>
      <c r="W1041" s="53"/>
      <c r="X1041" s="53"/>
      <c r="Y1041" s="58"/>
      <c r="Z1041" s="58"/>
      <c r="AA1041" s="58"/>
      <c r="AB1041" s="58"/>
      <c r="AC1041" s="53"/>
      <c r="AD1041" s="53"/>
      <c r="AE1041" s="53"/>
      <c r="AF1041" s="50"/>
    </row>
    <row r="1042" s="1" customFormat="1" spans="1:32">
      <c r="A1042" s="12">
        <v>1039</v>
      </c>
      <c r="B1042" s="13" t="s">
        <v>778</v>
      </c>
      <c r="C1042" s="14" t="s">
        <v>779</v>
      </c>
      <c r="D1042" s="13"/>
      <c r="E1042" s="15" t="s">
        <v>1520</v>
      </c>
      <c r="F1042" s="13" t="str">
        <f>VLOOKUP(E1042,物料明细!A:C,3,0)</f>
        <v>H3左连接杆包装箱</v>
      </c>
      <c r="G1042" s="13" t="str">
        <f>VLOOKUP(E1042,物料明细!A:D,4,0)</f>
        <v>AB楞590*230*220</v>
      </c>
      <c r="H1042" s="13" t="str">
        <f>VLOOKUP(E1042,[2]物料明细!A:F,6,0)</f>
        <v>Ea</v>
      </c>
      <c r="I1042" s="13"/>
      <c r="J1042" s="13" t="s">
        <v>39</v>
      </c>
      <c r="K1042" s="30">
        <v>20</v>
      </c>
      <c r="L1042" s="30">
        <v>20</v>
      </c>
      <c r="M1042" s="31"/>
      <c r="N1042" s="32"/>
      <c r="O1042" s="33"/>
      <c r="P1042" s="34"/>
      <c r="Q1042" s="34"/>
      <c r="R1042" s="48"/>
      <c r="S1042" s="49"/>
      <c r="T1042" s="50"/>
      <c r="U1042" s="54"/>
      <c r="V1042" s="52"/>
      <c r="W1042" s="53"/>
      <c r="X1042" s="53"/>
      <c r="Y1042" s="58"/>
      <c r="Z1042" s="58"/>
      <c r="AA1042" s="58"/>
      <c r="AB1042" s="58"/>
      <c r="AC1042" s="53"/>
      <c r="AD1042" s="53"/>
      <c r="AE1042" s="53"/>
      <c r="AF1042" s="50"/>
    </row>
    <row r="1043" spans="1:32">
      <c r="A1043" s="12">
        <v>1040</v>
      </c>
      <c r="B1043" s="13" t="s">
        <v>778</v>
      </c>
      <c r="C1043" s="14" t="s">
        <v>779</v>
      </c>
      <c r="D1043" s="13"/>
      <c r="E1043" s="15" t="s">
        <v>1521</v>
      </c>
      <c r="F1043" s="13" t="str">
        <f>VLOOKUP(E1043,物料明细!A:C,3,0)</f>
        <v>H3宽车左包装箱</v>
      </c>
      <c r="G1043" s="13" t="str">
        <f>VLOOKUP(E1043,物料明细!A:D,4,0)</f>
        <v>AB楞960*500*210</v>
      </c>
      <c r="H1043" s="13" t="str">
        <f>VLOOKUP(E1043,[2]物料明细!A:F,6,0)</f>
        <v>Ea</v>
      </c>
      <c r="I1043" s="13"/>
      <c r="J1043" s="13" t="s">
        <v>39</v>
      </c>
      <c r="K1043" s="30">
        <v>7</v>
      </c>
      <c r="L1043" s="30">
        <v>7</v>
      </c>
      <c r="M1043" s="31"/>
      <c r="N1043" s="32"/>
      <c r="O1043" s="33"/>
      <c r="P1043" s="34"/>
      <c r="Q1043" s="34"/>
      <c r="R1043" s="48"/>
      <c r="S1043" s="49"/>
      <c r="T1043" s="50"/>
      <c r="U1043" s="51"/>
      <c r="V1043" s="52"/>
      <c r="W1043" s="53"/>
      <c r="X1043" s="53"/>
      <c r="Y1043" s="58"/>
      <c r="Z1043" s="58"/>
      <c r="AA1043" s="58"/>
      <c r="AB1043" s="58"/>
      <c r="AC1043" s="53"/>
      <c r="AD1043" s="53"/>
      <c r="AE1043" s="53"/>
      <c r="AF1043" s="50"/>
    </row>
    <row r="1044" spans="1:32">
      <c r="A1044" s="12">
        <v>1041</v>
      </c>
      <c r="B1044" s="13" t="s">
        <v>778</v>
      </c>
      <c r="C1044" s="14" t="s">
        <v>779</v>
      </c>
      <c r="D1044" s="13"/>
      <c r="E1044" s="15" t="s">
        <v>1522</v>
      </c>
      <c r="F1044" s="13" t="str">
        <f>VLOOKUP(E1044,物料明细!A:C,3,0)</f>
        <v>H3宽车右包装箱</v>
      </c>
      <c r="G1044" s="13" t="str">
        <f>VLOOKUP(E1044,物料明细!A:D,4,0)</f>
        <v>AB楞960*500*210</v>
      </c>
      <c r="H1044" s="13" t="str">
        <f>VLOOKUP(E1044,[2]物料明细!A:F,6,0)</f>
        <v>Ea</v>
      </c>
      <c r="I1044" s="13"/>
      <c r="J1044" s="13" t="s">
        <v>39</v>
      </c>
      <c r="K1044" s="30">
        <v>3</v>
      </c>
      <c r="L1044" s="30">
        <v>3</v>
      </c>
      <c r="M1044" s="31"/>
      <c r="N1044" s="32"/>
      <c r="O1044" s="33"/>
      <c r="P1044" s="34"/>
      <c r="Q1044" s="34"/>
      <c r="R1044" s="48"/>
      <c r="S1044" s="49"/>
      <c r="T1044" s="50"/>
      <c r="U1044" s="51"/>
      <c r="V1044" s="52"/>
      <c r="W1044" s="53"/>
      <c r="X1044" s="53"/>
      <c r="Y1044" s="58"/>
      <c r="Z1044" s="58"/>
      <c r="AA1044" s="58"/>
      <c r="AB1044" s="58"/>
      <c r="AC1044" s="53"/>
      <c r="AD1044" s="53"/>
      <c r="AE1044" s="53"/>
      <c r="AF1044" s="50"/>
    </row>
    <row r="1045" s="1" customFormat="1" spans="1:32">
      <c r="A1045" s="12">
        <v>1042</v>
      </c>
      <c r="B1045" s="13" t="s">
        <v>778</v>
      </c>
      <c r="C1045" s="14" t="s">
        <v>779</v>
      </c>
      <c r="D1045" s="13"/>
      <c r="E1045" s="15" t="s">
        <v>1523</v>
      </c>
      <c r="F1045" s="13" t="str">
        <f>VLOOKUP(E1045,物料明细!A:C,3,0)</f>
        <v>奥铃升级后视镜左包装箱</v>
      </c>
      <c r="G1045" s="13" t="str">
        <f>VLOOKUP(E1045,物料明细!A:D,4,0)</f>
        <v>AB楞 890*230*330</v>
      </c>
      <c r="H1045" s="13" t="str">
        <f>VLOOKUP(E1045,[2]物料明细!A:F,6,0)</f>
        <v>Ea</v>
      </c>
      <c r="I1045" s="13"/>
      <c r="J1045" s="13" t="s">
        <v>39</v>
      </c>
      <c r="K1045" s="30">
        <v>61</v>
      </c>
      <c r="L1045" s="30">
        <v>61</v>
      </c>
      <c r="M1045" s="31"/>
      <c r="N1045" s="32"/>
      <c r="O1045" s="33"/>
      <c r="P1045" s="34"/>
      <c r="Q1045" s="34"/>
      <c r="R1045" s="48"/>
      <c r="S1045" s="49"/>
      <c r="T1045" s="50"/>
      <c r="U1045" s="54"/>
      <c r="V1045" s="52"/>
      <c r="W1045" s="53"/>
      <c r="X1045" s="53"/>
      <c r="Y1045" s="58"/>
      <c r="Z1045" s="58"/>
      <c r="AA1045" s="58"/>
      <c r="AB1045" s="58"/>
      <c r="AC1045" s="53"/>
      <c r="AD1045" s="53"/>
      <c r="AE1045" s="53"/>
      <c r="AF1045" s="50"/>
    </row>
    <row r="1046" s="1" customFormat="1" spans="1:32">
      <c r="A1046" s="12">
        <v>1043</v>
      </c>
      <c r="B1046" s="13" t="s">
        <v>778</v>
      </c>
      <c r="C1046" s="14" t="s">
        <v>779</v>
      </c>
      <c r="D1046" s="13"/>
      <c r="E1046" s="15" t="s">
        <v>1524</v>
      </c>
      <c r="F1046" s="13" t="str">
        <f>VLOOKUP(E1046,物料明细!A:C,3,0)</f>
        <v>奥铃升级后视镜右包装箱</v>
      </c>
      <c r="G1046" s="13" t="str">
        <f>VLOOKUP(E1046,物料明细!A:D,4,0)</f>
        <v>AB楞 890*230*330</v>
      </c>
      <c r="H1046" s="13" t="str">
        <f>VLOOKUP(E1046,[2]物料明细!A:F,6,0)</f>
        <v>Ea</v>
      </c>
      <c r="I1046" s="13"/>
      <c r="J1046" s="13" t="s">
        <v>39</v>
      </c>
      <c r="K1046" s="30">
        <v>76</v>
      </c>
      <c r="L1046" s="30">
        <v>76</v>
      </c>
      <c r="M1046" s="31"/>
      <c r="N1046" s="32"/>
      <c r="O1046" s="33"/>
      <c r="P1046" s="34"/>
      <c r="Q1046" s="34"/>
      <c r="R1046" s="48"/>
      <c r="S1046" s="49"/>
      <c r="T1046" s="50"/>
      <c r="U1046" s="54"/>
      <c r="V1046" s="52"/>
      <c r="W1046" s="53"/>
      <c r="X1046" s="53"/>
      <c r="Y1046" s="58"/>
      <c r="Z1046" s="58"/>
      <c r="AA1046" s="58"/>
      <c r="AB1046" s="58"/>
      <c r="AC1046" s="53"/>
      <c r="AD1046" s="53"/>
      <c r="AE1046" s="53"/>
      <c r="AF1046" s="50"/>
    </row>
    <row r="1047" spans="1:32">
      <c r="A1047" s="12">
        <v>1044</v>
      </c>
      <c r="B1047" s="13" t="s">
        <v>778</v>
      </c>
      <c r="C1047" s="14" t="s">
        <v>779</v>
      </c>
      <c r="D1047" s="13"/>
      <c r="E1047" s="15" t="s">
        <v>1525</v>
      </c>
      <c r="F1047" s="13" t="str">
        <f>VLOOKUP(E1047,物料明细!A:C,3,0)</f>
        <v>奥铃升级宽车左包装箱</v>
      </c>
      <c r="G1047" s="13" t="str">
        <f>VLOOKUP(E1047,物料明细!A:D,4,0)</f>
        <v>AB楞 890*230*480</v>
      </c>
      <c r="H1047" s="13" t="str">
        <f>VLOOKUP(E1047,[2]物料明细!A:F,6,0)</f>
        <v>Ea</v>
      </c>
      <c r="I1047" s="13"/>
      <c r="J1047" s="13" t="s">
        <v>39</v>
      </c>
      <c r="K1047" s="30">
        <v>15</v>
      </c>
      <c r="L1047" s="30">
        <v>15</v>
      </c>
      <c r="M1047" s="31"/>
      <c r="N1047" s="32"/>
      <c r="O1047" s="33"/>
      <c r="P1047" s="34"/>
      <c r="Q1047" s="34"/>
      <c r="R1047" s="48"/>
      <c r="S1047" s="49"/>
      <c r="T1047" s="50"/>
      <c r="U1047" s="51"/>
      <c r="V1047" s="52"/>
      <c r="W1047" s="53"/>
      <c r="X1047" s="53"/>
      <c r="Y1047" s="58"/>
      <c r="Z1047" s="58"/>
      <c r="AA1047" s="58"/>
      <c r="AB1047" s="58"/>
      <c r="AC1047" s="53"/>
      <c r="AD1047" s="53"/>
      <c r="AE1047" s="53"/>
      <c r="AF1047" s="50"/>
    </row>
    <row r="1048" spans="1:32">
      <c r="A1048" s="12">
        <v>1045</v>
      </c>
      <c r="B1048" s="13" t="s">
        <v>778</v>
      </c>
      <c r="C1048" s="14" t="s">
        <v>779</v>
      </c>
      <c r="D1048" s="13"/>
      <c r="E1048" s="15" t="s">
        <v>1526</v>
      </c>
      <c r="F1048" s="13" t="str">
        <f>VLOOKUP(E1048,物料明细!A:C,3,0)</f>
        <v>奥铃升级下视纸箱</v>
      </c>
      <c r="G1048" s="13" t="str">
        <f>VLOOKUP(E1048,物料明细!A:D,4,0)</f>
        <v>AB楞 760*260*250</v>
      </c>
      <c r="H1048" s="13" t="str">
        <f>VLOOKUP(E1048,[2]物料明细!A:F,6,0)</f>
        <v>Ea</v>
      </c>
      <c r="I1048" s="13"/>
      <c r="J1048" s="13" t="s">
        <v>39</v>
      </c>
      <c r="K1048" s="30">
        <v>28</v>
      </c>
      <c r="L1048" s="30">
        <v>28</v>
      </c>
      <c r="M1048" s="31"/>
      <c r="N1048" s="32"/>
      <c r="O1048" s="33"/>
      <c r="P1048" s="34"/>
      <c r="Q1048" s="34"/>
      <c r="R1048" s="48"/>
      <c r="S1048" s="49"/>
      <c r="T1048" s="50"/>
      <c r="U1048" s="51"/>
      <c r="V1048" s="52"/>
      <c r="W1048" s="53"/>
      <c r="X1048" s="53"/>
      <c r="Y1048" s="58"/>
      <c r="Z1048" s="58"/>
      <c r="AA1048" s="58"/>
      <c r="AB1048" s="58"/>
      <c r="AC1048" s="53"/>
      <c r="AD1048" s="53"/>
      <c r="AE1048" s="53"/>
      <c r="AF1048" s="50"/>
    </row>
    <row r="1049" s="1" customFormat="1" spans="1:32">
      <c r="A1049" s="12">
        <v>1046</v>
      </c>
      <c r="B1049" s="13" t="s">
        <v>778</v>
      </c>
      <c r="C1049" s="14" t="s">
        <v>779</v>
      </c>
      <c r="D1049" s="13"/>
      <c r="E1049" s="15" t="s">
        <v>1527</v>
      </c>
      <c r="F1049" s="13" t="str">
        <f>VLOOKUP(E1049,物料明细!A:C,3,0)</f>
        <v>奥铃升级补盲纸箱</v>
      </c>
      <c r="G1049" s="13" t="str">
        <f>VLOOKUP(E1049,物料明细!A:D,4,0)</f>
        <v>AB楞 510*330*290</v>
      </c>
      <c r="H1049" s="13" t="str">
        <f>VLOOKUP(E1049,[2]物料明细!A:F,6,0)</f>
        <v>Ea</v>
      </c>
      <c r="I1049" s="13"/>
      <c r="J1049" s="13" t="s">
        <v>39</v>
      </c>
      <c r="K1049" s="30">
        <v>12</v>
      </c>
      <c r="L1049" s="30">
        <v>12</v>
      </c>
      <c r="M1049" s="31"/>
      <c r="N1049" s="32"/>
      <c r="O1049" s="33"/>
      <c r="P1049" s="34"/>
      <c r="Q1049" s="34"/>
      <c r="R1049" s="48"/>
      <c r="S1049" s="49"/>
      <c r="T1049" s="50"/>
      <c r="U1049" s="54"/>
      <c r="V1049" s="52"/>
      <c r="W1049" s="53"/>
      <c r="X1049" s="53"/>
      <c r="Y1049" s="58"/>
      <c r="Z1049" s="58"/>
      <c r="AA1049" s="58"/>
      <c r="AB1049" s="58"/>
      <c r="AC1049" s="53"/>
      <c r="AD1049" s="53"/>
      <c r="AE1049" s="53"/>
      <c r="AF1049" s="50"/>
    </row>
    <row r="1050" s="1" customFormat="1" spans="1:32">
      <c r="A1050" s="12">
        <v>1047</v>
      </c>
      <c r="B1050" s="13" t="s">
        <v>778</v>
      </c>
      <c r="C1050" s="14" t="s">
        <v>779</v>
      </c>
      <c r="D1050" s="13"/>
      <c r="E1050" s="15" t="s">
        <v>1528</v>
      </c>
      <c r="F1050" s="13" t="str">
        <f>VLOOKUP(E1050,物料明细!A:C,3,0)</f>
        <v>新驭菱左包装箱</v>
      </c>
      <c r="G1050" s="13" t="str">
        <f>VLOOKUP(E1050,物料明细!A:D,4,0)</f>
        <v>瓦楞纸950*530*275</v>
      </c>
      <c r="H1050" s="13" t="str">
        <f>VLOOKUP(E1050,[2]物料明细!A:F,6,0)</f>
        <v>Ea</v>
      </c>
      <c r="I1050" s="13"/>
      <c r="J1050" s="13" t="s">
        <v>39</v>
      </c>
      <c r="K1050" s="30">
        <v>6</v>
      </c>
      <c r="L1050" s="30">
        <v>6</v>
      </c>
      <c r="M1050" s="31"/>
      <c r="N1050" s="32"/>
      <c r="O1050" s="33"/>
      <c r="P1050" s="34"/>
      <c r="Q1050" s="34"/>
      <c r="R1050" s="48"/>
      <c r="S1050" s="49"/>
      <c r="T1050" s="50"/>
      <c r="U1050" s="54"/>
      <c r="V1050" s="52"/>
      <c r="W1050" s="53"/>
      <c r="X1050" s="53"/>
      <c r="Y1050" s="58"/>
      <c r="Z1050" s="58"/>
      <c r="AA1050" s="58"/>
      <c r="AB1050" s="58"/>
      <c r="AC1050" s="53"/>
      <c r="AD1050" s="53"/>
      <c r="AE1050" s="53"/>
      <c r="AF1050" s="50"/>
    </row>
    <row r="1051" s="1" customFormat="1" spans="1:32">
      <c r="A1051" s="12">
        <v>1048</v>
      </c>
      <c r="B1051" s="13" t="s">
        <v>778</v>
      </c>
      <c r="C1051" s="14" t="s">
        <v>779</v>
      </c>
      <c r="D1051" s="13"/>
      <c r="E1051" s="15" t="s">
        <v>1529</v>
      </c>
      <c r="F1051" s="13" t="str">
        <f>VLOOKUP(E1051,物料明细!A:C,3,0)</f>
        <v>新驭菱右包装箱</v>
      </c>
      <c r="G1051" s="13" t="str">
        <f>VLOOKUP(E1051,物料明细!A:D,4,0)</f>
        <v>瓦楞纸950*530*275</v>
      </c>
      <c r="H1051" s="13" t="str">
        <f>VLOOKUP(E1051,[2]物料明细!A:F,6,0)</f>
        <v>Ea</v>
      </c>
      <c r="I1051" s="13"/>
      <c r="J1051" s="13" t="s">
        <v>39</v>
      </c>
      <c r="K1051" s="30">
        <v>32</v>
      </c>
      <c r="L1051" s="30">
        <v>32</v>
      </c>
      <c r="M1051" s="31"/>
      <c r="N1051" s="32"/>
      <c r="O1051" s="33"/>
      <c r="P1051" s="34"/>
      <c r="Q1051" s="34"/>
      <c r="R1051" s="48"/>
      <c r="S1051" s="49"/>
      <c r="T1051" s="50"/>
      <c r="U1051" s="54"/>
      <c r="V1051" s="52"/>
      <c r="W1051" s="53"/>
      <c r="X1051" s="53"/>
      <c r="Y1051" s="58"/>
      <c r="Z1051" s="58"/>
      <c r="AA1051" s="58"/>
      <c r="AB1051" s="58"/>
      <c r="AC1051" s="53"/>
      <c r="AD1051" s="53"/>
      <c r="AE1051" s="53"/>
      <c r="AF1051" s="50"/>
    </row>
    <row r="1052" s="1" customFormat="1" spans="1:32">
      <c r="A1052" s="12">
        <v>1049</v>
      </c>
      <c r="B1052" s="13" t="s">
        <v>258</v>
      </c>
      <c r="C1052" s="14" t="s">
        <v>259</v>
      </c>
      <c r="D1052" s="13"/>
      <c r="E1052" s="15" t="s">
        <v>1530</v>
      </c>
      <c r="F1052" s="13" t="str">
        <f>VLOOKUP(E1052,物料明细!A:C,3,0)</f>
        <v>45*28塑料袋</v>
      </c>
      <c r="G1052" s="13" t="str">
        <f>VLOOKUP(E1052,物料明细!A:D,4,0)</f>
        <v>PE 280*450mm</v>
      </c>
      <c r="H1052" s="13" t="str">
        <f>VLOOKUP(E1052,[2]物料明细!A:F,6,0)</f>
        <v>Ea</v>
      </c>
      <c r="I1052" s="13"/>
      <c r="J1052" s="13" t="s">
        <v>39</v>
      </c>
      <c r="K1052" s="30">
        <v>20000</v>
      </c>
      <c r="L1052" s="30">
        <v>20000</v>
      </c>
      <c r="M1052" s="31"/>
      <c r="N1052" s="32"/>
      <c r="O1052" s="33"/>
      <c r="P1052" s="34"/>
      <c r="Q1052" s="34"/>
      <c r="R1052" s="48"/>
      <c r="S1052" s="49"/>
      <c r="T1052" s="50"/>
      <c r="U1052" s="54"/>
      <c r="V1052" s="52"/>
      <c r="W1052" s="53"/>
      <c r="X1052" s="53"/>
      <c r="Y1052" s="58"/>
      <c r="Z1052" s="58"/>
      <c r="AA1052" s="58"/>
      <c r="AB1052" s="58"/>
      <c r="AC1052" s="53"/>
      <c r="AD1052" s="53"/>
      <c r="AE1052" s="53"/>
      <c r="AF1052" s="50"/>
    </row>
    <row r="1053" spans="1:32">
      <c r="A1053" s="12">
        <v>1050</v>
      </c>
      <c r="B1053" s="13" t="s">
        <v>258</v>
      </c>
      <c r="C1053" s="14" t="s">
        <v>259</v>
      </c>
      <c r="D1053" s="13"/>
      <c r="E1053" s="15" t="s">
        <v>1531</v>
      </c>
      <c r="F1053" s="13" t="str">
        <f>VLOOKUP(E1053,物料明细!A:C,3,0)</f>
        <v>28*20塑料袋</v>
      </c>
      <c r="G1053" s="13" t="str">
        <f>VLOOKUP(E1053,物料明细!A:D,4,0)</f>
        <v>200*280塑料袋</v>
      </c>
      <c r="H1053" s="13" t="str">
        <f>VLOOKUP(E1053,[2]物料明细!A:F,6,0)</f>
        <v>Ea</v>
      </c>
      <c r="I1053" s="13"/>
      <c r="J1053" s="13" t="s">
        <v>39</v>
      </c>
      <c r="K1053" s="30">
        <v>40000</v>
      </c>
      <c r="L1053" s="30">
        <v>40000</v>
      </c>
      <c r="M1053" s="31"/>
      <c r="N1053" s="32"/>
      <c r="O1053" s="33"/>
      <c r="P1053" s="34"/>
      <c r="Q1053" s="34"/>
      <c r="R1053" s="48"/>
      <c r="S1053" s="49"/>
      <c r="T1053" s="50"/>
      <c r="U1053" s="51"/>
      <c r="V1053" s="52"/>
      <c r="W1053" s="53"/>
      <c r="X1053" s="53"/>
      <c r="Y1053" s="58"/>
      <c r="Z1053" s="58"/>
      <c r="AA1053" s="58"/>
      <c r="AB1053" s="58"/>
      <c r="AC1053" s="53"/>
      <c r="AD1053" s="53"/>
      <c r="AE1053" s="53"/>
      <c r="AF1053" s="50"/>
    </row>
    <row r="1054" spans="1:32">
      <c r="A1054" s="12">
        <v>1051</v>
      </c>
      <c r="B1054" s="13" t="s">
        <v>564</v>
      </c>
      <c r="C1054" s="14" t="s">
        <v>565</v>
      </c>
      <c r="D1054" s="13"/>
      <c r="E1054" s="15" t="s">
        <v>1532</v>
      </c>
      <c r="F1054" s="13" t="str">
        <f>VLOOKUP(E1054,物料明细!A:C,3,0)</f>
        <v>60*70泡沫片</v>
      </c>
      <c r="G1054" s="13" t="str">
        <f>VLOOKUP(E1054,物料明细!A:D,4,0)</f>
        <v>PE</v>
      </c>
      <c r="H1054" s="13" t="str">
        <f>VLOOKUP(E1054,[2]物料明细!A:F,6,0)</f>
        <v>Ea</v>
      </c>
      <c r="I1054" s="13"/>
      <c r="J1054" s="13" t="s">
        <v>39</v>
      </c>
      <c r="K1054" s="30">
        <v>0</v>
      </c>
      <c r="L1054" s="30">
        <v>0</v>
      </c>
      <c r="M1054" s="31"/>
      <c r="N1054" s="32"/>
      <c r="O1054" s="33"/>
      <c r="P1054" s="34"/>
      <c r="Q1054" s="34"/>
      <c r="R1054" s="48"/>
      <c r="S1054" s="49"/>
      <c r="T1054" s="50"/>
      <c r="U1054" s="51"/>
      <c r="V1054" s="52"/>
      <c r="W1054" s="53"/>
      <c r="X1054" s="53"/>
      <c r="Y1054" s="58"/>
      <c r="Z1054" s="58"/>
      <c r="AA1054" s="58"/>
      <c r="AB1054" s="58"/>
      <c r="AC1054" s="53"/>
      <c r="AD1054" s="53"/>
      <c r="AE1054" s="53"/>
      <c r="AF1054" s="50"/>
    </row>
    <row r="1055" s="1" customFormat="1" spans="1:32">
      <c r="A1055" s="12">
        <v>1052</v>
      </c>
      <c r="B1055" s="13" t="s">
        <v>1533</v>
      </c>
      <c r="C1055" s="14" t="s">
        <v>1534</v>
      </c>
      <c r="D1055" s="13"/>
      <c r="E1055" s="15" t="s">
        <v>1535</v>
      </c>
      <c r="F1055" s="13" t="str">
        <f>VLOOKUP(E1055,物料明细!A:C,3,0)</f>
        <v>20*40塑料袋</v>
      </c>
      <c r="G1055" s="13" t="str">
        <f>VLOOKUP(E1055,物料明细!A:D,4,0)</f>
        <v>PE</v>
      </c>
      <c r="H1055" s="13" t="str">
        <f>VLOOKUP(E1055,[2]物料明细!A:F,6,0)</f>
        <v>Ea</v>
      </c>
      <c r="I1055" s="13"/>
      <c r="J1055" s="13" t="s">
        <v>39</v>
      </c>
      <c r="K1055" s="30">
        <v>2000</v>
      </c>
      <c r="L1055" s="30">
        <v>2000</v>
      </c>
      <c r="M1055" s="31"/>
      <c r="N1055" s="32"/>
      <c r="O1055" s="33"/>
      <c r="P1055" s="34"/>
      <c r="Q1055" s="34"/>
      <c r="R1055" s="48"/>
      <c r="S1055" s="49"/>
      <c r="T1055" s="50"/>
      <c r="U1055" s="54"/>
      <c r="V1055" s="52"/>
      <c r="W1055" s="53"/>
      <c r="X1055" s="53"/>
      <c r="Y1055" s="58"/>
      <c r="Z1055" s="58"/>
      <c r="AA1055" s="58"/>
      <c r="AB1055" s="58"/>
      <c r="AC1055" s="53"/>
      <c r="AD1055" s="53"/>
      <c r="AE1055" s="53"/>
      <c r="AF1055" s="50"/>
    </row>
    <row r="1056" s="1" customFormat="1" spans="1:32">
      <c r="A1056" s="12">
        <v>1053</v>
      </c>
      <c r="B1056" s="13" t="s">
        <v>778</v>
      </c>
      <c r="C1056" s="14" t="s">
        <v>779</v>
      </c>
      <c r="D1056" s="13"/>
      <c r="E1056" s="15" t="s">
        <v>1536</v>
      </c>
      <c r="F1056" s="13" t="str">
        <f>VLOOKUP(E1056,物料明细!A:C,3,0)</f>
        <v>45*45气泡袋</v>
      </c>
      <c r="G1056" s="13" t="str">
        <f>VLOOKUP(E1056,物料明细!A:D,4,0)</f>
        <v>PE</v>
      </c>
      <c r="H1056" s="13" t="str">
        <f>VLOOKUP(E1056,[2]物料明细!A:F,6,0)</f>
        <v>Ea</v>
      </c>
      <c r="I1056" s="13"/>
      <c r="J1056" s="13" t="s">
        <v>39</v>
      </c>
      <c r="K1056" s="30">
        <v>1600</v>
      </c>
      <c r="L1056" s="30">
        <v>1600</v>
      </c>
      <c r="M1056" s="31"/>
      <c r="N1056" s="32"/>
      <c r="O1056" s="33"/>
      <c r="P1056" s="34"/>
      <c r="Q1056" s="34"/>
      <c r="R1056" s="48"/>
      <c r="S1056" s="49"/>
      <c r="T1056" s="50"/>
      <c r="U1056" s="54"/>
      <c r="V1056" s="52"/>
      <c r="W1056" s="53"/>
      <c r="X1056" s="53"/>
      <c r="Y1056" s="58"/>
      <c r="Z1056" s="58"/>
      <c r="AA1056" s="58"/>
      <c r="AB1056" s="58"/>
      <c r="AC1056" s="53"/>
      <c r="AD1056" s="53"/>
      <c r="AE1056" s="53"/>
      <c r="AF1056" s="50"/>
    </row>
    <row r="1057" s="1" customFormat="1" spans="1:32">
      <c r="A1057" s="12">
        <v>1054</v>
      </c>
      <c r="B1057" s="13" t="s">
        <v>56</v>
      </c>
      <c r="C1057" s="14" t="s">
        <v>57</v>
      </c>
      <c r="D1057" s="13"/>
      <c r="E1057" s="15" t="s">
        <v>1537</v>
      </c>
      <c r="F1057" s="13" t="str">
        <f>VLOOKUP(E1057,物料明细!A:C,3,0)</f>
        <v>固特灵硅胶专用胶</v>
      </c>
      <c r="G1057" s="13" t="str">
        <f>VLOOKUP(E1057,物料明细!A:D,4,0)</f>
        <v>胶水</v>
      </c>
      <c r="H1057" s="13" t="str">
        <f>VLOOKUP(E1057,[2]物料明细!A:F,6,0)</f>
        <v>Ea</v>
      </c>
      <c r="I1057" s="13"/>
      <c r="J1057" s="13" t="s">
        <v>32</v>
      </c>
      <c r="K1057" s="30">
        <v>0</v>
      </c>
      <c r="L1057" s="30">
        <v>0</v>
      </c>
      <c r="M1057" s="31"/>
      <c r="N1057" s="32"/>
      <c r="O1057" s="33"/>
      <c r="P1057" s="34"/>
      <c r="Q1057" s="34"/>
      <c r="R1057" s="48"/>
      <c r="S1057" s="49"/>
      <c r="T1057" s="50"/>
      <c r="U1057" s="54"/>
      <c r="V1057" s="52"/>
      <c r="W1057" s="53"/>
      <c r="X1057" s="53"/>
      <c r="Y1057" s="58"/>
      <c r="Z1057" s="58"/>
      <c r="AA1057" s="58"/>
      <c r="AB1057" s="58"/>
      <c r="AC1057" s="53"/>
      <c r="AD1057" s="53"/>
      <c r="AE1057" s="53"/>
      <c r="AF1057" s="50"/>
    </row>
    <row r="1058" s="1" customFormat="1" spans="1:32">
      <c r="A1058" s="12">
        <v>1055</v>
      </c>
      <c r="B1058" s="13" t="s">
        <v>199</v>
      </c>
      <c r="C1058" s="14" t="s">
        <v>200</v>
      </c>
      <c r="D1058" s="13"/>
      <c r="E1058" s="15" t="s">
        <v>1538</v>
      </c>
      <c r="F1058" s="13" t="str">
        <f>VLOOKUP(E1058,物料明细!A:C,3,0)</f>
        <v>手用拉伸膜</v>
      </c>
      <c r="G1058" s="13">
        <f>VLOOKUP(E1058,物料明细!A:D,4,0)</f>
        <v>0</v>
      </c>
      <c r="H1058" s="13" t="str">
        <f>VLOOKUP(E1058,[2]物料明细!A:F,6,0)</f>
        <v>Ea</v>
      </c>
      <c r="I1058" s="13"/>
      <c r="J1058" s="13" t="s">
        <v>32</v>
      </c>
      <c r="K1058" s="30">
        <v>5</v>
      </c>
      <c r="L1058" s="30">
        <v>5</v>
      </c>
      <c r="M1058" s="31"/>
      <c r="N1058" s="32"/>
      <c r="O1058" s="33"/>
      <c r="P1058" s="34"/>
      <c r="Q1058" s="34"/>
      <c r="R1058" s="48"/>
      <c r="S1058" s="49"/>
      <c r="T1058" s="50"/>
      <c r="U1058" s="54"/>
      <c r="V1058" s="52"/>
      <c r="W1058" s="53"/>
      <c r="X1058" s="53"/>
      <c r="Y1058" s="58"/>
      <c r="Z1058" s="58"/>
      <c r="AA1058" s="58"/>
      <c r="AB1058" s="58"/>
      <c r="AC1058" s="53"/>
      <c r="AD1058" s="53"/>
      <c r="AE1058" s="53"/>
      <c r="AF1058" s="50"/>
    </row>
    <row r="1059" s="1" customFormat="1" spans="1:32">
      <c r="A1059" s="12">
        <v>1056</v>
      </c>
      <c r="B1059" s="13" t="s">
        <v>1539</v>
      </c>
      <c r="C1059" s="14" t="s">
        <v>1540</v>
      </c>
      <c r="D1059" s="13"/>
      <c r="E1059" s="15" t="s">
        <v>1541</v>
      </c>
      <c r="F1059" s="13" t="str">
        <f>VLOOKUP(E1059,物料明细!A:C,3,0)</f>
        <v>五征条码(防水)</v>
      </c>
      <c r="G1059" s="13" t="str">
        <f>VLOOKUP(E1059,物料明细!A:D,4,0)</f>
        <v>不干胶贴纸80*40</v>
      </c>
      <c r="H1059" s="13" t="str">
        <f>VLOOKUP(E1059,[2]物料明细!A:F,6,0)</f>
        <v>Ea</v>
      </c>
      <c r="I1059" s="13"/>
      <c r="J1059" s="13" t="s">
        <v>32</v>
      </c>
      <c r="K1059" s="30">
        <v>41900</v>
      </c>
      <c r="L1059" s="30">
        <v>41900</v>
      </c>
      <c r="M1059" s="31"/>
      <c r="N1059" s="32"/>
      <c r="O1059" s="33"/>
      <c r="P1059" s="34"/>
      <c r="Q1059" s="34"/>
      <c r="R1059" s="48"/>
      <c r="S1059" s="49"/>
      <c r="T1059" s="50"/>
      <c r="U1059" s="54"/>
      <c r="V1059" s="52"/>
      <c r="W1059" s="53"/>
      <c r="X1059" s="53"/>
      <c r="Y1059" s="58"/>
      <c r="Z1059" s="58"/>
      <c r="AA1059" s="58"/>
      <c r="AB1059" s="58"/>
      <c r="AC1059" s="53"/>
      <c r="AD1059" s="53"/>
      <c r="AE1059" s="53"/>
      <c r="AF1059" s="50"/>
    </row>
    <row r="1060" s="1" customFormat="1" spans="1:32">
      <c r="A1060" s="12">
        <v>1057</v>
      </c>
      <c r="B1060" s="13" t="s">
        <v>778</v>
      </c>
      <c r="C1060" s="14" t="s">
        <v>779</v>
      </c>
      <c r="D1060" s="13"/>
      <c r="E1060" s="15" t="s">
        <v>1542</v>
      </c>
      <c r="F1060" s="13" t="str">
        <f>VLOOKUP(E1060,物料明细!A:C,3,0)</f>
        <v>出口L型室纸箱(25只)</v>
      </c>
      <c r="G1060" s="13" t="str">
        <f>VLOOKUP(E1060,物料明细!A:D,4,0)</f>
        <v>七层AB楞460*460*170</v>
      </c>
      <c r="H1060" s="13" t="str">
        <f>VLOOKUP(E1060,[2]物料明细!A:F,6,0)</f>
        <v>Ea</v>
      </c>
      <c r="I1060" s="13"/>
      <c r="J1060" s="13" t="s">
        <v>39</v>
      </c>
      <c r="K1060" s="30">
        <v>5</v>
      </c>
      <c r="L1060" s="30">
        <v>5</v>
      </c>
      <c r="M1060" s="31"/>
      <c r="N1060" s="32"/>
      <c r="O1060" s="33"/>
      <c r="P1060" s="34"/>
      <c r="Q1060" s="34"/>
      <c r="R1060" s="48"/>
      <c r="S1060" s="49"/>
      <c r="T1060" s="50"/>
      <c r="U1060" s="54"/>
      <c r="V1060" s="52"/>
      <c r="W1060" s="53"/>
      <c r="X1060" s="53"/>
      <c r="Y1060" s="58"/>
      <c r="Z1060" s="58"/>
      <c r="AA1060" s="58"/>
      <c r="AB1060" s="58"/>
      <c r="AC1060" s="53"/>
      <c r="AD1060" s="53"/>
      <c r="AE1060" s="53"/>
      <c r="AF1060" s="50"/>
    </row>
    <row r="1061" spans="1:32">
      <c r="A1061" s="12">
        <v>1058</v>
      </c>
      <c r="B1061" s="13" t="s">
        <v>778</v>
      </c>
      <c r="C1061" s="14" t="s">
        <v>779</v>
      </c>
      <c r="D1061" s="13"/>
      <c r="E1061" s="15" t="s">
        <v>1543</v>
      </c>
      <c r="F1061" s="13" t="str">
        <f>VLOOKUP(E1061,物料明细!A:C,3,0)</f>
        <v>K1左纸箱</v>
      </c>
      <c r="G1061" s="13" t="str">
        <f>VLOOKUP(E1061,物料明细!A:D,4,0)</f>
        <v>AB楞 720*400*370</v>
      </c>
      <c r="H1061" s="13" t="str">
        <f>VLOOKUP(E1061,[2]物料明细!A:F,6,0)</f>
        <v>Ea</v>
      </c>
      <c r="I1061" s="13"/>
      <c r="J1061" s="13" t="s">
        <v>39</v>
      </c>
      <c r="K1061" s="30">
        <v>6</v>
      </c>
      <c r="L1061" s="30">
        <v>6</v>
      </c>
      <c r="M1061" s="31"/>
      <c r="N1061" s="32"/>
      <c r="O1061" s="33"/>
      <c r="P1061" s="34"/>
      <c r="Q1061" s="34"/>
      <c r="R1061" s="48"/>
      <c r="S1061" s="49"/>
      <c r="T1061" s="50"/>
      <c r="U1061" s="51"/>
      <c r="V1061" s="52"/>
      <c r="W1061" s="53"/>
      <c r="X1061" s="53"/>
      <c r="Y1061" s="58"/>
      <c r="Z1061" s="58"/>
      <c r="AA1061" s="58"/>
      <c r="AB1061" s="58"/>
      <c r="AC1061" s="53"/>
      <c r="AD1061" s="53"/>
      <c r="AE1061" s="53"/>
      <c r="AF1061" s="50"/>
    </row>
    <row r="1062" s="1" customFormat="1" spans="1:32">
      <c r="A1062" s="12">
        <v>1059</v>
      </c>
      <c r="B1062" s="13" t="s">
        <v>56</v>
      </c>
      <c r="C1062" s="14" t="s">
        <v>57</v>
      </c>
      <c r="D1062" s="13"/>
      <c r="E1062" s="15" t="s">
        <v>1544</v>
      </c>
      <c r="F1062" s="13" t="str">
        <f>VLOOKUP(E1062,物料明细!A:C,3,0)</f>
        <v>R商标</v>
      </c>
      <c r="G1062" s="13">
        <f>VLOOKUP(E1062,物料明细!A:D,4,0)</f>
        <v>0</v>
      </c>
      <c r="H1062" s="13" t="str">
        <f>VLOOKUP(E1062,[2]物料明细!A:F,6,0)</f>
        <v>Ea</v>
      </c>
      <c r="I1062" s="13"/>
      <c r="J1062" s="13" t="s">
        <v>32</v>
      </c>
      <c r="K1062" s="30">
        <v>13392</v>
      </c>
      <c r="L1062" s="30">
        <v>13392</v>
      </c>
      <c r="M1062" s="31"/>
      <c r="N1062" s="32"/>
      <c r="O1062" s="33"/>
      <c r="P1062" s="34"/>
      <c r="Q1062" s="34"/>
      <c r="R1062" s="48"/>
      <c r="S1062" s="49"/>
      <c r="T1062" s="50"/>
      <c r="U1062" s="54"/>
      <c r="V1062" s="52"/>
      <c r="W1062" s="53"/>
      <c r="X1062" s="53"/>
      <c r="Y1062" s="58"/>
      <c r="Z1062" s="58"/>
      <c r="AA1062" s="58"/>
      <c r="AB1062" s="58"/>
      <c r="AC1062" s="53"/>
      <c r="AD1062" s="53"/>
      <c r="AE1062" s="53"/>
      <c r="AF1062" s="50"/>
    </row>
    <row r="1063" s="1" customFormat="1" spans="1:32">
      <c r="A1063" s="12">
        <v>1060</v>
      </c>
      <c r="B1063" s="13" t="s">
        <v>258</v>
      </c>
      <c r="C1063" s="14" t="s">
        <v>259</v>
      </c>
      <c r="D1063" s="13"/>
      <c r="E1063" s="15" t="s">
        <v>1545</v>
      </c>
      <c r="F1063" s="13" t="str">
        <f>VLOOKUP(E1063,物料明细!A:C,3,0)</f>
        <v>L商标</v>
      </c>
      <c r="G1063" s="13">
        <f>VLOOKUP(E1063,物料明细!A:D,4,0)</f>
        <v>0</v>
      </c>
      <c r="H1063" s="13" t="str">
        <f>VLOOKUP(E1063,[2]物料明细!A:F,6,0)</f>
        <v>Ea</v>
      </c>
      <c r="I1063" s="13"/>
      <c r="J1063" s="13" t="s">
        <v>32</v>
      </c>
      <c r="K1063" s="30">
        <v>12377</v>
      </c>
      <c r="L1063" s="30">
        <v>12377</v>
      </c>
      <c r="M1063" s="31"/>
      <c r="N1063" s="32"/>
      <c r="O1063" s="33"/>
      <c r="P1063" s="34"/>
      <c r="Q1063" s="34"/>
      <c r="R1063" s="48"/>
      <c r="S1063" s="49"/>
      <c r="T1063" s="50"/>
      <c r="U1063" s="54"/>
      <c r="V1063" s="52"/>
      <c r="W1063" s="53"/>
      <c r="X1063" s="53"/>
      <c r="Y1063" s="58"/>
      <c r="Z1063" s="58"/>
      <c r="AA1063" s="58"/>
      <c r="AB1063" s="58"/>
      <c r="AC1063" s="53"/>
      <c r="AD1063" s="53"/>
      <c r="AE1063" s="53"/>
      <c r="AF1063" s="50"/>
    </row>
    <row r="1064" s="1" customFormat="1" spans="1:32">
      <c r="A1064" s="12">
        <v>1061</v>
      </c>
      <c r="B1064" s="13" t="s">
        <v>258</v>
      </c>
      <c r="C1064" s="14" t="s">
        <v>259</v>
      </c>
      <c r="D1064" s="13"/>
      <c r="E1064" s="15" t="s">
        <v>1546</v>
      </c>
      <c r="F1064" s="13" t="str">
        <f>VLOOKUP(E1064,物料明细!A:C,3,0)</f>
        <v>24V商标</v>
      </c>
      <c r="G1064" s="13" t="str">
        <f>VLOOKUP(E1064,物料明细!A:D,4,0)</f>
        <v>单面不干胶贴纸</v>
      </c>
      <c r="H1064" s="13" t="str">
        <f>VLOOKUP(E1064,[2]物料明细!A:F,6,0)</f>
        <v>Ea</v>
      </c>
      <c r="I1064" s="13"/>
      <c r="J1064" s="13" t="s">
        <v>32</v>
      </c>
      <c r="K1064" s="30">
        <v>1443</v>
      </c>
      <c r="L1064" s="30">
        <v>1443</v>
      </c>
      <c r="M1064" s="31"/>
      <c r="N1064" s="32"/>
      <c r="O1064" s="33"/>
      <c r="P1064" s="34"/>
      <c r="Q1064" s="34"/>
      <c r="R1064" s="48"/>
      <c r="S1064" s="49"/>
      <c r="T1064" s="50"/>
      <c r="U1064" s="54"/>
      <c r="V1064" s="52"/>
      <c r="W1064" s="53"/>
      <c r="X1064" s="53"/>
      <c r="Y1064" s="58"/>
      <c r="Z1064" s="58"/>
      <c r="AA1064" s="58"/>
      <c r="AB1064" s="58"/>
      <c r="AC1064" s="53"/>
      <c r="AD1064" s="53"/>
      <c r="AE1064" s="53"/>
      <c r="AF1064" s="50"/>
    </row>
    <row r="1065" s="1" customFormat="1" spans="1:32">
      <c r="A1065" s="12">
        <v>1062</v>
      </c>
      <c r="B1065" s="13" t="s">
        <v>258</v>
      </c>
      <c r="C1065" s="14" t="s">
        <v>259</v>
      </c>
      <c r="D1065" s="13"/>
      <c r="E1065" s="15" t="s">
        <v>1547</v>
      </c>
      <c r="F1065" s="13" t="str">
        <f>VLOOKUP(E1065,物料明细!A:C,3,0)</f>
        <v>12V商标</v>
      </c>
      <c r="G1065" s="13" t="str">
        <f>VLOOKUP(E1065,物料明细!A:D,4,0)</f>
        <v>单面不干胶贴纸</v>
      </c>
      <c r="H1065" s="13" t="str">
        <f>VLOOKUP(E1065,[2]物料明细!A:F,6,0)</f>
        <v>Ea</v>
      </c>
      <c r="I1065" s="13"/>
      <c r="J1065" s="13" t="s">
        <v>32</v>
      </c>
      <c r="K1065" s="30">
        <v>1950</v>
      </c>
      <c r="L1065" s="30">
        <v>1950</v>
      </c>
      <c r="M1065" s="31"/>
      <c r="N1065" s="32"/>
      <c r="O1065" s="33"/>
      <c r="P1065" s="34"/>
      <c r="Q1065" s="34"/>
      <c r="R1065" s="48"/>
      <c r="S1065" s="49"/>
      <c r="T1065" s="50"/>
      <c r="U1065" s="54"/>
      <c r="V1065" s="52"/>
      <c r="W1065" s="53"/>
      <c r="X1065" s="53"/>
      <c r="Y1065" s="58"/>
      <c r="Z1065" s="58"/>
      <c r="AA1065" s="58"/>
      <c r="AB1065" s="58"/>
      <c r="AC1065" s="53"/>
      <c r="AD1065" s="53"/>
      <c r="AE1065" s="53"/>
      <c r="AF1065" s="50"/>
    </row>
    <row r="1066" s="1" customFormat="1" spans="1:32">
      <c r="A1066" s="12">
        <v>1063</v>
      </c>
      <c r="B1066" s="13" t="s">
        <v>778</v>
      </c>
      <c r="C1066" s="14" t="s">
        <v>779</v>
      </c>
      <c r="D1066" s="13"/>
      <c r="E1066" s="15" t="s">
        <v>1548</v>
      </c>
      <c r="F1066" s="13" t="str">
        <f>VLOOKUP(E1066,物料明细!A:C,3,0)</f>
        <v>3053下座纸箱</v>
      </c>
      <c r="G1066" s="13" t="str">
        <f>VLOOKUP(E1066,物料明细!A:D,4,0)</f>
        <v>AB楞 580*440*200</v>
      </c>
      <c r="H1066" s="13" t="str">
        <f>VLOOKUP(E1066,[2]物料明细!A:F,6,0)</f>
        <v>Ea</v>
      </c>
      <c r="I1066" s="13"/>
      <c r="J1066" s="13" t="s">
        <v>39</v>
      </c>
      <c r="K1066" s="30">
        <v>49</v>
      </c>
      <c r="L1066" s="30">
        <v>49</v>
      </c>
      <c r="M1066" s="31"/>
      <c r="N1066" s="32"/>
      <c r="O1066" s="33"/>
      <c r="P1066" s="34"/>
      <c r="Q1066" s="34"/>
      <c r="R1066" s="48"/>
      <c r="S1066" s="49"/>
      <c r="T1066" s="50"/>
      <c r="U1066" s="54"/>
      <c r="V1066" s="52"/>
      <c r="W1066" s="53"/>
      <c r="X1066" s="53"/>
      <c r="Y1066" s="58"/>
      <c r="Z1066" s="58"/>
      <c r="AA1066" s="58"/>
      <c r="AB1066" s="58"/>
      <c r="AC1066" s="53"/>
      <c r="AD1066" s="53"/>
      <c r="AE1066" s="53"/>
      <c r="AF1066" s="50"/>
    </row>
    <row r="1067" spans="1:32">
      <c r="A1067" s="12">
        <v>1064</v>
      </c>
      <c r="B1067" s="13" t="s">
        <v>778</v>
      </c>
      <c r="C1067" s="14" t="s">
        <v>779</v>
      </c>
      <c r="D1067" s="13"/>
      <c r="E1067" s="15" t="s">
        <v>1549</v>
      </c>
      <c r="F1067" s="13" t="str">
        <f>VLOOKUP(E1067,物料明细!A:C,3,0)</f>
        <v>L型901A0纸箱(25)</v>
      </c>
      <c r="G1067" s="13" t="str">
        <f>VLOOKUP(E1067,物料明细!A:D,4,0)</f>
        <v>AB楞 460*460*170</v>
      </c>
      <c r="H1067" s="13" t="str">
        <f>VLOOKUP(E1067,[2]物料明细!A:F,6,0)</f>
        <v>Ea</v>
      </c>
      <c r="I1067" s="13"/>
      <c r="J1067" s="13" t="s">
        <v>39</v>
      </c>
      <c r="K1067" s="30">
        <v>45</v>
      </c>
      <c r="L1067" s="30">
        <v>45</v>
      </c>
      <c r="M1067" s="31"/>
      <c r="N1067" s="32"/>
      <c r="O1067" s="33"/>
      <c r="P1067" s="34"/>
      <c r="Q1067" s="34"/>
      <c r="R1067" s="48"/>
      <c r="S1067" s="49"/>
      <c r="T1067" s="50"/>
      <c r="U1067" s="51"/>
      <c r="V1067" s="52"/>
      <c r="W1067" s="53"/>
      <c r="X1067" s="53"/>
      <c r="Y1067" s="58"/>
      <c r="Z1067" s="58"/>
      <c r="AA1067" s="58"/>
      <c r="AB1067" s="58"/>
      <c r="AC1067" s="53"/>
      <c r="AD1067" s="53"/>
      <c r="AE1067" s="53"/>
      <c r="AF1067" s="50"/>
    </row>
    <row r="1068" spans="1:32">
      <c r="A1068" s="12">
        <v>1065</v>
      </c>
      <c r="B1068" s="13" t="s">
        <v>778</v>
      </c>
      <c r="C1068" s="14" t="s">
        <v>779</v>
      </c>
      <c r="D1068" s="13"/>
      <c r="E1068" s="15" t="s">
        <v>1550</v>
      </c>
      <c r="F1068" s="13" t="str">
        <f>VLOOKUP(E1068,物料明细!A:C,3,0)</f>
        <v>L型3000纸箱(25)</v>
      </c>
      <c r="G1068" s="13" t="str">
        <f>VLOOKUP(E1068,物料明细!A:D,4,0)</f>
        <v>AB楞 460*460*170</v>
      </c>
      <c r="H1068" s="13" t="str">
        <f>VLOOKUP(E1068,[2]物料明细!A:F,6,0)</f>
        <v>Ea</v>
      </c>
      <c r="I1068" s="13"/>
      <c r="J1068" s="13" t="s">
        <v>39</v>
      </c>
      <c r="K1068" s="30">
        <v>23</v>
      </c>
      <c r="L1068" s="30">
        <v>23</v>
      </c>
      <c r="M1068" s="31"/>
      <c r="N1068" s="32"/>
      <c r="O1068" s="33"/>
      <c r="P1068" s="34"/>
      <c r="Q1068" s="34"/>
      <c r="R1068" s="48"/>
      <c r="S1068" s="49"/>
      <c r="T1068" s="50"/>
      <c r="U1068" s="51"/>
      <c r="V1068" s="52"/>
      <c r="W1068" s="53"/>
      <c r="X1068" s="53"/>
      <c r="Y1068" s="58"/>
      <c r="Z1068" s="58"/>
      <c r="AA1068" s="58"/>
      <c r="AB1068" s="58"/>
      <c r="AC1068" s="53"/>
      <c r="AD1068" s="53"/>
      <c r="AE1068" s="53"/>
      <c r="AF1068" s="50"/>
    </row>
    <row r="1069" spans="1:32">
      <c r="A1069" s="12">
        <v>1066</v>
      </c>
      <c r="B1069" s="13" t="s">
        <v>778</v>
      </c>
      <c r="C1069" s="14" t="s">
        <v>779</v>
      </c>
      <c r="D1069" s="13"/>
      <c r="E1069" s="15" t="s">
        <v>1551</v>
      </c>
      <c r="F1069" s="13" t="str">
        <f>VLOOKUP(E1069,物料明细!A:C,3,0)</f>
        <v>L型室纸箱(新-25只)</v>
      </c>
      <c r="G1069" s="13" t="str">
        <f>VLOOKUP(E1069,物料明细!A:D,4,0)</f>
        <v>AB楞 460*460*170</v>
      </c>
      <c r="H1069" s="13" t="str">
        <f>VLOOKUP(E1069,[2]物料明细!A:F,6,0)</f>
        <v>Ea</v>
      </c>
      <c r="I1069" s="13"/>
      <c r="J1069" s="13" t="s">
        <v>39</v>
      </c>
      <c r="K1069" s="30">
        <v>2</v>
      </c>
      <c r="L1069" s="30">
        <v>2</v>
      </c>
      <c r="M1069" s="31"/>
      <c r="N1069" s="32"/>
      <c r="O1069" s="33"/>
      <c r="P1069" s="34"/>
      <c r="Q1069" s="34"/>
      <c r="R1069" s="48"/>
      <c r="S1069" s="49"/>
      <c r="T1069" s="50"/>
      <c r="U1069" s="51"/>
      <c r="V1069" s="52"/>
      <c r="W1069" s="53"/>
      <c r="X1069" s="53"/>
      <c r="Y1069" s="58"/>
      <c r="Z1069" s="58"/>
      <c r="AA1069" s="58"/>
      <c r="AB1069" s="58"/>
      <c r="AC1069" s="53"/>
      <c r="AD1069" s="53"/>
      <c r="AE1069" s="53"/>
      <c r="AF1069" s="50"/>
    </row>
    <row r="1070" s="1" customFormat="1" spans="1:32">
      <c r="A1070" s="12">
        <v>1067</v>
      </c>
      <c r="B1070" s="13" t="s">
        <v>778</v>
      </c>
      <c r="C1070" s="14" t="s">
        <v>779</v>
      </c>
      <c r="D1070" s="13"/>
      <c r="E1070" s="15" t="s">
        <v>1552</v>
      </c>
      <c r="F1070" s="13" t="str">
        <f>VLOOKUP(E1070,物料明细!A:C,3,0)</f>
        <v>1029纸箱</v>
      </c>
      <c r="G1070" s="13" t="str">
        <f>VLOOKUP(E1070,物料明细!A:D,4,0)</f>
        <v>AB楞 490*260*400</v>
      </c>
      <c r="H1070" s="13" t="str">
        <f>VLOOKUP(E1070,[2]物料明细!A:F,6,0)</f>
        <v>Ea</v>
      </c>
      <c r="I1070" s="13"/>
      <c r="J1070" s="13" t="s">
        <v>39</v>
      </c>
      <c r="K1070" s="30">
        <v>25</v>
      </c>
      <c r="L1070" s="30">
        <v>25</v>
      </c>
      <c r="M1070" s="31"/>
      <c r="N1070" s="32"/>
      <c r="O1070" s="33"/>
      <c r="P1070" s="34"/>
      <c r="Q1070" s="34"/>
      <c r="R1070" s="48"/>
      <c r="S1070" s="49"/>
      <c r="T1070" s="50"/>
      <c r="U1070" s="54"/>
      <c r="V1070" s="52"/>
      <c r="W1070" s="53"/>
      <c r="X1070" s="53"/>
      <c r="Y1070" s="58"/>
      <c r="Z1070" s="58"/>
      <c r="AA1070" s="58"/>
      <c r="AB1070" s="58"/>
      <c r="AC1070" s="53"/>
      <c r="AD1070" s="53"/>
      <c r="AE1070" s="53"/>
      <c r="AF1070" s="50"/>
    </row>
    <row r="1071" s="1" customFormat="1" spans="1:32">
      <c r="A1071" s="12">
        <v>1068</v>
      </c>
      <c r="B1071" s="13" t="s">
        <v>778</v>
      </c>
      <c r="C1071" s="14" t="s">
        <v>779</v>
      </c>
      <c r="D1071" s="13"/>
      <c r="E1071" s="15" t="s">
        <v>1553</v>
      </c>
      <c r="F1071" s="13" t="str">
        <f>VLOOKUP(E1071,物料明细!A:C,3,0)</f>
        <v>L型101A0纸箱(25)</v>
      </c>
      <c r="G1071" s="13" t="str">
        <f>VLOOKUP(E1071,物料明细!A:D,4,0)</f>
        <v>AB楞 460*460*170</v>
      </c>
      <c r="H1071" s="13" t="str">
        <f>VLOOKUP(E1071,[2]物料明细!A:F,6,0)</f>
        <v>Ea</v>
      </c>
      <c r="I1071" s="13"/>
      <c r="J1071" s="13" t="s">
        <v>39</v>
      </c>
      <c r="K1071" s="30">
        <v>0</v>
      </c>
      <c r="L1071" s="30">
        <v>0</v>
      </c>
      <c r="M1071" s="31"/>
      <c r="N1071" s="32"/>
      <c r="O1071" s="33"/>
      <c r="P1071" s="34"/>
      <c r="Q1071" s="34"/>
      <c r="R1071" s="48"/>
      <c r="S1071" s="49"/>
      <c r="T1071" s="50"/>
      <c r="U1071" s="54"/>
      <c r="V1071" s="52"/>
      <c r="W1071" s="53"/>
      <c r="X1071" s="53"/>
      <c r="Y1071" s="58"/>
      <c r="Z1071" s="58"/>
      <c r="AA1071" s="58"/>
      <c r="AB1071" s="58"/>
      <c r="AC1071" s="53"/>
      <c r="AD1071" s="53"/>
      <c r="AE1071" s="53"/>
      <c r="AF1071" s="50"/>
    </row>
    <row r="1072" spans="1:32">
      <c r="A1072" s="12">
        <v>1069</v>
      </c>
      <c r="B1072" s="13" t="s">
        <v>778</v>
      </c>
      <c r="C1072" s="14" t="s">
        <v>779</v>
      </c>
      <c r="D1072" s="13"/>
      <c r="E1072" s="15" t="s">
        <v>1554</v>
      </c>
      <c r="F1072" s="13" t="str">
        <f>VLOOKUP(E1072,物料明细!A:C,3,0)</f>
        <v>出口七层捷运前下视纸箱</v>
      </c>
      <c r="G1072" s="13">
        <f>VLOOKUP(E1072,物料明细!A:D,4,0)</f>
        <v>0</v>
      </c>
      <c r="H1072" s="13" t="str">
        <f>VLOOKUP(E1072,[2]物料明细!A:F,6,0)</f>
        <v>Ea</v>
      </c>
      <c r="I1072" s="13"/>
      <c r="J1072" s="13" t="s">
        <v>39</v>
      </c>
      <c r="K1072" s="30">
        <v>131</v>
      </c>
      <c r="L1072" s="30">
        <v>131</v>
      </c>
      <c r="M1072" s="31"/>
      <c r="N1072" s="32"/>
      <c r="O1072" s="33"/>
      <c r="P1072" s="34"/>
      <c r="Q1072" s="34"/>
      <c r="R1072" s="48"/>
      <c r="S1072" s="49"/>
      <c r="T1072" s="50"/>
      <c r="U1072" s="51"/>
      <c r="V1072" s="52"/>
      <c r="W1072" s="53"/>
      <c r="X1072" s="53"/>
      <c r="Y1072" s="58"/>
      <c r="Z1072" s="58"/>
      <c r="AA1072" s="58"/>
      <c r="AB1072" s="58"/>
      <c r="AC1072" s="53"/>
      <c r="AD1072" s="53"/>
      <c r="AE1072" s="53"/>
      <c r="AF1072" s="50"/>
    </row>
    <row r="1073" s="1" customFormat="1" spans="1:32">
      <c r="A1073" s="12">
        <v>1070</v>
      </c>
      <c r="B1073" s="13" t="s">
        <v>731</v>
      </c>
      <c r="C1073" s="14" t="s">
        <v>732</v>
      </c>
      <c r="D1073" s="13"/>
      <c r="E1073" s="15" t="s">
        <v>1555</v>
      </c>
      <c r="F1073" s="13" t="str">
        <f>VLOOKUP(E1073,物料明细!A:C,3,0)</f>
        <v>翻转标识</v>
      </c>
      <c r="G1073" s="13">
        <f>VLOOKUP(E1073,物料明细!A:D,4,0)</f>
        <v>0</v>
      </c>
      <c r="H1073" s="13" t="str">
        <f>VLOOKUP(E1073,[2]物料明细!A:F,6,0)</f>
        <v>Ea</v>
      </c>
      <c r="I1073" s="13"/>
      <c r="J1073" s="13" t="s">
        <v>32</v>
      </c>
      <c r="K1073" s="30">
        <v>2100</v>
      </c>
      <c r="L1073" s="30">
        <v>2100</v>
      </c>
      <c r="M1073" s="31"/>
      <c r="N1073" s="32"/>
      <c r="O1073" s="33"/>
      <c r="P1073" s="34"/>
      <c r="Q1073" s="34"/>
      <c r="R1073" s="48"/>
      <c r="S1073" s="49"/>
      <c r="T1073" s="50"/>
      <c r="U1073" s="54"/>
      <c r="V1073" s="52"/>
      <c r="W1073" s="53"/>
      <c r="X1073" s="53"/>
      <c r="Y1073" s="58"/>
      <c r="Z1073" s="58"/>
      <c r="AA1073" s="58"/>
      <c r="AB1073" s="58"/>
      <c r="AC1073" s="53"/>
      <c r="AD1073" s="53"/>
      <c r="AE1073" s="53"/>
      <c r="AF1073" s="50"/>
    </row>
    <row r="1074" s="1" customFormat="1" spans="1:32">
      <c r="A1074" s="12">
        <v>1071</v>
      </c>
      <c r="B1074" s="13" t="s">
        <v>778</v>
      </c>
      <c r="C1074" s="14" t="s">
        <v>779</v>
      </c>
      <c r="D1074" s="13"/>
      <c r="E1074" s="15" t="s">
        <v>1556</v>
      </c>
      <c r="F1074" s="13" t="str">
        <f>VLOOKUP(E1074,物料明细!A:C,3,0)</f>
        <v>VT后视镜纸箱</v>
      </c>
      <c r="G1074" s="13" t="str">
        <f>VLOOKUP(E1074,物料明细!A:D,4,0)</f>
        <v>910*620*280</v>
      </c>
      <c r="H1074" s="13" t="str">
        <f>VLOOKUP(E1074,[2]物料明细!A:F,6,0)</f>
        <v>Ea</v>
      </c>
      <c r="I1074" s="13"/>
      <c r="J1074" s="13" t="s">
        <v>39</v>
      </c>
      <c r="K1074" s="30">
        <v>46</v>
      </c>
      <c r="L1074" s="30">
        <v>46</v>
      </c>
      <c r="M1074" s="31"/>
      <c r="N1074" s="32"/>
      <c r="O1074" s="33"/>
      <c r="P1074" s="34"/>
      <c r="Q1074" s="34"/>
      <c r="R1074" s="48"/>
      <c r="S1074" s="49"/>
      <c r="T1074" s="50"/>
      <c r="U1074" s="54"/>
      <c r="V1074" s="52"/>
      <c r="W1074" s="53"/>
      <c r="X1074" s="53"/>
      <c r="Y1074" s="58"/>
      <c r="Z1074" s="58"/>
      <c r="AA1074" s="58"/>
      <c r="AB1074" s="58"/>
      <c r="AC1074" s="53"/>
      <c r="AD1074" s="53"/>
      <c r="AE1074" s="53"/>
      <c r="AF1074" s="50"/>
    </row>
    <row r="1075" s="1" customFormat="1" spans="1:32">
      <c r="A1075" s="12">
        <v>1072</v>
      </c>
      <c r="B1075" s="13" t="s">
        <v>778</v>
      </c>
      <c r="C1075" s="14" t="s">
        <v>779</v>
      </c>
      <c r="D1075" s="13"/>
      <c r="E1075" s="15" t="s">
        <v>1557</v>
      </c>
      <c r="F1075" s="13" t="str">
        <f>VLOOKUP(E1075,物料明细!A:C,3,0)</f>
        <v>C7补盲镜体包装箱</v>
      </c>
      <c r="G1075" s="13" t="str">
        <f>VLOOKUP(E1075,物料明细!A:D,4,0)</f>
        <v>700*550*280</v>
      </c>
      <c r="H1075" s="13" t="str">
        <f>VLOOKUP(E1075,[2]物料明细!A:F,6,0)</f>
        <v>Ea</v>
      </c>
      <c r="I1075" s="13"/>
      <c r="J1075" s="13" t="s">
        <v>39</v>
      </c>
      <c r="K1075" s="30">
        <v>17</v>
      </c>
      <c r="L1075" s="30">
        <v>17</v>
      </c>
      <c r="M1075" s="31"/>
      <c r="N1075" s="32"/>
      <c r="O1075" s="33"/>
      <c r="P1075" s="34"/>
      <c r="Q1075" s="34"/>
      <c r="R1075" s="48"/>
      <c r="S1075" s="49"/>
      <c r="T1075" s="50"/>
      <c r="U1075" s="54"/>
      <c r="V1075" s="52"/>
      <c r="W1075" s="53"/>
      <c r="X1075" s="53"/>
      <c r="Y1075" s="58"/>
      <c r="Z1075" s="58"/>
      <c r="AA1075" s="58"/>
      <c r="AB1075" s="58"/>
      <c r="AC1075" s="53"/>
      <c r="AD1075" s="53"/>
      <c r="AE1075" s="53"/>
      <c r="AF1075" s="50"/>
    </row>
    <row r="1076" s="1" customFormat="1" spans="1:32">
      <c r="A1076" s="12">
        <v>1073</v>
      </c>
      <c r="B1076" s="13" t="s">
        <v>778</v>
      </c>
      <c r="C1076" s="14" t="s">
        <v>779</v>
      </c>
      <c r="D1076" s="13"/>
      <c r="E1076" s="15" t="s">
        <v>1558</v>
      </c>
      <c r="F1076" s="13" t="str">
        <f>VLOOKUP(E1076,物料明细!A:C,3,0)</f>
        <v>C7补盲镜体盖包装箱</v>
      </c>
      <c r="G1076" s="13" t="str">
        <f>VLOOKUP(E1076,物料明细!A:D,4,0)</f>
        <v>720*570*80</v>
      </c>
      <c r="H1076" s="13" t="str">
        <f>VLOOKUP(E1076,[2]物料明细!A:F,6,0)</f>
        <v>Ea</v>
      </c>
      <c r="I1076" s="13"/>
      <c r="J1076" s="13" t="s">
        <v>39</v>
      </c>
      <c r="K1076" s="30">
        <v>0</v>
      </c>
      <c r="L1076" s="30">
        <v>0</v>
      </c>
      <c r="M1076" s="31"/>
      <c r="N1076" s="32"/>
      <c r="O1076" s="33"/>
      <c r="P1076" s="34"/>
      <c r="Q1076" s="34"/>
      <c r="R1076" s="48"/>
      <c r="S1076" s="49"/>
      <c r="T1076" s="50"/>
      <c r="U1076" s="54"/>
      <c r="V1076" s="52"/>
      <c r="W1076" s="53"/>
      <c r="X1076" s="53"/>
      <c r="Y1076" s="58"/>
      <c r="Z1076" s="58"/>
      <c r="AA1076" s="58"/>
      <c r="AB1076" s="58"/>
      <c r="AC1076" s="53"/>
      <c r="AD1076" s="53"/>
      <c r="AE1076" s="53"/>
      <c r="AF1076" s="50"/>
    </row>
    <row r="1077" spans="1:32">
      <c r="A1077" s="12">
        <v>1074</v>
      </c>
      <c r="B1077" s="13" t="s">
        <v>778</v>
      </c>
      <c r="C1077" s="14" t="s">
        <v>779</v>
      </c>
      <c r="D1077" s="13"/>
      <c r="E1077" s="15" t="s">
        <v>1559</v>
      </c>
      <c r="F1077" s="13" t="str">
        <f>VLOOKUP(E1077,物料明细!A:C,3,0)</f>
        <v>ETX补盲镜纸箱新国标</v>
      </c>
      <c r="G1077" s="13" t="str">
        <f>VLOOKUP(E1077,物料明细!A:D,4,0)</f>
        <v>650*340*280</v>
      </c>
      <c r="H1077" s="13" t="str">
        <f>VLOOKUP(E1077,[2]物料明细!A:F,6,0)</f>
        <v>Ea</v>
      </c>
      <c r="I1077" s="13"/>
      <c r="J1077" s="13" t="s">
        <v>39</v>
      </c>
      <c r="K1077" s="30">
        <v>22</v>
      </c>
      <c r="L1077" s="30">
        <v>22</v>
      </c>
      <c r="M1077" s="31"/>
      <c r="N1077" s="32"/>
      <c r="O1077" s="33"/>
      <c r="P1077" s="34"/>
      <c r="Q1077" s="34"/>
      <c r="R1077" s="48"/>
      <c r="S1077" s="49"/>
      <c r="T1077" s="50"/>
      <c r="U1077" s="51"/>
      <c r="V1077" s="52"/>
      <c r="W1077" s="53"/>
      <c r="X1077" s="53"/>
      <c r="Y1077" s="58"/>
      <c r="Z1077" s="58"/>
      <c r="AA1077" s="58"/>
      <c r="AB1077" s="58"/>
      <c r="AC1077" s="53"/>
      <c r="AD1077" s="53"/>
      <c r="AE1077" s="53"/>
      <c r="AF1077" s="50"/>
    </row>
    <row r="1078" spans="1:32">
      <c r="A1078" s="12">
        <v>1075</v>
      </c>
      <c r="B1078" s="13" t="s">
        <v>778</v>
      </c>
      <c r="C1078" s="14" t="s">
        <v>779</v>
      </c>
      <c r="D1078" s="13"/>
      <c r="E1078" s="15" t="s">
        <v>1560</v>
      </c>
      <c r="F1078" s="13" t="str">
        <f>VLOOKUP(E1078,物料明细!A:C,3,0)</f>
        <v>VT高顶前下视镜包装箱</v>
      </c>
      <c r="G1078" s="13" t="str">
        <f>VLOOKUP(E1078,物料明细!A:D,4,0)</f>
        <v>410*580*440</v>
      </c>
      <c r="H1078" s="13" t="str">
        <f>VLOOKUP(E1078,[2]物料明细!A:F,6,0)</f>
        <v>Ea</v>
      </c>
      <c r="I1078" s="13"/>
      <c r="J1078" s="13" t="s">
        <v>39</v>
      </c>
      <c r="K1078" s="30">
        <v>0</v>
      </c>
      <c r="L1078" s="30">
        <v>0</v>
      </c>
      <c r="M1078" s="31"/>
      <c r="N1078" s="32"/>
      <c r="O1078" s="33"/>
      <c r="P1078" s="34"/>
      <c r="Q1078" s="34"/>
      <c r="R1078" s="48"/>
      <c r="S1078" s="49"/>
      <c r="T1078" s="50"/>
      <c r="U1078" s="51"/>
      <c r="V1078" s="52"/>
      <c r="W1078" s="53"/>
      <c r="X1078" s="53"/>
      <c r="Y1078" s="58"/>
      <c r="Z1078" s="58"/>
      <c r="AA1078" s="58"/>
      <c r="AB1078" s="58"/>
      <c r="AC1078" s="53"/>
      <c r="AD1078" s="53"/>
      <c r="AE1078" s="53"/>
      <c r="AF1078" s="50"/>
    </row>
    <row r="1079" spans="1:32">
      <c r="A1079" s="12">
        <v>1076</v>
      </c>
      <c r="B1079" s="13" t="s">
        <v>258</v>
      </c>
      <c r="C1079" s="14" t="s">
        <v>259</v>
      </c>
      <c r="D1079" s="13"/>
      <c r="E1079" s="15" t="s">
        <v>1561</v>
      </c>
      <c r="F1079" s="13" t="str">
        <f>VLOOKUP(E1079,物料明细!A:C,3,0)</f>
        <v>曼项目前下视镜装箱单</v>
      </c>
      <c r="G1079" s="13">
        <f>VLOOKUP(E1079,物料明细!A:D,4,0)</f>
        <v>0</v>
      </c>
      <c r="H1079" s="13" t="str">
        <f>VLOOKUP(E1079,[2]物料明细!A:F,6,0)</f>
        <v>Ea</v>
      </c>
      <c r="I1079" s="13"/>
      <c r="J1079" s="13" t="s">
        <v>32</v>
      </c>
      <c r="K1079" s="30">
        <v>329</v>
      </c>
      <c r="L1079" s="30">
        <v>329</v>
      </c>
      <c r="M1079" s="31"/>
      <c r="N1079" s="32"/>
      <c r="O1079" s="33"/>
      <c r="P1079" s="34"/>
      <c r="Q1079" s="34"/>
      <c r="R1079" s="48"/>
      <c r="S1079" s="49"/>
      <c r="T1079" s="50"/>
      <c r="U1079" s="51"/>
      <c r="V1079" s="52"/>
      <c r="W1079" s="53"/>
      <c r="X1079" s="53"/>
      <c r="Y1079" s="58"/>
      <c r="Z1079" s="58"/>
      <c r="AA1079" s="58"/>
      <c r="AB1079" s="58"/>
      <c r="AC1079" s="53"/>
      <c r="AD1079" s="53"/>
      <c r="AE1079" s="53"/>
      <c r="AF1079" s="50"/>
    </row>
    <row r="1080" spans="1:32">
      <c r="A1080" s="12">
        <v>1077</v>
      </c>
      <c r="B1080" s="13" t="s">
        <v>258</v>
      </c>
      <c r="C1080" s="14" t="s">
        <v>259</v>
      </c>
      <c r="D1080" s="13"/>
      <c r="E1080" s="15" t="s">
        <v>1562</v>
      </c>
      <c r="F1080" s="13" t="str">
        <f>VLOOKUP(E1080,物料明细!A:C,3,0)</f>
        <v>C7路面镜装箱单</v>
      </c>
      <c r="G1080" s="13">
        <f>VLOOKUP(E1080,物料明细!A:D,4,0)</f>
        <v>0</v>
      </c>
      <c r="H1080" s="13" t="str">
        <f>VLOOKUP(E1080,[2]物料明细!A:F,6,0)</f>
        <v>Ea</v>
      </c>
      <c r="I1080" s="13"/>
      <c r="J1080" s="13" t="s">
        <v>32</v>
      </c>
      <c r="K1080" s="30">
        <v>0</v>
      </c>
      <c r="L1080" s="30">
        <v>0</v>
      </c>
      <c r="M1080" s="31"/>
      <c r="N1080" s="32"/>
      <c r="O1080" s="33"/>
      <c r="P1080" s="34"/>
      <c r="Q1080" s="34"/>
      <c r="R1080" s="48"/>
      <c r="S1080" s="49"/>
      <c r="T1080" s="50"/>
      <c r="U1080" s="51"/>
      <c r="V1080" s="52"/>
      <c r="W1080" s="53"/>
      <c r="X1080" s="53"/>
      <c r="Y1080" s="58"/>
      <c r="Z1080" s="58"/>
      <c r="AA1080" s="58"/>
      <c r="AB1080" s="58"/>
      <c r="AC1080" s="53"/>
      <c r="AD1080" s="53"/>
      <c r="AE1080" s="53"/>
      <c r="AF1080" s="50"/>
    </row>
    <row r="1081" s="1" customFormat="1" spans="1:32">
      <c r="A1081" s="12">
        <v>1078</v>
      </c>
      <c r="B1081" s="13" t="s">
        <v>258</v>
      </c>
      <c r="C1081" s="14" t="s">
        <v>259</v>
      </c>
      <c r="D1081" s="13"/>
      <c r="E1081" s="15" t="s">
        <v>1563</v>
      </c>
      <c r="F1081" s="13" t="str">
        <f>VLOOKUP(E1081,物料明细!A:C,3,0)</f>
        <v>济南轻卡补盲镜装箱单</v>
      </c>
      <c r="G1081" s="13">
        <f>VLOOKUP(E1081,物料明细!A:D,4,0)</f>
        <v>0</v>
      </c>
      <c r="H1081" s="13" t="str">
        <f>VLOOKUP(E1081,[2]物料明细!A:F,6,0)</f>
        <v>EA</v>
      </c>
      <c r="I1081" s="13"/>
      <c r="J1081" s="13" t="s">
        <v>32</v>
      </c>
      <c r="K1081" s="30">
        <v>0</v>
      </c>
      <c r="L1081" s="30">
        <v>0</v>
      </c>
      <c r="M1081" s="31"/>
      <c r="N1081" s="32"/>
      <c r="O1081" s="33"/>
      <c r="P1081" s="34"/>
      <c r="Q1081" s="34"/>
      <c r="R1081" s="48"/>
      <c r="S1081" s="49"/>
      <c r="T1081" s="50"/>
      <c r="U1081" s="54"/>
      <c r="V1081" s="52"/>
      <c r="W1081" s="53"/>
      <c r="X1081" s="53"/>
      <c r="Y1081" s="58"/>
      <c r="Z1081" s="58"/>
      <c r="AA1081" s="58"/>
      <c r="AB1081" s="58"/>
      <c r="AC1081" s="53"/>
      <c r="AD1081" s="53"/>
      <c r="AE1081" s="53"/>
      <c r="AF1081" s="50"/>
    </row>
    <row r="1082" s="1" customFormat="1" spans="1:32">
      <c r="A1082" s="12">
        <v>1079</v>
      </c>
      <c r="B1082" s="13" t="s">
        <v>778</v>
      </c>
      <c r="C1082" s="14" t="s">
        <v>779</v>
      </c>
      <c r="D1082" s="13"/>
      <c r="E1082" s="15" t="s">
        <v>1564</v>
      </c>
      <c r="F1082" s="13" t="str">
        <f>VLOOKUP(E1082,物料明细!A:C,3,0)</f>
        <v>6486室内镜纸箱</v>
      </c>
      <c r="G1082" s="13" t="str">
        <f>VLOOKUP(E1082,物料明细!A:D,4,0)</f>
        <v>560*360*280</v>
      </c>
      <c r="H1082" s="13" t="str">
        <f>VLOOKUP(E1082,[2]物料明细!A:F,6,0)</f>
        <v>Ea</v>
      </c>
      <c r="I1082" s="13"/>
      <c r="J1082" s="13" t="s">
        <v>39</v>
      </c>
      <c r="K1082" s="30">
        <v>23</v>
      </c>
      <c r="L1082" s="30">
        <v>23</v>
      </c>
      <c r="M1082" s="31"/>
      <c r="N1082" s="32"/>
      <c r="O1082" s="33"/>
      <c r="P1082" s="34"/>
      <c r="Q1082" s="34"/>
      <c r="R1082" s="48"/>
      <c r="S1082" s="49"/>
      <c r="T1082" s="50"/>
      <c r="U1082" s="54"/>
      <c r="V1082" s="52"/>
      <c r="W1082" s="53"/>
      <c r="X1082" s="53"/>
      <c r="Y1082" s="58"/>
      <c r="Z1082" s="58"/>
      <c r="AA1082" s="58"/>
      <c r="AB1082" s="58"/>
      <c r="AC1082" s="53"/>
      <c r="AD1082" s="53"/>
      <c r="AE1082" s="53"/>
      <c r="AF1082" s="50"/>
    </row>
    <row r="1083" spans="1:32">
      <c r="A1083" s="12">
        <v>1080</v>
      </c>
      <c r="B1083" s="13" t="s">
        <v>778</v>
      </c>
      <c r="C1083" s="14" t="s">
        <v>779</v>
      </c>
      <c r="D1083" s="13"/>
      <c r="E1083" s="15" t="s">
        <v>1565</v>
      </c>
      <c r="F1083" s="13" t="str">
        <f>VLOOKUP(E1083,物料明细!A:C,3,0)</f>
        <v>ETX路面镜纸箱</v>
      </c>
      <c r="G1083" s="13" t="str">
        <f>VLOOKUP(E1083,物料明细!A:D,4,0)</f>
        <v>660*560*300</v>
      </c>
      <c r="H1083" s="13" t="str">
        <f>VLOOKUP(E1083,[2]物料明细!A:F,6,0)</f>
        <v>Ea</v>
      </c>
      <c r="I1083" s="13"/>
      <c r="J1083" s="13" t="s">
        <v>39</v>
      </c>
      <c r="K1083" s="30">
        <v>1</v>
      </c>
      <c r="L1083" s="30">
        <v>1</v>
      </c>
      <c r="M1083" s="31"/>
      <c r="N1083" s="32"/>
      <c r="O1083" s="33"/>
      <c r="P1083" s="34"/>
      <c r="Q1083" s="34"/>
      <c r="R1083" s="48"/>
      <c r="S1083" s="49"/>
      <c r="T1083" s="50"/>
      <c r="U1083" s="51"/>
      <c r="V1083" s="52"/>
      <c r="W1083" s="53"/>
      <c r="X1083" s="53"/>
      <c r="Y1083" s="58"/>
      <c r="Z1083" s="58"/>
      <c r="AA1083" s="58"/>
      <c r="AB1083" s="58"/>
      <c r="AC1083" s="53"/>
      <c r="AD1083" s="53"/>
      <c r="AE1083" s="53"/>
      <c r="AF1083" s="50"/>
    </row>
    <row r="1084" spans="1:32">
      <c r="A1084" s="12">
        <v>1081</v>
      </c>
      <c r="B1084" s="13" t="s">
        <v>778</v>
      </c>
      <c r="C1084" s="14" t="s">
        <v>779</v>
      </c>
      <c r="D1084" s="13"/>
      <c r="E1084" s="15" t="s">
        <v>1566</v>
      </c>
      <c r="F1084" s="13" t="str">
        <f>VLOOKUP(E1084,物料明细!A:C,3,0)</f>
        <v>曼项目前下视镜包装箱</v>
      </c>
      <c r="G1084" s="13" t="str">
        <f>VLOOKUP(E1084,物料明细!A:D,4,0)</f>
        <v>底1080*530*310</v>
      </c>
      <c r="H1084" s="13" t="str">
        <f>VLOOKUP(E1084,[2]物料明细!A:F,6,0)</f>
        <v>Ea</v>
      </c>
      <c r="I1084" s="13"/>
      <c r="J1084" s="13" t="s">
        <v>39</v>
      </c>
      <c r="K1084" s="30">
        <v>99</v>
      </c>
      <c r="L1084" s="30">
        <v>99</v>
      </c>
      <c r="M1084" s="31"/>
      <c r="N1084" s="32"/>
      <c r="O1084" s="33"/>
      <c r="P1084" s="34"/>
      <c r="Q1084" s="34"/>
      <c r="R1084" s="48"/>
      <c r="S1084" s="49"/>
      <c r="T1084" s="50"/>
      <c r="U1084" s="51"/>
      <c r="V1084" s="52"/>
      <c r="W1084" s="53"/>
      <c r="X1084" s="53"/>
      <c r="Y1084" s="58"/>
      <c r="Z1084" s="58"/>
      <c r="AA1084" s="58"/>
      <c r="AB1084" s="58"/>
      <c r="AC1084" s="53"/>
      <c r="AD1084" s="53"/>
      <c r="AE1084" s="53"/>
      <c r="AF1084" s="50"/>
    </row>
    <row r="1085" spans="1:32">
      <c r="A1085" s="12">
        <v>1082</v>
      </c>
      <c r="B1085" s="13" t="s">
        <v>778</v>
      </c>
      <c r="C1085" s="14" t="s">
        <v>779</v>
      </c>
      <c r="D1085" s="13"/>
      <c r="E1085" s="15" t="s">
        <v>1567</v>
      </c>
      <c r="F1085" s="13" t="str">
        <f>VLOOKUP(E1085,物料明细!A:C,3,0)</f>
        <v>豪泺纸箱</v>
      </c>
      <c r="G1085" s="13" t="str">
        <f>VLOOKUP(E1085,物料明细!A:D,4,0)</f>
        <v>底1020*440*300</v>
      </c>
      <c r="H1085" s="13" t="str">
        <f>VLOOKUP(E1085,[2]物料明细!A:F,6,0)</f>
        <v>Ea</v>
      </c>
      <c r="I1085" s="13"/>
      <c r="J1085" s="13" t="s">
        <v>39</v>
      </c>
      <c r="K1085" s="30">
        <v>63</v>
      </c>
      <c r="L1085" s="30">
        <v>63</v>
      </c>
      <c r="M1085" s="31"/>
      <c r="N1085" s="32"/>
      <c r="O1085" s="33"/>
      <c r="P1085" s="34"/>
      <c r="Q1085" s="34"/>
      <c r="R1085" s="48"/>
      <c r="S1085" s="49"/>
      <c r="T1085" s="50"/>
      <c r="U1085" s="51"/>
      <c r="V1085" s="52"/>
      <c r="W1085" s="53"/>
      <c r="X1085" s="53"/>
      <c r="Y1085" s="58"/>
      <c r="Z1085" s="58"/>
      <c r="AA1085" s="58"/>
      <c r="AB1085" s="58"/>
      <c r="AC1085" s="53"/>
      <c r="AD1085" s="53"/>
      <c r="AE1085" s="53"/>
      <c r="AF1085" s="50"/>
    </row>
    <row r="1086" s="1" customFormat="1" spans="1:32">
      <c r="A1086" s="12">
        <v>1083</v>
      </c>
      <c r="B1086" s="13" t="s">
        <v>1285</v>
      </c>
      <c r="C1086" s="14" t="s">
        <v>1286</v>
      </c>
      <c r="D1086" s="13"/>
      <c r="E1086" s="15" t="s">
        <v>1568</v>
      </c>
      <c r="F1086" s="13" t="str">
        <f>VLOOKUP(E1086,物料明细!A:C,3,0)</f>
        <v>B40外包装装箱单</v>
      </c>
      <c r="G1086" s="13" t="str">
        <f>VLOOKUP(E1086,物料明细!A:D,4,0)</f>
        <v>不干胶贴纸114*65</v>
      </c>
      <c r="H1086" s="13" t="str">
        <f>VLOOKUP(E1086,[2]物料明细!A:F,6,0)</f>
        <v>Ea</v>
      </c>
      <c r="I1086" s="13"/>
      <c r="J1086" s="13" t="s">
        <v>32</v>
      </c>
      <c r="K1086" s="30">
        <v>6986</v>
      </c>
      <c r="L1086" s="30">
        <v>6986</v>
      </c>
      <c r="M1086" s="31"/>
      <c r="N1086" s="32"/>
      <c r="O1086" s="33"/>
      <c r="P1086" s="34"/>
      <c r="Q1086" s="34"/>
      <c r="R1086" s="48"/>
      <c r="S1086" s="49"/>
      <c r="T1086" s="50"/>
      <c r="U1086" s="54"/>
      <c r="V1086" s="52"/>
      <c r="W1086" s="53"/>
      <c r="X1086" s="53"/>
      <c r="Y1086" s="58"/>
      <c r="Z1086" s="58"/>
      <c r="AA1086" s="58"/>
      <c r="AB1086" s="58"/>
      <c r="AC1086" s="53"/>
      <c r="AD1086" s="53"/>
      <c r="AE1086" s="53"/>
      <c r="AF1086" s="50"/>
    </row>
    <row r="1087" s="1" customFormat="1" spans="1:32">
      <c r="A1087" s="12">
        <v>1084</v>
      </c>
      <c r="B1087" s="13" t="s">
        <v>295</v>
      </c>
      <c r="C1087" s="14" t="s">
        <v>296</v>
      </c>
      <c r="D1087" s="13"/>
      <c r="E1087" s="15" t="s">
        <v>1569</v>
      </c>
      <c r="F1087" s="13" t="str">
        <f>VLOOKUP(E1087,物料明细!A:C,3,0)</f>
        <v>欧曼条码</v>
      </c>
      <c r="G1087" s="13" t="str">
        <f>VLOOKUP(E1087,物料明细!A:D,4,0)</f>
        <v>一卷2000个</v>
      </c>
      <c r="H1087" s="13" t="str">
        <f>VLOOKUP(E1087,[2]物料明细!A:F,6,0)</f>
        <v>EA</v>
      </c>
      <c r="I1087" s="13"/>
      <c r="J1087" s="13" t="s">
        <v>32</v>
      </c>
      <c r="K1087" s="30">
        <v>122000</v>
      </c>
      <c r="L1087" s="30">
        <v>122000</v>
      </c>
      <c r="M1087" s="31"/>
      <c r="N1087" s="32"/>
      <c r="O1087" s="33"/>
      <c r="P1087" s="34"/>
      <c r="Q1087" s="34"/>
      <c r="R1087" s="48"/>
      <c r="S1087" s="49"/>
      <c r="T1087" s="50"/>
      <c r="U1087" s="54"/>
      <c r="V1087" s="52"/>
      <c r="W1087" s="53"/>
      <c r="X1087" s="53"/>
      <c r="Y1087" s="58"/>
      <c r="Z1087" s="58"/>
      <c r="AA1087" s="58"/>
      <c r="AB1087" s="58"/>
      <c r="AC1087" s="53"/>
      <c r="AD1087" s="53"/>
      <c r="AE1087" s="53"/>
      <c r="AF1087" s="50"/>
    </row>
    <row r="1088" s="1" customFormat="1" spans="1:32">
      <c r="A1088" s="12">
        <v>1085</v>
      </c>
      <c r="B1088" s="13" t="s">
        <v>258</v>
      </c>
      <c r="C1088" s="14" t="s">
        <v>259</v>
      </c>
      <c r="D1088" s="13"/>
      <c r="E1088" s="15" t="s">
        <v>1570</v>
      </c>
      <c r="F1088" s="13" t="str">
        <f>VLOOKUP(E1088,物料明细!A:C,3,0)</f>
        <v>B40L保护膜300*200</v>
      </c>
      <c r="G1088" s="13" t="str">
        <f>VLOOKUP(E1088,物料明细!A:D,4,0)</f>
        <v>半粘膜宽300</v>
      </c>
      <c r="H1088" s="13" t="str">
        <f>VLOOKUP(E1088,[2]物料明细!A:F,6,0)</f>
        <v>M</v>
      </c>
      <c r="I1088" s="13"/>
      <c r="J1088" s="13" t="s">
        <v>32</v>
      </c>
      <c r="K1088" s="30">
        <v>5600</v>
      </c>
      <c r="L1088" s="30">
        <v>5600</v>
      </c>
      <c r="M1088" s="31"/>
      <c r="N1088" s="32"/>
      <c r="O1088" s="33"/>
      <c r="P1088" s="34"/>
      <c r="Q1088" s="34"/>
      <c r="R1088" s="48"/>
      <c r="S1088" s="49"/>
      <c r="T1088" s="50"/>
      <c r="U1088" s="54"/>
      <c r="V1088" s="52"/>
      <c r="W1088" s="53"/>
      <c r="X1088" s="53"/>
      <c r="Y1088" s="58"/>
      <c r="Z1088" s="58"/>
      <c r="AA1088" s="58"/>
      <c r="AB1088" s="58"/>
      <c r="AC1088" s="53"/>
      <c r="AD1088" s="53"/>
      <c r="AE1088" s="53"/>
      <c r="AF1088" s="50"/>
    </row>
    <row r="1089" s="1" customFormat="1" spans="1:32">
      <c r="A1089" s="12">
        <v>1086</v>
      </c>
      <c r="B1089" s="13" t="s">
        <v>778</v>
      </c>
      <c r="C1089" s="14" t="s">
        <v>779</v>
      </c>
      <c r="D1089" s="13"/>
      <c r="E1089" s="15" t="s">
        <v>1571</v>
      </c>
      <c r="F1089" s="13" t="str">
        <f>VLOOKUP(E1089,物料明细!A:C,3,0)</f>
        <v>出口七层17纸箱</v>
      </c>
      <c r="G1089" s="13">
        <f>VLOOKUP(E1089,物料明细!A:D,4,0)</f>
        <v>0</v>
      </c>
      <c r="H1089" s="13" t="str">
        <f>VLOOKUP(E1089,[2]物料明细!A:F,6,0)</f>
        <v>Ea</v>
      </c>
      <c r="I1089" s="13"/>
      <c r="J1089" s="13" t="s">
        <v>39</v>
      </c>
      <c r="K1089" s="30">
        <v>87</v>
      </c>
      <c r="L1089" s="30">
        <v>87</v>
      </c>
      <c r="M1089" s="31"/>
      <c r="N1089" s="32"/>
      <c r="O1089" s="33"/>
      <c r="P1089" s="34"/>
      <c r="Q1089" s="34"/>
      <c r="R1089" s="48"/>
      <c r="S1089" s="49"/>
      <c r="T1089" s="50"/>
      <c r="U1089" s="54"/>
      <c r="V1089" s="52"/>
      <c r="W1089" s="53"/>
      <c r="X1089" s="53"/>
      <c r="Y1089" s="58"/>
      <c r="Z1089" s="58"/>
      <c r="AA1089" s="58"/>
      <c r="AB1089" s="58"/>
      <c r="AC1089" s="53"/>
      <c r="AD1089" s="53"/>
      <c r="AE1089" s="53"/>
      <c r="AF1089" s="50"/>
    </row>
    <row r="1090" s="1" customFormat="1" spans="1:32">
      <c r="A1090" s="12">
        <v>1087</v>
      </c>
      <c r="B1090" s="13" t="s">
        <v>778</v>
      </c>
      <c r="C1090" s="14" t="s">
        <v>779</v>
      </c>
      <c r="D1090" s="13"/>
      <c r="E1090" s="15" t="s">
        <v>1572</v>
      </c>
      <c r="F1090" s="13" t="str">
        <f>VLOOKUP(E1090,物料明细!A:C,3,0)</f>
        <v>H4补盲纸箱</v>
      </c>
      <c r="G1090" s="13" t="str">
        <f>VLOOKUP(E1090,物料明细!A:D,4,0)</f>
        <v>650*480*320</v>
      </c>
      <c r="H1090" s="13" t="str">
        <f>VLOOKUP(E1090,[2]物料明细!A:F,6,0)</f>
        <v>Ea</v>
      </c>
      <c r="I1090" s="13"/>
      <c r="J1090" s="13" t="s">
        <v>39</v>
      </c>
      <c r="K1090" s="30">
        <v>28</v>
      </c>
      <c r="L1090" s="30">
        <v>28</v>
      </c>
      <c r="M1090" s="31"/>
      <c r="N1090" s="32"/>
      <c r="O1090" s="33"/>
      <c r="P1090" s="34"/>
      <c r="Q1090" s="34"/>
      <c r="R1090" s="48"/>
      <c r="S1090" s="49"/>
      <c r="T1090" s="88"/>
      <c r="U1090" s="54"/>
      <c r="V1090" s="52"/>
      <c r="W1090" s="53"/>
      <c r="X1090" s="53"/>
      <c r="Y1090" s="58"/>
      <c r="Z1090" s="58"/>
      <c r="AA1090" s="58"/>
      <c r="AB1090" s="58"/>
      <c r="AC1090" s="53"/>
      <c r="AD1090" s="53"/>
      <c r="AE1090" s="53"/>
      <c r="AF1090" s="50"/>
    </row>
    <row r="1091" s="1" customFormat="1" spans="1:32">
      <c r="A1091" s="12">
        <v>1088</v>
      </c>
      <c r="B1091" s="13" t="s">
        <v>778</v>
      </c>
      <c r="C1091" s="14" t="s">
        <v>779</v>
      </c>
      <c r="D1091" s="13"/>
      <c r="E1091" s="15" t="s">
        <v>1573</v>
      </c>
      <c r="F1091" s="13" t="str">
        <f>VLOOKUP(E1091,物料明细!A:C,3,0)</f>
        <v>铰链扶手纸箱</v>
      </c>
      <c r="G1091" s="13" t="str">
        <f>VLOOKUP(E1091,物料明细!A:D,4,0)</f>
        <v>510*310*170</v>
      </c>
      <c r="H1091" s="13" t="str">
        <f>VLOOKUP(E1091,[2]物料明细!A:F,6,0)</f>
        <v>Ea</v>
      </c>
      <c r="I1091" s="13"/>
      <c r="J1091" s="13" t="s">
        <v>39</v>
      </c>
      <c r="K1091" s="30">
        <v>0</v>
      </c>
      <c r="L1091" s="30">
        <v>0</v>
      </c>
      <c r="M1091" s="31"/>
      <c r="N1091" s="32"/>
      <c r="O1091" s="33"/>
      <c r="P1091" s="34"/>
      <c r="Q1091" s="34"/>
      <c r="R1091" s="48"/>
      <c r="S1091" s="49"/>
      <c r="T1091" s="50"/>
      <c r="U1091" s="54"/>
      <c r="V1091" s="52"/>
      <c r="W1091" s="53"/>
      <c r="X1091" s="53"/>
      <c r="Y1091" s="58"/>
      <c r="Z1091" s="58"/>
      <c r="AA1091" s="58"/>
      <c r="AB1091" s="58"/>
      <c r="AC1091" s="53"/>
      <c r="AD1091" s="53"/>
      <c r="AE1091" s="53"/>
      <c r="AF1091" s="50"/>
    </row>
    <row r="1092" spans="1:32">
      <c r="A1092" s="12">
        <v>1089</v>
      </c>
      <c r="B1092" s="13" t="s">
        <v>778</v>
      </c>
      <c r="C1092" s="14" t="s">
        <v>779</v>
      </c>
      <c r="D1092" s="13"/>
      <c r="E1092" s="15" t="s">
        <v>1574</v>
      </c>
      <c r="F1092" s="13" t="str">
        <f>VLOOKUP(E1092,物料明细!A:C,3,0)</f>
        <v>重卡内扶手纸箱左</v>
      </c>
      <c r="G1092" s="13" t="str">
        <f>VLOOKUP(E1092,物料明细!A:D,4,0)</f>
        <v>520*370*320</v>
      </c>
      <c r="H1092" s="13" t="str">
        <f>VLOOKUP(E1092,[2]物料明细!A:F,6,0)</f>
        <v>Ea</v>
      </c>
      <c r="I1092" s="13"/>
      <c r="J1092" s="13" t="s">
        <v>39</v>
      </c>
      <c r="K1092" s="30">
        <v>1</v>
      </c>
      <c r="L1092" s="30">
        <v>1</v>
      </c>
      <c r="M1092" s="31"/>
      <c r="N1092" s="32"/>
      <c r="O1092" s="33"/>
      <c r="P1092" s="34"/>
      <c r="Q1092" s="34"/>
      <c r="R1092" s="48"/>
      <c r="S1092" s="49"/>
      <c r="T1092" s="50"/>
      <c r="U1092" s="51"/>
      <c r="V1092" s="52"/>
      <c r="W1092" s="53"/>
      <c r="X1092" s="53"/>
      <c r="Y1092" s="58"/>
      <c r="Z1092" s="58"/>
      <c r="AA1092" s="58"/>
      <c r="AB1092" s="58"/>
      <c r="AC1092" s="53"/>
      <c r="AD1092" s="53"/>
      <c r="AE1092" s="53"/>
      <c r="AF1092" s="50"/>
    </row>
    <row r="1093" spans="1:32">
      <c r="A1093" s="12">
        <v>1090</v>
      </c>
      <c r="B1093" s="13" t="s">
        <v>778</v>
      </c>
      <c r="C1093" s="14" t="s">
        <v>779</v>
      </c>
      <c r="D1093" s="13"/>
      <c r="E1093" s="15" t="s">
        <v>1575</v>
      </c>
      <c r="F1093" s="13" t="str">
        <f>VLOOKUP(E1093,物料明细!A:C,3,0)</f>
        <v>重卡内扶手纸箱右</v>
      </c>
      <c r="G1093" s="13" t="str">
        <f>VLOOKUP(E1093,物料明细!A:D,4,0)</f>
        <v>520*370*320</v>
      </c>
      <c r="H1093" s="13" t="str">
        <f>VLOOKUP(E1093,[2]物料明细!A:F,6,0)</f>
        <v>Ea</v>
      </c>
      <c r="I1093" s="13"/>
      <c r="J1093" s="13" t="s">
        <v>39</v>
      </c>
      <c r="K1093" s="30">
        <v>6</v>
      </c>
      <c r="L1093" s="30">
        <v>6</v>
      </c>
      <c r="M1093" s="31"/>
      <c r="N1093" s="32"/>
      <c r="O1093" s="33"/>
      <c r="P1093" s="34"/>
      <c r="Q1093" s="34"/>
      <c r="R1093" s="48"/>
      <c r="S1093" s="49"/>
      <c r="T1093" s="50"/>
      <c r="U1093" s="51"/>
      <c r="V1093" s="52"/>
      <c r="W1093" s="53"/>
      <c r="X1093" s="53"/>
      <c r="Y1093" s="58"/>
      <c r="Z1093" s="58"/>
      <c r="AA1093" s="58"/>
      <c r="AB1093" s="58"/>
      <c r="AC1093" s="53"/>
      <c r="AD1093" s="53"/>
      <c r="AE1093" s="53"/>
      <c r="AF1093" s="50"/>
    </row>
    <row r="1094" s="1" customFormat="1" spans="1:32">
      <c r="A1094" s="12">
        <v>1091</v>
      </c>
      <c r="B1094" s="13" t="s">
        <v>778</v>
      </c>
      <c r="C1094" s="14" t="s">
        <v>779</v>
      </c>
      <c r="D1094" s="13"/>
      <c r="E1094" s="15" t="s">
        <v>1576</v>
      </c>
      <c r="F1094" s="13" t="str">
        <f>VLOOKUP(E1094,物料明细!A:C,3,0)</f>
        <v>A2(1995)补盲镜纸箱</v>
      </c>
      <c r="G1094" s="13" t="str">
        <f>VLOOKUP(E1094,物料明细!A:D,4,0)</f>
        <v>630*600*300</v>
      </c>
      <c r="H1094" s="13" t="str">
        <f>VLOOKUP(E1094,[2]物料明细!A:F,6,0)</f>
        <v>Ea</v>
      </c>
      <c r="I1094" s="13"/>
      <c r="J1094" s="13" t="s">
        <v>39</v>
      </c>
      <c r="K1094" s="30">
        <v>2</v>
      </c>
      <c r="L1094" s="30">
        <v>2</v>
      </c>
      <c r="M1094" s="31"/>
      <c r="N1094" s="32"/>
      <c r="O1094" s="33"/>
      <c r="P1094" s="34"/>
      <c r="Q1094" s="34"/>
      <c r="R1094" s="48"/>
      <c r="S1094" s="49"/>
      <c r="T1094" s="50"/>
      <c r="U1094" s="54"/>
      <c r="V1094" s="52"/>
      <c r="W1094" s="53"/>
      <c r="X1094" s="53"/>
      <c r="Y1094" s="58"/>
      <c r="Z1094" s="58"/>
      <c r="AA1094" s="58"/>
      <c r="AB1094" s="58"/>
      <c r="AC1094" s="53"/>
      <c r="AD1094" s="53"/>
      <c r="AE1094" s="53"/>
      <c r="AF1094" s="50"/>
    </row>
    <row r="1095" s="1" customFormat="1" spans="1:32">
      <c r="A1095" s="12">
        <v>1092</v>
      </c>
      <c r="B1095" s="13" t="s">
        <v>778</v>
      </c>
      <c r="C1095" s="14" t="s">
        <v>779</v>
      </c>
      <c r="D1095" s="13"/>
      <c r="E1095" s="15" t="s">
        <v>1577</v>
      </c>
      <c r="F1095" s="13" t="str">
        <f>VLOOKUP(E1095,物料明细!A:C,3,0)</f>
        <v>一汽MV3内视镜包装箱</v>
      </c>
      <c r="G1095" s="13" t="str">
        <f>VLOOKUP(E1095,物料明细!A:D,4,0)</f>
        <v>645*235*260</v>
      </c>
      <c r="H1095" s="13" t="str">
        <f>VLOOKUP(E1095,[2]物料明细!A:F,6,0)</f>
        <v>Ea</v>
      </c>
      <c r="I1095" s="13"/>
      <c r="J1095" s="13" t="s">
        <v>39</v>
      </c>
      <c r="K1095" s="30">
        <v>10</v>
      </c>
      <c r="L1095" s="30">
        <v>10</v>
      </c>
      <c r="M1095" s="31"/>
      <c r="N1095" s="32"/>
      <c r="O1095" s="33"/>
      <c r="P1095" s="34"/>
      <c r="Q1095" s="34"/>
      <c r="R1095" s="48"/>
      <c r="S1095" s="49"/>
      <c r="T1095" s="50"/>
      <c r="U1095" s="54"/>
      <c r="V1095" s="52"/>
      <c r="W1095" s="53"/>
      <c r="X1095" s="53"/>
      <c r="Y1095" s="58"/>
      <c r="Z1095" s="58"/>
      <c r="AA1095" s="58"/>
      <c r="AB1095" s="58"/>
      <c r="AC1095" s="53"/>
      <c r="AD1095" s="53"/>
      <c r="AE1095" s="53"/>
      <c r="AF1095" s="50"/>
    </row>
    <row r="1096" spans="1:32">
      <c r="A1096" s="12">
        <v>1093</v>
      </c>
      <c r="B1096" s="13" t="s">
        <v>778</v>
      </c>
      <c r="C1096" s="14" t="s">
        <v>779</v>
      </c>
      <c r="D1096" s="13"/>
      <c r="E1096" s="15" t="s">
        <v>1578</v>
      </c>
      <c r="F1096" s="13" t="str">
        <f>VLOOKUP(E1096,物料明细!A:C,3,0)</f>
        <v>K1室内镜包装箱</v>
      </c>
      <c r="G1096" s="13" t="str">
        <f>VLOOKUP(E1096,物料明细!A:D,4,0)</f>
        <v>450*270*220</v>
      </c>
      <c r="H1096" s="13" t="str">
        <f>VLOOKUP(E1096,[2]物料明细!A:F,6,0)</f>
        <v>Ea</v>
      </c>
      <c r="I1096" s="13"/>
      <c r="J1096" s="13" t="s">
        <v>39</v>
      </c>
      <c r="K1096" s="30">
        <v>1</v>
      </c>
      <c r="L1096" s="30">
        <v>1</v>
      </c>
      <c r="M1096" s="31"/>
      <c r="N1096" s="32"/>
      <c r="O1096" s="33"/>
      <c r="P1096" s="34"/>
      <c r="Q1096" s="34"/>
      <c r="R1096" s="48"/>
      <c r="S1096" s="49"/>
      <c r="T1096" s="50"/>
      <c r="U1096" s="51"/>
      <c r="V1096" s="52"/>
      <c r="W1096" s="53"/>
      <c r="X1096" s="53"/>
      <c r="Y1096" s="58"/>
      <c r="Z1096" s="58"/>
      <c r="AA1096" s="58"/>
      <c r="AB1096" s="58"/>
      <c r="AC1096" s="53"/>
      <c r="AD1096" s="53"/>
      <c r="AE1096" s="53"/>
      <c r="AF1096" s="50"/>
    </row>
    <row r="1097" spans="1:32">
      <c r="A1097" s="12">
        <v>1094</v>
      </c>
      <c r="B1097" s="13" t="s">
        <v>778</v>
      </c>
      <c r="C1097" s="14" t="s">
        <v>779</v>
      </c>
      <c r="D1097" s="13"/>
      <c r="E1097" s="15" t="s">
        <v>1579</v>
      </c>
      <c r="F1097" s="13" t="str">
        <f>VLOOKUP(E1097,物料明细!A:C,3,0)</f>
        <v>M20室内镜纸箱</v>
      </c>
      <c r="G1097" s="13" t="str">
        <f>VLOOKUP(E1097,物料明细!A:D,4,0)</f>
        <v>500*460*250</v>
      </c>
      <c r="H1097" s="13" t="str">
        <f>VLOOKUP(E1097,[2]物料明细!A:F,6,0)</f>
        <v>Ea</v>
      </c>
      <c r="I1097" s="13"/>
      <c r="J1097" s="13" t="s">
        <v>39</v>
      </c>
      <c r="K1097" s="30">
        <v>200</v>
      </c>
      <c r="L1097" s="30">
        <v>200</v>
      </c>
      <c r="M1097" s="31"/>
      <c r="N1097" s="32"/>
      <c r="O1097" s="33"/>
      <c r="P1097" s="34"/>
      <c r="Q1097" s="34"/>
      <c r="R1097" s="48"/>
      <c r="S1097" s="49"/>
      <c r="T1097" s="50"/>
      <c r="U1097" s="51"/>
      <c r="V1097" s="52"/>
      <c r="W1097" s="53"/>
      <c r="X1097" s="53"/>
      <c r="Y1097" s="58"/>
      <c r="Z1097" s="58"/>
      <c r="AA1097" s="58"/>
      <c r="AB1097" s="58"/>
      <c r="AC1097" s="53"/>
      <c r="AD1097" s="53"/>
      <c r="AE1097" s="53"/>
      <c r="AF1097" s="50"/>
    </row>
    <row r="1098" spans="1:32">
      <c r="A1098" s="12">
        <v>1095</v>
      </c>
      <c r="B1098" s="13" t="s">
        <v>890</v>
      </c>
      <c r="C1098" s="14" t="s">
        <v>891</v>
      </c>
      <c r="D1098" s="13"/>
      <c r="E1098" s="15" t="s">
        <v>1580</v>
      </c>
      <c r="F1098" s="13" t="str">
        <f>VLOOKUP(E1098,物料明细!A:C,3,0)</f>
        <v>B80C装箱单</v>
      </c>
      <c r="G1098" s="13" t="str">
        <f>VLOOKUP(E1098,物料明细!A:D,4,0)</f>
        <v>不干胶贴纸114*65</v>
      </c>
      <c r="H1098" s="13" t="str">
        <f>VLOOKUP(E1098,[2]物料明细!A:F,6,0)</f>
        <v>Ea</v>
      </c>
      <c r="I1098" s="13"/>
      <c r="J1098" s="13" t="s">
        <v>32</v>
      </c>
      <c r="K1098" s="30">
        <v>9000</v>
      </c>
      <c r="L1098" s="30">
        <v>9000</v>
      </c>
      <c r="M1098" s="31"/>
      <c r="N1098" s="32"/>
      <c r="O1098" s="33"/>
      <c r="P1098" s="34"/>
      <c r="Q1098" s="34"/>
      <c r="R1098" s="48"/>
      <c r="S1098" s="49"/>
      <c r="T1098" s="50"/>
      <c r="U1098" s="51"/>
      <c r="V1098" s="52"/>
      <c r="W1098" s="53"/>
      <c r="X1098" s="53"/>
      <c r="Y1098" s="58"/>
      <c r="Z1098" s="58"/>
      <c r="AA1098" s="58"/>
      <c r="AB1098" s="58"/>
      <c r="AC1098" s="53"/>
      <c r="AD1098" s="53"/>
      <c r="AE1098" s="53"/>
      <c r="AF1098" s="50"/>
    </row>
    <row r="1099" s="1" customFormat="1" spans="1:32">
      <c r="A1099" s="12">
        <v>1096</v>
      </c>
      <c r="B1099" s="13" t="s">
        <v>1581</v>
      </c>
      <c r="C1099" s="14" t="s">
        <v>1582</v>
      </c>
      <c r="D1099" s="13"/>
      <c r="E1099" s="15" t="s">
        <v>1583</v>
      </c>
      <c r="F1099" s="13" t="str">
        <f>VLOOKUP(E1099,物料明细!A:C,3,0)</f>
        <v>45*15条形码（热敏纸）</v>
      </c>
      <c r="G1099" s="13">
        <f>VLOOKUP(E1099,物料明细!A:D,4,0)</f>
        <v>0</v>
      </c>
      <c r="H1099" s="13" t="str">
        <f>VLOOKUP(E1099,[2]物料明细!A:F,6,0)</f>
        <v>EA</v>
      </c>
      <c r="I1099" s="13"/>
      <c r="J1099" s="13" t="s">
        <v>32</v>
      </c>
      <c r="K1099" s="30">
        <v>135000</v>
      </c>
      <c r="L1099" s="30">
        <v>135000</v>
      </c>
      <c r="M1099" s="31"/>
      <c r="N1099" s="32"/>
      <c r="O1099" s="33"/>
      <c r="P1099" s="34"/>
      <c r="Q1099" s="34"/>
      <c r="R1099" s="48"/>
      <c r="S1099" s="49"/>
      <c r="T1099" s="50"/>
      <c r="U1099" s="54"/>
      <c r="V1099" s="52"/>
      <c r="W1099" s="53"/>
      <c r="X1099" s="53"/>
      <c r="Y1099" s="58"/>
      <c r="Z1099" s="58"/>
      <c r="AA1099" s="58"/>
      <c r="AB1099" s="58"/>
      <c r="AC1099" s="53"/>
      <c r="AD1099" s="53"/>
      <c r="AE1099" s="53"/>
      <c r="AF1099" s="50"/>
    </row>
    <row r="1100" spans="1:32">
      <c r="A1100" s="12">
        <v>1097</v>
      </c>
      <c r="B1100" s="13" t="s">
        <v>778</v>
      </c>
      <c r="C1100" s="14" t="s">
        <v>779</v>
      </c>
      <c r="D1100" s="13"/>
      <c r="E1100" s="15" t="s">
        <v>1584</v>
      </c>
      <c r="F1100" s="13" t="str">
        <f>VLOOKUP(E1100,物料明细!A:C,3,0)</f>
        <v>600*700*2珍珠棉片</v>
      </c>
      <c r="G1100" s="13" t="str">
        <f>VLOOKUP(E1100,物料明细!A:D,4,0)</f>
        <v>600*700*2</v>
      </c>
      <c r="H1100" s="13" t="str">
        <f>VLOOKUP(E1100,[2]物料明细!A:F,6,0)</f>
        <v>Ea</v>
      </c>
      <c r="I1100" s="13"/>
      <c r="J1100" s="13" t="s">
        <v>39</v>
      </c>
      <c r="K1100" s="30">
        <v>1000</v>
      </c>
      <c r="L1100" s="30">
        <v>1000</v>
      </c>
      <c r="M1100" s="31"/>
      <c r="N1100" s="32"/>
      <c r="O1100" s="33"/>
      <c r="P1100" s="34"/>
      <c r="Q1100" s="34"/>
      <c r="R1100" s="48"/>
      <c r="S1100" s="49"/>
      <c r="T1100" s="50"/>
      <c r="U1100" s="54"/>
      <c r="V1100" s="52"/>
      <c r="W1100" s="53"/>
      <c r="X1100" s="53"/>
      <c r="Y1100" s="58"/>
      <c r="Z1100" s="58"/>
      <c r="AA1100" s="58"/>
      <c r="AB1100" s="58"/>
      <c r="AC1100" s="53"/>
      <c r="AD1100" s="53"/>
      <c r="AE1100" s="53"/>
      <c r="AF1100" s="50"/>
    </row>
    <row r="1101" spans="1:32">
      <c r="A1101" s="12">
        <v>1098</v>
      </c>
      <c r="B1101" s="13" t="s">
        <v>778</v>
      </c>
      <c r="C1101" s="14" t="s">
        <v>779</v>
      </c>
      <c r="D1101" s="13"/>
      <c r="E1101" s="15" t="s">
        <v>1585</v>
      </c>
      <c r="F1101" s="13" t="str">
        <f>VLOOKUP(E1101,物料明细!A:C,3,0)</f>
        <v>700*800*2珍珠棉片</v>
      </c>
      <c r="G1101" s="13" t="str">
        <f>VLOOKUP(E1101,物料明细!A:D,4,0)</f>
        <v>700*800*2</v>
      </c>
      <c r="H1101" s="13" t="str">
        <f>VLOOKUP(E1101,[2]物料明细!A:F,6,0)</f>
        <v>Ea</v>
      </c>
      <c r="I1101" s="13"/>
      <c r="J1101" s="13" t="s">
        <v>39</v>
      </c>
      <c r="K1101" s="30">
        <v>1700</v>
      </c>
      <c r="L1101" s="30">
        <v>1700</v>
      </c>
      <c r="M1101" s="31"/>
      <c r="N1101" s="32"/>
      <c r="O1101" s="33"/>
      <c r="P1101" s="34"/>
      <c r="Q1101" s="34"/>
      <c r="R1101" s="48"/>
      <c r="S1101" s="49"/>
      <c r="T1101" s="50"/>
      <c r="U1101" s="54"/>
      <c r="V1101" s="52"/>
      <c r="W1101" s="53"/>
      <c r="X1101" s="53"/>
      <c r="Y1101" s="58"/>
      <c r="Z1101" s="58"/>
      <c r="AA1101" s="58"/>
      <c r="AB1101" s="58"/>
      <c r="AC1101" s="53"/>
      <c r="AD1101" s="53"/>
      <c r="AE1101" s="53"/>
      <c r="AF1101" s="50"/>
    </row>
    <row r="1102" spans="1:32">
      <c r="A1102" s="12">
        <v>1099</v>
      </c>
      <c r="B1102" s="13" t="s">
        <v>205</v>
      </c>
      <c r="C1102" s="14" t="s">
        <v>206</v>
      </c>
      <c r="D1102" s="13"/>
      <c r="E1102" s="15" t="s">
        <v>1586</v>
      </c>
      <c r="F1102" s="13" t="str">
        <f>VLOOKUP(E1102,物料明细!A:C,3,0)</f>
        <v>MS930胶(软包)</v>
      </c>
      <c r="G1102" s="13" t="str">
        <f>VLOOKUP(E1102,物料明细!A:D,4,0)</f>
        <v>Terostat-MS930</v>
      </c>
      <c r="H1102" s="13" t="str">
        <f>VLOOKUP(E1102,[2]物料明细!A:F,6,0)</f>
        <v>KG</v>
      </c>
      <c r="I1102" s="13"/>
      <c r="J1102" s="13" t="s">
        <v>32</v>
      </c>
      <c r="K1102" s="30">
        <v>48</v>
      </c>
      <c r="L1102" s="30">
        <v>48</v>
      </c>
      <c r="M1102" s="31"/>
      <c r="N1102" s="32"/>
      <c r="O1102" s="33"/>
      <c r="P1102" s="34"/>
      <c r="Q1102" s="34"/>
      <c r="R1102" s="48"/>
      <c r="S1102" s="49"/>
      <c r="T1102" s="50"/>
      <c r="U1102" s="54"/>
      <c r="V1102" s="52"/>
      <c r="W1102" s="53"/>
      <c r="X1102" s="53"/>
      <c r="Y1102" s="58"/>
      <c r="Z1102" s="58"/>
      <c r="AA1102" s="58"/>
      <c r="AB1102" s="58"/>
      <c r="AC1102" s="53"/>
      <c r="AD1102" s="53"/>
      <c r="AE1102" s="53"/>
      <c r="AF1102" s="50"/>
    </row>
    <row r="1103" spans="1:32">
      <c r="A1103" s="12">
        <v>1100</v>
      </c>
      <c r="B1103" s="13" t="s">
        <v>341</v>
      </c>
      <c r="C1103" s="14" t="s">
        <v>342</v>
      </c>
      <c r="D1103" s="13"/>
      <c r="E1103" s="15" t="s">
        <v>1587</v>
      </c>
      <c r="F1103" s="13" t="str">
        <f>VLOOKUP(E1103,物料明细!A:C,3,0)</f>
        <v>喷漆护罩防具</v>
      </c>
      <c r="G1103" s="13">
        <f>VLOOKUP(E1103,物料明细!A:D,4,0)</f>
        <v>0</v>
      </c>
      <c r="H1103" s="13" t="str">
        <f>VLOOKUP(E1103,[2]物料明细!A:F,6,0)</f>
        <v>Ea</v>
      </c>
      <c r="I1103" s="13"/>
      <c r="J1103" s="13" t="s">
        <v>32</v>
      </c>
      <c r="K1103" s="30">
        <v>0</v>
      </c>
      <c r="L1103" s="30">
        <v>0</v>
      </c>
      <c r="M1103" s="31"/>
      <c r="N1103" s="32"/>
      <c r="O1103" s="33"/>
      <c r="P1103" s="34"/>
      <c r="Q1103" s="34"/>
      <c r="R1103" s="48"/>
      <c r="S1103" s="49"/>
      <c r="T1103" s="50"/>
      <c r="U1103" s="54"/>
      <c r="V1103" s="52"/>
      <c r="W1103" s="53"/>
      <c r="X1103" s="53"/>
      <c r="Y1103" s="58"/>
      <c r="Z1103" s="58"/>
      <c r="AA1103" s="58"/>
      <c r="AB1103" s="58"/>
      <c r="AC1103" s="53"/>
      <c r="AD1103" s="53"/>
      <c r="AE1103" s="53"/>
      <c r="AF1103" s="50"/>
    </row>
    <row r="1104" spans="1:32">
      <c r="A1104" s="12">
        <v>1101</v>
      </c>
      <c r="B1104" s="13" t="s">
        <v>258</v>
      </c>
      <c r="C1104" s="14" t="s">
        <v>259</v>
      </c>
      <c r="D1104" s="13"/>
      <c r="E1104" s="15" t="s">
        <v>1588</v>
      </c>
      <c r="F1104" s="13" t="str">
        <f>VLOOKUP(E1104,物料明细!A:C,3,0)</f>
        <v>三角合格证</v>
      </c>
      <c r="G1104" s="13" t="str">
        <f>VLOOKUP(E1104,物料明细!A:D,4,0)</f>
        <v>不干胶贴纸</v>
      </c>
      <c r="H1104" s="13" t="str">
        <f>VLOOKUP(E1104,[2]物料明细!A:F,6,0)</f>
        <v>Ea</v>
      </c>
      <c r="I1104" s="13"/>
      <c r="J1104" s="13" t="s">
        <v>32</v>
      </c>
      <c r="K1104" s="30">
        <v>25500</v>
      </c>
      <c r="L1104" s="30">
        <v>25500</v>
      </c>
      <c r="M1104" s="31"/>
      <c r="N1104" s="32"/>
      <c r="O1104" s="33"/>
      <c r="P1104" s="34"/>
      <c r="Q1104" s="34"/>
      <c r="R1104" s="48"/>
      <c r="S1104" s="49"/>
      <c r="T1104" s="50"/>
      <c r="U1104" s="54"/>
      <c r="V1104" s="52"/>
      <c r="W1104" s="53"/>
      <c r="X1104" s="53"/>
      <c r="Y1104" s="58"/>
      <c r="Z1104" s="58"/>
      <c r="AA1104" s="58"/>
      <c r="AB1104" s="58"/>
      <c r="AC1104" s="53"/>
      <c r="AD1104" s="53"/>
      <c r="AE1104" s="53"/>
      <c r="AF1104" s="50"/>
    </row>
    <row r="1105" spans="1:32">
      <c r="A1105" s="12">
        <v>1102</v>
      </c>
      <c r="B1105" s="13" t="s">
        <v>890</v>
      </c>
      <c r="C1105" s="14" t="s">
        <v>891</v>
      </c>
      <c r="D1105" s="13"/>
      <c r="E1105" s="15" t="s">
        <v>1589</v>
      </c>
      <c r="F1105" s="13" t="str">
        <f>VLOOKUP(E1105,物料明细!A:C,3,0)</f>
        <v>80*50标签</v>
      </c>
      <c r="G1105" s="13" t="str">
        <f>VLOOKUP(E1105,物料明细!A:D,4,0)</f>
        <v>不干胶贴纸80*50</v>
      </c>
      <c r="H1105" s="13" t="str">
        <f>VLOOKUP(E1105,[2]物料明细!A:F,6,0)</f>
        <v>Ea</v>
      </c>
      <c r="I1105" s="13"/>
      <c r="J1105" s="13" t="s">
        <v>32</v>
      </c>
      <c r="K1105" s="30">
        <v>145266</v>
      </c>
      <c r="L1105" s="30">
        <v>145266</v>
      </c>
      <c r="M1105" s="31"/>
      <c r="N1105" s="32"/>
      <c r="O1105" s="33"/>
      <c r="P1105" s="34"/>
      <c r="Q1105" s="34"/>
      <c r="R1105" s="48"/>
      <c r="S1105" s="49"/>
      <c r="T1105" s="50"/>
      <c r="U1105" s="51"/>
      <c r="V1105" s="52"/>
      <c r="W1105" s="53"/>
      <c r="X1105" s="53"/>
      <c r="Y1105" s="58"/>
      <c r="Z1105" s="58"/>
      <c r="AA1105" s="58"/>
      <c r="AB1105" s="58"/>
      <c r="AC1105" s="53"/>
      <c r="AD1105" s="53"/>
      <c r="AE1105" s="53"/>
      <c r="AF1105" s="50"/>
    </row>
    <row r="1106" s="1" customFormat="1" spans="1:32">
      <c r="A1106" s="12">
        <v>1103</v>
      </c>
      <c r="B1106" s="13" t="s">
        <v>1359</v>
      </c>
      <c r="C1106" s="14" t="s">
        <v>1360</v>
      </c>
      <c r="D1106" s="13"/>
      <c r="E1106" s="15" t="s">
        <v>1590</v>
      </c>
      <c r="F1106" s="13" t="str">
        <f>VLOOKUP(E1106,物料明细!A:C,3,0)</f>
        <v>标签纸100*60</v>
      </c>
      <c r="G1106" s="13" t="str">
        <f>VLOOKUP(E1106,物料明细!A:D,4,0)</f>
        <v>一卷900个</v>
      </c>
      <c r="H1106" s="13" t="str">
        <f>VLOOKUP(E1106,[2]物料明细!A:F,6,0)</f>
        <v>EA</v>
      </c>
      <c r="I1106" s="13"/>
      <c r="J1106" s="13" t="s">
        <v>32</v>
      </c>
      <c r="K1106" s="30">
        <v>140400</v>
      </c>
      <c r="L1106" s="30">
        <v>140400</v>
      </c>
      <c r="M1106" s="31"/>
      <c r="N1106" s="32"/>
      <c r="O1106" s="33"/>
      <c r="P1106" s="34"/>
      <c r="Q1106" s="34"/>
      <c r="R1106" s="48"/>
      <c r="S1106" s="49"/>
      <c r="T1106" s="50"/>
      <c r="U1106" s="54"/>
      <c r="V1106" s="52"/>
      <c r="W1106" s="53"/>
      <c r="X1106" s="53"/>
      <c r="Y1106" s="58"/>
      <c r="Z1106" s="58"/>
      <c r="AA1106" s="58"/>
      <c r="AB1106" s="58"/>
      <c r="AC1106" s="53"/>
      <c r="AD1106" s="53"/>
      <c r="AE1106" s="53"/>
      <c r="AF1106" s="50"/>
    </row>
    <row r="1107" s="1" customFormat="1" spans="1:32">
      <c r="A1107" s="12">
        <v>1104</v>
      </c>
      <c r="B1107" s="13" t="s">
        <v>258</v>
      </c>
      <c r="C1107" s="14" t="s">
        <v>259</v>
      </c>
      <c r="D1107" s="13"/>
      <c r="E1107" s="15" t="s">
        <v>1591</v>
      </c>
      <c r="F1107" s="13" t="str">
        <f>VLOOKUP(E1107,物料明细!A:C,3,0)</f>
        <v>保护膜140</v>
      </c>
      <c r="G1107" s="13">
        <f>VLOOKUP(E1107,物料明细!A:D,4,0)</f>
        <v>0</v>
      </c>
      <c r="H1107" s="13" t="str">
        <f>VLOOKUP(E1107,[2]物料明细!A:F,6,0)</f>
        <v>Ea</v>
      </c>
      <c r="I1107" s="13"/>
      <c r="J1107" s="13" t="s">
        <v>32</v>
      </c>
      <c r="K1107" s="30">
        <v>1</v>
      </c>
      <c r="L1107" s="30">
        <v>1</v>
      </c>
      <c r="M1107" s="31"/>
      <c r="N1107" s="32"/>
      <c r="O1107" s="33"/>
      <c r="P1107" s="34"/>
      <c r="Q1107" s="34"/>
      <c r="R1107" s="48"/>
      <c r="S1107" s="49"/>
      <c r="T1107" s="50"/>
      <c r="U1107" s="54"/>
      <c r="V1107" s="52"/>
      <c r="W1107" s="53"/>
      <c r="X1107" s="53"/>
      <c r="Y1107" s="58"/>
      <c r="Z1107" s="58"/>
      <c r="AA1107" s="58"/>
      <c r="AB1107" s="58"/>
      <c r="AC1107" s="53"/>
      <c r="AD1107" s="53"/>
      <c r="AE1107" s="53"/>
      <c r="AF1107" s="50"/>
    </row>
    <row r="1108" spans="1:32">
      <c r="A1108" s="12">
        <v>1105</v>
      </c>
      <c r="B1108" s="13" t="s">
        <v>258</v>
      </c>
      <c r="C1108" s="14" t="s">
        <v>259</v>
      </c>
      <c r="D1108" s="13"/>
      <c r="E1108" s="15" t="s">
        <v>1592</v>
      </c>
      <c r="F1108" s="13" t="str">
        <f>VLOOKUP(E1108,物料明细!A:C,3,0)</f>
        <v>保护膜200</v>
      </c>
      <c r="G1108" s="13">
        <f>VLOOKUP(E1108,物料明细!A:D,4,0)</f>
        <v>0</v>
      </c>
      <c r="H1108" s="13" t="str">
        <f>VLOOKUP(E1108,[2]物料明细!A:F,6,0)</f>
        <v>Ea</v>
      </c>
      <c r="I1108" s="13"/>
      <c r="J1108" s="13" t="s">
        <v>32</v>
      </c>
      <c r="K1108" s="30">
        <v>9</v>
      </c>
      <c r="L1108" s="30">
        <v>9</v>
      </c>
      <c r="M1108" s="31"/>
      <c r="N1108" s="32"/>
      <c r="O1108" s="33"/>
      <c r="P1108" s="34"/>
      <c r="Q1108" s="34"/>
      <c r="R1108" s="48"/>
      <c r="S1108" s="49"/>
      <c r="T1108" s="50"/>
      <c r="U1108" s="51"/>
      <c r="V1108" s="52"/>
      <c r="W1108" s="53"/>
      <c r="X1108" s="53"/>
      <c r="Y1108" s="58"/>
      <c r="Z1108" s="58"/>
      <c r="AA1108" s="58"/>
      <c r="AB1108" s="58"/>
      <c r="AC1108" s="53"/>
      <c r="AD1108" s="53"/>
      <c r="AE1108" s="53"/>
      <c r="AF1108" s="50"/>
    </row>
    <row r="1109" s="1" customFormat="1" spans="1:32">
      <c r="A1109" s="12">
        <v>1106</v>
      </c>
      <c r="B1109" s="13" t="s">
        <v>890</v>
      </c>
      <c r="C1109" s="14" t="s">
        <v>891</v>
      </c>
      <c r="D1109" s="13"/>
      <c r="E1109" s="15" t="s">
        <v>1593</v>
      </c>
      <c r="F1109" s="13" t="str">
        <f>VLOOKUP(E1109,物料明细!A:C,3,0)</f>
        <v>树脂基碳带</v>
      </c>
      <c r="G1109" s="13">
        <f>VLOOKUP(E1109,物料明细!A:D,4,0)</f>
        <v>0</v>
      </c>
      <c r="H1109" s="13" t="str">
        <f>VLOOKUP(E1109,[2]物料明细!A:F,6,0)</f>
        <v>EA</v>
      </c>
      <c r="I1109" s="13"/>
      <c r="J1109" s="13" t="s">
        <v>32</v>
      </c>
      <c r="K1109" s="30">
        <v>23</v>
      </c>
      <c r="L1109" s="30">
        <v>23</v>
      </c>
      <c r="M1109" s="31"/>
      <c r="N1109" s="32"/>
      <c r="O1109" s="33"/>
      <c r="P1109" s="34"/>
      <c r="Q1109" s="34"/>
      <c r="R1109" s="48"/>
      <c r="S1109" s="49"/>
      <c r="T1109" s="50"/>
      <c r="U1109" s="54"/>
      <c r="V1109" s="52"/>
      <c r="W1109" s="53"/>
      <c r="X1109" s="53"/>
      <c r="Y1109" s="58"/>
      <c r="Z1109" s="58"/>
      <c r="AA1109" s="58"/>
      <c r="AB1109" s="58"/>
      <c r="AC1109" s="53"/>
      <c r="AD1109" s="53"/>
      <c r="AE1109" s="53"/>
      <c r="AF1109" s="50"/>
    </row>
    <row r="1110" s="1" customFormat="1" spans="1:32">
      <c r="A1110" s="12">
        <v>1107</v>
      </c>
      <c r="B1110" s="13" t="s">
        <v>778</v>
      </c>
      <c r="C1110" s="14" t="s">
        <v>779</v>
      </c>
      <c r="D1110" s="13"/>
      <c r="E1110" s="15" t="s">
        <v>1594</v>
      </c>
      <c r="F1110" s="13" t="str">
        <f>VLOOKUP(E1110,物料明细!A:C,3,0)</f>
        <v>隔板500*440</v>
      </c>
      <c r="G1110" s="13">
        <f>VLOOKUP(E1110,物料明细!A:D,4,0)</f>
        <v>0</v>
      </c>
      <c r="H1110" s="13" t="str">
        <f>VLOOKUP(E1110,[2]物料明细!A:F,6,0)</f>
        <v>EA</v>
      </c>
      <c r="I1110" s="13"/>
      <c r="J1110" s="13" t="s">
        <v>39</v>
      </c>
      <c r="K1110" s="30">
        <v>0</v>
      </c>
      <c r="L1110" s="30">
        <v>0</v>
      </c>
      <c r="M1110" s="31"/>
      <c r="N1110" s="32"/>
      <c r="O1110" s="33"/>
      <c r="P1110" s="34"/>
      <c r="Q1110" s="34"/>
      <c r="R1110" s="48"/>
      <c r="S1110" s="49"/>
      <c r="T1110" s="50"/>
      <c r="U1110" s="54"/>
      <c r="V1110" s="52"/>
      <c r="W1110" s="53"/>
      <c r="X1110" s="53"/>
      <c r="Y1110" s="58"/>
      <c r="Z1110" s="58"/>
      <c r="AA1110" s="58"/>
      <c r="AB1110" s="58"/>
      <c r="AC1110" s="53"/>
      <c r="AD1110" s="53"/>
      <c r="AE1110" s="53"/>
      <c r="AF1110" s="50"/>
    </row>
    <row r="1111" spans="1:32">
      <c r="A1111" s="12">
        <v>1108</v>
      </c>
      <c r="B1111" s="13" t="s">
        <v>69</v>
      </c>
      <c r="C1111" s="14" t="s">
        <v>70</v>
      </c>
      <c r="D1111" s="13"/>
      <c r="E1111" s="15" t="s">
        <v>1595</v>
      </c>
      <c r="F1111" s="13" t="str">
        <f>VLOOKUP(E1111,物料明细!A:C,3,0)</f>
        <v>油墨</v>
      </c>
      <c r="G1111" s="13">
        <f>VLOOKUP(E1111,物料明细!A:D,4,0)</f>
        <v>0</v>
      </c>
      <c r="H1111" s="13" t="str">
        <f>VLOOKUP(E1111,[2]物料明细!A:F,6,0)</f>
        <v>EA</v>
      </c>
      <c r="I1111" s="13"/>
      <c r="J1111" s="13" t="s">
        <v>32</v>
      </c>
      <c r="K1111" s="30">
        <v>8</v>
      </c>
      <c r="L1111" s="30">
        <v>8</v>
      </c>
      <c r="M1111" s="31"/>
      <c r="N1111" s="32"/>
      <c r="O1111" s="33"/>
      <c r="P1111" s="34"/>
      <c r="Q1111" s="34"/>
      <c r="R1111" s="48"/>
      <c r="S1111" s="49"/>
      <c r="T1111" s="50"/>
      <c r="U1111" s="51"/>
      <c r="V1111" s="52"/>
      <c r="W1111" s="53"/>
      <c r="X1111" s="53"/>
      <c r="Y1111" s="58"/>
      <c r="Z1111" s="58"/>
      <c r="AA1111" s="58"/>
      <c r="AB1111" s="58"/>
      <c r="AC1111" s="53"/>
      <c r="AD1111" s="53"/>
      <c r="AE1111" s="53"/>
      <c r="AF1111" s="50"/>
    </row>
    <row r="1112" spans="1:32">
      <c r="A1112" s="12">
        <v>1109</v>
      </c>
      <c r="B1112" s="13" t="s">
        <v>778</v>
      </c>
      <c r="C1112" s="14" t="s">
        <v>779</v>
      </c>
      <c r="D1112" s="13"/>
      <c r="E1112" s="15" t="s">
        <v>1596</v>
      </c>
      <c r="F1112" s="13" t="str">
        <f>VLOOKUP(E1112,物料明细!A:C,3,0)</f>
        <v>气泡袋500*300</v>
      </c>
      <c r="G1112" s="13">
        <f>VLOOKUP(E1112,物料明细!A:D,4,0)</f>
        <v>0</v>
      </c>
      <c r="H1112" s="13" t="str">
        <f>VLOOKUP(E1112,[2]物料明细!A:F,6,0)</f>
        <v>EA</v>
      </c>
      <c r="I1112" s="13"/>
      <c r="J1112" s="13" t="s">
        <v>39</v>
      </c>
      <c r="K1112" s="30">
        <v>657</v>
      </c>
      <c r="L1112" s="30">
        <v>657</v>
      </c>
      <c r="M1112" s="31"/>
      <c r="N1112" s="32"/>
      <c r="O1112" s="33"/>
      <c r="P1112" s="34"/>
      <c r="Q1112" s="34"/>
      <c r="R1112" s="48"/>
      <c r="S1112" s="49"/>
      <c r="T1112" s="50"/>
      <c r="U1112" s="51"/>
      <c r="V1112" s="52"/>
      <c r="W1112" s="53"/>
      <c r="X1112" s="53"/>
      <c r="Y1112" s="58"/>
      <c r="Z1112" s="58"/>
      <c r="AA1112" s="58"/>
      <c r="AB1112" s="58"/>
      <c r="AC1112" s="53"/>
      <c r="AD1112" s="53"/>
      <c r="AE1112" s="53"/>
      <c r="AF1112" s="50"/>
    </row>
    <row r="1113" spans="1:32">
      <c r="A1113" s="12">
        <v>1110</v>
      </c>
      <c r="B1113" s="13" t="s">
        <v>778</v>
      </c>
      <c r="C1113" s="14" t="s">
        <v>779</v>
      </c>
      <c r="D1113" s="13"/>
      <c r="E1113" s="15" t="s">
        <v>1597</v>
      </c>
      <c r="F1113" s="13" t="str">
        <f>VLOOKUP(E1113,物料明细!A:C,3,0)</f>
        <v>气泡袋400*300</v>
      </c>
      <c r="G1113" s="13">
        <f>VLOOKUP(E1113,物料明细!A:D,4,0)</f>
        <v>0</v>
      </c>
      <c r="H1113" s="13" t="str">
        <f>VLOOKUP(E1113,[2]物料明细!A:F,6,0)</f>
        <v>EA</v>
      </c>
      <c r="I1113" s="13"/>
      <c r="J1113" s="13" t="s">
        <v>39</v>
      </c>
      <c r="K1113" s="30">
        <v>3420</v>
      </c>
      <c r="L1113" s="30">
        <v>3420</v>
      </c>
      <c r="M1113" s="31"/>
      <c r="N1113" s="32"/>
      <c r="O1113" s="33"/>
      <c r="P1113" s="34"/>
      <c r="Q1113" s="34"/>
      <c r="R1113" s="48"/>
      <c r="S1113" s="49"/>
      <c r="T1113" s="50"/>
      <c r="U1113" s="51"/>
      <c r="V1113" s="52"/>
      <c r="W1113" s="53"/>
      <c r="X1113" s="53"/>
      <c r="Y1113" s="58"/>
      <c r="Z1113" s="58"/>
      <c r="AA1113" s="58"/>
      <c r="AB1113" s="58"/>
      <c r="AC1113" s="53"/>
      <c r="AD1113" s="53"/>
      <c r="AE1113" s="53"/>
      <c r="AF1113" s="50"/>
    </row>
    <row r="1114" spans="1:32">
      <c r="A1114" s="12">
        <v>1111</v>
      </c>
      <c r="B1114" s="13" t="s">
        <v>778</v>
      </c>
      <c r="C1114" s="14" t="s">
        <v>779</v>
      </c>
      <c r="D1114" s="13"/>
      <c r="E1114" s="15" t="s">
        <v>1598</v>
      </c>
      <c r="F1114" s="13" t="str">
        <f>VLOOKUP(E1114,物料明细!A:C,3,0)</f>
        <v>气泡袋900*400</v>
      </c>
      <c r="G1114" s="13">
        <f>VLOOKUP(E1114,物料明细!A:D,4,0)</f>
        <v>0</v>
      </c>
      <c r="H1114" s="13" t="str">
        <f>VLOOKUP(E1114,[2]物料明细!A:F,6,0)</f>
        <v>EA</v>
      </c>
      <c r="I1114" s="13"/>
      <c r="J1114" s="13" t="s">
        <v>39</v>
      </c>
      <c r="K1114" s="30">
        <v>991</v>
      </c>
      <c r="L1114" s="30">
        <v>991</v>
      </c>
      <c r="M1114" s="31"/>
      <c r="N1114" s="32"/>
      <c r="O1114" s="33"/>
      <c r="P1114" s="34"/>
      <c r="Q1114" s="34"/>
      <c r="R1114" s="48"/>
      <c r="S1114" s="49"/>
      <c r="T1114" s="50"/>
      <c r="U1114" s="51"/>
      <c r="V1114" s="52"/>
      <c r="W1114" s="53"/>
      <c r="X1114" s="53"/>
      <c r="Y1114" s="58"/>
      <c r="Z1114" s="58"/>
      <c r="AA1114" s="58"/>
      <c r="AB1114" s="58"/>
      <c r="AC1114" s="53"/>
      <c r="AD1114" s="53"/>
      <c r="AE1114" s="53"/>
      <c r="AF1114" s="50"/>
    </row>
    <row r="1115" spans="1:32">
      <c r="A1115" s="12">
        <v>1112</v>
      </c>
      <c r="B1115" s="13" t="s">
        <v>1581</v>
      </c>
      <c r="C1115" s="14" t="s">
        <v>1582</v>
      </c>
      <c r="D1115" s="13"/>
      <c r="E1115" s="15" t="s">
        <v>1599</v>
      </c>
      <c r="F1115" s="13" t="str">
        <f>VLOOKUP(E1115,物料明细!A:C,3,0)</f>
        <v>标签纸148*105</v>
      </c>
      <c r="G1115" s="13">
        <f>VLOOKUP(E1115,物料明细!A:D,4,0)</f>
        <v>0</v>
      </c>
      <c r="H1115" s="13" t="str">
        <f>VLOOKUP(E1115,[2]物料明细!A:F,6,0)</f>
        <v>EA</v>
      </c>
      <c r="I1115" s="13"/>
      <c r="J1115" s="13" t="s">
        <v>32</v>
      </c>
      <c r="K1115" s="30">
        <v>15750</v>
      </c>
      <c r="L1115" s="30">
        <v>15750</v>
      </c>
      <c r="M1115" s="31"/>
      <c r="N1115" s="32"/>
      <c r="O1115" s="33"/>
      <c r="P1115" s="34"/>
      <c r="Q1115" s="34"/>
      <c r="R1115" s="48"/>
      <c r="S1115" s="49"/>
      <c r="T1115" s="50"/>
      <c r="U1115" s="51"/>
      <c r="V1115" s="52"/>
      <c r="W1115" s="53"/>
      <c r="X1115" s="53"/>
      <c r="Y1115" s="58"/>
      <c r="Z1115" s="58"/>
      <c r="AA1115" s="58"/>
      <c r="AB1115" s="58"/>
      <c r="AC1115" s="53"/>
      <c r="AD1115" s="53"/>
      <c r="AE1115" s="53"/>
      <c r="AF1115" s="50"/>
    </row>
    <row r="1116" s="1" customFormat="1" spans="1:32">
      <c r="A1116" s="12">
        <v>1113</v>
      </c>
      <c r="B1116" s="13" t="s">
        <v>778</v>
      </c>
      <c r="C1116" s="14" t="s">
        <v>779</v>
      </c>
      <c r="D1116" s="13"/>
      <c r="E1116" s="15" t="s">
        <v>1600</v>
      </c>
      <c r="F1116" s="13" t="str">
        <f>VLOOKUP(E1116,物料明细!A:C,3,0)</f>
        <v>气泡袋200*300</v>
      </c>
      <c r="G1116" s="13">
        <f>VLOOKUP(E1116,物料明细!A:D,4,0)</f>
        <v>0</v>
      </c>
      <c r="H1116" s="13" t="str">
        <f>VLOOKUP(E1116,[2]物料明细!A:F,6,0)</f>
        <v>EA</v>
      </c>
      <c r="I1116" s="13"/>
      <c r="J1116" s="13" t="s">
        <v>39</v>
      </c>
      <c r="K1116" s="30">
        <v>953</v>
      </c>
      <c r="L1116" s="30">
        <v>953</v>
      </c>
      <c r="M1116" s="31"/>
      <c r="N1116" s="32"/>
      <c r="O1116" s="33"/>
      <c r="P1116" s="34"/>
      <c r="Q1116" s="34"/>
      <c r="R1116" s="48"/>
      <c r="S1116" s="49"/>
      <c r="T1116" s="50"/>
      <c r="U1116" s="54"/>
      <c r="V1116" s="52"/>
      <c r="W1116" s="53"/>
      <c r="X1116" s="53"/>
      <c r="Y1116" s="58"/>
      <c r="Z1116" s="58"/>
      <c r="AA1116" s="58"/>
      <c r="AB1116" s="58"/>
      <c r="AC1116" s="53"/>
      <c r="AD1116" s="53"/>
      <c r="AE1116" s="53"/>
      <c r="AF1116" s="50"/>
    </row>
    <row r="1117" s="1" customFormat="1" spans="1:32">
      <c r="A1117" s="12">
        <v>1114</v>
      </c>
      <c r="B1117" s="13" t="s">
        <v>778</v>
      </c>
      <c r="C1117" s="14" t="s">
        <v>779</v>
      </c>
      <c r="D1117" s="13"/>
      <c r="E1117" s="15" t="s">
        <v>1601</v>
      </c>
      <c r="F1117" s="13" t="str">
        <f>VLOOKUP(E1117,物料明细!A:C,3,0)</f>
        <v>气泡袋300*300</v>
      </c>
      <c r="G1117" s="13" t="str">
        <f>VLOOKUP(E1117,物料明细!A:D,4,0)</f>
        <v>大众外观件包装</v>
      </c>
      <c r="H1117" s="13" t="str">
        <f>VLOOKUP(E1117,[2]物料明细!A:F,6,0)</f>
        <v>EA</v>
      </c>
      <c r="I1117" s="13"/>
      <c r="J1117" s="13" t="s">
        <v>39</v>
      </c>
      <c r="K1117" s="30">
        <v>1700</v>
      </c>
      <c r="L1117" s="30">
        <v>1700</v>
      </c>
      <c r="M1117" s="31"/>
      <c r="N1117" s="32"/>
      <c r="O1117" s="33"/>
      <c r="P1117" s="34"/>
      <c r="Q1117" s="34"/>
      <c r="R1117" s="48"/>
      <c r="S1117" s="49"/>
      <c r="T1117" s="50"/>
      <c r="U1117" s="54"/>
      <c r="V1117" s="52"/>
      <c r="W1117" s="53"/>
      <c r="X1117" s="53"/>
      <c r="Y1117" s="58"/>
      <c r="Z1117" s="58"/>
      <c r="AA1117" s="58"/>
      <c r="AB1117" s="58"/>
      <c r="AC1117" s="53"/>
      <c r="AD1117" s="53"/>
      <c r="AE1117" s="53"/>
      <c r="AF1117" s="50"/>
    </row>
    <row r="1118" s="1" customFormat="1" spans="1:32">
      <c r="A1118" s="12">
        <v>1115</v>
      </c>
      <c r="B1118" s="13" t="s">
        <v>205</v>
      </c>
      <c r="C1118" s="14" t="s">
        <v>206</v>
      </c>
      <c r="D1118" s="13"/>
      <c r="E1118" s="15" t="s">
        <v>1602</v>
      </c>
      <c r="F1118" s="13" t="str">
        <f>VLOOKUP(E1118,物料明细!A:C,3,0)</f>
        <v>MS930胶（硬包）</v>
      </c>
      <c r="G1118" s="13" t="str">
        <f>VLOOKUP(E1118,物料明细!A:D,4,0)</f>
        <v>Terostat-MS930</v>
      </c>
      <c r="H1118" s="13" t="str">
        <f>VLOOKUP(E1118,[2]物料明细!A:F,6,0)</f>
        <v>KG</v>
      </c>
      <c r="I1118" s="13"/>
      <c r="J1118" s="13" t="s">
        <v>32</v>
      </c>
      <c r="K1118" s="30">
        <v>5.58</v>
      </c>
      <c r="L1118" s="30">
        <v>5.58</v>
      </c>
      <c r="M1118" s="31"/>
      <c r="N1118" s="32"/>
      <c r="O1118" s="33"/>
      <c r="P1118" s="34"/>
      <c r="Q1118" s="34"/>
      <c r="R1118" s="48"/>
      <c r="S1118" s="49"/>
      <c r="T1118" s="89"/>
      <c r="U1118" s="54"/>
      <c r="V1118" s="52"/>
      <c r="W1118" s="53"/>
      <c r="X1118" s="53"/>
      <c r="Y1118" s="58"/>
      <c r="Z1118" s="58"/>
      <c r="AA1118" s="58"/>
      <c r="AB1118" s="58"/>
      <c r="AC1118" s="53"/>
      <c r="AD1118" s="53"/>
      <c r="AE1118" s="53"/>
      <c r="AF1118" s="50"/>
    </row>
    <row r="1119" s="1" customFormat="1" spans="1:32">
      <c r="A1119" s="12">
        <v>1116</v>
      </c>
      <c r="B1119" s="13" t="s">
        <v>1603</v>
      </c>
      <c r="C1119" s="14" t="s">
        <v>1604</v>
      </c>
      <c r="D1119" s="13"/>
      <c r="E1119" s="15" t="s">
        <v>1605</v>
      </c>
      <c r="F1119" s="13" t="str">
        <f>VLOOKUP(E1119,物料明细!A:C,3,0)</f>
        <v>540*340*3单瓦楞纸隔板</v>
      </c>
      <c r="G1119" s="13">
        <f>VLOOKUP(E1119,物料明细!A:D,4,0)</f>
        <v>0</v>
      </c>
      <c r="H1119" s="13" t="str">
        <f>VLOOKUP(E1119,[2]物料明细!A:F,6,0)</f>
        <v>EA</v>
      </c>
      <c r="I1119" s="13"/>
      <c r="J1119" s="13" t="s">
        <v>32</v>
      </c>
      <c r="K1119" s="30">
        <v>393</v>
      </c>
      <c r="L1119" s="30">
        <v>393</v>
      </c>
      <c r="M1119" s="31"/>
      <c r="N1119" s="32"/>
      <c r="O1119" s="33"/>
      <c r="P1119" s="34"/>
      <c r="Q1119" s="34"/>
      <c r="R1119" s="48"/>
      <c r="S1119" s="49"/>
      <c r="T1119" s="50"/>
      <c r="U1119" s="54"/>
      <c r="V1119" s="52"/>
      <c r="W1119" s="53"/>
      <c r="X1119" s="53"/>
      <c r="Y1119" s="58"/>
      <c r="Z1119" s="58"/>
      <c r="AA1119" s="58"/>
      <c r="AB1119" s="58"/>
      <c r="AC1119" s="53"/>
      <c r="AD1119" s="53"/>
      <c r="AE1119" s="53"/>
      <c r="AF1119" s="50"/>
    </row>
    <row r="1120" s="1" customFormat="1" spans="1:32">
      <c r="A1120" s="12">
        <v>1117</v>
      </c>
      <c r="B1120" s="13" t="s">
        <v>1606</v>
      </c>
      <c r="C1120" s="14" t="s">
        <v>1607</v>
      </c>
      <c r="D1120" s="13"/>
      <c r="E1120" s="15" t="s">
        <v>1608</v>
      </c>
      <c r="F1120" s="13" t="str">
        <f>VLOOKUP(E1120,物料明细!A:C,3,0)</f>
        <v>1125*720*5双瓦楞纸隔板</v>
      </c>
      <c r="G1120" s="13">
        <f>VLOOKUP(E1120,物料明细!A:D,4,0)</f>
        <v>0</v>
      </c>
      <c r="H1120" s="13" t="str">
        <f>VLOOKUP(E1120,[2]物料明细!A:F,6,0)</f>
        <v>EA</v>
      </c>
      <c r="I1120" s="13"/>
      <c r="J1120" s="13" t="s">
        <v>32</v>
      </c>
      <c r="K1120" s="30">
        <v>68</v>
      </c>
      <c r="L1120" s="30">
        <v>68</v>
      </c>
      <c r="M1120" s="31"/>
      <c r="N1120" s="32"/>
      <c r="O1120" s="33"/>
      <c r="P1120" s="34"/>
      <c r="Q1120" s="34"/>
      <c r="R1120" s="48"/>
      <c r="S1120" s="49"/>
      <c r="T1120" s="50"/>
      <c r="U1120" s="54"/>
      <c r="V1120" s="52"/>
      <c r="W1120" s="53"/>
      <c r="X1120" s="53"/>
      <c r="Y1120" s="58"/>
      <c r="Z1120" s="58"/>
      <c r="AA1120" s="58"/>
      <c r="AB1120" s="58"/>
      <c r="AC1120" s="53"/>
      <c r="AD1120" s="53"/>
      <c r="AE1120" s="53"/>
      <c r="AF1120" s="50"/>
    </row>
    <row r="1121" s="1" customFormat="1" spans="1:32">
      <c r="A1121" s="12">
        <v>1118</v>
      </c>
      <c r="B1121" s="13" t="s">
        <v>1609</v>
      </c>
      <c r="C1121" s="14" t="s">
        <v>1610</v>
      </c>
      <c r="D1121" s="13"/>
      <c r="E1121" s="15" t="s">
        <v>1611</v>
      </c>
      <c r="F1121" s="13" t="str">
        <f>VLOOKUP(E1121,物料明细!A:C,3,0)</f>
        <v>PC+ASA</v>
      </c>
      <c r="G1121" s="13" t="str">
        <f>VLOOKUP(E1121,物料明细!A:D,4,0)</f>
        <v>PC880M（灰色）</v>
      </c>
      <c r="H1121" s="13" t="str">
        <f>VLOOKUP(E1121,[2]物料明细!A:F,6,0)</f>
        <v>KG</v>
      </c>
      <c r="I1121" s="13"/>
      <c r="J1121" s="13" t="s">
        <v>32</v>
      </c>
      <c r="K1121" s="30">
        <v>700</v>
      </c>
      <c r="L1121" s="30">
        <v>700</v>
      </c>
      <c r="M1121" s="31"/>
      <c r="N1121" s="32"/>
      <c r="O1121" s="33"/>
      <c r="P1121" s="34"/>
      <c r="Q1121" s="34"/>
      <c r="R1121" s="48"/>
      <c r="S1121" s="49"/>
      <c r="T1121" s="50"/>
      <c r="U1121" s="54"/>
      <c r="V1121" s="52"/>
      <c r="W1121" s="53"/>
      <c r="X1121" s="53"/>
      <c r="Y1121" s="58"/>
      <c r="Z1121" s="58"/>
      <c r="AA1121" s="58"/>
      <c r="AB1121" s="58"/>
      <c r="AC1121" s="53"/>
      <c r="AD1121" s="53"/>
      <c r="AE1121" s="53"/>
      <c r="AF1121" s="50"/>
    </row>
    <row r="1122" spans="1:32">
      <c r="A1122" s="12">
        <v>1120</v>
      </c>
      <c r="B1122" s="13" t="s">
        <v>1612</v>
      </c>
      <c r="C1122" s="14" t="s">
        <v>1613</v>
      </c>
      <c r="D1122" s="13"/>
      <c r="E1122" s="15" t="s">
        <v>1614</v>
      </c>
      <c r="F1122" s="13" t="str">
        <f>VLOOKUP(E1122,物料明细!A:C,3,0)</f>
        <v>PC+ASA</v>
      </c>
      <c r="G1122" s="13" t="str">
        <f>VLOOKUP(E1122,物料明细!A:D,4,0)</f>
        <v>PC880M</v>
      </c>
      <c r="H1122" s="13" t="str">
        <f>VLOOKUP(E1122,[2]物料明细!A:F,6,0)</f>
        <v>KG</v>
      </c>
      <c r="I1122" s="13"/>
      <c r="J1122" s="13" t="s">
        <v>32</v>
      </c>
      <c r="K1122" s="30">
        <v>775</v>
      </c>
      <c r="L1122" s="30">
        <v>775</v>
      </c>
      <c r="M1122" s="31"/>
      <c r="N1122" s="32"/>
      <c r="O1122" s="33"/>
      <c r="P1122" s="34"/>
      <c r="Q1122" s="34"/>
      <c r="R1122" s="48"/>
      <c r="S1122" s="49"/>
      <c r="T1122" s="50"/>
      <c r="U1122" s="51"/>
      <c r="V1122" s="52"/>
      <c r="W1122" s="53"/>
      <c r="X1122" s="53"/>
      <c r="Y1122" s="58"/>
      <c r="Z1122" s="58"/>
      <c r="AA1122" s="58"/>
      <c r="AB1122" s="58"/>
      <c r="AC1122" s="53"/>
      <c r="AD1122" s="53"/>
      <c r="AE1122" s="53"/>
      <c r="AF1122" s="50"/>
    </row>
    <row r="1123" spans="1:32">
      <c r="A1123" s="12">
        <v>1121</v>
      </c>
      <c r="B1123" s="13" t="s">
        <v>1615</v>
      </c>
      <c r="C1123" s="14" t="s">
        <v>1616</v>
      </c>
      <c r="D1123" s="13"/>
      <c r="E1123" s="15" t="s">
        <v>1617</v>
      </c>
      <c r="F1123" s="13" t="str">
        <f>VLOOKUP(E1123,物料明细!A:C,3,0)</f>
        <v>黑色母</v>
      </c>
      <c r="G1123" s="13">
        <f>VLOOKUP(E1123,物料明细!A:D,4,0)</f>
        <v>0</v>
      </c>
      <c r="H1123" s="13" t="str">
        <f>VLOOKUP(E1123,[2]物料明细!A:F,6,0)</f>
        <v>KG</v>
      </c>
      <c r="I1123" s="13"/>
      <c r="J1123" s="13" t="s">
        <v>32</v>
      </c>
      <c r="K1123" s="30">
        <v>375</v>
      </c>
      <c r="L1123" s="30">
        <v>375</v>
      </c>
      <c r="M1123" s="31"/>
      <c r="N1123" s="32"/>
      <c r="O1123" s="33"/>
      <c r="P1123" s="34"/>
      <c r="Q1123" s="34"/>
      <c r="R1123" s="48"/>
      <c r="S1123" s="49"/>
      <c r="T1123" s="50"/>
      <c r="U1123" s="51"/>
      <c r="V1123" s="52"/>
      <c r="W1123" s="53"/>
      <c r="X1123" s="53"/>
      <c r="Y1123" s="58"/>
      <c r="Z1123" s="58"/>
      <c r="AA1123" s="58"/>
      <c r="AB1123" s="58"/>
      <c r="AC1123" s="53"/>
      <c r="AD1123" s="53"/>
      <c r="AE1123" s="53"/>
      <c r="AF1123" s="50"/>
    </row>
    <row r="1124" s="1" customFormat="1" spans="1:32">
      <c r="A1124" s="12">
        <v>1123</v>
      </c>
      <c r="B1124" s="13" t="s">
        <v>1615</v>
      </c>
      <c r="C1124" s="14" t="s">
        <v>1616</v>
      </c>
      <c r="D1124" s="13"/>
      <c r="E1124" s="15" t="s">
        <v>1618</v>
      </c>
      <c r="F1124" s="13" t="str">
        <f>VLOOKUP(E1124,物料明细!A:C,3,0)</f>
        <v>POM-黑K300L0</v>
      </c>
      <c r="G1124" s="13">
        <f>VLOOKUP(E1124,物料明细!A:D,4,0)</f>
        <v>0</v>
      </c>
      <c r="H1124" s="13" t="str">
        <f>VLOOKUP(E1124,[2]物料明细!A:F,6,0)</f>
        <v>KG</v>
      </c>
      <c r="I1124" s="13"/>
      <c r="J1124" s="13" t="s">
        <v>32</v>
      </c>
      <c r="K1124" s="30">
        <v>25</v>
      </c>
      <c r="L1124" s="30">
        <v>25</v>
      </c>
      <c r="M1124" s="31"/>
      <c r="N1124" s="32"/>
      <c r="O1124" s="33"/>
      <c r="P1124" s="34"/>
      <c r="Q1124" s="34"/>
      <c r="R1124" s="48"/>
      <c r="S1124" s="49"/>
      <c r="T1124" s="50"/>
      <c r="U1124" s="54"/>
      <c r="V1124" s="52"/>
      <c r="W1124" s="53"/>
      <c r="X1124" s="53"/>
      <c r="Y1124" s="58"/>
      <c r="Z1124" s="58"/>
      <c r="AA1124" s="58"/>
      <c r="AB1124" s="58"/>
      <c r="AC1124" s="53"/>
      <c r="AD1124" s="53"/>
      <c r="AE1124" s="53"/>
      <c r="AF1124" s="50"/>
    </row>
    <row r="1125" s="1" customFormat="1" spans="1:32">
      <c r="A1125" s="12">
        <v>1124</v>
      </c>
      <c r="B1125" s="13" t="s">
        <v>1619</v>
      </c>
      <c r="C1125" s="14" t="s">
        <v>1620</v>
      </c>
      <c r="D1125" s="13"/>
      <c r="E1125" s="15" t="s">
        <v>1621</v>
      </c>
      <c r="F1125" s="13" t="str">
        <f>VLOOKUP(E1125,物料明细!A:C,3,0)</f>
        <v>ABS757</v>
      </c>
      <c r="G1125" s="13" t="str">
        <f>VLOOKUP(E1125,物料明细!A:D,4,0)</f>
        <v>本色</v>
      </c>
      <c r="H1125" s="13" t="str">
        <f>VLOOKUP(E1125,[2]物料明细!A:F,6,0)</f>
        <v>KG</v>
      </c>
      <c r="I1125" s="13"/>
      <c r="J1125" s="13" t="s">
        <v>32</v>
      </c>
      <c r="K1125" s="30">
        <v>2625</v>
      </c>
      <c r="L1125" s="30">
        <v>2625</v>
      </c>
      <c r="M1125" s="31"/>
      <c r="N1125" s="32"/>
      <c r="O1125" s="33"/>
      <c r="P1125" s="34"/>
      <c r="Q1125" s="34"/>
      <c r="R1125" s="48"/>
      <c r="S1125" s="49"/>
      <c r="T1125" s="50"/>
      <c r="U1125" s="54"/>
      <c r="V1125" s="52"/>
      <c r="W1125" s="53"/>
      <c r="X1125" s="53"/>
      <c r="Y1125" s="58"/>
      <c r="Z1125" s="58"/>
      <c r="AA1125" s="58"/>
      <c r="AB1125" s="58"/>
      <c r="AC1125" s="53"/>
      <c r="AD1125" s="53"/>
      <c r="AE1125" s="53"/>
      <c r="AF1125" s="50"/>
    </row>
    <row r="1126" spans="1:32">
      <c r="A1126" s="12">
        <v>1125</v>
      </c>
      <c r="B1126" s="13" t="s">
        <v>1609</v>
      </c>
      <c r="C1126" s="14" t="s">
        <v>1610</v>
      </c>
      <c r="D1126" s="13"/>
      <c r="E1126" s="15" t="s">
        <v>1622</v>
      </c>
      <c r="F1126" s="13" t="str">
        <f>VLOOKUP(E1126,物料明细!A:C,3,0)</f>
        <v>PMMA/VH001(PMMA)(白)</v>
      </c>
      <c r="G1126" s="13">
        <f>VLOOKUP(E1126,物料明细!A:D,4,0)</f>
        <v>0</v>
      </c>
      <c r="H1126" s="13" t="str">
        <f>VLOOKUP(E1126,[2]物料明细!A:F,6,0)</f>
        <v>KG</v>
      </c>
      <c r="I1126" s="13"/>
      <c r="J1126" s="13" t="s">
        <v>32</v>
      </c>
      <c r="K1126" s="30">
        <v>1175</v>
      </c>
      <c r="L1126" s="30">
        <v>1175</v>
      </c>
      <c r="M1126" s="31"/>
      <c r="N1126" s="32"/>
      <c r="O1126" s="33"/>
      <c r="P1126" s="34"/>
      <c r="Q1126" s="34"/>
      <c r="R1126" s="48"/>
      <c r="S1126" s="49"/>
      <c r="T1126" s="50"/>
      <c r="U1126" s="51"/>
      <c r="V1126" s="52"/>
      <c r="W1126" s="53"/>
      <c r="X1126" s="53"/>
      <c r="Y1126" s="58"/>
      <c r="Z1126" s="58"/>
      <c r="AA1126" s="58"/>
      <c r="AB1126" s="58"/>
      <c r="AC1126" s="53"/>
      <c r="AD1126" s="53"/>
      <c r="AE1126" s="53"/>
      <c r="AF1126" s="50"/>
    </row>
    <row r="1127" spans="1:32">
      <c r="A1127" s="12">
        <v>1126</v>
      </c>
      <c r="B1127" s="13" t="s">
        <v>1623</v>
      </c>
      <c r="C1127" s="14" t="s">
        <v>1624</v>
      </c>
      <c r="D1127" s="13"/>
      <c r="E1127" s="15" t="s">
        <v>1625</v>
      </c>
      <c r="F1127" s="13" t="str">
        <f>VLOOKUP(E1127,物料明细!A:C,3,0)</f>
        <v>TP30-3058浅灰直染</v>
      </c>
      <c r="G1127" s="13">
        <f>VLOOKUP(E1127,物料明细!A:D,4,0)</f>
        <v>0</v>
      </c>
      <c r="H1127" s="13" t="str">
        <f>VLOOKUP(E1127,[2]物料明细!A:F,6,0)</f>
        <v>KG</v>
      </c>
      <c r="I1127" s="13"/>
      <c r="J1127" s="13" t="s">
        <v>32</v>
      </c>
      <c r="K1127" s="30">
        <v>1325</v>
      </c>
      <c r="L1127" s="30">
        <v>1325</v>
      </c>
      <c r="M1127" s="31"/>
      <c r="N1127" s="32"/>
      <c r="O1127" s="33"/>
      <c r="P1127" s="34"/>
      <c r="Q1127" s="34"/>
      <c r="R1127" s="48"/>
      <c r="S1127" s="49"/>
      <c r="T1127" s="50"/>
      <c r="U1127" s="51"/>
      <c r="V1127" s="52"/>
      <c r="W1127" s="53"/>
      <c r="X1127" s="53"/>
      <c r="Y1127" s="58"/>
      <c r="Z1127" s="58"/>
      <c r="AA1127" s="58"/>
      <c r="AB1127" s="58"/>
      <c r="AC1127" s="53"/>
      <c r="AD1127" s="53"/>
      <c r="AE1127" s="53"/>
      <c r="AF1127" s="50"/>
    </row>
    <row r="1128" spans="1:32">
      <c r="A1128" s="12">
        <v>1127</v>
      </c>
      <c r="B1128" s="13" t="s">
        <v>1626</v>
      </c>
      <c r="C1128" s="14" t="s">
        <v>1627</v>
      </c>
      <c r="D1128" s="13"/>
      <c r="E1128" s="15" t="s">
        <v>1628</v>
      </c>
      <c r="F1128" s="13" t="str">
        <f>VLOOKUP(E1128,物料明细!A:C,3,0)</f>
        <v>K8303</v>
      </c>
      <c r="G1128" s="13">
        <f>VLOOKUP(E1128,物料明细!A:D,4,0)</f>
        <v>0</v>
      </c>
      <c r="H1128" s="13" t="str">
        <f>VLOOKUP(E1128,[2]物料明细!A:F,6,0)</f>
        <v>KG</v>
      </c>
      <c r="I1128" s="13"/>
      <c r="J1128" s="13" t="s">
        <v>32</v>
      </c>
      <c r="K1128" s="30">
        <v>1225</v>
      </c>
      <c r="L1128" s="30">
        <v>1225</v>
      </c>
      <c r="M1128" s="31"/>
      <c r="N1128" s="32"/>
      <c r="O1128" s="33"/>
      <c r="P1128" s="34"/>
      <c r="Q1128" s="34"/>
      <c r="R1128" s="48"/>
      <c r="S1128" s="49"/>
      <c r="T1128" s="50"/>
      <c r="U1128" s="51"/>
      <c r="V1128" s="52"/>
      <c r="W1128" s="53"/>
      <c r="X1128" s="53"/>
      <c r="Y1128" s="58"/>
      <c r="Z1128" s="58"/>
      <c r="AA1128" s="58"/>
      <c r="AB1128" s="58"/>
      <c r="AC1128" s="53"/>
      <c r="AD1128" s="53"/>
      <c r="AE1128" s="53"/>
      <c r="AF1128" s="50"/>
    </row>
    <row r="1129" s="1" customFormat="1" spans="1:32">
      <c r="A1129" s="12">
        <v>1128</v>
      </c>
      <c r="B1129" s="13" t="s">
        <v>1609</v>
      </c>
      <c r="C1129" s="14" t="s">
        <v>1610</v>
      </c>
      <c r="D1129" s="13"/>
      <c r="E1129" s="15" t="s">
        <v>1629</v>
      </c>
      <c r="F1129" s="13" t="str">
        <f>VLOOKUP(E1129,物料明细!A:C,3,0)</f>
        <v>PC透明</v>
      </c>
      <c r="G1129" s="13">
        <f>VLOOKUP(E1129,物料明细!A:D,4,0)</f>
        <v>0</v>
      </c>
      <c r="H1129" s="13" t="str">
        <f>VLOOKUP(E1129,[2]物料明细!A:F,6,0)</f>
        <v>KG</v>
      </c>
      <c r="I1129" s="13"/>
      <c r="J1129" s="13" t="s">
        <v>32</v>
      </c>
      <c r="K1129" s="30">
        <v>175</v>
      </c>
      <c r="L1129" s="30">
        <v>175</v>
      </c>
      <c r="M1129" s="31"/>
      <c r="N1129" s="32"/>
      <c r="O1129" s="33"/>
      <c r="P1129" s="34"/>
      <c r="Q1129" s="34"/>
      <c r="R1129" s="48"/>
      <c r="S1129" s="49"/>
      <c r="T1129" s="50"/>
      <c r="U1129" s="54"/>
      <c r="V1129" s="52"/>
      <c r="W1129" s="53"/>
      <c r="X1129" s="53"/>
      <c r="Y1129" s="58"/>
      <c r="Z1129" s="58"/>
      <c r="AA1129" s="58"/>
      <c r="AB1129" s="58"/>
      <c r="AC1129" s="53"/>
      <c r="AD1129" s="53"/>
      <c r="AE1129" s="53"/>
      <c r="AF1129" s="50"/>
    </row>
    <row r="1130" s="1" customFormat="1" spans="1:32">
      <c r="A1130" s="12">
        <v>1129</v>
      </c>
      <c r="B1130" s="13" t="s">
        <v>1615</v>
      </c>
      <c r="C1130" s="14" t="s">
        <v>1616</v>
      </c>
      <c r="D1130" s="13"/>
      <c r="E1130" s="15" t="s">
        <v>1630</v>
      </c>
      <c r="F1130" s="13" t="str">
        <f>VLOOKUP(E1130,物料明细!A:C,3,0)</f>
        <v>ABS-HH106</v>
      </c>
      <c r="G1130" s="13" t="str">
        <f>VLOOKUP(E1130,物料明细!A:D,4,0)</f>
        <v>XR401-A9001</v>
      </c>
      <c r="H1130" s="13" t="str">
        <f>VLOOKUP(E1130,[2]物料明细!A:F,6,0)</f>
        <v>KG</v>
      </c>
      <c r="I1130" s="13"/>
      <c r="J1130" s="13" t="s">
        <v>32</v>
      </c>
      <c r="K1130" s="30">
        <v>125</v>
      </c>
      <c r="L1130" s="30">
        <v>125</v>
      </c>
      <c r="M1130" s="31"/>
      <c r="N1130" s="32"/>
      <c r="O1130" s="33"/>
      <c r="P1130" s="34"/>
      <c r="Q1130" s="34"/>
      <c r="R1130" s="48"/>
      <c r="S1130" s="49"/>
      <c r="T1130" s="50"/>
      <c r="U1130" s="54"/>
      <c r="V1130" s="52"/>
      <c r="W1130" s="53"/>
      <c r="X1130" s="53"/>
      <c r="Y1130" s="58"/>
      <c r="Z1130" s="58"/>
      <c r="AA1130" s="58"/>
      <c r="AB1130" s="58"/>
      <c r="AC1130" s="53"/>
      <c r="AD1130" s="53"/>
      <c r="AE1130" s="53"/>
      <c r="AF1130" s="50"/>
    </row>
    <row r="1131" spans="1:32">
      <c r="A1131" s="12">
        <v>1131</v>
      </c>
      <c r="B1131" s="13" t="s">
        <v>1631</v>
      </c>
      <c r="C1131" s="14" t="s">
        <v>1632</v>
      </c>
      <c r="D1131" s="13"/>
      <c r="E1131" s="15" t="s">
        <v>1633</v>
      </c>
      <c r="F1131" s="13" t="str">
        <f>VLOOKUP(E1131,物料明细!A:C,3,0)</f>
        <v>ASA-778T</v>
      </c>
      <c r="G1131" s="13" t="str">
        <f>VLOOKUP(E1131,物料明细!A:D,4,0)</f>
        <v>LI941-V94841</v>
      </c>
      <c r="H1131" s="13" t="str">
        <f>VLOOKUP(E1131,[2]物料明细!A:F,6,0)</f>
        <v>KG</v>
      </c>
      <c r="I1131" s="13"/>
      <c r="J1131" s="13" t="s">
        <v>32</v>
      </c>
      <c r="K1131" s="30">
        <v>1775</v>
      </c>
      <c r="L1131" s="30">
        <v>1775</v>
      </c>
      <c r="M1131" s="31"/>
      <c r="N1131" s="32"/>
      <c r="O1131" s="33"/>
      <c r="P1131" s="34"/>
      <c r="Q1131" s="34"/>
      <c r="R1131" s="48"/>
      <c r="S1131" s="49"/>
      <c r="T1131" s="50"/>
      <c r="U1131" s="51"/>
      <c r="V1131" s="52"/>
      <c r="W1131" s="53"/>
      <c r="X1131" s="53"/>
      <c r="Y1131" s="58"/>
      <c r="Z1131" s="58"/>
      <c r="AA1131" s="58"/>
      <c r="AB1131" s="58"/>
      <c r="AC1131" s="53"/>
      <c r="AD1131" s="53"/>
      <c r="AE1131" s="53"/>
      <c r="AF1131" s="50"/>
    </row>
    <row r="1132" spans="1:32">
      <c r="A1132" s="12">
        <v>1132</v>
      </c>
      <c r="B1132" s="13" t="s">
        <v>1612</v>
      </c>
      <c r="C1132" s="14" t="s">
        <v>1613</v>
      </c>
      <c r="D1132" s="13"/>
      <c r="E1132" s="15" t="s">
        <v>1634</v>
      </c>
      <c r="F1132" s="13" t="str">
        <f>VLOOKUP(E1132,物料明细!A:C,3,0)</f>
        <v>PA66-G50-BK110</v>
      </c>
      <c r="G1132" s="13">
        <f>VLOOKUP(E1132,物料明细!A:D,4,0)</f>
        <v>0</v>
      </c>
      <c r="H1132" s="13" t="str">
        <f>VLOOKUP(E1132,[2]物料明细!A:F,6,0)</f>
        <v>KG</v>
      </c>
      <c r="I1132" s="13"/>
      <c r="J1132" s="13" t="s">
        <v>32</v>
      </c>
      <c r="K1132" s="30">
        <v>750</v>
      </c>
      <c r="L1132" s="30">
        <v>750</v>
      </c>
      <c r="M1132" s="31"/>
      <c r="N1132" s="32"/>
      <c r="O1132" s="33"/>
      <c r="P1132" s="34"/>
      <c r="Q1132" s="34"/>
      <c r="R1132" s="48"/>
      <c r="S1132" s="49"/>
      <c r="T1132" s="50"/>
      <c r="U1132" s="51"/>
      <c r="V1132" s="52"/>
      <c r="W1132" s="53"/>
      <c r="X1132" s="53"/>
      <c r="Y1132" s="58"/>
      <c r="Z1132" s="58"/>
      <c r="AA1132" s="58"/>
      <c r="AB1132" s="58"/>
      <c r="AC1132" s="53"/>
      <c r="AD1132" s="53"/>
      <c r="AE1132" s="53"/>
      <c r="AF1132" s="50"/>
    </row>
    <row r="1133" spans="1:32">
      <c r="A1133" s="12">
        <v>1133</v>
      </c>
      <c r="B1133" s="13" t="s">
        <v>1635</v>
      </c>
      <c r="C1133" s="14" t="s">
        <v>1636</v>
      </c>
      <c r="D1133" s="13"/>
      <c r="E1133" s="15" t="s">
        <v>1637</v>
      </c>
      <c r="F1133" s="13" t="str">
        <f>VLOOKUP(E1133,物料明细!A:C,3,0)</f>
        <v>TPEE1007</v>
      </c>
      <c r="G1133" s="13">
        <f>VLOOKUP(E1133,物料明细!A:D,4,0)</f>
        <v>0</v>
      </c>
      <c r="H1133" s="13" t="str">
        <f>VLOOKUP(E1133,[2]物料明细!A:F,6,0)</f>
        <v>KG</v>
      </c>
      <c r="I1133" s="13"/>
      <c r="J1133" s="13" t="s">
        <v>32</v>
      </c>
      <c r="K1133" s="30">
        <v>125</v>
      </c>
      <c r="L1133" s="30">
        <v>125</v>
      </c>
      <c r="M1133" s="31"/>
      <c r="N1133" s="32"/>
      <c r="O1133" s="33"/>
      <c r="P1133" s="34"/>
      <c r="Q1133" s="34"/>
      <c r="R1133" s="48"/>
      <c r="S1133" s="49"/>
      <c r="T1133" s="50"/>
      <c r="U1133" s="51"/>
      <c r="V1133" s="52"/>
      <c r="W1133" s="53"/>
      <c r="X1133" s="53"/>
      <c r="Y1133" s="58"/>
      <c r="Z1133" s="58"/>
      <c r="AA1133" s="58"/>
      <c r="AB1133" s="58"/>
      <c r="AC1133" s="53"/>
      <c r="AD1133" s="53"/>
      <c r="AE1133" s="53"/>
      <c r="AF1133" s="50"/>
    </row>
    <row r="1134" spans="1:32">
      <c r="A1134" s="12">
        <v>1134</v>
      </c>
      <c r="B1134" s="13" t="s">
        <v>1638</v>
      </c>
      <c r="C1134" s="14" t="s">
        <v>1639</v>
      </c>
      <c r="D1134" s="13"/>
      <c r="E1134" s="15" t="s">
        <v>1640</v>
      </c>
      <c r="F1134" s="13" t="str">
        <f>VLOOKUP(E1134,物料明细!A:C,3,0)</f>
        <v>PA66+C2020增强尼龙料</v>
      </c>
      <c r="G1134" s="13">
        <f>VLOOKUP(E1134,物料明细!A:D,4,0)</f>
        <v>0</v>
      </c>
      <c r="H1134" s="13" t="str">
        <f>VLOOKUP(E1134,[2]物料明细!A:F,6,0)</f>
        <v>KG</v>
      </c>
      <c r="I1134" s="13"/>
      <c r="J1134" s="13" t="s">
        <v>32</v>
      </c>
      <c r="K1134" s="30">
        <v>275</v>
      </c>
      <c r="L1134" s="30">
        <v>275</v>
      </c>
      <c r="M1134" s="31"/>
      <c r="N1134" s="32"/>
      <c r="O1134" s="33"/>
      <c r="P1134" s="34"/>
      <c r="Q1134" s="34"/>
      <c r="R1134" s="48"/>
      <c r="S1134" s="49"/>
      <c r="T1134" s="50"/>
      <c r="U1134" s="51"/>
      <c r="V1134" s="52"/>
      <c r="W1134" s="53"/>
      <c r="X1134" s="53"/>
      <c r="Y1134" s="58"/>
      <c r="Z1134" s="58"/>
      <c r="AA1134" s="58"/>
      <c r="AB1134" s="58"/>
      <c r="AC1134" s="53"/>
      <c r="AD1134" s="53"/>
      <c r="AE1134" s="53"/>
      <c r="AF1134" s="50"/>
    </row>
    <row r="1135" spans="1:32">
      <c r="A1135" s="12">
        <v>1135</v>
      </c>
      <c r="B1135" s="13" t="s">
        <v>1615</v>
      </c>
      <c r="C1135" s="14" t="s">
        <v>1616</v>
      </c>
      <c r="D1135" s="13"/>
      <c r="E1135" s="15" t="s">
        <v>1641</v>
      </c>
      <c r="F1135" s="13" t="str">
        <f>VLOOKUP(E1135,物料明细!A:C,3,0)</f>
        <v>PA6尼龙切片</v>
      </c>
      <c r="G1135" s="13">
        <f>VLOOKUP(E1135,物料明细!A:D,4,0)</f>
        <v>0</v>
      </c>
      <c r="H1135" s="13" t="str">
        <f>VLOOKUP(E1135,[2]物料明细!A:F,6,0)</f>
        <v>KG</v>
      </c>
      <c r="I1135" s="13"/>
      <c r="J1135" s="13" t="s">
        <v>32</v>
      </c>
      <c r="K1135" s="30">
        <v>275</v>
      </c>
      <c r="L1135" s="30">
        <v>275</v>
      </c>
      <c r="M1135" s="31"/>
      <c r="N1135" s="32"/>
      <c r="O1135" s="33"/>
      <c r="P1135" s="34"/>
      <c r="Q1135" s="34"/>
      <c r="R1135" s="48"/>
      <c r="S1135" s="49"/>
      <c r="T1135" s="50"/>
      <c r="U1135" s="51"/>
      <c r="V1135" s="52"/>
      <c r="W1135" s="53"/>
      <c r="X1135" s="53"/>
      <c r="Y1135" s="58"/>
      <c r="Z1135" s="58"/>
      <c r="AA1135" s="58"/>
      <c r="AB1135" s="58"/>
      <c r="AC1135" s="53"/>
      <c r="AD1135" s="53"/>
      <c r="AE1135" s="53"/>
      <c r="AF1135" s="50"/>
    </row>
    <row r="1136" s="1" customFormat="1" spans="1:32">
      <c r="A1136" s="12">
        <v>1137</v>
      </c>
      <c r="B1136" s="13" t="s">
        <v>1642</v>
      </c>
      <c r="C1136" s="14" t="s">
        <v>1643</v>
      </c>
      <c r="D1136" s="13"/>
      <c r="E1136" s="15" t="s">
        <v>1644</v>
      </c>
      <c r="F1136" s="13" t="str">
        <f>VLOOKUP(E1136,物料明细!A:C,3,0)</f>
        <v>PA66-RN230十字横梁料</v>
      </c>
      <c r="G1136" s="13">
        <f>VLOOKUP(E1136,物料明细!A:D,4,0)</f>
        <v>0</v>
      </c>
      <c r="H1136" s="13" t="str">
        <f>VLOOKUP(E1136,[2]物料明细!A:F,6,0)</f>
        <v>KG</v>
      </c>
      <c r="I1136" s="13"/>
      <c r="J1136" s="13" t="s">
        <v>32</v>
      </c>
      <c r="K1136" s="30">
        <v>500</v>
      </c>
      <c r="L1136" s="30">
        <v>500</v>
      </c>
      <c r="M1136" s="31"/>
      <c r="N1136" s="32"/>
      <c r="O1136" s="33"/>
      <c r="P1136" s="34"/>
      <c r="Q1136" s="34"/>
      <c r="R1136" s="48"/>
      <c r="S1136" s="49"/>
      <c r="T1136" s="50"/>
      <c r="U1136" s="54"/>
      <c r="V1136" s="52"/>
      <c r="W1136" s="53"/>
      <c r="X1136" s="53"/>
      <c r="Y1136" s="58"/>
      <c r="Z1136" s="58"/>
      <c r="AA1136" s="58"/>
      <c r="AB1136" s="58"/>
      <c r="AC1136" s="53"/>
      <c r="AD1136" s="53"/>
      <c r="AE1136" s="53"/>
      <c r="AF1136" s="50"/>
    </row>
    <row r="1137" s="1" customFormat="1" spans="1:32">
      <c r="A1137" s="12">
        <v>1138</v>
      </c>
      <c r="B1137" s="13" t="s">
        <v>1612</v>
      </c>
      <c r="C1137" s="14" t="s">
        <v>1613</v>
      </c>
      <c r="D1137" s="13"/>
      <c r="E1137" s="15" t="s">
        <v>1645</v>
      </c>
      <c r="F1137" s="13" t="str">
        <f>VLOOKUP(E1137,物料明细!A:C,3,0)</f>
        <v>PA66+GF35尼龙料S1685黑色</v>
      </c>
      <c r="G1137" s="13">
        <f>VLOOKUP(E1137,物料明细!A:D,4,0)</f>
        <v>0</v>
      </c>
      <c r="H1137" s="13" t="str">
        <f>VLOOKUP(E1137,[2]物料明细!A:F,6,0)</f>
        <v>KG</v>
      </c>
      <c r="I1137" s="13"/>
      <c r="J1137" s="13" t="s">
        <v>32</v>
      </c>
      <c r="K1137" s="30">
        <v>1050</v>
      </c>
      <c r="L1137" s="30">
        <v>1050</v>
      </c>
      <c r="M1137" s="31"/>
      <c r="N1137" s="32"/>
      <c r="O1137" s="33"/>
      <c r="P1137" s="34"/>
      <c r="Q1137" s="34"/>
      <c r="R1137" s="48"/>
      <c r="S1137" s="49"/>
      <c r="T1137" s="50"/>
      <c r="U1137" s="54"/>
      <c r="V1137" s="52"/>
      <c r="W1137" s="53"/>
      <c r="X1137" s="53"/>
      <c r="Y1137" s="58"/>
      <c r="Z1137" s="58"/>
      <c r="AA1137" s="58"/>
      <c r="AB1137" s="58"/>
      <c r="AC1137" s="53"/>
      <c r="AD1137" s="53"/>
      <c r="AE1137" s="53"/>
      <c r="AF1137" s="50"/>
    </row>
    <row r="1138" s="1" customFormat="1" spans="1:32">
      <c r="A1138" s="12">
        <v>1139</v>
      </c>
      <c r="B1138" s="13" t="s">
        <v>1646</v>
      </c>
      <c r="C1138" s="14" t="s">
        <v>1647</v>
      </c>
      <c r="D1138" s="13"/>
      <c r="E1138" s="15" t="s">
        <v>1648</v>
      </c>
      <c r="F1138" s="13" t="str">
        <f>VLOOKUP(E1138,物料明细!A:C,3,0)</f>
        <v>PP+EPDM-T20</v>
      </c>
      <c r="G1138" s="13">
        <f>VLOOKUP(E1138,物料明细!A:D,4,0)</f>
        <v>0</v>
      </c>
      <c r="H1138" s="13" t="str">
        <f>VLOOKUP(E1138,[2]物料明细!A:F,6,0)</f>
        <v>KG</v>
      </c>
      <c r="I1138" s="13"/>
      <c r="J1138" s="13" t="s">
        <v>32</v>
      </c>
      <c r="K1138" s="30">
        <v>0</v>
      </c>
      <c r="L1138" s="30">
        <v>0</v>
      </c>
      <c r="M1138" s="31"/>
      <c r="N1138" s="32"/>
      <c r="O1138" s="33"/>
      <c r="P1138" s="34"/>
      <c r="Q1138" s="34"/>
      <c r="R1138" s="48"/>
      <c r="S1138" s="49"/>
      <c r="T1138" s="50"/>
      <c r="U1138" s="54"/>
      <c r="V1138" s="52"/>
      <c r="W1138" s="53"/>
      <c r="X1138" s="53"/>
      <c r="Y1138" s="58"/>
      <c r="Z1138" s="58"/>
      <c r="AA1138" s="58"/>
      <c r="AB1138" s="58"/>
      <c r="AC1138" s="53"/>
      <c r="AD1138" s="53"/>
      <c r="AE1138" s="53"/>
      <c r="AF1138" s="50"/>
    </row>
    <row r="1139" s="1" customFormat="1" spans="1:32">
      <c r="A1139" s="12">
        <v>1140</v>
      </c>
      <c r="B1139" s="13" t="s">
        <v>1642</v>
      </c>
      <c r="C1139" s="14" t="s">
        <v>1643</v>
      </c>
      <c r="D1139" s="13"/>
      <c r="E1139" s="15" t="s">
        <v>1649</v>
      </c>
      <c r="F1139" s="13" t="str">
        <f>VLOOKUP(E1139,物料明细!A:C,3,0)</f>
        <v>PP改性料(深灰)64</v>
      </c>
      <c r="G1139" s="13">
        <f>VLOOKUP(E1139,物料明细!A:D,4,0)</f>
        <v>0</v>
      </c>
      <c r="H1139" s="13" t="str">
        <f>VLOOKUP(E1139,[2]物料明细!A:F,6,0)</f>
        <v>KG</v>
      </c>
      <c r="I1139" s="13"/>
      <c r="J1139" s="13" t="s">
        <v>32</v>
      </c>
      <c r="K1139" s="30">
        <v>1650</v>
      </c>
      <c r="L1139" s="30">
        <v>1650</v>
      </c>
      <c r="M1139" s="31"/>
      <c r="N1139" s="32"/>
      <c r="O1139" s="33"/>
      <c r="P1139" s="34"/>
      <c r="Q1139" s="34"/>
      <c r="R1139" s="48"/>
      <c r="S1139" s="49"/>
      <c r="T1139" s="50"/>
      <c r="U1139" s="54"/>
      <c r="V1139" s="52"/>
      <c r="W1139" s="53"/>
      <c r="X1139" s="53"/>
      <c r="Y1139" s="58"/>
      <c r="Z1139" s="58"/>
      <c r="AA1139" s="58"/>
      <c r="AB1139" s="58"/>
      <c r="AC1139" s="53"/>
      <c r="AD1139" s="53"/>
      <c r="AE1139" s="53"/>
      <c r="AF1139" s="50"/>
    </row>
    <row r="1140" s="1" customFormat="1" spans="1:32">
      <c r="A1140" s="12">
        <v>1141</v>
      </c>
      <c r="B1140" s="13" t="s">
        <v>1650</v>
      </c>
      <c r="C1140" s="14" t="s">
        <v>1651</v>
      </c>
      <c r="D1140" s="13"/>
      <c r="E1140" s="15" t="s">
        <v>1652</v>
      </c>
      <c r="F1140" s="13" t="str">
        <f>VLOOKUP(E1140,物料明细!A:C,3,0)</f>
        <v>苯领ABS</v>
      </c>
      <c r="G1140" s="13">
        <f>VLOOKUP(E1140,物料明细!A:D,4,0)</f>
        <v>0</v>
      </c>
      <c r="H1140" s="13" t="str">
        <f>VLOOKUP(E1140,[2]物料明细!A:F,6,0)</f>
        <v>KG</v>
      </c>
      <c r="I1140" s="13"/>
      <c r="J1140" s="13" t="s">
        <v>32</v>
      </c>
      <c r="K1140" s="30">
        <v>3175</v>
      </c>
      <c r="L1140" s="30">
        <v>3175</v>
      </c>
      <c r="M1140" s="31"/>
      <c r="N1140" s="32"/>
      <c r="O1140" s="33"/>
      <c r="P1140" s="34"/>
      <c r="Q1140" s="34"/>
      <c r="R1140" s="48"/>
      <c r="S1140" s="49"/>
      <c r="T1140" s="50"/>
      <c r="U1140" s="54"/>
      <c r="V1140" s="52"/>
      <c r="W1140" s="53"/>
      <c r="X1140" s="53"/>
      <c r="Y1140" s="58"/>
      <c r="Z1140" s="58"/>
      <c r="AA1140" s="58"/>
      <c r="AB1140" s="58"/>
      <c r="AC1140" s="53"/>
      <c r="AD1140" s="53"/>
      <c r="AE1140" s="53"/>
      <c r="AF1140" s="50"/>
    </row>
    <row r="1141" s="1" customFormat="1" spans="1:32">
      <c r="A1141" s="12">
        <v>1142</v>
      </c>
      <c r="B1141" s="13" t="s">
        <v>1635</v>
      </c>
      <c r="C1141" s="14" t="s">
        <v>1636</v>
      </c>
      <c r="D1141" s="13"/>
      <c r="E1141" s="15" t="s">
        <v>1653</v>
      </c>
      <c r="F1141" s="13" t="str">
        <f>VLOOKUP(E1141,物料明细!A:C,3,0)</f>
        <v>ASA 978WJ20420W7</v>
      </c>
      <c r="G1141" s="13" t="str">
        <f>VLOOKUP(E1141,物料明细!A:D,4,0)</f>
        <v>奇美 H6视镜专用</v>
      </c>
      <c r="H1141" s="13" t="str">
        <f>VLOOKUP(E1141,[2]物料明细!A:F,6,0)</f>
        <v>KG</v>
      </c>
      <c r="I1141" s="13"/>
      <c r="J1141" s="13" t="s">
        <v>32</v>
      </c>
      <c r="K1141" s="30">
        <v>9500</v>
      </c>
      <c r="L1141" s="30">
        <v>9500</v>
      </c>
      <c r="M1141" s="31"/>
      <c r="N1141" s="32"/>
      <c r="O1141" s="33"/>
      <c r="P1141" s="34"/>
      <c r="Q1141" s="34"/>
      <c r="R1141" s="48"/>
      <c r="S1141" s="49"/>
      <c r="T1141" s="50"/>
      <c r="U1141" s="54"/>
      <c r="V1141" s="52"/>
      <c r="W1141" s="53"/>
      <c r="X1141" s="53"/>
      <c r="Y1141" s="58"/>
      <c r="Z1141" s="58"/>
      <c r="AA1141" s="58"/>
      <c r="AB1141" s="58"/>
      <c r="AC1141" s="53"/>
      <c r="AD1141" s="53"/>
      <c r="AE1141" s="53"/>
      <c r="AF1141" s="50"/>
    </row>
    <row r="1142" s="1" customFormat="1" spans="1:32">
      <c r="A1142" s="12">
        <v>1143</v>
      </c>
      <c r="B1142" s="13" t="s">
        <v>1638</v>
      </c>
      <c r="C1142" s="14" t="s">
        <v>1639</v>
      </c>
      <c r="D1142" s="13"/>
      <c r="E1142" s="15" t="s">
        <v>1654</v>
      </c>
      <c r="F1142" s="13" t="str">
        <f>VLOOKUP(E1142,物料明细!A:C,3,0)</f>
        <v>PA6+GF30AN0720SNB32A9005</v>
      </c>
      <c r="G1142" s="13" t="str">
        <f>VLOOKUP(E1142,物料明细!A:D,4,0)</f>
        <v>晋纶 H6视镜专用</v>
      </c>
      <c r="H1142" s="13" t="str">
        <f>VLOOKUP(E1142,[2]物料明细!A:F,6,0)</f>
        <v>KG</v>
      </c>
      <c r="I1142" s="13"/>
      <c r="J1142" s="13" t="s">
        <v>32</v>
      </c>
      <c r="K1142" s="30">
        <v>775</v>
      </c>
      <c r="L1142" s="30">
        <v>775</v>
      </c>
      <c r="M1142" s="31"/>
      <c r="N1142" s="32"/>
      <c r="O1142" s="33"/>
      <c r="P1142" s="34"/>
      <c r="Q1142" s="34"/>
      <c r="R1142" s="48"/>
      <c r="S1142" s="49"/>
      <c r="T1142" s="50"/>
      <c r="U1142" s="54"/>
      <c r="V1142" s="52"/>
      <c r="W1142" s="53"/>
      <c r="X1142" s="53"/>
      <c r="Y1142" s="58"/>
      <c r="Z1142" s="58"/>
      <c r="AA1142" s="58"/>
      <c r="AB1142" s="58"/>
      <c r="AC1142" s="53"/>
      <c r="AD1142" s="53"/>
      <c r="AE1142" s="53"/>
      <c r="AF1142" s="50"/>
    </row>
    <row r="1143" s="1" customFormat="1" spans="1:32">
      <c r="A1143" s="12">
        <v>1144</v>
      </c>
      <c r="B1143" s="13" t="s">
        <v>1609</v>
      </c>
      <c r="C1143" s="14" t="s">
        <v>1610</v>
      </c>
      <c r="D1143" s="13"/>
      <c r="E1143" s="15" t="s">
        <v>1655</v>
      </c>
      <c r="F1143" s="13" t="str">
        <f>VLOOKUP(E1143,物料明细!A:C,3,0)</f>
        <v>PPS-6345A  4HD9050</v>
      </c>
      <c r="G1143" s="13">
        <f>VLOOKUP(E1143,物料明细!A:D,4,0)</f>
        <v>0</v>
      </c>
      <c r="H1143" s="13" t="str">
        <f>VLOOKUP(E1143,[2]物料明细!A:F,6,0)</f>
        <v>KG</v>
      </c>
      <c r="I1143" s="13"/>
      <c r="J1143" s="13" t="s">
        <v>32</v>
      </c>
      <c r="K1143" s="30">
        <v>275</v>
      </c>
      <c r="L1143" s="30">
        <v>275</v>
      </c>
      <c r="M1143" s="31"/>
      <c r="N1143" s="32"/>
      <c r="O1143" s="33"/>
      <c r="P1143" s="34"/>
      <c r="Q1143" s="34"/>
      <c r="R1143" s="48"/>
      <c r="S1143" s="49"/>
      <c r="T1143" s="50"/>
      <c r="U1143" s="54"/>
      <c r="V1143" s="52"/>
      <c r="W1143" s="53"/>
      <c r="X1143" s="53"/>
      <c r="Y1143" s="58"/>
      <c r="Z1143" s="58"/>
      <c r="AA1143" s="58"/>
      <c r="AB1143" s="58"/>
      <c r="AC1143" s="53"/>
      <c r="AD1143" s="53"/>
      <c r="AE1143" s="53"/>
      <c r="AF1143" s="50"/>
    </row>
    <row r="1144" s="1" customFormat="1" spans="1:32">
      <c r="A1144" s="12">
        <v>1145</v>
      </c>
      <c r="B1144" s="13" t="s">
        <v>1609</v>
      </c>
      <c r="C1144" s="14" t="s">
        <v>1610</v>
      </c>
      <c r="D1144" s="13"/>
      <c r="E1144" s="15" t="s">
        <v>1656</v>
      </c>
      <c r="F1144" s="13" t="str">
        <f>VLOOKUP(E1144,物料明细!A:C,3,0)</f>
        <v>GFPP-30</v>
      </c>
      <c r="G1144" s="13">
        <f>VLOOKUP(E1144,物料明细!A:D,4,0)</f>
        <v>0</v>
      </c>
      <c r="H1144" s="13" t="str">
        <f>VLOOKUP(E1144,[2]物料明细!A:F,6,0)</f>
        <v>KG</v>
      </c>
      <c r="I1144" s="13"/>
      <c r="J1144" s="13" t="s">
        <v>32</v>
      </c>
      <c r="K1144" s="30">
        <v>550</v>
      </c>
      <c r="L1144" s="30">
        <v>550</v>
      </c>
      <c r="M1144" s="31"/>
      <c r="N1144" s="32"/>
      <c r="O1144" s="33"/>
      <c r="P1144" s="34"/>
      <c r="Q1144" s="34"/>
      <c r="R1144" s="48"/>
      <c r="S1144" s="49"/>
      <c r="T1144" s="50"/>
      <c r="U1144" s="54"/>
      <c r="V1144" s="52"/>
      <c r="W1144" s="53"/>
      <c r="X1144" s="53"/>
      <c r="Y1144" s="58"/>
      <c r="Z1144" s="58"/>
      <c r="AA1144" s="58"/>
      <c r="AB1144" s="58"/>
      <c r="AC1144" s="53"/>
      <c r="AD1144" s="53"/>
      <c r="AE1144" s="53"/>
      <c r="AF1144" s="50"/>
    </row>
    <row r="1145" s="1" customFormat="1" spans="1:32">
      <c r="A1145" s="12">
        <v>1146</v>
      </c>
      <c r="B1145" s="13" t="s">
        <v>1642</v>
      </c>
      <c r="C1145" s="14" t="s">
        <v>1643</v>
      </c>
      <c r="D1145" s="13"/>
      <c r="E1145" s="15" t="s">
        <v>1657</v>
      </c>
      <c r="F1145" s="13" t="str">
        <f>VLOOKUP(E1145,物料明细!A:C,3,0)</f>
        <v>POM+TPFE本色</v>
      </c>
      <c r="G1145" s="13">
        <f>VLOOKUP(E1145,物料明细!A:D,4,0)</f>
        <v>0</v>
      </c>
      <c r="H1145" s="13" t="str">
        <f>VLOOKUP(E1145,[2]物料明细!A:F,6,0)</f>
        <v>KG</v>
      </c>
      <c r="I1145" s="13"/>
      <c r="J1145" s="13" t="s">
        <v>32</v>
      </c>
      <c r="K1145" s="30">
        <v>50</v>
      </c>
      <c r="L1145" s="30">
        <v>50</v>
      </c>
      <c r="M1145" s="31"/>
      <c r="N1145" s="32"/>
      <c r="O1145" s="33"/>
      <c r="P1145" s="34"/>
      <c r="Q1145" s="34"/>
      <c r="R1145" s="48"/>
      <c r="S1145" s="49"/>
      <c r="T1145" s="50"/>
      <c r="U1145" s="54"/>
      <c r="V1145" s="52"/>
      <c r="W1145" s="53"/>
      <c r="X1145" s="53"/>
      <c r="Y1145" s="58"/>
      <c r="Z1145" s="58"/>
      <c r="AA1145" s="58"/>
      <c r="AB1145" s="58"/>
      <c r="AC1145" s="53"/>
      <c r="AD1145" s="53"/>
      <c r="AE1145" s="53"/>
      <c r="AF1145" s="50"/>
    </row>
    <row r="1146" spans="1:32">
      <c r="A1146" s="12">
        <v>1147</v>
      </c>
      <c r="B1146" s="13" t="s">
        <v>1615</v>
      </c>
      <c r="C1146" s="14" t="s">
        <v>1616</v>
      </c>
      <c r="D1146" s="13"/>
      <c r="E1146" s="15" t="s">
        <v>1658</v>
      </c>
      <c r="F1146" s="13" t="str">
        <f>VLOOKUP(E1146,物料明细!A:C,3,0)</f>
        <v>PA66-RN130本色</v>
      </c>
      <c r="G1146" s="13">
        <f>VLOOKUP(E1146,物料明细!A:D,4,0)</f>
        <v>0</v>
      </c>
      <c r="H1146" s="13" t="str">
        <f>VLOOKUP(E1146,[2]物料明细!A:F,6,0)</f>
        <v>KG</v>
      </c>
      <c r="I1146" s="13"/>
      <c r="J1146" s="13" t="s">
        <v>32</v>
      </c>
      <c r="K1146" s="30">
        <v>275</v>
      </c>
      <c r="L1146" s="30">
        <v>275</v>
      </c>
      <c r="M1146" s="31"/>
      <c r="N1146" s="32"/>
      <c r="O1146" s="33"/>
      <c r="P1146" s="34"/>
      <c r="Q1146" s="34"/>
      <c r="R1146" s="48"/>
      <c r="S1146" s="49"/>
      <c r="T1146" s="50"/>
      <c r="U1146" s="51"/>
      <c r="V1146" s="52"/>
      <c r="W1146" s="53"/>
      <c r="X1146" s="53"/>
      <c r="Y1146" s="58"/>
      <c r="Z1146" s="58"/>
      <c r="AA1146" s="58"/>
      <c r="AB1146" s="58"/>
      <c r="AC1146" s="53"/>
      <c r="AD1146" s="53"/>
      <c r="AE1146" s="53"/>
      <c r="AF1146" s="50"/>
    </row>
    <row r="1147" s="1" customFormat="1" spans="1:32">
      <c r="A1147" s="12">
        <v>1148</v>
      </c>
      <c r="B1147" s="13" t="s">
        <v>1659</v>
      </c>
      <c r="C1147" s="14" t="s">
        <v>1660</v>
      </c>
      <c r="D1147" s="13"/>
      <c r="E1147" s="15" t="s">
        <v>1661</v>
      </c>
      <c r="F1147" s="13" t="str">
        <f>VLOOKUP(E1147,物料明细!A:C,3,0)</f>
        <v>TP30火山黑</v>
      </c>
      <c r="G1147" s="13">
        <f>VLOOKUP(E1147,物料明细!A:D,4,0)</f>
        <v>0</v>
      </c>
      <c r="H1147" s="13" t="str">
        <f>VLOOKUP(E1147,[2]物料明细!A:F,6,0)</f>
        <v>kg</v>
      </c>
      <c r="I1147" s="13"/>
      <c r="J1147" s="13" t="s">
        <v>32</v>
      </c>
      <c r="K1147" s="30">
        <v>150</v>
      </c>
      <c r="L1147" s="30">
        <v>150</v>
      </c>
      <c r="M1147" s="31"/>
      <c r="N1147" s="32"/>
      <c r="O1147" s="33"/>
      <c r="P1147" s="34"/>
      <c r="Q1147" s="34"/>
      <c r="R1147" s="48"/>
      <c r="S1147" s="49"/>
      <c r="T1147" s="50"/>
      <c r="U1147" s="54"/>
      <c r="V1147" s="52"/>
      <c r="W1147" s="53"/>
      <c r="X1147" s="53"/>
      <c r="Y1147" s="58"/>
      <c r="Z1147" s="58"/>
      <c r="AA1147" s="58"/>
      <c r="AB1147" s="58"/>
      <c r="AC1147" s="53"/>
      <c r="AD1147" s="53"/>
      <c r="AE1147" s="53"/>
      <c r="AF1147" s="50"/>
    </row>
    <row r="1148" s="1" customFormat="1" spans="1:32">
      <c r="A1148" s="12">
        <v>1149</v>
      </c>
      <c r="B1148" s="13" t="s">
        <v>1638</v>
      </c>
      <c r="C1148" s="14" t="s">
        <v>1639</v>
      </c>
      <c r="D1148" s="13"/>
      <c r="E1148" s="15" t="s">
        <v>1662</v>
      </c>
      <c r="F1148" s="13" t="str">
        <f>VLOOKUP(E1148,物料明细!A:C,3,0)</f>
        <v>POM-M90-88</v>
      </c>
      <c r="G1148" s="13">
        <f>VLOOKUP(E1148,物料明细!A:D,4,0)</f>
        <v>0</v>
      </c>
      <c r="H1148" s="13" t="str">
        <f>VLOOKUP(E1148,[2]物料明细!A:F,6,0)</f>
        <v>kg</v>
      </c>
      <c r="I1148" s="13"/>
      <c r="J1148" s="13" t="s">
        <v>32</v>
      </c>
      <c r="K1148" s="30">
        <v>150</v>
      </c>
      <c r="L1148" s="30">
        <v>150</v>
      </c>
      <c r="M1148" s="31"/>
      <c r="N1148" s="32"/>
      <c r="O1148" s="33"/>
      <c r="P1148" s="34"/>
      <c r="Q1148" s="34"/>
      <c r="R1148" s="48"/>
      <c r="S1148" s="49"/>
      <c r="T1148" s="50"/>
      <c r="U1148" s="54"/>
      <c r="V1148" s="52"/>
      <c r="W1148" s="53"/>
      <c r="X1148" s="53"/>
      <c r="Y1148" s="58"/>
      <c r="Z1148" s="58"/>
      <c r="AA1148" s="58"/>
      <c r="AB1148" s="58"/>
      <c r="AC1148" s="53"/>
      <c r="AD1148" s="53"/>
      <c r="AE1148" s="53"/>
      <c r="AF1148" s="50"/>
    </row>
    <row r="1149" s="1" customFormat="1" spans="1:32">
      <c r="A1149" s="12">
        <v>1150</v>
      </c>
      <c r="B1149" s="13" t="s">
        <v>1663</v>
      </c>
      <c r="C1149" s="14" t="s">
        <v>1664</v>
      </c>
      <c r="D1149" s="13"/>
      <c r="E1149" s="15" t="s">
        <v>1665</v>
      </c>
      <c r="F1149" s="13" t="str">
        <f>VLOOKUP(E1149,物料明细!A:C,3,0)</f>
        <v>PA6-G50</v>
      </c>
      <c r="G1149" s="13" t="str">
        <f>VLOOKUP(E1149,物料明细!A:D,4,0)</f>
        <v>B6050HL</v>
      </c>
      <c r="H1149" s="13" t="str">
        <f>VLOOKUP(E1149,[2]物料明细!A:F,6,0)</f>
        <v>KG</v>
      </c>
      <c r="I1149" s="13"/>
      <c r="J1149" s="13" t="s">
        <v>32</v>
      </c>
      <c r="K1149" s="30">
        <v>2700</v>
      </c>
      <c r="L1149" s="30">
        <v>2700</v>
      </c>
      <c r="M1149" s="31"/>
      <c r="N1149" s="32"/>
      <c r="O1149" s="33"/>
      <c r="P1149" s="34"/>
      <c r="Q1149" s="34"/>
      <c r="R1149" s="48"/>
      <c r="S1149" s="49"/>
      <c r="T1149" s="50"/>
      <c r="U1149" s="54"/>
      <c r="V1149" s="52"/>
      <c r="W1149" s="53"/>
      <c r="X1149" s="53"/>
      <c r="Y1149" s="58"/>
      <c r="Z1149" s="58"/>
      <c r="AA1149" s="58"/>
      <c r="AB1149" s="58"/>
      <c r="AC1149" s="53"/>
      <c r="AD1149" s="53"/>
      <c r="AE1149" s="53"/>
      <c r="AF1149" s="50"/>
    </row>
    <row r="1150" s="1" customFormat="1" spans="1:32">
      <c r="A1150" s="12">
        <v>1151</v>
      </c>
      <c r="B1150" s="13" t="s">
        <v>1642</v>
      </c>
      <c r="C1150" s="14" t="s">
        <v>1643</v>
      </c>
      <c r="D1150" s="13"/>
      <c r="E1150" s="15" t="s">
        <v>1666</v>
      </c>
      <c r="F1150" s="13" t="str">
        <f>VLOOKUP(E1150,物料明细!A:C,3,0)</f>
        <v>PA6+GF50 UVA 2B-S0883</v>
      </c>
      <c r="G1150" s="13" t="str">
        <f>VLOOKUP(E1150,物料明细!A:D,4,0)</f>
        <v>金发 H6视镜专用</v>
      </c>
      <c r="H1150" s="13" t="str">
        <f>VLOOKUP(E1150,[2]物料明细!A:F,6,0)</f>
        <v>KG</v>
      </c>
      <c r="I1150" s="13"/>
      <c r="J1150" s="13" t="s">
        <v>32</v>
      </c>
      <c r="K1150" s="30">
        <v>600</v>
      </c>
      <c r="L1150" s="30">
        <v>600</v>
      </c>
      <c r="M1150" s="31"/>
      <c r="N1150" s="32"/>
      <c r="O1150" s="33"/>
      <c r="P1150" s="34"/>
      <c r="Q1150" s="34"/>
      <c r="R1150" s="48"/>
      <c r="S1150" s="49"/>
      <c r="T1150" s="50"/>
      <c r="U1150" s="54"/>
      <c r="V1150" s="52"/>
      <c r="W1150" s="53"/>
      <c r="X1150" s="53"/>
      <c r="Y1150" s="58"/>
      <c r="Z1150" s="58"/>
      <c r="AA1150" s="58"/>
      <c r="AB1150" s="58"/>
      <c r="AC1150" s="53"/>
      <c r="AD1150" s="53"/>
      <c r="AE1150" s="53"/>
      <c r="AF1150" s="50"/>
    </row>
    <row r="1151" spans="1:32">
      <c r="A1151" s="12">
        <v>1152</v>
      </c>
      <c r="B1151" s="13" t="s">
        <v>1638</v>
      </c>
      <c r="C1151" s="14" t="s">
        <v>1639</v>
      </c>
      <c r="D1151" s="13"/>
      <c r="E1151" s="15" t="s">
        <v>1667</v>
      </c>
      <c r="F1151" s="13" t="str">
        <f>VLOOKUP(E1151,物料明细!A:C,3,0)</f>
        <v>PC-365K(ABS+PC)</v>
      </c>
      <c r="G1151" s="13" t="str">
        <f>VLOOKUP(E1151,物料明细!A:D,4,0)</f>
        <v>H6座椅注塑原料</v>
      </c>
      <c r="H1151" s="13" t="str">
        <f>VLOOKUP(E1151,[2]物料明细!A:F,6,0)</f>
        <v>KG</v>
      </c>
      <c r="I1151" s="13"/>
      <c r="J1151" s="13" t="s">
        <v>32</v>
      </c>
      <c r="K1151" s="30">
        <v>1025</v>
      </c>
      <c r="L1151" s="30">
        <v>1025</v>
      </c>
      <c r="M1151" s="31"/>
      <c r="N1151" s="32"/>
      <c r="O1151" s="33"/>
      <c r="P1151" s="34"/>
      <c r="Q1151" s="34"/>
      <c r="R1151" s="48"/>
      <c r="S1151" s="49"/>
      <c r="T1151" s="50"/>
      <c r="U1151" s="51"/>
      <c r="V1151" s="52"/>
      <c r="W1151" s="53"/>
      <c r="X1151" s="53"/>
      <c r="Y1151" s="58"/>
      <c r="Z1151" s="58"/>
      <c r="AA1151" s="58"/>
      <c r="AB1151" s="58"/>
      <c r="AC1151" s="53"/>
      <c r="AD1151" s="53"/>
      <c r="AE1151" s="53"/>
      <c r="AF1151" s="50"/>
    </row>
    <row r="1152" spans="1:32">
      <c r="A1152" s="12">
        <v>1153</v>
      </c>
      <c r="B1152" s="13" t="s">
        <v>1609</v>
      </c>
      <c r="C1152" s="14" t="s">
        <v>1610</v>
      </c>
      <c r="D1152" s="13"/>
      <c r="E1152" s="15" t="s">
        <v>1668</v>
      </c>
      <c r="F1152" s="13" t="str">
        <f>VLOOKUP(E1152,物料明细!A:C,3,0)</f>
        <v>PP-T20(PIM4R-DZ01)</v>
      </c>
      <c r="G1152" s="13" t="str">
        <f>VLOOKUP(E1152,物料明细!A:D,4,0)</f>
        <v>H6座椅注塑原料</v>
      </c>
      <c r="H1152" s="13" t="str">
        <f>VLOOKUP(E1152,[2]物料明细!A:F,6,0)</f>
        <v>KG</v>
      </c>
      <c r="I1152" s="13"/>
      <c r="J1152" s="13" t="s">
        <v>32</v>
      </c>
      <c r="K1152" s="30">
        <v>1000</v>
      </c>
      <c r="L1152" s="30">
        <v>1000</v>
      </c>
      <c r="M1152" s="31"/>
      <c r="N1152" s="32"/>
      <c r="O1152" s="33"/>
      <c r="P1152" s="34"/>
      <c r="Q1152" s="34"/>
      <c r="R1152" s="48"/>
      <c r="S1152" s="49"/>
      <c r="T1152" s="50"/>
      <c r="U1152" s="51"/>
      <c r="V1152" s="52"/>
      <c r="W1152" s="53"/>
      <c r="X1152" s="53"/>
      <c r="Y1152" s="58"/>
      <c r="Z1152" s="58"/>
      <c r="AA1152" s="58"/>
      <c r="AB1152" s="58"/>
      <c r="AC1152" s="53"/>
      <c r="AD1152" s="53"/>
      <c r="AE1152" s="53"/>
      <c r="AF1152" s="50"/>
    </row>
    <row r="1153" s="1" customFormat="1" spans="1:32">
      <c r="A1153" s="12">
        <v>1154</v>
      </c>
      <c r="B1153" s="13" t="s">
        <v>1638</v>
      </c>
      <c r="C1153" s="14" t="s">
        <v>1639</v>
      </c>
      <c r="D1153" s="13"/>
      <c r="E1153" s="15" t="s">
        <v>1669</v>
      </c>
      <c r="F1153" s="13" t="str">
        <f>VLOOKUP(E1153,物料明细!A:C,3,0)</f>
        <v>PA6-GF30北鸿科</v>
      </c>
      <c r="G1153" s="13" t="str">
        <f>VLOOKUP(E1153,物料明细!A:D,4,0)</f>
        <v>H6座椅注塑原料</v>
      </c>
      <c r="H1153" s="13" t="str">
        <f>VLOOKUP(E1153,[2]物料明细!A:F,6,0)</f>
        <v>KG</v>
      </c>
      <c r="I1153" s="13"/>
      <c r="J1153" s="13" t="s">
        <v>32</v>
      </c>
      <c r="K1153" s="30">
        <v>2000</v>
      </c>
      <c r="L1153" s="30">
        <v>2000</v>
      </c>
      <c r="M1153" s="31"/>
      <c r="N1153" s="32"/>
      <c r="O1153" s="33"/>
      <c r="P1153" s="34"/>
      <c r="Q1153" s="34"/>
      <c r="R1153" s="48"/>
      <c r="S1153" s="49"/>
      <c r="T1153" s="50"/>
      <c r="U1153" s="54"/>
      <c r="V1153" s="52"/>
      <c r="W1153" s="53"/>
      <c r="X1153" s="53"/>
      <c r="Y1153" s="58"/>
      <c r="Z1153" s="58"/>
      <c r="AA1153" s="58"/>
      <c r="AB1153" s="58"/>
      <c r="AC1153" s="53"/>
      <c r="AD1153" s="53"/>
      <c r="AE1153" s="53"/>
      <c r="AF1153" s="50"/>
    </row>
    <row r="1154" s="1" customFormat="1" spans="1:32">
      <c r="A1154" s="12">
        <v>1155</v>
      </c>
      <c r="B1154" s="13" t="s">
        <v>1466</v>
      </c>
      <c r="C1154" s="14" t="s">
        <v>1467</v>
      </c>
      <c r="D1154" s="13"/>
      <c r="E1154" s="15" t="s">
        <v>1670</v>
      </c>
      <c r="F1154" s="13" t="str">
        <f>VLOOKUP(E1154,物料明细!A:C,3,0)</f>
        <v>底漆820AE-BJS-1143</v>
      </c>
      <c r="G1154" s="13">
        <f>VLOOKUP(E1154,物料明细!A:D,4,0)</f>
        <v>0</v>
      </c>
      <c r="H1154" s="13" t="str">
        <f>VLOOKUP(E1154,[2]物料明细!A:F,6,0)</f>
        <v>KG</v>
      </c>
      <c r="I1154" s="13"/>
      <c r="J1154" s="13" t="s">
        <v>32</v>
      </c>
      <c r="K1154" s="30">
        <v>36</v>
      </c>
      <c r="L1154" s="30">
        <v>36</v>
      </c>
      <c r="M1154" s="31"/>
      <c r="N1154" s="32"/>
      <c r="O1154" s="33"/>
      <c r="P1154" s="34"/>
      <c r="Q1154" s="34"/>
      <c r="R1154" s="48"/>
      <c r="S1154" s="49"/>
      <c r="T1154" s="50"/>
      <c r="U1154" s="54"/>
      <c r="V1154" s="52"/>
      <c r="W1154" s="53"/>
      <c r="X1154" s="53"/>
      <c r="Y1154" s="58"/>
      <c r="Z1154" s="58"/>
      <c r="AA1154" s="58"/>
      <c r="AB1154" s="58"/>
      <c r="AC1154" s="53"/>
      <c r="AD1154" s="53"/>
      <c r="AE1154" s="53"/>
      <c r="AF1154" s="50"/>
    </row>
    <row r="1155" s="1" customFormat="1" spans="1:32">
      <c r="A1155" s="12">
        <v>1156</v>
      </c>
      <c r="B1155" s="13" t="s">
        <v>1466</v>
      </c>
      <c r="C1155" s="14" t="s">
        <v>1467</v>
      </c>
      <c r="D1155" s="13"/>
      <c r="E1155" s="15" t="s">
        <v>1671</v>
      </c>
      <c r="F1155" s="13" t="str">
        <f>VLOOKUP(E1155,物料明细!A:C,3,0)</f>
        <v>溶剂型底漆WLF125480</v>
      </c>
      <c r="G1155" s="13">
        <f>VLOOKUP(E1155,物料明细!A:D,4,0)</f>
        <v>0</v>
      </c>
      <c r="H1155" s="13" t="str">
        <f>VLOOKUP(E1155,[2]物料明细!A:F,6,0)</f>
        <v>KG</v>
      </c>
      <c r="I1155" s="13"/>
      <c r="J1155" s="13" t="s">
        <v>32</v>
      </c>
      <c r="K1155" s="30">
        <v>120</v>
      </c>
      <c r="L1155" s="30">
        <v>120</v>
      </c>
      <c r="M1155" s="31"/>
      <c r="N1155" s="32"/>
      <c r="O1155" s="33"/>
      <c r="P1155" s="34"/>
      <c r="Q1155" s="34"/>
      <c r="R1155" s="48"/>
      <c r="S1155" s="49"/>
      <c r="T1155" s="50"/>
      <c r="U1155" s="54"/>
      <c r="V1155" s="52"/>
      <c r="W1155" s="53"/>
      <c r="X1155" s="53"/>
      <c r="Y1155" s="58"/>
      <c r="Z1155" s="58"/>
      <c r="AA1155" s="58"/>
      <c r="AB1155" s="58"/>
      <c r="AC1155" s="53"/>
      <c r="AD1155" s="53"/>
      <c r="AE1155" s="53"/>
      <c r="AF1155" s="50"/>
    </row>
    <row r="1156" s="1" customFormat="1" spans="1:32">
      <c r="A1156" s="12">
        <v>1157</v>
      </c>
      <c r="B1156" s="13" t="s">
        <v>1466</v>
      </c>
      <c r="C1156" s="14" t="s">
        <v>1467</v>
      </c>
      <c r="D1156" s="13"/>
      <c r="E1156" s="15" t="s">
        <v>1672</v>
      </c>
      <c r="F1156" s="13" t="str">
        <f>VLOOKUP(E1156,物料明细!A:C,3,0)</f>
        <v>极地白底漆128604</v>
      </c>
      <c r="G1156" s="13">
        <f>VLOOKUP(E1156,物料明细!A:D,4,0)</f>
        <v>0</v>
      </c>
      <c r="H1156" s="13" t="str">
        <f>VLOOKUP(E1156,[2]物料明细!A:F,6,0)</f>
        <v>KG</v>
      </c>
      <c r="I1156" s="13"/>
      <c r="J1156" s="13" t="s">
        <v>32</v>
      </c>
      <c r="K1156" s="30">
        <v>306</v>
      </c>
      <c r="L1156" s="30">
        <v>306</v>
      </c>
      <c r="M1156" s="31"/>
      <c r="N1156" s="32"/>
      <c r="O1156" s="33"/>
      <c r="P1156" s="34"/>
      <c r="Q1156" s="34"/>
      <c r="R1156" s="48"/>
      <c r="S1156" s="49"/>
      <c r="T1156" s="50"/>
      <c r="U1156" s="54"/>
      <c r="V1156" s="52"/>
      <c r="W1156" s="53"/>
      <c r="X1156" s="53"/>
      <c r="Y1156" s="58"/>
      <c r="Z1156" s="58"/>
      <c r="AA1156" s="58"/>
      <c r="AB1156" s="58"/>
      <c r="AC1156" s="53"/>
      <c r="AD1156" s="53"/>
      <c r="AE1156" s="53"/>
      <c r="AF1156" s="50"/>
    </row>
    <row r="1157" spans="1:32">
      <c r="A1157" s="12">
        <v>1158</v>
      </c>
      <c r="B1157" s="13" t="s">
        <v>1466</v>
      </c>
      <c r="C1157" s="14" t="s">
        <v>1467</v>
      </c>
      <c r="D1157" s="13"/>
      <c r="E1157" s="15" t="s">
        <v>1673</v>
      </c>
      <c r="F1157" s="13" t="str">
        <f>VLOOKUP(E1157,物料明细!A:C,3,0)</f>
        <v>灰底SN8622</v>
      </c>
      <c r="G1157" s="13">
        <f>VLOOKUP(E1157,物料明细!A:D,4,0)</f>
        <v>0</v>
      </c>
      <c r="H1157" s="13" t="str">
        <f>VLOOKUP(E1157,[2]物料明细!A:F,6,0)</f>
        <v>KG</v>
      </c>
      <c r="I1157" s="13"/>
      <c r="J1157" s="13" t="s">
        <v>32</v>
      </c>
      <c r="K1157" s="30">
        <v>800</v>
      </c>
      <c r="L1157" s="30">
        <v>800</v>
      </c>
      <c r="M1157" s="31"/>
      <c r="N1157" s="32"/>
      <c r="O1157" s="33"/>
      <c r="P1157" s="34"/>
      <c r="Q1157" s="34"/>
      <c r="R1157" s="48"/>
      <c r="S1157" s="49"/>
      <c r="T1157" s="50"/>
      <c r="U1157" s="51"/>
      <c r="V1157" s="52"/>
      <c r="W1157" s="53"/>
      <c r="X1157" s="53"/>
      <c r="Y1157" s="58"/>
      <c r="Z1157" s="58"/>
      <c r="AA1157" s="58"/>
      <c r="AB1157" s="58"/>
      <c r="AC1157" s="53"/>
      <c r="AD1157" s="53"/>
      <c r="AE1157" s="53"/>
      <c r="AF1157" s="50"/>
    </row>
    <row r="1158" spans="1:32">
      <c r="A1158" s="12">
        <v>1159</v>
      </c>
      <c r="B1158" s="13" t="s">
        <v>1466</v>
      </c>
      <c r="C1158" s="14" t="s">
        <v>1467</v>
      </c>
      <c r="D1158" s="13"/>
      <c r="E1158" s="15" t="s">
        <v>1674</v>
      </c>
      <c r="F1158" s="13" t="str">
        <f>VLOOKUP(E1158,物料明细!A:C,3,0)</f>
        <v>溶剂型色漆WLF126903</v>
      </c>
      <c r="G1158" s="13">
        <f>VLOOKUP(E1158,物料明细!A:D,4,0)</f>
        <v>0</v>
      </c>
      <c r="H1158" s="13" t="str">
        <f>VLOOKUP(E1158,[2]物料明细!A:F,6,0)</f>
        <v>KG</v>
      </c>
      <c r="I1158" s="13"/>
      <c r="J1158" s="13" t="s">
        <v>32</v>
      </c>
      <c r="K1158" s="30">
        <v>36</v>
      </c>
      <c r="L1158" s="30">
        <v>36</v>
      </c>
      <c r="M1158" s="31"/>
      <c r="N1158" s="32"/>
      <c r="O1158" s="33"/>
      <c r="P1158" s="34"/>
      <c r="Q1158" s="34"/>
      <c r="R1158" s="48"/>
      <c r="S1158" s="49"/>
      <c r="T1158" s="50"/>
      <c r="U1158" s="51"/>
      <c r="V1158" s="52"/>
      <c r="W1158" s="53"/>
      <c r="X1158" s="53"/>
      <c r="Y1158" s="58"/>
      <c r="Z1158" s="58"/>
      <c r="AA1158" s="58"/>
      <c r="AB1158" s="58"/>
      <c r="AC1158" s="53"/>
      <c r="AD1158" s="53"/>
      <c r="AE1158" s="53"/>
      <c r="AF1158" s="50"/>
    </row>
    <row r="1159" spans="1:32">
      <c r="A1159" s="12">
        <v>1160</v>
      </c>
      <c r="B1159" s="13" t="s">
        <v>1466</v>
      </c>
      <c r="C1159" s="14" t="s">
        <v>1467</v>
      </c>
      <c r="D1159" s="13"/>
      <c r="E1159" s="15" t="s">
        <v>1675</v>
      </c>
      <c r="F1159" s="13" t="str">
        <f>VLOOKUP(E1159,物料明细!A:C,3,0)</f>
        <v>底漆DSB-3016</v>
      </c>
      <c r="G1159" s="13">
        <f>VLOOKUP(E1159,物料明细!A:D,4,0)</f>
        <v>0</v>
      </c>
      <c r="H1159" s="13" t="str">
        <f>VLOOKUP(E1159,[2]物料明细!A:F,6,0)</f>
        <v>KG</v>
      </c>
      <c r="I1159" s="13"/>
      <c r="J1159" s="13" t="s">
        <v>32</v>
      </c>
      <c r="K1159" s="30">
        <v>731</v>
      </c>
      <c r="L1159" s="30">
        <v>731</v>
      </c>
      <c r="M1159" s="31"/>
      <c r="N1159" s="32"/>
      <c r="O1159" s="33"/>
      <c r="P1159" s="34"/>
      <c r="Q1159" s="34"/>
      <c r="R1159" s="48"/>
      <c r="S1159" s="49"/>
      <c r="T1159" s="50"/>
      <c r="U1159" s="51"/>
      <c r="V1159" s="52"/>
      <c r="W1159" s="53"/>
      <c r="X1159" s="53"/>
      <c r="Y1159" s="58"/>
      <c r="Z1159" s="58"/>
      <c r="AA1159" s="58"/>
      <c r="AB1159" s="58"/>
      <c r="AC1159" s="53"/>
      <c r="AD1159" s="53"/>
      <c r="AE1159" s="53"/>
      <c r="AF1159" s="50"/>
    </row>
    <row r="1160" s="1" customFormat="1" spans="1:32">
      <c r="A1160" s="12">
        <v>1161</v>
      </c>
      <c r="B1160" s="13" t="s">
        <v>1466</v>
      </c>
      <c r="C1160" s="14" t="s">
        <v>1467</v>
      </c>
      <c r="D1160" s="13"/>
      <c r="E1160" s="15" t="s">
        <v>1676</v>
      </c>
      <c r="F1160" s="13" t="str">
        <f>VLOOKUP(E1160,物料明细!A:C,3,0)</f>
        <v>底漆JC71-921A</v>
      </c>
      <c r="G1160" s="13">
        <f>VLOOKUP(E1160,物料明细!A:D,4,0)</f>
        <v>0</v>
      </c>
      <c r="H1160" s="13" t="str">
        <f>VLOOKUP(E1160,[2]物料明细!A:F,6,0)</f>
        <v>KG</v>
      </c>
      <c r="I1160" s="13"/>
      <c r="J1160" s="13" t="s">
        <v>32</v>
      </c>
      <c r="K1160" s="30">
        <v>54</v>
      </c>
      <c r="L1160" s="30">
        <v>54</v>
      </c>
      <c r="M1160" s="31"/>
      <c r="N1160" s="32"/>
      <c r="O1160" s="33"/>
      <c r="P1160" s="34"/>
      <c r="Q1160" s="34"/>
      <c r="R1160" s="48"/>
      <c r="S1160" s="49"/>
      <c r="T1160" s="50"/>
      <c r="U1160" s="54"/>
      <c r="V1160" s="52"/>
      <c r="W1160" s="53"/>
      <c r="X1160" s="53"/>
      <c r="Y1160" s="58"/>
      <c r="Z1160" s="58"/>
      <c r="AA1160" s="58"/>
      <c r="AB1160" s="58"/>
      <c r="AC1160" s="53"/>
      <c r="AD1160" s="53"/>
      <c r="AE1160" s="53"/>
      <c r="AF1160" s="50"/>
    </row>
    <row r="1161" s="1" customFormat="1" spans="1:32">
      <c r="A1161" s="12">
        <v>1162</v>
      </c>
      <c r="B1161" s="13" t="s">
        <v>1466</v>
      </c>
      <c r="C1161" s="14" t="s">
        <v>1467</v>
      </c>
      <c r="D1161" s="13"/>
      <c r="E1161" s="15" t="s">
        <v>1677</v>
      </c>
      <c r="F1161" s="13" t="str">
        <f>VLOOKUP(E1161,物料明细!A:C,3,0)</f>
        <v>靓蓝BAIC-M959</v>
      </c>
      <c r="G1161" s="13">
        <f>VLOOKUP(E1161,物料明细!A:D,4,0)</f>
        <v>0</v>
      </c>
      <c r="H1161" s="13" t="str">
        <f>VLOOKUP(E1161,[2]物料明细!A:F,6,0)</f>
        <v>KG</v>
      </c>
      <c r="I1161" s="13"/>
      <c r="J1161" s="13" t="s">
        <v>32</v>
      </c>
      <c r="K1161" s="30">
        <v>54</v>
      </c>
      <c r="L1161" s="30">
        <v>54</v>
      </c>
      <c r="M1161" s="31"/>
      <c r="N1161" s="32"/>
      <c r="O1161" s="33"/>
      <c r="P1161" s="34"/>
      <c r="Q1161" s="34"/>
      <c r="R1161" s="48"/>
      <c r="S1161" s="49"/>
      <c r="T1161" s="50"/>
      <c r="U1161" s="54"/>
      <c r="V1161" s="52"/>
      <c r="W1161" s="53"/>
      <c r="X1161" s="53"/>
      <c r="Y1161" s="58"/>
      <c r="Z1161" s="58"/>
      <c r="AA1161" s="58"/>
      <c r="AB1161" s="58"/>
      <c r="AC1161" s="53"/>
      <c r="AD1161" s="53"/>
      <c r="AE1161" s="53"/>
      <c r="AF1161" s="50"/>
    </row>
    <row r="1162" spans="1:32">
      <c r="A1162" s="12">
        <v>1163</v>
      </c>
      <c r="B1162" s="13" t="s">
        <v>1466</v>
      </c>
      <c r="C1162" s="14" t="s">
        <v>1467</v>
      </c>
      <c r="D1162" s="13"/>
      <c r="E1162" s="15" t="s">
        <v>1678</v>
      </c>
      <c r="F1162" s="13" t="str">
        <f>VLOOKUP(E1162,物料明细!A:C,3,0)</f>
        <v>05-10165N-SFESC-165清漆</v>
      </c>
      <c r="G1162" s="13" t="str">
        <f>VLOOKUP(E1162,物料明细!A:D,4,0)</f>
        <v>521114T(20kg/桶)</v>
      </c>
      <c r="H1162" s="13" t="str">
        <f>VLOOKUP(E1162,[2]物料明细!A:F,6,0)</f>
        <v>kg</v>
      </c>
      <c r="I1162" s="13"/>
      <c r="J1162" s="13" t="s">
        <v>32</v>
      </c>
      <c r="K1162" s="30">
        <v>60</v>
      </c>
      <c r="L1162" s="30">
        <v>60</v>
      </c>
      <c r="M1162" s="31"/>
      <c r="N1162" s="32"/>
      <c r="O1162" s="33"/>
      <c r="P1162" s="34"/>
      <c r="Q1162" s="34"/>
      <c r="R1162" s="48"/>
      <c r="S1162" s="49"/>
      <c r="T1162" s="50"/>
      <c r="U1162" s="51"/>
      <c r="V1162" s="52"/>
      <c r="W1162" s="53"/>
      <c r="X1162" s="53"/>
      <c r="Y1162" s="58"/>
      <c r="Z1162" s="58"/>
      <c r="AA1162" s="58"/>
      <c r="AB1162" s="58"/>
      <c r="AC1162" s="53"/>
      <c r="AD1162" s="53"/>
      <c r="AE1162" s="53"/>
      <c r="AF1162" s="50"/>
    </row>
    <row r="1163" spans="1:32">
      <c r="A1163" s="12">
        <v>1164</v>
      </c>
      <c r="B1163" s="13" t="s">
        <v>1466</v>
      </c>
      <c r="C1163" s="14" t="s">
        <v>1467</v>
      </c>
      <c r="D1163" s="13"/>
      <c r="E1163" s="15" t="s">
        <v>1679</v>
      </c>
      <c r="F1163" s="13" t="str">
        <f>VLOOKUP(E1163,物料明细!A:C,3,0)</f>
        <v>邮政绿</v>
      </c>
      <c r="G1163" s="13">
        <f>VLOOKUP(E1163,物料明细!A:D,4,0)</f>
        <v>0</v>
      </c>
      <c r="H1163" s="13" t="str">
        <f>VLOOKUP(E1163,[2]物料明细!A:F,6,0)</f>
        <v>KG</v>
      </c>
      <c r="I1163" s="13"/>
      <c r="J1163" s="13" t="s">
        <v>32</v>
      </c>
      <c r="K1163" s="30">
        <v>18</v>
      </c>
      <c r="L1163" s="30">
        <v>18</v>
      </c>
      <c r="M1163" s="31"/>
      <c r="N1163" s="32"/>
      <c r="O1163" s="33"/>
      <c r="P1163" s="34"/>
      <c r="Q1163" s="34"/>
      <c r="R1163" s="48"/>
      <c r="S1163" s="49"/>
      <c r="T1163" s="50"/>
      <c r="U1163" s="51"/>
      <c r="V1163" s="52"/>
      <c r="W1163" s="53"/>
      <c r="X1163" s="53"/>
      <c r="Y1163" s="58"/>
      <c r="Z1163" s="58"/>
      <c r="AA1163" s="58"/>
      <c r="AB1163" s="58"/>
      <c r="AC1163" s="53"/>
      <c r="AD1163" s="53"/>
      <c r="AE1163" s="53"/>
      <c r="AF1163" s="50"/>
    </row>
    <row r="1164" s="1" customFormat="1" spans="1:32">
      <c r="A1164" s="12">
        <v>1165</v>
      </c>
      <c r="B1164" s="13" t="s">
        <v>1466</v>
      </c>
      <c r="C1164" s="14" t="s">
        <v>1467</v>
      </c>
      <c r="D1164" s="13"/>
      <c r="E1164" s="15" t="s">
        <v>1680</v>
      </c>
      <c r="F1164" s="13" t="str">
        <f>VLOOKUP(E1164,物料明细!A:C,3,0)</f>
        <v>906AE-BJS-0354B40钢琴黑</v>
      </c>
      <c r="G1164" s="13">
        <f>VLOOKUP(E1164,物料明细!A:D,4,0)</f>
        <v>0</v>
      </c>
      <c r="H1164" s="13" t="str">
        <f>VLOOKUP(E1164,[2]物料明细!A:F,6,0)</f>
        <v>KG</v>
      </c>
      <c r="I1164" s="13"/>
      <c r="J1164" s="13" t="s">
        <v>32</v>
      </c>
      <c r="K1164" s="30">
        <v>85</v>
      </c>
      <c r="L1164" s="30">
        <v>85</v>
      </c>
      <c r="M1164" s="31"/>
      <c r="N1164" s="32"/>
      <c r="O1164" s="33"/>
      <c r="P1164" s="34"/>
      <c r="Q1164" s="34"/>
      <c r="R1164" s="48"/>
      <c r="S1164" s="49"/>
      <c r="T1164" s="50"/>
      <c r="U1164" s="54"/>
      <c r="V1164" s="52"/>
      <c r="W1164" s="53"/>
      <c r="X1164" s="53"/>
      <c r="Y1164" s="58"/>
      <c r="Z1164" s="58"/>
      <c r="AA1164" s="58"/>
      <c r="AB1164" s="58"/>
      <c r="AC1164" s="53"/>
      <c r="AD1164" s="53"/>
      <c r="AE1164" s="53"/>
      <c r="AF1164" s="50"/>
    </row>
    <row r="1165" s="1" customFormat="1" spans="1:32">
      <c r="A1165" s="12">
        <v>1166</v>
      </c>
      <c r="B1165" s="13" t="s">
        <v>1466</v>
      </c>
      <c r="C1165" s="14" t="s">
        <v>1467</v>
      </c>
      <c r="D1165" s="13"/>
      <c r="E1165" s="15" t="s">
        <v>1681</v>
      </c>
      <c r="F1165" s="13" t="str">
        <f>VLOOKUP(E1165,物料明细!A:C,3,0)</f>
        <v>溶剂型色漆WLF126674</v>
      </c>
      <c r="G1165" s="13">
        <f>VLOOKUP(E1165,物料明细!A:D,4,0)</f>
        <v>0</v>
      </c>
      <c r="H1165" s="13" t="str">
        <f>VLOOKUP(E1165,[2]物料明细!A:F,6,0)</f>
        <v>KG</v>
      </c>
      <c r="I1165" s="13"/>
      <c r="J1165" s="13" t="s">
        <v>32</v>
      </c>
      <c r="K1165" s="30">
        <v>198</v>
      </c>
      <c r="L1165" s="30">
        <v>198</v>
      </c>
      <c r="M1165" s="31"/>
      <c r="N1165" s="32"/>
      <c r="O1165" s="33"/>
      <c r="P1165" s="34"/>
      <c r="Q1165" s="34"/>
      <c r="R1165" s="48"/>
      <c r="S1165" s="49"/>
      <c r="T1165" s="50"/>
      <c r="U1165" s="54"/>
      <c r="V1165" s="52"/>
      <c r="W1165" s="53"/>
      <c r="X1165" s="53"/>
      <c r="Y1165" s="58"/>
      <c r="Z1165" s="58"/>
      <c r="AA1165" s="58"/>
      <c r="AB1165" s="58"/>
      <c r="AC1165" s="53"/>
      <c r="AD1165" s="53"/>
      <c r="AE1165" s="53"/>
      <c r="AF1165" s="50"/>
    </row>
    <row r="1166" s="1" customFormat="1" spans="1:32">
      <c r="A1166" s="12">
        <v>1169</v>
      </c>
      <c r="B1166" s="13" t="s">
        <v>1466</v>
      </c>
      <c r="C1166" s="14" t="s">
        <v>1467</v>
      </c>
      <c r="D1166" s="13"/>
      <c r="E1166" s="15" t="s">
        <v>1682</v>
      </c>
      <c r="F1166" s="13" t="str">
        <f>VLOOKUP(E1166,物料明细!A:C,3,0)</f>
        <v>溶剂型色漆WLF126677</v>
      </c>
      <c r="G1166" s="13">
        <f>VLOOKUP(E1166,物料明细!A:D,4,0)</f>
        <v>0</v>
      </c>
      <c r="H1166" s="13" t="str">
        <f>VLOOKUP(E1166,[2]物料明细!A:F,6,0)</f>
        <v>KG</v>
      </c>
      <c r="I1166" s="13"/>
      <c r="J1166" s="13" t="s">
        <v>32</v>
      </c>
      <c r="K1166" s="30">
        <v>108</v>
      </c>
      <c r="L1166" s="30">
        <v>108</v>
      </c>
      <c r="M1166" s="31"/>
      <c r="N1166" s="32"/>
      <c r="O1166" s="33"/>
      <c r="P1166" s="34"/>
      <c r="Q1166" s="34"/>
      <c r="R1166" s="48"/>
      <c r="S1166" s="49"/>
      <c r="T1166" s="50"/>
      <c r="U1166" s="54"/>
      <c r="V1166" s="52"/>
      <c r="W1166" s="53"/>
      <c r="X1166" s="53"/>
      <c r="Y1166" s="58"/>
      <c r="Z1166" s="58"/>
      <c r="AA1166" s="58"/>
      <c r="AB1166" s="58"/>
      <c r="AC1166" s="53"/>
      <c r="AD1166" s="53"/>
      <c r="AE1166" s="53"/>
      <c r="AF1166" s="50"/>
    </row>
    <row r="1167" s="1" customFormat="1" spans="1:32">
      <c r="A1167" s="12">
        <v>1170</v>
      </c>
      <c r="B1167" s="13" t="s">
        <v>1466</v>
      </c>
      <c r="C1167" s="14" t="s">
        <v>1467</v>
      </c>
      <c r="D1167" s="13"/>
      <c r="E1167" s="15" t="s">
        <v>1683</v>
      </c>
      <c r="F1167" s="13" t="str">
        <f>VLOOKUP(E1167,物料明细!A:C,3,0)</f>
        <v>溶剂型色漆WLF125475</v>
      </c>
      <c r="G1167" s="13">
        <f>VLOOKUP(E1167,物料明细!A:D,4,0)</f>
        <v>0</v>
      </c>
      <c r="H1167" s="13" t="str">
        <f>VLOOKUP(E1167,[2]物料明细!A:F,6,0)</f>
        <v>KG</v>
      </c>
      <c r="I1167" s="13"/>
      <c r="J1167" s="13" t="s">
        <v>32</v>
      </c>
      <c r="K1167" s="30">
        <v>882</v>
      </c>
      <c r="L1167" s="30">
        <v>882</v>
      </c>
      <c r="M1167" s="31"/>
      <c r="N1167" s="32"/>
      <c r="O1167" s="33"/>
      <c r="P1167" s="34"/>
      <c r="Q1167" s="34"/>
      <c r="R1167" s="48"/>
      <c r="S1167" s="49"/>
      <c r="T1167" s="50"/>
      <c r="U1167" s="54"/>
      <c r="V1167" s="52"/>
      <c r="W1167" s="53"/>
      <c r="X1167" s="53"/>
      <c r="Y1167" s="58"/>
      <c r="Z1167" s="58"/>
      <c r="AA1167" s="58"/>
      <c r="AB1167" s="58"/>
      <c r="AC1167" s="53"/>
      <c r="AD1167" s="53"/>
      <c r="AE1167" s="53"/>
      <c r="AF1167" s="50"/>
    </row>
    <row r="1168" s="1" customFormat="1" spans="1:32">
      <c r="A1168" s="12">
        <v>1171</v>
      </c>
      <c r="B1168" s="13" t="s">
        <v>1466</v>
      </c>
      <c r="C1168" s="14" t="s">
        <v>1467</v>
      </c>
      <c r="D1168" s="13"/>
      <c r="E1168" s="15" t="s">
        <v>1684</v>
      </c>
      <c r="F1168" s="13" t="str">
        <f>VLOOKUP(E1168,物料明细!A:C,3,0)</f>
        <v>溶剂型色漆WLF126678</v>
      </c>
      <c r="G1168" s="13">
        <f>VLOOKUP(E1168,物料明细!A:D,4,0)</f>
        <v>0</v>
      </c>
      <c r="H1168" s="13" t="str">
        <f>VLOOKUP(E1168,[2]物料明细!A:F,6,0)</f>
        <v>KG</v>
      </c>
      <c r="I1168" s="13"/>
      <c r="J1168" s="13" t="s">
        <v>32</v>
      </c>
      <c r="K1168" s="30">
        <v>108</v>
      </c>
      <c r="L1168" s="30">
        <v>108</v>
      </c>
      <c r="M1168" s="31"/>
      <c r="N1168" s="32"/>
      <c r="O1168" s="33"/>
      <c r="P1168" s="34"/>
      <c r="Q1168" s="34"/>
      <c r="R1168" s="48"/>
      <c r="S1168" s="49"/>
      <c r="T1168" s="50"/>
      <c r="U1168" s="54"/>
      <c r="V1168" s="52"/>
      <c r="W1168" s="53"/>
      <c r="X1168" s="53"/>
      <c r="Y1168" s="58"/>
      <c r="Z1168" s="58"/>
      <c r="AA1168" s="58"/>
      <c r="AB1168" s="58"/>
      <c r="AC1168" s="53"/>
      <c r="AD1168" s="53"/>
      <c r="AE1168" s="53"/>
      <c r="AF1168" s="50"/>
    </row>
    <row r="1169" spans="1:32">
      <c r="A1169" s="12">
        <v>1172</v>
      </c>
      <c r="B1169" s="13" t="s">
        <v>1466</v>
      </c>
      <c r="C1169" s="14" t="s">
        <v>1467</v>
      </c>
      <c r="D1169" s="13"/>
      <c r="E1169" s="15" t="s">
        <v>1685</v>
      </c>
      <c r="F1169" s="13" t="str">
        <f>VLOOKUP(E1169,物料明细!A:C,3,0)</f>
        <v>阿斯塔蓝色漆126680</v>
      </c>
      <c r="G1169" s="13">
        <f>VLOOKUP(E1169,物料明细!A:D,4,0)</f>
        <v>0</v>
      </c>
      <c r="H1169" s="13" t="str">
        <f>VLOOKUP(E1169,[2]物料明细!A:F,6,0)</f>
        <v>KG</v>
      </c>
      <c r="I1169" s="13"/>
      <c r="J1169" s="13" t="s">
        <v>32</v>
      </c>
      <c r="K1169" s="30">
        <v>126</v>
      </c>
      <c r="L1169" s="30">
        <v>126</v>
      </c>
      <c r="M1169" s="31"/>
      <c r="N1169" s="32"/>
      <c r="O1169" s="33"/>
      <c r="P1169" s="34"/>
      <c r="Q1169" s="34"/>
      <c r="R1169" s="48"/>
      <c r="S1169" s="49"/>
      <c r="T1169" s="50"/>
      <c r="U1169" s="51"/>
      <c r="V1169" s="52"/>
      <c r="W1169" s="53"/>
      <c r="X1169" s="53"/>
      <c r="Y1169" s="58"/>
      <c r="Z1169" s="58"/>
      <c r="AA1169" s="58"/>
      <c r="AB1169" s="58"/>
      <c r="AC1169" s="53"/>
      <c r="AD1169" s="53"/>
      <c r="AE1169" s="53"/>
      <c r="AF1169" s="50"/>
    </row>
    <row r="1170" s="1" customFormat="1" spans="1:32">
      <c r="A1170" s="12">
        <v>1173</v>
      </c>
      <c r="B1170" s="13" t="s">
        <v>1466</v>
      </c>
      <c r="C1170" s="14" t="s">
        <v>1467</v>
      </c>
      <c r="D1170" s="13"/>
      <c r="E1170" s="15" t="s">
        <v>1686</v>
      </c>
      <c r="F1170" s="13" t="str">
        <f>VLOOKUP(E1170,物料明细!A:C,3,0)</f>
        <v>溶剂型色漆WLF126732</v>
      </c>
      <c r="G1170" s="13" t="str">
        <f>VLOOKUP(E1170,物料明细!A:D,4,0)</f>
        <v>心悦蓝</v>
      </c>
      <c r="H1170" s="13" t="str">
        <f>VLOOKUP(E1170,[2]物料明细!A:F,6,0)</f>
        <v>KG</v>
      </c>
      <c r="I1170" s="13"/>
      <c r="J1170" s="13" t="s">
        <v>32</v>
      </c>
      <c r="K1170" s="30">
        <v>54</v>
      </c>
      <c r="L1170" s="30">
        <v>54</v>
      </c>
      <c r="M1170" s="31"/>
      <c r="N1170" s="32"/>
      <c r="O1170" s="33"/>
      <c r="P1170" s="34"/>
      <c r="Q1170" s="34"/>
      <c r="R1170" s="48"/>
      <c r="S1170" s="49"/>
      <c r="T1170" s="50"/>
      <c r="U1170" s="54"/>
      <c r="V1170" s="52"/>
      <c r="W1170" s="53"/>
      <c r="X1170" s="53"/>
      <c r="Y1170" s="58"/>
      <c r="Z1170" s="58"/>
      <c r="AA1170" s="58"/>
      <c r="AB1170" s="58"/>
      <c r="AC1170" s="53"/>
      <c r="AD1170" s="53"/>
      <c r="AE1170" s="53"/>
      <c r="AF1170" s="50"/>
    </row>
    <row r="1171" s="1" customFormat="1" spans="1:32">
      <c r="A1171" s="12">
        <v>1174</v>
      </c>
      <c r="B1171" s="13" t="s">
        <v>1466</v>
      </c>
      <c r="C1171" s="14" t="s">
        <v>1467</v>
      </c>
      <c r="D1171" s="13"/>
      <c r="E1171" s="15" t="s">
        <v>1687</v>
      </c>
      <c r="F1171" s="13" t="str">
        <f>VLOOKUP(E1171,物料明细!A:C,3,0)</f>
        <v>溶剂型色漆WLF126730</v>
      </c>
      <c r="G1171" s="13" t="str">
        <f>VLOOKUP(E1171,物料明细!A:D,4,0)</f>
        <v>魅力橙</v>
      </c>
      <c r="H1171" s="13" t="str">
        <f>VLOOKUP(E1171,[2]物料明细!A:F,6,0)</f>
        <v>KG</v>
      </c>
      <c r="I1171" s="13"/>
      <c r="J1171" s="13" t="s">
        <v>32</v>
      </c>
      <c r="K1171" s="30">
        <v>72</v>
      </c>
      <c r="L1171" s="30">
        <v>72</v>
      </c>
      <c r="M1171" s="31"/>
      <c r="N1171" s="32"/>
      <c r="O1171" s="33"/>
      <c r="P1171" s="34"/>
      <c r="Q1171" s="34"/>
      <c r="R1171" s="48"/>
      <c r="S1171" s="49"/>
      <c r="T1171" s="50"/>
      <c r="U1171" s="54"/>
      <c r="V1171" s="52"/>
      <c r="W1171" s="53"/>
      <c r="X1171" s="53"/>
      <c r="Y1171" s="58"/>
      <c r="Z1171" s="58"/>
      <c r="AA1171" s="58"/>
      <c r="AB1171" s="58"/>
      <c r="AC1171" s="53"/>
      <c r="AD1171" s="53"/>
      <c r="AE1171" s="53"/>
      <c r="AF1171" s="50"/>
    </row>
    <row r="1172" spans="1:32">
      <c r="A1172" s="12">
        <v>1175</v>
      </c>
      <c r="B1172" s="13" t="s">
        <v>1466</v>
      </c>
      <c r="C1172" s="14" t="s">
        <v>1467</v>
      </c>
      <c r="D1172" s="13"/>
      <c r="E1172" s="15" t="s">
        <v>1688</v>
      </c>
      <c r="F1172" s="13" t="str">
        <f>VLOOKUP(E1172,物料明细!A:C,3,0)</f>
        <v>溶剂型色漆WLF126731</v>
      </c>
      <c r="G1172" s="13" t="str">
        <f>VLOOKUP(E1172,物料明细!A:D,4,0)</f>
        <v>凛冽青</v>
      </c>
      <c r="H1172" s="13" t="str">
        <f>VLOOKUP(E1172,[2]物料明细!A:F,6,0)</f>
        <v>KG</v>
      </c>
      <c r="I1172" s="13"/>
      <c r="J1172" s="13" t="s">
        <v>32</v>
      </c>
      <c r="K1172" s="30">
        <v>36</v>
      </c>
      <c r="L1172" s="30">
        <v>36</v>
      </c>
      <c r="M1172" s="31"/>
      <c r="N1172" s="32"/>
      <c r="O1172" s="33"/>
      <c r="P1172" s="34"/>
      <c r="Q1172" s="34"/>
      <c r="R1172" s="48"/>
      <c r="S1172" s="49"/>
      <c r="T1172" s="50"/>
      <c r="U1172" s="51"/>
      <c r="V1172" s="52"/>
      <c r="W1172" s="53"/>
      <c r="X1172" s="53"/>
      <c r="Y1172" s="58"/>
      <c r="Z1172" s="58"/>
      <c r="AA1172" s="58"/>
      <c r="AB1172" s="58"/>
      <c r="AC1172" s="53"/>
      <c r="AD1172" s="53"/>
      <c r="AE1172" s="53"/>
      <c r="AF1172" s="50"/>
    </row>
    <row r="1173" s="1" customFormat="1" spans="1:32">
      <c r="A1173" s="12">
        <v>1176</v>
      </c>
      <c r="B1173" s="13" t="s">
        <v>1466</v>
      </c>
      <c r="C1173" s="14" t="s">
        <v>1467</v>
      </c>
      <c r="D1173" s="13"/>
      <c r="E1173" s="15" t="s">
        <v>1689</v>
      </c>
      <c r="F1173" s="13" t="str">
        <f>VLOOKUP(E1173,物料明细!A:C,3,0)</f>
        <v>溶剂型色漆WLF126901</v>
      </c>
      <c r="G1173" s="13" t="str">
        <f>VLOOKUP(E1173,物料明细!A:D,4,0)</f>
        <v>钛灰</v>
      </c>
      <c r="H1173" s="13" t="str">
        <f>VLOOKUP(E1173,[2]物料明细!A:F,6,0)</f>
        <v>KG</v>
      </c>
      <c r="I1173" s="13"/>
      <c r="J1173" s="13" t="s">
        <v>32</v>
      </c>
      <c r="K1173" s="30">
        <v>18</v>
      </c>
      <c r="L1173" s="30">
        <v>18</v>
      </c>
      <c r="M1173" s="31"/>
      <c r="N1173" s="32"/>
      <c r="O1173" s="33"/>
      <c r="P1173" s="34"/>
      <c r="Q1173" s="34"/>
      <c r="R1173" s="48"/>
      <c r="S1173" s="49"/>
      <c r="T1173" s="50"/>
      <c r="U1173" s="54"/>
      <c r="V1173" s="52"/>
      <c r="W1173" s="53"/>
      <c r="X1173" s="53"/>
      <c r="Y1173" s="58"/>
      <c r="Z1173" s="58"/>
      <c r="AA1173" s="58"/>
      <c r="AB1173" s="58"/>
      <c r="AC1173" s="53"/>
      <c r="AD1173" s="53"/>
      <c r="AE1173" s="53"/>
      <c r="AF1173" s="50"/>
    </row>
    <row r="1174" s="1" customFormat="1" spans="1:32">
      <c r="A1174" s="12">
        <v>1177</v>
      </c>
      <c r="B1174" s="13" t="s">
        <v>1466</v>
      </c>
      <c r="C1174" s="14" t="s">
        <v>1467</v>
      </c>
      <c r="D1174" s="13"/>
      <c r="E1174" s="15" t="s">
        <v>1690</v>
      </c>
      <c r="F1174" s="13" t="str">
        <f>VLOOKUP(E1174,物料明细!A:C,3,0)</f>
        <v>溶剂型色漆WLF126729</v>
      </c>
      <c r="G1174" s="13" t="str">
        <f>VLOOKUP(E1174,物料明细!A:D,4,0)</f>
        <v>大漠金</v>
      </c>
      <c r="H1174" s="13" t="str">
        <f>VLOOKUP(E1174,[2]物料明细!A:F,6,0)</f>
        <v>KG</v>
      </c>
      <c r="I1174" s="13"/>
      <c r="J1174" s="13" t="s">
        <v>32</v>
      </c>
      <c r="K1174" s="30">
        <v>54</v>
      </c>
      <c r="L1174" s="30">
        <v>54</v>
      </c>
      <c r="M1174" s="31"/>
      <c r="N1174" s="32"/>
      <c r="O1174" s="33"/>
      <c r="P1174" s="34"/>
      <c r="Q1174" s="34"/>
      <c r="R1174" s="48"/>
      <c r="S1174" s="49"/>
      <c r="T1174" s="50"/>
      <c r="U1174" s="54"/>
      <c r="V1174" s="52"/>
      <c r="W1174" s="53"/>
      <c r="X1174" s="53"/>
      <c r="Y1174" s="58"/>
      <c r="Z1174" s="58"/>
      <c r="AA1174" s="58"/>
      <c r="AB1174" s="58"/>
      <c r="AC1174" s="53"/>
      <c r="AD1174" s="53"/>
      <c r="AE1174" s="53"/>
      <c r="AF1174" s="50"/>
    </row>
    <row r="1175" s="1" customFormat="1" spans="1:32">
      <c r="A1175" s="12">
        <v>1178</v>
      </c>
      <c r="B1175" s="13" t="s">
        <v>1466</v>
      </c>
      <c r="C1175" s="14" t="s">
        <v>1467</v>
      </c>
      <c r="D1175" s="13"/>
      <c r="E1175" s="15" t="s">
        <v>1691</v>
      </c>
      <c r="F1175" s="13" t="str">
        <f>VLOOKUP(E1175,物料明细!A:C,3,0)</f>
        <v>溶剂型色漆WLF126904</v>
      </c>
      <c r="G1175" s="13">
        <f>VLOOKUP(E1175,物料明细!A:D,4,0)</f>
        <v>0</v>
      </c>
      <c r="H1175" s="13" t="str">
        <f>VLOOKUP(E1175,[2]物料明细!A:F,6,0)</f>
        <v>KG</v>
      </c>
      <c r="I1175" s="13"/>
      <c r="J1175" s="13" t="s">
        <v>32</v>
      </c>
      <c r="K1175" s="30">
        <v>18</v>
      </c>
      <c r="L1175" s="30">
        <v>18</v>
      </c>
      <c r="M1175" s="31"/>
      <c r="N1175" s="32"/>
      <c r="O1175" s="33"/>
      <c r="P1175" s="34"/>
      <c r="Q1175" s="34"/>
      <c r="R1175" s="48"/>
      <c r="S1175" s="49"/>
      <c r="T1175" s="50"/>
      <c r="U1175" s="54"/>
      <c r="V1175" s="52"/>
      <c r="W1175" s="53"/>
      <c r="X1175" s="53"/>
      <c r="Y1175" s="58"/>
      <c r="Z1175" s="58"/>
      <c r="AA1175" s="58"/>
      <c r="AB1175" s="58"/>
      <c r="AC1175" s="53"/>
      <c r="AD1175" s="53"/>
      <c r="AE1175" s="53"/>
      <c r="AF1175" s="50"/>
    </row>
    <row r="1176" s="1" customFormat="1" spans="1:32">
      <c r="A1176" s="12">
        <v>1179</v>
      </c>
      <c r="B1176" s="13" t="s">
        <v>1466</v>
      </c>
      <c r="C1176" s="14" t="s">
        <v>1467</v>
      </c>
      <c r="D1176" s="13"/>
      <c r="E1176" s="15" t="s">
        <v>1692</v>
      </c>
      <c r="F1176" s="13" t="str">
        <f>VLOOKUP(E1176,物料明细!A:C,3,0)</f>
        <v>溶剂型色漆WLF127167</v>
      </c>
      <c r="G1176" s="13">
        <f>VLOOKUP(E1176,物料明细!A:D,4,0)</f>
        <v>0</v>
      </c>
      <c r="H1176" s="13" t="str">
        <f>VLOOKUP(E1176,[2]物料明细!A:F,6,0)</f>
        <v>KG</v>
      </c>
      <c r="I1176" s="13"/>
      <c r="J1176" s="13" t="s">
        <v>32</v>
      </c>
      <c r="K1176" s="30">
        <v>90</v>
      </c>
      <c r="L1176" s="30">
        <v>90</v>
      </c>
      <c r="M1176" s="31"/>
      <c r="N1176" s="32"/>
      <c r="O1176" s="33"/>
      <c r="P1176" s="34"/>
      <c r="Q1176" s="34"/>
      <c r="R1176" s="48"/>
      <c r="S1176" s="49"/>
      <c r="T1176" s="50"/>
      <c r="U1176" s="54"/>
      <c r="V1176" s="52"/>
      <c r="W1176" s="53"/>
      <c r="X1176" s="53"/>
      <c r="Y1176" s="58"/>
      <c r="Z1176" s="58"/>
      <c r="AA1176" s="58"/>
      <c r="AB1176" s="58"/>
      <c r="AC1176" s="53"/>
      <c r="AD1176" s="53"/>
      <c r="AE1176" s="53"/>
      <c r="AF1176" s="50"/>
    </row>
    <row r="1177" spans="1:32">
      <c r="A1177" s="12">
        <v>1180</v>
      </c>
      <c r="B1177" s="13" t="s">
        <v>1466</v>
      </c>
      <c r="C1177" s="14" t="s">
        <v>1467</v>
      </c>
      <c r="D1177" s="13"/>
      <c r="E1177" s="15" t="s">
        <v>1693</v>
      </c>
      <c r="F1177" s="13" t="str">
        <f>VLOOKUP(E1177,物料明细!A:C,3,0)</f>
        <v>溶剂型色漆WLF126675</v>
      </c>
      <c r="G1177" s="13">
        <f>VLOOKUP(E1177,物料明细!A:D,4,0)</f>
        <v>0</v>
      </c>
      <c r="H1177" s="13" t="str">
        <f>VLOOKUP(E1177,[2]物料明细!A:F,6,0)</f>
        <v>KG</v>
      </c>
      <c r="I1177" s="13"/>
      <c r="J1177" s="13" t="s">
        <v>32</v>
      </c>
      <c r="K1177" s="30">
        <v>72</v>
      </c>
      <c r="L1177" s="30">
        <v>72</v>
      </c>
      <c r="M1177" s="31"/>
      <c r="N1177" s="32"/>
      <c r="O1177" s="33"/>
      <c r="P1177" s="34"/>
      <c r="Q1177" s="34"/>
      <c r="R1177" s="48"/>
      <c r="S1177" s="49"/>
      <c r="T1177" s="50"/>
      <c r="U1177" s="51"/>
      <c r="V1177" s="52"/>
      <c r="W1177" s="53"/>
      <c r="X1177" s="53"/>
      <c r="Y1177" s="58"/>
      <c r="Z1177" s="58"/>
      <c r="AA1177" s="58"/>
      <c r="AB1177" s="58"/>
      <c r="AC1177" s="53"/>
      <c r="AD1177" s="53"/>
      <c r="AE1177" s="53"/>
      <c r="AF1177" s="50"/>
    </row>
    <row r="1178" spans="1:32">
      <c r="A1178" s="12">
        <v>1181</v>
      </c>
      <c r="B1178" s="13" t="s">
        <v>1466</v>
      </c>
      <c r="C1178" s="14" t="s">
        <v>1467</v>
      </c>
      <c r="D1178" s="13"/>
      <c r="E1178" s="15" t="s">
        <v>1694</v>
      </c>
      <c r="F1178" s="13" t="str">
        <f>VLOOKUP(E1178,物料明细!A:C,3,0)</f>
        <v>溶剂型色漆WLF126681</v>
      </c>
      <c r="G1178" s="13" t="str">
        <f>VLOOKUP(E1178,物料明细!A:D,4,0)</f>
        <v>柠檬金</v>
      </c>
      <c r="H1178" s="13" t="str">
        <f>VLOOKUP(E1178,[2]物料明细!A:F,6,0)</f>
        <v>KG</v>
      </c>
      <c r="I1178" s="13"/>
      <c r="J1178" s="13" t="s">
        <v>32</v>
      </c>
      <c r="K1178" s="30">
        <v>180</v>
      </c>
      <c r="L1178" s="30">
        <v>180</v>
      </c>
      <c r="M1178" s="31"/>
      <c r="N1178" s="32"/>
      <c r="O1178" s="33"/>
      <c r="P1178" s="34"/>
      <c r="Q1178" s="34"/>
      <c r="R1178" s="48"/>
      <c r="S1178" s="49"/>
      <c r="T1178" s="50"/>
      <c r="U1178" s="51"/>
      <c r="V1178" s="52"/>
      <c r="W1178" s="53"/>
      <c r="X1178" s="53"/>
      <c r="Y1178" s="58"/>
      <c r="Z1178" s="58"/>
      <c r="AA1178" s="58"/>
      <c r="AB1178" s="58"/>
      <c r="AC1178" s="53"/>
      <c r="AD1178" s="53"/>
      <c r="AE1178" s="53"/>
      <c r="AF1178" s="50"/>
    </row>
    <row r="1179" s="1" customFormat="1" spans="1:32">
      <c r="A1179" s="12">
        <v>1182</v>
      </c>
      <c r="B1179" s="13" t="s">
        <v>1466</v>
      </c>
      <c r="C1179" s="14" t="s">
        <v>1467</v>
      </c>
      <c r="D1179" s="13"/>
      <c r="E1179" s="15" t="s">
        <v>1695</v>
      </c>
      <c r="F1179" s="13" t="str">
        <f>VLOOKUP(E1179,物料明细!A:C,3,0)</f>
        <v>烟熏灰WLF128031</v>
      </c>
      <c r="G1179" s="13">
        <f>VLOOKUP(E1179,物料明细!A:D,4,0)</f>
        <v>0</v>
      </c>
      <c r="H1179" s="13" t="str">
        <f>VLOOKUP(E1179,[2]物料明细!A:F,6,0)</f>
        <v>KG</v>
      </c>
      <c r="I1179" s="13"/>
      <c r="J1179" s="13" t="s">
        <v>32</v>
      </c>
      <c r="K1179" s="30">
        <v>90</v>
      </c>
      <c r="L1179" s="30">
        <v>90</v>
      </c>
      <c r="M1179" s="31"/>
      <c r="N1179" s="32"/>
      <c r="O1179" s="33"/>
      <c r="P1179" s="34"/>
      <c r="Q1179" s="34"/>
      <c r="R1179" s="48"/>
      <c r="S1179" s="49"/>
      <c r="T1179" s="50"/>
      <c r="U1179" s="54"/>
      <c r="V1179" s="52"/>
      <c r="W1179" s="53"/>
      <c r="X1179" s="53"/>
      <c r="Y1179" s="58"/>
      <c r="Z1179" s="58"/>
      <c r="AA1179" s="58"/>
      <c r="AB1179" s="58"/>
      <c r="AC1179" s="53"/>
      <c r="AD1179" s="53"/>
      <c r="AE1179" s="53"/>
      <c r="AF1179" s="50"/>
    </row>
    <row r="1180" s="1" customFormat="1" spans="1:32">
      <c r="A1180" s="12">
        <v>1183</v>
      </c>
      <c r="B1180" s="13" t="s">
        <v>1466</v>
      </c>
      <c r="C1180" s="14" t="s">
        <v>1467</v>
      </c>
      <c r="D1180" s="13"/>
      <c r="E1180" s="15" t="s">
        <v>1696</v>
      </c>
      <c r="F1180" s="13" t="str">
        <f>VLOOKUP(E1180,物料明细!A:C,3,0)</f>
        <v>丹霞红BAIC-MN9163</v>
      </c>
      <c r="G1180" s="13">
        <f>VLOOKUP(E1180,物料明细!A:D,4,0)</f>
        <v>0</v>
      </c>
      <c r="H1180" s="13" t="str">
        <f>VLOOKUP(E1180,[2]物料明细!A:F,6,0)</f>
        <v>KG</v>
      </c>
      <c r="I1180" s="13"/>
      <c r="J1180" s="13" t="s">
        <v>32</v>
      </c>
      <c r="K1180" s="30">
        <v>72</v>
      </c>
      <c r="L1180" s="30">
        <v>72</v>
      </c>
      <c r="M1180" s="31"/>
      <c r="N1180" s="32"/>
      <c r="O1180" s="33"/>
      <c r="P1180" s="34"/>
      <c r="Q1180" s="34"/>
      <c r="R1180" s="48"/>
      <c r="S1180" s="49"/>
      <c r="T1180" s="50"/>
      <c r="U1180" s="54"/>
      <c r="V1180" s="52"/>
      <c r="W1180" s="53"/>
      <c r="X1180" s="53"/>
      <c r="Y1180" s="58"/>
      <c r="Z1180" s="58"/>
      <c r="AA1180" s="58"/>
      <c r="AB1180" s="58"/>
      <c r="AC1180" s="53"/>
      <c r="AD1180" s="53"/>
      <c r="AE1180" s="53"/>
      <c r="AF1180" s="50"/>
    </row>
    <row r="1181" s="1" customFormat="1" spans="1:32">
      <c r="A1181" s="12">
        <v>1184</v>
      </c>
      <c r="B1181" s="13" t="s">
        <v>1466</v>
      </c>
      <c r="C1181" s="14" t="s">
        <v>1467</v>
      </c>
      <c r="D1181" s="13"/>
      <c r="E1181" s="15" t="s">
        <v>1697</v>
      </c>
      <c r="F1181" s="13" t="str">
        <f>VLOOKUP(E1181,物料明细!A:C,3,0)</f>
        <v>珠光白BAIC-M031-GHRC</v>
      </c>
      <c r="G1181" s="13">
        <f>VLOOKUP(E1181,物料明细!A:D,4,0)</f>
        <v>0</v>
      </c>
      <c r="H1181" s="13" t="str">
        <f>VLOOKUP(E1181,[2]物料明细!A:F,6,0)</f>
        <v>KG</v>
      </c>
      <c r="I1181" s="13"/>
      <c r="J1181" s="13" t="s">
        <v>32</v>
      </c>
      <c r="K1181" s="30">
        <v>36</v>
      </c>
      <c r="L1181" s="30">
        <v>36</v>
      </c>
      <c r="M1181" s="31"/>
      <c r="N1181" s="32"/>
      <c r="O1181" s="33"/>
      <c r="P1181" s="34"/>
      <c r="Q1181" s="34"/>
      <c r="R1181" s="48"/>
      <c r="S1181" s="49"/>
      <c r="T1181" s="50"/>
      <c r="U1181" s="54"/>
      <c r="V1181" s="52"/>
      <c r="W1181" s="53"/>
      <c r="X1181" s="53"/>
      <c r="Y1181" s="58"/>
      <c r="Z1181" s="58"/>
      <c r="AA1181" s="58"/>
      <c r="AB1181" s="58"/>
      <c r="AC1181" s="53"/>
      <c r="AD1181" s="53"/>
      <c r="AE1181" s="53"/>
      <c r="AF1181" s="50"/>
    </row>
    <row r="1182" s="1" customFormat="1" spans="1:32">
      <c r="A1182" s="12">
        <v>1187</v>
      </c>
      <c r="B1182" s="13" t="s">
        <v>1466</v>
      </c>
      <c r="C1182" s="14" t="s">
        <v>1467</v>
      </c>
      <c r="D1182" s="13"/>
      <c r="E1182" s="15" t="s">
        <v>1698</v>
      </c>
      <c r="F1182" s="13" t="str">
        <f>VLOOKUP(E1182,物料明细!A:C,3,0)</f>
        <v>BAIC-M9135-GHRC激情橙</v>
      </c>
      <c r="G1182" s="13">
        <f>VLOOKUP(E1182,物料明细!A:D,4,0)</f>
        <v>0</v>
      </c>
      <c r="H1182" s="13" t="str">
        <f>VLOOKUP(E1182,[2]物料明细!A:F,6,0)</f>
        <v>KG</v>
      </c>
      <c r="I1182" s="13"/>
      <c r="J1182" s="13" t="s">
        <v>32</v>
      </c>
      <c r="K1182" s="30">
        <v>72</v>
      </c>
      <c r="L1182" s="30">
        <v>72</v>
      </c>
      <c r="M1182" s="31"/>
      <c r="N1182" s="32"/>
      <c r="O1182" s="33"/>
      <c r="P1182" s="34"/>
      <c r="Q1182" s="34"/>
      <c r="R1182" s="48"/>
      <c r="S1182" s="49"/>
      <c r="T1182" s="50"/>
      <c r="U1182" s="54"/>
      <c r="V1182" s="52"/>
      <c r="W1182" s="53"/>
      <c r="X1182" s="53"/>
      <c r="Y1182" s="58"/>
      <c r="Z1182" s="58"/>
      <c r="AA1182" s="58"/>
      <c r="AB1182" s="58"/>
      <c r="AC1182" s="53"/>
      <c r="AD1182" s="53"/>
      <c r="AE1182" s="53"/>
      <c r="AF1182" s="50"/>
    </row>
    <row r="1183" s="1" customFormat="1" spans="1:32">
      <c r="A1183" s="12">
        <v>1189</v>
      </c>
      <c r="B1183" s="13" t="s">
        <v>1466</v>
      </c>
      <c r="C1183" s="14" t="s">
        <v>1467</v>
      </c>
      <c r="D1183" s="13"/>
      <c r="E1183" s="15" t="s">
        <v>1699</v>
      </c>
      <c r="F1183" s="13" t="str">
        <f>VLOOKUP(E1183,物料明细!A:C,3,0)</f>
        <v>L-CIW海贝金</v>
      </c>
      <c r="G1183" s="13" t="str">
        <f>VLOOKUP(E1183,物料明细!A:D,4,0)</f>
        <v>906AE-DJS-0612</v>
      </c>
      <c r="H1183" s="13" t="str">
        <f>VLOOKUP(E1183,[2]物料明细!A:F,6,0)</f>
        <v>KG</v>
      </c>
      <c r="I1183" s="13"/>
      <c r="J1183" s="13" t="s">
        <v>32</v>
      </c>
      <c r="K1183" s="30">
        <v>16.6</v>
      </c>
      <c r="L1183" s="30">
        <v>16.6</v>
      </c>
      <c r="M1183" s="31"/>
      <c r="N1183" s="32"/>
      <c r="O1183" s="33"/>
      <c r="P1183" s="34"/>
      <c r="Q1183" s="34"/>
      <c r="R1183" s="48"/>
      <c r="S1183" s="49"/>
      <c r="T1183" s="50"/>
      <c r="U1183" s="54"/>
      <c r="V1183" s="52"/>
      <c r="W1183" s="53"/>
      <c r="X1183" s="53"/>
      <c r="Y1183" s="58"/>
      <c r="Z1183" s="58"/>
      <c r="AA1183" s="58"/>
      <c r="AB1183" s="58"/>
      <c r="AC1183" s="53"/>
      <c r="AD1183" s="53"/>
      <c r="AE1183" s="53"/>
      <c r="AF1183" s="50"/>
    </row>
    <row r="1184" s="1" customFormat="1" spans="1:32">
      <c r="A1184" s="12">
        <v>1190</v>
      </c>
      <c r="B1184" s="13" t="s">
        <v>1466</v>
      </c>
      <c r="C1184" s="14" t="s">
        <v>1467</v>
      </c>
      <c r="D1184" s="13"/>
      <c r="E1184" s="15" t="s">
        <v>1700</v>
      </c>
      <c r="F1184" s="13" t="str">
        <f>VLOOKUP(E1184,物料明细!A:C,3,0)</f>
        <v>L-A5W宝石蓝</v>
      </c>
      <c r="G1184" s="13" t="str">
        <f>VLOOKUP(E1184,物料明细!A:D,4,0)</f>
        <v>906AE-AJS-0610</v>
      </c>
      <c r="H1184" s="13" t="str">
        <f>VLOOKUP(E1184,[2]物料明细!A:F,6,0)</f>
        <v>KG</v>
      </c>
      <c r="I1184" s="13"/>
      <c r="J1184" s="13" t="s">
        <v>32</v>
      </c>
      <c r="K1184" s="30">
        <v>17</v>
      </c>
      <c r="L1184" s="30">
        <v>17</v>
      </c>
      <c r="M1184" s="31"/>
      <c r="N1184" s="32"/>
      <c r="O1184" s="33"/>
      <c r="P1184" s="34"/>
      <c r="Q1184" s="34"/>
      <c r="R1184" s="48"/>
      <c r="S1184" s="49"/>
      <c r="T1184" s="50"/>
      <c r="U1184" s="54"/>
      <c r="V1184" s="52"/>
      <c r="W1184" s="53"/>
      <c r="X1184" s="53"/>
      <c r="Y1184" s="58"/>
      <c r="Z1184" s="58"/>
      <c r="AA1184" s="58"/>
      <c r="AB1184" s="58"/>
      <c r="AC1184" s="53"/>
      <c r="AD1184" s="53"/>
      <c r="AE1184" s="53"/>
      <c r="AF1184" s="50"/>
    </row>
    <row r="1185" s="1" customFormat="1" spans="1:32">
      <c r="A1185" s="12">
        <v>1191</v>
      </c>
      <c r="B1185" s="13" t="s">
        <v>1466</v>
      </c>
      <c r="C1185" s="14" t="s">
        <v>1467</v>
      </c>
      <c r="D1185" s="13"/>
      <c r="E1185" s="15" t="s">
        <v>1701</v>
      </c>
      <c r="F1185" s="13" t="str">
        <f>VLOOKUP(E1185,物料明细!A:C,3,0)</f>
        <v>L-B9Z月光银</v>
      </c>
      <c r="G1185" s="13" t="str">
        <f>VLOOKUP(E1185,物料明细!A:D,4,0)</f>
        <v>906AE-ZJS-0614</v>
      </c>
      <c r="H1185" s="13" t="str">
        <f>VLOOKUP(E1185,[2]物料明细!A:F,6,0)</f>
        <v>KG</v>
      </c>
      <c r="I1185" s="13"/>
      <c r="J1185" s="13" t="s">
        <v>32</v>
      </c>
      <c r="K1185" s="30">
        <v>17</v>
      </c>
      <c r="L1185" s="30">
        <v>17</v>
      </c>
      <c r="M1185" s="31"/>
      <c r="N1185" s="32"/>
      <c r="O1185" s="33"/>
      <c r="P1185" s="34"/>
      <c r="Q1185" s="34"/>
      <c r="R1185" s="48"/>
      <c r="S1185" s="49"/>
      <c r="T1185" s="50"/>
      <c r="U1185" s="54"/>
      <c r="V1185" s="52"/>
      <c r="W1185" s="53"/>
      <c r="X1185" s="53"/>
      <c r="Y1185" s="58"/>
      <c r="Z1185" s="58"/>
      <c r="AA1185" s="58"/>
      <c r="AB1185" s="58"/>
      <c r="AC1185" s="53"/>
      <c r="AD1185" s="53"/>
      <c r="AE1185" s="53"/>
      <c r="AF1185" s="50"/>
    </row>
    <row r="1186" spans="1:32">
      <c r="A1186" s="12">
        <v>1192</v>
      </c>
      <c r="B1186" s="13" t="s">
        <v>1466</v>
      </c>
      <c r="C1186" s="14" t="s">
        <v>1467</v>
      </c>
      <c r="D1186" s="13"/>
      <c r="E1186" s="15" t="s">
        <v>1702</v>
      </c>
      <c r="F1186" s="13" t="str">
        <f>VLOOKUP(E1186,物料明细!A:C,3,0)</f>
        <v>清漆WLF130591</v>
      </c>
      <c r="G1186" s="13">
        <f>VLOOKUP(E1186,物料明细!A:D,4,0)</f>
        <v>0</v>
      </c>
      <c r="H1186" s="13" t="str">
        <f>VLOOKUP(E1186,[2]物料明细!A:F,6,0)</f>
        <v>KG</v>
      </c>
      <c r="I1186" s="13"/>
      <c r="J1186" s="13" t="s">
        <v>32</v>
      </c>
      <c r="K1186" s="30">
        <v>792</v>
      </c>
      <c r="L1186" s="30">
        <v>792</v>
      </c>
      <c r="M1186" s="31"/>
      <c r="N1186" s="32"/>
      <c r="O1186" s="33"/>
      <c r="P1186" s="34"/>
      <c r="Q1186" s="34"/>
      <c r="R1186" s="48"/>
      <c r="S1186" s="49"/>
      <c r="T1186" s="50"/>
      <c r="U1186" s="51"/>
      <c r="V1186" s="52"/>
      <c r="W1186" s="53"/>
      <c r="X1186" s="53"/>
      <c r="Y1186" s="58"/>
      <c r="Z1186" s="58"/>
      <c r="AA1186" s="58"/>
      <c r="AB1186" s="58"/>
      <c r="AC1186" s="53"/>
      <c r="AD1186" s="53"/>
      <c r="AE1186" s="53"/>
      <c r="AF1186" s="50"/>
    </row>
    <row r="1187" s="1" customFormat="1" spans="1:32">
      <c r="A1187" s="12">
        <v>1193</v>
      </c>
      <c r="B1187" s="13" t="s">
        <v>1466</v>
      </c>
      <c r="C1187" s="14" t="s">
        <v>1467</v>
      </c>
      <c r="D1187" s="13"/>
      <c r="E1187" s="15" t="s">
        <v>1703</v>
      </c>
      <c r="F1187" s="13" t="str">
        <f>VLOOKUP(E1187,物料明细!A:C,3,0)</f>
        <v>色漆KRM天空蓝</v>
      </c>
      <c r="G1187" s="13">
        <f>VLOOKUP(E1187,物料明细!A:D,4,0)</f>
        <v>0</v>
      </c>
      <c r="H1187" s="13" t="str">
        <f>VLOOKUP(E1187,[2]物料明细!A:F,6,0)</f>
        <v>KG</v>
      </c>
      <c r="I1187" s="13"/>
      <c r="J1187" s="13" t="s">
        <v>32</v>
      </c>
      <c r="K1187" s="30">
        <v>53</v>
      </c>
      <c r="L1187" s="30">
        <v>53</v>
      </c>
      <c r="M1187" s="31"/>
      <c r="N1187" s="32"/>
      <c r="O1187" s="33"/>
      <c r="P1187" s="34"/>
      <c r="Q1187" s="34"/>
      <c r="R1187" s="48"/>
      <c r="S1187" s="49"/>
      <c r="T1187" s="50"/>
      <c r="U1187" s="54"/>
      <c r="V1187" s="52"/>
      <c r="W1187" s="53"/>
      <c r="X1187" s="53"/>
      <c r="Y1187" s="58"/>
      <c r="Z1187" s="58"/>
      <c r="AA1187" s="58"/>
      <c r="AB1187" s="58"/>
      <c r="AC1187" s="53"/>
      <c r="AD1187" s="53"/>
      <c r="AE1187" s="53"/>
      <c r="AF1187" s="50"/>
    </row>
    <row r="1188" spans="1:32">
      <c r="A1188" s="12">
        <v>1195</v>
      </c>
      <c r="B1188" s="13" t="s">
        <v>1466</v>
      </c>
      <c r="C1188" s="14" t="s">
        <v>1467</v>
      </c>
      <c r="D1188" s="13"/>
      <c r="E1188" s="15" t="s">
        <v>1704</v>
      </c>
      <c r="F1188" s="13" t="str">
        <f>VLOOKUP(E1188,物料明细!A:C,3,0)</f>
        <v>色漆KRM晚霞红</v>
      </c>
      <c r="G1188" s="13">
        <f>VLOOKUP(E1188,物料明细!A:D,4,0)</f>
        <v>0</v>
      </c>
      <c r="H1188" s="13" t="str">
        <f>VLOOKUP(E1188,[2]物料明细!A:F,6,0)</f>
        <v>kg</v>
      </c>
      <c r="I1188" s="13"/>
      <c r="J1188" s="13" t="s">
        <v>32</v>
      </c>
      <c r="K1188" s="30">
        <v>43</v>
      </c>
      <c r="L1188" s="30">
        <v>43</v>
      </c>
      <c r="M1188" s="31"/>
      <c r="N1188" s="32"/>
      <c r="O1188" s="33"/>
      <c r="P1188" s="34"/>
      <c r="Q1188" s="34"/>
      <c r="R1188" s="48"/>
      <c r="S1188" s="49"/>
      <c r="T1188" s="50"/>
      <c r="U1188" s="51"/>
      <c r="V1188" s="52"/>
      <c r="W1188" s="53"/>
      <c r="X1188" s="53"/>
      <c r="Y1188" s="58"/>
      <c r="Z1188" s="58"/>
      <c r="AA1188" s="58"/>
      <c r="AB1188" s="58"/>
      <c r="AC1188" s="53"/>
      <c r="AD1188" s="53"/>
      <c r="AE1188" s="53"/>
      <c r="AF1188" s="50"/>
    </row>
    <row r="1189" s="1" customFormat="1" spans="1:32">
      <c r="A1189" s="12">
        <v>1196</v>
      </c>
      <c r="B1189" s="13" t="s">
        <v>1466</v>
      </c>
      <c r="C1189" s="14" t="s">
        <v>1467</v>
      </c>
      <c r="D1189" s="13"/>
      <c r="E1189" s="15" t="s">
        <v>1705</v>
      </c>
      <c r="F1189" s="13" t="str">
        <f>VLOOKUP(E1189,物料明细!A:C,3,0)</f>
        <v>溶剂型色漆WLF131169</v>
      </c>
      <c r="G1189" s="13">
        <f>VLOOKUP(E1189,物料明细!A:D,4,0)</f>
        <v>0</v>
      </c>
      <c r="H1189" s="13" t="str">
        <f>VLOOKUP(E1189,[2]物料明细!A:F,6,0)</f>
        <v>KG</v>
      </c>
      <c r="I1189" s="13"/>
      <c r="J1189" s="13" t="s">
        <v>32</v>
      </c>
      <c r="K1189" s="30">
        <v>180</v>
      </c>
      <c r="L1189" s="30">
        <v>180</v>
      </c>
      <c r="M1189" s="31"/>
      <c r="N1189" s="32"/>
      <c r="O1189" s="33"/>
      <c r="P1189" s="34"/>
      <c r="Q1189" s="34"/>
      <c r="R1189" s="48"/>
      <c r="S1189" s="49"/>
      <c r="T1189" s="50"/>
      <c r="U1189" s="54"/>
      <c r="V1189" s="52"/>
      <c r="W1189" s="53"/>
      <c r="X1189" s="53"/>
      <c r="Y1189" s="58"/>
      <c r="Z1189" s="58"/>
      <c r="AA1189" s="58"/>
      <c r="AB1189" s="58"/>
      <c r="AC1189" s="53"/>
      <c r="AD1189" s="53"/>
      <c r="AE1189" s="53"/>
      <c r="AF1189" s="50"/>
    </row>
    <row r="1190" s="1" customFormat="1" spans="1:32">
      <c r="A1190" s="12">
        <v>1197</v>
      </c>
      <c r="B1190" s="13" t="s">
        <v>1466</v>
      </c>
      <c r="C1190" s="14" t="s">
        <v>1467</v>
      </c>
      <c r="D1190" s="13"/>
      <c r="E1190" s="15" t="s">
        <v>1706</v>
      </c>
      <c r="F1190" s="13" t="str">
        <f>VLOOKUP(E1190,物料明细!A:C,3,0)</f>
        <v>溶剂型色漆WLF131045</v>
      </c>
      <c r="G1190" s="13">
        <f>VLOOKUP(E1190,物料明细!A:D,4,0)</f>
        <v>0</v>
      </c>
      <c r="H1190" s="13" t="str">
        <f>VLOOKUP(E1190,[2]物料明细!A:F,6,0)</f>
        <v>KG</v>
      </c>
      <c r="I1190" s="13"/>
      <c r="J1190" s="13" t="s">
        <v>32</v>
      </c>
      <c r="K1190" s="30">
        <v>360</v>
      </c>
      <c r="L1190" s="30">
        <v>360</v>
      </c>
      <c r="M1190" s="31"/>
      <c r="N1190" s="32"/>
      <c r="O1190" s="33"/>
      <c r="P1190" s="34"/>
      <c r="Q1190" s="34"/>
      <c r="R1190" s="48"/>
      <c r="S1190" s="49"/>
      <c r="T1190" s="50"/>
      <c r="U1190" s="54"/>
      <c r="V1190" s="52"/>
      <c r="W1190" s="53"/>
      <c r="X1190" s="53"/>
      <c r="Y1190" s="58"/>
      <c r="Z1190" s="58"/>
      <c r="AA1190" s="58"/>
      <c r="AB1190" s="58"/>
      <c r="AC1190" s="53"/>
      <c r="AD1190" s="53"/>
      <c r="AE1190" s="53"/>
      <c r="AF1190" s="50"/>
    </row>
    <row r="1191" s="1" customFormat="1" spans="1:32">
      <c r="A1191" s="12">
        <v>1198</v>
      </c>
      <c r="B1191" s="13" t="s">
        <v>1466</v>
      </c>
      <c r="C1191" s="14" t="s">
        <v>1467</v>
      </c>
      <c r="D1191" s="13"/>
      <c r="E1191" s="15" t="s">
        <v>1707</v>
      </c>
      <c r="F1191" s="13" t="str">
        <f>VLOOKUP(E1191,物料明细!A:C,3,0)</f>
        <v>色漆JE25-746A</v>
      </c>
      <c r="G1191" s="13">
        <f>VLOOKUP(E1191,物料明细!A:D,4,0)</f>
        <v>0</v>
      </c>
      <c r="H1191" s="13" t="str">
        <f>VLOOKUP(E1191,[2]物料明细!A:F,6,0)</f>
        <v>KG</v>
      </c>
      <c r="I1191" s="13"/>
      <c r="J1191" s="13" t="s">
        <v>32</v>
      </c>
      <c r="K1191" s="30">
        <v>170</v>
      </c>
      <c r="L1191" s="30">
        <v>170</v>
      </c>
      <c r="M1191" s="31"/>
      <c r="N1191" s="32"/>
      <c r="O1191" s="33"/>
      <c r="P1191" s="34"/>
      <c r="Q1191" s="34"/>
      <c r="R1191" s="48"/>
      <c r="S1191" s="49"/>
      <c r="T1191" s="50"/>
      <c r="U1191" s="54"/>
      <c r="V1191" s="52"/>
      <c r="W1191" s="53"/>
      <c r="X1191" s="53"/>
      <c r="Y1191" s="58"/>
      <c r="Z1191" s="58"/>
      <c r="AA1191" s="58"/>
      <c r="AB1191" s="58"/>
      <c r="AC1191" s="53"/>
      <c r="AD1191" s="53"/>
      <c r="AE1191" s="53"/>
      <c r="AF1191" s="50"/>
    </row>
    <row r="1192" s="1" customFormat="1" spans="1:32">
      <c r="A1192" s="12">
        <v>1199</v>
      </c>
      <c r="B1192" s="13" t="s">
        <v>1466</v>
      </c>
      <c r="C1192" s="14" t="s">
        <v>1467</v>
      </c>
      <c r="D1192" s="13"/>
      <c r="E1192" s="15" t="s">
        <v>1708</v>
      </c>
      <c r="F1192" s="13" t="str">
        <f>VLOOKUP(E1192,物料明细!A:C,3,0)</f>
        <v>清漆JF71-010A</v>
      </c>
      <c r="G1192" s="13">
        <f>VLOOKUP(E1192,物料明细!A:D,4,0)</f>
        <v>0</v>
      </c>
      <c r="H1192" s="13" t="str">
        <f>VLOOKUP(E1192,[2]物料明细!A:F,6,0)</f>
        <v>KG</v>
      </c>
      <c r="I1192" s="13"/>
      <c r="J1192" s="13" t="s">
        <v>32</v>
      </c>
      <c r="K1192" s="30">
        <v>216</v>
      </c>
      <c r="L1192" s="30">
        <v>216</v>
      </c>
      <c r="M1192" s="31"/>
      <c r="N1192" s="32"/>
      <c r="O1192" s="33"/>
      <c r="P1192" s="34"/>
      <c r="Q1192" s="34"/>
      <c r="R1192" s="48"/>
      <c r="S1192" s="49"/>
      <c r="T1192" s="50"/>
      <c r="U1192" s="54"/>
      <c r="V1192" s="52"/>
      <c r="W1192" s="53"/>
      <c r="X1192" s="53"/>
      <c r="Y1192" s="58"/>
      <c r="Z1192" s="58"/>
      <c r="AA1192" s="58"/>
      <c r="AB1192" s="58"/>
      <c r="AC1192" s="53"/>
      <c r="AD1192" s="53"/>
      <c r="AE1192" s="53"/>
      <c r="AF1192" s="50"/>
    </row>
    <row r="1193" spans="1:32">
      <c r="A1193" s="12">
        <v>1200</v>
      </c>
      <c r="B1193" s="13" t="s">
        <v>1466</v>
      </c>
      <c r="C1193" s="14" t="s">
        <v>1467</v>
      </c>
      <c r="D1193" s="13"/>
      <c r="E1193" s="15" t="s">
        <v>1709</v>
      </c>
      <c r="F1193" s="13" t="str">
        <f>VLOOKUP(E1193,物料明细!A:C,3,0)</f>
        <v>BAIC-SN842哑黑</v>
      </c>
      <c r="G1193" s="13">
        <f>VLOOKUP(E1193,物料明细!A:D,4,0)</f>
        <v>0</v>
      </c>
      <c r="H1193" s="13" t="str">
        <f>VLOOKUP(E1193,[2]物料明细!A:F,6,0)</f>
        <v>KG</v>
      </c>
      <c r="I1193" s="13"/>
      <c r="J1193" s="13" t="s">
        <v>32</v>
      </c>
      <c r="K1193" s="30">
        <v>36</v>
      </c>
      <c r="L1193" s="30">
        <v>36</v>
      </c>
      <c r="M1193" s="31"/>
      <c r="N1193" s="32"/>
      <c r="O1193" s="33"/>
      <c r="P1193" s="34"/>
      <c r="Q1193" s="34"/>
      <c r="R1193" s="48"/>
      <c r="S1193" s="49"/>
      <c r="T1193" s="50"/>
      <c r="U1193" s="51"/>
      <c r="V1193" s="52"/>
      <c r="W1193" s="53"/>
      <c r="X1193" s="53"/>
      <c r="Y1193" s="58"/>
      <c r="Z1193" s="58"/>
      <c r="AA1193" s="58"/>
      <c r="AB1193" s="58"/>
      <c r="AC1193" s="53"/>
      <c r="AD1193" s="53"/>
      <c r="AE1193" s="53"/>
      <c r="AF1193" s="50"/>
    </row>
    <row r="1194" spans="1:32">
      <c r="A1194" s="12">
        <v>1201</v>
      </c>
      <c r="B1194" s="13" t="s">
        <v>1466</v>
      </c>
      <c r="C1194" s="14" t="s">
        <v>1467</v>
      </c>
      <c r="D1194" s="13"/>
      <c r="E1194" s="15" t="s">
        <v>1710</v>
      </c>
      <c r="F1194" s="13" t="str">
        <f>VLOOKUP(E1194,物料明细!A:C,3,0)</f>
        <v>单涂黑DSM-0220</v>
      </c>
      <c r="G1194" s="13">
        <f>VLOOKUP(E1194,物料明细!A:D,4,0)</f>
        <v>0</v>
      </c>
      <c r="H1194" s="13" t="str">
        <f>VLOOKUP(E1194,[2]物料明细!A:F,6,0)</f>
        <v>KG</v>
      </c>
      <c r="I1194" s="13"/>
      <c r="J1194" s="13" t="s">
        <v>32</v>
      </c>
      <c r="K1194" s="30">
        <v>952</v>
      </c>
      <c r="L1194" s="30">
        <v>952</v>
      </c>
      <c r="M1194" s="31"/>
      <c r="N1194" s="32"/>
      <c r="O1194" s="33"/>
      <c r="P1194" s="34"/>
      <c r="Q1194" s="34"/>
      <c r="R1194" s="48"/>
      <c r="S1194" s="49"/>
      <c r="T1194" s="50"/>
      <c r="U1194" s="51"/>
      <c r="V1194" s="52"/>
      <c r="W1194" s="53"/>
      <c r="X1194" s="53"/>
      <c r="Y1194" s="58"/>
      <c r="Z1194" s="58"/>
      <c r="AA1194" s="58"/>
      <c r="AB1194" s="58"/>
      <c r="AC1194" s="53"/>
      <c r="AD1194" s="53"/>
      <c r="AE1194" s="53"/>
      <c r="AF1194" s="50"/>
    </row>
    <row r="1195" s="1" customFormat="1" spans="1:32">
      <c r="A1195" s="12">
        <v>1202</v>
      </c>
      <c r="B1195" s="13" t="s">
        <v>1466</v>
      </c>
      <c r="C1195" s="14" t="s">
        <v>1467</v>
      </c>
      <c r="D1195" s="13"/>
      <c r="E1195" s="15" t="s">
        <v>1711</v>
      </c>
      <c r="F1195" s="13" t="str">
        <f>VLOOKUP(E1195,物料明细!A:C,3,0)</f>
        <v>色漆太平洋蓝FO-FVW-A5J</v>
      </c>
      <c r="G1195" s="13" t="str">
        <f>VLOOKUP(E1195,物料明细!A:D,4,0)</f>
        <v>906AE-AJS-0342-CD</v>
      </c>
      <c r="H1195" s="13" t="str">
        <f>VLOOKUP(E1195,[2]物料明细!A:F,6,0)</f>
        <v>KG</v>
      </c>
      <c r="I1195" s="13"/>
      <c r="J1195" s="13" t="s">
        <v>32</v>
      </c>
      <c r="K1195" s="30">
        <v>187</v>
      </c>
      <c r="L1195" s="30">
        <v>187</v>
      </c>
      <c r="M1195" s="31"/>
      <c r="N1195" s="32"/>
      <c r="O1195" s="33"/>
      <c r="P1195" s="34"/>
      <c r="Q1195" s="34"/>
      <c r="R1195" s="48"/>
      <c r="S1195" s="49"/>
      <c r="T1195" s="50"/>
      <c r="U1195" s="54"/>
      <c r="V1195" s="52"/>
      <c r="W1195" s="53"/>
      <c r="X1195" s="53"/>
      <c r="Y1195" s="58"/>
      <c r="Z1195" s="58"/>
      <c r="AA1195" s="58"/>
      <c r="AB1195" s="58"/>
      <c r="AC1195" s="53"/>
      <c r="AD1195" s="53"/>
      <c r="AE1195" s="53"/>
      <c r="AF1195" s="50"/>
    </row>
    <row r="1196" s="1" customFormat="1" spans="1:32">
      <c r="A1196" s="12">
        <v>1203</v>
      </c>
      <c r="B1196" s="13" t="s">
        <v>1466</v>
      </c>
      <c r="C1196" s="14" t="s">
        <v>1467</v>
      </c>
      <c r="D1196" s="13"/>
      <c r="E1196" s="15" t="s">
        <v>1712</v>
      </c>
      <c r="F1196" s="13" t="str">
        <f>VLOOKUP(E1196,物料明细!A:C,3,0)</f>
        <v>稀释剂214.02036(阿克苏)</v>
      </c>
      <c r="G1196" s="13">
        <f>VLOOKUP(E1196,物料明细!A:D,4,0)</f>
        <v>0</v>
      </c>
      <c r="H1196" s="13" t="str">
        <f>VLOOKUP(E1196,[2]物料明细!A:F,6,0)</f>
        <v>KG</v>
      </c>
      <c r="I1196" s="13"/>
      <c r="J1196" s="13" t="s">
        <v>32</v>
      </c>
      <c r="K1196" s="30">
        <v>16</v>
      </c>
      <c r="L1196" s="30">
        <v>16</v>
      </c>
      <c r="M1196" s="31"/>
      <c r="N1196" s="32"/>
      <c r="O1196" s="33"/>
      <c r="P1196" s="34"/>
      <c r="Q1196" s="34"/>
      <c r="R1196" s="48"/>
      <c r="S1196" s="49"/>
      <c r="T1196" s="50"/>
      <c r="U1196" s="54"/>
      <c r="V1196" s="52"/>
      <c r="W1196" s="53"/>
      <c r="X1196" s="53"/>
      <c r="Y1196" s="58"/>
      <c r="Z1196" s="58"/>
      <c r="AA1196" s="58"/>
      <c r="AB1196" s="58"/>
      <c r="AC1196" s="53"/>
      <c r="AD1196" s="53"/>
      <c r="AE1196" s="53"/>
      <c r="AF1196" s="50"/>
    </row>
    <row r="1197" spans="1:32">
      <c r="A1197" s="12">
        <v>1204</v>
      </c>
      <c r="B1197" s="13" t="s">
        <v>1466</v>
      </c>
      <c r="C1197" s="14" t="s">
        <v>1467</v>
      </c>
      <c r="D1197" s="13"/>
      <c r="E1197" s="15" t="s">
        <v>1713</v>
      </c>
      <c r="F1197" s="13" t="str">
        <f>VLOOKUP(E1197,物料明细!A:C,3,0)</f>
        <v>稀释剂WLF126679</v>
      </c>
      <c r="G1197" s="13">
        <f>VLOOKUP(E1197,物料明细!A:D,4,0)</f>
        <v>0</v>
      </c>
      <c r="H1197" s="13" t="str">
        <f>VLOOKUP(E1197,[2]物料明细!A:F,6,0)</f>
        <v>KG</v>
      </c>
      <c r="I1197" s="13"/>
      <c r="J1197" s="13" t="s">
        <v>32</v>
      </c>
      <c r="K1197" s="30">
        <v>60</v>
      </c>
      <c r="L1197" s="30">
        <v>60</v>
      </c>
      <c r="M1197" s="31"/>
      <c r="N1197" s="32"/>
      <c r="O1197" s="33"/>
      <c r="P1197" s="34"/>
      <c r="Q1197" s="34"/>
      <c r="R1197" s="48"/>
      <c r="S1197" s="49"/>
      <c r="T1197" s="50"/>
      <c r="U1197" s="51"/>
      <c r="V1197" s="52"/>
      <c r="W1197" s="53"/>
      <c r="X1197" s="53"/>
      <c r="Y1197" s="58"/>
      <c r="Z1197" s="58"/>
      <c r="AA1197" s="58"/>
      <c r="AB1197" s="58"/>
      <c r="AC1197" s="53"/>
      <c r="AD1197" s="53"/>
      <c r="AE1197" s="53"/>
      <c r="AF1197" s="50"/>
    </row>
    <row r="1198" spans="1:32">
      <c r="A1198" s="12">
        <v>1205</v>
      </c>
      <c r="B1198" s="13" t="s">
        <v>1466</v>
      </c>
      <c r="C1198" s="14" t="s">
        <v>1467</v>
      </c>
      <c r="D1198" s="13"/>
      <c r="E1198" s="15" t="s">
        <v>1714</v>
      </c>
      <c r="F1198" s="13" t="str">
        <f>VLOOKUP(E1198,物料明细!A:C,3,0)</f>
        <v>稀释剂WLF126682</v>
      </c>
      <c r="G1198" s="13">
        <f>VLOOKUP(E1198,物料明细!A:D,4,0)</f>
        <v>0</v>
      </c>
      <c r="H1198" s="13" t="str">
        <f>VLOOKUP(E1198,[2]物料明细!A:F,6,0)</f>
        <v>KG</v>
      </c>
      <c r="I1198" s="13"/>
      <c r="J1198" s="13" t="s">
        <v>32</v>
      </c>
      <c r="K1198" s="30">
        <v>120</v>
      </c>
      <c r="L1198" s="30">
        <v>120</v>
      </c>
      <c r="M1198" s="31"/>
      <c r="N1198" s="32"/>
      <c r="O1198" s="33"/>
      <c r="P1198" s="34"/>
      <c r="Q1198" s="34"/>
      <c r="R1198" s="48"/>
      <c r="S1198" s="49"/>
      <c r="T1198" s="50"/>
      <c r="U1198" s="51"/>
      <c r="V1198" s="52"/>
      <c r="W1198" s="53"/>
      <c r="X1198" s="53"/>
      <c r="Y1198" s="58"/>
      <c r="Z1198" s="58"/>
      <c r="AA1198" s="58"/>
      <c r="AB1198" s="58"/>
      <c r="AC1198" s="53"/>
      <c r="AD1198" s="53"/>
      <c r="AE1198" s="53"/>
      <c r="AF1198" s="50"/>
    </row>
    <row r="1199" s="1" customFormat="1" spans="1:32">
      <c r="A1199" s="12">
        <v>1206</v>
      </c>
      <c r="B1199" s="13" t="s">
        <v>1466</v>
      </c>
      <c r="C1199" s="14" t="s">
        <v>1467</v>
      </c>
      <c r="D1199" s="13"/>
      <c r="E1199" s="15" t="s">
        <v>1715</v>
      </c>
      <c r="F1199" s="13" t="str">
        <f>VLOOKUP(E1199,物料明细!A:C,3,0)</f>
        <v>色漆稀释剂SV13-068A</v>
      </c>
      <c r="G1199" s="13">
        <f>VLOOKUP(E1199,物料明细!A:D,4,0)</f>
        <v>0</v>
      </c>
      <c r="H1199" s="13" t="str">
        <f>VLOOKUP(E1199,[2]物料明细!A:F,6,0)</f>
        <v>KG</v>
      </c>
      <c r="I1199" s="13"/>
      <c r="J1199" s="13" t="s">
        <v>32</v>
      </c>
      <c r="K1199" s="30">
        <v>180</v>
      </c>
      <c r="L1199" s="30">
        <v>180</v>
      </c>
      <c r="M1199" s="31"/>
      <c r="N1199" s="32"/>
      <c r="O1199" s="33"/>
      <c r="P1199" s="34"/>
      <c r="Q1199" s="34"/>
      <c r="R1199" s="48"/>
      <c r="S1199" s="49"/>
      <c r="T1199" s="50"/>
      <c r="U1199" s="54"/>
      <c r="V1199" s="52"/>
      <c r="W1199" s="53"/>
      <c r="X1199" s="53"/>
      <c r="Y1199" s="58"/>
      <c r="Z1199" s="58"/>
      <c r="AA1199" s="58"/>
      <c r="AB1199" s="58"/>
      <c r="AC1199" s="53"/>
      <c r="AD1199" s="53"/>
      <c r="AE1199" s="53"/>
      <c r="AF1199" s="50"/>
    </row>
    <row r="1200" s="1" customFormat="1" spans="1:32">
      <c r="A1200" s="12">
        <v>1207</v>
      </c>
      <c r="B1200" s="13" t="s">
        <v>1466</v>
      </c>
      <c r="C1200" s="14" t="s">
        <v>1467</v>
      </c>
      <c r="D1200" s="13"/>
      <c r="E1200" s="15" t="s">
        <v>1716</v>
      </c>
      <c r="F1200" s="13" t="str">
        <f>VLOOKUP(E1200,物料明细!A:C,3,0)</f>
        <v>清漆稀释剂SV41-038A</v>
      </c>
      <c r="G1200" s="13">
        <f>VLOOKUP(E1200,物料明细!A:D,4,0)</f>
        <v>0</v>
      </c>
      <c r="H1200" s="13" t="str">
        <f>VLOOKUP(E1200,[2]物料明细!A:F,6,0)</f>
        <v>KG</v>
      </c>
      <c r="I1200" s="13"/>
      <c r="J1200" s="13" t="s">
        <v>32</v>
      </c>
      <c r="K1200" s="30">
        <v>105</v>
      </c>
      <c r="L1200" s="30">
        <v>105</v>
      </c>
      <c r="M1200" s="31"/>
      <c r="N1200" s="32"/>
      <c r="O1200" s="33"/>
      <c r="P1200" s="34"/>
      <c r="Q1200" s="34"/>
      <c r="R1200" s="48"/>
      <c r="S1200" s="49"/>
      <c r="T1200" s="50"/>
      <c r="U1200" s="54"/>
      <c r="V1200" s="52"/>
      <c r="W1200" s="53"/>
      <c r="X1200" s="53"/>
      <c r="Y1200" s="58"/>
      <c r="Z1200" s="58"/>
      <c r="AA1200" s="58"/>
      <c r="AB1200" s="58"/>
      <c r="AC1200" s="53"/>
      <c r="AD1200" s="53"/>
      <c r="AE1200" s="53"/>
      <c r="AF1200" s="50"/>
    </row>
    <row r="1201" spans="1:32">
      <c r="A1201" s="12">
        <v>1208</v>
      </c>
      <c r="B1201" s="13" t="s">
        <v>1466</v>
      </c>
      <c r="C1201" s="14" t="s">
        <v>1467</v>
      </c>
      <c r="D1201" s="13"/>
      <c r="E1201" s="15" t="s">
        <v>1717</v>
      </c>
      <c r="F1201" s="13" t="str">
        <f>VLOOKUP(E1201,物料明细!A:C,3,0)</f>
        <v>固化剂DSH-650</v>
      </c>
      <c r="G1201" s="13">
        <f>VLOOKUP(E1201,物料明细!A:D,4,0)</f>
        <v>0</v>
      </c>
      <c r="H1201" s="13" t="str">
        <f>VLOOKUP(E1201,[2]物料明细!A:F,6,0)</f>
        <v>KG</v>
      </c>
      <c r="I1201" s="13"/>
      <c r="J1201" s="13" t="s">
        <v>32</v>
      </c>
      <c r="K1201" s="30">
        <v>306</v>
      </c>
      <c r="L1201" s="30">
        <v>306</v>
      </c>
      <c r="M1201" s="31"/>
      <c r="N1201" s="32"/>
      <c r="O1201" s="33"/>
      <c r="P1201" s="34"/>
      <c r="Q1201" s="34"/>
      <c r="R1201" s="48"/>
      <c r="S1201" s="49"/>
      <c r="T1201" s="50"/>
      <c r="U1201" s="51"/>
      <c r="V1201" s="52"/>
      <c r="W1201" s="53"/>
      <c r="X1201" s="53"/>
      <c r="Y1201" s="58"/>
      <c r="Z1201" s="58"/>
      <c r="AA1201" s="58"/>
      <c r="AB1201" s="58"/>
      <c r="AC1201" s="53"/>
      <c r="AD1201" s="53"/>
      <c r="AE1201" s="53"/>
      <c r="AF1201" s="50"/>
    </row>
    <row r="1202" s="1" customFormat="1" spans="1:32">
      <c r="A1202" s="12">
        <v>1210</v>
      </c>
      <c r="B1202" s="13" t="s">
        <v>1466</v>
      </c>
      <c r="C1202" s="14" t="s">
        <v>1467</v>
      </c>
      <c r="D1202" s="13"/>
      <c r="E1202" s="15" t="s">
        <v>1718</v>
      </c>
      <c r="F1202" s="13" t="str">
        <f>VLOOKUP(E1202,物料明细!A:C,3,0)</f>
        <v>色漆稀释剂PPGSOLVENT-02</v>
      </c>
      <c r="G1202" s="13" t="str">
        <f>VLOOKUP(E1202,物料明细!A:D,4,0)</f>
        <v>06-20007</v>
      </c>
      <c r="H1202" s="13" t="str">
        <f>VLOOKUP(E1202,[2]物料明细!A:F,6,0)</f>
        <v>KG</v>
      </c>
      <c r="I1202" s="13"/>
      <c r="J1202" s="13" t="s">
        <v>32</v>
      </c>
      <c r="K1202" s="30">
        <v>90</v>
      </c>
      <c r="L1202" s="30">
        <v>90</v>
      </c>
      <c r="M1202" s="31"/>
      <c r="N1202" s="32"/>
      <c r="O1202" s="33"/>
      <c r="P1202" s="34"/>
      <c r="Q1202" s="34"/>
      <c r="R1202" s="48"/>
      <c r="S1202" s="49"/>
      <c r="T1202" s="50"/>
      <c r="U1202" s="54"/>
      <c r="V1202" s="52"/>
      <c r="W1202" s="53"/>
      <c r="X1202" s="53"/>
      <c r="Y1202" s="58"/>
      <c r="Z1202" s="58"/>
      <c r="AA1202" s="58"/>
      <c r="AB1202" s="58"/>
      <c r="AC1202" s="53"/>
      <c r="AD1202" s="53"/>
      <c r="AE1202" s="53"/>
      <c r="AF1202" s="50"/>
    </row>
    <row r="1203" s="1" customFormat="1" spans="1:32">
      <c r="A1203" s="12">
        <v>1211</v>
      </c>
      <c r="B1203" s="13" t="s">
        <v>1466</v>
      </c>
      <c r="C1203" s="14" t="s">
        <v>1467</v>
      </c>
      <c r="D1203" s="13"/>
      <c r="E1203" s="15" t="s">
        <v>1719</v>
      </c>
      <c r="F1203" s="13" t="str">
        <f>VLOOKUP(E1203,物料明细!A:C,3,0)</f>
        <v>底漆稀释剂DSS-260</v>
      </c>
      <c r="G1203" s="13">
        <f>VLOOKUP(E1203,物料明细!A:D,4,0)</f>
        <v>0</v>
      </c>
      <c r="H1203" s="13" t="str">
        <f>VLOOKUP(E1203,[2]物料明细!A:F,6,0)</f>
        <v>KG</v>
      </c>
      <c r="I1203" s="13"/>
      <c r="J1203" s="13" t="s">
        <v>32</v>
      </c>
      <c r="K1203" s="30">
        <v>645</v>
      </c>
      <c r="L1203" s="30">
        <v>645</v>
      </c>
      <c r="M1203" s="31"/>
      <c r="N1203" s="32"/>
      <c r="O1203" s="33"/>
      <c r="P1203" s="34"/>
      <c r="Q1203" s="34"/>
      <c r="R1203" s="48"/>
      <c r="S1203" s="49"/>
      <c r="T1203" s="50"/>
      <c r="U1203" s="54"/>
      <c r="V1203" s="52"/>
      <c r="W1203" s="53"/>
      <c r="X1203" s="53"/>
      <c r="Y1203" s="58"/>
      <c r="Z1203" s="58"/>
      <c r="AA1203" s="58"/>
      <c r="AB1203" s="58"/>
      <c r="AC1203" s="53"/>
      <c r="AD1203" s="53"/>
      <c r="AE1203" s="53"/>
      <c r="AF1203" s="50"/>
    </row>
    <row r="1204" s="1" customFormat="1" spans="1:32">
      <c r="A1204" s="12">
        <v>1212</v>
      </c>
      <c r="B1204" s="13" t="s">
        <v>1466</v>
      </c>
      <c r="C1204" s="14" t="s">
        <v>1467</v>
      </c>
      <c r="D1204" s="13"/>
      <c r="E1204" s="15" t="s">
        <v>1720</v>
      </c>
      <c r="F1204" s="13" t="str">
        <f>VLOOKUP(E1204,物料明细!A:C,3,0)</f>
        <v>固化剂WLF125492</v>
      </c>
      <c r="G1204" s="13">
        <f>VLOOKUP(E1204,物料明细!A:D,4,0)</f>
        <v>0</v>
      </c>
      <c r="H1204" s="13" t="str">
        <f>VLOOKUP(E1204,[2]物料明细!A:F,6,0)</f>
        <v>KG</v>
      </c>
      <c r="I1204" s="13"/>
      <c r="J1204" s="13" t="s">
        <v>32</v>
      </c>
      <c r="K1204" s="30">
        <v>256</v>
      </c>
      <c r="L1204" s="30">
        <v>256</v>
      </c>
      <c r="M1204" s="31"/>
      <c r="N1204" s="32"/>
      <c r="O1204" s="33"/>
      <c r="P1204" s="34"/>
      <c r="Q1204" s="34"/>
      <c r="R1204" s="48"/>
      <c r="S1204" s="49"/>
      <c r="T1204" s="50"/>
      <c r="U1204" s="54"/>
      <c r="V1204" s="52"/>
      <c r="W1204" s="53"/>
      <c r="X1204" s="53"/>
      <c r="Y1204" s="58"/>
      <c r="Z1204" s="58"/>
      <c r="AA1204" s="58"/>
      <c r="AB1204" s="58"/>
      <c r="AC1204" s="53"/>
      <c r="AD1204" s="53"/>
      <c r="AE1204" s="53"/>
      <c r="AF1204" s="50"/>
    </row>
    <row r="1205" s="1" customFormat="1" spans="1:32">
      <c r="A1205" s="12">
        <v>1213</v>
      </c>
      <c r="B1205" s="13" t="s">
        <v>1466</v>
      </c>
      <c r="C1205" s="14" t="s">
        <v>1467</v>
      </c>
      <c r="D1205" s="13"/>
      <c r="E1205" s="15" t="s">
        <v>1721</v>
      </c>
      <c r="F1205" s="13" t="str">
        <f>VLOOKUP(E1205,物料明细!A:C,3,0)</f>
        <v>固化剂Poly Hard BA-40</v>
      </c>
      <c r="G1205" s="13">
        <f>VLOOKUP(E1205,物料明细!A:D,4,0)</f>
        <v>0</v>
      </c>
      <c r="H1205" s="13" t="str">
        <f>VLOOKUP(E1205,[2]物料明细!A:F,6,0)</f>
        <v>KG</v>
      </c>
      <c r="I1205" s="13"/>
      <c r="J1205" s="13" t="s">
        <v>32</v>
      </c>
      <c r="K1205" s="30">
        <v>12</v>
      </c>
      <c r="L1205" s="30">
        <v>12</v>
      </c>
      <c r="M1205" s="31"/>
      <c r="N1205" s="32"/>
      <c r="O1205" s="33"/>
      <c r="P1205" s="34"/>
      <c r="Q1205" s="34"/>
      <c r="R1205" s="48"/>
      <c r="S1205" s="49"/>
      <c r="T1205" s="50"/>
      <c r="U1205" s="54"/>
      <c r="V1205" s="52"/>
      <c r="W1205" s="53"/>
      <c r="X1205" s="53"/>
      <c r="Y1205" s="58"/>
      <c r="Z1205" s="58"/>
      <c r="AA1205" s="58"/>
      <c r="AB1205" s="58"/>
      <c r="AC1205" s="53"/>
      <c r="AD1205" s="53"/>
      <c r="AE1205" s="53"/>
      <c r="AF1205" s="50"/>
    </row>
    <row r="1206" s="1" customFormat="1" spans="1:32">
      <c r="A1206" s="12">
        <v>1214</v>
      </c>
      <c r="B1206" s="13" t="s">
        <v>1466</v>
      </c>
      <c r="C1206" s="14" t="s">
        <v>1467</v>
      </c>
      <c r="D1206" s="13"/>
      <c r="E1206" s="15" t="s">
        <v>1722</v>
      </c>
      <c r="F1206" s="13" t="str">
        <f>VLOOKUP(E1206,物料明细!A:C,3,0)</f>
        <v>GA930固化剂</v>
      </c>
      <c r="G1206" s="13" t="str">
        <f>VLOOKUP(E1206,物料明细!A:D,4,0)</f>
        <v>T13492-92深灰</v>
      </c>
      <c r="H1206" s="13" t="str">
        <f>VLOOKUP(E1206,[2]物料明细!A:F,6,0)</f>
        <v>KG</v>
      </c>
      <c r="I1206" s="13"/>
      <c r="J1206" s="13" t="s">
        <v>32</v>
      </c>
      <c r="K1206" s="30">
        <v>102.5</v>
      </c>
      <c r="L1206" s="30">
        <v>102.5</v>
      </c>
      <c r="M1206" s="31"/>
      <c r="N1206" s="32"/>
      <c r="O1206" s="33"/>
      <c r="P1206" s="34"/>
      <c r="Q1206" s="34"/>
      <c r="R1206" s="48"/>
      <c r="S1206" s="49"/>
      <c r="T1206" s="50"/>
      <c r="U1206" s="54"/>
      <c r="V1206" s="52"/>
      <c r="W1206" s="53"/>
      <c r="X1206" s="53"/>
      <c r="Y1206" s="58"/>
      <c r="Z1206" s="58"/>
      <c r="AA1206" s="58"/>
      <c r="AB1206" s="58"/>
      <c r="AC1206" s="53"/>
      <c r="AD1206" s="53"/>
      <c r="AE1206" s="53"/>
      <c r="AF1206" s="50"/>
    </row>
    <row r="1207" s="1" customFormat="1" spans="1:32">
      <c r="A1207" s="12">
        <v>1215</v>
      </c>
      <c r="B1207" s="13" t="s">
        <v>1466</v>
      </c>
      <c r="C1207" s="14" t="s">
        <v>1467</v>
      </c>
      <c r="D1207" s="13"/>
      <c r="E1207" s="15" t="s">
        <v>1723</v>
      </c>
      <c r="F1207" s="13" t="str">
        <f>VLOOKUP(E1207,物料明细!A:C,3,0)</f>
        <v>底漆固化剂DSH-750</v>
      </c>
      <c r="G1207" s="13">
        <f>VLOOKUP(E1207,物料明细!A:D,4,0)</f>
        <v>0</v>
      </c>
      <c r="H1207" s="13" t="str">
        <f>VLOOKUP(E1207,[2]物料明细!A:F,6,0)</f>
        <v>KG</v>
      </c>
      <c r="I1207" s="13"/>
      <c r="J1207" s="13" t="s">
        <v>32</v>
      </c>
      <c r="K1207" s="30">
        <v>50.4</v>
      </c>
      <c r="L1207" s="30">
        <v>50.4</v>
      </c>
      <c r="M1207" s="31"/>
      <c r="N1207" s="32"/>
      <c r="O1207" s="33"/>
      <c r="P1207" s="34"/>
      <c r="Q1207" s="34"/>
      <c r="R1207" s="48"/>
      <c r="S1207" s="49"/>
      <c r="T1207" s="50"/>
      <c r="U1207" s="54"/>
      <c r="V1207" s="52"/>
      <c r="W1207" s="53"/>
      <c r="X1207" s="53"/>
      <c r="Y1207" s="58"/>
      <c r="Z1207" s="58"/>
      <c r="AA1207" s="58"/>
      <c r="AB1207" s="58"/>
      <c r="AC1207" s="53"/>
      <c r="AD1207" s="53"/>
      <c r="AE1207" s="53"/>
      <c r="AF1207" s="50"/>
    </row>
    <row r="1208" s="1" customFormat="1" spans="1:32">
      <c r="A1208" s="12">
        <v>1216</v>
      </c>
      <c r="B1208" s="13" t="s">
        <v>1466</v>
      </c>
      <c r="C1208" s="14" t="s">
        <v>1467</v>
      </c>
      <c r="D1208" s="13"/>
      <c r="E1208" s="15" t="s">
        <v>1724</v>
      </c>
      <c r="F1208" s="13" t="str">
        <f>VLOOKUP(E1208,物料明细!A:C,3,0)</f>
        <v>固化剂SC29-066A</v>
      </c>
      <c r="G1208" s="13">
        <f>VLOOKUP(E1208,物料明细!A:D,4,0)</f>
        <v>0</v>
      </c>
      <c r="H1208" s="13" t="str">
        <f>VLOOKUP(E1208,[2]物料明细!A:F,6,0)</f>
        <v>KG</v>
      </c>
      <c r="I1208" s="13"/>
      <c r="J1208" s="13" t="s">
        <v>32</v>
      </c>
      <c r="K1208" s="30">
        <v>30</v>
      </c>
      <c r="L1208" s="30">
        <v>30</v>
      </c>
      <c r="M1208" s="31"/>
      <c r="N1208" s="32"/>
      <c r="O1208" s="33"/>
      <c r="P1208" s="34"/>
      <c r="Q1208" s="34"/>
      <c r="R1208" s="48"/>
      <c r="S1208" s="49"/>
      <c r="T1208" s="50"/>
      <c r="U1208" s="54"/>
      <c r="V1208" s="52"/>
      <c r="W1208" s="53"/>
      <c r="X1208" s="53"/>
      <c r="Y1208" s="58"/>
      <c r="Z1208" s="58"/>
      <c r="AA1208" s="58"/>
      <c r="AB1208" s="58"/>
      <c r="AC1208" s="53"/>
      <c r="AD1208" s="53"/>
      <c r="AE1208" s="53"/>
      <c r="AF1208" s="50"/>
    </row>
    <row r="1209" s="1" customFormat="1" spans="1:32">
      <c r="A1209" s="12">
        <v>1217</v>
      </c>
      <c r="B1209" s="13" t="s">
        <v>1466</v>
      </c>
      <c r="C1209" s="14" t="s">
        <v>1467</v>
      </c>
      <c r="D1209" s="13"/>
      <c r="E1209" s="15" t="s">
        <v>1725</v>
      </c>
      <c r="F1209" s="13" t="str">
        <f>VLOOKUP(E1209,物料明细!A:C,3,0)</f>
        <v>固化剂SC29-0160</v>
      </c>
      <c r="G1209" s="13">
        <f>VLOOKUP(E1209,物料明细!A:D,4,0)</f>
        <v>0</v>
      </c>
      <c r="H1209" s="13" t="str">
        <f>VLOOKUP(E1209,[2]物料明细!A:F,6,0)</f>
        <v>KG</v>
      </c>
      <c r="I1209" s="13"/>
      <c r="J1209" s="13" t="s">
        <v>32</v>
      </c>
      <c r="K1209" s="30">
        <v>90</v>
      </c>
      <c r="L1209" s="30">
        <v>90</v>
      </c>
      <c r="M1209" s="31"/>
      <c r="N1209" s="32"/>
      <c r="O1209" s="33"/>
      <c r="P1209" s="34"/>
      <c r="Q1209" s="34"/>
      <c r="R1209" s="48"/>
      <c r="S1209" s="49"/>
      <c r="T1209" s="50"/>
      <c r="U1209" s="54"/>
      <c r="V1209" s="52"/>
      <c r="W1209" s="53"/>
      <c r="X1209" s="53"/>
      <c r="Y1209" s="58"/>
      <c r="Z1209" s="58"/>
      <c r="AA1209" s="58"/>
      <c r="AB1209" s="58"/>
      <c r="AC1209" s="53"/>
      <c r="AD1209" s="53"/>
      <c r="AE1209" s="53"/>
      <c r="AF1209" s="50"/>
    </row>
    <row r="1210" spans="1:32">
      <c r="A1210" s="12">
        <v>1219</v>
      </c>
      <c r="B1210" s="13" t="s">
        <v>1466</v>
      </c>
      <c r="C1210" s="14" t="s">
        <v>1467</v>
      </c>
      <c r="D1210" s="13"/>
      <c r="E1210" s="15" t="s">
        <v>1726</v>
      </c>
      <c r="F1210" s="13" t="str">
        <f>VLOOKUP(E1210,物料明细!A:C,3,0)</f>
        <v>稀释剂DSS-741</v>
      </c>
      <c r="G1210" s="13">
        <f>VLOOKUP(E1210,物料明细!A:D,4,0)</f>
        <v>0</v>
      </c>
      <c r="H1210" s="13" t="str">
        <f>VLOOKUP(E1210,[2]物料明细!A:F,6,0)</f>
        <v>KG</v>
      </c>
      <c r="I1210" s="13"/>
      <c r="J1210" s="13" t="s">
        <v>32</v>
      </c>
      <c r="K1210" s="30">
        <v>630</v>
      </c>
      <c r="L1210" s="30">
        <v>630</v>
      </c>
      <c r="M1210" s="31"/>
      <c r="N1210" s="32"/>
      <c r="O1210" s="33"/>
      <c r="P1210" s="34"/>
      <c r="Q1210" s="34"/>
      <c r="R1210" s="48"/>
      <c r="S1210" s="49"/>
      <c r="T1210" s="50"/>
      <c r="U1210" s="51"/>
      <c r="V1210" s="52"/>
      <c r="W1210" s="53"/>
      <c r="X1210" s="53"/>
      <c r="Y1210" s="58"/>
      <c r="Z1210" s="58"/>
      <c r="AA1210" s="58"/>
      <c r="AB1210" s="58"/>
      <c r="AC1210" s="53"/>
      <c r="AD1210" s="53"/>
      <c r="AE1210" s="53"/>
      <c r="AF1210" s="50"/>
    </row>
    <row r="1211" s="1" customFormat="1" spans="1:32">
      <c r="A1211" s="12">
        <v>1220</v>
      </c>
      <c r="B1211" s="13" t="s">
        <v>1466</v>
      </c>
      <c r="C1211" s="14" t="s">
        <v>1467</v>
      </c>
      <c r="D1211" s="13"/>
      <c r="E1211" s="15" t="s">
        <v>1727</v>
      </c>
      <c r="F1211" s="13" t="str">
        <f>VLOOKUP(E1211,物料明细!A:C,3,0)</f>
        <v>除漆剂A</v>
      </c>
      <c r="G1211" s="13" t="str">
        <f>VLOOKUP(E1211,物料明细!A:D,4,0)</f>
        <v>(25kg/桶)</v>
      </c>
      <c r="H1211" s="13" t="str">
        <f>VLOOKUP(E1211,[2]物料明细!A:F,6,0)</f>
        <v>kg</v>
      </c>
      <c r="I1211" s="13"/>
      <c r="J1211" s="13" t="s">
        <v>32</v>
      </c>
      <c r="K1211" s="30">
        <v>200</v>
      </c>
      <c r="L1211" s="30">
        <v>200</v>
      </c>
      <c r="M1211" s="31"/>
      <c r="N1211" s="32"/>
      <c r="O1211" s="33"/>
      <c r="P1211" s="34"/>
      <c r="Q1211" s="34"/>
      <c r="R1211" s="48"/>
      <c r="S1211" s="49"/>
      <c r="T1211" s="50"/>
      <c r="U1211" s="54"/>
      <c r="V1211" s="52"/>
      <c r="W1211" s="53"/>
      <c r="X1211" s="53"/>
      <c r="Y1211" s="58"/>
      <c r="Z1211" s="58"/>
      <c r="AA1211" s="58"/>
      <c r="AB1211" s="58"/>
      <c r="AC1211" s="53"/>
      <c r="AD1211" s="53"/>
      <c r="AE1211" s="53"/>
      <c r="AF1211" s="50"/>
    </row>
    <row r="1212" s="1" customFormat="1" spans="1:32">
      <c r="A1212" s="12">
        <v>1221</v>
      </c>
      <c r="B1212" s="13" t="s">
        <v>1466</v>
      </c>
      <c r="C1212" s="14" t="s">
        <v>1467</v>
      </c>
      <c r="D1212" s="13"/>
      <c r="E1212" s="15" t="s">
        <v>1728</v>
      </c>
      <c r="F1212" s="13" t="str">
        <f>VLOOKUP(E1212,物料明细!A:C,3,0)</f>
        <v>除漆剂B</v>
      </c>
      <c r="G1212" s="13" t="str">
        <f>VLOOKUP(E1212,物料明细!A:D,4,0)</f>
        <v>(25kg/桶)</v>
      </c>
      <c r="H1212" s="13" t="str">
        <f>VLOOKUP(E1212,[2]物料明细!A:F,6,0)</f>
        <v>kg</v>
      </c>
      <c r="I1212" s="13"/>
      <c r="J1212" s="13" t="s">
        <v>32</v>
      </c>
      <c r="K1212" s="30">
        <v>200</v>
      </c>
      <c r="L1212" s="30">
        <v>200</v>
      </c>
      <c r="M1212" s="31"/>
      <c r="N1212" s="32"/>
      <c r="O1212" s="33"/>
      <c r="P1212" s="34"/>
      <c r="Q1212" s="34"/>
      <c r="R1212" s="48"/>
      <c r="S1212" s="49"/>
      <c r="T1212" s="50"/>
      <c r="U1212" s="54"/>
      <c r="V1212" s="52"/>
      <c r="W1212" s="53"/>
      <c r="X1212" s="53"/>
      <c r="Y1212" s="58"/>
      <c r="Z1212" s="58"/>
      <c r="AA1212" s="58"/>
      <c r="AB1212" s="58"/>
      <c r="AC1212" s="53"/>
      <c r="AD1212" s="53"/>
      <c r="AE1212" s="53"/>
      <c r="AF1212" s="50"/>
    </row>
    <row r="1213" s="1" customFormat="1" spans="1:32">
      <c r="A1213" s="12">
        <v>1222</v>
      </c>
      <c r="B1213" s="13" t="s">
        <v>1466</v>
      </c>
      <c r="C1213" s="14" t="s">
        <v>1467</v>
      </c>
      <c r="D1213" s="13"/>
      <c r="E1213" s="15" t="s">
        <v>1729</v>
      </c>
      <c r="F1213" s="13" t="str">
        <f>VLOOKUP(E1213,物料明细!A:C,3,0)</f>
        <v>杀菌剂5008001</v>
      </c>
      <c r="G1213" s="13">
        <f>VLOOKUP(E1213,物料明细!A:D,4,0)</f>
        <v>0</v>
      </c>
      <c r="H1213" s="13" t="str">
        <f>VLOOKUP(E1213,[2]物料明细!A:F,6,0)</f>
        <v>KG</v>
      </c>
      <c r="I1213" s="13"/>
      <c r="J1213" s="13" t="s">
        <v>32</v>
      </c>
      <c r="K1213" s="30">
        <v>300</v>
      </c>
      <c r="L1213" s="30">
        <v>300</v>
      </c>
      <c r="M1213" s="31"/>
      <c r="N1213" s="32"/>
      <c r="O1213" s="33"/>
      <c r="P1213" s="34"/>
      <c r="Q1213" s="34"/>
      <c r="R1213" s="48"/>
      <c r="S1213" s="49"/>
      <c r="T1213" s="50"/>
      <c r="U1213" s="54"/>
      <c r="V1213" s="52"/>
      <c r="W1213" s="53"/>
      <c r="X1213" s="53"/>
      <c r="Y1213" s="58"/>
      <c r="Z1213" s="58"/>
      <c r="AA1213" s="58"/>
      <c r="AB1213" s="58"/>
      <c r="AC1213" s="53"/>
      <c r="AD1213" s="53"/>
      <c r="AE1213" s="53"/>
      <c r="AF1213" s="50"/>
    </row>
    <row r="1214" s="1" customFormat="1" spans="1:32">
      <c r="A1214" s="12">
        <v>1223</v>
      </c>
      <c r="B1214" s="13" t="s">
        <v>1466</v>
      </c>
      <c r="C1214" s="14" t="s">
        <v>1467</v>
      </c>
      <c r="D1214" s="13"/>
      <c r="E1214" s="15" t="s">
        <v>1730</v>
      </c>
      <c r="F1214" s="13" t="str">
        <f>VLOOKUP(E1214,物料明细!A:C,3,0)</f>
        <v>粘尘剂</v>
      </c>
      <c r="G1214" s="13" t="str">
        <f>VLOOKUP(E1214,物料明细!A:D,4,0)</f>
        <v>(20kg/桶)</v>
      </c>
      <c r="H1214" s="13" t="str">
        <f>VLOOKUP(E1214,[2]物料明细!A:F,6,0)</f>
        <v>kg</v>
      </c>
      <c r="I1214" s="13"/>
      <c r="J1214" s="13" t="s">
        <v>32</v>
      </c>
      <c r="K1214" s="30">
        <v>160</v>
      </c>
      <c r="L1214" s="30">
        <v>160</v>
      </c>
      <c r="M1214" s="31"/>
      <c r="N1214" s="32"/>
      <c r="O1214" s="33"/>
      <c r="P1214" s="34"/>
      <c r="Q1214" s="34"/>
      <c r="R1214" s="48"/>
      <c r="S1214" s="49"/>
      <c r="T1214" s="50"/>
      <c r="U1214" s="54"/>
      <c r="V1214" s="52"/>
      <c r="W1214" s="53"/>
      <c r="X1214" s="53"/>
      <c r="Y1214" s="58"/>
      <c r="Z1214" s="58"/>
      <c r="AA1214" s="58"/>
      <c r="AB1214" s="58"/>
      <c r="AC1214" s="53"/>
      <c r="AD1214" s="53"/>
      <c r="AE1214" s="53"/>
      <c r="AF1214" s="50"/>
    </row>
    <row r="1215" spans="1:32">
      <c r="A1215" s="12">
        <v>1225</v>
      </c>
      <c r="B1215" s="13" t="s">
        <v>258</v>
      </c>
      <c r="C1215" s="14" t="s">
        <v>259</v>
      </c>
      <c r="D1215" s="13"/>
      <c r="E1215" s="15" t="s">
        <v>1731</v>
      </c>
      <c r="F1215" s="13" t="str">
        <f>VLOOKUP(E1215,物料明细!A:C,3,0)</f>
        <v>右椭圆合格证</v>
      </c>
      <c r="G1215" s="13">
        <f>VLOOKUP(E1215,物料明细!A:D,4,0)</f>
        <v>0</v>
      </c>
      <c r="H1215" s="13" t="str">
        <f>VLOOKUP(E1215,[2]物料明细!A:F,6,0)</f>
        <v>Ea</v>
      </c>
      <c r="I1215" s="13"/>
      <c r="J1215" s="13" t="s">
        <v>32</v>
      </c>
      <c r="K1215" s="30">
        <v>1640</v>
      </c>
      <c r="L1215" s="30">
        <v>1640</v>
      </c>
      <c r="M1215" s="31"/>
      <c r="N1215" s="32"/>
      <c r="O1215" s="33"/>
      <c r="P1215" s="34"/>
      <c r="Q1215" s="34"/>
      <c r="R1215" s="48"/>
      <c r="S1215" s="49"/>
      <c r="T1215" s="50"/>
      <c r="U1215" s="51"/>
      <c r="V1215" s="52"/>
      <c r="W1215" s="53"/>
      <c r="X1215" s="53"/>
      <c r="Y1215" s="58"/>
      <c r="Z1215" s="58"/>
      <c r="AA1215" s="58"/>
      <c r="AB1215" s="58"/>
      <c r="AC1215" s="53"/>
      <c r="AD1215" s="53"/>
      <c r="AE1215" s="53"/>
      <c r="AF1215" s="50"/>
    </row>
    <row r="1216" s="1" customFormat="1" spans="1:32">
      <c r="A1216" s="12">
        <v>1226</v>
      </c>
      <c r="B1216" s="13" t="s">
        <v>258</v>
      </c>
      <c r="C1216" s="14" t="s">
        <v>259</v>
      </c>
      <c r="D1216" s="13"/>
      <c r="E1216" s="15" t="s">
        <v>1732</v>
      </c>
      <c r="F1216" s="13" t="str">
        <f>VLOOKUP(E1216,物料明细!A:C,3,0)</f>
        <v>手提袋43*57</v>
      </c>
      <c r="G1216" s="13">
        <f>VLOOKUP(E1216,物料明细!A:D,4,0)</f>
        <v>0</v>
      </c>
      <c r="H1216" s="13" t="str">
        <f>VLOOKUP(E1216,[2]物料明细!A:F,6,0)</f>
        <v>Ea</v>
      </c>
      <c r="I1216" s="13"/>
      <c r="J1216" s="13" t="s">
        <v>39</v>
      </c>
      <c r="K1216" s="30">
        <v>3400</v>
      </c>
      <c r="L1216" s="30">
        <v>3400</v>
      </c>
      <c r="M1216" s="31"/>
      <c r="N1216" s="32"/>
      <c r="O1216" s="33"/>
      <c r="P1216" s="34"/>
      <c r="Q1216" s="34"/>
      <c r="R1216" s="48"/>
      <c r="S1216" s="49"/>
      <c r="T1216" s="50"/>
      <c r="U1216" s="54"/>
      <c r="V1216" s="52"/>
      <c r="W1216" s="53"/>
      <c r="X1216" s="53"/>
      <c r="Y1216" s="58"/>
      <c r="Z1216" s="58"/>
      <c r="AA1216" s="58"/>
      <c r="AB1216" s="58"/>
      <c r="AC1216" s="53"/>
      <c r="AD1216" s="53"/>
      <c r="AE1216" s="53"/>
      <c r="AF1216" s="50"/>
    </row>
    <row r="1217" s="1" customFormat="1" spans="1:32">
      <c r="A1217" s="12">
        <v>1227</v>
      </c>
      <c r="B1217" s="13" t="s">
        <v>95</v>
      </c>
      <c r="C1217" s="14" t="s">
        <v>96</v>
      </c>
      <c r="D1217" s="13"/>
      <c r="E1217" s="15" t="s">
        <v>1733</v>
      </c>
      <c r="F1217" s="13" t="str">
        <f>VLOOKUP(E1217,物料明细!A:C,3,0)</f>
        <v>盘点卡</v>
      </c>
      <c r="G1217" s="13">
        <f>VLOOKUP(E1217,物料明细!A:D,4,0)</f>
        <v>0</v>
      </c>
      <c r="H1217" s="13" t="str">
        <f>VLOOKUP(E1217,[2]物料明细!A:F,6,0)</f>
        <v>Ea</v>
      </c>
      <c r="I1217" s="13"/>
      <c r="J1217" s="13" t="s">
        <v>32</v>
      </c>
      <c r="K1217" s="30">
        <v>9600</v>
      </c>
      <c r="L1217" s="30">
        <v>9600</v>
      </c>
      <c r="M1217" s="31"/>
      <c r="N1217" s="32"/>
      <c r="O1217" s="33"/>
      <c r="P1217" s="34"/>
      <c r="Q1217" s="34"/>
      <c r="R1217" s="48"/>
      <c r="S1217" s="49"/>
      <c r="T1217" s="50"/>
      <c r="U1217" s="54"/>
      <c r="V1217" s="52"/>
      <c r="W1217" s="53"/>
      <c r="X1217" s="53"/>
      <c r="Y1217" s="58"/>
      <c r="Z1217" s="58"/>
      <c r="AA1217" s="58"/>
      <c r="AB1217" s="58"/>
      <c r="AC1217" s="53"/>
      <c r="AD1217" s="53"/>
      <c r="AE1217" s="53"/>
      <c r="AF1217" s="50"/>
    </row>
    <row r="1218" spans="1:32">
      <c r="A1218" s="12">
        <v>1228</v>
      </c>
      <c r="B1218" s="13" t="s">
        <v>1734</v>
      </c>
      <c r="C1218" s="14" t="s">
        <v>1735</v>
      </c>
      <c r="D1218" s="13"/>
      <c r="E1218" s="15" t="s">
        <v>1736</v>
      </c>
      <c r="F1218" s="13" t="str">
        <f>VLOOKUP(E1218,物料明细!A:C,3,0)</f>
        <v>色带(88*70碳带)</v>
      </c>
      <c r="G1218" s="13">
        <f>VLOOKUP(E1218,物料明细!A:D,4,0)</f>
        <v>0</v>
      </c>
      <c r="H1218" s="13" t="str">
        <f>VLOOKUP(E1218,[2]物料明细!A:F,6,0)</f>
        <v>EA</v>
      </c>
      <c r="I1218" s="13"/>
      <c r="J1218" s="13" t="s">
        <v>32</v>
      </c>
      <c r="K1218" s="30">
        <v>84000</v>
      </c>
      <c r="L1218" s="30">
        <v>84000</v>
      </c>
      <c r="M1218" s="31"/>
      <c r="N1218" s="32"/>
      <c r="O1218" s="33"/>
      <c r="P1218" s="34"/>
      <c r="Q1218" s="34"/>
      <c r="R1218" s="48"/>
      <c r="S1218" s="49"/>
      <c r="T1218" s="50"/>
      <c r="U1218" s="51"/>
      <c r="V1218" s="52"/>
      <c r="W1218" s="53"/>
      <c r="X1218" s="53"/>
      <c r="Y1218" s="58"/>
      <c r="Z1218" s="58"/>
      <c r="AA1218" s="58"/>
      <c r="AB1218" s="58"/>
      <c r="AC1218" s="53"/>
      <c r="AD1218" s="53"/>
      <c r="AE1218" s="53"/>
      <c r="AF1218" s="50"/>
    </row>
    <row r="1219" s="1" customFormat="1" spans="1:32">
      <c r="A1219" s="12">
        <v>1229</v>
      </c>
      <c r="B1219" s="13" t="s">
        <v>258</v>
      </c>
      <c r="C1219" s="14" t="s">
        <v>259</v>
      </c>
      <c r="D1219" s="13"/>
      <c r="E1219" s="15" t="s">
        <v>1737</v>
      </c>
      <c r="F1219" s="13" t="str">
        <f>VLOOKUP(E1219,物料明细!A:C,3,0)</f>
        <v>保护膜400</v>
      </c>
      <c r="G1219" s="13">
        <f>VLOOKUP(E1219,物料明细!A:D,4,0)</f>
        <v>0</v>
      </c>
      <c r="H1219" s="13" t="str">
        <f>VLOOKUP(E1219,[2]物料明细!A:F,6,0)</f>
        <v>Ea</v>
      </c>
      <c r="I1219" s="13"/>
      <c r="J1219" s="13" t="s">
        <v>32</v>
      </c>
      <c r="K1219" s="30">
        <v>13</v>
      </c>
      <c r="L1219" s="30">
        <v>13</v>
      </c>
      <c r="M1219" s="31"/>
      <c r="N1219" s="32"/>
      <c r="O1219" s="33"/>
      <c r="P1219" s="34"/>
      <c r="Q1219" s="34"/>
      <c r="R1219" s="48"/>
      <c r="S1219" s="49"/>
      <c r="T1219" s="50"/>
      <c r="U1219" s="54"/>
      <c r="V1219" s="52"/>
      <c r="W1219" s="53"/>
      <c r="X1219" s="53"/>
      <c r="Y1219" s="58"/>
      <c r="Z1219" s="58"/>
      <c r="AA1219" s="58"/>
      <c r="AB1219" s="58"/>
      <c r="AC1219" s="53"/>
      <c r="AD1219" s="53"/>
      <c r="AE1219" s="53"/>
      <c r="AF1219" s="50"/>
    </row>
    <row r="1220" s="1" customFormat="1" spans="1:32">
      <c r="A1220" s="12">
        <v>1230</v>
      </c>
      <c r="B1220" s="13" t="s">
        <v>1466</v>
      </c>
      <c r="C1220" s="14" t="s">
        <v>1467</v>
      </c>
      <c r="D1220" s="13"/>
      <c r="E1220" s="15" t="s">
        <v>1738</v>
      </c>
      <c r="F1220" s="13" t="str">
        <f>VLOOKUP(E1220,物料明细!A:C,3,0)</f>
        <v>防锈剂LS-C-301</v>
      </c>
      <c r="G1220" s="13">
        <f>VLOOKUP(E1220,物料明细!A:D,4,0)</f>
        <v>0</v>
      </c>
      <c r="H1220" s="13" t="str">
        <f>VLOOKUP(E1220,[2]物料明细!A:F,6,0)</f>
        <v>KG</v>
      </c>
      <c r="I1220" s="13"/>
      <c r="J1220" s="13" t="s">
        <v>32</v>
      </c>
      <c r="K1220" s="30">
        <v>400</v>
      </c>
      <c r="L1220" s="30">
        <v>400</v>
      </c>
      <c r="M1220" s="31"/>
      <c r="N1220" s="32"/>
      <c r="O1220" s="33"/>
      <c r="P1220" s="34"/>
      <c r="Q1220" s="34"/>
      <c r="R1220" s="48"/>
      <c r="S1220" s="49"/>
      <c r="T1220" s="50"/>
      <c r="U1220" s="54"/>
      <c r="V1220" s="52"/>
      <c r="W1220" s="53"/>
      <c r="X1220" s="53"/>
      <c r="Y1220" s="58"/>
      <c r="Z1220" s="58"/>
      <c r="AA1220" s="58"/>
      <c r="AB1220" s="58"/>
      <c r="AC1220" s="53"/>
      <c r="AD1220" s="53"/>
      <c r="AE1220" s="53"/>
      <c r="AF1220" s="50"/>
    </row>
    <row r="1221" s="1" customFormat="1" spans="1:32">
      <c r="A1221" s="12">
        <v>1231</v>
      </c>
      <c r="B1221" s="13"/>
      <c r="C1221" s="14" t="e">
        <v>#N/A</v>
      </c>
      <c r="D1221" s="13"/>
      <c r="E1221" s="13"/>
      <c r="F1221" s="13" t="e">
        <f>VLOOKUP(E1221,物料明细!A:C,3,0)</f>
        <v>#N/A</v>
      </c>
      <c r="G1221" s="13" t="e">
        <f>VLOOKUP(E1221,物料明细!A:D,4,0)</f>
        <v>#N/A</v>
      </c>
      <c r="H1221" s="13" t="e">
        <f>VLOOKUP(E1221,[2]物料明细!A:F,6,0)</f>
        <v>#N/A</v>
      </c>
      <c r="I1221" s="13" t="e">
        <f>VLOOKUP(E1221,[4]Sheet1!$A:$C,3,0)</f>
        <v>#N/A</v>
      </c>
      <c r="J1221" s="13"/>
      <c r="K1221" s="30"/>
      <c r="L1221" s="30"/>
      <c r="M1221" s="31"/>
      <c r="N1221" s="32"/>
      <c r="O1221" s="33"/>
      <c r="P1221" s="34"/>
      <c r="Q1221" s="34"/>
      <c r="R1221" s="48"/>
      <c r="S1221" s="49"/>
      <c r="T1221" s="50"/>
      <c r="U1221" s="54"/>
      <c r="V1221" s="52"/>
      <c r="W1221" s="53"/>
      <c r="X1221" s="53"/>
      <c r="Y1221" s="58"/>
      <c r="Z1221" s="58"/>
      <c r="AA1221" s="58"/>
      <c r="AB1221" s="58"/>
      <c r="AC1221" s="53"/>
      <c r="AD1221" s="53"/>
      <c r="AE1221" s="53"/>
      <c r="AF1221" s="50"/>
    </row>
    <row r="1222" s="1" customFormat="1" spans="1:32">
      <c r="A1222" s="12">
        <v>1232</v>
      </c>
      <c r="B1222" s="13"/>
      <c r="C1222" s="14" t="e">
        <v>#N/A</v>
      </c>
      <c r="D1222" s="13"/>
      <c r="E1222" s="13"/>
      <c r="F1222" s="13" t="e">
        <f>VLOOKUP(E1222,物料明细!A:C,3,0)</f>
        <v>#N/A</v>
      </c>
      <c r="G1222" s="13" t="e">
        <f>VLOOKUP(E1222,物料明细!A:D,4,0)</f>
        <v>#N/A</v>
      </c>
      <c r="H1222" s="13" t="e">
        <f>VLOOKUP(E1222,[2]物料明细!A:F,6,0)</f>
        <v>#N/A</v>
      </c>
      <c r="I1222" s="13" t="e">
        <f>VLOOKUP(E1222,[4]Sheet1!$A:$C,3,0)</f>
        <v>#N/A</v>
      </c>
      <c r="J1222" s="13"/>
      <c r="K1222" s="30"/>
      <c r="L1222" s="30"/>
      <c r="M1222" s="31"/>
      <c r="N1222" s="32"/>
      <c r="O1222" s="33"/>
      <c r="P1222" s="34"/>
      <c r="Q1222" s="34"/>
      <c r="R1222" s="48"/>
      <c r="S1222" s="49"/>
      <c r="T1222" s="50"/>
      <c r="U1222" s="54"/>
      <c r="V1222" s="52"/>
      <c r="W1222" s="53"/>
      <c r="X1222" s="53"/>
      <c r="Y1222" s="58"/>
      <c r="Z1222" s="58"/>
      <c r="AA1222" s="58"/>
      <c r="AB1222" s="58"/>
      <c r="AC1222" s="53"/>
      <c r="AD1222" s="53"/>
      <c r="AE1222" s="53"/>
      <c r="AF1222" s="50"/>
    </row>
    <row r="1223" spans="1:32">
      <c r="A1223" s="12">
        <v>1233</v>
      </c>
      <c r="B1223" s="13"/>
      <c r="C1223" s="14" t="e">
        <v>#N/A</v>
      </c>
      <c r="D1223" s="13"/>
      <c r="E1223" s="13"/>
      <c r="F1223" s="13" t="e">
        <f>VLOOKUP(E1223,物料明细!A:C,3,0)</f>
        <v>#N/A</v>
      </c>
      <c r="G1223" s="13" t="e">
        <f>VLOOKUP(E1223,物料明细!A:D,4,0)</f>
        <v>#N/A</v>
      </c>
      <c r="H1223" s="13" t="e">
        <f>VLOOKUP(E1223,[2]物料明细!A:F,6,0)</f>
        <v>#N/A</v>
      </c>
      <c r="I1223" s="13" t="e">
        <f>VLOOKUP(E1223,[4]Sheet1!$A:$C,3,0)</f>
        <v>#N/A</v>
      </c>
      <c r="J1223" s="13"/>
      <c r="K1223" s="30"/>
      <c r="L1223" s="30"/>
      <c r="M1223" s="31"/>
      <c r="N1223" s="32"/>
      <c r="O1223" s="33"/>
      <c r="P1223" s="34"/>
      <c r="Q1223" s="34"/>
      <c r="R1223" s="48"/>
      <c r="S1223" s="49"/>
      <c r="T1223" s="50"/>
      <c r="U1223" s="51"/>
      <c r="V1223" s="52"/>
      <c r="W1223" s="53"/>
      <c r="X1223" s="53"/>
      <c r="Y1223" s="58"/>
      <c r="Z1223" s="58"/>
      <c r="AA1223" s="58"/>
      <c r="AB1223" s="58"/>
      <c r="AC1223" s="53"/>
      <c r="AD1223" s="53"/>
      <c r="AE1223" s="53"/>
      <c r="AF1223" s="50"/>
    </row>
    <row r="1224" spans="1:32">
      <c r="A1224" s="12">
        <v>1235</v>
      </c>
      <c r="B1224" s="13"/>
      <c r="C1224" s="14" t="e">
        <v>#N/A</v>
      </c>
      <c r="D1224" s="13"/>
      <c r="E1224" s="13"/>
      <c r="F1224" s="13" t="e">
        <f>VLOOKUP(E1224,物料明细!A:C,3,0)</f>
        <v>#N/A</v>
      </c>
      <c r="G1224" s="13" t="e">
        <f>VLOOKUP(E1224,物料明细!A:D,4,0)</f>
        <v>#N/A</v>
      </c>
      <c r="H1224" s="13" t="e">
        <f>VLOOKUP(E1224,[2]物料明细!A:F,6,0)</f>
        <v>#N/A</v>
      </c>
      <c r="I1224" s="13" t="e">
        <f>VLOOKUP(E1224,[4]Sheet1!$A:$C,3,0)</f>
        <v>#N/A</v>
      </c>
      <c r="J1224" s="13"/>
      <c r="K1224" s="30"/>
      <c r="L1224" s="30"/>
      <c r="M1224" s="31"/>
      <c r="N1224" s="32"/>
      <c r="O1224" s="33"/>
      <c r="P1224" s="34"/>
      <c r="Q1224" s="34"/>
      <c r="R1224" s="48"/>
      <c r="S1224" s="49"/>
      <c r="T1224" s="50"/>
      <c r="U1224" s="51"/>
      <c r="V1224" s="52"/>
      <c r="W1224" s="53"/>
      <c r="X1224" s="53"/>
      <c r="Y1224" s="58"/>
      <c r="Z1224" s="58"/>
      <c r="AA1224" s="58"/>
      <c r="AB1224" s="58"/>
      <c r="AC1224" s="53"/>
      <c r="AD1224" s="53"/>
      <c r="AE1224" s="53"/>
      <c r="AF1224" s="50"/>
    </row>
    <row r="1225" spans="1:32">
      <c r="A1225" s="12">
        <v>1236</v>
      </c>
      <c r="B1225" s="13"/>
      <c r="C1225" s="14" t="e">
        <v>#N/A</v>
      </c>
      <c r="D1225" s="13"/>
      <c r="E1225" s="13"/>
      <c r="F1225" s="13" t="e">
        <f>VLOOKUP(E1225,物料明细!A:C,3,0)</f>
        <v>#N/A</v>
      </c>
      <c r="G1225" s="13" t="e">
        <f>VLOOKUP(E1225,物料明细!A:D,4,0)</f>
        <v>#N/A</v>
      </c>
      <c r="H1225" s="13" t="e">
        <f>VLOOKUP(E1225,[2]物料明细!A:F,6,0)</f>
        <v>#N/A</v>
      </c>
      <c r="I1225" s="13" t="e">
        <f>VLOOKUP(E1225,[4]Sheet1!$A:$C,3,0)</f>
        <v>#N/A</v>
      </c>
      <c r="J1225" s="13"/>
      <c r="K1225" s="30"/>
      <c r="L1225" s="30"/>
      <c r="M1225" s="31"/>
      <c r="N1225" s="32"/>
      <c r="O1225" s="33"/>
      <c r="P1225" s="34"/>
      <c r="Q1225" s="34"/>
      <c r="R1225" s="48"/>
      <c r="S1225" s="49"/>
      <c r="T1225" s="50"/>
      <c r="U1225" s="51"/>
      <c r="V1225" s="52"/>
      <c r="W1225" s="53"/>
      <c r="X1225" s="53"/>
      <c r="Y1225" s="58"/>
      <c r="Z1225" s="58"/>
      <c r="AA1225" s="58"/>
      <c r="AB1225" s="58"/>
      <c r="AC1225" s="53"/>
      <c r="AD1225" s="53"/>
      <c r="AE1225" s="53"/>
      <c r="AF1225" s="50"/>
    </row>
    <row r="1226" spans="1:32">
      <c r="A1226" s="12">
        <v>1237</v>
      </c>
      <c r="B1226" s="13"/>
      <c r="C1226" s="14" t="e">
        <v>#N/A</v>
      </c>
      <c r="D1226" s="13"/>
      <c r="E1226" s="13"/>
      <c r="F1226" s="13" t="e">
        <f>VLOOKUP(E1226,物料明细!A:C,3,0)</f>
        <v>#N/A</v>
      </c>
      <c r="G1226" s="13" t="e">
        <f>VLOOKUP(E1226,物料明细!A:D,4,0)</f>
        <v>#N/A</v>
      </c>
      <c r="H1226" s="13" t="e">
        <f>VLOOKUP(E1226,[2]物料明细!A:F,6,0)</f>
        <v>#N/A</v>
      </c>
      <c r="I1226" s="13" t="e">
        <f>VLOOKUP(E1226,[4]Sheet1!$A:$C,3,0)</f>
        <v>#N/A</v>
      </c>
      <c r="J1226" s="13"/>
      <c r="K1226" s="30"/>
      <c r="L1226" s="30"/>
      <c r="M1226" s="31"/>
      <c r="N1226" s="32"/>
      <c r="O1226" s="33"/>
      <c r="P1226" s="34"/>
      <c r="Q1226" s="34"/>
      <c r="R1226" s="48"/>
      <c r="S1226" s="49"/>
      <c r="T1226" s="50"/>
      <c r="U1226" s="51"/>
      <c r="V1226" s="52"/>
      <c r="W1226" s="53"/>
      <c r="X1226" s="53"/>
      <c r="Y1226" s="58"/>
      <c r="Z1226" s="58"/>
      <c r="AA1226" s="58"/>
      <c r="AB1226" s="58"/>
      <c r="AC1226" s="53"/>
      <c r="AD1226" s="53"/>
      <c r="AE1226" s="53"/>
      <c r="AF1226" s="50"/>
    </row>
    <row r="1227" s="1" customFormat="1" spans="1:32">
      <c r="A1227" s="12">
        <v>1238</v>
      </c>
      <c r="B1227" s="13"/>
      <c r="C1227" s="14" t="e">
        <v>#N/A</v>
      </c>
      <c r="D1227" s="13"/>
      <c r="E1227" s="13"/>
      <c r="F1227" s="13" t="e">
        <f>VLOOKUP(E1227,物料明细!A:C,3,0)</f>
        <v>#N/A</v>
      </c>
      <c r="G1227" s="13" t="e">
        <f>VLOOKUP(E1227,物料明细!A:D,4,0)</f>
        <v>#N/A</v>
      </c>
      <c r="H1227" s="13" t="e">
        <f>VLOOKUP(E1227,[2]物料明细!A:F,6,0)</f>
        <v>#N/A</v>
      </c>
      <c r="I1227" s="13" t="e">
        <f>VLOOKUP(E1227,[4]Sheet1!$A:$C,3,0)</f>
        <v>#N/A</v>
      </c>
      <c r="J1227" s="13"/>
      <c r="K1227" s="30"/>
      <c r="L1227" s="30"/>
      <c r="M1227" s="31"/>
      <c r="N1227" s="32"/>
      <c r="O1227" s="33"/>
      <c r="P1227" s="34"/>
      <c r="Q1227" s="34"/>
      <c r="R1227" s="48"/>
      <c r="S1227" s="49"/>
      <c r="T1227" s="50"/>
      <c r="U1227" s="54"/>
      <c r="V1227" s="52"/>
      <c r="W1227" s="53"/>
      <c r="X1227" s="53"/>
      <c r="Y1227" s="58"/>
      <c r="Z1227" s="58"/>
      <c r="AA1227" s="58"/>
      <c r="AB1227" s="58"/>
      <c r="AC1227" s="53"/>
      <c r="AD1227" s="53"/>
      <c r="AE1227" s="53"/>
      <c r="AF1227" s="50"/>
    </row>
    <row r="1228" s="1" customFormat="1" spans="1:32">
      <c r="A1228" s="12">
        <v>1239</v>
      </c>
      <c r="B1228" s="13"/>
      <c r="C1228" s="14" t="e">
        <v>#N/A</v>
      </c>
      <c r="D1228" s="13"/>
      <c r="E1228" s="13"/>
      <c r="F1228" s="13" t="e">
        <f>VLOOKUP(E1228,物料明细!A:C,3,0)</f>
        <v>#N/A</v>
      </c>
      <c r="G1228" s="13" t="e">
        <f>VLOOKUP(E1228,物料明细!A:D,4,0)</f>
        <v>#N/A</v>
      </c>
      <c r="H1228" s="13" t="e">
        <f>VLOOKUP(E1228,[2]物料明细!A:F,6,0)</f>
        <v>#N/A</v>
      </c>
      <c r="I1228" s="13" t="e">
        <f>VLOOKUP(E1228,[4]Sheet1!$A:$C,3,0)</f>
        <v>#N/A</v>
      </c>
      <c r="J1228" s="13"/>
      <c r="K1228" s="30"/>
      <c r="L1228" s="30"/>
      <c r="M1228" s="31"/>
      <c r="N1228" s="32"/>
      <c r="O1228" s="33"/>
      <c r="P1228" s="34"/>
      <c r="Q1228" s="34"/>
      <c r="R1228" s="48"/>
      <c r="S1228" s="49"/>
      <c r="T1228" s="50"/>
      <c r="U1228" s="54"/>
      <c r="V1228" s="52"/>
      <c r="W1228" s="53"/>
      <c r="X1228" s="53"/>
      <c r="Y1228" s="58"/>
      <c r="Z1228" s="58"/>
      <c r="AA1228" s="58"/>
      <c r="AB1228" s="58"/>
      <c r="AC1228" s="53"/>
      <c r="AD1228" s="53"/>
      <c r="AE1228" s="53"/>
      <c r="AF1228" s="50"/>
    </row>
    <row r="1229" s="1" customFormat="1" spans="1:32">
      <c r="A1229" s="12">
        <v>1241</v>
      </c>
      <c r="B1229" s="13"/>
      <c r="C1229" s="14" t="e">
        <v>#N/A</v>
      </c>
      <c r="D1229" s="13"/>
      <c r="E1229" s="13"/>
      <c r="F1229" s="13" t="e">
        <f>VLOOKUP(E1229,物料明细!A:C,3,0)</f>
        <v>#N/A</v>
      </c>
      <c r="G1229" s="13" t="e">
        <f>VLOOKUP(E1229,物料明细!A:D,4,0)</f>
        <v>#N/A</v>
      </c>
      <c r="H1229" s="13" t="e">
        <f>VLOOKUP(E1229,[2]物料明细!A:F,6,0)</f>
        <v>#N/A</v>
      </c>
      <c r="I1229" s="13" t="e">
        <f>VLOOKUP(E1229,[4]Sheet1!$A:$C,3,0)</f>
        <v>#N/A</v>
      </c>
      <c r="J1229" s="13"/>
      <c r="K1229" s="30"/>
      <c r="L1229" s="30"/>
      <c r="M1229" s="31"/>
      <c r="N1229" s="32"/>
      <c r="O1229" s="33"/>
      <c r="P1229" s="34"/>
      <c r="Q1229" s="34"/>
      <c r="R1229" s="48"/>
      <c r="S1229" s="49"/>
      <c r="T1229" s="50"/>
      <c r="U1229" s="54"/>
      <c r="V1229" s="52"/>
      <c r="W1229" s="53"/>
      <c r="X1229" s="53"/>
      <c r="Y1229" s="58"/>
      <c r="Z1229" s="58"/>
      <c r="AA1229" s="58"/>
      <c r="AB1229" s="58"/>
      <c r="AC1229" s="53"/>
      <c r="AD1229" s="53"/>
      <c r="AE1229" s="53"/>
      <c r="AF1229" s="50"/>
    </row>
    <row r="1230" s="1" customFormat="1" spans="1:32">
      <c r="A1230" s="12">
        <v>1242</v>
      </c>
      <c r="B1230" s="13"/>
      <c r="C1230" s="14" t="e">
        <v>#N/A</v>
      </c>
      <c r="D1230" s="13"/>
      <c r="E1230" s="13"/>
      <c r="F1230" s="13" t="e">
        <f>VLOOKUP(E1230,物料明细!A:C,3,0)</f>
        <v>#N/A</v>
      </c>
      <c r="G1230" s="13" t="e">
        <f>VLOOKUP(E1230,物料明细!A:D,4,0)</f>
        <v>#N/A</v>
      </c>
      <c r="H1230" s="13" t="e">
        <f>VLOOKUP(E1230,[2]物料明细!A:F,6,0)</f>
        <v>#N/A</v>
      </c>
      <c r="I1230" s="13" t="e">
        <f>VLOOKUP(E1230,[4]Sheet1!$A:$C,3,0)</f>
        <v>#N/A</v>
      </c>
      <c r="J1230" s="13"/>
      <c r="K1230" s="30"/>
      <c r="L1230" s="30"/>
      <c r="M1230" s="31"/>
      <c r="N1230" s="32"/>
      <c r="O1230" s="33"/>
      <c r="P1230" s="34"/>
      <c r="Q1230" s="34"/>
      <c r="R1230" s="48"/>
      <c r="S1230" s="49"/>
      <c r="T1230" s="50"/>
      <c r="U1230" s="54"/>
      <c r="V1230" s="52"/>
      <c r="W1230" s="53"/>
      <c r="X1230" s="53"/>
      <c r="Y1230" s="58"/>
      <c r="Z1230" s="58"/>
      <c r="AA1230" s="58"/>
      <c r="AB1230" s="58"/>
      <c r="AC1230" s="53"/>
      <c r="AD1230" s="53"/>
      <c r="AE1230" s="53"/>
      <c r="AF1230" s="50"/>
    </row>
    <row r="1231" s="1" customFormat="1" spans="1:32">
      <c r="A1231" s="12">
        <v>1243</v>
      </c>
      <c r="B1231" s="13"/>
      <c r="C1231" s="14" t="e">
        <v>#N/A</v>
      </c>
      <c r="D1231" s="13"/>
      <c r="E1231" s="13"/>
      <c r="F1231" s="13" t="e">
        <f>VLOOKUP(E1231,物料明细!A:C,3,0)</f>
        <v>#N/A</v>
      </c>
      <c r="G1231" s="13" t="e">
        <f>VLOOKUP(E1231,物料明细!A:D,4,0)</f>
        <v>#N/A</v>
      </c>
      <c r="H1231" s="13" t="e">
        <f>VLOOKUP(E1231,[2]物料明细!A:F,6,0)</f>
        <v>#N/A</v>
      </c>
      <c r="I1231" s="13" t="e">
        <f>VLOOKUP(E1231,[4]Sheet1!$A:$C,3,0)</f>
        <v>#N/A</v>
      </c>
      <c r="J1231" s="13"/>
      <c r="K1231" s="30"/>
      <c r="L1231" s="30"/>
      <c r="M1231" s="31"/>
      <c r="N1231" s="32"/>
      <c r="O1231" s="33"/>
      <c r="P1231" s="34"/>
      <c r="Q1231" s="34"/>
      <c r="R1231" s="48"/>
      <c r="S1231" s="49"/>
      <c r="T1231" s="50"/>
      <c r="U1231" s="54"/>
      <c r="V1231" s="52"/>
      <c r="W1231" s="53"/>
      <c r="X1231" s="53"/>
      <c r="Y1231" s="58"/>
      <c r="Z1231" s="58"/>
      <c r="AA1231" s="58"/>
      <c r="AB1231" s="58"/>
      <c r="AC1231" s="53"/>
      <c r="AD1231" s="53"/>
      <c r="AE1231" s="53"/>
      <c r="AF1231" s="50"/>
    </row>
    <row r="1232" s="1" customFormat="1" spans="1:32">
      <c r="A1232" s="12">
        <v>1244</v>
      </c>
      <c r="B1232" s="13"/>
      <c r="C1232" s="14" t="e">
        <v>#N/A</v>
      </c>
      <c r="D1232" s="13"/>
      <c r="E1232" s="13"/>
      <c r="F1232" s="13" t="e">
        <f>VLOOKUP(E1232,物料明细!A:C,3,0)</f>
        <v>#N/A</v>
      </c>
      <c r="G1232" s="13" t="e">
        <f>VLOOKUP(E1232,物料明细!A:D,4,0)</f>
        <v>#N/A</v>
      </c>
      <c r="H1232" s="13" t="e">
        <f>VLOOKUP(E1232,[2]物料明细!A:F,6,0)</f>
        <v>#N/A</v>
      </c>
      <c r="I1232" s="13" t="e">
        <f>VLOOKUP(E1232,[4]Sheet1!$A:$C,3,0)</f>
        <v>#N/A</v>
      </c>
      <c r="J1232" s="13"/>
      <c r="K1232" s="30"/>
      <c r="L1232" s="30"/>
      <c r="M1232" s="31"/>
      <c r="N1232" s="32"/>
      <c r="O1232" s="33"/>
      <c r="P1232" s="34"/>
      <c r="Q1232" s="34"/>
      <c r="R1232" s="48"/>
      <c r="S1232" s="49"/>
      <c r="T1232" s="50"/>
      <c r="U1232" s="54"/>
      <c r="V1232" s="52"/>
      <c r="W1232" s="53"/>
      <c r="X1232" s="53"/>
      <c r="Y1232" s="58"/>
      <c r="Z1232" s="58"/>
      <c r="AA1232" s="58"/>
      <c r="AB1232" s="58"/>
      <c r="AC1232" s="53"/>
      <c r="AD1232" s="53"/>
      <c r="AE1232" s="53"/>
      <c r="AF1232" s="50"/>
    </row>
    <row r="1233" s="1" customFormat="1" spans="1:32">
      <c r="A1233" s="12">
        <v>1245</v>
      </c>
      <c r="B1233" s="13"/>
      <c r="C1233" s="14" t="e">
        <v>#N/A</v>
      </c>
      <c r="D1233" s="13"/>
      <c r="E1233" s="13"/>
      <c r="F1233" s="13" t="e">
        <f>VLOOKUP(E1233,物料明细!A:C,3,0)</f>
        <v>#N/A</v>
      </c>
      <c r="G1233" s="13" t="e">
        <f>VLOOKUP(E1233,物料明细!A:D,4,0)</f>
        <v>#N/A</v>
      </c>
      <c r="H1233" s="13" t="e">
        <f>VLOOKUP(E1233,[2]物料明细!A:F,6,0)</f>
        <v>#N/A</v>
      </c>
      <c r="I1233" s="13" t="e">
        <f>VLOOKUP(E1233,[4]Sheet1!$A:$C,3,0)</f>
        <v>#N/A</v>
      </c>
      <c r="J1233" s="13"/>
      <c r="K1233" s="30"/>
      <c r="L1233" s="30"/>
      <c r="M1233" s="31"/>
      <c r="N1233" s="32"/>
      <c r="O1233" s="33"/>
      <c r="P1233" s="34"/>
      <c r="Q1233" s="34"/>
      <c r="R1233" s="48"/>
      <c r="S1233" s="49"/>
      <c r="T1233" s="50"/>
      <c r="U1233" s="54"/>
      <c r="V1233" s="52"/>
      <c r="W1233" s="53"/>
      <c r="X1233" s="53"/>
      <c r="Y1233" s="58"/>
      <c r="Z1233" s="58"/>
      <c r="AA1233" s="58"/>
      <c r="AB1233" s="58"/>
      <c r="AC1233" s="53"/>
      <c r="AD1233" s="53"/>
      <c r="AE1233" s="53"/>
      <c r="AF1233" s="50"/>
    </row>
    <row r="1234" s="1" customFormat="1" spans="1:32">
      <c r="A1234" s="12">
        <v>1246</v>
      </c>
      <c r="B1234" s="13"/>
      <c r="C1234" s="14" t="e">
        <v>#N/A</v>
      </c>
      <c r="D1234" s="13"/>
      <c r="E1234" s="13"/>
      <c r="F1234" s="13" t="e">
        <f>VLOOKUP(E1234,物料明细!A:C,3,0)</f>
        <v>#N/A</v>
      </c>
      <c r="G1234" s="13" t="e">
        <f>VLOOKUP(E1234,物料明细!A:D,4,0)</f>
        <v>#N/A</v>
      </c>
      <c r="H1234" s="13" t="e">
        <f>VLOOKUP(E1234,[2]物料明细!A:F,6,0)</f>
        <v>#N/A</v>
      </c>
      <c r="I1234" s="13" t="e">
        <f>VLOOKUP(E1234,[4]Sheet1!$A:$C,3,0)</f>
        <v>#N/A</v>
      </c>
      <c r="J1234" s="13"/>
      <c r="K1234" s="30"/>
      <c r="L1234" s="30"/>
      <c r="M1234" s="31"/>
      <c r="N1234" s="32"/>
      <c r="O1234" s="33"/>
      <c r="P1234" s="34"/>
      <c r="Q1234" s="34"/>
      <c r="R1234" s="48"/>
      <c r="S1234" s="49"/>
      <c r="T1234" s="50"/>
      <c r="U1234" s="54"/>
      <c r="V1234" s="52"/>
      <c r="W1234" s="53"/>
      <c r="X1234" s="53"/>
      <c r="Y1234" s="58"/>
      <c r="Z1234" s="58"/>
      <c r="AA1234" s="58"/>
      <c r="AB1234" s="58"/>
      <c r="AC1234" s="53"/>
      <c r="AD1234" s="53"/>
      <c r="AE1234" s="53"/>
      <c r="AF1234" s="50"/>
    </row>
    <row r="1235" s="1" customFormat="1" spans="1:32">
      <c r="A1235" s="12">
        <v>1247</v>
      </c>
      <c r="B1235" s="13"/>
      <c r="C1235" s="14" t="e">
        <v>#N/A</v>
      </c>
      <c r="D1235" s="13"/>
      <c r="E1235" s="13"/>
      <c r="F1235" s="13" t="e">
        <f>VLOOKUP(E1235,物料明细!A:C,3,0)</f>
        <v>#N/A</v>
      </c>
      <c r="G1235" s="13" t="e">
        <f>VLOOKUP(E1235,物料明细!A:D,4,0)</f>
        <v>#N/A</v>
      </c>
      <c r="H1235" s="13" t="e">
        <f>VLOOKUP(E1235,[2]物料明细!A:F,6,0)</f>
        <v>#N/A</v>
      </c>
      <c r="I1235" s="13" t="e">
        <f>VLOOKUP(E1235,[4]Sheet1!$A:$C,3,0)</f>
        <v>#N/A</v>
      </c>
      <c r="J1235" s="13"/>
      <c r="K1235" s="30"/>
      <c r="L1235" s="30"/>
      <c r="M1235" s="31"/>
      <c r="N1235" s="32"/>
      <c r="O1235" s="33"/>
      <c r="P1235" s="34"/>
      <c r="Q1235" s="34"/>
      <c r="R1235" s="48"/>
      <c r="S1235" s="49"/>
      <c r="T1235" s="50"/>
      <c r="U1235" s="54"/>
      <c r="V1235" s="52"/>
      <c r="W1235" s="53"/>
      <c r="X1235" s="53"/>
      <c r="Y1235" s="58"/>
      <c r="Z1235" s="58"/>
      <c r="AA1235" s="58"/>
      <c r="AB1235" s="58"/>
      <c r="AC1235" s="53"/>
      <c r="AD1235" s="53"/>
      <c r="AE1235" s="53"/>
      <c r="AF1235" s="50"/>
    </row>
    <row r="1236" s="1" customFormat="1" spans="1:32">
      <c r="A1236" s="12">
        <v>1248</v>
      </c>
      <c r="B1236" s="13"/>
      <c r="C1236" s="14" t="e">
        <v>#N/A</v>
      </c>
      <c r="D1236" s="13"/>
      <c r="E1236" s="13"/>
      <c r="F1236" s="13" t="e">
        <f>VLOOKUP(E1236,物料明细!A:C,3,0)</f>
        <v>#N/A</v>
      </c>
      <c r="G1236" s="13" t="e">
        <f>VLOOKUP(E1236,物料明细!A:D,4,0)</f>
        <v>#N/A</v>
      </c>
      <c r="H1236" s="13" t="e">
        <f>VLOOKUP(E1236,[2]物料明细!A:F,6,0)</f>
        <v>#N/A</v>
      </c>
      <c r="I1236" s="13" t="e">
        <f>VLOOKUP(E1236,[4]Sheet1!$A:$C,3,0)</f>
        <v>#N/A</v>
      </c>
      <c r="J1236" s="13"/>
      <c r="K1236" s="30"/>
      <c r="L1236" s="30"/>
      <c r="M1236" s="31"/>
      <c r="N1236" s="32"/>
      <c r="O1236" s="33"/>
      <c r="P1236" s="34"/>
      <c r="Q1236" s="34"/>
      <c r="R1236" s="48"/>
      <c r="S1236" s="49"/>
      <c r="T1236" s="50"/>
      <c r="U1236" s="54"/>
      <c r="V1236" s="52"/>
      <c r="W1236" s="53"/>
      <c r="X1236" s="53"/>
      <c r="Y1236" s="58"/>
      <c r="Z1236" s="58"/>
      <c r="AA1236" s="58"/>
      <c r="AB1236" s="58"/>
      <c r="AC1236" s="53"/>
      <c r="AD1236" s="53"/>
      <c r="AE1236" s="53"/>
      <c r="AF1236" s="50"/>
    </row>
    <row r="1237" s="1" customFormat="1" spans="1:32">
      <c r="A1237" s="12">
        <v>1249</v>
      </c>
      <c r="B1237" s="13"/>
      <c r="C1237" s="14" t="e">
        <v>#N/A</v>
      </c>
      <c r="D1237" s="13"/>
      <c r="E1237" s="13"/>
      <c r="F1237" s="13" t="e">
        <f>VLOOKUP(E1237,物料明细!A:C,3,0)</f>
        <v>#N/A</v>
      </c>
      <c r="G1237" s="13" t="e">
        <f>VLOOKUP(E1237,物料明细!A:D,4,0)</f>
        <v>#N/A</v>
      </c>
      <c r="H1237" s="13" t="e">
        <f>VLOOKUP(E1237,[2]物料明细!A:F,6,0)</f>
        <v>#N/A</v>
      </c>
      <c r="I1237" s="13" t="e">
        <f>VLOOKUP(E1237,[4]Sheet1!$A:$C,3,0)</f>
        <v>#N/A</v>
      </c>
      <c r="J1237" s="13"/>
      <c r="K1237" s="30"/>
      <c r="L1237" s="30"/>
      <c r="M1237" s="31"/>
      <c r="N1237" s="32"/>
      <c r="O1237" s="33"/>
      <c r="P1237" s="34"/>
      <c r="Q1237" s="34"/>
      <c r="R1237" s="48"/>
      <c r="S1237" s="49"/>
      <c r="T1237" s="50"/>
      <c r="U1237" s="54"/>
      <c r="V1237" s="52"/>
      <c r="W1237" s="53"/>
      <c r="X1237" s="53"/>
      <c r="Y1237" s="58"/>
      <c r="Z1237" s="58"/>
      <c r="AA1237" s="58"/>
      <c r="AB1237" s="58"/>
      <c r="AC1237" s="53"/>
      <c r="AD1237" s="53"/>
      <c r="AE1237" s="53"/>
      <c r="AF1237" s="50"/>
    </row>
    <row r="1238" s="1" customFormat="1" spans="1:32">
      <c r="A1238" s="12">
        <v>1250</v>
      </c>
      <c r="B1238" s="13"/>
      <c r="C1238" s="14" t="e">
        <v>#N/A</v>
      </c>
      <c r="D1238" s="13"/>
      <c r="E1238" s="13"/>
      <c r="F1238" s="13" t="e">
        <f>VLOOKUP(E1238,物料明细!A:C,3,0)</f>
        <v>#N/A</v>
      </c>
      <c r="G1238" s="13" t="e">
        <f>VLOOKUP(E1238,物料明细!A:D,4,0)</f>
        <v>#N/A</v>
      </c>
      <c r="H1238" s="13" t="e">
        <f>VLOOKUP(E1238,[2]物料明细!A:F,6,0)</f>
        <v>#N/A</v>
      </c>
      <c r="I1238" s="13" t="e">
        <f>VLOOKUP(E1238,[4]Sheet1!$A:$C,3,0)</f>
        <v>#N/A</v>
      </c>
      <c r="J1238" s="13"/>
      <c r="K1238" s="30"/>
      <c r="L1238" s="30"/>
      <c r="M1238" s="31"/>
      <c r="N1238" s="32"/>
      <c r="O1238" s="33"/>
      <c r="P1238" s="34"/>
      <c r="Q1238" s="34"/>
      <c r="R1238" s="48"/>
      <c r="S1238" s="49"/>
      <c r="T1238" s="50"/>
      <c r="U1238" s="54"/>
      <c r="V1238" s="52"/>
      <c r="W1238" s="53"/>
      <c r="X1238" s="53"/>
      <c r="Y1238" s="58"/>
      <c r="Z1238" s="58"/>
      <c r="AA1238" s="58"/>
      <c r="AB1238" s="58"/>
      <c r="AC1238" s="53"/>
      <c r="AD1238" s="53"/>
      <c r="AE1238" s="53"/>
      <c r="AF1238" s="50"/>
    </row>
    <row r="1239" s="1" customFormat="1" spans="1:32">
      <c r="A1239" s="12">
        <v>1251</v>
      </c>
      <c r="B1239" s="13"/>
      <c r="C1239" s="14" t="e">
        <v>#N/A</v>
      </c>
      <c r="D1239" s="13"/>
      <c r="E1239" s="13"/>
      <c r="F1239" s="13" t="e">
        <f>VLOOKUP(E1239,物料明细!A:C,3,0)</f>
        <v>#N/A</v>
      </c>
      <c r="G1239" s="13" t="e">
        <f>VLOOKUP(E1239,物料明细!A:D,4,0)</f>
        <v>#N/A</v>
      </c>
      <c r="H1239" s="13" t="e">
        <f>VLOOKUP(E1239,[2]物料明细!A:F,6,0)</f>
        <v>#N/A</v>
      </c>
      <c r="I1239" s="13" t="e">
        <f>VLOOKUP(E1239,[4]Sheet1!$A:$C,3,0)</f>
        <v>#N/A</v>
      </c>
      <c r="J1239" s="13"/>
      <c r="K1239" s="30"/>
      <c r="L1239" s="30"/>
      <c r="M1239" s="31"/>
      <c r="N1239" s="32"/>
      <c r="O1239" s="33"/>
      <c r="P1239" s="34"/>
      <c r="Q1239" s="34"/>
      <c r="R1239" s="48"/>
      <c r="S1239" s="49"/>
      <c r="T1239" s="50"/>
      <c r="U1239" s="54"/>
      <c r="V1239" s="52"/>
      <c r="W1239" s="53"/>
      <c r="X1239" s="53"/>
      <c r="Y1239" s="58"/>
      <c r="Z1239" s="58"/>
      <c r="AA1239" s="58"/>
      <c r="AB1239" s="58"/>
      <c r="AC1239" s="53"/>
      <c r="AD1239" s="53"/>
      <c r="AE1239" s="53"/>
      <c r="AF1239" s="50"/>
    </row>
    <row r="1240" s="1" customFormat="1" spans="1:32">
      <c r="A1240" s="12">
        <v>1252</v>
      </c>
      <c r="B1240" s="13"/>
      <c r="C1240" s="14" t="e">
        <v>#N/A</v>
      </c>
      <c r="D1240" s="13"/>
      <c r="E1240" s="13"/>
      <c r="F1240" s="13" t="e">
        <f>VLOOKUP(E1240,物料明细!A:C,3,0)</f>
        <v>#N/A</v>
      </c>
      <c r="G1240" s="13" t="e">
        <f>VLOOKUP(E1240,物料明细!A:D,4,0)</f>
        <v>#N/A</v>
      </c>
      <c r="H1240" s="13" t="e">
        <f>VLOOKUP(E1240,[2]物料明细!A:F,6,0)</f>
        <v>#N/A</v>
      </c>
      <c r="I1240" s="13" t="e">
        <f>VLOOKUP(E1240,[4]Sheet1!$A:$C,3,0)</f>
        <v>#N/A</v>
      </c>
      <c r="J1240" s="13"/>
      <c r="K1240" s="30"/>
      <c r="L1240" s="30"/>
      <c r="M1240" s="31"/>
      <c r="N1240" s="32"/>
      <c r="O1240" s="33"/>
      <c r="P1240" s="34"/>
      <c r="Q1240" s="34"/>
      <c r="R1240" s="48"/>
      <c r="S1240" s="49"/>
      <c r="T1240" s="50"/>
      <c r="U1240" s="54"/>
      <c r="V1240" s="52"/>
      <c r="W1240" s="53"/>
      <c r="X1240" s="53"/>
      <c r="Y1240" s="58"/>
      <c r="Z1240" s="58"/>
      <c r="AA1240" s="58"/>
      <c r="AB1240" s="58"/>
      <c r="AC1240" s="53"/>
      <c r="AD1240" s="53"/>
      <c r="AE1240" s="53"/>
      <c r="AF1240" s="50"/>
    </row>
    <row r="1241" s="1" customFormat="1" spans="1:32">
      <c r="A1241" s="12">
        <v>1253</v>
      </c>
      <c r="B1241" s="13"/>
      <c r="C1241" s="14" t="e">
        <v>#N/A</v>
      </c>
      <c r="D1241" s="13"/>
      <c r="E1241" s="13"/>
      <c r="F1241" s="13" t="e">
        <f>VLOOKUP(E1241,物料明细!A:C,3,0)</f>
        <v>#N/A</v>
      </c>
      <c r="G1241" s="13" t="e">
        <f>VLOOKUP(E1241,物料明细!A:D,4,0)</f>
        <v>#N/A</v>
      </c>
      <c r="H1241" s="13" t="e">
        <f>VLOOKUP(E1241,[2]物料明细!A:F,6,0)</f>
        <v>#N/A</v>
      </c>
      <c r="I1241" s="13" t="e">
        <f>VLOOKUP(E1241,[4]Sheet1!$A:$C,3,0)</f>
        <v>#N/A</v>
      </c>
      <c r="J1241" s="13"/>
      <c r="K1241" s="30"/>
      <c r="L1241" s="30"/>
      <c r="M1241" s="31"/>
      <c r="N1241" s="32"/>
      <c r="O1241" s="33"/>
      <c r="P1241" s="34"/>
      <c r="Q1241" s="34"/>
      <c r="R1241" s="48"/>
      <c r="S1241" s="49"/>
      <c r="T1241" s="50"/>
      <c r="U1241" s="54"/>
      <c r="V1241" s="52"/>
      <c r="W1241" s="53"/>
      <c r="X1241" s="53"/>
      <c r="Y1241" s="58"/>
      <c r="Z1241" s="58"/>
      <c r="AA1241" s="58"/>
      <c r="AB1241" s="58"/>
      <c r="AC1241" s="53"/>
      <c r="AD1241" s="53"/>
      <c r="AE1241" s="53"/>
      <c r="AF1241" s="50"/>
    </row>
    <row r="1242" spans="1:32">
      <c r="A1242" s="12">
        <v>1254</v>
      </c>
      <c r="B1242" s="13"/>
      <c r="C1242" s="14" t="e">
        <v>#N/A</v>
      </c>
      <c r="D1242" s="13"/>
      <c r="E1242" s="13"/>
      <c r="F1242" s="13" t="e">
        <f>VLOOKUP(E1242,物料明细!A:C,3,0)</f>
        <v>#N/A</v>
      </c>
      <c r="G1242" s="13" t="e">
        <f>VLOOKUP(E1242,物料明细!A:D,4,0)</f>
        <v>#N/A</v>
      </c>
      <c r="H1242" s="13" t="e">
        <f>VLOOKUP(E1242,[2]物料明细!A:F,6,0)</f>
        <v>#N/A</v>
      </c>
      <c r="I1242" s="13" t="e">
        <f>VLOOKUP(E1242,[4]Sheet1!$A:$C,3,0)</f>
        <v>#N/A</v>
      </c>
      <c r="J1242" s="13"/>
      <c r="K1242" s="30"/>
      <c r="L1242" s="30"/>
      <c r="M1242" s="31"/>
      <c r="N1242" s="32"/>
      <c r="O1242" s="33"/>
      <c r="P1242" s="34"/>
      <c r="Q1242" s="34"/>
      <c r="R1242" s="48"/>
      <c r="S1242" s="49"/>
      <c r="T1242" s="50"/>
      <c r="U1242" s="51"/>
      <c r="V1242" s="52"/>
      <c r="W1242" s="53"/>
      <c r="X1242" s="53"/>
      <c r="Y1242" s="58"/>
      <c r="Z1242" s="58"/>
      <c r="AA1242" s="58"/>
      <c r="AB1242" s="58"/>
      <c r="AC1242" s="53"/>
      <c r="AD1242" s="53"/>
      <c r="AE1242" s="53"/>
      <c r="AF1242" s="50"/>
    </row>
    <row r="1243" spans="1:32">
      <c r="A1243" s="12">
        <v>1255</v>
      </c>
      <c r="B1243" s="13"/>
      <c r="C1243" s="14" t="e">
        <v>#N/A</v>
      </c>
      <c r="D1243" s="13"/>
      <c r="E1243" s="13"/>
      <c r="F1243" s="13" t="e">
        <f>VLOOKUP(E1243,物料明细!A:C,3,0)</f>
        <v>#N/A</v>
      </c>
      <c r="G1243" s="13" t="e">
        <f>VLOOKUP(E1243,物料明细!A:D,4,0)</f>
        <v>#N/A</v>
      </c>
      <c r="H1243" s="13" t="e">
        <f>VLOOKUP(E1243,[2]物料明细!A:F,6,0)</f>
        <v>#N/A</v>
      </c>
      <c r="I1243" s="13" t="e">
        <f>VLOOKUP(E1243,[4]Sheet1!$A:$C,3,0)</f>
        <v>#N/A</v>
      </c>
      <c r="J1243" s="13"/>
      <c r="K1243" s="30"/>
      <c r="L1243" s="30"/>
      <c r="M1243" s="31"/>
      <c r="N1243" s="32"/>
      <c r="O1243" s="33"/>
      <c r="P1243" s="34"/>
      <c r="Q1243" s="34"/>
      <c r="R1243" s="48"/>
      <c r="S1243" s="49"/>
      <c r="T1243" s="50"/>
      <c r="U1243" s="51"/>
      <c r="V1243" s="52"/>
      <c r="W1243" s="53"/>
      <c r="X1243" s="53"/>
      <c r="Y1243" s="58"/>
      <c r="Z1243" s="58"/>
      <c r="AA1243" s="58"/>
      <c r="AB1243" s="58"/>
      <c r="AC1243" s="53"/>
      <c r="AD1243" s="53"/>
      <c r="AE1243" s="53"/>
      <c r="AF1243" s="50"/>
    </row>
    <row r="1244" spans="1:32">
      <c r="A1244" s="12">
        <v>1259</v>
      </c>
      <c r="B1244" s="13"/>
      <c r="C1244" s="14" t="e">
        <v>#N/A</v>
      </c>
      <c r="D1244" s="13"/>
      <c r="E1244" s="13"/>
      <c r="F1244" s="13" t="e">
        <f>VLOOKUP(E1244,物料明细!A:C,3,0)</f>
        <v>#N/A</v>
      </c>
      <c r="G1244" s="13" t="e">
        <f>VLOOKUP(E1244,物料明细!A:D,4,0)</f>
        <v>#N/A</v>
      </c>
      <c r="H1244" s="13" t="e">
        <f>VLOOKUP(E1244,[2]物料明细!A:F,6,0)</f>
        <v>#N/A</v>
      </c>
      <c r="I1244" s="13" t="e">
        <f>VLOOKUP(E1244,[4]Sheet1!$A:$C,3,0)</f>
        <v>#N/A</v>
      </c>
      <c r="J1244" s="13"/>
      <c r="K1244" s="30"/>
      <c r="L1244" s="30"/>
      <c r="M1244" s="31"/>
      <c r="N1244" s="32"/>
      <c r="O1244" s="33"/>
      <c r="P1244" s="34"/>
      <c r="Q1244" s="34"/>
      <c r="R1244" s="48"/>
      <c r="S1244" s="49"/>
      <c r="T1244" s="50"/>
      <c r="U1244" s="51"/>
      <c r="V1244" s="52"/>
      <c r="W1244" s="53"/>
      <c r="X1244" s="53"/>
      <c r="Y1244" s="58"/>
      <c r="Z1244" s="58"/>
      <c r="AA1244" s="58"/>
      <c r="AB1244" s="58"/>
      <c r="AC1244" s="53"/>
      <c r="AD1244" s="53"/>
      <c r="AE1244" s="53"/>
      <c r="AF1244" s="50"/>
    </row>
    <row r="1245" spans="1:32">
      <c r="A1245" s="12">
        <v>1261</v>
      </c>
      <c r="B1245" s="13"/>
      <c r="C1245" s="14" t="e">
        <v>#N/A</v>
      </c>
      <c r="D1245" s="13"/>
      <c r="E1245" s="13"/>
      <c r="F1245" s="13" t="e">
        <f>VLOOKUP(E1245,物料明细!A:C,3,0)</f>
        <v>#N/A</v>
      </c>
      <c r="G1245" s="13" t="e">
        <f>VLOOKUP(E1245,物料明细!A:D,4,0)</f>
        <v>#N/A</v>
      </c>
      <c r="H1245" s="13" t="e">
        <f>VLOOKUP(E1245,[2]物料明细!A:F,6,0)</f>
        <v>#N/A</v>
      </c>
      <c r="I1245" s="13" t="e">
        <f>VLOOKUP(E1245,[4]Sheet1!$A:$C,3,0)</f>
        <v>#N/A</v>
      </c>
      <c r="J1245" s="13"/>
      <c r="K1245" s="30"/>
      <c r="L1245" s="30"/>
      <c r="M1245" s="31"/>
      <c r="N1245" s="32"/>
      <c r="O1245" s="33"/>
      <c r="P1245" s="34"/>
      <c r="Q1245" s="34"/>
      <c r="R1245" s="48"/>
      <c r="S1245" s="49"/>
      <c r="T1245" s="50"/>
      <c r="U1245" s="51"/>
      <c r="V1245" s="52"/>
      <c r="W1245" s="53"/>
      <c r="X1245" s="53"/>
      <c r="Y1245" s="58"/>
      <c r="Z1245" s="58"/>
      <c r="AA1245" s="58"/>
      <c r="AB1245" s="58"/>
      <c r="AC1245" s="53"/>
      <c r="AD1245" s="53"/>
      <c r="AE1245" s="53"/>
      <c r="AF1245" s="50"/>
    </row>
    <row r="1246" spans="1:32">
      <c r="A1246" s="12">
        <v>1262</v>
      </c>
      <c r="B1246" s="13"/>
      <c r="C1246" s="14" t="e">
        <v>#N/A</v>
      </c>
      <c r="D1246" s="13"/>
      <c r="E1246" s="13"/>
      <c r="F1246" s="13" t="e">
        <f>VLOOKUP(E1246,物料明细!A:C,3,0)</f>
        <v>#N/A</v>
      </c>
      <c r="G1246" s="13" t="e">
        <f>VLOOKUP(E1246,物料明细!A:D,4,0)</f>
        <v>#N/A</v>
      </c>
      <c r="H1246" s="13" t="e">
        <f>VLOOKUP(E1246,[2]物料明细!A:F,6,0)</f>
        <v>#N/A</v>
      </c>
      <c r="I1246" s="13" t="e">
        <f>VLOOKUP(E1246,[4]Sheet1!$A:$C,3,0)</f>
        <v>#N/A</v>
      </c>
      <c r="J1246" s="13"/>
      <c r="K1246" s="30"/>
      <c r="L1246" s="30"/>
      <c r="M1246" s="31"/>
      <c r="N1246" s="32"/>
      <c r="O1246" s="33"/>
      <c r="P1246" s="34"/>
      <c r="Q1246" s="34"/>
      <c r="R1246" s="48"/>
      <c r="S1246" s="49"/>
      <c r="T1246" s="50"/>
      <c r="U1246" s="51"/>
      <c r="V1246" s="52"/>
      <c r="W1246" s="53"/>
      <c r="X1246" s="53"/>
      <c r="Y1246" s="58"/>
      <c r="Z1246" s="58"/>
      <c r="AA1246" s="58"/>
      <c r="AB1246" s="58"/>
      <c r="AC1246" s="53"/>
      <c r="AD1246" s="53"/>
      <c r="AE1246" s="53"/>
      <c r="AF1246" s="50"/>
    </row>
    <row r="1247" spans="1:32">
      <c r="A1247" s="12">
        <v>1264</v>
      </c>
      <c r="B1247" s="13"/>
      <c r="C1247" s="14" t="e">
        <v>#N/A</v>
      </c>
      <c r="D1247" s="13"/>
      <c r="E1247" s="13"/>
      <c r="F1247" s="13" t="e">
        <f>VLOOKUP(E1247,物料明细!A:C,3,0)</f>
        <v>#N/A</v>
      </c>
      <c r="G1247" s="13" t="e">
        <f>VLOOKUP(E1247,物料明细!A:D,4,0)</f>
        <v>#N/A</v>
      </c>
      <c r="H1247" s="13" t="e">
        <f>VLOOKUP(E1247,[2]物料明细!A:F,6,0)</f>
        <v>#N/A</v>
      </c>
      <c r="I1247" s="13" t="e">
        <f>VLOOKUP(E1247,[4]Sheet1!$A:$C,3,0)</f>
        <v>#N/A</v>
      </c>
      <c r="J1247" s="13"/>
      <c r="K1247" s="30"/>
      <c r="L1247" s="30"/>
      <c r="M1247" s="31"/>
      <c r="N1247" s="32"/>
      <c r="O1247" s="33"/>
      <c r="P1247" s="34"/>
      <c r="Q1247" s="34"/>
      <c r="R1247" s="48"/>
      <c r="S1247" s="49"/>
      <c r="T1247" s="50"/>
      <c r="U1247" s="51"/>
      <c r="V1247" s="52"/>
      <c r="W1247" s="53"/>
      <c r="X1247" s="53"/>
      <c r="Y1247" s="58"/>
      <c r="Z1247" s="58"/>
      <c r="AA1247" s="58"/>
      <c r="AB1247" s="58"/>
      <c r="AC1247" s="53"/>
      <c r="AD1247" s="53"/>
      <c r="AE1247" s="53"/>
      <c r="AF1247" s="50"/>
    </row>
    <row r="1248" spans="1:32">
      <c r="A1248" s="12">
        <v>1265</v>
      </c>
      <c r="B1248" s="13"/>
      <c r="C1248" s="14" t="e">
        <v>#N/A</v>
      </c>
      <c r="D1248" s="13"/>
      <c r="E1248" s="13"/>
      <c r="F1248" s="13" t="e">
        <f>VLOOKUP(E1248,物料明细!A:C,3,0)</f>
        <v>#N/A</v>
      </c>
      <c r="G1248" s="13" t="e">
        <f>VLOOKUP(E1248,物料明细!A:D,4,0)</f>
        <v>#N/A</v>
      </c>
      <c r="H1248" s="13" t="e">
        <f>VLOOKUP(E1248,[2]物料明细!A:F,6,0)</f>
        <v>#N/A</v>
      </c>
      <c r="I1248" s="13" t="e">
        <f>VLOOKUP(E1248,[4]Sheet1!$A:$C,3,0)</f>
        <v>#N/A</v>
      </c>
      <c r="J1248" s="13"/>
      <c r="K1248" s="30"/>
      <c r="L1248" s="30"/>
      <c r="M1248" s="31"/>
      <c r="N1248" s="32"/>
      <c r="O1248" s="33"/>
      <c r="P1248" s="34"/>
      <c r="Q1248" s="34"/>
      <c r="R1248" s="48"/>
      <c r="S1248" s="49"/>
      <c r="T1248" s="50"/>
      <c r="U1248" s="51"/>
      <c r="V1248" s="52"/>
      <c r="W1248" s="53"/>
      <c r="X1248" s="53"/>
      <c r="Y1248" s="58"/>
      <c r="Z1248" s="58"/>
      <c r="AA1248" s="58"/>
      <c r="AB1248" s="58"/>
      <c r="AC1248" s="53"/>
      <c r="AD1248" s="53"/>
      <c r="AE1248" s="53"/>
      <c r="AF1248" s="50"/>
    </row>
    <row r="1249" spans="1:32">
      <c r="A1249" s="12">
        <v>1269</v>
      </c>
      <c r="B1249" s="13"/>
      <c r="C1249" s="14" t="e">
        <v>#N/A</v>
      </c>
      <c r="D1249" s="13"/>
      <c r="E1249" s="13"/>
      <c r="F1249" s="13" t="e">
        <f>VLOOKUP(E1249,物料明细!A:C,3,0)</f>
        <v>#N/A</v>
      </c>
      <c r="G1249" s="13" t="e">
        <f>VLOOKUP(E1249,物料明细!A:D,4,0)</f>
        <v>#N/A</v>
      </c>
      <c r="H1249" s="13" t="e">
        <f>VLOOKUP(E1249,[2]物料明细!A:F,6,0)</f>
        <v>#N/A</v>
      </c>
      <c r="I1249" s="13" t="e">
        <f>VLOOKUP(E1249,[4]Sheet1!$A:$C,3,0)</f>
        <v>#N/A</v>
      </c>
      <c r="J1249" s="13"/>
      <c r="K1249" s="30"/>
      <c r="L1249" s="30"/>
      <c r="M1249" s="31"/>
      <c r="N1249" s="32"/>
      <c r="O1249" s="33"/>
      <c r="P1249" s="34"/>
      <c r="Q1249" s="34"/>
      <c r="R1249" s="48"/>
      <c r="S1249" s="49"/>
      <c r="T1249" s="50"/>
      <c r="U1249" s="51"/>
      <c r="V1249" s="52"/>
      <c r="W1249" s="53"/>
      <c r="X1249" s="53"/>
      <c r="Y1249" s="58"/>
      <c r="Z1249" s="58"/>
      <c r="AA1249" s="58"/>
      <c r="AB1249" s="58"/>
      <c r="AC1249" s="53"/>
      <c r="AD1249" s="53"/>
      <c r="AE1249" s="53"/>
      <c r="AF1249" s="50"/>
    </row>
    <row r="1250" spans="1:32">
      <c r="A1250" s="12">
        <v>1270</v>
      </c>
      <c r="B1250" s="13"/>
      <c r="C1250" s="14" t="e">
        <v>#N/A</v>
      </c>
      <c r="D1250" s="13"/>
      <c r="E1250" s="13"/>
      <c r="F1250" s="13" t="e">
        <f>VLOOKUP(E1250,物料明细!A:C,3,0)</f>
        <v>#N/A</v>
      </c>
      <c r="G1250" s="13" t="e">
        <f>VLOOKUP(E1250,物料明细!A:D,4,0)</f>
        <v>#N/A</v>
      </c>
      <c r="H1250" s="13" t="e">
        <f>VLOOKUP(E1250,[2]物料明细!A:F,6,0)</f>
        <v>#N/A</v>
      </c>
      <c r="I1250" s="13" t="e">
        <f>VLOOKUP(E1250,[4]Sheet1!$A:$C,3,0)</f>
        <v>#N/A</v>
      </c>
      <c r="J1250" s="13"/>
      <c r="K1250" s="30"/>
      <c r="L1250" s="30"/>
      <c r="M1250" s="31"/>
      <c r="N1250" s="32"/>
      <c r="O1250" s="33"/>
      <c r="P1250" s="34"/>
      <c r="Q1250" s="34"/>
      <c r="R1250" s="48"/>
      <c r="S1250" s="49"/>
      <c r="T1250" s="50"/>
      <c r="U1250" s="51"/>
      <c r="V1250" s="52"/>
      <c r="W1250" s="53"/>
      <c r="X1250" s="53"/>
      <c r="Y1250" s="58"/>
      <c r="Z1250" s="58"/>
      <c r="AA1250" s="58"/>
      <c r="AB1250" s="58"/>
      <c r="AC1250" s="53"/>
      <c r="AD1250" s="53"/>
      <c r="AE1250" s="53"/>
      <c r="AF1250" s="50"/>
    </row>
    <row r="1251" s="1" customFormat="1" spans="1:32">
      <c r="A1251" s="12">
        <v>1272</v>
      </c>
      <c r="B1251" s="13"/>
      <c r="C1251" s="14" t="e">
        <v>#N/A</v>
      </c>
      <c r="D1251" s="13"/>
      <c r="E1251" s="13"/>
      <c r="F1251" s="13" t="e">
        <f>VLOOKUP(E1251,物料明细!A:C,3,0)</f>
        <v>#N/A</v>
      </c>
      <c r="G1251" s="13" t="e">
        <f>VLOOKUP(E1251,物料明细!A:D,4,0)</f>
        <v>#N/A</v>
      </c>
      <c r="H1251" s="13" t="e">
        <f>VLOOKUP(E1251,[2]物料明细!A:F,6,0)</f>
        <v>#N/A</v>
      </c>
      <c r="I1251" s="13" t="e">
        <f>VLOOKUP(E1251,[4]Sheet1!$A:$C,3,0)</f>
        <v>#N/A</v>
      </c>
      <c r="J1251" s="13"/>
      <c r="K1251" s="30"/>
      <c r="L1251" s="30"/>
      <c r="M1251" s="31"/>
      <c r="N1251" s="32"/>
      <c r="O1251" s="33"/>
      <c r="P1251" s="34"/>
      <c r="Q1251" s="34"/>
      <c r="R1251" s="48"/>
      <c r="S1251" s="49"/>
      <c r="T1251" s="50"/>
      <c r="U1251" s="54"/>
      <c r="V1251" s="52"/>
      <c r="W1251" s="53"/>
      <c r="X1251" s="53"/>
      <c r="Y1251" s="58"/>
      <c r="Z1251" s="58"/>
      <c r="AA1251" s="58"/>
      <c r="AB1251" s="58"/>
      <c r="AC1251" s="53"/>
      <c r="AD1251" s="53"/>
      <c r="AE1251" s="53"/>
      <c r="AF1251" s="50"/>
    </row>
    <row r="1252" spans="1:32">
      <c r="A1252" s="12">
        <v>1274</v>
      </c>
      <c r="B1252" s="13"/>
      <c r="C1252" s="14" t="e">
        <v>#N/A</v>
      </c>
      <c r="D1252" s="13"/>
      <c r="E1252" s="13"/>
      <c r="F1252" s="13" t="e">
        <f>VLOOKUP(E1252,物料明细!A:C,3,0)</f>
        <v>#N/A</v>
      </c>
      <c r="G1252" s="13" t="e">
        <f>VLOOKUP(E1252,物料明细!A:D,4,0)</f>
        <v>#N/A</v>
      </c>
      <c r="H1252" s="13" t="e">
        <f>VLOOKUP(E1252,[2]物料明细!A:F,6,0)</f>
        <v>#N/A</v>
      </c>
      <c r="I1252" s="13" t="e">
        <f>VLOOKUP(E1252,[4]Sheet1!$A:$C,3,0)</f>
        <v>#N/A</v>
      </c>
      <c r="J1252" s="13"/>
      <c r="K1252" s="30"/>
      <c r="L1252" s="30"/>
      <c r="M1252" s="31"/>
      <c r="N1252" s="32"/>
      <c r="O1252" s="33"/>
      <c r="P1252" s="34"/>
      <c r="Q1252" s="34"/>
      <c r="R1252" s="48"/>
      <c r="S1252" s="49"/>
      <c r="T1252" s="50"/>
      <c r="U1252" s="51"/>
      <c r="V1252" s="52"/>
      <c r="W1252" s="53"/>
      <c r="X1252" s="53"/>
      <c r="Y1252" s="58"/>
      <c r="Z1252" s="58"/>
      <c r="AA1252" s="58"/>
      <c r="AB1252" s="58"/>
      <c r="AC1252" s="53"/>
      <c r="AD1252" s="53"/>
      <c r="AE1252" s="53"/>
      <c r="AF1252" s="50"/>
    </row>
    <row r="1253" spans="1:32">
      <c r="A1253" s="12">
        <v>1276</v>
      </c>
      <c r="B1253" s="13"/>
      <c r="C1253" s="14" t="e">
        <v>#N/A</v>
      </c>
      <c r="D1253" s="13"/>
      <c r="E1253" s="13"/>
      <c r="F1253" s="13" t="e">
        <f>VLOOKUP(E1253,物料明细!A:C,3,0)</f>
        <v>#N/A</v>
      </c>
      <c r="G1253" s="13" t="e">
        <f>VLOOKUP(E1253,物料明细!A:D,4,0)</f>
        <v>#N/A</v>
      </c>
      <c r="H1253" s="13" t="e">
        <f>VLOOKUP(E1253,[2]物料明细!A:F,6,0)</f>
        <v>#N/A</v>
      </c>
      <c r="I1253" s="13" t="e">
        <f>VLOOKUP(E1253,[4]Sheet1!$A:$C,3,0)</f>
        <v>#N/A</v>
      </c>
      <c r="J1253" s="13"/>
      <c r="K1253" s="30"/>
      <c r="L1253" s="30"/>
      <c r="M1253" s="31"/>
      <c r="N1253" s="32"/>
      <c r="O1253" s="33"/>
      <c r="P1253" s="34"/>
      <c r="Q1253" s="34"/>
      <c r="R1253" s="48"/>
      <c r="S1253" s="49"/>
      <c r="T1253" s="50"/>
      <c r="U1253" s="51"/>
      <c r="V1253" s="52"/>
      <c r="W1253" s="53"/>
      <c r="X1253" s="53"/>
      <c r="Y1253" s="58"/>
      <c r="Z1253" s="58"/>
      <c r="AA1253" s="58"/>
      <c r="AB1253" s="58"/>
      <c r="AC1253" s="53"/>
      <c r="AD1253" s="53"/>
      <c r="AE1253" s="53"/>
      <c r="AF1253" s="50"/>
    </row>
    <row r="1254" spans="1:32">
      <c r="A1254" s="12">
        <v>1277</v>
      </c>
      <c r="B1254" s="13"/>
      <c r="C1254" s="14" t="e">
        <v>#N/A</v>
      </c>
      <c r="D1254" s="13"/>
      <c r="E1254" s="13"/>
      <c r="F1254" s="13" t="e">
        <f>VLOOKUP(E1254,物料明细!A:C,3,0)</f>
        <v>#N/A</v>
      </c>
      <c r="G1254" s="13" t="e">
        <f>VLOOKUP(E1254,物料明细!A:D,4,0)</f>
        <v>#N/A</v>
      </c>
      <c r="H1254" s="13" t="e">
        <f>VLOOKUP(E1254,[2]物料明细!A:F,6,0)</f>
        <v>#N/A</v>
      </c>
      <c r="I1254" s="13" t="e">
        <f>VLOOKUP(E1254,[4]Sheet1!$A:$C,3,0)</f>
        <v>#N/A</v>
      </c>
      <c r="J1254" s="13"/>
      <c r="K1254" s="30"/>
      <c r="L1254" s="30"/>
      <c r="M1254" s="31"/>
      <c r="N1254" s="32"/>
      <c r="O1254" s="33"/>
      <c r="P1254" s="34"/>
      <c r="Q1254" s="34"/>
      <c r="R1254" s="48"/>
      <c r="S1254" s="49"/>
      <c r="T1254" s="50"/>
      <c r="U1254" s="51"/>
      <c r="V1254" s="52"/>
      <c r="W1254" s="53"/>
      <c r="X1254" s="53"/>
      <c r="Y1254" s="58"/>
      <c r="Z1254" s="58"/>
      <c r="AA1254" s="58"/>
      <c r="AB1254" s="58"/>
      <c r="AC1254" s="53"/>
      <c r="AD1254" s="53"/>
      <c r="AE1254" s="53"/>
      <c r="AF1254" s="50"/>
    </row>
    <row r="1255" s="1" customFormat="1" spans="1:32">
      <c r="A1255" s="12">
        <v>1278</v>
      </c>
      <c r="B1255" s="13"/>
      <c r="C1255" s="14" t="e">
        <v>#N/A</v>
      </c>
      <c r="D1255" s="13"/>
      <c r="E1255" s="13"/>
      <c r="F1255" s="13" t="e">
        <f>VLOOKUP(E1255,物料明细!A:C,3,0)</f>
        <v>#N/A</v>
      </c>
      <c r="G1255" s="13" t="e">
        <f>VLOOKUP(E1255,物料明细!A:D,4,0)</f>
        <v>#N/A</v>
      </c>
      <c r="H1255" s="13" t="e">
        <f>VLOOKUP(E1255,[2]物料明细!A:F,6,0)</f>
        <v>#N/A</v>
      </c>
      <c r="I1255" s="13" t="e">
        <f>VLOOKUP(E1255,[4]Sheet1!$A:$C,3,0)</f>
        <v>#N/A</v>
      </c>
      <c r="J1255" s="13"/>
      <c r="K1255" s="30"/>
      <c r="L1255" s="30"/>
      <c r="M1255" s="31"/>
      <c r="N1255" s="32"/>
      <c r="O1255" s="33"/>
      <c r="P1255" s="34"/>
      <c r="Q1255" s="34"/>
      <c r="R1255" s="48"/>
      <c r="S1255" s="49"/>
      <c r="T1255" s="50"/>
      <c r="U1255" s="54"/>
      <c r="V1255" s="52"/>
      <c r="W1255" s="53"/>
      <c r="X1255" s="53"/>
      <c r="Y1255" s="58"/>
      <c r="Z1255" s="58"/>
      <c r="AA1255" s="58"/>
      <c r="AB1255" s="58"/>
      <c r="AC1255" s="53"/>
      <c r="AD1255" s="53"/>
      <c r="AE1255" s="53"/>
      <c r="AF1255" s="50"/>
    </row>
    <row r="1256" s="1" customFormat="1" spans="1:32">
      <c r="A1256" s="12">
        <v>1279</v>
      </c>
      <c r="B1256" s="13"/>
      <c r="C1256" s="14" t="e">
        <v>#N/A</v>
      </c>
      <c r="D1256" s="13"/>
      <c r="E1256" s="13"/>
      <c r="F1256" s="13" t="e">
        <f>VLOOKUP(E1256,物料明细!A:C,3,0)</f>
        <v>#N/A</v>
      </c>
      <c r="G1256" s="13" t="e">
        <f>VLOOKUP(E1256,物料明细!A:D,4,0)</f>
        <v>#N/A</v>
      </c>
      <c r="H1256" s="13" t="e">
        <f>VLOOKUP(E1256,[2]物料明细!A:F,6,0)</f>
        <v>#N/A</v>
      </c>
      <c r="I1256" s="13" t="e">
        <f>VLOOKUP(E1256,[4]Sheet1!$A:$C,3,0)</f>
        <v>#N/A</v>
      </c>
      <c r="J1256" s="13"/>
      <c r="K1256" s="30"/>
      <c r="L1256" s="30"/>
      <c r="M1256" s="31"/>
      <c r="N1256" s="32"/>
      <c r="O1256" s="33"/>
      <c r="P1256" s="34"/>
      <c r="Q1256" s="34"/>
      <c r="R1256" s="48"/>
      <c r="S1256" s="49"/>
      <c r="T1256" s="50"/>
      <c r="U1256" s="54"/>
      <c r="V1256" s="52"/>
      <c r="W1256" s="53"/>
      <c r="X1256" s="53"/>
      <c r="Y1256" s="58"/>
      <c r="Z1256" s="58"/>
      <c r="AA1256" s="58"/>
      <c r="AB1256" s="58"/>
      <c r="AC1256" s="53"/>
      <c r="AD1256" s="53"/>
      <c r="AE1256" s="53"/>
      <c r="AF1256" s="50"/>
    </row>
    <row r="1257" s="1" customFormat="1" spans="1:32">
      <c r="A1257" s="12">
        <v>1281</v>
      </c>
      <c r="B1257" s="13"/>
      <c r="C1257" s="14" t="e">
        <v>#N/A</v>
      </c>
      <c r="D1257" s="13"/>
      <c r="E1257" s="13"/>
      <c r="F1257" s="13" t="e">
        <f>VLOOKUP(E1257,物料明细!A:C,3,0)</f>
        <v>#N/A</v>
      </c>
      <c r="G1257" s="13" t="e">
        <f>VLOOKUP(E1257,物料明细!A:D,4,0)</f>
        <v>#N/A</v>
      </c>
      <c r="H1257" s="13" t="e">
        <f>VLOOKUP(E1257,[2]物料明细!A:F,6,0)</f>
        <v>#N/A</v>
      </c>
      <c r="I1257" s="13" t="e">
        <f>VLOOKUP(E1257,[4]Sheet1!$A:$C,3,0)</f>
        <v>#N/A</v>
      </c>
      <c r="J1257" s="13"/>
      <c r="K1257" s="30"/>
      <c r="L1257" s="30"/>
      <c r="M1257" s="31"/>
      <c r="N1257" s="32"/>
      <c r="O1257" s="33"/>
      <c r="P1257" s="34"/>
      <c r="Q1257" s="34"/>
      <c r="R1257" s="48"/>
      <c r="S1257" s="49"/>
      <c r="T1257" s="50"/>
      <c r="U1257" s="54"/>
      <c r="V1257" s="52"/>
      <c r="W1257" s="53"/>
      <c r="X1257" s="53"/>
      <c r="Y1257" s="58"/>
      <c r="Z1257" s="58"/>
      <c r="AA1257" s="58"/>
      <c r="AB1257" s="58"/>
      <c r="AC1257" s="53"/>
      <c r="AD1257" s="53"/>
      <c r="AE1257" s="53"/>
      <c r="AF1257" s="50"/>
    </row>
    <row r="1258" s="1" customFormat="1" spans="1:32">
      <c r="A1258" s="12">
        <v>1282</v>
      </c>
      <c r="B1258" s="13"/>
      <c r="C1258" s="14" t="e">
        <v>#N/A</v>
      </c>
      <c r="D1258" s="13"/>
      <c r="E1258" s="13"/>
      <c r="F1258" s="13" t="e">
        <f>VLOOKUP(E1258,物料明细!A:C,3,0)</f>
        <v>#N/A</v>
      </c>
      <c r="G1258" s="13" t="e">
        <f>VLOOKUP(E1258,物料明细!A:D,4,0)</f>
        <v>#N/A</v>
      </c>
      <c r="H1258" s="13" t="e">
        <f>VLOOKUP(E1258,[2]物料明细!A:F,6,0)</f>
        <v>#N/A</v>
      </c>
      <c r="I1258" s="13" t="e">
        <f>VLOOKUP(E1258,[4]Sheet1!$A:$C,3,0)</f>
        <v>#N/A</v>
      </c>
      <c r="J1258" s="13"/>
      <c r="K1258" s="30"/>
      <c r="L1258" s="30"/>
      <c r="M1258" s="31"/>
      <c r="N1258" s="32"/>
      <c r="O1258" s="33"/>
      <c r="P1258" s="34"/>
      <c r="Q1258" s="34"/>
      <c r="R1258" s="48"/>
      <c r="S1258" s="49"/>
      <c r="T1258" s="50"/>
      <c r="U1258" s="54"/>
      <c r="V1258" s="52"/>
      <c r="W1258" s="53"/>
      <c r="X1258" s="53"/>
      <c r="Y1258" s="58"/>
      <c r="Z1258" s="58"/>
      <c r="AA1258" s="58"/>
      <c r="AB1258" s="58"/>
      <c r="AC1258" s="53"/>
      <c r="AD1258" s="53"/>
      <c r="AE1258" s="53"/>
      <c r="AF1258" s="50"/>
    </row>
    <row r="1259" s="1" customFormat="1" spans="1:32">
      <c r="A1259" s="12">
        <v>1283</v>
      </c>
      <c r="B1259" s="13"/>
      <c r="C1259" s="14" t="e">
        <v>#N/A</v>
      </c>
      <c r="D1259" s="13"/>
      <c r="E1259" s="13"/>
      <c r="F1259" s="13" t="e">
        <f>VLOOKUP(E1259,物料明细!A:C,3,0)</f>
        <v>#N/A</v>
      </c>
      <c r="G1259" s="13" t="e">
        <f>VLOOKUP(E1259,物料明细!A:D,4,0)</f>
        <v>#N/A</v>
      </c>
      <c r="H1259" s="13" t="e">
        <f>VLOOKUP(E1259,[2]物料明细!A:F,6,0)</f>
        <v>#N/A</v>
      </c>
      <c r="I1259" s="13" t="e">
        <f>VLOOKUP(E1259,[4]Sheet1!$A:$C,3,0)</f>
        <v>#N/A</v>
      </c>
      <c r="J1259" s="13"/>
      <c r="K1259" s="30"/>
      <c r="L1259" s="30"/>
      <c r="M1259" s="31"/>
      <c r="N1259" s="32"/>
      <c r="O1259" s="33"/>
      <c r="P1259" s="34"/>
      <c r="Q1259" s="34"/>
      <c r="R1259" s="48"/>
      <c r="S1259" s="49"/>
      <c r="T1259" s="50"/>
      <c r="U1259" s="54"/>
      <c r="V1259" s="52"/>
      <c r="W1259" s="53"/>
      <c r="X1259" s="53"/>
      <c r="Y1259" s="58"/>
      <c r="Z1259" s="58"/>
      <c r="AA1259" s="58"/>
      <c r="AB1259" s="58"/>
      <c r="AC1259" s="53"/>
      <c r="AD1259" s="53"/>
      <c r="AE1259" s="53"/>
      <c r="AF1259" s="50"/>
    </row>
    <row r="1260" s="1" customFormat="1" spans="1:32">
      <c r="A1260" s="12">
        <v>1284</v>
      </c>
      <c r="B1260" s="13"/>
      <c r="C1260" s="14" t="e">
        <v>#N/A</v>
      </c>
      <c r="D1260" s="13"/>
      <c r="E1260" s="13"/>
      <c r="F1260" s="13" t="e">
        <f>VLOOKUP(E1260,物料明细!A:C,3,0)</f>
        <v>#N/A</v>
      </c>
      <c r="G1260" s="13" t="e">
        <f>VLOOKUP(E1260,物料明细!A:D,4,0)</f>
        <v>#N/A</v>
      </c>
      <c r="H1260" s="13" t="e">
        <f>VLOOKUP(E1260,[2]物料明细!A:F,6,0)</f>
        <v>#N/A</v>
      </c>
      <c r="I1260" s="13" t="e">
        <f>VLOOKUP(E1260,[4]Sheet1!$A:$C,3,0)</f>
        <v>#N/A</v>
      </c>
      <c r="J1260" s="13"/>
      <c r="K1260" s="30"/>
      <c r="L1260" s="30"/>
      <c r="M1260" s="31"/>
      <c r="N1260" s="32"/>
      <c r="O1260" s="33"/>
      <c r="P1260" s="34"/>
      <c r="Q1260" s="34"/>
      <c r="R1260" s="48"/>
      <c r="S1260" s="49"/>
      <c r="T1260" s="50"/>
      <c r="U1260" s="54"/>
      <c r="V1260" s="52"/>
      <c r="W1260" s="53"/>
      <c r="X1260" s="53"/>
      <c r="Y1260" s="58"/>
      <c r="Z1260" s="58"/>
      <c r="AA1260" s="58"/>
      <c r="AB1260" s="58"/>
      <c r="AC1260" s="53"/>
      <c r="AD1260" s="53"/>
      <c r="AE1260" s="53"/>
      <c r="AF1260" s="50"/>
    </row>
    <row r="1261" s="1" customFormat="1" spans="1:32">
      <c r="A1261" s="12">
        <v>1285</v>
      </c>
      <c r="B1261" s="13"/>
      <c r="C1261" s="14" t="e">
        <v>#N/A</v>
      </c>
      <c r="D1261" s="13"/>
      <c r="E1261" s="13"/>
      <c r="F1261" s="13" t="e">
        <f>VLOOKUP(E1261,物料明细!A:C,3,0)</f>
        <v>#N/A</v>
      </c>
      <c r="G1261" s="13" t="e">
        <f>VLOOKUP(E1261,物料明细!A:D,4,0)</f>
        <v>#N/A</v>
      </c>
      <c r="H1261" s="13" t="e">
        <f>VLOOKUP(E1261,[2]物料明细!A:F,6,0)</f>
        <v>#N/A</v>
      </c>
      <c r="I1261" s="13" t="e">
        <f>VLOOKUP(E1261,[4]Sheet1!$A:$C,3,0)</f>
        <v>#N/A</v>
      </c>
      <c r="J1261" s="13"/>
      <c r="K1261" s="30"/>
      <c r="L1261" s="30"/>
      <c r="M1261" s="31"/>
      <c r="N1261" s="32"/>
      <c r="O1261" s="33"/>
      <c r="P1261" s="34"/>
      <c r="Q1261" s="34"/>
      <c r="R1261" s="48"/>
      <c r="S1261" s="49"/>
      <c r="T1261" s="50"/>
      <c r="U1261" s="54"/>
      <c r="V1261" s="52"/>
      <c r="W1261" s="53"/>
      <c r="X1261" s="53"/>
      <c r="Y1261" s="58"/>
      <c r="Z1261" s="58"/>
      <c r="AA1261" s="58"/>
      <c r="AB1261" s="58"/>
      <c r="AC1261" s="53"/>
      <c r="AD1261" s="53"/>
      <c r="AE1261" s="53"/>
      <c r="AF1261" s="50"/>
    </row>
    <row r="1262" s="1" customFormat="1" spans="1:32">
      <c r="A1262" s="12">
        <v>1286</v>
      </c>
      <c r="B1262" s="13"/>
      <c r="C1262" s="14" t="e">
        <v>#N/A</v>
      </c>
      <c r="D1262" s="13"/>
      <c r="E1262" s="13"/>
      <c r="F1262" s="13" t="e">
        <f>VLOOKUP(E1262,物料明细!A:C,3,0)</f>
        <v>#N/A</v>
      </c>
      <c r="G1262" s="13" t="e">
        <f>VLOOKUP(E1262,物料明细!A:D,4,0)</f>
        <v>#N/A</v>
      </c>
      <c r="H1262" s="13" t="e">
        <f>VLOOKUP(E1262,[2]物料明细!A:F,6,0)</f>
        <v>#N/A</v>
      </c>
      <c r="I1262" s="13" t="e">
        <f>VLOOKUP(E1262,[4]Sheet1!$A:$C,3,0)</f>
        <v>#N/A</v>
      </c>
      <c r="J1262" s="13"/>
      <c r="K1262" s="30"/>
      <c r="L1262" s="30"/>
      <c r="M1262" s="31"/>
      <c r="N1262" s="32"/>
      <c r="O1262" s="33"/>
      <c r="P1262" s="34"/>
      <c r="Q1262" s="34"/>
      <c r="R1262" s="48"/>
      <c r="S1262" s="49"/>
      <c r="T1262" s="50"/>
      <c r="U1262" s="54"/>
      <c r="V1262" s="52"/>
      <c r="W1262" s="53"/>
      <c r="X1262" s="53"/>
      <c r="Y1262" s="58"/>
      <c r="Z1262" s="58"/>
      <c r="AA1262" s="58"/>
      <c r="AB1262" s="58"/>
      <c r="AC1262" s="53"/>
      <c r="AD1262" s="53"/>
      <c r="AE1262" s="53"/>
      <c r="AF1262" s="50"/>
    </row>
    <row r="1263" s="1" customFormat="1" spans="1:32">
      <c r="A1263" s="12">
        <v>1287</v>
      </c>
      <c r="B1263" s="13"/>
      <c r="C1263" s="14" t="e">
        <v>#N/A</v>
      </c>
      <c r="D1263" s="13"/>
      <c r="E1263" s="13"/>
      <c r="F1263" s="13" t="e">
        <f>VLOOKUP(E1263,物料明细!A:C,3,0)</f>
        <v>#N/A</v>
      </c>
      <c r="G1263" s="13" t="e">
        <f>VLOOKUP(E1263,物料明细!A:D,4,0)</f>
        <v>#N/A</v>
      </c>
      <c r="H1263" s="13" t="e">
        <f>VLOOKUP(E1263,[2]物料明细!A:F,6,0)</f>
        <v>#N/A</v>
      </c>
      <c r="I1263" s="13" t="e">
        <f>VLOOKUP(E1263,[4]Sheet1!$A:$C,3,0)</f>
        <v>#N/A</v>
      </c>
      <c r="J1263" s="13"/>
      <c r="K1263" s="30"/>
      <c r="L1263" s="30"/>
      <c r="M1263" s="31"/>
      <c r="N1263" s="32"/>
      <c r="O1263" s="33"/>
      <c r="P1263" s="34"/>
      <c r="Q1263" s="34"/>
      <c r="R1263" s="48"/>
      <c r="S1263" s="49"/>
      <c r="T1263" s="50"/>
      <c r="U1263" s="54"/>
      <c r="V1263" s="52"/>
      <c r="W1263" s="53"/>
      <c r="X1263" s="53"/>
      <c r="Y1263" s="58"/>
      <c r="Z1263" s="58"/>
      <c r="AA1263" s="58"/>
      <c r="AB1263" s="58"/>
      <c r="AC1263" s="53"/>
      <c r="AD1263" s="53"/>
      <c r="AE1263" s="53"/>
      <c r="AF1263" s="50"/>
    </row>
    <row r="1264" s="1" customFormat="1" spans="1:32">
      <c r="A1264" s="12">
        <v>1288</v>
      </c>
      <c r="B1264" s="13"/>
      <c r="C1264" s="14" t="e">
        <v>#N/A</v>
      </c>
      <c r="D1264" s="13"/>
      <c r="E1264" s="13"/>
      <c r="F1264" s="13" t="e">
        <f>VLOOKUP(E1264,物料明细!A:C,3,0)</f>
        <v>#N/A</v>
      </c>
      <c r="G1264" s="13" t="e">
        <f>VLOOKUP(E1264,物料明细!A:D,4,0)</f>
        <v>#N/A</v>
      </c>
      <c r="H1264" s="13" t="e">
        <f>VLOOKUP(E1264,[2]物料明细!A:F,6,0)</f>
        <v>#N/A</v>
      </c>
      <c r="I1264" s="13" t="e">
        <f>VLOOKUP(E1264,[4]Sheet1!$A:$C,3,0)</f>
        <v>#N/A</v>
      </c>
      <c r="J1264" s="13"/>
      <c r="K1264" s="30"/>
      <c r="L1264" s="30"/>
      <c r="M1264" s="31"/>
      <c r="N1264" s="32"/>
      <c r="O1264" s="33"/>
      <c r="P1264" s="34"/>
      <c r="Q1264" s="34"/>
      <c r="R1264" s="48"/>
      <c r="S1264" s="49"/>
      <c r="T1264" s="50"/>
      <c r="U1264" s="54"/>
      <c r="V1264" s="52"/>
      <c r="W1264" s="53"/>
      <c r="X1264" s="53"/>
      <c r="Y1264" s="58"/>
      <c r="Z1264" s="58"/>
      <c r="AA1264" s="58"/>
      <c r="AB1264" s="58"/>
      <c r="AC1264" s="53"/>
      <c r="AD1264" s="53"/>
      <c r="AE1264" s="53"/>
      <c r="AF1264" s="50"/>
    </row>
    <row r="1265" s="1" customFormat="1" spans="1:32">
      <c r="A1265" s="12">
        <v>1289</v>
      </c>
      <c r="B1265" s="13"/>
      <c r="C1265" s="14" t="e">
        <v>#N/A</v>
      </c>
      <c r="D1265" s="13"/>
      <c r="E1265" s="13"/>
      <c r="F1265" s="13" t="e">
        <f>VLOOKUP(E1265,物料明细!A:C,3,0)</f>
        <v>#N/A</v>
      </c>
      <c r="G1265" s="13" t="e">
        <f>VLOOKUP(E1265,物料明细!A:D,4,0)</f>
        <v>#N/A</v>
      </c>
      <c r="H1265" s="13" t="e">
        <f>VLOOKUP(E1265,[2]物料明细!A:F,6,0)</f>
        <v>#N/A</v>
      </c>
      <c r="I1265" s="13" t="e">
        <f>VLOOKUP(E1265,[4]Sheet1!$A:$C,3,0)</f>
        <v>#N/A</v>
      </c>
      <c r="J1265" s="13"/>
      <c r="K1265" s="30"/>
      <c r="L1265" s="30"/>
      <c r="M1265" s="31"/>
      <c r="N1265" s="32"/>
      <c r="O1265" s="33"/>
      <c r="P1265" s="34"/>
      <c r="Q1265" s="34"/>
      <c r="R1265" s="48"/>
      <c r="S1265" s="49"/>
      <c r="T1265" s="50"/>
      <c r="U1265" s="54"/>
      <c r="V1265" s="52"/>
      <c r="W1265" s="53"/>
      <c r="X1265" s="53"/>
      <c r="Y1265" s="58"/>
      <c r="Z1265" s="58"/>
      <c r="AA1265" s="58"/>
      <c r="AB1265" s="58"/>
      <c r="AC1265" s="53"/>
      <c r="AD1265" s="53"/>
      <c r="AE1265" s="53"/>
      <c r="AF1265" s="50"/>
    </row>
    <row r="1266" s="1" customFormat="1" spans="1:32">
      <c r="A1266" s="12">
        <v>1290</v>
      </c>
      <c r="B1266" s="13"/>
      <c r="C1266" s="14" t="e">
        <v>#N/A</v>
      </c>
      <c r="D1266" s="13"/>
      <c r="E1266" s="13"/>
      <c r="F1266" s="13" t="e">
        <f>VLOOKUP(E1266,物料明细!A:C,3,0)</f>
        <v>#N/A</v>
      </c>
      <c r="G1266" s="13" t="e">
        <f>VLOOKUP(E1266,物料明细!A:D,4,0)</f>
        <v>#N/A</v>
      </c>
      <c r="H1266" s="13" t="e">
        <f>VLOOKUP(E1266,[2]物料明细!A:F,6,0)</f>
        <v>#N/A</v>
      </c>
      <c r="I1266" s="13" t="e">
        <f>VLOOKUP(E1266,[4]Sheet1!$A:$C,3,0)</f>
        <v>#N/A</v>
      </c>
      <c r="J1266" s="13"/>
      <c r="K1266" s="30"/>
      <c r="L1266" s="30"/>
      <c r="M1266" s="31"/>
      <c r="N1266" s="32"/>
      <c r="O1266" s="33"/>
      <c r="P1266" s="34"/>
      <c r="Q1266" s="34"/>
      <c r="R1266" s="48"/>
      <c r="S1266" s="49"/>
      <c r="T1266" s="50"/>
      <c r="U1266" s="54"/>
      <c r="V1266" s="52"/>
      <c r="W1266" s="53"/>
      <c r="X1266" s="53"/>
      <c r="Y1266" s="58"/>
      <c r="Z1266" s="58"/>
      <c r="AA1266" s="58"/>
      <c r="AB1266" s="58"/>
      <c r="AC1266" s="53"/>
      <c r="AD1266" s="53"/>
      <c r="AE1266" s="53"/>
      <c r="AF1266" s="50"/>
    </row>
    <row r="1267" spans="1:32">
      <c r="A1267" s="12">
        <v>1291</v>
      </c>
      <c r="B1267" s="13"/>
      <c r="C1267" s="14" t="e">
        <v>#N/A</v>
      </c>
      <c r="D1267" s="13"/>
      <c r="E1267" s="13"/>
      <c r="F1267" s="13" t="e">
        <f>VLOOKUP(E1267,物料明细!A:C,3,0)</f>
        <v>#N/A</v>
      </c>
      <c r="G1267" s="13" t="e">
        <f>VLOOKUP(E1267,物料明细!A:D,4,0)</f>
        <v>#N/A</v>
      </c>
      <c r="H1267" s="13" t="e">
        <f>VLOOKUP(E1267,[2]物料明细!A:F,6,0)</f>
        <v>#N/A</v>
      </c>
      <c r="I1267" s="13" t="e">
        <f>VLOOKUP(E1267,[4]Sheet1!$A:$C,3,0)</f>
        <v>#N/A</v>
      </c>
      <c r="J1267" s="13"/>
      <c r="K1267" s="30"/>
      <c r="L1267" s="30"/>
      <c r="M1267" s="31"/>
      <c r="N1267" s="32"/>
      <c r="O1267" s="33"/>
      <c r="P1267" s="34"/>
      <c r="Q1267" s="34"/>
      <c r="R1267" s="48"/>
      <c r="S1267" s="49"/>
      <c r="T1267" s="50"/>
      <c r="U1267" s="51"/>
      <c r="V1267" s="52"/>
      <c r="W1267" s="53"/>
      <c r="X1267" s="53"/>
      <c r="Y1267" s="58"/>
      <c r="Z1267" s="58"/>
      <c r="AA1267" s="58"/>
      <c r="AB1267" s="58"/>
      <c r="AC1267" s="53"/>
      <c r="AD1267" s="53"/>
      <c r="AE1267" s="53"/>
      <c r="AF1267" s="50"/>
    </row>
    <row r="1268" s="1" customFormat="1" spans="1:32">
      <c r="A1268" s="12">
        <v>1292</v>
      </c>
      <c r="B1268" s="13"/>
      <c r="C1268" s="14" t="e">
        <v>#N/A</v>
      </c>
      <c r="D1268" s="13"/>
      <c r="E1268" s="13"/>
      <c r="F1268" s="13" t="e">
        <f>VLOOKUP(E1268,物料明细!A:C,3,0)</f>
        <v>#N/A</v>
      </c>
      <c r="G1268" s="13" t="e">
        <f>VLOOKUP(E1268,物料明细!A:D,4,0)</f>
        <v>#N/A</v>
      </c>
      <c r="H1268" s="13" t="e">
        <f>VLOOKUP(E1268,[2]物料明细!A:F,6,0)</f>
        <v>#N/A</v>
      </c>
      <c r="I1268" s="13" t="e">
        <f>VLOOKUP(E1268,[4]Sheet1!$A:$C,3,0)</f>
        <v>#N/A</v>
      </c>
      <c r="J1268" s="13"/>
      <c r="K1268" s="30"/>
      <c r="L1268" s="30"/>
      <c r="M1268" s="31"/>
      <c r="N1268" s="32"/>
      <c r="O1268" s="33"/>
      <c r="P1268" s="34"/>
      <c r="Q1268" s="34"/>
      <c r="R1268" s="48"/>
      <c r="S1268" s="49"/>
      <c r="T1268" s="50"/>
      <c r="U1268" s="54"/>
      <c r="V1268" s="52"/>
      <c r="W1268" s="53"/>
      <c r="X1268" s="53"/>
      <c r="Y1268" s="58"/>
      <c r="Z1268" s="58"/>
      <c r="AA1268" s="58"/>
      <c r="AB1268" s="58"/>
      <c r="AC1268" s="53"/>
      <c r="AD1268" s="53"/>
      <c r="AE1268" s="53"/>
      <c r="AF1268" s="50"/>
    </row>
    <row r="1269" spans="1:32">
      <c r="A1269" s="12">
        <v>1294</v>
      </c>
      <c r="B1269" s="13"/>
      <c r="C1269" s="14" t="e">
        <v>#N/A</v>
      </c>
      <c r="D1269" s="13"/>
      <c r="E1269" s="13"/>
      <c r="F1269" s="13" t="e">
        <f>VLOOKUP(E1269,物料明细!A:C,3,0)</f>
        <v>#N/A</v>
      </c>
      <c r="G1269" s="13" t="e">
        <f>VLOOKUP(E1269,物料明细!A:D,4,0)</f>
        <v>#N/A</v>
      </c>
      <c r="H1269" s="13" t="e">
        <f>VLOOKUP(E1269,[2]物料明细!A:F,6,0)</f>
        <v>#N/A</v>
      </c>
      <c r="I1269" s="13" t="e">
        <f>VLOOKUP(E1269,[4]Sheet1!$A:$C,3,0)</f>
        <v>#N/A</v>
      </c>
      <c r="J1269" s="13"/>
      <c r="K1269" s="30"/>
      <c r="L1269" s="30"/>
      <c r="M1269" s="31"/>
      <c r="N1269" s="32"/>
      <c r="O1269" s="33"/>
      <c r="P1269" s="34"/>
      <c r="Q1269" s="34"/>
      <c r="R1269" s="48"/>
      <c r="S1269" s="49"/>
      <c r="T1269" s="50"/>
      <c r="U1269" s="51"/>
      <c r="V1269" s="52"/>
      <c r="W1269" s="53"/>
      <c r="X1269" s="53"/>
      <c r="Y1269" s="58"/>
      <c r="Z1269" s="58"/>
      <c r="AA1269" s="58"/>
      <c r="AB1269" s="58"/>
      <c r="AC1269" s="53"/>
      <c r="AD1269" s="53"/>
      <c r="AE1269" s="53"/>
      <c r="AF1269" s="50"/>
    </row>
    <row r="1270" spans="1:32">
      <c r="A1270" s="12">
        <v>1295</v>
      </c>
      <c r="B1270" s="13"/>
      <c r="C1270" s="14" t="e">
        <v>#N/A</v>
      </c>
      <c r="D1270" s="13"/>
      <c r="E1270" s="13"/>
      <c r="F1270" s="13" t="e">
        <f>VLOOKUP(E1270,物料明细!A:C,3,0)</f>
        <v>#N/A</v>
      </c>
      <c r="G1270" s="13" t="e">
        <f>VLOOKUP(E1270,物料明细!A:D,4,0)</f>
        <v>#N/A</v>
      </c>
      <c r="H1270" s="13" t="e">
        <f>VLOOKUP(E1270,[2]物料明细!A:F,6,0)</f>
        <v>#N/A</v>
      </c>
      <c r="I1270" s="13" t="e">
        <f>VLOOKUP(E1270,[4]Sheet1!$A:$C,3,0)</f>
        <v>#N/A</v>
      </c>
      <c r="J1270" s="13"/>
      <c r="K1270" s="30"/>
      <c r="L1270" s="30"/>
      <c r="M1270" s="31"/>
      <c r="N1270" s="32"/>
      <c r="O1270" s="33"/>
      <c r="P1270" s="34"/>
      <c r="Q1270" s="34"/>
      <c r="R1270" s="48"/>
      <c r="S1270" s="49"/>
      <c r="T1270" s="50"/>
      <c r="U1270" s="51"/>
      <c r="V1270" s="52"/>
      <c r="W1270" s="53"/>
      <c r="X1270" s="53"/>
      <c r="Y1270" s="58"/>
      <c r="Z1270" s="58"/>
      <c r="AA1270" s="58"/>
      <c r="AB1270" s="58"/>
      <c r="AC1270" s="53"/>
      <c r="AD1270" s="53"/>
      <c r="AE1270" s="53"/>
      <c r="AF1270" s="50"/>
    </row>
    <row r="1271" s="1" customFormat="1" spans="1:32">
      <c r="A1271" s="12">
        <v>1296</v>
      </c>
      <c r="B1271" s="13"/>
      <c r="C1271" s="14" t="e">
        <v>#N/A</v>
      </c>
      <c r="D1271" s="13"/>
      <c r="E1271" s="13"/>
      <c r="F1271" s="13" t="e">
        <f>VLOOKUP(E1271,物料明细!A:C,3,0)</f>
        <v>#N/A</v>
      </c>
      <c r="G1271" s="13" t="e">
        <f>VLOOKUP(E1271,物料明细!A:D,4,0)</f>
        <v>#N/A</v>
      </c>
      <c r="H1271" s="13" t="e">
        <f>VLOOKUP(E1271,[2]物料明细!A:F,6,0)</f>
        <v>#N/A</v>
      </c>
      <c r="I1271" s="13" t="e">
        <f>VLOOKUP(E1271,[4]Sheet1!$A:$C,3,0)</f>
        <v>#N/A</v>
      </c>
      <c r="J1271" s="13"/>
      <c r="K1271" s="30"/>
      <c r="L1271" s="30"/>
      <c r="M1271" s="31"/>
      <c r="N1271" s="32"/>
      <c r="O1271" s="33"/>
      <c r="P1271" s="34"/>
      <c r="Q1271" s="34"/>
      <c r="R1271" s="48"/>
      <c r="S1271" s="49"/>
      <c r="T1271" s="50"/>
      <c r="U1271" s="54"/>
      <c r="V1271" s="52"/>
      <c r="W1271" s="53"/>
      <c r="X1271" s="53"/>
      <c r="Y1271" s="58"/>
      <c r="Z1271" s="58"/>
      <c r="AA1271" s="58"/>
      <c r="AB1271" s="58"/>
      <c r="AC1271" s="53"/>
      <c r="AD1271" s="53"/>
      <c r="AE1271" s="53"/>
      <c r="AF1271" s="50"/>
    </row>
    <row r="1272" s="1" customFormat="1" spans="1:32">
      <c r="A1272" s="12">
        <v>1297</v>
      </c>
      <c r="B1272" s="13"/>
      <c r="C1272" s="14" t="e">
        <v>#N/A</v>
      </c>
      <c r="D1272" s="13"/>
      <c r="E1272" s="13"/>
      <c r="F1272" s="13" t="e">
        <f>VLOOKUP(E1272,物料明细!A:C,3,0)</f>
        <v>#N/A</v>
      </c>
      <c r="G1272" s="13" t="e">
        <f>VLOOKUP(E1272,物料明细!A:D,4,0)</f>
        <v>#N/A</v>
      </c>
      <c r="H1272" s="13" t="e">
        <f>VLOOKUP(E1272,[2]物料明细!A:F,6,0)</f>
        <v>#N/A</v>
      </c>
      <c r="I1272" s="13" t="e">
        <f>VLOOKUP(E1272,[4]Sheet1!$A:$C,3,0)</f>
        <v>#N/A</v>
      </c>
      <c r="J1272" s="13"/>
      <c r="K1272" s="30"/>
      <c r="L1272" s="30"/>
      <c r="M1272" s="31"/>
      <c r="N1272" s="32"/>
      <c r="O1272" s="33"/>
      <c r="P1272" s="34"/>
      <c r="Q1272" s="34"/>
      <c r="R1272" s="48"/>
      <c r="S1272" s="49"/>
      <c r="T1272" s="50"/>
      <c r="U1272" s="54"/>
      <c r="V1272" s="52"/>
      <c r="W1272" s="53"/>
      <c r="X1272" s="53"/>
      <c r="Y1272" s="58"/>
      <c r="Z1272" s="58"/>
      <c r="AA1272" s="58"/>
      <c r="AB1272" s="58"/>
      <c r="AC1272" s="53"/>
      <c r="AD1272" s="53"/>
      <c r="AE1272" s="53"/>
      <c r="AF1272" s="50"/>
    </row>
    <row r="1273" s="1" customFormat="1" spans="1:32">
      <c r="A1273" s="12">
        <v>1298</v>
      </c>
      <c r="B1273" s="13"/>
      <c r="C1273" s="14" t="e">
        <v>#N/A</v>
      </c>
      <c r="D1273" s="13"/>
      <c r="E1273" s="13"/>
      <c r="F1273" s="13" t="e">
        <f>VLOOKUP(E1273,物料明细!A:C,3,0)</f>
        <v>#N/A</v>
      </c>
      <c r="G1273" s="13" t="e">
        <f>VLOOKUP(E1273,物料明细!A:D,4,0)</f>
        <v>#N/A</v>
      </c>
      <c r="H1273" s="13" t="e">
        <f>VLOOKUP(E1273,[2]物料明细!A:F,6,0)</f>
        <v>#N/A</v>
      </c>
      <c r="I1273" s="13" t="e">
        <f>VLOOKUP(E1273,[4]Sheet1!$A:$C,3,0)</f>
        <v>#N/A</v>
      </c>
      <c r="J1273" s="13"/>
      <c r="K1273" s="30"/>
      <c r="L1273" s="30"/>
      <c r="M1273" s="31"/>
      <c r="N1273" s="32"/>
      <c r="O1273" s="33"/>
      <c r="P1273" s="34"/>
      <c r="Q1273" s="34"/>
      <c r="R1273" s="48"/>
      <c r="S1273" s="49"/>
      <c r="T1273" s="50"/>
      <c r="U1273" s="54"/>
      <c r="V1273" s="52"/>
      <c r="W1273" s="53"/>
      <c r="X1273" s="53"/>
      <c r="Y1273" s="58"/>
      <c r="Z1273" s="58"/>
      <c r="AA1273" s="58"/>
      <c r="AB1273" s="58"/>
      <c r="AC1273" s="53"/>
      <c r="AD1273" s="53"/>
      <c r="AE1273" s="53"/>
      <c r="AF1273" s="50"/>
    </row>
    <row r="1274" s="1" customFormat="1" spans="1:32">
      <c r="A1274" s="12">
        <v>1299</v>
      </c>
      <c r="B1274" s="13"/>
      <c r="C1274" s="14" t="e">
        <v>#N/A</v>
      </c>
      <c r="D1274" s="13"/>
      <c r="E1274" s="13"/>
      <c r="F1274" s="13" t="e">
        <f>VLOOKUP(E1274,物料明细!A:C,3,0)</f>
        <v>#N/A</v>
      </c>
      <c r="G1274" s="13" t="e">
        <f>VLOOKUP(E1274,物料明细!A:D,4,0)</f>
        <v>#N/A</v>
      </c>
      <c r="H1274" s="13" t="e">
        <f>VLOOKUP(E1274,[2]物料明细!A:F,6,0)</f>
        <v>#N/A</v>
      </c>
      <c r="I1274" s="13" t="e">
        <f>VLOOKUP(E1274,[4]Sheet1!$A:$C,3,0)</f>
        <v>#N/A</v>
      </c>
      <c r="J1274" s="13"/>
      <c r="K1274" s="30"/>
      <c r="L1274" s="30"/>
      <c r="M1274" s="31"/>
      <c r="N1274" s="32"/>
      <c r="O1274" s="33"/>
      <c r="P1274" s="34"/>
      <c r="Q1274" s="34"/>
      <c r="R1274" s="48"/>
      <c r="S1274" s="49"/>
      <c r="T1274" s="50"/>
      <c r="U1274" s="54"/>
      <c r="V1274" s="52"/>
      <c r="W1274" s="53"/>
      <c r="X1274" s="53"/>
      <c r="Y1274" s="58"/>
      <c r="Z1274" s="58"/>
      <c r="AA1274" s="58"/>
      <c r="AB1274" s="58"/>
      <c r="AC1274" s="53"/>
      <c r="AD1274" s="53"/>
      <c r="AE1274" s="53"/>
      <c r="AF1274" s="50"/>
    </row>
    <row r="1275" spans="1:32">
      <c r="A1275" s="12">
        <v>1300</v>
      </c>
      <c r="B1275" s="13"/>
      <c r="C1275" s="14" t="e">
        <v>#N/A</v>
      </c>
      <c r="D1275" s="13"/>
      <c r="E1275" s="13"/>
      <c r="F1275" s="13" t="e">
        <f>VLOOKUP(E1275,物料明细!A:C,3,0)</f>
        <v>#N/A</v>
      </c>
      <c r="G1275" s="13" t="e">
        <f>VLOOKUP(E1275,物料明细!A:D,4,0)</f>
        <v>#N/A</v>
      </c>
      <c r="H1275" s="13" t="e">
        <f>VLOOKUP(E1275,[2]物料明细!A:F,6,0)</f>
        <v>#N/A</v>
      </c>
      <c r="I1275" s="13" t="e">
        <f>VLOOKUP(E1275,[4]Sheet1!$A:$C,3,0)</f>
        <v>#N/A</v>
      </c>
      <c r="J1275" s="13"/>
      <c r="K1275" s="30"/>
      <c r="L1275" s="30"/>
      <c r="M1275" s="31"/>
      <c r="N1275" s="32"/>
      <c r="O1275" s="33"/>
      <c r="P1275" s="34"/>
      <c r="Q1275" s="34"/>
      <c r="R1275" s="48"/>
      <c r="S1275" s="49"/>
      <c r="T1275" s="50"/>
      <c r="U1275" s="51"/>
      <c r="V1275" s="52"/>
      <c r="W1275" s="53"/>
      <c r="X1275" s="53"/>
      <c r="Y1275" s="58"/>
      <c r="Z1275" s="58"/>
      <c r="AA1275" s="58"/>
      <c r="AB1275" s="58"/>
      <c r="AC1275" s="53"/>
      <c r="AD1275" s="53"/>
      <c r="AE1275" s="53"/>
      <c r="AF1275" s="50"/>
    </row>
    <row r="1276" spans="1:32">
      <c r="A1276" s="12">
        <v>1301</v>
      </c>
      <c r="B1276" s="13"/>
      <c r="C1276" s="14" t="e">
        <v>#N/A</v>
      </c>
      <c r="D1276" s="13"/>
      <c r="E1276" s="13"/>
      <c r="F1276" s="13" t="e">
        <f>VLOOKUP(E1276,物料明细!A:C,3,0)</f>
        <v>#N/A</v>
      </c>
      <c r="G1276" s="13" t="e">
        <f>VLOOKUP(E1276,物料明细!A:D,4,0)</f>
        <v>#N/A</v>
      </c>
      <c r="H1276" s="13" t="e">
        <f>VLOOKUP(E1276,[2]物料明细!A:F,6,0)</f>
        <v>#N/A</v>
      </c>
      <c r="I1276" s="13" t="e">
        <f>VLOOKUP(E1276,[4]Sheet1!$A:$C,3,0)</f>
        <v>#N/A</v>
      </c>
      <c r="J1276" s="13"/>
      <c r="K1276" s="30"/>
      <c r="L1276" s="30"/>
      <c r="M1276" s="31"/>
      <c r="N1276" s="32"/>
      <c r="O1276" s="33"/>
      <c r="P1276" s="34"/>
      <c r="Q1276" s="34"/>
      <c r="R1276" s="48"/>
      <c r="S1276" s="49"/>
      <c r="T1276" s="50"/>
      <c r="U1276" s="51"/>
      <c r="V1276" s="52"/>
      <c r="W1276" s="53"/>
      <c r="X1276" s="53"/>
      <c r="Y1276" s="58"/>
      <c r="Z1276" s="58"/>
      <c r="AA1276" s="58"/>
      <c r="AB1276" s="58"/>
      <c r="AC1276" s="53"/>
      <c r="AD1276" s="53"/>
      <c r="AE1276" s="53"/>
      <c r="AF1276" s="50"/>
    </row>
    <row r="1277" spans="1:32">
      <c r="A1277" s="12">
        <v>1302</v>
      </c>
      <c r="B1277" s="13"/>
      <c r="C1277" s="14" t="e">
        <v>#N/A</v>
      </c>
      <c r="D1277" s="13"/>
      <c r="E1277" s="13"/>
      <c r="F1277" s="13" t="e">
        <f>VLOOKUP(E1277,物料明细!A:C,3,0)</f>
        <v>#N/A</v>
      </c>
      <c r="G1277" s="13" t="e">
        <f>VLOOKUP(E1277,物料明细!A:D,4,0)</f>
        <v>#N/A</v>
      </c>
      <c r="H1277" s="13" t="e">
        <f>VLOOKUP(E1277,[2]物料明细!A:F,6,0)</f>
        <v>#N/A</v>
      </c>
      <c r="I1277" s="13" t="e">
        <f>VLOOKUP(E1277,[4]Sheet1!$A:$C,3,0)</f>
        <v>#N/A</v>
      </c>
      <c r="J1277" s="13"/>
      <c r="K1277" s="30"/>
      <c r="L1277" s="30"/>
      <c r="M1277" s="31"/>
      <c r="N1277" s="32"/>
      <c r="O1277" s="33"/>
      <c r="P1277" s="34"/>
      <c r="Q1277" s="34"/>
      <c r="R1277" s="48"/>
      <c r="S1277" s="49"/>
      <c r="T1277" s="50"/>
      <c r="U1277" s="51"/>
      <c r="V1277" s="52"/>
      <c r="W1277" s="53"/>
      <c r="X1277" s="53"/>
      <c r="Y1277" s="58"/>
      <c r="Z1277" s="58"/>
      <c r="AA1277" s="58"/>
      <c r="AB1277" s="58"/>
      <c r="AC1277" s="53"/>
      <c r="AD1277" s="53"/>
      <c r="AE1277" s="53"/>
      <c r="AF1277" s="50"/>
    </row>
    <row r="1278" s="1" customFormat="1" spans="1:32">
      <c r="A1278" s="12">
        <v>1303</v>
      </c>
      <c r="B1278" s="13"/>
      <c r="C1278" s="14" t="e">
        <v>#N/A</v>
      </c>
      <c r="D1278" s="13"/>
      <c r="E1278" s="13"/>
      <c r="F1278" s="13" t="e">
        <f>VLOOKUP(E1278,物料明细!A:C,3,0)</f>
        <v>#N/A</v>
      </c>
      <c r="G1278" s="13" t="e">
        <f>VLOOKUP(E1278,物料明细!A:D,4,0)</f>
        <v>#N/A</v>
      </c>
      <c r="H1278" s="13" t="e">
        <f>VLOOKUP(E1278,[2]物料明细!A:F,6,0)</f>
        <v>#N/A</v>
      </c>
      <c r="I1278" s="13" t="e">
        <f>VLOOKUP(E1278,[4]Sheet1!$A:$C,3,0)</f>
        <v>#N/A</v>
      </c>
      <c r="J1278" s="13"/>
      <c r="K1278" s="30"/>
      <c r="L1278" s="30"/>
      <c r="M1278" s="31"/>
      <c r="N1278" s="32"/>
      <c r="O1278" s="33"/>
      <c r="P1278" s="34"/>
      <c r="Q1278" s="34"/>
      <c r="R1278" s="48"/>
      <c r="S1278" s="49"/>
      <c r="T1278" s="50"/>
      <c r="U1278" s="54"/>
      <c r="V1278" s="52"/>
      <c r="W1278" s="53"/>
      <c r="X1278" s="53"/>
      <c r="Y1278" s="58"/>
      <c r="Z1278" s="58"/>
      <c r="AA1278" s="58"/>
      <c r="AB1278" s="58"/>
      <c r="AC1278" s="53"/>
      <c r="AD1278" s="53"/>
      <c r="AE1278" s="53"/>
      <c r="AF1278" s="50"/>
    </row>
    <row r="1279" s="1" customFormat="1" spans="1:32">
      <c r="A1279" s="12">
        <v>1304</v>
      </c>
      <c r="B1279" s="13"/>
      <c r="C1279" s="14" t="e">
        <v>#N/A</v>
      </c>
      <c r="D1279" s="13"/>
      <c r="E1279" s="13"/>
      <c r="F1279" s="13" t="e">
        <f>VLOOKUP(E1279,物料明细!A:C,3,0)</f>
        <v>#N/A</v>
      </c>
      <c r="G1279" s="13" t="e">
        <f>VLOOKUP(E1279,物料明细!A:D,4,0)</f>
        <v>#N/A</v>
      </c>
      <c r="H1279" s="13" t="e">
        <f>VLOOKUP(E1279,[2]物料明细!A:F,6,0)</f>
        <v>#N/A</v>
      </c>
      <c r="I1279" s="13" t="e">
        <f>VLOOKUP(E1279,[4]Sheet1!$A:$C,3,0)</f>
        <v>#N/A</v>
      </c>
      <c r="J1279" s="13"/>
      <c r="K1279" s="30"/>
      <c r="L1279" s="30"/>
      <c r="M1279" s="31"/>
      <c r="N1279" s="32"/>
      <c r="O1279" s="33"/>
      <c r="P1279" s="34"/>
      <c r="Q1279" s="34"/>
      <c r="R1279" s="48"/>
      <c r="S1279" s="49"/>
      <c r="T1279" s="50"/>
      <c r="U1279" s="54"/>
      <c r="V1279" s="52"/>
      <c r="W1279" s="53"/>
      <c r="X1279" s="53"/>
      <c r="Y1279" s="58"/>
      <c r="Z1279" s="58"/>
      <c r="AA1279" s="58"/>
      <c r="AB1279" s="58"/>
      <c r="AC1279" s="53"/>
      <c r="AD1279" s="53"/>
      <c r="AE1279" s="53"/>
      <c r="AF1279" s="50"/>
    </row>
    <row r="1280" s="1" customFormat="1" spans="1:32">
      <c r="A1280" s="12">
        <v>1305</v>
      </c>
      <c r="B1280" s="13"/>
      <c r="C1280" s="14" t="e">
        <v>#N/A</v>
      </c>
      <c r="D1280" s="13"/>
      <c r="E1280" s="13"/>
      <c r="F1280" s="13" t="e">
        <f>VLOOKUP(E1280,物料明细!A:C,3,0)</f>
        <v>#N/A</v>
      </c>
      <c r="G1280" s="13" t="e">
        <f>VLOOKUP(E1280,物料明细!A:D,4,0)</f>
        <v>#N/A</v>
      </c>
      <c r="H1280" s="13" t="e">
        <f>VLOOKUP(E1280,[2]物料明细!A:F,6,0)</f>
        <v>#N/A</v>
      </c>
      <c r="I1280" s="13" t="e">
        <f>VLOOKUP(E1280,[4]Sheet1!$A:$C,3,0)</f>
        <v>#N/A</v>
      </c>
      <c r="J1280" s="13"/>
      <c r="K1280" s="30"/>
      <c r="L1280" s="30"/>
      <c r="M1280" s="31"/>
      <c r="N1280" s="32"/>
      <c r="O1280" s="33"/>
      <c r="P1280" s="34"/>
      <c r="Q1280" s="34"/>
      <c r="R1280" s="48"/>
      <c r="S1280" s="49"/>
      <c r="T1280" s="50"/>
      <c r="U1280" s="54"/>
      <c r="V1280" s="52"/>
      <c r="W1280" s="53"/>
      <c r="X1280" s="53"/>
      <c r="Y1280" s="58"/>
      <c r="Z1280" s="58"/>
      <c r="AA1280" s="58"/>
      <c r="AB1280" s="58"/>
      <c r="AC1280" s="53"/>
      <c r="AD1280" s="53"/>
      <c r="AE1280" s="53"/>
      <c r="AF1280" s="50"/>
    </row>
    <row r="1281" s="1" customFormat="1" spans="1:32">
      <c r="A1281" s="12">
        <v>1306</v>
      </c>
      <c r="B1281" s="13"/>
      <c r="C1281" s="14" t="e">
        <v>#N/A</v>
      </c>
      <c r="D1281" s="13"/>
      <c r="E1281" s="13"/>
      <c r="F1281" s="13" t="e">
        <f>VLOOKUP(E1281,物料明细!A:C,3,0)</f>
        <v>#N/A</v>
      </c>
      <c r="G1281" s="13" t="e">
        <f>VLOOKUP(E1281,物料明细!A:D,4,0)</f>
        <v>#N/A</v>
      </c>
      <c r="H1281" s="13" t="e">
        <f>VLOOKUP(E1281,[2]物料明细!A:F,6,0)</f>
        <v>#N/A</v>
      </c>
      <c r="I1281" s="13" t="e">
        <f>VLOOKUP(E1281,[4]Sheet1!$A:$C,3,0)</f>
        <v>#N/A</v>
      </c>
      <c r="J1281" s="13"/>
      <c r="K1281" s="30"/>
      <c r="L1281" s="30"/>
      <c r="M1281" s="31"/>
      <c r="N1281" s="32"/>
      <c r="O1281" s="33"/>
      <c r="P1281" s="34"/>
      <c r="Q1281" s="34"/>
      <c r="R1281" s="48"/>
      <c r="S1281" s="49"/>
      <c r="T1281" s="50"/>
      <c r="U1281" s="54"/>
      <c r="V1281" s="52"/>
      <c r="W1281" s="53"/>
      <c r="X1281" s="53"/>
      <c r="Y1281" s="58"/>
      <c r="Z1281" s="58"/>
      <c r="AA1281" s="58"/>
      <c r="AB1281" s="58"/>
      <c r="AC1281" s="53"/>
      <c r="AD1281" s="53"/>
      <c r="AE1281" s="53"/>
      <c r="AF1281" s="50"/>
    </row>
    <row r="1282" s="1" customFormat="1" spans="1:32">
      <c r="A1282" s="12">
        <v>1307</v>
      </c>
      <c r="B1282" s="13"/>
      <c r="C1282" s="14" t="e">
        <v>#N/A</v>
      </c>
      <c r="D1282" s="13"/>
      <c r="E1282" s="13"/>
      <c r="F1282" s="13" t="e">
        <f>VLOOKUP(E1282,物料明细!A:C,3,0)</f>
        <v>#N/A</v>
      </c>
      <c r="G1282" s="13" t="e">
        <f>VLOOKUP(E1282,物料明细!A:D,4,0)</f>
        <v>#N/A</v>
      </c>
      <c r="H1282" s="13" t="e">
        <f>VLOOKUP(E1282,[2]物料明细!A:F,6,0)</f>
        <v>#N/A</v>
      </c>
      <c r="I1282" s="13" t="e">
        <f>VLOOKUP(E1282,[4]Sheet1!$A:$C,3,0)</f>
        <v>#N/A</v>
      </c>
      <c r="J1282" s="13"/>
      <c r="K1282" s="30"/>
      <c r="L1282" s="30"/>
      <c r="M1282" s="31"/>
      <c r="N1282" s="32"/>
      <c r="O1282" s="33"/>
      <c r="P1282" s="34"/>
      <c r="Q1282" s="34"/>
      <c r="R1282" s="48"/>
      <c r="S1282" s="49"/>
      <c r="T1282" s="50"/>
      <c r="U1282" s="54"/>
      <c r="V1282" s="52"/>
      <c r="W1282" s="53"/>
      <c r="X1282" s="53"/>
      <c r="Y1282" s="58"/>
      <c r="Z1282" s="58"/>
      <c r="AA1282" s="58"/>
      <c r="AB1282" s="58"/>
      <c r="AC1282" s="53"/>
      <c r="AD1282" s="53"/>
      <c r="AE1282" s="53"/>
      <c r="AF1282" s="50"/>
    </row>
    <row r="1283" s="1" customFormat="1" spans="1:32">
      <c r="A1283" s="12">
        <v>1308</v>
      </c>
      <c r="B1283" s="13"/>
      <c r="C1283" s="14" t="e">
        <v>#N/A</v>
      </c>
      <c r="D1283" s="13"/>
      <c r="E1283" s="13"/>
      <c r="F1283" s="13" t="e">
        <f>VLOOKUP(E1283,物料明细!A:C,3,0)</f>
        <v>#N/A</v>
      </c>
      <c r="G1283" s="13" t="e">
        <f>VLOOKUP(E1283,物料明细!A:D,4,0)</f>
        <v>#N/A</v>
      </c>
      <c r="H1283" s="13" t="e">
        <f>VLOOKUP(E1283,[2]物料明细!A:F,6,0)</f>
        <v>#N/A</v>
      </c>
      <c r="I1283" s="13" t="e">
        <f>VLOOKUP(E1283,[4]Sheet1!$A:$C,3,0)</f>
        <v>#N/A</v>
      </c>
      <c r="J1283" s="13"/>
      <c r="K1283" s="30"/>
      <c r="L1283" s="30"/>
      <c r="M1283" s="31"/>
      <c r="N1283" s="32"/>
      <c r="O1283" s="33"/>
      <c r="P1283" s="34"/>
      <c r="Q1283" s="34"/>
      <c r="R1283" s="48"/>
      <c r="S1283" s="49"/>
      <c r="T1283" s="50"/>
      <c r="U1283" s="54"/>
      <c r="V1283" s="52"/>
      <c r="W1283" s="53"/>
      <c r="X1283" s="53"/>
      <c r="Y1283" s="58"/>
      <c r="Z1283" s="58"/>
      <c r="AA1283" s="58"/>
      <c r="AB1283" s="58"/>
      <c r="AC1283" s="53"/>
      <c r="AD1283" s="53"/>
      <c r="AE1283" s="53"/>
      <c r="AF1283" s="50"/>
    </row>
    <row r="1284" spans="1:32">
      <c r="A1284" s="12">
        <v>1309</v>
      </c>
      <c r="B1284" s="13"/>
      <c r="C1284" s="14" t="e">
        <v>#N/A</v>
      </c>
      <c r="D1284" s="13"/>
      <c r="E1284" s="13"/>
      <c r="F1284" s="13" t="e">
        <f>VLOOKUP(E1284,物料明细!A:C,3,0)</f>
        <v>#N/A</v>
      </c>
      <c r="G1284" s="13" t="e">
        <f>VLOOKUP(E1284,物料明细!A:D,4,0)</f>
        <v>#N/A</v>
      </c>
      <c r="H1284" s="13" t="e">
        <f>VLOOKUP(E1284,[2]物料明细!A:F,6,0)</f>
        <v>#N/A</v>
      </c>
      <c r="I1284" s="13" t="e">
        <f>VLOOKUP(E1284,[4]Sheet1!$A:$C,3,0)</f>
        <v>#N/A</v>
      </c>
      <c r="J1284" s="13"/>
      <c r="K1284" s="30"/>
      <c r="L1284" s="30"/>
      <c r="M1284" s="31"/>
      <c r="N1284" s="32"/>
      <c r="O1284" s="33"/>
      <c r="P1284" s="34"/>
      <c r="Q1284" s="34"/>
      <c r="R1284" s="48"/>
      <c r="S1284" s="49"/>
      <c r="T1284" s="50"/>
      <c r="U1284" s="51"/>
      <c r="V1284" s="52"/>
      <c r="W1284" s="53"/>
      <c r="X1284" s="53"/>
      <c r="Y1284" s="58"/>
      <c r="Z1284" s="58"/>
      <c r="AA1284" s="58"/>
      <c r="AB1284" s="58"/>
      <c r="AC1284" s="53"/>
      <c r="AD1284" s="53"/>
      <c r="AE1284" s="53"/>
      <c r="AF1284" s="50"/>
    </row>
    <row r="1285" spans="1:32">
      <c r="A1285" s="12">
        <v>1310</v>
      </c>
      <c r="B1285" s="13"/>
      <c r="C1285" s="14" t="e">
        <v>#N/A</v>
      </c>
      <c r="D1285" s="13"/>
      <c r="E1285" s="13"/>
      <c r="F1285" s="13" t="e">
        <f>VLOOKUP(E1285,物料明细!A:C,3,0)</f>
        <v>#N/A</v>
      </c>
      <c r="G1285" s="13" t="e">
        <f>VLOOKUP(E1285,物料明细!A:D,4,0)</f>
        <v>#N/A</v>
      </c>
      <c r="H1285" s="13" t="e">
        <f>VLOOKUP(E1285,[2]物料明细!A:F,6,0)</f>
        <v>#N/A</v>
      </c>
      <c r="I1285" s="13" t="e">
        <f>VLOOKUP(E1285,[4]Sheet1!$A:$C,3,0)</f>
        <v>#N/A</v>
      </c>
      <c r="J1285" s="13"/>
      <c r="K1285" s="30"/>
      <c r="L1285" s="30"/>
      <c r="M1285" s="31"/>
      <c r="N1285" s="32"/>
      <c r="O1285" s="33"/>
      <c r="P1285" s="34"/>
      <c r="Q1285" s="34"/>
      <c r="R1285" s="48"/>
      <c r="S1285" s="49"/>
      <c r="T1285" s="50"/>
      <c r="U1285" s="51"/>
      <c r="V1285" s="52"/>
      <c r="W1285" s="53"/>
      <c r="X1285" s="53"/>
      <c r="Y1285" s="58"/>
      <c r="Z1285" s="58"/>
      <c r="AA1285" s="58"/>
      <c r="AB1285" s="58"/>
      <c r="AC1285" s="53"/>
      <c r="AD1285" s="53"/>
      <c r="AE1285" s="53"/>
      <c r="AF1285" s="50"/>
    </row>
    <row r="1286" s="1" customFormat="1" spans="1:32">
      <c r="A1286" s="12">
        <v>1311</v>
      </c>
      <c r="B1286" s="13"/>
      <c r="C1286" s="14" t="e">
        <v>#N/A</v>
      </c>
      <c r="D1286" s="13"/>
      <c r="E1286" s="13"/>
      <c r="F1286" s="13" t="e">
        <f>VLOOKUP(E1286,物料明细!A:C,3,0)</f>
        <v>#N/A</v>
      </c>
      <c r="G1286" s="13" t="e">
        <f>VLOOKUP(E1286,物料明细!A:D,4,0)</f>
        <v>#N/A</v>
      </c>
      <c r="H1286" s="13" t="e">
        <f>VLOOKUP(E1286,[2]物料明细!A:F,6,0)</f>
        <v>#N/A</v>
      </c>
      <c r="I1286" s="13" t="e">
        <f>VLOOKUP(E1286,[4]Sheet1!$A:$C,3,0)</f>
        <v>#N/A</v>
      </c>
      <c r="J1286" s="13"/>
      <c r="K1286" s="30"/>
      <c r="L1286" s="30"/>
      <c r="M1286" s="31"/>
      <c r="N1286" s="32"/>
      <c r="O1286" s="33"/>
      <c r="P1286" s="34"/>
      <c r="Q1286" s="34"/>
      <c r="R1286" s="48"/>
      <c r="S1286" s="49"/>
      <c r="T1286" s="50"/>
      <c r="U1286" s="54"/>
      <c r="V1286" s="52"/>
      <c r="W1286" s="53"/>
      <c r="X1286" s="53"/>
      <c r="Y1286" s="58"/>
      <c r="Z1286" s="58"/>
      <c r="AA1286" s="58"/>
      <c r="AB1286" s="58"/>
      <c r="AC1286" s="53"/>
      <c r="AD1286" s="53"/>
      <c r="AE1286" s="53"/>
      <c r="AF1286" s="50"/>
    </row>
    <row r="1287" s="1" customFormat="1" spans="1:32">
      <c r="A1287" s="12">
        <v>1312</v>
      </c>
      <c r="B1287" s="13"/>
      <c r="C1287" s="14" t="e">
        <v>#N/A</v>
      </c>
      <c r="D1287" s="13"/>
      <c r="E1287" s="13"/>
      <c r="F1287" s="13" t="e">
        <f>VLOOKUP(E1287,物料明细!A:C,3,0)</f>
        <v>#N/A</v>
      </c>
      <c r="G1287" s="13" t="e">
        <f>VLOOKUP(E1287,物料明细!A:D,4,0)</f>
        <v>#N/A</v>
      </c>
      <c r="H1287" s="13" t="e">
        <f>VLOOKUP(E1287,[2]物料明细!A:F,6,0)</f>
        <v>#N/A</v>
      </c>
      <c r="I1287" s="13" t="e">
        <f>VLOOKUP(E1287,[4]Sheet1!$A:$C,3,0)</f>
        <v>#N/A</v>
      </c>
      <c r="J1287" s="13"/>
      <c r="K1287" s="30"/>
      <c r="L1287" s="30"/>
      <c r="M1287" s="31"/>
      <c r="N1287" s="32"/>
      <c r="O1287" s="33"/>
      <c r="P1287" s="34"/>
      <c r="Q1287" s="34"/>
      <c r="R1287" s="48"/>
      <c r="S1287" s="49"/>
      <c r="T1287" s="50"/>
      <c r="U1287" s="54"/>
      <c r="V1287" s="52"/>
      <c r="W1287" s="53"/>
      <c r="X1287" s="53"/>
      <c r="Y1287" s="58"/>
      <c r="Z1287" s="58"/>
      <c r="AA1287" s="58"/>
      <c r="AB1287" s="58"/>
      <c r="AC1287" s="53"/>
      <c r="AD1287" s="53"/>
      <c r="AE1287" s="53"/>
      <c r="AF1287" s="50"/>
    </row>
    <row r="1288" spans="1:32">
      <c r="A1288" s="12">
        <v>1313</v>
      </c>
      <c r="B1288" s="13"/>
      <c r="C1288" s="14" t="e">
        <v>#N/A</v>
      </c>
      <c r="D1288" s="13"/>
      <c r="E1288" s="13"/>
      <c r="F1288" s="13" t="e">
        <f>VLOOKUP(E1288,物料明细!A:C,3,0)</f>
        <v>#N/A</v>
      </c>
      <c r="G1288" s="13" t="e">
        <f>VLOOKUP(E1288,物料明细!A:D,4,0)</f>
        <v>#N/A</v>
      </c>
      <c r="H1288" s="13" t="e">
        <f>VLOOKUP(E1288,[2]物料明细!A:F,6,0)</f>
        <v>#N/A</v>
      </c>
      <c r="I1288" s="13" t="e">
        <f>VLOOKUP(E1288,[4]Sheet1!$A:$C,3,0)</f>
        <v>#N/A</v>
      </c>
      <c r="J1288" s="13"/>
      <c r="K1288" s="30"/>
      <c r="L1288" s="30"/>
      <c r="M1288" s="31"/>
      <c r="N1288" s="32"/>
      <c r="O1288" s="33"/>
      <c r="P1288" s="34"/>
      <c r="Q1288" s="34"/>
      <c r="R1288" s="48"/>
      <c r="S1288" s="49"/>
      <c r="T1288" s="50"/>
      <c r="U1288" s="51"/>
      <c r="V1288" s="52"/>
      <c r="W1288" s="53"/>
      <c r="X1288" s="53"/>
      <c r="Y1288" s="58"/>
      <c r="Z1288" s="58"/>
      <c r="AA1288" s="58"/>
      <c r="AB1288" s="58"/>
      <c r="AC1288" s="53"/>
      <c r="AD1288" s="53"/>
      <c r="AE1288" s="53"/>
      <c r="AF1288" s="50"/>
    </row>
    <row r="1289" s="1" customFormat="1" spans="1:32">
      <c r="A1289" s="12">
        <v>1314</v>
      </c>
      <c r="B1289" s="13"/>
      <c r="C1289" s="14" t="e">
        <v>#N/A</v>
      </c>
      <c r="D1289" s="13"/>
      <c r="E1289" s="13"/>
      <c r="F1289" s="13" t="e">
        <f>VLOOKUP(E1289,物料明细!A:C,3,0)</f>
        <v>#N/A</v>
      </c>
      <c r="G1289" s="13" t="e">
        <f>VLOOKUP(E1289,物料明细!A:D,4,0)</f>
        <v>#N/A</v>
      </c>
      <c r="H1289" s="13" t="e">
        <f>VLOOKUP(E1289,[2]物料明细!A:F,6,0)</f>
        <v>#N/A</v>
      </c>
      <c r="I1289" s="13" t="e">
        <f>VLOOKUP(E1289,[4]Sheet1!$A:$C,3,0)</f>
        <v>#N/A</v>
      </c>
      <c r="J1289" s="13"/>
      <c r="K1289" s="30"/>
      <c r="L1289" s="30"/>
      <c r="M1289" s="31"/>
      <c r="N1289" s="32"/>
      <c r="O1289" s="33"/>
      <c r="P1289" s="34"/>
      <c r="Q1289" s="34"/>
      <c r="R1289" s="48"/>
      <c r="S1289" s="49"/>
      <c r="T1289" s="50"/>
      <c r="U1289" s="54"/>
      <c r="V1289" s="52"/>
      <c r="W1289" s="53"/>
      <c r="X1289" s="53"/>
      <c r="Y1289" s="58"/>
      <c r="Z1289" s="58"/>
      <c r="AA1289" s="58"/>
      <c r="AB1289" s="58"/>
      <c r="AC1289" s="53"/>
      <c r="AD1289" s="53"/>
      <c r="AE1289" s="53"/>
      <c r="AF1289" s="50"/>
    </row>
    <row r="1290" s="1" customFormat="1" spans="1:32">
      <c r="A1290" s="12">
        <v>1315</v>
      </c>
      <c r="B1290" s="13"/>
      <c r="C1290" s="14" t="e">
        <v>#N/A</v>
      </c>
      <c r="D1290" s="13"/>
      <c r="E1290" s="13"/>
      <c r="F1290" s="13" t="e">
        <f>VLOOKUP(E1290,物料明细!A:C,3,0)</f>
        <v>#N/A</v>
      </c>
      <c r="G1290" s="13" t="e">
        <f>VLOOKUP(E1290,物料明细!A:D,4,0)</f>
        <v>#N/A</v>
      </c>
      <c r="H1290" s="13" t="e">
        <f>VLOOKUP(E1290,[2]物料明细!A:F,6,0)</f>
        <v>#N/A</v>
      </c>
      <c r="I1290" s="13" t="e">
        <f>VLOOKUP(E1290,[4]Sheet1!$A:$C,3,0)</f>
        <v>#N/A</v>
      </c>
      <c r="J1290" s="13"/>
      <c r="K1290" s="30"/>
      <c r="L1290" s="30"/>
      <c r="M1290" s="31"/>
      <c r="N1290" s="32"/>
      <c r="O1290" s="33"/>
      <c r="P1290" s="34"/>
      <c r="Q1290" s="34"/>
      <c r="R1290" s="48"/>
      <c r="S1290" s="49"/>
      <c r="T1290" s="50"/>
      <c r="U1290" s="54"/>
      <c r="V1290" s="52"/>
      <c r="W1290" s="53"/>
      <c r="X1290" s="53"/>
      <c r="Y1290" s="58"/>
      <c r="Z1290" s="58"/>
      <c r="AA1290" s="58"/>
      <c r="AB1290" s="58"/>
      <c r="AC1290" s="53"/>
      <c r="AD1290" s="53"/>
      <c r="AE1290" s="53"/>
      <c r="AF1290" s="50"/>
    </row>
    <row r="1291" s="1" customFormat="1" spans="1:32">
      <c r="A1291" s="12">
        <v>1316</v>
      </c>
      <c r="B1291" s="13"/>
      <c r="C1291" s="14" t="e">
        <v>#N/A</v>
      </c>
      <c r="D1291" s="13"/>
      <c r="E1291" s="13"/>
      <c r="F1291" s="13" t="e">
        <f>VLOOKUP(E1291,物料明细!A:C,3,0)</f>
        <v>#N/A</v>
      </c>
      <c r="G1291" s="13" t="e">
        <f>VLOOKUP(E1291,物料明细!A:D,4,0)</f>
        <v>#N/A</v>
      </c>
      <c r="H1291" s="13" t="e">
        <f>VLOOKUP(E1291,[2]物料明细!A:F,6,0)</f>
        <v>#N/A</v>
      </c>
      <c r="I1291" s="13" t="e">
        <f>VLOOKUP(E1291,[4]Sheet1!$A:$C,3,0)</f>
        <v>#N/A</v>
      </c>
      <c r="J1291" s="13"/>
      <c r="K1291" s="30"/>
      <c r="L1291" s="30"/>
      <c r="M1291" s="31"/>
      <c r="N1291" s="32"/>
      <c r="O1291" s="33"/>
      <c r="P1291" s="34"/>
      <c r="Q1291" s="34"/>
      <c r="R1291" s="48"/>
      <c r="S1291" s="49"/>
      <c r="T1291" s="50"/>
      <c r="U1291" s="54"/>
      <c r="V1291" s="52"/>
      <c r="W1291" s="53"/>
      <c r="X1291" s="53"/>
      <c r="Y1291" s="58"/>
      <c r="Z1291" s="58"/>
      <c r="AA1291" s="58"/>
      <c r="AB1291" s="58"/>
      <c r="AC1291" s="53"/>
      <c r="AD1291" s="53"/>
      <c r="AE1291" s="53"/>
      <c r="AF1291" s="50"/>
    </row>
    <row r="1292" s="1" customFormat="1" spans="1:32">
      <c r="A1292" s="12">
        <v>1317</v>
      </c>
      <c r="B1292" s="13"/>
      <c r="C1292" s="14" t="e">
        <v>#N/A</v>
      </c>
      <c r="D1292" s="13"/>
      <c r="E1292" s="13"/>
      <c r="F1292" s="13" t="e">
        <f>VLOOKUP(E1292,物料明细!A:C,3,0)</f>
        <v>#N/A</v>
      </c>
      <c r="G1292" s="13" t="e">
        <f>VLOOKUP(E1292,物料明细!A:D,4,0)</f>
        <v>#N/A</v>
      </c>
      <c r="H1292" s="13" t="e">
        <f>VLOOKUP(E1292,[2]物料明细!A:F,6,0)</f>
        <v>#N/A</v>
      </c>
      <c r="I1292" s="13" t="e">
        <f>VLOOKUP(E1292,[4]Sheet1!$A:$C,3,0)</f>
        <v>#N/A</v>
      </c>
      <c r="J1292" s="13"/>
      <c r="K1292" s="30"/>
      <c r="L1292" s="30"/>
      <c r="M1292" s="31"/>
      <c r="N1292" s="32"/>
      <c r="O1292" s="33"/>
      <c r="P1292" s="34"/>
      <c r="Q1292" s="34"/>
      <c r="R1292" s="48"/>
      <c r="S1292" s="49"/>
      <c r="T1292" s="50"/>
      <c r="U1292" s="54"/>
      <c r="V1292" s="52"/>
      <c r="W1292" s="53"/>
      <c r="X1292" s="53"/>
      <c r="Y1292" s="58"/>
      <c r="Z1292" s="58"/>
      <c r="AA1292" s="58"/>
      <c r="AB1292" s="58"/>
      <c r="AC1292" s="53"/>
      <c r="AD1292" s="53"/>
      <c r="AE1292" s="53"/>
      <c r="AF1292" s="50"/>
    </row>
    <row r="1293" s="1" customFormat="1" spans="1:32">
      <c r="A1293" s="12">
        <v>1318</v>
      </c>
      <c r="B1293" s="13"/>
      <c r="C1293" s="14" t="e">
        <v>#N/A</v>
      </c>
      <c r="D1293" s="13"/>
      <c r="E1293" s="13"/>
      <c r="F1293" s="13" t="e">
        <f>VLOOKUP(E1293,物料明细!A:C,3,0)</f>
        <v>#N/A</v>
      </c>
      <c r="G1293" s="13" t="e">
        <f>VLOOKUP(E1293,物料明细!A:D,4,0)</f>
        <v>#N/A</v>
      </c>
      <c r="H1293" s="13" t="e">
        <f>VLOOKUP(E1293,[2]物料明细!A:F,6,0)</f>
        <v>#N/A</v>
      </c>
      <c r="I1293" s="13" t="e">
        <f>VLOOKUP(E1293,[4]Sheet1!$A:$C,3,0)</f>
        <v>#N/A</v>
      </c>
      <c r="J1293" s="13"/>
      <c r="K1293" s="30"/>
      <c r="L1293" s="30"/>
      <c r="M1293" s="31"/>
      <c r="N1293" s="32"/>
      <c r="O1293" s="33"/>
      <c r="P1293" s="34"/>
      <c r="Q1293" s="34"/>
      <c r="R1293" s="48"/>
      <c r="S1293" s="49"/>
      <c r="T1293" s="50"/>
      <c r="U1293" s="54"/>
      <c r="V1293" s="52"/>
      <c r="W1293" s="53"/>
      <c r="X1293" s="53"/>
      <c r="Y1293" s="58"/>
      <c r="Z1293" s="58"/>
      <c r="AA1293" s="58"/>
      <c r="AB1293" s="58"/>
      <c r="AC1293" s="53"/>
      <c r="AD1293" s="53"/>
      <c r="AE1293" s="53"/>
      <c r="AF1293" s="50"/>
    </row>
    <row r="1294" spans="1:32">
      <c r="A1294" s="12">
        <v>1320</v>
      </c>
      <c r="B1294" s="13"/>
      <c r="C1294" s="14" t="e">
        <v>#N/A</v>
      </c>
      <c r="D1294" s="13"/>
      <c r="E1294" s="13"/>
      <c r="F1294" s="13" t="e">
        <f>VLOOKUP(E1294,物料明细!A:C,3,0)</f>
        <v>#N/A</v>
      </c>
      <c r="G1294" s="13" t="e">
        <f>VLOOKUP(E1294,物料明细!A:D,4,0)</f>
        <v>#N/A</v>
      </c>
      <c r="H1294" s="13" t="e">
        <f>VLOOKUP(E1294,[2]物料明细!A:F,6,0)</f>
        <v>#N/A</v>
      </c>
      <c r="I1294" s="13" t="e">
        <f>VLOOKUP(E1294,[4]Sheet1!$A:$C,3,0)</f>
        <v>#N/A</v>
      </c>
      <c r="J1294" s="13"/>
      <c r="K1294" s="30"/>
      <c r="L1294" s="30"/>
      <c r="M1294" s="31"/>
      <c r="N1294" s="32"/>
      <c r="O1294" s="33"/>
      <c r="P1294" s="34"/>
      <c r="Q1294" s="34"/>
      <c r="R1294" s="48"/>
      <c r="S1294" s="49"/>
      <c r="T1294" s="50"/>
      <c r="U1294" s="51"/>
      <c r="V1294" s="52"/>
      <c r="W1294" s="53"/>
      <c r="X1294" s="53"/>
      <c r="Y1294" s="58"/>
      <c r="Z1294" s="58"/>
      <c r="AA1294" s="58"/>
      <c r="AB1294" s="58"/>
      <c r="AC1294" s="53"/>
      <c r="AD1294" s="53"/>
      <c r="AE1294" s="53"/>
      <c r="AF1294" s="50"/>
    </row>
    <row r="1295" s="1" customFormat="1" spans="1:32">
      <c r="A1295" s="12">
        <v>1321</v>
      </c>
      <c r="B1295" s="13"/>
      <c r="C1295" s="14" t="e">
        <v>#N/A</v>
      </c>
      <c r="D1295" s="13"/>
      <c r="E1295" s="13"/>
      <c r="F1295" s="13" t="e">
        <f>VLOOKUP(E1295,物料明细!A:C,3,0)</f>
        <v>#N/A</v>
      </c>
      <c r="G1295" s="13" t="e">
        <f>VLOOKUP(E1295,物料明细!A:D,4,0)</f>
        <v>#N/A</v>
      </c>
      <c r="H1295" s="13" t="e">
        <f>VLOOKUP(E1295,[2]物料明细!A:F,6,0)</f>
        <v>#N/A</v>
      </c>
      <c r="I1295" s="13" t="e">
        <f>VLOOKUP(E1295,[4]Sheet1!$A:$C,3,0)</f>
        <v>#N/A</v>
      </c>
      <c r="J1295" s="13"/>
      <c r="K1295" s="30"/>
      <c r="L1295" s="30"/>
      <c r="M1295" s="31"/>
      <c r="N1295" s="32"/>
      <c r="O1295" s="33"/>
      <c r="P1295" s="34"/>
      <c r="Q1295" s="34"/>
      <c r="R1295" s="48"/>
      <c r="S1295" s="49"/>
      <c r="T1295" s="50"/>
      <c r="U1295" s="54"/>
      <c r="V1295" s="52"/>
      <c r="W1295" s="53"/>
      <c r="X1295" s="53"/>
      <c r="Y1295" s="58"/>
      <c r="Z1295" s="58"/>
      <c r="AA1295" s="58"/>
      <c r="AB1295" s="58"/>
      <c r="AC1295" s="53"/>
      <c r="AD1295" s="53"/>
      <c r="AE1295" s="53"/>
      <c r="AF1295" s="50"/>
    </row>
    <row r="1296" spans="1:32">
      <c r="A1296" s="12">
        <v>1322</v>
      </c>
      <c r="B1296" s="13"/>
      <c r="C1296" s="14" t="e">
        <v>#N/A</v>
      </c>
      <c r="D1296" s="13"/>
      <c r="E1296" s="13"/>
      <c r="F1296" s="13" t="e">
        <f>VLOOKUP(E1296,物料明细!A:C,3,0)</f>
        <v>#N/A</v>
      </c>
      <c r="G1296" s="13" t="e">
        <f>VLOOKUP(E1296,物料明细!A:D,4,0)</f>
        <v>#N/A</v>
      </c>
      <c r="H1296" s="13" t="e">
        <f>VLOOKUP(E1296,[2]物料明细!A:F,6,0)</f>
        <v>#N/A</v>
      </c>
      <c r="I1296" s="13" t="e">
        <f>VLOOKUP(E1296,[4]Sheet1!$A:$C,3,0)</f>
        <v>#N/A</v>
      </c>
      <c r="J1296" s="13"/>
      <c r="K1296" s="30"/>
      <c r="L1296" s="30"/>
      <c r="M1296" s="31"/>
      <c r="N1296" s="32"/>
      <c r="O1296" s="33"/>
      <c r="P1296" s="34"/>
      <c r="Q1296" s="34"/>
      <c r="R1296" s="48"/>
      <c r="S1296" s="49"/>
      <c r="T1296" s="50"/>
      <c r="U1296" s="51"/>
      <c r="V1296" s="52"/>
      <c r="W1296" s="53"/>
      <c r="X1296" s="53"/>
      <c r="Y1296" s="58"/>
      <c r="Z1296" s="58"/>
      <c r="AA1296" s="58"/>
      <c r="AB1296" s="58"/>
      <c r="AC1296" s="53"/>
      <c r="AD1296" s="53"/>
      <c r="AE1296" s="53"/>
      <c r="AF1296" s="50"/>
    </row>
    <row r="1297" spans="1:32">
      <c r="A1297" s="12">
        <v>1323</v>
      </c>
      <c r="B1297" s="13"/>
      <c r="C1297" s="14" t="e">
        <v>#N/A</v>
      </c>
      <c r="D1297" s="13"/>
      <c r="E1297" s="13"/>
      <c r="F1297" s="13" t="e">
        <f>VLOOKUP(E1297,物料明细!A:C,3,0)</f>
        <v>#N/A</v>
      </c>
      <c r="G1297" s="13" t="e">
        <f>VLOOKUP(E1297,物料明细!A:D,4,0)</f>
        <v>#N/A</v>
      </c>
      <c r="H1297" s="13" t="e">
        <f>VLOOKUP(E1297,[2]物料明细!A:F,6,0)</f>
        <v>#N/A</v>
      </c>
      <c r="I1297" s="13" t="e">
        <f>VLOOKUP(E1297,[4]Sheet1!$A:$C,3,0)</f>
        <v>#N/A</v>
      </c>
      <c r="J1297" s="13"/>
      <c r="K1297" s="30"/>
      <c r="L1297" s="30"/>
      <c r="M1297" s="31"/>
      <c r="N1297" s="32"/>
      <c r="O1297" s="33"/>
      <c r="P1297" s="34"/>
      <c r="Q1297" s="34"/>
      <c r="R1297" s="48"/>
      <c r="S1297" s="49"/>
      <c r="T1297" s="50"/>
      <c r="U1297" s="51"/>
      <c r="V1297" s="52"/>
      <c r="W1297" s="53"/>
      <c r="X1297" s="53"/>
      <c r="Y1297" s="58"/>
      <c r="Z1297" s="58"/>
      <c r="AA1297" s="58"/>
      <c r="AB1297" s="58"/>
      <c r="AC1297" s="53"/>
      <c r="AD1297" s="53"/>
      <c r="AE1297" s="53"/>
      <c r="AF1297" s="50"/>
    </row>
    <row r="1298" spans="1:32">
      <c r="A1298" s="12">
        <v>1324</v>
      </c>
      <c r="B1298" s="13"/>
      <c r="C1298" s="14" t="e">
        <v>#N/A</v>
      </c>
      <c r="D1298" s="13"/>
      <c r="E1298" s="13"/>
      <c r="F1298" s="13" t="e">
        <f>VLOOKUP(E1298,物料明细!A:C,3,0)</f>
        <v>#N/A</v>
      </c>
      <c r="G1298" s="13" t="e">
        <f>VLOOKUP(E1298,物料明细!A:D,4,0)</f>
        <v>#N/A</v>
      </c>
      <c r="H1298" s="13" t="e">
        <f>VLOOKUP(E1298,[2]物料明细!A:F,6,0)</f>
        <v>#N/A</v>
      </c>
      <c r="I1298" s="13" t="e">
        <f>VLOOKUP(E1298,[4]Sheet1!$A:$C,3,0)</f>
        <v>#N/A</v>
      </c>
      <c r="J1298" s="13"/>
      <c r="K1298" s="30"/>
      <c r="L1298" s="30"/>
      <c r="M1298" s="31"/>
      <c r="N1298" s="32"/>
      <c r="O1298" s="33"/>
      <c r="P1298" s="34"/>
      <c r="Q1298" s="34"/>
      <c r="R1298" s="48"/>
      <c r="S1298" s="49"/>
      <c r="T1298" s="50"/>
      <c r="U1298" s="51"/>
      <c r="V1298" s="52"/>
      <c r="W1298" s="53"/>
      <c r="X1298" s="53"/>
      <c r="Y1298" s="58"/>
      <c r="Z1298" s="58"/>
      <c r="AA1298" s="58"/>
      <c r="AB1298" s="58"/>
      <c r="AC1298" s="53"/>
      <c r="AD1298" s="53"/>
      <c r="AE1298" s="53"/>
      <c r="AF1298" s="50"/>
    </row>
    <row r="1299" spans="1:32">
      <c r="A1299" s="12">
        <v>1325</v>
      </c>
      <c r="B1299" s="13"/>
      <c r="C1299" s="14" t="e">
        <v>#N/A</v>
      </c>
      <c r="D1299" s="13"/>
      <c r="E1299" s="13"/>
      <c r="F1299" s="13" t="e">
        <f>VLOOKUP(E1299,物料明细!A:C,3,0)</f>
        <v>#N/A</v>
      </c>
      <c r="G1299" s="13" t="e">
        <f>VLOOKUP(E1299,物料明细!A:D,4,0)</f>
        <v>#N/A</v>
      </c>
      <c r="H1299" s="13" t="e">
        <f>VLOOKUP(E1299,[2]物料明细!A:F,6,0)</f>
        <v>#N/A</v>
      </c>
      <c r="I1299" s="13" t="e">
        <f>VLOOKUP(E1299,[4]Sheet1!$A:$C,3,0)</f>
        <v>#N/A</v>
      </c>
      <c r="J1299" s="13"/>
      <c r="K1299" s="30"/>
      <c r="L1299" s="30"/>
      <c r="M1299" s="31"/>
      <c r="N1299" s="32"/>
      <c r="O1299" s="33"/>
      <c r="P1299" s="34"/>
      <c r="Q1299" s="34"/>
      <c r="R1299" s="48"/>
      <c r="S1299" s="49"/>
      <c r="T1299" s="50"/>
      <c r="U1299" s="51"/>
      <c r="V1299" s="52"/>
      <c r="W1299" s="53"/>
      <c r="X1299" s="53"/>
      <c r="Y1299" s="58"/>
      <c r="Z1299" s="58"/>
      <c r="AA1299" s="58"/>
      <c r="AB1299" s="58"/>
      <c r="AC1299" s="53"/>
      <c r="AD1299" s="53"/>
      <c r="AE1299" s="53"/>
      <c r="AF1299" s="50"/>
    </row>
    <row r="1300" spans="1:32">
      <c r="A1300" s="12">
        <v>1326</v>
      </c>
      <c r="B1300" s="13"/>
      <c r="C1300" s="14" t="e">
        <v>#N/A</v>
      </c>
      <c r="D1300" s="13"/>
      <c r="E1300" s="13"/>
      <c r="F1300" s="13" t="e">
        <f>VLOOKUP(E1300,物料明细!A:C,3,0)</f>
        <v>#N/A</v>
      </c>
      <c r="G1300" s="13" t="e">
        <f>VLOOKUP(E1300,物料明细!A:D,4,0)</f>
        <v>#N/A</v>
      </c>
      <c r="H1300" s="13" t="e">
        <f>VLOOKUP(E1300,[2]物料明细!A:F,6,0)</f>
        <v>#N/A</v>
      </c>
      <c r="I1300" s="13" t="e">
        <f>VLOOKUP(E1300,[4]Sheet1!$A:$C,3,0)</f>
        <v>#N/A</v>
      </c>
      <c r="J1300" s="13"/>
      <c r="K1300" s="30"/>
      <c r="L1300" s="30"/>
      <c r="M1300" s="31"/>
      <c r="N1300" s="32"/>
      <c r="O1300" s="33"/>
      <c r="P1300" s="34"/>
      <c r="Q1300" s="34"/>
      <c r="R1300" s="48"/>
      <c r="S1300" s="49"/>
      <c r="T1300" s="50"/>
      <c r="U1300" s="51"/>
      <c r="V1300" s="52"/>
      <c r="W1300" s="53"/>
      <c r="X1300" s="53"/>
      <c r="Y1300" s="58"/>
      <c r="Z1300" s="58"/>
      <c r="AA1300" s="58"/>
      <c r="AB1300" s="58"/>
      <c r="AC1300" s="53"/>
      <c r="AD1300" s="53"/>
      <c r="AE1300" s="53"/>
      <c r="AF1300" s="50"/>
    </row>
    <row r="1301" s="1" customFormat="1" spans="1:32">
      <c r="A1301" s="12">
        <v>1327</v>
      </c>
      <c r="B1301" s="13"/>
      <c r="C1301" s="14" t="e">
        <v>#N/A</v>
      </c>
      <c r="D1301" s="13"/>
      <c r="E1301" s="13"/>
      <c r="F1301" s="13" t="e">
        <f>VLOOKUP(E1301,物料明细!A:C,3,0)</f>
        <v>#N/A</v>
      </c>
      <c r="G1301" s="13" t="e">
        <f>VLOOKUP(E1301,物料明细!A:D,4,0)</f>
        <v>#N/A</v>
      </c>
      <c r="H1301" s="13" t="e">
        <f>VLOOKUP(E1301,[2]物料明细!A:F,6,0)</f>
        <v>#N/A</v>
      </c>
      <c r="I1301" s="13" t="e">
        <f>VLOOKUP(E1301,[4]Sheet1!$A:$C,3,0)</f>
        <v>#N/A</v>
      </c>
      <c r="J1301" s="13"/>
      <c r="K1301" s="30"/>
      <c r="L1301" s="30"/>
      <c r="M1301" s="31"/>
      <c r="N1301" s="32"/>
      <c r="O1301" s="33"/>
      <c r="P1301" s="34"/>
      <c r="Q1301" s="34"/>
      <c r="R1301" s="48"/>
      <c r="S1301" s="49"/>
      <c r="T1301" s="50"/>
      <c r="U1301" s="54"/>
      <c r="V1301" s="52"/>
      <c r="W1301" s="53"/>
      <c r="X1301" s="53"/>
      <c r="Y1301" s="58"/>
      <c r="Z1301" s="58"/>
      <c r="AA1301" s="58"/>
      <c r="AB1301" s="58"/>
      <c r="AC1301" s="53"/>
      <c r="AD1301" s="53"/>
      <c r="AE1301" s="53"/>
      <c r="AF1301" s="50"/>
    </row>
    <row r="1302" s="1" customFormat="1" spans="1:32">
      <c r="A1302" s="12">
        <v>1328</v>
      </c>
      <c r="B1302" s="13"/>
      <c r="C1302" s="14" t="e">
        <v>#N/A</v>
      </c>
      <c r="D1302" s="13"/>
      <c r="E1302" s="13"/>
      <c r="F1302" s="13" t="e">
        <f>VLOOKUP(E1302,物料明细!A:C,3,0)</f>
        <v>#N/A</v>
      </c>
      <c r="G1302" s="13" t="e">
        <f>VLOOKUP(E1302,物料明细!A:D,4,0)</f>
        <v>#N/A</v>
      </c>
      <c r="H1302" s="13" t="e">
        <f>VLOOKUP(E1302,[2]物料明细!A:F,6,0)</f>
        <v>#N/A</v>
      </c>
      <c r="I1302" s="13" t="e">
        <f>VLOOKUP(E1302,[4]Sheet1!$A:$C,3,0)</f>
        <v>#N/A</v>
      </c>
      <c r="J1302" s="13"/>
      <c r="K1302" s="30"/>
      <c r="L1302" s="30"/>
      <c r="M1302" s="31"/>
      <c r="N1302" s="32"/>
      <c r="O1302" s="33"/>
      <c r="P1302" s="34"/>
      <c r="Q1302" s="34"/>
      <c r="R1302" s="48"/>
      <c r="S1302" s="49"/>
      <c r="T1302" s="50"/>
      <c r="U1302" s="54"/>
      <c r="V1302" s="52"/>
      <c r="W1302" s="53"/>
      <c r="X1302" s="53"/>
      <c r="Y1302" s="58"/>
      <c r="Z1302" s="58"/>
      <c r="AA1302" s="58"/>
      <c r="AB1302" s="58"/>
      <c r="AC1302" s="53"/>
      <c r="AD1302" s="53"/>
      <c r="AE1302" s="53"/>
      <c r="AF1302" s="50"/>
    </row>
    <row r="1303" spans="1:32">
      <c r="A1303" s="12">
        <v>1329</v>
      </c>
      <c r="B1303" s="13"/>
      <c r="C1303" s="14" t="e">
        <v>#N/A</v>
      </c>
      <c r="D1303" s="13"/>
      <c r="E1303" s="13"/>
      <c r="F1303" s="13" t="e">
        <f>VLOOKUP(E1303,物料明细!A:C,3,0)</f>
        <v>#N/A</v>
      </c>
      <c r="G1303" s="13" t="e">
        <f>VLOOKUP(E1303,物料明细!A:D,4,0)</f>
        <v>#N/A</v>
      </c>
      <c r="H1303" s="13" t="e">
        <f>VLOOKUP(E1303,[2]物料明细!A:F,6,0)</f>
        <v>#N/A</v>
      </c>
      <c r="I1303" s="13" t="e">
        <f>VLOOKUP(E1303,[4]Sheet1!$A:$C,3,0)</f>
        <v>#N/A</v>
      </c>
      <c r="J1303" s="13"/>
      <c r="K1303" s="30"/>
      <c r="L1303" s="30"/>
      <c r="M1303" s="31"/>
      <c r="N1303" s="32"/>
      <c r="O1303" s="33"/>
      <c r="P1303" s="34"/>
      <c r="Q1303" s="34"/>
      <c r="R1303" s="48"/>
      <c r="S1303" s="49"/>
      <c r="T1303" s="50"/>
      <c r="U1303" s="51"/>
      <c r="V1303" s="52"/>
      <c r="W1303" s="53"/>
      <c r="X1303" s="53"/>
      <c r="Y1303" s="58"/>
      <c r="Z1303" s="58"/>
      <c r="AA1303" s="58"/>
      <c r="AB1303" s="58"/>
      <c r="AC1303" s="53"/>
      <c r="AD1303" s="53"/>
      <c r="AE1303" s="53"/>
      <c r="AF1303" s="50"/>
    </row>
    <row r="1304" spans="1:32">
      <c r="A1304" s="12">
        <v>1330</v>
      </c>
      <c r="B1304" s="13"/>
      <c r="C1304" s="14" t="e">
        <v>#N/A</v>
      </c>
      <c r="D1304" s="13"/>
      <c r="E1304" s="13"/>
      <c r="F1304" s="13" t="e">
        <f>VLOOKUP(E1304,物料明细!A:C,3,0)</f>
        <v>#N/A</v>
      </c>
      <c r="G1304" s="13" t="e">
        <f>VLOOKUP(E1304,物料明细!A:D,4,0)</f>
        <v>#N/A</v>
      </c>
      <c r="H1304" s="13" t="e">
        <f>VLOOKUP(E1304,[2]物料明细!A:F,6,0)</f>
        <v>#N/A</v>
      </c>
      <c r="I1304" s="13" t="e">
        <f>VLOOKUP(E1304,[4]Sheet1!$A:$C,3,0)</f>
        <v>#N/A</v>
      </c>
      <c r="J1304" s="13"/>
      <c r="K1304" s="30"/>
      <c r="L1304" s="30"/>
      <c r="M1304" s="31"/>
      <c r="N1304" s="32"/>
      <c r="O1304" s="33"/>
      <c r="P1304" s="34"/>
      <c r="Q1304" s="34"/>
      <c r="R1304" s="48"/>
      <c r="S1304" s="49"/>
      <c r="T1304" s="50"/>
      <c r="U1304" s="51"/>
      <c r="V1304" s="52"/>
      <c r="W1304" s="53"/>
      <c r="X1304" s="53"/>
      <c r="Y1304" s="58"/>
      <c r="Z1304" s="58"/>
      <c r="AA1304" s="58"/>
      <c r="AB1304" s="58"/>
      <c r="AC1304" s="53"/>
      <c r="AD1304" s="53"/>
      <c r="AE1304" s="53"/>
      <c r="AF1304" s="50"/>
    </row>
    <row r="1305" spans="1:32">
      <c r="A1305" s="12">
        <v>1331</v>
      </c>
      <c r="B1305" s="13"/>
      <c r="C1305" s="14" t="e">
        <v>#N/A</v>
      </c>
      <c r="D1305" s="13"/>
      <c r="E1305" s="13"/>
      <c r="F1305" s="13" t="e">
        <f>VLOOKUP(E1305,物料明细!A:C,3,0)</f>
        <v>#N/A</v>
      </c>
      <c r="G1305" s="13" t="e">
        <f>VLOOKUP(E1305,物料明细!A:D,4,0)</f>
        <v>#N/A</v>
      </c>
      <c r="H1305" s="13" t="e">
        <f>VLOOKUP(E1305,[2]物料明细!A:F,6,0)</f>
        <v>#N/A</v>
      </c>
      <c r="I1305" s="13" t="e">
        <f>VLOOKUP(E1305,[4]Sheet1!$A:$C,3,0)</f>
        <v>#N/A</v>
      </c>
      <c r="J1305" s="13"/>
      <c r="K1305" s="30"/>
      <c r="L1305" s="30"/>
      <c r="M1305" s="31"/>
      <c r="N1305" s="32"/>
      <c r="O1305" s="33"/>
      <c r="P1305" s="34"/>
      <c r="Q1305" s="34"/>
      <c r="R1305" s="48"/>
      <c r="S1305" s="49"/>
      <c r="T1305" s="50"/>
      <c r="U1305" s="51"/>
      <c r="V1305" s="52"/>
      <c r="W1305" s="53"/>
      <c r="X1305" s="53"/>
      <c r="Y1305" s="58"/>
      <c r="Z1305" s="58"/>
      <c r="AA1305" s="58"/>
      <c r="AB1305" s="58"/>
      <c r="AC1305" s="53"/>
      <c r="AD1305" s="53"/>
      <c r="AE1305" s="53"/>
      <c r="AF1305" s="50"/>
    </row>
    <row r="1306" s="1" customFormat="1" spans="1:32">
      <c r="A1306" s="12">
        <v>1332</v>
      </c>
      <c r="B1306" s="13"/>
      <c r="C1306" s="14" t="e">
        <v>#N/A</v>
      </c>
      <c r="D1306" s="13"/>
      <c r="E1306" s="13"/>
      <c r="F1306" s="13" t="e">
        <f>VLOOKUP(E1306,物料明细!A:C,3,0)</f>
        <v>#N/A</v>
      </c>
      <c r="G1306" s="13" t="e">
        <f>VLOOKUP(E1306,物料明细!A:D,4,0)</f>
        <v>#N/A</v>
      </c>
      <c r="H1306" s="13" t="e">
        <f>VLOOKUP(E1306,[2]物料明细!A:F,6,0)</f>
        <v>#N/A</v>
      </c>
      <c r="I1306" s="13" t="e">
        <f>VLOOKUP(E1306,[4]Sheet1!$A:$C,3,0)</f>
        <v>#N/A</v>
      </c>
      <c r="J1306" s="13"/>
      <c r="K1306" s="30"/>
      <c r="L1306" s="30"/>
      <c r="M1306" s="31"/>
      <c r="N1306" s="32"/>
      <c r="O1306" s="33"/>
      <c r="P1306" s="34"/>
      <c r="Q1306" s="34"/>
      <c r="R1306" s="48"/>
      <c r="S1306" s="49"/>
      <c r="T1306" s="50"/>
      <c r="U1306" s="54"/>
      <c r="V1306" s="52"/>
      <c r="W1306" s="53"/>
      <c r="X1306" s="53"/>
      <c r="Y1306" s="58"/>
      <c r="Z1306" s="58"/>
      <c r="AA1306" s="58"/>
      <c r="AB1306" s="58"/>
      <c r="AC1306" s="53"/>
      <c r="AD1306" s="53"/>
      <c r="AE1306" s="53"/>
      <c r="AF1306" s="50"/>
    </row>
    <row r="1307" s="1" customFormat="1" spans="1:32">
      <c r="A1307" s="12">
        <v>1333</v>
      </c>
      <c r="B1307" s="13"/>
      <c r="C1307" s="14" t="e">
        <v>#N/A</v>
      </c>
      <c r="D1307" s="13"/>
      <c r="E1307" s="13"/>
      <c r="F1307" s="13" t="e">
        <f>VLOOKUP(E1307,物料明细!A:C,3,0)</f>
        <v>#N/A</v>
      </c>
      <c r="G1307" s="13" t="e">
        <f>VLOOKUP(E1307,物料明细!A:D,4,0)</f>
        <v>#N/A</v>
      </c>
      <c r="H1307" s="13" t="e">
        <f>VLOOKUP(E1307,[2]物料明细!A:F,6,0)</f>
        <v>#N/A</v>
      </c>
      <c r="I1307" s="13" t="e">
        <f>VLOOKUP(E1307,[4]Sheet1!$A:$C,3,0)</f>
        <v>#N/A</v>
      </c>
      <c r="J1307" s="13"/>
      <c r="K1307" s="30"/>
      <c r="L1307" s="30"/>
      <c r="M1307" s="31"/>
      <c r="N1307" s="32"/>
      <c r="O1307" s="33"/>
      <c r="P1307" s="34"/>
      <c r="Q1307" s="34"/>
      <c r="R1307" s="48"/>
      <c r="S1307" s="49"/>
      <c r="T1307" s="50"/>
      <c r="U1307" s="54"/>
      <c r="V1307" s="52"/>
      <c r="W1307" s="53"/>
      <c r="X1307" s="53"/>
      <c r="Y1307" s="58"/>
      <c r="Z1307" s="58"/>
      <c r="AA1307" s="58"/>
      <c r="AB1307" s="58"/>
      <c r="AC1307" s="53"/>
      <c r="AD1307" s="53"/>
      <c r="AE1307" s="53"/>
      <c r="AF1307" s="50"/>
    </row>
    <row r="1308" s="1" customFormat="1" spans="1:32">
      <c r="A1308" s="12">
        <v>1336</v>
      </c>
      <c r="B1308" s="13"/>
      <c r="C1308" s="14" t="e">
        <v>#N/A</v>
      </c>
      <c r="D1308" s="13"/>
      <c r="E1308" s="13"/>
      <c r="F1308" s="13" t="e">
        <f>VLOOKUP(E1308,物料明细!A:C,3,0)</f>
        <v>#N/A</v>
      </c>
      <c r="G1308" s="13" t="e">
        <f>VLOOKUP(E1308,物料明细!A:D,4,0)</f>
        <v>#N/A</v>
      </c>
      <c r="H1308" s="13" t="e">
        <f>VLOOKUP(E1308,[2]物料明细!A:F,6,0)</f>
        <v>#N/A</v>
      </c>
      <c r="I1308" s="13" t="e">
        <f>VLOOKUP(E1308,[4]Sheet1!$A:$C,3,0)</f>
        <v>#N/A</v>
      </c>
      <c r="J1308" s="13"/>
      <c r="K1308" s="30"/>
      <c r="L1308" s="30"/>
      <c r="M1308" s="31"/>
      <c r="N1308" s="32"/>
      <c r="O1308" s="33"/>
      <c r="P1308" s="34"/>
      <c r="Q1308" s="34"/>
      <c r="R1308" s="48"/>
      <c r="S1308" s="49"/>
      <c r="T1308" s="50"/>
      <c r="U1308" s="54"/>
      <c r="V1308" s="52"/>
      <c r="W1308" s="53"/>
      <c r="X1308" s="53"/>
      <c r="Y1308" s="58"/>
      <c r="Z1308" s="58"/>
      <c r="AA1308" s="58"/>
      <c r="AB1308" s="58"/>
      <c r="AC1308" s="53"/>
      <c r="AD1308" s="53"/>
      <c r="AE1308" s="53"/>
      <c r="AF1308" s="50"/>
    </row>
    <row r="1309" s="1" customFormat="1" spans="1:32">
      <c r="A1309" s="12">
        <v>1337</v>
      </c>
      <c r="B1309" s="13"/>
      <c r="C1309" s="14" t="e">
        <v>#N/A</v>
      </c>
      <c r="D1309" s="13"/>
      <c r="E1309" s="13"/>
      <c r="F1309" s="13" t="e">
        <f>VLOOKUP(E1309,物料明细!A:C,3,0)</f>
        <v>#N/A</v>
      </c>
      <c r="G1309" s="13" t="e">
        <f>VLOOKUP(E1309,物料明细!A:D,4,0)</f>
        <v>#N/A</v>
      </c>
      <c r="H1309" s="13" t="e">
        <f>VLOOKUP(E1309,[2]物料明细!A:F,6,0)</f>
        <v>#N/A</v>
      </c>
      <c r="I1309" s="13" t="e">
        <f>VLOOKUP(E1309,[4]Sheet1!$A:$C,3,0)</f>
        <v>#N/A</v>
      </c>
      <c r="J1309" s="13"/>
      <c r="K1309" s="30"/>
      <c r="L1309" s="30"/>
      <c r="M1309" s="31"/>
      <c r="N1309" s="32"/>
      <c r="O1309" s="33"/>
      <c r="P1309" s="34"/>
      <c r="Q1309" s="34"/>
      <c r="R1309" s="48"/>
      <c r="S1309" s="49"/>
      <c r="T1309" s="50"/>
      <c r="U1309" s="54"/>
      <c r="V1309" s="52"/>
      <c r="W1309" s="53"/>
      <c r="X1309" s="53"/>
      <c r="Y1309" s="58"/>
      <c r="Z1309" s="58"/>
      <c r="AA1309" s="58"/>
      <c r="AB1309" s="58"/>
      <c r="AC1309" s="53"/>
      <c r="AD1309" s="53"/>
      <c r="AE1309" s="53"/>
      <c r="AF1309" s="50"/>
    </row>
    <row r="1310" s="1" customFormat="1" spans="1:32">
      <c r="A1310" s="12">
        <v>1338</v>
      </c>
      <c r="B1310" s="13"/>
      <c r="C1310" s="14" t="e">
        <v>#N/A</v>
      </c>
      <c r="D1310" s="13"/>
      <c r="E1310" s="13"/>
      <c r="F1310" s="13" t="e">
        <f>VLOOKUP(E1310,物料明细!A:C,3,0)</f>
        <v>#N/A</v>
      </c>
      <c r="G1310" s="13" t="e">
        <f>VLOOKUP(E1310,物料明细!A:D,4,0)</f>
        <v>#N/A</v>
      </c>
      <c r="H1310" s="13" t="e">
        <f>VLOOKUP(E1310,[2]物料明细!A:F,6,0)</f>
        <v>#N/A</v>
      </c>
      <c r="I1310" s="13" t="e">
        <f>VLOOKUP(E1310,[4]Sheet1!$A:$C,3,0)</f>
        <v>#N/A</v>
      </c>
      <c r="J1310" s="13"/>
      <c r="K1310" s="30"/>
      <c r="L1310" s="30"/>
      <c r="M1310" s="31"/>
      <c r="N1310" s="32"/>
      <c r="O1310" s="33"/>
      <c r="P1310" s="34"/>
      <c r="Q1310" s="34"/>
      <c r="R1310" s="48"/>
      <c r="S1310" s="49"/>
      <c r="T1310" s="50"/>
      <c r="U1310" s="54"/>
      <c r="V1310" s="52"/>
      <c r="W1310" s="53"/>
      <c r="X1310" s="53"/>
      <c r="Y1310" s="58"/>
      <c r="Z1310" s="58"/>
      <c r="AA1310" s="58"/>
      <c r="AB1310" s="58"/>
      <c r="AC1310" s="53"/>
      <c r="AD1310" s="53"/>
      <c r="AE1310" s="53"/>
      <c r="AF1310" s="50"/>
    </row>
    <row r="1311" s="1" customFormat="1" spans="1:32">
      <c r="A1311" s="12">
        <v>1339</v>
      </c>
      <c r="B1311" s="13"/>
      <c r="C1311" s="14" t="e">
        <v>#N/A</v>
      </c>
      <c r="D1311" s="13"/>
      <c r="E1311" s="13"/>
      <c r="F1311" s="13" t="e">
        <f>VLOOKUP(E1311,物料明细!A:C,3,0)</f>
        <v>#N/A</v>
      </c>
      <c r="G1311" s="13" t="e">
        <f>VLOOKUP(E1311,物料明细!A:D,4,0)</f>
        <v>#N/A</v>
      </c>
      <c r="H1311" s="13" t="e">
        <f>VLOOKUP(E1311,[2]物料明细!A:F,6,0)</f>
        <v>#N/A</v>
      </c>
      <c r="I1311" s="13" t="e">
        <f>VLOOKUP(E1311,[4]Sheet1!$A:$C,3,0)</f>
        <v>#N/A</v>
      </c>
      <c r="J1311" s="13"/>
      <c r="K1311" s="30"/>
      <c r="L1311" s="30"/>
      <c r="M1311" s="31"/>
      <c r="N1311" s="32"/>
      <c r="O1311" s="33"/>
      <c r="P1311" s="34"/>
      <c r="Q1311" s="34"/>
      <c r="R1311" s="48"/>
      <c r="S1311" s="49"/>
      <c r="T1311" s="50"/>
      <c r="U1311" s="54"/>
      <c r="V1311" s="52"/>
      <c r="W1311" s="53"/>
      <c r="X1311" s="53"/>
      <c r="Y1311" s="58"/>
      <c r="Z1311" s="58"/>
      <c r="AA1311" s="58"/>
      <c r="AB1311" s="58"/>
      <c r="AC1311" s="53"/>
      <c r="AD1311" s="53"/>
      <c r="AE1311" s="53"/>
      <c r="AF1311" s="50"/>
    </row>
    <row r="1312" s="1" customFormat="1" spans="1:32">
      <c r="A1312" s="12">
        <v>1342</v>
      </c>
      <c r="B1312" s="13"/>
      <c r="C1312" s="14" t="e">
        <v>#N/A</v>
      </c>
      <c r="D1312" s="13"/>
      <c r="E1312" s="13"/>
      <c r="F1312" s="13" t="e">
        <f>VLOOKUP(E1312,物料明细!A:C,3,0)</f>
        <v>#N/A</v>
      </c>
      <c r="G1312" s="13" t="e">
        <f>VLOOKUP(E1312,物料明细!A:D,4,0)</f>
        <v>#N/A</v>
      </c>
      <c r="H1312" s="13" t="e">
        <f>VLOOKUP(E1312,[2]物料明细!A:F,6,0)</f>
        <v>#N/A</v>
      </c>
      <c r="I1312" s="13" t="e">
        <f>VLOOKUP(E1312,[4]Sheet1!$A:$C,3,0)</f>
        <v>#N/A</v>
      </c>
      <c r="J1312" s="13"/>
      <c r="K1312" s="30"/>
      <c r="L1312" s="30"/>
      <c r="M1312" s="31"/>
      <c r="N1312" s="32"/>
      <c r="O1312" s="33"/>
      <c r="P1312" s="34"/>
      <c r="Q1312" s="34"/>
      <c r="R1312" s="48"/>
      <c r="S1312" s="49"/>
      <c r="T1312" s="50"/>
      <c r="U1312" s="54"/>
      <c r="V1312" s="52"/>
      <c r="W1312" s="53"/>
      <c r="X1312" s="53"/>
      <c r="Y1312" s="58"/>
      <c r="Z1312" s="58"/>
      <c r="AA1312" s="58"/>
      <c r="AB1312" s="58"/>
      <c r="AC1312" s="53"/>
      <c r="AD1312" s="53"/>
      <c r="AE1312" s="53"/>
      <c r="AF1312" s="50"/>
    </row>
    <row r="1313" s="1" customFormat="1" spans="1:32">
      <c r="A1313" s="12">
        <v>1343</v>
      </c>
      <c r="B1313" s="13"/>
      <c r="C1313" s="14" t="e">
        <v>#N/A</v>
      </c>
      <c r="D1313" s="13"/>
      <c r="E1313" s="13"/>
      <c r="F1313" s="13" t="e">
        <f>VLOOKUP(E1313,物料明细!A:C,3,0)</f>
        <v>#N/A</v>
      </c>
      <c r="G1313" s="13" t="e">
        <f>VLOOKUP(E1313,物料明细!A:D,4,0)</f>
        <v>#N/A</v>
      </c>
      <c r="H1313" s="13" t="e">
        <f>VLOOKUP(E1313,[2]物料明细!A:F,6,0)</f>
        <v>#N/A</v>
      </c>
      <c r="I1313" s="13" t="e">
        <f>VLOOKUP(E1313,[4]Sheet1!$A:$C,3,0)</f>
        <v>#N/A</v>
      </c>
      <c r="J1313" s="13"/>
      <c r="K1313" s="30"/>
      <c r="L1313" s="30"/>
      <c r="M1313" s="31"/>
      <c r="N1313" s="32"/>
      <c r="O1313" s="33"/>
      <c r="P1313" s="34"/>
      <c r="Q1313" s="34"/>
      <c r="R1313" s="48"/>
      <c r="S1313" s="49"/>
      <c r="T1313" s="50"/>
      <c r="U1313" s="54"/>
      <c r="V1313" s="52"/>
      <c r="W1313" s="53"/>
      <c r="X1313" s="53"/>
      <c r="Y1313" s="58"/>
      <c r="Z1313" s="58"/>
      <c r="AA1313" s="58"/>
      <c r="AB1313" s="58"/>
      <c r="AC1313" s="53"/>
      <c r="AD1313" s="53"/>
      <c r="AE1313" s="53"/>
      <c r="AF1313" s="50"/>
    </row>
    <row r="1314" s="1" customFormat="1" spans="1:32">
      <c r="A1314" s="12">
        <v>1344</v>
      </c>
      <c r="B1314" s="13"/>
      <c r="C1314" s="14" t="e">
        <v>#N/A</v>
      </c>
      <c r="D1314" s="13"/>
      <c r="E1314" s="13"/>
      <c r="F1314" s="13" t="e">
        <f>VLOOKUP(E1314,物料明细!A:C,3,0)</f>
        <v>#N/A</v>
      </c>
      <c r="G1314" s="13" t="e">
        <f>VLOOKUP(E1314,物料明细!A:D,4,0)</f>
        <v>#N/A</v>
      </c>
      <c r="H1314" s="13" t="e">
        <f>VLOOKUP(E1314,[2]物料明细!A:F,6,0)</f>
        <v>#N/A</v>
      </c>
      <c r="I1314" s="13" t="e">
        <f>VLOOKUP(E1314,[4]Sheet1!$A:$C,3,0)</f>
        <v>#N/A</v>
      </c>
      <c r="J1314" s="13"/>
      <c r="K1314" s="30"/>
      <c r="L1314" s="30"/>
      <c r="M1314" s="31"/>
      <c r="N1314" s="32"/>
      <c r="O1314" s="33"/>
      <c r="P1314" s="34"/>
      <c r="Q1314" s="34"/>
      <c r="R1314" s="48"/>
      <c r="S1314" s="49"/>
      <c r="T1314" s="50"/>
      <c r="U1314" s="54"/>
      <c r="V1314" s="52"/>
      <c r="W1314" s="53"/>
      <c r="X1314" s="53"/>
      <c r="Y1314" s="58"/>
      <c r="Z1314" s="58"/>
      <c r="AA1314" s="58"/>
      <c r="AB1314" s="58"/>
      <c r="AC1314" s="53"/>
      <c r="AD1314" s="53"/>
      <c r="AE1314" s="53"/>
      <c r="AF1314" s="50"/>
    </row>
    <row r="1315" s="1" customFormat="1" spans="1:32">
      <c r="A1315" s="12">
        <v>1346</v>
      </c>
      <c r="B1315" s="13"/>
      <c r="C1315" s="14" t="e">
        <v>#N/A</v>
      </c>
      <c r="D1315" s="13"/>
      <c r="E1315" s="13"/>
      <c r="F1315" s="13" t="e">
        <f>VLOOKUP(E1315,物料明细!A:C,3,0)</f>
        <v>#N/A</v>
      </c>
      <c r="G1315" s="13" t="e">
        <f>VLOOKUP(E1315,物料明细!A:D,4,0)</f>
        <v>#N/A</v>
      </c>
      <c r="H1315" s="13" t="e">
        <f>VLOOKUP(E1315,[2]物料明细!A:F,6,0)</f>
        <v>#N/A</v>
      </c>
      <c r="I1315" s="13" t="e">
        <f>VLOOKUP(E1315,[4]Sheet1!$A:$C,3,0)</f>
        <v>#N/A</v>
      </c>
      <c r="J1315" s="13"/>
      <c r="K1315" s="30"/>
      <c r="L1315" s="30"/>
      <c r="M1315" s="31"/>
      <c r="N1315" s="32"/>
      <c r="O1315" s="33"/>
      <c r="P1315" s="34"/>
      <c r="Q1315" s="34"/>
      <c r="R1315" s="48"/>
      <c r="S1315" s="49"/>
      <c r="T1315" s="50"/>
      <c r="U1315" s="54"/>
      <c r="V1315" s="52"/>
      <c r="W1315" s="53"/>
      <c r="X1315" s="53"/>
      <c r="Y1315" s="58"/>
      <c r="Z1315" s="58"/>
      <c r="AA1315" s="58"/>
      <c r="AB1315" s="58"/>
      <c r="AC1315" s="53"/>
      <c r="AD1315" s="53"/>
      <c r="AE1315" s="53"/>
      <c r="AF1315" s="50"/>
    </row>
    <row r="1316" s="1" customFormat="1" spans="1:32">
      <c r="A1316" s="12">
        <v>1347</v>
      </c>
      <c r="B1316" s="13"/>
      <c r="C1316" s="14" t="e">
        <v>#N/A</v>
      </c>
      <c r="D1316" s="13"/>
      <c r="E1316" s="13"/>
      <c r="F1316" s="13" t="e">
        <f>VLOOKUP(E1316,物料明细!A:C,3,0)</f>
        <v>#N/A</v>
      </c>
      <c r="G1316" s="13" t="e">
        <f>VLOOKUP(E1316,物料明细!A:D,4,0)</f>
        <v>#N/A</v>
      </c>
      <c r="H1316" s="13" t="e">
        <f>VLOOKUP(E1316,[2]物料明细!A:F,6,0)</f>
        <v>#N/A</v>
      </c>
      <c r="I1316" s="13" t="e">
        <f>VLOOKUP(E1316,[4]Sheet1!$A:$C,3,0)</f>
        <v>#N/A</v>
      </c>
      <c r="J1316" s="13"/>
      <c r="K1316" s="30"/>
      <c r="L1316" s="30"/>
      <c r="M1316" s="31"/>
      <c r="N1316" s="32"/>
      <c r="O1316" s="33"/>
      <c r="P1316" s="34"/>
      <c r="Q1316" s="34"/>
      <c r="R1316" s="48"/>
      <c r="S1316" s="49"/>
      <c r="T1316" s="50"/>
      <c r="U1316" s="54"/>
      <c r="V1316" s="52"/>
      <c r="W1316" s="53"/>
      <c r="X1316" s="53"/>
      <c r="Y1316" s="58"/>
      <c r="Z1316" s="58"/>
      <c r="AA1316" s="58"/>
      <c r="AB1316" s="58"/>
      <c r="AC1316" s="53"/>
      <c r="AD1316" s="53"/>
      <c r="AE1316" s="53"/>
      <c r="AF1316" s="50"/>
    </row>
    <row r="1317" s="1" customFormat="1" spans="1:32">
      <c r="A1317" s="12">
        <v>1348</v>
      </c>
      <c r="B1317" s="13"/>
      <c r="C1317" s="14" t="e">
        <v>#N/A</v>
      </c>
      <c r="D1317" s="13"/>
      <c r="E1317" s="13"/>
      <c r="F1317" s="13" t="e">
        <f>VLOOKUP(E1317,物料明细!A:C,3,0)</f>
        <v>#N/A</v>
      </c>
      <c r="G1317" s="13" t="e">
        <f>VLOOKUP(E1317,物料明细!A:D,4,0)</f>
        <v>#N/A</v>
      </c>
      <c r="H1317" s="13" t="e">
        <f>VLOOKUP(E1317,[2]物料明细!A:F,6,0)</f>
        <v>#N/A</v>
      </c>
      <c r="I1317" s="13" t="e">
        <f>VLOOKUP(E1317,[4]Sheet1!$A:$C,3,0)</f>
        <v>#N/A</v>
      </c>
      <c r="J1317" s="13"/>
      <c r="K1317" s="30"/>
      <c r="L1317" s="30"/>
      <c r="M1317" s="31"/>
      <c r="N1317" s="32"/>
      <c r="O1317" s="33"/>
      <c r="P1317" s="34"/>
      <c r="Q1317" s="34"/>
      <c r="R1317" s="48"/>
      <c r="S1317" s="49"/>
      <c r="T1317" s="50"/>
      <c r="U1317" s="54"/>
      <c r="V1317" s="52"/>
      <c r="W1317" s="53"/>
      <c r="X1317" s="53"/>
      <c r="Y1317" s="58"/>
      <c r="Z1317" s="58"/>
      <c r="AA1317" s="58"/>
      <c r="AB1317" s="58"/>
      <c r="AC1317" s="53"/>
      <c r="AD1317" s="53"/>
      <c r="AE1317" s="53"/>
      <c r="AF1317" s="50"/>
    </row>
    <row r="1318" spans="1:32">
      <c r="A1318" s="12">
        <v>1349</v>
      </c>
      <c r="B1318" s="13"/>
      <c r="C1318" s="14" t="e">
        <v>#N/A</v>
      </c>
      <c r="D1318" s="13"/>
      <c r="E1318" s="13"/>
      <c r="F1318" s="13" t="e">
        <f>VLOOKUP(E1318,物料明细!A:C,3,0)</f>
        <v>#N/A</v>
      </c>
      <c r="G1318" s="13" t="e">
        <f>VLOOKUP(E1318,物料明细!A:D,4,0)</f>
        <v>#N/A</v>
      </c>
      <c r="H1318" s="13" t="e">
        <f>VLOOKUP(E1318,[2]物料明细!A:F,6,0)</f>
        <v>#N/A</v>
      </c>
      <c r="I1318" s="13" t="e">
        <f>VLOOKUP(E1318,[4]Sheet1!$A:$C,3,0)</f>
        <v>#N/A</v>
      </c>
      <c r="J1318" s="13"/>
      <c r="K1318" s="30"/>
      <c r="L1318" s="30"/>
      <c r="M1318" s="31"/>
      <c r="N1318" s="32"/>
      <c r="O1318" s="33"/>
      <c r="P1318" s="34"/>
      <c r="Q1318" s="34"/>
      <c r="R1318" s="48"/>
      <c r="S1318" s="49"/>
      <c r="T1318" s="50"/>
      <c r="U1318" s="51"/>
      <c r="V1318" s="52"/>
      <c r="W1318" s="53"/>
      <c r="X1318" s="53"/>
      <c r="Y1318" s="58"/>
      <c r="Z1318" s="58"/>
      <c r="AA1318" s="58"/>
      <c r="AB1318" s="58"/>
      <c r="AC1318" s="53"/>
      <c r="AD1318" s="53"/>
      <c r="AE1318" s="53"/>
      <c r="AF1318" s="50"/>
    </row>
    <row r="1319" spans="1:32">
      <c r="A1319" s="12">
        <v>1350</v>
      </c>
      <c r="B1319" s="13"/>
      <c r="C1319" s="14" t="e">
        <v>#N/A</v>
      </c>
      <c r="D1319" s="13"/>
      <c r="E1319" s="13"/>
      <c r="F1319" s="13" t="e">
        <f>VLOOKUP(E1319,物料明细!A:C,3,0)</f>
        <v>#N/A</v>
      </c>
      <c r="G1319" s="13" t="e">
        <f>VLOOKUP(E1319,物料明细!A:D,4,0)</f>
        <v>#N/A</v>
      </c>
      <c r="H1319" s="13" t="e">
        <f>VLOOKUP(E1319,[2]物料明细!A:F,6,0)</f>
        <v>#N/A</v>
      </c>
      <c r="I1319" s="13" t="e">
        <f>VLOOKUP(E1319,[4]Sheet1!$A:$C,3,0)</f>
        <v>#N/A</v>
      </c>
      <c r="J1319" s="13"/>
      <c r="K1319" s="30"/>
      <c r="L1319" s="30"/>
      <c r="M1319" s="31"/>
      <c r="N1319" s="32"/>
      <c r="O1319" s="33"/>
      <c r="P1319" s="34"/>
      <c r="Q1319" s="34"/>
      <c r="R1319" s="48"/>
      <c r="S1319" s="49"/>
      <c r="T1319" s="50"/>
      <c r="U1319" s="51"/>
      <c r="V1319" s="52"/>
      <c r="W1319" s="53"/>
      <c r="X1319" s="53"/>
      <c r="Y1319" s="58"/>
      <c r="Z1319" s="58"/>
      <c r="AA1319" s="58"/>
      <c r="AB1319" s="58"/>
      <c r="AC1319" s="53"/>
      <c r="AD1319" s="53"/>
      <c r="AE1319" s="53"/>
      <c r="AF1319" s="50"/>
    </row>
    <row r="1320" spans="1:32">
      <c r="A1320" s="12">
        <v>1351</v>
      </c>
      <c r="B1320" s="13"/>
      <c r="C1320" s="14" t="e">
        <v>#N/A</v>
      </c>
      <c r="D1320" s="13"/>
      <c r="E1320" s="13"/>
      <c r="F1320" s="13" t="e">
        <f>VLOOKUP(E1320,物料明细!A:C,3,0)</f>
        <v>#N/A</v>
      </c>
      <c r="G1320" s="13" t="e">
        <f>VLOOKUP(E1320,物料明细!A:D,4,0)</f>
        <v>#N/A</v>
      </c>
      <c r="H1320" s="13" t="e">
        <f>VLOOKUP(E1320,[2]物料明细!A:F,6,0)</f>
        <v>#N/A</v>
      </c>
      <c r="I1320" s="13" t="e">
        <f>VLOOKUP(E1320,[4]Sheet1!$A:$C,3,0)</f>
        <v>#N/A</v>
      </c>
      <c r="J1320" s="13"/>
      <c r="K1320" s="30"/>
      <c r="L1320" s="30"/>
      <c r="M1320" s="31"/>
      <c r="N1320" s="32"/>
      <c r="O1320" s="33"/>
      <c r="P1320" s="34"/>
      <c r="Q1320" s="34"/>
      <c r="R1320" s="48"/>
      <c r="S1320" s="49"/>
      <c r="T1320" s="50"/>
      <c r="U1320" s="51"/>
      <c r="V1320" s="52"/>
      <c r="W1320" s="53"/>
      <c r="X1320" s="53"/>
      <c r="Y1320" s="58"/>
      <c r="Z1320" s="58"/>
      <c r="AA1320" s="58"/>
      <c r="AB1320" s="58"/>
      <c r="AC1320" s="53"/>
      <c r="AD1320" s="53"/>
      <c r="AE1320" s="53"/>
      <c r="AF1320" s="50"/>
    </row>
    <row r="1321" s="1" customFormat="1" spans="1:32">
      <c r="A1321" s="12">
        <v>1352</v>
      </c>
      <c r="B1321" s="13"/>
      <c r="C1321" s="14" t="e">
        <v>#N/A</v>
      </c>
      <c r="D1321" s="13"/>
      <c r="E1321" s="13"/>
      <c r="F1321" s="13" t="e">
        <f>VLOOKUP(E1321,物料明细!A:C,3,0)</f>
        <v>#N/A</v>
      </c>
      <c r="G1321" s="13" t="e">
        <f>VLOOKUP(E1321,物料明细!A:D,4,0)</f>
        <v>#N/A</v>
      </c>
      <c r="H1321" s="13" t="e">
        <f>VLOOKUP(E1321,[2]物料明细!A:F,6,0)</f>
        <v>#N/A</v>
      </c>
      <c r="I1321" s="13" t="e">
        <f>VLOOKUP(E1321,[4]Sheet1!$A:$C,3,0)</f>
        <v>#N/A</v>
      </c>
      <c r="J1321" s="13"/>
      <c r="K1321" s="30"/>
      <c r="L1321" s="30"/>
      <c r="M1321" s="31"/>
      <c r="N1321" s="32"/>
      <c r="O1321" s="33"/>
      <c r="P1321" s="34"/>
      <c r="Q1321" s="34"/>
      <c r="R1321" s="48"/>
      <c r="S1321" s="49"/>
      <c r="T1321" s="90"/>
      <c r="U1321" s="91"/>
      <c r="V1321" s="52"/>
      <c r="W1321" s="53"/>
      <c r="X1321" s="53"/>
      <c r="Y1321" s="58"/>
      <c r="Z1321" s="58"/>
      <c r="AA1321" s="58"/>
      <c r="AB1321" s="58"/>
      <c r="AC1321" s="53"/>
      <c r="AD1321" s="53"/>
      <c r="AE1321" s="53"/>
      <c r="AF1321" s="50"/>
    </row>
    <row r="1322" s="1" customFormat="1" spans="1:32">
      <c r="A1322" s="12">
        <v>1355</v>
      </c>
      <c r="B1322" s="13"/>
      <c r="C1322" s="14" t="e">
        <v>#N/A</v>
      </c>
      <c r="D1322" s="13"/>
      <c r="E1322" s="13"/>
      <c r="F1322" s="13" t="e">
        <f>VLOOKUP(E1322,物料明细!A:C,3,0)</f>
        <v>#N/A</v>
      </c>
      <c r="G1322" s="13" t="e">
        <f>VLOOKUP(E1322,物料明细!A:D,4,0)</f>
        <v>#N/A</v>
      </c>
      <c r="H1322" s="13" t="e">
        <f>VLOOKUP(E1322,[2]物料明细!A:F,6,0)</f>
        <v>#N/A</v>
      </c>
      <c r="I1322" s="13" t="e">
        <f>VLOOKUP(E1322,[4]Sheet1!$A:$C,3,0)</f>
        <v>#N/A</v>
      </c>
      <c r="J1322" s="13"/>
      <c r="K1322" s="30"/>
      <c r="L1322" s="30"/>
      <c r="M1322" s="31"/>
      <c r="N1322" s="32"/>
      <c r="O1322" s="33"/>
      <c r="P1322" s="34"/>
      <c r="Q1322" s="34"/>
      <c r="R1322" s="48"/>
      <c r="S1322" s="49"/>
      <c r="T1322" s="50"/>
      <c r="U1322" s="54"/>
      <c r="V1322" s="52"/>
      <c r="W1322" s="53"/>
      <c r="X1322" s="53"/>
      <c r="Y1322" s="58"/>
      <c r="Z1322" s="58"/>
      <c r="AA1322" s="58"/>
      <c r="AB1322" s="58"/>
      <c r="AC1322" s="53"/>
      <c r="AD1322" s="53"/>
      <c r="AE1322" s="53"/>
      <c r="AF1322" s="50"/>
    </row>
    <row r="1323" s="1" customFormat="1" spans="1:32">
      <c r="A1323" s="12">
        <v>1358</v>
      </c>
      <c r="B1323" s="13"/>
      <c r="C1323" s="14" t="e">
        <v>#N/A</v>
      </c>
      <c r="D1323" s="13"/>
      <c r="E1323" s="13"/>
      <c r="F1323" s="13" t="e">
        <f>VLOOKUP(E1323,物料明细!A:C,3,0)</f>
        <v>#N/A</v>
      </c>
      <c r="G1323" s="13" t="e">
        <f>VLOOKUP(E1323,物料明细!A:D,4,0)</f>
        <v>#N/A</v>
      </c>
      <c r="H1323" s="13" t="e">
        <f>VLOOKUP(E1323,[2]物料明细!A:F,6,0)</f>
        <v>#N/A</v>
      </c>
      <c r="I1323" s="13" t="e">
        <f>VLOOKUP(E1323,[4]Sheet1!$A:$C,3,0)</f>
        <v>#N/A</v>
      </c>
      <c r="J1323" s="13"/>
      <c r="K1323" s="30"/>
      <c r="L1323" s="30"/>
      <c r="M1323" s="31"/>
      <c r="N1323" s="32"/>
      <c r="O1323" s="33"/>
      <c r="P1323" s="34"/>
      <c r="Q1323" s="34"/>
      <c r="R1323" s="48"/>
      <c r="S1323" s="49"/>
      <c r="T1323" s="50"/>
      <c r="U1323" s="54"/>
      <c r="V1323" s="52"/>
      <c r="W1323" s="53"/>
      <c r="X1323" s="53"/>
      <c r="Y1323" s="58"/>
      <c r="Z1323" s="58"/>
      <c r="AA1323" s="58"/>
      <c r="AB1323" s="58"/>
      <c r="AC1323" s="53"/>
      <c r="AD1323" s="53"/>
      <c r="AE1323" s="53"/>
      <c r="AF1323" s="50"/>
    </row>
    <row r="1324" spans="1:32">
      <c r="A1324" s="12">
        <v>1360</v>
      </c>
      <c r="B1324" s="13"/>
      <c r="C1324" s="14" t="e">
        <v>#N/A</v>
      </c>
      <c r="D1324" s="13"/>
      <c r="E1324" s="13"/>
      <c r="F1324" s="13" t="e">
        <f>VLOOKUP(E1324,物料明细!A:C,3,0)</f>
        <v>#N/A</v>
      </c>
      <c r="G1324" s="13" t="e">
        <f>VLOOKUP(E1324,物料明细!A:D,4,0)</f>
        <v>#N/A</v>
      </c>
      <c r="H1324" s="13" t="e">
        <f>VLOOKUP(E1324,[2]物料明细!A:F,6,0)</f>
        <v>#N/A</v>
      </c>
      <c r="I1324" s="13" t="e">
        <f>VLOOKUP(E1324,[4]Sheet1!$A:$C,3,0)</f>
        <v>#N/A</v>
      </c>
      <c r="J1324" s="13"/>
      <c r="K1324" s="30"/>
      <c r="L1324" s="30"/>
      <c r="M1324" s="31"/>
      <c r="N1324" s="32"/>
      <c r="O1324" s="33"/>
      <c r="P1324" s="34"/>
      <c r="Q1324" s="34"/>
      <c r="R1324" s="48"/>
      <c r="S1324" s="49"/>
      <c r="T1324" s="50"/>
      <c r="U1324" s="51"/>
      <c r="V1324" s="52"/>
      <c r="W1324" s="53"/>
      <c r="X1324" s="53"/>
      <c r="Y1324" s="58"/>
      <c r="Z1324" s="58"/>
      <c r="AA1324" s="58"/>
      <c r="AB1324" s="58"/>
      <c r="AC1324" s="53"/>
      <c r="AD1324" s="53"/>
      <c r="AE1324" s="53"/>
      <c r="AF1324" s="50"/>
    </row>
    <row r="1325" spans="1:32">
      <c r="A1325" s="12">
        <v>1361</v>
      </c>
      <c r="B1325" s="13"/>
      <c r="C1325" s="14" t="e">
        <v>#N/A</v>
      </c>
      <c r="D1325" s="13"/>
      <c r="E1325" s="13"/>
      <c r="F1325" s="13" t="e">
        <f>VLOOKUP(E1325,物料明细!A:C,3,0)</f>
        <v>#N/A</v>
      </c>
      <c r="G1325" s="13" t="e">
        <f>VLOOKUP(E1325,物料明细!A:D,4,0)</f>
        <v>#N/A</v>
      </c>
      <c r="H1325" s="13" t="e">
        <f>VLOOKUP(E1325,[2]物料明细!A:F,6,0)</f>
        <v>#N/A</v>
      </c>
      <c r="I1325" s="13" t="e">
        <f>VLOOKUP(E1325,[4]Sheet1!$A:$C,3,0)</f>
        <v>#N/A</v>
      </c>
      <c r="J1325" s="13"/>
      <c r="K1325" s="30"/>
      <c r="L1325" s="30"/>
      <c r="M1325" s="31"/>
      <c r="N1325" s="32"/>
      <c r="O1325" s="33"/>
      <c r="P1325" s="34"/>
      <c r="Q1325" s="34"/>
      <c r="R1325" s="48"/>
      <c r="S1325" s="49"/>
      <c r="T1325" s="50"/>
      <c r="U1325" s="51"/>
      <c r="V1325" s="52"/>
      <c r="W1325" s="53"/>
      <c r="X1325" s="53"/>
      <c r="Y1325" s="58"/>
      <c r="Z1325" s="58"/>
      <c r="AA1325" s="58"/>
      <c r="AB1325" s="58"/>
      <c r="AC1325" s="53"/>
      <c r="AD1325" s="53"/>
      <c r="AE1325" s="53"/>
      <c r="AF1325" s="50"/>
    </row>
    <row r="1326" s="1" customFormat="1" spans="1:32">
      <c r="A1326" s="12">
        <v>1362</v>
      </c>
      <c r="B1326" s="13"/>
      <c r="C1326" s="14" t="e">
        <v>#N/A</v>
      </c>
      <c r="D1326" s="13"/>
      <c r="E1326" s="13"/>
      <c r="F1326" s="13" t="e">
        <f>VLOOKUP(E1326,物料明细!A:C,3,0)</f>
        <v>#N/A</v>
      </c>
      <c r="G1326" s="13" t="e">
        <f>VLOOKUP(E1326,物料明细!A:D,4,0)</f>
        <v>#N/A</v>
      </c>
      <c r="H1326" s="13" t="e">
        <f>VLOOKUP(E1326,[2]物料明细!A:F,6,0)</f>
        <v>#N/A</v>
      </c>
      <c r="I1326" s="13" t="e">
        <f>VLOOKUP(E1326,[4]Sheet1!$A:$C,3,0)</f>
        <v>#N/A</v>
      </c>
      <c r="J1326" s="13"/>
      <c r="K1326" s="30"/>
      <c r="L1326" s="30"/>
      <c r="M1326" s="31"/>
      <c r="N1326" s="32"/>
      <c r="O1326" s="33"/>
      <c r="P1326" s="34"/>
      <c r="Q1326" s="34"/>
      <c r="R1326" s="48"/>
      <c r="S1326" s="49"/>
      <c r="T1326" s="50"/>
      <c r="U1326" s="54"/>
      <c r="V1326" s="52"/>
      <c r="W1326" s="53"/>
      <c r="X1326" s="53"/>
      <c r="Y1326" s="58"/>
      <c r="Z1326" s="58"/>
      <c r="AA1326" s="58"/>
      <c r="AB1326" s="58"/>
      <c r="AC1326" s="53"/>
      <c r="AD1326" s="53"/>
      <c r="AE1326" s="53"/>
      <c r="AF1326" s="50"/>
    </row>
    <row r="1327" s="1" customFormat="1" spans="1:32">
      <c r="A1327" s="12">
        <v>1365</v>
      </c>
      <c r="B1327" s="13"/>
      <c r="C1327" s="14" t="e">
        <v>#N/A</v>
      </c>
      <c r="D1327" s="13"/>
      <c r="E1327" s="13"/>
      <c r="F1327" s="13" t="e">
        <f>VLOOKUP(E1327,物料明细!A:C,3,0)</f>
        <v>#N/A</v>
      </c>
      <c r="G1327" s="13" t="e">
        <f>VLOOKUP(E1327,物料明细!A:D,4,0)</f>
        <v>#N/A</v>
      </c>
      <c r="H1327" s="13" t="e">
        <f>VLOOKUP(E1327,[2]物料明细!A:F,6,0)</f>
        <v>#N/A</v>
      </c>
      <c r="I1327" s="13" t="e">
        <f>VLOOKUP(E1327,[4]Sheet1!$A:$C,3,0)</f>
        <v>#N/A</v>
      </c>
      <c r="J1327" s="13"/>
      <c r="K1327" s="30"/>
      <c r="L1327" s="30"/>
      <c r="M1327" s="31"/>
      <c r="N1327" s="32"/>
      <c r="O1327" s="33"/>
      <c r="P1327" s="34"/>
      <c r="Q1327" s="34"/>
      <c r="R1327" s="48"/>
      <c r="S1327" s="49"/>
      <c r="T1327" s="50"/>
      <c r="U1327" s="54"/>
      <c r="V1327" s="52"/>
      <c r="W1327" s="53"/>
      <c r="X1327" s="53"/>
      <c r="Y1327" s="58"/>
      <c r="Z1327" s="58"/>
      <c r="AA1327" s="58"/>
      <c r="AB1327" s="58"/>
      <c r="AC1327" s="53"/>
      <c r="AD1327" s="53"/>
      <c r="AE1327" s="53"/>
      <c r="AF1327" s="50"/>
    </row>
    <row r="1328" s="1" customFormat="1" spans="1:32">
      <c r="A1328" s="12">
        <v>1366</v>
      </c>
      <c r="B1328" s="13"/>
      <c r="C1328" s="14" t="e">
        <v>#N/A</v>
      </c>
      <c r="D1328" s="13"/>
      <c r="E1328" s="13"/>
      <c r="F1328" s="13" t="e">
        <f>VLOOKUP(E1328,物料明细!A:C,3,0)</f>
        <v>#N/A</v>
      </c>
      <c r="G1328" s="13" t="e">
        <f>VLOOKUP(E1328,物料明细!A:D,4,0)</f>
        <v>#N/A</v>
      </c>
      <c r="H1328" s="13" t="e">
        <f>VLOOKUP(E1328,[2]物料明细!A:F,6,0)</f>
        <v>#N/A</v>
      </c>
      <c r="I1328" s="13" t="e">
        <f>VLOOKUP(E1328,[4]Sheet1!$A:$C,3,0)</f>
        <v>#N/A</v>
      </c>
      <c r="J1328" s="13"/>
      <c r="K1328" s="30"/>
      <c r="L1328" s="30"/>
      <c r="M1328" s="31"/>
      <c r="N1328" s="32"/>
      <c r="O1328" s="33"/>
      <c r="P1328" s="34"/>
      <c r="Q1328" s="34"/>
      <c r="R1328" s="48"/>
      <c r="S1328" s="49"/>
      <c r="T1328" s="50"/>
      <c r="U1328" s="54"/>
      <c r="V1328" s="52"/>
      <c r="W1328" s="53"/>
      <c r="X1328" s="53"/>
      <c r="Y1328" s="58"/>
      <c r="Z1328" s="58"/>
      <c r="AA1328" s="58"/>
      <c r="AB1328" s="58"/>
      <c r="AC1328" s="53"/>
      <c r="AD1328" s="53"/>
      <c r="AE1328" s="53"/>
      <c r="AF1328" s="50"/>
    </row>
    <row r="1329" spans="1:32">
      <c r="A1329" s="12">
        <v>1367</v>
      </c>
      <c r="B1329" s="13"/>
      <c r="C1329" s="14" t="e">
        <v>#N/A</v>
      </c>
      <c r="D1329" s="13"/>
      <c r="E1329" s="13"/>
      <c r="F1329" s="13" t="e">
        <f>VLOOKUP(E1329,物料明细!A:C,3,0)</f>
        <v>#N/A</v>
      </c>
      <c r="G1329" s="13" t="e">
        <f>VLOOKUP(E1329,物料明细!A:D,4,0)</f>
        <v>#N/A</v>
      </c>
      <c r="H1329" s="13" t="e">
        <f>VLOOKUP(E1329,[2]物料明细!A:F,6,0)</f>
        <v>#N/A</v>
      </c>
      <c r="I1329" s="13" t="e">
        <f>VLOOKUP(E1329,[4]Sheet1!$A:$C,3,0)</f>
        <v>#N/A</v>
      </c>
      <c r="J1329" s="13"/>
      <c r="K1329" s="30"/>
      <c r="L1329" s="30"/>
      <c r="M1329" s="31"/>
      <c r="N1329" s="32"/>
      <c r="O1329" s="33"/>
      <c r="P1329" s="34"/>
      <c r="Q1329" s="34"/>
      <c r="R1329" s="48"/>
      <c r="S1329" s="49"/>
      <c r="T1329" s="50"/>
      <c r="U1329" s="51"/>
      <c r="V1329" s="52"/>
      <c r="W1329" s="53"/>
      <c r="X1329" s="53"/>
      <c r="Y1329" s="58"/>
      <c r="Z1329" s="58"/>
      <c r="AA1329" s="58"/>
      <c r="AB1329" s="58"/>
      <c r="AC1329" s="53"/>
      <c r="AD1329" s="53"/>
      <c r="AE1329" s="53"/>
      <c r="AF1329" s="50"/>
    </row>
    <row r="1330" spans="1:32">
      <c r="A1330" s="12">
        <v>1368</v>
      </c>
      <c r="B1330" s="13"/>
      <c r="C1330" s="14" t="e">
        <v>#N/A</v>
      </c>
      <c r="D1330" s="13"/>
      <c r="E1330" s="13"/>
      <c r="F1330" s="13" t="e">
        <f>VLOOKUP(E1330,物料明细!A:C,3,0)</f>
        <v>#N/A</v>
      </c>
      <c r="G1330" s="13" t="e">
        <f>VLOOKUP(E1330,物料明细!A:D,4,0)</f>
        <v>#N/A</v>
      </c>
      <c r="H1330" s="13" t="e">
        <f>VLOOKUP(E1330,[2]物料明细!A:F,6,0)</f>
        <v>#N/A</v>
      </c>
      <c r="I1330" s="13" t="e">
        <f>VLOOKUP(E1330,[4]Sheet1!$A:$C,3,0)</f>
        <v>#N/A</v>
      </c>
      <c r="J1330" s="13"/>
      <c r="K1330" s="30"/>
      <c r="L1330" s="30"/>
      <c r="M1330" s="31"/>
      <c r="N1330" s="32"/>
      <c r="O1330" s="33"/>
      <c r="P1330" s="34"/>
      <c r="Q1330" s="34"/>
      <c r="R1330" s="48"/>
      <c r="S1330" s="49"/>
      <c r="T1330" s="50"/>
      <c r="U1330" s="51"/>
      <c r="V1330" s="52"/>
      <c r="W1330" s="53"/>
      <c r="X1330" s="53"/>
      <c r="Y1330" s="58"/>
      <c r="Z1330" s="58"/>
      <c r="AA1330" s="58"/>
      <c r="AB1330" s="58"/>
      <c r="AC1330" s="53"/>
      <c r="AD1330" s="53"/>
      <c r="AE1330" s="53"/>
      <c r="AF1330" s="50"/>
    </row>
    <row r="1331" s="1" customFormat="1" spans="1:32">
      <c r="A1331" s="12">
        <v>1373</v>
      </c>
      <c r="B1331" s="13"/>
      <c r="C1331" s="14" t="e">
        <v>#N/A</v>
      </c>
      <c r="D1331" s="13"/>
      <c r="E1331" s="13"/>
      <c r="F1331" s="13" t="e">
        <f>VLOOKUP(E1331,物料明细!A:C,3,0)</f>
        <v>#N/A</v>
      </c>
      <c r="G1331" s="13" t="e">
        <f>VLOOKUP(E1331,物料明细!A:D,4,0)</f>
        <v>#N/A</v>
      </c>
      <c r="H1331" s="13" t="e">
        <f>VLOOKUP(E1331,[2]物料明细!A:F,6,0)</f>
        <v>#N/A</v>
      </c>
      <c r="I1331" s="13" t="e">
        <f>VLOOKUP(E1331,[4]Sheet1!$A:$C,3,0)</f>
        <v>#N/A</v>
      </c>
      <c r="J1331" s="13"/>
      <c r="K1331" s="30"/>
      <c r="L1331" s="30"/>
      <c r="M1331" s="31"/>
      <c r="N1331" s="32"/>
      <c r="O1331" s="33"/>
      <c r="P1331" s="34"/>
      <c r="Q1331" s="34"/>
      <c r="R1331" s="48"/>
      <c r="S1331" s="49"/>
      <c r="T1331" s="50"/>
      <c r="U1331" s="54"/>
      <c r="V1331" s="52"/>
      <c r="W1331" s="53"/>
      <c r="X1331" s="53"/>
      <c r="Y1331" s="58"/>
      <c r="Z1331" s="58"/>
      <c r="AA1331" s="58"/>
      <c r="AB1331" s="58"/>
      <c r="AC1331" s="53"/>
      <c r="AD1331" s="53"/>
      <c r="AE1331" s="53"/>
      <c r="AF1331" s="50"/>
    </row>
    <row r="1332" spans="1:32">
      <c r="A1332" s="12">
        <v>1374</v>
      </c>
      <c r="B1332" s="13"/>
      <c r="C1332" s="14" t="e">
        <v>#N/A</v>
      </c>
      <c r="D1332" s="13"/>
      <c r="E1332" s="13"/>
      <c r="F1332" s="13" t="e">
        <f>VLOOKUP(E1332,物料明细!A:C,3,0)</f>
        <v>#N/A</v>
      </c>
      <c r="G1332" s="13" t="e">
        <f>VLOOKUP(E1332,物料明细!A:D,4,0)</f>
        <v>#N/A</v>
      </c>
      <c r="H1332" s="13" t="e">
        <f>VLOOKUP(E1332,[2]物料明细!A:F,6,0)</f>
        <v>#N/A</v>
      </c>
      <c r="I1332" s="13" t="e">
        <f>VLOOKUP(E1332,[4]Sheet1!$A:$C,3,0)</f>
        <v>#N/A</v>
      </c>
      <c r="J1332" s="13"/>
      <c r="K1332" s="30"/>
      <c r="L1332" s="30"/>
      <c r="M1332" s="31"/>
      <c r="N1332" s="32"/>
      <c r="O1332" s="33"/>
      <c r="P1332" s="34"/>
      <c r="Q1332" s="34"/>
      <c r="R1332" s="48"/>
      <c r="S1332" s="49"/>
      <c r="T1332" s="50"/>
      <c r="U1332" s="51"/>
      <c r="V1332" s="52"/>
      <c r="W1332" s="53"/>
      <c r="X1332" s="53"/>
      <c r="Y1332" s="58"/>
      <c r="Z1332" s="58"/>
      <c r="AA1332" s="58"/>
      <c r="AB1332" s="58"/>
      <c r="AC1332" s="53"/>
      <c r="AD1332" s="53"/>
      <c r="AE1332" s="53"/>
      <c r="AF1332" s="50"/>
    </row>
    <row r="1333" s="1" customFormat="1" spans="1:32">
      <c r="A1333" s="12">
        <v>1375</v>
      </c>
      <c r="B1333" s="13"/>
      <c r="C1333" s="14" t="e">
        <v>#N/A</v>
      </c>
      <c r="D1333" s="13"/>
      <c r="E1333" s="13"/>
      <c r="F1333" s="13" t="e">
        <f>VLOOKUP(E1333,物料明细!A:C,3,0)</f>
        <v>#N/A</v>
      </c>
      <c r="G1333" s="13" t="e">
        <f>VLOOKUP(E1333,物料明细!A:D,4,0)</f>
        <v>#N/A</v>
      </c>
      <c r="H1333" s="13" t="e">
        <f>VLOOKUP(E1333,[2]物料明细!A:F,6,0)</f>
        <v>#N/A</v>
      </c>
      <c r="I1333" s="13" t="e">
        <f>VLOOKUP(E1333,[4]Sheet1!$A:$C,3,0)</f>
        <v>#N/A</v>
      </c>
      <c r="J1333" s="13"/>
      <c r="K1333" s="30"/>
      <c r="L1333" s="30"/>
      <c r="M1333" s="31"/>
      <c r="N1333" s="32"/>
      <c r="O1333" s="33"/>
      <c r="P1333" s="34"/>
      <c r="Q1333" s="34"/>
      <c r="R1333" s="48"/>
      <c r="S1333" s="49"/>
      <c r="T1333" s="50"/>
      <c r="U1333" s="54"/>
      <c r="V1333" s="52"/>
      <c r="W1333" s="53"/>
      <c r="X1333" s="53"/>
      <c r="Y1333" s="58"/>
      <c r="Z1333" s="58"/>
      <c r="AA1333" s="58"/>
      <c r="AB1333" s="58"/>
      <c r="AC1333" s="53"/>
      <c r="AD1333" s="53"/>
      <c r="AE1333" s="53"/>
      <c r="AF1333" s="50"/>
    </row>
    <row r="1334" s="1" customFormat="1" spans="1:32">
      <c r="A1334" s="12">
        <v>1376</v>
      </c>
      <c r="B1334" s="13"/>
      <c r="C1334" s="14" t="e">
        <v>#N/A</v>
      </c>
      <c r="D1334" s="13"/>
      <c r="E1334" s="13"/>
      <c r="F1334" s="13" t="e">
        <f>VLOOKUP(E1334,物料明细!A:C,3,0)</f>
        <v>#N/A</v>
      </c>
      <c r="G1334" s="13" t="e">
        <f>VLOOKUP(E1334,物料明细!A:D,4,0)</f>
        <v>#N/A</v>
      </c>
      <c r="H1334" s="13" t="e">
        <f>VLOOKUP(E1334,[2]物料明细!A:F,6,0)</f>
        <v>#N/A</v>
      </c>
      <c r="I1334" s="13" t="e">
        <f>VLOOKUP(E1334,[4]Sheet1!$A:$C,3,0)</f>
        <v>#N/A</v>
      </c>
      <c r="J1334" s="13"/>
      <c r="K1334" s="30"/>
      <c r="L1334" s="30"/>
      <c r="M1334" s="31"/>
      <c r="N1334" s="32"/>
      <c r="O1334" s="33"/>
      <c r="P1334" s="34"/>
      <c r="Q1334" s="34"/>
      <c r="R1334" s="48"/>
      <c r="S1334" s="49"/>
      <c r="T1334" s="50"/>
      <c r="U1334" s="54"/>
      <c r="V1334" s="52"/>
      <c r="W1334" s="53"/>
      <c r="X1334" s="53"/>
      <c r="Y1334" s="58"/>
      <c r="Z1334" s="58"/>
      <c r="AA1334" s="58"/>
      <c r="AB1334" s="58"/>
      <c r="AC1334" s="53"/>
      <c r="AD1334" s="53"/>
      <c r="AE1334" s="53"/>
      <c r="AF1334" s="50"/>
    </row>
    <row r="1335" s="1" customFormat="1" spans="1:32">
      <c r="A1335" s="12">
        <v>1377</v>
      </c>
      <c r="B1335" s="13"/>
      <c r="C1335" s="14" t="e">
        <v>#N/A</v>
      </c>
      <c r="D1335" s="13"/>
      <c r="E1335" s="13"/>
      <c r="F1335" s="13" t="e">
        <f>VLOOKUP(E1335,物料明细!A:C,3,0)</f>
        <v>#N/A</v>
      </c>
      <c r="G1335" s="13" t="e">
        <f>VLOOKUP(E1335,物料明细!A:D,4,0)</f>
        <v>#N/A</v>
      </c>
      <c r="H1335" s="13" t="e">
        <f>VLOOKUP(E1335,[2]物料明细!A:F,6,0)</f>
        <v>#N/A</v>
      </c>
      <c r="I1335" s="13" t="e">
        <f>VLOOKUP(E1335,[4]Sheet1!$A:$C,3,0)</f>
        <v>#N/A</v>
      </c>
      <c r="J1335" s="13"/>
      <c r="K1335" s="30"/>
      <c r="L1335" s="30"/>
      <c r="M1335" s="31"/>
      <c r="N1335" s="32"/>
      <c r="O1335" s="33"/>
      <c r="P1335" s="34"/>
      <c r="Q1335" s="34"/>
      <c r="R1335" s="48"/>
      <c r="S1335" s="49"/>
      <c r="T1335" s="50"/>
      <c r="U1335" s="54"/>
      <c r="V1335" s="52"/>
      <c r="W1335" s="53"/>
      <c r="X1335" s="53"/>
      <c r="Y1335" s="58"/>
      <c r="Z1335" s="58"/>
      <c r="AA1335" s="58"/>
      <c r="AB1335" s="58"/>
      <c r="AC1335" s="53"/>
      <c r="AD1335" s="53"/>
      <c r="AE1335" s="53"/>
      <c r="AF1335" s="50"/>
    </row>
    <row r="1336" spans="1:32">
      <c r="A1336" s="12">
        <v>1379</v>
      </c>
      <c r="B1336" s="13"/>
      <c r="C1336" s="14" t="e">
        <v>#N/A</v>
      </c>
      <c r="D1336" s="13"/>
      <c r="E1336" s="13"/>
      <c r="F1336" s="13" t="e">
        <f>VLOOKUP(E1336,物料明细!A:C,3,0)</f>
        <v>#N/A</v>
      </c>
      <c r="G1336" s="13" t="e">
        <f>VLOOKUP(E1336,物料明细!A:D,4,0)</f>
        <v>#N/A</v>
      </c>
      <c r="H1336" s="13" t="e">
        <f>VLOOKUP(E1336,[2]物料明细!A:F,6,0)</f>
        <v>#N/A</v>
      </c>
      <c r="I1336" s="13" t="e">
        <f>VLOOKUP(E1336,[4]Sheet1!$A:$C,3,0)</f>
        <v>#N/A</v>
      </c>
      <c r="J1336" s="13"/>
      <c r="K1336" s="30"/>
      <c r="L1336" s="30"/>
      <c r="M1336" s="31"/>
      <c r="N1336" s="32"/>
      <c r="O1336" s="33"/>
      <c r="P1336" s="34"/>
      <c r="Q1336" s="34"/>
      <c r="R1336" s="48"/>
      <c r="S1336" s="49"/>
      <c r="T1336" s="50"/>
      <c r="U1336" s="51"/>
      <c r="V1336" s="52"/>
      <c r="W1336" s="53"/>
      <c r="X1336" s="53"/>
      <c r="Y1336" s="58"/>
      <c r="Z1336" s="58"/>
      <c r="AA1336" s="58"/>
      <c r="AB1336" s="58"/>
      <c r="AC1336" s="53"/>
      <c r="AD1336" s="53"/>
      <c r="AE1336" s="53"/>
      <c r="AF1336" s="50"/>
    </row>
    <row r="1337" s="1" customFormat="1" spans="1:32">
      <c r="A1337" s="12">
        <v>1380</v>
      </c>
      <c r="B1337" s="13"/>
      <c r="C1337" s="14" t="e">
        <v>#N/A</v>
      </c>
      <c r="D1337" s="13"/>
      <c r="E1337" s="13"/>
      <c r="F1337" s="13" t="e">
        <f>VLOOKUP(E1337,物料明细!A:C,3,0)</f>
        <v>#N/A</v>
      </c>
      <c r="G1337" s="13" t="e">
        <f>VLOOKUP(E1337,物料明细!A:D,4,0)</f>
        <v>#N/A</v>
      </c>
      <c r="H1337" s="13" t="e">
        <f>VLOOKUP(E1337,[2]物料明细!A:F,6,0)</f>
        <v>#N/A</v>
      </c>
      <c r="I1337" s="13" t="e">
        <f>VLOOKUP(E1337,[4]Sheet1!$A:$C,3,0)</f>
        <v>#N/A</v>
      </c>
      <c r="J1337" s="13"/>
      <c r="K1337" s="30"/>
      <c r="L1337" s="30"/>
      <c r="M1337" s="31"/>
      <c r="N1337" s="32"/>
      <c r="O1337" s="33"/>
      <c r="P1337" s="34"/>
      <c r="Q1337" s="34"/>
      <c r="R1337" s="48"/>
      <c r="S1337" s="49"/>
      <c r="T1337" s="90"/>
      <c r="U1337" s="91"/>
      <c r="V1337" s="52"/>
      <c r="W1337" s="53"/>
      <c r="X1337" s="53"/>
      <c r="Y1337" s="58"/>
      <c r="Z1337" s="58"/>
      <c r="AA1337" s="58"/>
      <c r="AB1337" s="58"/>
      <c r="AC1337" s="53"/>
      <c r="AD1337" s="53"/>
      <c r="AE1337" s="53"/>
      <c r="AF1337" s="50"/>
    </row>
    <row r="1338" spans="1:32">
      <c r="A1338" s="12">
        <v>1381</v>
      </c>
      <c r="B1338" s="13"/>
      <c r="C1338" s="14" t="e">
        <v>#N/A</v>
      </c>
      <c r="D1338" s="13"/>
      <c r="E1338" s="13"/>
      <c r="F1338" s="13" t="e">
        <f>VLOOKUP(E1338,物料明细!A:C,3,0)</f>
        <v>#N/A</v>
      </c>
      <c r="G1338" s="13" t="e">
        <f>VLOOKUP(E1338,物料明细!A:D,4,0)</f>
        <v>#N/A</v>
      </c>
      <c r="H1338" s="13" t="e">
        <f>VLOOKUP(E1338,[2]物料明细!A:F,6,0)</f>
        <v>#N/A</v>
      </c>
      <c r="I1338" s="13" t="e">
        <f>VLOOKUP(E1338,[4]Sheet1!$A:$C,3,0)</f>
        <v>#N/A</v>
      </c>
      <c r="J1338" s="13"/>
      <c r="K1338" s="30"/>
      <c r="L1338" s="30"/>
      <c r="M1338" s="31"/>
      <c r="N1338" s="32"/>
      <c r="O1338" s="33"/>
      <c r="P1338" s="34"/>
      <c r="Q1338" s="34"/>
      <c r="R1338" s="48"/>
      <c r="S1338" s="49"/>
      <c r="T1338" s="50"/>
      <c r="U1338" s="51"/>
      <c r="V1338" s="52"/>
      <c r="W1338" s="53"/>
      <c r="X1338" s="53"/>
      <c r="Y1338" s="58"/>
      <c r="Z1338" s="58"/>
      <c r="AA1338" s="58"/>
      <c r="AB1338" s="58"/>
      <c r="AC1338" s="53"/>
      <c r="AD1338" s="53"/>
      <c r="AE1338" s="53"/>
      <c r="AF1338" s="50"/>
    </row>
    <row r="1339" spans="1:32">
      <c r="A1339" s="12">
        <v>1382</v>
      </c>
      <c r="B1339" s="13"/>
      <c r="C1339" s="14" t="e">
        <v>#N/A</v>
      </c>
      <c r="D1339" s="13"/>
      <c r="E1339" s="13"/>
      <c r="F1339" s="13" t="e">
        <f>VLOOKUP(E1339,物料明细!A:C,3,0)</f>
        <v>#N/A</v>
      </c>
      <c r="G1339" s="13" t="e">
        <f>VLOOKUP(E1339,物料明细!A:D,4,0)</f>
        <v>#N/A</v>
      </c>
      <c r="H1339" s="13" t="e">
        <f>VLOOKUP(E1339,[2]物料明细!A:F,6,0)</f>
        <v>#N/A</v>
      </c>
      <c r="I1339" s="13" t="e">
        <f>VLOOKUP(E1339,[4]Sheet1!$A:$C,3,0)</f>
        <v>#N/A</v>
      </c>
      <c r="J1339" s="13"/>
      <c r="K1339" s="30"/>
      <c r="L1339" s="30"/>
      <c r="M1339" s="31"/>
      <c r="N1339" s="32"/>
      <c r="O1339" s="33"/>
      <c r="P1339" s="34"/>
      <c r="Q1339" s="34"/>
      <c r="R1339" s="48"/>
      <c r="S1339" s="49"/>
      <c r="T1339" s="50"/>
      <c r="U1339" s="51"/>
      <c r="V1339" s="52"/>
      <c r="W1339" s="53"/>
      <c r="X1339" s="53"/>
      <c r="Y1339" s="58"/>
      <c r="Z1339" s="58"/>
      <c r="AA1339" s="58"/>
      <c r="AB1339" s="58"/>
      <c r="AC1339" s="53"/>
      <c r="AD1339" s="53"/>
      <c r="AE1339" s="53"/>
      <c r="AF1339" s="50"/>
    </row>
    <row r="1340" s="1" customFormat="1" spans="1:32">
      <c r="A1340" s="12">
        <v>1383</v>
      </c>
      <c r="B1340" s="13"/>
      <c r="C1340" s="14" t="e">
        <v>#N/A</v>
      </c>
      <c r="D1340" s="13"/>
      <c r="E1340" s="13"/>
      <c r="F1340" s="13" t="e">
        <f>VLOOKUP(E1340,物料明细!A:C,3,0)</f>
        <v>#N/A</v>
      </c>
      <c r="G1340" s="13" t="e">
        <f>VLOOKUP(E1340,物料明细!A:D,4,0)</f>
        <v>#N/A</v>
      </c>
      <c r="H1340" s="13" t="e">
        <f>VLOOKUP(E1340,[2]物料明细!A:F,6,0)</f>
        <v>#N/A</v>
      </c>
      <c r="I1340" s="13" t="e">
        <f>VLOOKUP(E1340,[4]Sheet1!$A:$C,3,0)</f>
        <v>#N/A</v>
      </c>
      <c r="J1340" s="13"/>
      <c r="K1340" s="30"/>
      <c r="L1340" s="30"/>
      <c r="M1340" s="31"/>
      <c r="N1340" s="32"/>
      <c r="O1340" s="33"/>
      <c r="P1340" s="34"/>
      <c r="Q1340" s="34"/>
      <c r="R1340" s="48"/>
      <c r="S1340" s="49"/>
      <c r="T1340" s="50"/>
      <c r="U1340" s="54"/>
      <c r="V1340" s="52"/>
      <c r="W1340" s="53"/>
      <c r="X1340" s="53"/>
      <c r="Y1340" s="58"/>
      <c r="Z1340" s="58"/>
      <c r="AA1340" s="58"/>
      <c r="AB1340" s="58"/>
      <c r="AC1340" s="53"/>
      <c r="AD1340" s="53"/>
      <c r="AE1340" s="53"/>
      <c r="AF1340" s="50"/>
    </row>
    <row r="1341" s="1" customFormat="1" spans="1:32">
      <c r="A1341" s="12">
        <v>1384</v>
      </c>
      <c r="B1341" s="13"/>
      <c r="C1341" s="14" t="e">
        <v>#N/A</v>
      </c>
      <c r="D1341" s="13"/>
      <c r="E1341" s="13"/>
      <c r="F1341" s="13" t="e">
        <f>VLOOKUP(E1341,物料明细!A:C,3,0)</f>
        <v>#N/A</v>
      </c>
      <c r="G1341" s="13" t="e">
        <f>VLOOKUP(E1341,物料明细!A:D,4,0)</f>
        <v>#N/A</v>
      </c>
      <c r="H1341" s="13" t="e">
        <f>VLOOKUP(E1341,[2]物料明细!A:F,6,0)</f>
        <v>#N/A</v>
      </c>
      <c r="I1341" s="13" t="e">
        <f>VLOOKUP(E1341,[4]Sheet1!$A:$C,3,0)</f>
        <v>#N/A</v>
      </c>
      <c r="J1341" s="13"/>
      <c r="K1341" s="30"/>
      <c r="L1341" s="30"/>
      <c r="M1341" s="31"/>
      <c r="N1341" s="32"/>
      <c r="O1341" s="33"/>
      <c r="P1341" s="34"/>
      <c r="Q1341" s="34"/>
      <c r="R1341" s="48"/>
      <c r="S1341" s="49"/>
      <c r="T1341" s="50"/>
      <c r="U1341" s="54"/>
      <c r="V1341" s="52"/>
      <c r="W1341" s="53"/>
      <c r="X1341" s="53"/>
      <c r="Y1341" s="58"/>
      <c r="Z1341" s="58"/>
      <c r="AA1341" s="58"/>
      <c r="AB1341" s="58"/>
      <c r="AC1341" s="53"/>
      <c r="AD1341" s="53"/>
      <c r="AE1341" s="53"/>
      <c r="AF1341" s="50"/>
    </row>
    <row r="1342" spans="1:32">
      <c r="A1342" s="12">
        <v>1385</v>
      </c>
      <c r="B1342" s="13"/>
      <c r="C1342" s="14" t="e">
        <v>#N/A</v>
      </c>
      <c r="D1342" s="13"/>
      <c r="E1342" s="13"/>
      <c r="F1342" s="13" t="e">
        <f>VLOOKUP(E1342,物料明细!A:C,3,0)</f>
        <v>#N/A</v>
      </c>
      <c r="G1342" s="13" t="e">
        <f>VLOOKUP(E1342,物料明细!A:D,4,0)</f>
        <v>#N/A</v>
      </c>
      <c r="H1342" s="13" t="e">
        <f>VLOOKUP(E1342,[2]物料明细!A:F,6,0)</f>
        <v>#N/A</v>
      </c>
      <c r="I1342" s="13" t="e">
        <f>VLOOKUP(E1342,[4]Sheet1!$A:$C,3,0)</f>
        <v>#N/A</v>
      </c>
      <c r="J1342" s="13"/>
      <c r="K1342" s="30"/>
      <c r="L1342" s="30"/>
      <c r="M1342" s="31"/>
      <c r="N1342" s="32"/>
      <c r="O1342" s="33"/>
      <c r="P1342" s="34"/>
      <c r="Q1342" s="34"/>
      <c r="R1342" s="48"/>
      <c r="S1342" s="49"/>
      <c r="T1342" s="50"/>
      <c r="U1342" s="51"/>
      <c r="V1342" s="52"/>
      <c r="W1342" s="53"/>
      <c r="X1342" s="53"/>
      <c r="Y1342" s="58"/>
      <c r="Z1342" s="58"/>
      <c r="AA1342" s="58"/>
      <c r="AB1342" s="58"/>
      <c r="AC1342" s="53"/>
      <c r="AD1342" s="53"/>
      <c r="AE1342" s="53"/>
      <c r="AF1342" s="50"/>
    </row>
    <row r="1343" s="1" customFormat="1" spans="1:32">
      <c r="A1343" s="12">
        <v>1386</v>
      </c>
      <c r="B1343" s="13"/>
      <c r="C1343" s="14" t="e">
        <v>#N/A</v>
      </c>
      <c r="D1343" s="13"/>
      <c r="E1343" s="13"/>
      <c r="F1343" s="13" t="e">
        <f>VLOOKUP(E1343,物料明细!A:C,3,0)</f>
        <v>#N/A</v>
      </c>
      <c r="G1343" s="13" t="e">
        <f>VLOOKUP(E1343,物料明细!A:D,4,0)</f>
        <v>#N/A</v>
      </c>
      <c r="H1343" s="13" t="e">
        <f>VLOOKUP(E1343,[2]物料明细!A:F,6,0)</f>
        <v>#N/A</v>
      </c>
      <c r="I1343" s="13" t="e">
        <f>VLOOKUP(E1343,[4]Sheet1!$A:$C,3,0)</f>
        <v>#N/A</v>
      </c>
      <c r="J1343" s="13"/>
      <c r="K1343" s="30"/>
      <c r="L1343" s="30"/>
      <c r="M1343" s="31"/>
      <c r="N1343" s="32"/>
      <c r="O1343" s="33"/>
      <c r="P1343" s="34"/>
      <c r="Q1343" s="34"/>
      <c r="R1343" s="48"/>
      <c r="S1343" s="49"/>
      <c r="T1343" s="50"/>
      <c r="U1343" s="54"/>
      <c r="V1343" s="52"/>
      <c r="W1343" s="53"/>
      <c r="X1343" s="53"/>
      <c r="Y1343" s="58"/>
      <c r="Z1343" s="58"/>
      <c r="AA1343" s="58"/>
      <c r="AB1343" s="58"/>
      <c r="AC1343" s="53"/>
      <c r="AD1343" s="53"/>
      <c r="AE1343" s="53"/>
      <c r="AF1343" s="50"/>
    </row>
    <row r="1344" s="1" customFormat="1" spans="1:32">
      <c r="A1344" s="12">
        <v>1387</v>
      </c>
      <c r="B1344" s="13"/>
      <c r="C1344" s="14" t="e">
        <v>#N/A</v>
      </c>
      <c r="D1344" s="13"/>
      <c r="E1344" s="13"/>
      <c r="F1344" s="13" t="e">
        <f>VLOOKUP(E1344,物料明细!A:C,3,0)</f>
        <v>#N/A</v>
      </c>
      <c r="G1344" s="13" t="e">
        <f>VLOOKUP(E1344,物料明细!A:D,4,0)</f>
        <v>#N/A</v>
      </c>
      <c r="H1344" s="13" t="e">
        <f>VLOOKUP(E1344,[2]物料明细!A:F,6,0)</f>
        <v>#N/A</v>
      </c>
      <c r="I1344" s="13" t="e">
        <f>VLOOKUP(E1344,[4]Sheet1!$A:$C,3,0)</f>
        <v>#N/A</v>
      </c>
      <c r="J1344" s="13"/>
      <c r="K1344" s="30"/>
      <c r="L1344" s="30"/>
      <c r="M1344" s="31"/>
      <c r="N1344" s="32"/>
      <c r="O1344" s="33"/>
      <c r="P1344" s="34"/>
      <c r="Q1344" s="34"/>
      <c r="R1344" s="48"/>
      <c r="S1344" s="49"/>
      <c r="T1344" s="50"/>
      <c r="U1344" s="54"/>
      <c r="V1344" s="52"/>
      <c r="W1344" s="53"/>
      <c r="X1344" s="53"/>
      <c r="Y1344" s="58"/>
      <c r="Z1344" s="58"/>
      <c r="AA1344" s="58"/>
      <c r="AB1344" s="58"/>
      <c r="AC1344" s="53"/>
      <c r="AD1344" s="53"/>
      <c r="AE1344" s="53"/>
      <c r="AF1344" s="50"/>
    </row>
    <row r="1345" spans="1:32">
      <c r="A1345" s="12">
        <v>1388</v>
      </c>
      <c r="B1345" s="13"/>
      <c r="C1345" s="14" t="e">
        <v>#N/A</v>
      </c>
      <c r="D1345" s="13"/>
      <c r="E1345" s="13"/>
      <c r="F1345" s="13" t="e">
        <f>VLOOKUP(E1345,物料明细!A:C,3,0)</f>
        <v>#N/A</v>
      </c>
      <c r="G1345" s="13" t="e">
        <f>VLOOKUP(E1345,物料明细!A:D,4,0)</f>
        <v>#N/A</v>
      </c>
      <c r="H1345" s="13" t="e">
        <f>VLOOKUP(E1345,[2]物料明细!A:F,6,0)</f>
        <v>#N/A</v>
      </c>
      <c r="I1345" s="13" t="e">
        <f>VLOOKUP(E1345,[4]Sheet1!$A:$C,3,0)</f>
        <v>#N/A</v>
      </c>
      <c r="J1345" s="13"/>
      <c r="K1345" s="30"/>
      <c r="L1345" s="30"/>
      <c r="M1345" s="31"/>
      <c r="N1345" s="32"/>
      <c r="O1345" s="33"/>
      <c r="P1345" s="34"/>
      <c r="Q1345" s="34"/>
      <c r="R1345" s="48"/>
      <c r="S1345" s="49"/>
      <c r="T1345" s="50"/>
      <c r="U1345" s="51"/>
      <c r="V1345" s="52"/>
      <c r="W1345" s="53"/>
      <c r="X1345" s="53"/>
      <c r="Y1345" s="58"/>
      <c r="Z1345" s="58"/>
      <c r="AA1345" s="58"/>
      <c r="AB1345" s="58"/>
      <c r="AC1345" s="53"/>
      <c r="AD1345" s="53"/>
      <c r="AE1345" s="53"/>
      <c r="AF1345" s="50"/>
    </row>
    <row r="1346" s="1" customFormat="1" spans="1:32">
      <c r="A1346" s="12">
        <v>1389</v>
      </c>
      <c r="B1346" s="13"/>
      <c r="C1346" s="14" t="e">
        <v>#N/A</v>
      </c>
      <c r="D1346" s="13"/>
      <c r="E1346" s="13"/>
      <c r="F1346" s="13" t="e">
        <f>VLOOKUP(E1346,物料明细!A:C,3,0)</f>
        <v>#N/A</v>
      </c>
      <c r="G1346" s="13" t="e">
        <f>VLOOKUP(E1346,物料明细!A:D,4,0)</f>
        <v>#N/A</v>
      </c>
      <c r="H1346" s="13" t="e">
        <f>VLOOKUP(E1346,[2]物料明细!A:F,6,0)</f>
        <v>#N/A</v>
      </c>
      <c r="I1346" s="13" t="e">
        <f>VLOOKUP(E1346,[4]Sheet1!$A:$C,3,0)</f>
        <v>#N/A</v>
      </c>
      <c r="J1346" s="13"/>
      <c r="K1346" s="30"/>
      <c r="L1346" s="30"/>
      <c r="M1346" s="31"/>
      <c r="N1346" s="32"/>
      <c r="O1346" s="33"/>
      <c r="P1346" s="34"/>
      <c r="Q1346" s="34"/>
      <c r="R1346" s="48"/>
      <c r="S1346" s="49"/>
      <c r="T1346" s="50"/>
      <c r="U1346" s="54"/>
      <c r="V1346" s="52"/>
      <c r="W1346" s="53"/>
      <c r="X1346" s="53"/>
      <c r="Y1346" s="58"/>
      <c r="Z1346" s="58"/>
      <c r="AA1346" s="58"/>
      <c r="AB1346" s="58"/>
      <c r="AC1346" s="53"/>
      <c r="AD1346" s="53"/>
      <c r="AE1346" s="53"/>
      <c r="AF1346" s="50"/>
    </row>
    <row r="1347" s="1" customFormat="1" spans="1:32">
      <c r="A1347" s="12">
        <v>1390</v>
      </c>
      <c r="B1347" s="13"/>
      <c r="C1347" s="14" t="e">
        <v>#N/A</v>
      </c>
      <c r="D1347" s="13"/>
      <c r="E1347" s="13"/>
      <c r="F1347" s="13" t="e">
        <f>VLOOKUP(E1347,物料明细!A:C,3,0)</f>
        <v>#N/A</v>
      </c>
      <c r="G1347" s="13" t="e">
        <f>VLOOKUP(E1347,物料明细!A:D,4,0)</f>
        <v>#N/A</v>
      </c>
      <c r="H1347" s="13" t="e">
        <f>VLOOKUP(E1347,[2]物料明细!A:F,6,0)</f>
        <v>#N/A</v>
      </c>
      <c r="I1347" s="13" t="e">
        <f>VLOOKUP(E1347,[4]Sheet1!$A:$C,3,0)</f>
        <v>#N/A</v>
      </c>
      <c r="J1347" s="13"/>
      <c r="K1347" s="30"/>
      <c r="L1347" s="30"/>
      <c r="M1347" s="31"/>
      <c r="N1347" s="32"/>
      <c r="O1347" s="33"/>
      <c r="P1347" s="34"/>
      <c r="Q1347" s="34"/>
      <c r="R1347" s="48"/>
      <c r="S1347" s="49"/>
      <c r="T1347" s="50"/>
      <c r="U1347" s="54"/>
      <c r="V1347" s="52"/>
      <c r="W1347" s="53"/>
      <c r="X1347" s="53"/>
      <c r="Y1347" s="58"/>
      <c r="Z1347" s="58"/>
      <c r="AA1347" s="58"/>
      <c r="AB1347" s="58"/>
      <c r="AC1347" s="53"/>
      <c r="AD1347" s="53"/>
      <c r="AE1347" s="53"/>
      <c r="AF1347" s="50"/>
    </row>
    <row r="1348" s="1" customFormat="1" spans="1:32">
      <c r="A1348" s="12">
        <v>1391</v>
      </c>
      <c r="B1348" s="13"/>
      <c r="C1348" s="14" t="e">
        <v>#N/A</v>
      </c>
      <c r="D1348" s="13"/>
      <c r="E1348" s="13"/>
      <c r="F1348" s="13" t="e">
        <f>VLOOKUP(E1348,物料明细!A:C,3,0)</f>
        <v>#N/A</v>
      </c>
      <c r="G1348" s="13" t="e">
        <f>VLOOKUP(E1348,物料明细!A:D,4,0)</f>
        <v>#N/A</v>
      </c>
      <c r="H1348" s="13" t="e">
        <f>VLOOKUP(E1348,[2]物料明细!A:F,6,0)</f>
        <v>#N/A</v>
      </c>
      <c r="I1348" s="13" t="e">
        <f>VLOOKUP(E1348,[4]Sheet1!$A:$C,3,0)</f>
        <v>#N/A</v>
      </c>
      <c r="J1348" s="13"/>
      <c r="K1348" s="30"/>
      <c r="L1348" s="30"/>
      <c r="M1348" s="31"/>
      <c r="N1348" s="32"/>
      <c r="O1348" s="33"/>
      <c r="P1348" s="34"/>
      <c r="Q1348" s="34"/>
      <c r="R1348" s="48"/>
      <c r="S1348" s="49"/>
      <c r="T1348" s="50"/>
      <c r="U1348" s="54"/>
      <c r="V1348" s="52"/>
      <c r="W1348" s="53"/>
      <c r="X1348" s="53"/>
      <c r="Y1348" s="58"/>
      <c r="Z1348" s="58"/>
      <c r="AA1348" s="58"/>
      <c r="AB1348" s="58"/>
      <c r="AC1348" s="53"/>
      <c r="AD1348" s="53"/>
      <c r="AE1348" s="53"/>
      <c r="AF1348" s="50"/>
    </row>
    <row r="1349" s="1" customFormat="1" spans="1:32">
      <c r="A1349" s="12">
        <v>1392</v>
      </c>
      <c r="B1349" s="13"/>
      <c r="C1349" s="14" t="e">
        <v>#N/A</v>
      </c>
      <c r="D1349" s="13"/>
      <c r="E1349" s="13"/>
      <c r="F1349" s="13" t="e">
        <f>VLOOKUP(E1349,物料明细!A:C,3,0)</f>
        <v>#N/A</v>
      </c>
      <c r="G1349" s="13" t="e">
        <f>VLOOKUP(E1349,物料明细!A:D,4,0)</f>
        <v>#N/A</v>
      </c>
      <c r="H1349" s="13" t="e">
        <f>VLOOKUP(E1349,[2]物料明细!A:F,6,0)</f>
        <v>#N/A</v>
      </c>
      <c r="I1349" s="13" t="e">
        <f>VLOOKUP(E1349,[4]Sheet1!$A:$C,3,0)</f>
        <v>#N/A</v>
      </c>
      <c r="J1349" s="13"/>
      <c r="K1349" s="30"/>
      <c r="L1349" s="30"/>
      <c r="M1349" s="31"/>
      <c r="N1349" s="32"/>
      <c r="O1349" s="33"/>
      <c r="P1349" s="34"/>
      <c r="Q1349" s="34"/>
      <c r="R1349" s="48"/>
      <c r="S1349" s="49"/>
      <c r="T1349" s="50"/>
      <c r="U1349" s="54"/>
      <c r="V1349" s="52"/>
      <c r="W1349" s="53"/>
      <c r="X1349" s="53"/>
      <c r="Y1349" s="58"/>
      <c r="Z1349" s="58"/>
      <c r="AA1349" s="58"/>
      <c r="AB1349" s="58"/>
      <c r="AC1349" s="53"/>
      <c r="AD1349" s="53"/>
      <c r="AE1349" s="53"/>
      <c r="AF1349" s="50"/>
    </row>
    <row r="1350" s="1" customFormat="1" spans="1:32">
      <c r="A1350" s="12">
        <v>1393</v>
      </c>
      <c r="B1350" s="13"/>
      <c r="C1350" s="14" t="e">
        <v>#N/A</v>
      </c>
      <c r="D1350" s="13"/>
      <c r="E1350" s="13"/>
      <c r="F1350" s="13" t="e">
        <f>VLOOKUP(E1350,物料明细!A:C,3,0)</f>
        <v>#N/A</v>
      </c>
      <c r="G1350" s="13" t="e">
        <f>VLOOKUP(E1350,物料明细!A:D,4,0)</f>
        <v>#N/A</v>
      </c>
      <c r="H1350" s="13" t="e">
        <f>VLOOKUP(E1350,[2]物料明细!A:F,6,0)</f>
        <v>#N/A</v>
      </c>
      <c r="I1350" s="13" t="e">
        <f>VLOOKUP(E1350,[4]Sheet1!$A:$C,3,0)</f>
        <v>#N/A</v>
      </c>
      <c r="J1350" s="13"/>
      <c r="K1350" s="30"/>
      <c r="L1350" s="30"/>
      <c r="M1350" s="31"/>
      <c r="N1350" s="32"/>
      <c r="O1350" s="33"/>
      <c r="P1350" s="34"/>
      <c r="Q1350" s="34"/>
      <c r="R1350" s="48"/>
      <c r="S1350" s="49"/>
      <c r="T1350" s="50"/>
      <c r="U1350" s="54"/>
      <c r="V1350" s="52"/>
      <c r="W1350" s="53"/>
      <c r="X1350" s="53"/>
      <c r="Y1350" s="58"/>
      <c r="Z1350" s="58"/>
      <c r="AA1350" s="58"/>
      <c r="AB1350" s="58"/>
      <c r="AC1350" s="53"/>
      <c r="AD1350" s="53"/>
      <c r="AE1350" s="53"/>
      <c r="AF1350" s="50"/>
    </row>
    <row r="1351" s="1" customFormat="1" spans="1:32">
      <c r="A1351" s="12">
        <v>1394</v>
      </c>
      <c r="B1351" s="13"/>
      <c r="C1351" s="14" t="e">
        <v>#N/A</v>
      </c>
      <c r="D1351" s="13"/>
      <c r="E1351" s="13"/>
      <c r="F1351" s="13" t="e">
        <f>VLOOKUP(E1351,物料明细!A:C,3,0)</f>
        <v>#N/A</v>
      </c>
      <c r="G1351" s="13" t="e">
        <f>VLOOKUP(E1351,物料明细!A:D,4,0)</f>
        <v>#N/A</v>
      </c>
      <c r="H1351" s="13" t="e">
        <f>VLOOKUP(E1351,[2]物料明细!A:F,6,0)</f>
        <v>#N/A</v>
      </c>
      <c r="I1351" s="13" t="e">
        <f>VLOOKUP(E1351,[4]Sheet1!$A:$C,3,0)</f>
        <v>#N/A</v>
      </c>
      <c r="J1351" s="13"/>
      <c r="K1351" s="30"/>
      <c r="L1351" s="30"/>
      <c r="M1351" s="31"/>
      <c r="N1351" s="32"/>
      <c r="O1351" s="33"/>
      <c r="P1351" s="34"/>
      <c r="Q1351" s="34"/>
      <c r="R1351" s="48"/>
      <c r="S1351" s="49"/>
      <c r="T1351" s="50"/>
      <c r="U1351" s="54"/>
      <c r="V1351" s="52"/>
      <c r="W1351" s="53"/>
      <c r="X1351" s="53"/>
      <c r="Y1351" s="58"/>
      <c r="Z1351" s="58"/>
      <c r="AA1351" s="58"/>
      <c r="AB1351" s="58"/>
      <c r="AC1351" s="53"/>
      <c r="AD1351" s="53"/>
      <c r="AE1351" s="53"/>
      <c r="AF1351" s="50"/>
    </row>
    <row r="1352" s="1" customFormat="1" spans="1:32">
      <c r="A1352" s="12">
        <v>1395</v>
      </c>
      <c r="B1352" s="13"/>
      <c r="C1352" s="14" t="e">
        <v>#N/A</v>
      </c>
      <c r="D1352" s="13"/>
      <c r="E1352" s="13"/>
      <c r="F1352" s="13" t="e">
        <f>VLOOKUP(E1352,物料明细!A:C,3,0)</f>
        <v>#N/A</v>
      </c>
      <c r="G1352" s="13" t="e">
        <f>VLOOKUP(E1352,物料明细!A:D,4,0)</f>
        <v>#N/A</v>
      </c>
      <c r="H1352" s="13" t="e">
        <f>VLOOKUP(E1352,[2]物料明细!A:F,6,0)</f>
        <v>#N/A</v>
      </c>
      <c r="I1352" s="13" t="e">
        <f>VLOOKUP(E1352,[4]Sheet1!$A:$C,3,0)</f>
        <v>#N/A</v>
      </c>
      <c r="J1352" s="13"/>
      <c r="K1352" s="30"/>
      <c r="L1352" s="30"/>
      <c r="M1352" s="31"/>
      <c r="N1352" s="32"/>
      <c r="O1352" s="33"/>
      <c r="P1352" s="34"/>
      <c r="Q1352" s="34"/>
      <c r="R1352" s="48"/>
      <c r="S1352" s="49"/>
      <c r="T1352" s="50"/>
      <c r="U1352" s="54"/>
      <c r="V1352" s="52"/>
      <c r="W1352" s="53"/>
      <c r="X1352" s="53"/>
      <c r="Y1352" s="58"/>
      <c r="Z1352" s="58"/>
      <c r="AA1352" s="58"/>
      <c r="AB1352" s="58"/>
      <c r="AC1352" s="53"/>
      <c r="AD1352" s="53"/>
      <c r="AE1352" s="53"/>
      <c r="AF1352" s="50"/>
    </row>
    <row r="1353" s="1" customFormat="1" spans="1:32">
      <c r="A1353" s="12">
        <v>1396</v>
      </c>
      <c r="B1353" s="13"/>
      <c r="C1353" s="14" t="e">
        <v>#N/A</v>
      </c>
      <c r="D1353" s="13"/>
      <c r="E1353" s="13"/>
      <c r="F1353" s="13" t="e">
        <f>VLOOKUP(E1353,物料明细!A:C,3,0)</f>
        <v>#N/A</v>
      </c>
      <c r="G1353" s="13" t="e">
        <f>VLOOKUP(E1353,物料明细!A:D,4,0)</f>
        <v>#N/A</v>
      </c>
      <c r="H1353" s="13" t="e">
        <f>VLOOKUP(E1353,[2]物料明细!A:F,6,0)</f>
        <v>#N/A</v>
      </c>
      <c r="I1353" s="13" t="e">
        <f>VLOOKUP(E1353,[4]Sheet1!$A:$C,3,0)</f>
        <v>#N/A</v>
      </c>
      <c r="J1353" s="13"/>
      <c r="K1353" s="30"/>
      <c r="L1353" s="30"/>
      <c r="M1353" s="31"/>
      <c r="N1353" s="32"/>
      <c r="O1353" s="33"/>
      <c r="P1353" s="34"/>
      <c r="Q1353" s="34"/>
      <c r="R1353" s="48"/>
      <c r="S1353" s="49"/>
      <c r="T1353" s="50"/>
      <c r="U1353" s="54"/>
      <c r="V1353" s="52"/>
      <c r="W1353" s="53"/>
      <c r="X1353" s="53"/>
      <c r="Y1353" s="58"/>
      <c r="Z1353" s="58"/>
      <c r="AA1353" s="58"/>
      <c r="AB1353" s="58"/>
      <c r="AC1353" s="53"/>
      <c r="AD1353" s="53"/>
      <c r="AE1353" s="53"/>
      <c r="AF1353" s="50"/>
    </row>
    <row r="1354" s="1" customFormat="1" spans="1:32">
      <c r="A1354" s="12">
        <v>1398</v>
      </c>
      <c r="B1354" s="13"/>
      <c r="C1354" s="14" t="e">
        <v>#N/A</v>
      </c>
      <c r="D1354" s="13"/>
      <c r="E1354" s="13"/>
      <c r="F1354" s="13" t="e">
        <f>VLOOKUP(E1354,物料明细!A:C,3,0)</f>
        <v>#N/A</v>
      </c>
      <c r="G1354" s="13" t="e">
        <f>VLOOKUP(E1354,物料明细!A:D,4,0)</f>
        <v>#N/A</v>
      </c>
      <c r="H1354" s="13" t="e">
        <f>VLOOKUP(E1354,[2]物料明细!A:F,6,0)</f>
        <v>#N/A</v>
      </c>
      <c r="I1354" s="13" t="e">
        <f>VLOOKUP(E1354,[4]Sheet1!$A:$C,3,0)</f>
        <v>#N/A</v>
      </c>
      <c r="J1354" s="13"/>
      <c r="K1354" s="30"/>
      <c r="L1354" s="30"/>
      <c r="M1354" s="31"/>
      <c r="N1354" s="32"/>
      <c r="O1354" s="33"/>
      <c r="P1354" s="34"/>
      <c r="Q1354" s="34"/>
      <c r="R1354" s="48"/>
      <c r="S1354" s="49"/>
      <c r="T1354" s="50"/>
      <c r="U1354" s="54"/>
      <c r="V1354" s="52"/>
      <c r="W1354" s="53"/>
      <c r="X1354" s="53"/>
      <c r="Y1354" s="58"/>
      <c r="Z1354" s="58"/>
      <c r="AA1354" s="58"/>
      <c r="AB1354" s="58"/>
      <c r="AC1354" s="53"/>
      <c r="AD1354" s="53"/>
      <c r="AE1354" s="53"/>
      <c r="AF1354" s="50"/>
    </row>
    <row r="1355" spans="1:32">
      <c r="A1355" s="12">
        <v>1399</v>
      </c>
      <c r="B1355" s="13"/>
      <c r="C1355" s="14" t="e">
        <v>#N/A</v>
      </c>
      <c r="D1355" s="13"/>
      <c r="E1355" s="13"/>
      <c r="F1355" s="13" t="e">
        <f>VLOOKUP(E1355,物料明细!A:C,3,0)</f>
        <v>#N/A</v>
      </c>
      <c r="G1355" s="13" t="e">
        <f>VLOOKUP(E1355,物料明细!A:D,4,0)</f>
        <v>#N/A</v>
      </c>
      <c r="H1355" s="13" t="e">
        <f>VLOOKUP(E1355,[2]物料明细!A:F,6,0)</f>
        <v>#N/A</v>
      </c>
      <c r="I1355" s="13" t="e">
        <f>VLOOKUP(E1355,[4]Sheet1!$A:$C,3,0)</f>
        <v>#N/A</v>
      </c>
      <c r="J1355" s="13"/>
      <c r="K1355" s="30"/>
      <c r="L1355" s="30"/>
      <c r="M1355" s="31"/>
      <c r="N1355" s="32"/>
      <c r="O1355" s="33"/>
      <c r="P1355" s="34"/>
      <c r="Q1355" s="34"/>
      <c r="R1355" s="48"/>
      <c r="S1355" s="49"/>
      <c r="T1355" s="50"/>
      <c r="U1355" s="51"/>
      <c r="V1355" s="52"/>
      <c r="W1355" s="53"/>
      <c r="X1355" s="53"/>
      <c r="Y1355" s="58"/>
      <c r="Z1355" s="58"/>
      <c r="AA1355" s="58"/>
      <c r="AB1355" s="58"/>
      <c r="AC1355" s="53"/>
      <c r="AD1355" s="53"/>
      <c r="AE1355" s="53"/>
      <c r="AF1355" s="50"/>
    </row>
    <row r="1356" s="1" customFormat="1" spans="1:32">
      <c r="A1356" s="12">
        <v>1400</v>
      </c>
      <c r="B1356" s="13"/>
      <c r="C1356" s="14" t="e">
        <v>#N/A</v>
      </c>
      <c r="D1356" s="13"/>
      <c r="E1356" s="13"/>
      <c r="F1356" s="13" t="e">
        <f>VLOOKUP(E1356,物料明细!A:C,3,0)</f>
        <v>#N/A</v>
      </c>
      <c r="G1356" s="13" t="e">
        <f>VLOOKUP(E1356,物料明细!A:D,4,0)</f>
        <v>#N/A</v>
      </c>
      <c r="H1356" s="13" t="e">
        <f>VLOOKUP(E1356,[2]物料明细!A:F,6,0)</f>
        <v>#N/A</v>
      </c>
      <c r="I1356" s="13" t="e">
        <f>VLOOKUP(E1356,[4]Sheet1!$A:$C,3,0)</f>
        <v>#N/A</v>
      </c>
      <c r="J1356" s="13"/>
      <c r="K1356" s="30"/>
      <c r="L1356" s="30"/>
      <c r="M1356" s="31"/>
      <c r="N1356" s="32"/>
      <c r="O1356" s="33"/>
      <c r="P1356" s="34"/>
      <c r="Q1356" s="34"/>
      <c r="R1356" s="48"/>
      <c r="S1356" s="49"/>
      <c r="T1356" s="50"/>
      <c r="U1356" s="54"/>
      <c r="V1356" s="52"/>
      <c r="W1356" s="53"/>
      <c r="X1356" s="53"/>
      <c r="Y1356" s="58"/>
      <c r="Z1356" s="58"/>
      <c r="AA1356" s="58"/>
      <c r="AB1356" s="58"/>
      <c r="AC1356" s="53"/>
      <c r="AD1356" s="53"/>
      <c r="AE1356" s="53"/>
      <c r="AF1356" s="50"/>
    </row>
    <row r="1357" s="1" customFormat="1" spans="1:32">
      <c r="A1357" s="12">
        <v>1401</v>
      </c>
      <c r="B1357" s="13"/>
      <c r="C1357" s="14" t="e">
        <v>#N/A</v>
      </c>
      <c r="D1357" s="13"/>
      <c r="E1357" s="13"/>
      <c r="F1357" s="13" t="e">
        <f>VLOOKUP(E1357,物料明细!A:C,3,0)</f>
        <v>#N/A</v>
      </c>
      <c r="G1357" s="13" t="e">
        <f>VLOOKUP(E1357,物料明细!A:D,4,0)</f>
        <v>#N/A</v>
      </c>
      <c r="H1357" s="13" t="e">
        <f>VLOOKUP(E1357,[2]物料明细!A:F,6,0)</f>
        <v>#N/A</v>
      </c>
      <c r="I1357" s="13" t="e">
        <f>VLOOKUP(E1357,[4]Sheet1!$A:$C,3,0)</f>
        <v>#N/A</v>
      </c>
      <c r="J1357" s="13"/>
      <c r="K1357" s="30"/>
      <c r="L1357" s="30"/>
      <c r="M1357" s="31"/>
      <c r="N1357" s="32"/>
      <c r="O1357" s="33"/>
      <c r="P1357" s="34"/>
      <c r="Q1357" s="34"/>
      <c r="R1357" s="48"/>
      <c r="S1357" s="49"/>
      <c r="T1357" s="50"/>
      <c r="U1357" s="54"/>
      <c r="V1357" s="52"/>
      <c r="W1357" s="53"/>
      <c r="X1357" s="53"/>
      <c r="Y1357" s="58"/>
      <c r="Z1357" s="58"/>
      <c r="AA1357" s="58"/>
      <c r="AB1357" s="58"/>
      <c r="AC1357" s="53"/>
      <c r="AD1357" s="53"/>
      <c r="AE1357" s="53"/>
      <c r="AF1357" s="50"/>
    </row>
    <row r="1358" s="1" customFormat="1" spans="1:32">
      <c r="A1358" s="12">
        <v>1402</v>
      </c>
      <c r="B1358" s="13"/>
      <c r="C1358" s="14" t="e">
        <v>#N/A</v>
      </c>
      <c r="D1358" s="13"/>
      <c r="E1358" s="13"/>
      <c r="F1358" s="13" t="e">
        <f>VLOOKUP(E1358,物料明细!A:C,3,0)</f>
        <v>#N/A</v>
      </c>
      <c r="G1358" s="13" t="e">
        <f>VLOOKUP(E1358,物料明细!A:D,4,0)</f>
        <v>#N/A</v>
      </c>
      <c r="H1358" s="13" t="e">
        <f>VLOOKUP(E1358,[2]物料明细!A:F,6,0)</f>
        <v>#N/A</v>
      </c>
      <c r="I1358" s="13" t="e">
        <f>VLOOKUP(E1358,[4]Sheet1!$A:$C,3,0)</f>
        <v>#N/A</v>
      </c>
      <c r="J1358" s="13"/>
      <c r="K1358" s="30"/>
      <c r="L1358" s="30"/>
      <c r="M1358" s="31"/>
      <c r="N1358" s="32"/>
      <c r="O1358" s="33"/>
      <c r="P1358" s="34"/>
      <c r="Q1358" s="34"/>
      <c r="R1358" s="48"/>
      <c r="S1358" s="49"/>
      <c r="T1358" s="50"/>
      <c r="U1358" s="54"/>
      <c r="V1358" s="52"/>
      <c r="W1358" s="53"/>
      <c r="X1358" s="53"/>
      <c r="Y1358" s="58"/>
      <c r="Z1358" s="58"/>
      <c r="AA1358" s="58"/>
      <c r="AB1358" s="58"/>
      <c r="AC1358" s="53"/>
      <c r="AD1358" s="53"/>
      <c r="AE1358" s="53"/>
      <c r="AF1358" s="50"/>
    </row>
    <row r="1359" s="1" customFormat="1" spans="1:32">
      <c r="A1359" s="12">
        <v>1403</v>
      </c>
      <c r="B1359" s="13"/>
      <c r="C1359" s="14" t="e">
        <v>#N/A</v>
      </c>
      <c r="D1359" s="13"/>
      <c r="E1359" s="13"/>
      <c r="F1359" s="13" t="e">
        <f>VLOOKUP(E1359,物料明细!A:C,3,0)</f>
        <v>#N/A</v>
      </c>
      <c r="G1359" s="13" t="e">
        <f>VLOOKUP(E1359,物料明细!A:D,4,0)</f>
        <v>#N/A</v>
      </c>
      <c r="H1359" s="13" t="e">
        <f>VLOOKUP(E1359,[2]物料明细!A:F,6,0)</f>
        <v>#N/A</v>
      </c>
      <c r="I1359" s="13" t="e">
        <f>VLOOKUP(E1359,[4]Sheet1!$A:$C,3,0)</f>
        <v>#N/A</v>
      </c>
      <c r="J1359" s="13"/>
      <c r="K1359" s="30"/>
      <c r="L1359" s="30"/>
      <c r="M1359" s="31"/>
      <c r="N1359" s="32"/>
      <c r="O1359" s="33"/>
      <c r="P1359" s="34"/>
      <c r="Q1359" s="34"/>
      <c r="R1359" s="48"/>
      <c r="S1359" s="49"/>
      <c r="T1359" s="50"/>
      <c r="U1359" s="54"/>
      <c r="V1359" s="52"/>
      <c r="W1359" s="53"/>
      <c r="X1359" s="53"/>
      <c r="Y1359" s="58"/>
      <c r="Z1359" s="58"/>
      <c r="AA1359" s="58"/>
      <c r="AB1359" s="58"/>
      <c r="AC1359" s="53"/>
      <c r="AD1359" s="53"/>
      <c r="AE1359" s="53"/>
      <c r="AF1359" s="50"/>
    </row>
    <row r="1360" spans="1:32">
      <c r="A1360" s="12">
        <v>1404</v>
      </c>
      <c r="B1360" s="13"/>
      <c r="C1360" s="14" t="e">
        <v>#N/A</v>
      </c>
      <c r="D1360" s="13"/>
      <c r="E1360" s="13"/>
      <c r="F1360" s="13" t="e">
        <f>VLOOKUP(E1360,物料明细!A:C,3,0)</f>
        <v>#N/A</v>
      </c>
      <c r="G1360" s="13" t="e">
        <f>VLOOKUP(E1360,物料明细!A:D,4,0)</f>
        <v>#N/A</v>
      </c>
      <c r="H1360" s="13" t="e">
        <f>VLOOKUP(E1360,[2]物料明细!A:F,6,0)</f>
        <v>#N/A</v>
      </c>
      <c r="I1360" s="13" t="e">
        <f>VLOOKUP(E1360,[4]Sheet1!$A:$C,3,0)</f>
        <v>#N/A</v>
      </c>
      <c r="J1360" s="13"/>
      <c r="K1360" s="30"/>
      <c r="L1360" s="30"/>
      <c r="M1360" s="31"/>
      <c r="N1360" s="32"/>
      <c r="O1360" s="33"/>
      <c r="P1360" s="34"/>
      <c r="Q1360" s="34"/>
      <c r="R1360" s="48"/>
      <c r="S1360" s="49"/>
      <c r="T1360" s="50"/>
      <c r="U1360" s="51"/>
      <c r="V1360" s="52"/>
      <c r="W1360" s="53"/>
      <c r="X1360" s="53"/>
      <c r="Y1360" s="58"/>
      <c r="Z1360" s="58"/>
      <c r="AA1360" s="58"/>
      <c r="AB1360" s="58"/>
      <c r="AC1360" s="53"/>
      <c r="AD1360" s="53"/>
      <c r="AE1360" s="53"/>
      <c r="AF1360" s="50"/>
    </row>
    <row r="1361" spans="1:32">
      <c r="A1361" s="12">
        <v>1405</v>
      </c>
      <c r="B1361" s="13"/>
      <c r="C1361" s="14" t="e">
        <v>#N/A</v>
      </c>
      <c r="D1361" s="13"/>
      <c r="E1361" s="13"/>
      <c r="F1361" s="13" t="e">
        <f>VLOOKUP(E1361,物料明细!A:C,3,0)</f>
        <v>#N/A</v>
      </c>
      <c r="G1361" s="13" t="e">
        <f>VLOOKUP(E1361,物料明细!A:D,4,0)</f>
        <v>#N/A</v>
      </c>
      <c r="H1361" s="13" t="e">
        <f>VLOOKUP(E1361,[2]物料明细!A:F,6,0)</f>
        <v>#N/A</v>
      </c>
      <c r="I1361" s="13" t="e">
        <f>VLOOKUP(E1361,[4]Sheet1!$A:$C,3,0)</f>
        <v>#N/A</v>
      </c>
      <c r="J1361" s="13"/>
      <c r="K1361" s="30"/>
      <c r="L1361" s="30"/>
      <c r="M1361" s="31"/>
      <c r="N1361" s="32"/>
      <c r="O1361" s="33"/>
      <c r="P1361" s="34"/>
      <c r="Q1361" s="34"/>
      <c r="R1361" s="48"/>
      <c r="S1361" s="49"/>
      <c r="T1361" s="50"/>
      <c r="U1361" s="51"/>
      <c r="V1361" s="52"/>
      <c r="W1361" s="53"/>
      <c r="X1361" s="53"/>
      <c r="Y1361" s="58"/>
      <c r="Z1361" s="58"/>
      <c r="AA1361" s="58"/>
      <c r="AB1361" s="58"/>
      <c r="AC1361" s="53"/>
      <c r="AD1361" s="53"/>
      <c r="AE1361" s="53"/>
      <c r="AF1361" s="50"/>
    </row>
    <row r="1362" s="1" customFormat="1" spans="1:32">
      <c r="A1362" s="12">
        <v>1406</v>
      </c>
      <c r="B1362" s="13"/>
      <c r="C1362" s="14" t="e">
        <v>#N/A</v>
      </c>
      <c r="D1362" s="13"/>
      <c r="E1362" s="13"/>
      <c r="F1362" s="13" t="e">
        <f>VLOOKUP(E1362,物料明细!A:C,3,0)</f>
        <v>#N/A</v>
      </c>
      <c r="G1362" s="13" t="e">
        <f>VLOOKUP(E1362,物料明细!A:D,4,0)</f>
        <v>#N/A</v>
      </c>
      <c r="H1362" s="13" t="e">
        <f>VLOOKUP(E1362,[2]物料明细!A:F,6,0)</f>
        <v>#N/A</v>
      </c>
      <c r="I1362" s="13" t="e">
        <f>VLOOKUP(E1362,[4]Sheet1!$A:$C,3,0)</f>
        <v>#N/A</v>
      </c>
      <c r="J1362" s="13"/>
      <c r="K1362" s="30"/>
      <c r="L1362" s="30"/>
      <c r="M1362" s="31"/>
      <c r="N1362" s="32"/>
      <c r="O1362" s="33"/>
      <c r="P1362" s="34"/>
      <c r="Q1362" s="34"/>
      <c r="R1362" s="48"/>
      <c r="S1362" s="49"/>
      <c r="T1362" s="50"/>
      <c r="U1362" s="54"/>
      <c r="V1362" s="52"/>
      <c r="W1362" s="53"/>
      <c r="X1362" s="53"/>
      <c r="Y1362" s="58"/>
      <c r="Z1362" s="58"/>
      <c r="AA1362" s="58"/>
      <c r="AB1362" s="58"/>
      <c r="AC1362" s="53"/>
      <c r="AD1362" s="53"/>
      <c r="AE1362" s="53"/>
      <c r="AF1362" s="50"/>
    </row>
    <row r="1363" s="1" customFormat="1" spans="1:32">
      <c r="A1363" s="12">
        <v>1407</v>
      </c>
      <c r="B1363" s="13"/>
      <c r="C1363" s="14" t="e">
        <v>#N/A</v>
      </c>
      <c r="D1363" s="13"/>
      <c r="E1363" s="13"/>
      <c r="F1363" s="13" t="e">
        <f>VLOOKUP(E1363,物料明细!A:C,3,0)</f>
        <v>#N/A</v>
      </c>
      <c r="G1363" s="13" t="e">
        <f>VLOOKUP(E1363,物料明细!A:D,4,0)</f>
        <v>#N/A</v>
      </c>
      <c r="H1363" s="13" t="e">
        <f>VLOOKUP(E1363,[2]物料明细!A:F,6,0)</f>
        <v>#N/A</v>
      </c>
      <c r="I1363" s="13" t="e">
        <f>VLOOKUP(E1363,[4]Sheet1!$A:$C,3,0)</f>
        <v>#N/A</v>
      </c>
      <c r="J1363" s="13"/>
      <c r="K1363" s="30"/>
      <c r="L1363" s="30"/>
      <c r="M1363" s="31"/>
      <c r="N1363" s="32"/>
      <c r="O1363" s="33"/>
      <c r="P1363" s="34"/>
      <c r="Q1363" s="34"/>
      <c r="R1363" s="48"/>
      <c r="S1363" s="49"/>
      <c r="T1363" s="50"/>
      <c r="U1363" s="54"/>
      <c r="V1363" s="52"/>
      <c r="W1363" s="53"/>
      <c r="X1363" s="53"/>
      <c r="Y1363" s="58"/>
      <c r="Z1363" s="58"/>
      <c r="AA1363" s="58"/>
      <c r="AB1363" s="58"/>
      <c r="AC1363" s="53"/>
      <c r="AD1363" s="53"/>
      <c r="AE1363" s="53"/>
      <c r="AF1363" s="50"/>
    </row>
    <row r="1364" s="1" customFormat="1" spans="1:32">
      <c r="A1364" s="12">
        <v>1408</v>
      </c>
      <c r="B1364" s="13"/>
      <c r="C1364" s="14" t="e">
        <v>#N/A</v>
      </c>
      <c r="D1364" s="13"/>
      <c r="E1364" s="13"/>
      <c r="F1364" s="13" t="e">
        <f>VLOOKUP(E1364,物料明细!A:C,3,0)</f>
        <v>#N/A</v>
      </c>
      <c r="G1364" s="13" t="e">
        <f>VLOOKUP(E1364,物料明细!A:D,4,0)</f>
        <v>#N/A</v>
      </c>
      <c r="H1364" s="13" t="e">
        <f>VLOOKUP(E1364,[2]物料明细!A:F,6,0)</f>
        <v>#N/A</v>
      </c>
      <c r="I1364" s="13" t="e">
        <f>VLOOKUP(E1364,[4]Sheet1!$A:$C,3,0)</f>
        <v>#N/A</v>
      </c>
      <c r="J1364" s="13"/>
      <c r="K1364" s="30"/>
      <c r="L1364" s="30"/>
      <c r="M1364" s="31"/>
      <c r="N1364" s="32"/>
      <c r="O1364" s="33"/>
      <c r="P1364" s="34"/>
      <c r="Q1364" s="34"/>
      <c r="R1364" s="48"/>
      <c r="S1364" s="49"/>
      <c r="T1364" s="50"/>
      <c r="U1364" s="54"/>
      <c r="V1364" s="52"/>
      <c r="W1364" s="53"/>
      <c r="X1364" s="53"/>
      <c r="Y1364" s="58"/>
      <c r="Z1364" s="58"/>
      <c r="AA1364" s="58"/>
      <c r="AB1364" s="58"/>
      <c r="AC1364" s="53"/>
      <c r="AD1364" s="53"/>
      <c r="AE1364" s="53"/>
      <c r="AF1364" s="50"/>
    </row>
    <row r="1365" s="1" customFormat="1" spans="1:32">
      <c r="A1365" s="12">
        <v>1409</v>
      </c>
      <c r="B1365" s="13"/>
      <c r="C1365" s="14" t="e">
        <v>#N/A</v>
      </c>
      <c r="D1365" s="13"/>
      <c r="E1365" s="13"/>
      <c r="F1365" s="13" t="e">
        <f>VLOOKUP(E1365,物料明细!A:C,3,0)</f>
        <v>#N/A</v>
      </c>
      <c r="G1365" s="13" t="e">
        <f>VLOOKUP(E1365,物料明细!A:D,4,0)</f>
        <v>#N/A</v>
      </c>
      <c r="H1365" s="13" t="e">
        <f>VLOOKUP(E1365,[2]物料明细!A:F,6,0)</f>
        <v>#N/A</v>
      </c>
      <c r="I1365" s="13" t="e">
        <f>VLOOKUP(E1365,[4]Sheet1!$A:$C,3,0)</f>
        <v>#N/A</v>
      </c>
      <c r="J1365" s="13"/>
      <c r="K1365" s="30"/>
      <c r="L1365" s="30"/>
      <c r="M1365" s="31"/>
      <c r="N1365" s="32"/>
      <c r="O1365" s="33"/>
      <c r="P1365" s="34"/>
      <c r="Q1365" s="34"/>
      <c r="R1365" s="48"/>
      <c r="S1365" s="49"/>
      <c r="T1365" s="50"/>
      <c r="U1365" s="54"/>
      <c r="V1365" s="52"/>
      <c r="W1365" s="53"/>
      <c r="X1365" s="53"/>
      <c r="Y1365" s="58"/>
      <c r="Z1365" s="58"/>
      <c r="AA1365" s="58"/>
      <c r="AB1365" s="58"/>
      <c r="AC1365" s="53"/>
      <c r="AD1365" s="53"/>
      <c r="AE1365" s="53"/>
      <c r="AF1365" s="50"/>
    </row>
    <row r="1366" s="1" customFormat="1" spans="1:32">
      <c r="A1366" s="12">
        <v>1410</v>
      </c>
      <c r="B1366" s="13"/>
      <c r="C1366" s="14" t="e">
        <v>#N/A</v>
      </c>
      <c r="D1366" s="13"/>
      <c r="E1366" s="13"/>
      <c r="F1366" s="13" t="e">
        <f>VLOOKUP(E1366,物料明细!A:C,3,0)</f>
        <v>#N/A</v>
      </c>
      <c r="G1366" s="13" t="e">
        <f>VLOOKUP(E1366,物料明细!A:D,4,0)</f>
        <v>#N/A</v>
      </c>
      <c r="H1366" s="13" t="e">
        <f>VLOOKUP(E1366,[2]物料明细!A:F,6,0)</f>
        <v>#N/A</v>
      </c>
      <c r="I1366" s="13" t="e">
        <f>VLOOKUP(E1366,[4]Sheet1!$A:$C,3,0)</f>
        <v>#N/A</v>
      </c>
      <c r="J1366" s="13"/>
      <c r="K1366" s="30"/>
      <c r="L1366" s="30"/>
      <c r="M1366" s="31"/>
      <c r="N1366" s="32"/>
      <c r="O1366" s="33"/>
      <c r="P1366" s="34"/>
      <c r="Q1366" s="34"/>
      <c r="R1366" s="48"/>
      <c r="S1366" s="49"/>
      <c r="T1366" s="50"/>
      <c r="U1366" s="54"/>
      <c r="V1366" s="52"/>
      <c r="W1366" s="53"/>
      <c r="X1366" s="53"/>
      <c r="Y1366" s="58"/>
      <c r="Z1366" s="58"/>
      <c r="AA1366" s="58"/>
      <c r="AB1366" s="58"/>
      <c r="AC1366" s="53"/>
      <c r="AD1366" s="53"/>
      <c r="AE1366" s="53"/>
      <c r="AF1366" s="50"/>
    </row>
    <row r="1367" s="1" customFormat="1" spans="1:32">
      <c r="A1367" s="12">
        <v>1411</v>
      </c>
      <c r="B1367" s="13"/>
      <c r="C1367" s="14" t="e">
        <v>#N/A</v>
      </c>
      <c r="D1367" s="13"/>
      <c r="E1367" s="13"/>
      <c r="F1367" s="13" t="e">
        <f>VLOOKUP(E1367,物料明细!A:C,3,0)</f>
        <v>#N/A</v>
      </c>
      <c r="G1367" s="13" t="e">
        <f>VLOOKUP(E1367,物料明细!A:D,4,0)</f>
        <v>#N/A</v>
      </c>
      <c r="H1367" s="13" t="e">
        <f>VLOOKUP(E1367,[2]物料明细!A:F,6,0)</f>
        <v>#N/A</v>
      </c>
      <c r="I1367" s="13" t="e">
        <f>VLOOKUP(E1367,[4]Sheet1!$A:$C,3,0)</f>
        <v>#N/A</v>
      </c>
      <c r="J1367" s="13"/>
      <c r="K1367" s="30"/>
      <c r="L1367" s="30"/>
      <c r="M1367" s="31"/>
      <c r="N1367" s="32"/>
      <c r="O1367" s="33"/>
      <c r="P1367" s="34"/>
      <c r="Q1367" s="34"/>
      <c r="R1367" s="48"/>
      <c r="S1367" s="49"/>
      <c r="T1367" s="50"/>
      <c r="U1367" s="54"/>
      <c r="V1367" s="52"/>
      <c r="W1367" s="53"/>
      <c r="X1367" s="53"/>
      <c r="Y1367" s="58"/>
      <c r="Z1367" s="58"/>
      <c r="AA1367" s="58"/>
      <c r="AB1367" s="58"/>
      <c r="AC1367" s="53"/>
      <c r="AD1367" s="53"/>
      <c r="AE1367" s="53"/>
      <c r="AF1367" s="50"/>
    </row>
    <row r="1368" s="1" customFormat="1" spans="1:32">
      <c r="A1368" s="12">
        <v>1412</v>
      </c>
      <c r="B1368" s="13"/>
      <c r="C1368" s="14" t="e">
        <v>#N/A</v>
      </c>
      <c r="D1368" s="13"/>
      <c r="E1368" s="13"/>
      <c r="F1368" s="13" t="e">
        <f>VLOOKUP(E1368,物料明细!A:C,3,0)</f>
        <v>#N/A</v>
      </c>
      <c r="G1368" s="13" t="e">
        <f>VLOOKUP(E1368,物料明细!A:D,4,0)</f>
        <v>#N/A</v>
      </c>
      <c r="H1368" s="13" t="e">
        <f>VLOOKUP(E1368,[2]物料明细!A:F,6,0)</f>
        <v>#N/A</v>
      </c>
      <c r="I1368" s="13" t="e">
        <f>VLOOKUP(E1368,[4]Sheet1!$A:$C,3,0)</f>
        <v>#N/A</v>
      </c>
      <c r="J1368" s="13"/>
      <c r="K1368" s="30"/>
      <c r="L1368" s="30"/>
      <c r="M1368" s="31"/>
      <c r="N1368" s="32"/>
      <c r="O1368" s="33"/>
      <c r="P1368" s="34"/>
      <c r="Q1368" s="34"/>
      <c r="R1368" s="48"/>
      <c r="S1368" s="49"/>
      <c r="T1368" s="50"/>
      <c r="U1368" s="54"/>
      <c r="V1368" s="52"/>
      <c r="W1368" s="53"/>
      <c r="X1368" s="53"/>
      <c r="Y1368" s="58"/>
      <c r="Z1368" s="58"/>
      <c r="AA1368" s="58"/>
      <c r="AB1368" s="58"/>
      <c r="AC1368" s="53"/>
      <c r="AD1368" s="53"/>
      <c r="AE1368" s="53"/>
      <c r="AF1368" s="50"/>
    </row>
    <row r="1369" s="1" customFormat="1" spans="1:32">
      <c r="A1369" s="12">
        <v>1413</v>
      </c>
      <c r="B1369" s="13"/>
      <c r="C1369" s="14" t="e">
        <v>#N/A</v>
      </c>
      <c r="D1369" s="13"/>
      <c r="E1369" s="13"/>
      <c r="F1369" s="13" t="e">
        <f>VLOOKUP(E1369,物料明细!A:C,3,0)</f>
        <v>#N/A</v>
      </c>
      <c r="G1369" s="13" t="e">
        <f>VLOOKUP(E1369,物料明细!A:D,4,0)</f>
        <v>#N/A</v>
      </c>
      <c r="H1369" s="13" t="e">
        <f>VLOOKUP(E1369,[2]物料明细!A:F,6,0)</f>
        <v>#N/A</v>
      </c>
      <c r="I1369" s="13" t="e">
        <f>VLOOKUP(E1369,[4]Sheet1!$A:$C,3,0)</f>
        <v>#N/A</v>
      </c>
      <c r="J1369" s="13"/>
      <c r="K1369" s="30"/>
      <c r="L1369" s="30"/>
      <c r="M1369" s="31"/>
      <c r="N1369" s="32"/>
      <c r="O1369" s="33"/>
      <c r="P1369" s="34"/>
      <c r="Q1369" s="34"/>
      <c r="R1369" s="48"/>
      <c r="S1369" s="49"/>
      <c r="T1369" s="50"/>
      <c r="U1369" s="54"/>
      <c r="V1369" s="52"/>
      <c r="W1369" s="53"/>
      <c r="X1369" s="53"/>
      <c r="Y1369" s="58"/>
      <c r="Z1369" s="58"/>
      <c r="AA1369" s="58"/>
      <c r="AB1369" s="58"/>
      <c r="AC1369" s="53"/>
      <c r="AD1369" s="53"/>
      <c r="AE1369" s="53"/>
      <c r="AF1369" s="50"/>
    </row>
    <row r="1370" spans="1:32">
      <c r="A1370" s="12">
        <v>1414</v>
      </c>
      <c r="B1370" s="13"/>
      <c r="C1370" s="14" t="e">
        <v>#N/A</v>
      </c>
      <c r="D1370" s="13"/>
      <c r="E1370" s="13"/>
      <c r="F1370" s="13" t="e">
        <f>VLOOKUP(E1370,物料明细!A:C,3,0)</f>
        <v>#N/A</v>
      </c>
      <c r="G1370" s="13" t="e">
        <f>VLOOKUP(E1370,物料明细!A:D,4,0)</f>
        <v>#N/A</v>
      </c>
      <c r="H1370" s="13" t="e">
        <f>VLOOKUP(E1370,[2]物料明细!A:F,6,0)</f>
        <v>#N/A</v>
      </c>
      <c r="I1370" s="13" t="e">
        <f>VLOOKUP(E1370,[4]Sheet1!$A:$C,3,0)</f>
        <v>#N/A</v>
      </c>
      <c r="J1370" s="13"/>
      <c r="K1370" s="30"/>
      <c r="L1370" s="30"/>
      <c r="M1370" s="31"/>
      <c r="N1370" s="32"/>
      <c r="O1370" s="33"/>
      <c r="P1370" s="34"/>
      <c r="Q1370" s="34"/>
      <c r="R1370" s="48"/>
      <c r="S1370" s="49"/>
      <c r="T1370" s="50"/>
      <c r="U1370" s="54"/>
      <c r="V1370" s="52"/>
      <c r="W1370" s="53"/>
      <c r="X1370" s="53"/>
      <c r="Y1370" s="58"/>
      <c r="Z1370" s="58"/>
      <c r="AA1370" s="58"/>
      <c r="AB1370" s="58"/>
      <c r="AC1370" s="53"/>
      <c r="AD1370" s="53"/>
      <c r="AE1370" s="53"/>
      <c r="AF1370" s="50"/>
    </row>
    <row r="1371" spans="1:32">
      <c r="A1371" s="12">
        <v>1415</v>
      </c>
      <c r="B1371" s="13"/>
      <c r="C1371" s="14" t="e">
        <v>#N/A</v>
      </c>
      <c r="D1371" s="13"/>
      <c r="E1371" s="13"/>
      <c r="F1371" s="13" t="e">
        <f>VLOOKUP(E1371,物料明细!A:C,3,0)</f>
        <v>#N/A</v>
      </c>
      <c r="G1371" s="13" t="e">
        <f>VLOOKUP(E1371,物料明细!A:D,4,0)</f>
        <v>#N/A</v>
      </c>
      <c r="H1371" s="13" t="e">
        <f>VLOOKUP(E1371,[2]物料明细!A:F,6,0)</f>
        <v>#N/A</v>
      </c>
      <c r="I1371" s="13" t="e">
        <f>VLOOKUP(E1371,[4]Sheet1!$A:$C,3,0)</f>
        <v>#N/A</v>
      </c>
      <c r="J1371" s="13"/>
      <c r="K1371" s="30"/>
      <c r="L1371" s="30"/>
      <c r="M1371" s="31"/>
      <c r="N1371" s="32"/>
      <c r="O1371" s="33"/>
      <c r="P1371" s="34"/>
      <c r="Q1371" s="34"/>
      <c r="R1371" s="48"/>
      <c r="S1371" s="49"/>
      <c r="T1371" s="50"/>
      <c r="U1371" s="54"/>
      <c r="V1371" s="52"/>
      <c r="W1371" s="53"/>
      <c r="X1371" s="53"/>
      <c r="Y1371" s="58"/>
      <c r="Z1371" s="58"/>
      <c r="AA1371" s="58"/>
      <c r="AB1371" s="58"/>
      <c r="AC1371" s="53"/>
      <c r="AD1371" s="53"/>
      <c r="AE1371" s="53"/>
      <c r="AF1371" s="50"/>
    </row>
    <row r="1372" spans="1:32">
      <c r="A1372" s="12">
        <v>1417</v>
      </c>
      <c r="B1372" s="13"/>
      <c r="C1372" s="14" t="e">
        <v>#N/A</v>
      </c>
      <c r="D1372" s="13"/>
      <c r="E1372" s="13"/>
      <c r="F1372" s="13" t="e">
        <f>VLOOKUP(E1372,物料明细!A:C,3,0)</f>
        <v>#N/A</v>
      </c>
      <c r="G1372" s="13" t="e">
        <f>VLOOKUP(E1372,物料明细!A:D,4,0)</f>
        <v>#N/A</v>
      </c>
      <c r="H1372" s="13" t="e">
        <f>VLOOKUP(E1372,[2]物料明细!A:F,6,0)</f>
        <v>#N/A</v>
      </c>
      <c r="I1372" s="13" t="e">
        <f>VLOOKUP(E1372,[4]Sheet1!$A:$C,3,0)</f>
        <v>#N/A</v>
      </c>
      <c r="J1372" s="13"/>
      <c r="K1372" s="30"/>
      <c r="L1372" s="30"/>
      <c r="M1372" s="31"/>
      <c r="N1372" s="32"/>
      <c r="O1372" s="33"/>
      <c r="P1372" s="34"/>
      <c r="Q1372" s="34"/>
      <c r="R1372" s="48"/>
      <c r="S1372" s="49"/>
      <c r="T1372" s="50"/>
      <c r="U1372" s="51"/>
      <c r="V1372" s="52"/>
      <c r="W1372" s="53"/>
      <c r="X1372" s="53"/>
      <c r="Y1372" s="58"/>
      <c r="Z1372" s="58"/>
      <c r="AA1372" s="58"/>
      <c r="AB1372" s="58"/>
      <c r="AC1372" s="53"/>
      <c r="AD1372" s="53"/>
      <c r="AE1372" s="53"/>
      <c r="AF1372" s="50"/>
    </row>
    <row r="1373" spans="1:32">
      <c r="A1373" s="12">
        <v>1418</v>
      </c>
      <c r="B1373" s="13"/>
      <c r="C1373" s="14" t="e">
        <v>#N/A</v>
      </c>
      <c r="D1373" s="13"/>
      <c r="E1373" s="13"/>
      <c r="F1373" s="13" t="e">
        <f>VLOOKUP(E1373,物料明细!A:C,3,0)</f>
        <v>#N/A</v>
      </c>
      <c r="G1373" s="13" t="e">
        <f>VLOOKUP(E1373,物料明细!A:D,4,0)</f>
        <v>#N/A</v>
      </c>
      <c r="H1373" s="13" t="e">
        <f>VLOOKUP(E1373,[2]物料明细!A:F,6,0)</f>
        <v>#N/A</v>
      </c>
      <c r="I1373" s="13" t="e">
        <f>VLOOKUP(E1373,[4]Sheet1!$A:$C,3,0)</f>
        <v>#N/A</v>
      </c>
      <c r="J1373" s="13"/>
      <c r="K1373" s="30"/>
      <c r="L1373" s="30"/>
      <c r="M1373" s="31"/>
      <c r="N1373" s="32"/>
      <c r="O1373" s="33"/>
      <c r="P1373" s="34"/>
      <c r="Q1373" s="34"/>
      <c r="R1373" s="48"/>
      <c r="S1373" s="49"/>
      <c r="T1373" s="50"/>
      <c r="U1373" s="51"/>
      <c r="V1373" s="52"/>
      <c r="W1373" s="53"/>
      <c r="X1373" s="53"/>
      <c r="Y1373" s="58"/>
      <c r="Z1373" s="58"/>
      <c r="AA1373" s="58"/>
      <c r="AB1373" s="58"/>
      <c r="AC1373" s="53"/>
      <c r="AD1373" s="53"/>
      <c r="AE1373" s="53"/>
      <c r="AF1373" s="50"/>
    </row>
    <row r="1374" spans="1:32">
      <c r="A1374" s="12">
        <v>1419</v>
      </c>
      <c r="B1374" s="13"/>
      <c r="C1374" s="14" t="e">
        <v>#N/A</v>
      </c>
      <c r="D1374" s="13"/>
      <c r="E1374" s="13"/>
      <c r="F1374" s="13" t="e">
        <f>VLOOKUP(E1374,物料明细!A:C,3,0)</f>
        <v>#N/A</v>
      </c>
      <c r="G1374" s="13" t="e">
        <f>VLOOKUP(E1374,物料明细!A:D,4,0)</f>
        <v>#N/A</v>
      </c>
      <c r="H1374" s="13" t="e">
        <f>VLOOKUP(E1374,[2]物料明细!A:F,6,0)</f>
        <v>#N/A</v>
      </c>
      <c r="I1374" s="13" t="e">
        <f>VLOOKUP(E1374,[4]Sheet1!$A:$C,3,0)</f>
        <v>#N/A</v>
      </c>
      <c r="J1374" s="13"/>
      <c r="K1374" s="30"/>
      <c r="L1374" s="30"/>
      <c r="M1374" s="31"/>
      <c r="N1374" s="32"/>
      <c r="O1374" s="33"/>
      <c r="P1374" s="34"/>
      <c r="Q1374" s="34"/>
      <c r="R1374" s="48"/>
      <c r="S1374" s="49"/>
      <c r="T1374" s="50"/>
      <c r="U1374" s="51"/>
      <c r="V1374" s="52"/>
      <c r="W1374" s="53"/>
      <c r="X1374" s="53"/>
      <c r="Y1374" s="58"/>
      <c r="Z1374" s="58"/>
      <c r="AA1374" s="58"/>
      <c r="AB1374" s="58"/>
      <c r="AC1374" s="53"/>
      <c r="AD1374" s="53"/>
      <c r="AE1374" s="53"/>
      <c r="AF1374" s="50"/>
    </row>
    <row r="1375" spans="1:32">
      <c r="A1375" s="12">
        <v>1420</v>
      </c>
      <c r="B1375" s="13"/>
      <c r="C1375" s="14" t="e">
        <v>#N/A</v>
      </c>
      <c r="D1375" s="13"/>
      <c r="E1375" s="13"/>
      <c r="F1375" s="13" t="e">
        <f>VLOOKUP(E1375,物料明细!A:C,3,0)</f>
        <v>#N/A</v>
      </c>
      <c r="G1375" s="13" t="e">
        <f>VLOOKUP(E1375,物料明细!A:D,4,0)</f>
        <v>#N/A</v>
      </c>
      <c r="H1375" s="13" t="e">
        <f>VLOOKUP(E1375,[2]物料明细!A:F,6,0)</f>
        <v>#N/A</v>
      </c>
      <c r="I1375" s="13" t="e">
        <f>VLOOKUP(E1375,[4]Sheet1!$A:$C,3,0)</f>
        <v>#N/A</v>
      </c>
      <c r="J1375" s="13"/>
      <c r="K1375" s="30"/>
      <c r="L1375" s="30"/>
      <c r="M1375" s="31"/>
      <c r="N1375" s="32"/>
      <c r="O1375" s="33"/>
      <c r="P1375" s="34"/>
      <c r="Q1375" s="34"/>
      <c r="R1375" s="48"/>
      <c r="S1375" s="49"/>
      <c r="T1375" s="50"/>
      <c r="U1375" s="51"/>
      <c r="V1375" s="52"/>
      <c r="W1375" s="53"/>
      <c r="X1375" s="53"/>
      <c r="Y1375" s="58"/>
      <c r="Z1375" s="58"/>
      <c r="AA1375" s="58"/>
      <c r="AB1375" s="58"/>
      <c r="AC1375" s="53"/>
      <c r="AD1375" s="53"/>
      <c r="AE1375" s="53"/>
      <c r="AF1375" s="50"/>
    </row>
    <row r="1376" spans="1:32">
      <c r="A1376" s="12">
        <v>1421</v>
      </c>
      <c r="B1376" s="13"/>
      <c r="C1376" s="14" t="e">
        <v>#N/A</v>
      </c>
      <c r="D1376" s="13"/>
      <c r="E1376" s="13"/>
      <c r="F1376" s="13" t="e">
        <f>VLOOKUP(E1376,物料明细!A:C,3,0)</f>
        <v>#N/A</v>
      </c>
      <c r="G1376" s="13" t="e">
        <f>VLOOKUP(E1376,物料明细!A:D,4,0)</f>
        <v>#N/A</v>
      </c>
      <c r="H1376" s="13" t="e">
        <f>VLOOKUP(E1376,[2]物料明细!A:F,6,0)</f>
        <v>#N/A</v>
      </c>
      <c r="I1376" s="13" t="e">
        <f>VLOOKUP(E1376,[4]Sheet1!$A:$C,3,0)</f>
        <v>#N/A</v>
      </c>
      <c r="J1376" s="13"/>
      <c r="K1376" s="30"/>
      <c r="L1376" s="30"/>
      <c r="M1376" s="31"/>
      <c r="N1376" s="32"/>
      <c r="O1376" s="33"/>
      <c r="P1376" s="34"/>
      <c r="Q1376" s="34"/>
      <c r="R1376" s="48"/>
      <c r="S1376" s="49"/>
      <c r="T1376" s="50"/>
      <c r="U1376" s="51"/>
      <c r="V1376" s="52"/>
      <c r="W1376" s="53"/>
      <c r="X1376" s="53"/>
      <c r="Y1376" s="58"/>
      <c r="Z1376" s="58"/>
      <c r="AA1376" s="58"/>
      <c r="AB1376" s="58"/>
      <c r="AC1376" s="53"/>
      <c r="AD1376" s="53"/>
      <c r="AE1376" s="53"/>
      <c r="AF1376" s="50"/>
    </row>
    <row r="1377" spans="1:32">
      <c r="A1377" s="12">
        <v>1422</v>
      </c>
      <c r="B1377" s="13"/>
      <c r="C1377" s="14" t="e">
        <v>#N/A</v>
      </c>
      <c r="D1377" s="13"/>
      <c r="E1377" s="13"/>
      <c r="F1377" s="13" t="e">
        <f>VLOOKUP(E1377,物料明细!A:C,3,0)</f>
        <v>#N/A</v>
      </c>
      <c r="G1377" s="13" t="e">
        <f>VLOOKUP(E1377,物料明细!A:D,4,0)</f>
        <v>#N/A</v>
      </c>
      <c r="H1377" s="13" t="e">
        <f>VLOOKUP(E1377,[2]物料明细!A:F,6,0)</f>
        <v>#N/A</v>
      </c>
      <c r="I1377" s="13" t="e">
        <f>VLOOKUP(E1377,[4]Sheet1!$A:$C,3,0)</f>
        <v>#N/A</v>
      </c>
      <c r="J1377" s="13"/>
      <c r="K1377" s="30"/>
      <c r="L1377" s="30"/>
      <c r="M1377" s="31"/>
      <c r="N1377" s="32"/>
      <c r="O1377" s="33"/>
      <c r="P1377" s="34"/>
      <c r="Q1377" s="34"/>
      <c r="R1377" s="48"/>
      <c r="S1377" s="49"/>
      <c r="T1377" s="50"/>
      <c r="U1377" s="51"/>
      <c r="V1377" s="52"/>
      <c r="W1377" s="53"/>
      <c r="X1377" s="53"/>
      <c r="Y1377" s="58"/>
      <c r="Z1377" s="58"/>
      <c r="AA1377" s="58"/>
      <c r="AB1377" s="58"/>
      <c r="AC1377" s="53"/>
      <c r="AD1377" s="53"/>
      <c r="AE1377" s="53"/>
      <c r="AF1377" s="50"/>
    </row>
    <row r="1378" spans="1:32">
      <c r="A1378" s="12">
        <v>1423</v>
      </c>
      <c r="B1378" s="13"/>
      <c r="C1378" s="14" t="e">
        <v>#N/A</v>
      </c>
      <c r="D1378" s="13"/>
      <c r="E1378" s="13"/>
      <c r="F1378" s="13" t="e">
        <f>VLOOKUP(E1378,物料明细!A:C,3,0)</f>
        <v>#N/A</v>
      </c>
      <c r="G1378" s="13" t="e">
        <f>VLOOKUP(E1378,物料明细!A:D,4,0)</f>
        <v>#N/A</v>
      </c>
      <c r="H1378" s="13" t="e">
        <f>VLOOKUP(E1378,[2]物料明细!A:F,6,0)</f>
        <v>#N/A</v>
      </c>
      <c r="I1378" s="13" t="e">
        <f>VLOOKUP(E1378,[4]Sheet1!$A:$C,3,0)</f>
        <v>#N/A</v>
      </c>
      <c r="J1378" s="13"/>
      <c r="K1378" s="30"/>
      <c r="L1378" s="30"/>
      <c r="M1378" s="31"/>
      <c r="N1378" s="32"/>
      <c r="O1378" s="33"/>
      <c r="P1378" s="34"/>
      <c r="Q1378" s="34"/>
      <c r="R1378" s="48"/>
      <c r="S1378" s="49"/>
      <c r="T1378" s="50"/>
      <c r="U1378" s="54"/>
      <c r="V1378" s="52"/>
      <c r="W1378" s="53"/>
      <c r="X1378" s="53"/>
      <c r="Y1378" s="58"/>
      <c r="Z1378" s="58"/>
      <c r="AA1378" s="58"/>
      <c r="AB1378" s="58"/>
      <c r="AC1378" s="53"/>
      <c r="AD1378" s="53"/>
      <c r="AE1378" s="53"/>
      <c r="AF1378" s="50"/>
    </row>
    <row r="1379" spans="1:32">
      <c r="A1379" s="12">
        <v>1425</v>
      </c>
      <c r="B1379" s="13"/>
      <c r="C1379" s="14" t="e">
        <v>#N/A</v>
      </c>
      <c r="D1379" s="13"/>
      <c r="E1379" s="13"/>
      <c r="F1379" s="13" t="e">
        <f>VLOOKUP(E1379,物料明细!A:C,3,0)</f>
        <v>#N/A</v>
      </c>
      <c r="G1379" s="13" t="e">
        <f>VLOOKUP(E1379,物料明细!A:D,4,0)</f>
        <v>#N/A</v>
      </c>
      <c r="H1379" s="13" t="e">
        <f>VLOOKUP(E1379,[2]物料明细!A:F,6,0)</f>
        <v>#N/A</v>
      </c>
      <c r="I1379" s="13" t="e">
        <f>VLOOKUP(E1379,[4]Sheet1!$A:$C,3,0)</f>
        <v>#N/A</v>
      </c>
      <c r="J1379" s="13"/>
      <c r="K1379" s="30"/>
      <c r="L1379" s="30"/>
      <c r="M1379" s="31"/>
      <c r="N1379" s="32"/>
      <c r="O1379" s="33"/>
      <c r="P1379" s="34"/>
      <c r="Q1379" s="34"/>
      <c r="R1379" s="48"/>
      <c r="S1379" s="49"/>
      <c r="T1379" s="50"/>
      <c r="U1379" s="51"/>
      <c r="V1379" s="52"/>
      <c r="W1379" s="53"/>
      <c r="X1379" s="53"/>
      <c r="Y1379" s="58"/>
      <c r="Z1379" s="58"/>
      <c r="AA1379" s="58"/>
      <c r="AB1379" s="58"/>
      <c r="AC1379" s="53"/>
      <c r="AD1379" s="53"/>
      <c r="AE1379" s="53"/>
      <c r="AF1379" s="50"/>
    </row>
    <row r="1380" spans="1:32">
      <c r="A1380" s="12">
        <v>1426</v>
      </c>
      <c r="B1380" s="13"/>
      <c r="C1380" s="14" t="e">
        <v>#N/A</v>
      </c>
      <c r="D1380" s="13"/>
      <c r="E1380" s="13"/>
      <c r="F1380" s="13" t="e">
        <f>VLOOKUP(E1380,物料明细!A:C,3,0)</f>
        <v>#N/A</v>
      </c>
      <c r="G1380" s="13" t="e">
        <f>VLOOKUP(E1380,物料明细!A:D,4,0)</f>
        <v>#N/A</v>
      </c>
      <c r="H1380" s="13" t="e">
        <f>VLOOKUP(E1380,[2]物料明细!A:F,6,0)</f>
        <v>#N/A</v>
      </c>
      <c r="I1380" s="13" t="e">
        <f>VLOOKUP(E1380,[4]Sheet1!$A:$C,3,0)</f>
        <v>#N/A</v>
      </c>
      <c r="J1380" s="13"/>
      <c r="K1380" s="30"/>
      <c r="L1380" s="30"/>
      <c r="M1380" s="31"/>
      <c r="N1380" s="32"/>
      <c r="O1380" s="33"/>
      <c r="P1380" s="34"/>
      <c r="Q1380" s="34"/>
      <c r="R1380" s="48"/>
      <c r="S1380" s="49"/>
      <c r="T1380" s="50"/>
      <c r="U1380" s="54"/>
      <c r="V1380" s="52"/>
      <c r="W1380" s="53"/>
      <c r="X1380" s="53"/>
      <c r="Y1380" s="58"/>
      <c r="Z1380" s="58"/>
      <c r="AA1380" s="58"/>
      <c r="AB1380" s="58"/>
      <c r="AC1380" s="53"/>
      <c r="AD1380" s="53"/>
      <c r="AE1380" s="53"/>
      <c r="AF1380" s="50"/>
    </row>
    <row r="1381" spans="1:32">
      <c r="A1381" s="12">
        <v>1428</v>
      </c>
      <c r="B1381" s="13"/>
      <c r="C1381" s="14" t="e">
        <v>#N/A</v>
      </c>
      <c r="D1381" s="13"/>
      <c r="E1381" s="13"/>
      <c r="F1381" s="13" t="e">
        <f>VLOOKUP(E1381,物料明细!A:C,3,0)</f>
        <v>#N/A</v>
      </c>
      <c r="G1381" s="13" t="e">
        <f>VLOOKUP(E1381,物料明细!A:D,4,0)</f>
        <v>#N/A</v>
      </c>
      <c r="H1381" s="13" t="e">
        <f>VLOOKUP(E1381,[2]物料明细!A:F,6,0)</f>
        <v>#N/A</v>
      </c>
      <c r="I1381" s="13" t="e">
        <f>VLOOKUP(E1381,[4]Sheet1!$A:$C,3,0)</f>
        <v>#N/A</v>
      </c>
      <c r="J1381" s="13"/>
      <c r="K1381" s="30"/>
      <c r="L1381" s="30"/>
      <c r="M1381" s="31"/>
      <c r="N1381" s="32"/>
      <c r="O1381" s="33"/>
      <c r="P1381" s="34"/>
      <c r="Q1381" s="34"/>
      <c r="R1381" s="48"/>
      <c r="S1381" s="49"/>
      <c r="T1381" s="50"/>
      <c r="U1381" s="54"/>
      <c r="V1381" s="52"/>
      <c r="W1381" s="53"/>
      <c r="X1381" s="53"/>
      <c r="Y1381" s="58"/>
      <c r="Z1381" s="58"/>
      <c r="AA1381" s="58"/>
      <c r="AB1381" s="58"/>
      <c r="AC1381" s="53"/>
      <c r="AD1381" s="53"/>
      <c r="AE1381" s="53"/>
      <c r="AF1381" s="50"/>
    </row>
    <row r="1382" spans="1:32">
      <c r="A1382" s="12">
        <v>1429</v>
      </c>
      <c r="B1382" s="13"/>
      <c r="C1382" s="14" t="e">
        <v>#N/A</v>
      </c>
      <c r="D1382" s="13"/>
      <c r="E1382" s="13"/>
      <c r="F1382" s="13" t="e">
        <f>VLOOKUP(E1382,物料明细!A:C,3,0)</f>
        <v>#N/A</v>
      </c>
      <c r="G1382" s="13" t="e">
        <f>VLOOKUP(E1382,物料明细!A:D,4,0)</f>
        <v>#N/A</v>
      </c>
      <c r="H1382" s="13" t="e">
        <f>VLOOKUP(E1382,[2]物料明细!A:F,6,0)</f>
        <v>#N/A</v>
      </c>
      <c r="I1382" s="13" t="e">
        <f>VLOOKUP(E1382,[4]Sheet1!$A:$C,3,0)</f>
        <v>#N/A</v>
      </c>
      <c r="J1382" s="13"/>
      <c r="K1382" s="30"/>
      <c r="L1382" s="30"/>
      <c r="M1382" s="31"/>
      <c r="N1382" s="32"/>
      <c r="O1382" s="33"/>
      <c r="P1382" s="34"/>
      <c r="Q1382" s="34"/>
      <c r="R1382" s="48"/>
      <c r="S1382" s="49"/>
      <c r="T1382" s="50"/>
      <c r="U1382" s="54"/>
      <c r="V1382" s="52"/>
      <c r="W1382" s="53"/>
      <c r="X1382" s="53"/>
      <c r="Y1382" s="58"/>
      <c r="Z1382" s="58"/>
      <c r="AA1382" s="58"/>
      <c r="AB1382" s="58"/>
      <c r="AC1382" s="53"/>
      <c r="AD1382" s="53"/>
      <c r="AE1382" s="53"/>
      <c r="AF1382" s="50"/>
    </row>
    <row r="1383" spans="1:32">
      <c r="A1383" s="12">
        <v>1430</v>
      </c>
      <c r="B1383" s="13"/>
      <c r="C1383" s="14" t="e">
        <v>#N/A</v>
      </c>
      <c r="D1383" s="13"/>
      <c r="E1383" s="13"/>
      <c r="F1383" s="13" t="e">
        <f>VLOOKUP(E1383,物料明细!A:C,3,0)</f>
        <v>#N/A</v>
      </c>
      <c r="G1383" s="13" t="e">
        <f>VLOOKUP(E1383,物料明细!A:D,4,0)</f>
        <v>#N/A</v>
      </c>
      <c r="H1383" s="13" t="e">
        <f>VLOOKUP(E1383,[2]物料明细!A:F,6,0)</f>
        <v>#N/A</v>
      </c>
      <c r="I1383" s="13" t="e">
        <f>VLOOKUP(E1383,[4]Sheet1!$A:$C,3,0)</f>
        <v>#N/A</v>
      </c>
      <c r="J1383" s="13"/>
      <c r="K1383" s="30"/>
      <c r="L1383" s="30"/>
      <c r="M1383" s="31"/>
      <c r="N1383" s="32"/>
      <c r="O1383" s="33"/>
      <c r="P1383" s="34"/>
      <c r="Q1383" s="34"/>
      <c r="R1383" s="48"/>
      <c r="S1383" s="49"/>
      <c r="T1383" s="50"/>
      <c r="U1383" s="54"/>
      <c r="V1383" s="52"/>
      <c r="W1383" s="53"/>
      <c r="X1383" s="53"/>
      <c r="Y1383" s="58"/>
      <c r="Z1383" s="58"/>
      <c r="AA1383" s="58"/>
      <c r="AB1383" s="58"/>
      <c r="AC1383" s="53"/>
      <c r="AD1383" s="53"/>
      <c r="AE1383" s="53"/>
      <c r="AF1383" s="50"/>
    </row>
    <row r="1384" spans="1:32">
      <c r="A1384" s="12">
        <v>1431</v>
      </c>
      <c r="B1384" s="13"/>
      <c r="C1384" s="14" t="e">
        <v>#N/A</v>
      </c>
      <c r="D1384" s="13"/>
      <c r="E1384" s="13"/>
      <c r="F1384" s="13" t="e">
        <f>VLOOKUP(E1384,物料明细!A:C,3,0)</f>
        <v>#N/A</v>
      </c>
      <c r="G1384" s="13" t="e">
        <f>VLOOKUP(E1384,物料明细!A:D,4,0)</f>
        <v>#N/A</v>
      </c>
      <c r="H1384" s="13" t="e">
        <f>VLOOKUP(E1384,[2]物料明细!A:F,6,0)</f>
        <v>#N/A</v>
      </c>
      <c r="I1384" s="13" t="e">
        <f>VLOOKUP(E1384,[4]Sheet1!$A:$C,3,0)</f>
        <v>#N/A</v>
      </c>
      <c r="J1384" s="13"/>
      <c r="K1384" s="30"/>
      <c r="L1384" s="30"/>
      <c r="M1384" s="31"/>
      <c r="N1384" s="32"/>
      <c r="O1384" s="33"/>
      <c r="P1384" s="34"/>
      <c r="Q1384" s="34"/>
      <c r="R1384" s="48"/>
      <c r="S1384" s="49"/>
      <c r="T1384" s="50"/>
      <c r="U1384" s="54"/>
      <c r="V1384" s="52"/>
      <c r="W1384" s="53"/>
      <c r="X1384" s="53"/>
      <c r="Y1384" s="58"/>
      <c r="Z1384" s="58"/>
      <c r="AA1384" s="58"/>
      <c r="AB1384" s="58"/>
      <c r="AC1384" s="53"/>
      <c r="AD1384" s="53"/>
      <c r="AE1384" s="53"/>
      <c r="AF1384" s="50"/>
    </row>
    <row r="1385" spans="1:32">
      <c r="A1385" s="12">
        <v>1432</v>
      </c>
      <c r="B1385" s="13"/>
      <c r="C1385" s="14" t="e">
        <v>#N/A</v>
      </c>
      <c r="D1385" s="13"/>
      <c r="E1385" s="13"/>
      <c r="F1385" s="13" t="e">
        <f>VLOOKUP(E1385,物料明细!A:C,3,0)</f>
        <v>#N/A</v>
      </c>
      <c r="G1385" s="13" t="e">
        <f>VLOOKUP(E1385,物料明细!A:D,4,0)</f>
        <v>#N/A</v>
      </c>
      <c r="H1385" s="13" t="e">
        <f>VLOOKUP(E1385,[2]物料明细!A:F,6,0)</f>
        <v>#N/A</v>
      </c>
      <c r="I1385" s="13" t="e">
        <f>VLOOKUP(E1385,[4]Sheet1!$A:$C,3,0)</f>
        <v>#N/A</v>
      </c>
      <c r="J1385" s="13"/>
      <c r="K1385" s="30"/>
      <c r="L1385" s="30"/>
      <c r="M1385" s="31"/>
      <c r="N1385" s="32"/>
      <c r="O1385" s="33"/>
      <c r="P1385" s="34"/>
      <c r="Q1385" s="34"/>
      <c r="R1385" s="48"/>
      <c r="S1385" s="49"/>
      <c r="T1385" s="50"/>
      <c r="U1385" s="51"/>
      <c r="V1385" s="52"/>
      <c r="W1385" s="53"/>
      <c r="X1385" s="53"/>
      <c r="Y1385" s="58"/>
      <c r="Z1385" s="58"/>
      <c r="AA1385" s="58"/>
      <c r="AB1385" s="58"/>
      <c r="AC1385" s="53"/>
      <c r="AD1385" s="53"/>
      <c r="AE1385" s="53"/>
      <c r="AF1385" s="50"/>
    </row>
    <row r="1386" s="1" customFormat="1" spans="1:32">
      <c r="A1386" s="12">
        <v>1433</v>
      </c>
      <c r="B1386" s="13"/>
      <c r="C1386" s="14" t="e">
        <v>#N/A</v>
      </c>
      <c r="D1386" s="13"/>
      <c r="E1386" s="13"/>
      <c r="F1386" s="13" t="e">
        <f>VLOOKUP(E1386,物料明细!A:C,3,0)</f>
        <v>#N/A</v>
      </c>
      <c r="G1386" s="13" t="e">
        <f>VLOOKUP(E1386,物料明细!A:D,4,0)</f>
        <v>#N/A</v>
      </c>
      <c r="H1386" s="13" t="e">
        <f>VLOOKUP(E1386,[2]物料明细!A:F,6,0)</f>
        <v>#N/A</v>
      </c>
      <c r="I1386" s="13" t="e">
        <f>VLOOKUP(E1386,[4]Sheet1!$A:$C,3,0)</f>
        <v>#N/A</v>
      </c>
      <c r="J1386" s="13"/>
      <c r="K1386" s="30"/>
      <c r="L1386" s="30"/>
      <c r="M1386" s="31"/>
      <c r="N1386" s="32"/>
      <c r="O1386" s="33"/>
      <c r="P1386" s="34"/>
      <c r="Q1386" s="34"/>
      <c r="R1386" s="48"/>
      <c r="S1386" s="49"/>
      <c r="T1386" s="50"/>
      <c r="U1386" s="54"/>
      <c r="V1386" s="52"/>
      <c r="W1386" s="53"/>
      <c r="X1386" s="53"/>
      <c r="Y1386" s="58"/>
      <c r="Z1386" s="58"/>
      <c r="AA1386" s="58"/>
      <c r="AB1386" s="58"/>
      <c r="AC1386" s="53"/>
      <c r="AD1386" s="53"/>
      <c r="AE1386" s="53"/>
      <c r="AF1386" s="50"/>
    </row>
    <row r="1387" spans="1:32">
      <c r="A1387" s="12">
        <v>1434</v>
      </c>
      <c r="B1387" s="13"/>
      <c r="C1387" s="14" t="e">
        <v>#N/A</v>
      </c>
      <c r="D1387" s="13"/>
      <c r="E1387" s="13"/>
      <c r="F1387" s="13" t="e">
        <f>VLOOKUP(E1387,物料明细!A:C,3,0)</f>
        <v>#N/A</v>
      </c>
      <c r="G1387" s="13" t="e">
        <f>VLOOKUP(E1387,物料明细!A:D,4,0)</f>
        <v>#N/A</v>
      </c>
      <c r="H1387" s="13" t="e">
        <f>VLOOKUP(E1387,[2]物料明细!A:F,6,0)</f>
        <v>#N/A</v>
      </c>
      <c r="I1387" s="13" t="e">
        <f>VLOOKUP(E1387,[4]Sheet1!$A:$C,3,0)</f>
        <v>#N/A</v>
      </c>
      <c r="J1387" s="13"/>
      <c r="K1387" s="30"/>
      <c r="L1387" s="30"/>
      <c r="M1387" s="31"/>
      <c r="N1387" s="32"/>
      <c r="O1387" s="33"/>
      <c r="P1387" s="34"/>
      <c r="Q1387" s="34"/>
      <c r="R1387" s="48"/>
      <c r="S1387" s="49"/>
      <c r="T1387" s="50"/>
      <c r="U1387" s="54"/>
      <c r="V1387" s="52"/>
      <c r="W1387" s="53"/>
      <c r="X1387" s="53"/>
      <c r="Y1387" s="58"/>
      <c r="Z1387" s="58"/>
      <c r="AA1387" s="58"/>
      <c r="AB1387" s="58"/>
      <c r="AC1387" s="53"/>
      <c r="AD1387" s="53"/>
      <c r="AE1387" s="53"/>
      <c r="AF1387" s="50"/>
    </row>
    <row r="1388" spans="1:32">
      <c r="A1388" s="12">
        <v>1435</v>
      </c>
      <c r="B1388" s="13"/>
      <c r="C1388" s="14" t="e">
        <v>#N/A</v>
      </c>
      <c r="D1388" s="13"/>
      <c r="E1388" s="13"/>
      <c r="F1388" s="13" t="e">
        <f>VLOOKUP(E1388,物料明细!A:C,3,0)</f>
        <v>#N/A</v>
      </c>
      <c r="G1388" s="13" t="e">
        <f>VLOOKUP(E1388,物料明细!A:D,4,0)</f>
        <v>#N/A</v>
      </c>
      <c r="H1388" s="13" t="e">
        <f>VLOOKUP(E1388,[2]物料明细!A:F,6,0)</f>
        <v>#N/A</v>
      </c>
      <c r="I1388" s="13" t="e">
        <f>VLOOKUP(E1388,[4]Sheet1!$A:$C,3,0)</f>
        <v>#N/A</v>
      </c>
      <c r="J1388" s="13"/>
      <c r="K1388" s="30"/>
      <c r="L1388" s="30"/>
      <c r="M1388" s="31"/>
      <c r="N1388" s="32"/>
      <c r="O1388" s="33"/>
      <c r="P1388" s="34"/>
      <c r="Q1388" s="34"/>
      <c r="R1388" s="48"/>
      <c r="S1388" s="49"/>
      <c r="T1388" s="50"/>
      <c r="U1388" s="54"/>
      <c r="V1388" s="52"/>
      <c r="W1388" s="53"/>
      <c r="X1388" s="53"/>
      <c r="Y1388" s="58"/>
      <c r="Z1388" s="58"/>
      <c r="AA1388" s="58"/>
      <c r="AB1388" s="58"/>
      <c r="AC1388" s="53"/>
      <c r="AD1388" s="53"/>
      <c r="AE1388" s="53"/>
      <c r="AF1388" s="50"/>
    </row>
    <row r="1389" spans="1:32">
      <c r="A1389" s="12">
        <v>1436</v>
      </c>
      <c r="B1389" s="13"/>
      <c r="C1389" s="14" t="e">
        <v>#N/A</v>
      </c>
      <c r="D1389" s="13"/>
      <c r="E1389" s="13"/>
      <c r="F1389" s="13" t="e">
        <f>VLOOKUP(E1389,物料明细!A:C,3,0)</f>
        <v>#N/A</v>
      </c>
      <c r="G1389" s="13" t="e">
        <f>VLOOKUP(E1389,物料明细!A:D,4,0)</f>
        <v>#N/A</v>
      </c>
      <c r="H1389" s="13" t="e">
        <f>VLOOKUP(E1389,[2]物料明细!A:F,6,0)</f>
        <v>#N/A</v>
      </c>
      <c r="I1389" s="13" t="e">
        <f>VLOOKUP(E1389,[4]Sheet1!$A:$C,3,0)</f>
        <v>#N/A</v>
      </c>
      <c r="J1389" s="13"/>
      <c r="K1389" s="30"/>
      <c r="L1389" s="30"/>
      <c r="M1389" s="31"/>
      <c r="N1389" s="32"/>
      <c r="O1389" s="33"/>
      <c r="P1389" s="34"/>
      <c r="Q1389" s="34"/>
      <c r="R1389" s="48"/>
      <c r="S1389" s="49"/>
      <c r="T1389" s="50"/>
      <c r="U1389" s="54"/>
      <c r="V1389" s="52"/>
      <c r="W1389" s="53"/>
      <c r="X1389" s="53"/>
      <c r="Y1389" s="58"/>
      <c r="Z1389" s="58"/>
      <c r="AA1389" s="58"/>
      <c r="AB1389" s="58"/>
      <c r="AC1389" s="53"/>
      <c r="AD1389" s="53"/>
      <c r="AE1389" s="53"/>
      <c r="AF1389" s="50"/>
    </row>
    <row r="1390" spans="1:32">
      <c r="A1390" s="12">
        <v>1439</v>
      </c>
      <c r="B1390" s="13"/>
      <c r="C1390" s="14" t="e">
        <v>#N/A</v>
      </c>
      <c r="D1390" s="13"/>
      <c r="E1390" s="13"/>
      <c r="F1390" s="13" t="e">
        <f>VLOOKUP(E1390,物料明细!A:C,3,0)</f>
        <v>#N/A</v>
      </c>
      <c r="G1390" s="13" t="e">
        <f>VLOOKUP(E1390,物料明细!A:D,4,0)</f>
        <v>#N/A</v>
      </c>
      <c r="H1390" s="13" t="e">
        <f>VLOOKUP(E1390,[2]物料明细!A:F,6,0)</f>
        <v>#N/A</v>
      </c>
      <c r="I1390" s="13" t="e">
        <f>VLOOKUP(E1390,[4]Sheet1!$A:$C,3,0)</f>
        <v>#N/A</v>
      </c>
      <c r="J1390" s="13"/>
      <c r="K1390" s="30"/>
      <c r="L1390" s="30"/>
      <c r="M1390" s="31"/>
      <c r="N1390" s="32"/>
      <c r="O1390" s="33"/>
      <c r="P1390" s="34"/>
      <c r="Q1390" s="34"/>
      <c r="R1390" s="48"/>
      <c r="S1390" s="49"/>
      <c r="T1390" s="50"/>
      <c r="U1390" s="51"/>
      <c r="V1390" s="52"/>
      <c r="W1390" s="53"/>
      <c r="X1390" s="53"/>
      <c r="Y1390" s="58"/>
      <c r="Z1390" s="58"/>
      <c r="AA1390" s="58"/>
      <c r="AB1390" s="58"/>
      <c r="AC1390" s="53"/>
      <c r="AD1390" s="53"/>
      <c r="AE1390" s="53"/>
      <c r="AF1390" s="50"/>
    </row>
    <row r="1391" spans="1:32">
      <c r="A1391" s="12">
        <v>1440</v>
      </c>
      <c r="B1391" s="13"/>
      <c r="C1391" s="14" t="e">
        <v>#N/A</v>
      </c>
      <c r="D1391" s="13"/>
      <c r="E1391" s="13"/>
      <c r="F1391" s="13" t="e">
        <f>VLOOKUP(E1391,物料明细!A:C,3,0)</f>
        <v>#N/A</v>
      </c>
      <c r="G1391" s="13" t="e">
        <f>VLOOKUP(E1391,物料明细!A:D,4,0)</f>
        <v>#N/A</v>
      </c>
      <c r="H1391" s="13" t="e">
        <f>VLOOKUP(E1391,[2]物料明细!A:F,6,0)</f>
        <v>#N/A</v>
      </c>
      <c r="I1391" s="13" t="e">
        <f>VLOOKUP(E1391,[4]Sheet1!$A:$C,3,0)</f>
        <v>#N/A</v>
      </c>
      <c r="J1391" s="13"/>
      <c r="K1391" s="30"/>
      <c r="L1391" s="30"/>
      <c r="M1391" s="31"/>
      <c r="N1391" s="32"/>
      <c r="O1391" s="33"/>
      <c r="P1391" s="34"/>
      <c r="Q1391" s="34"/>
      <c r="R1391" s="48"/>
      <c r="S1391" s="49"/>
      <c r="T1391" s="50"/>
      <c r="U1391" s="51"/>
      <c r="V1391" s="52"/>
      <c r="W1391" s="53"/>
      <c r="X1391" s="53"/>
      <c r="Y1391" s="58"/>
      <c r="Z1391" s="58"/>
      <c r="AA1391" s="58"/>
      <c r="AB1391" s="58"/>
      <c r="AC1391" s="53"/>
      <c r="AD1391" s="53"/>
      <c r="AE1391" s="53"/>
      <c r="AF1391" s="50"/>
    </row>
    <row r="1392" spans="1:32">
      <c r="A1392" s="12">
        <v>1441</v>
      </c>
      <c r="B1392" s="13"/>
      <c r="C1392" s="14" t="e">
        <v>#N/A</v>
      </c>
      <c r="D1392" s="13"/>
      <c r="E1392" s="13"/>
      <c r="F1392" s="13" t="e">
        <f>VLOOKUP(E1392,物料明细!A:C,3,0)</f>
        <v>#N/A</v>
      </c>
      <c r="G1392" s="13" t="e">
        <f>VLOOKUP(E1392,物料明细!A:D,4,0)</f>
        <v>#N/A</v>
      </c>
      <c r="H1392" s="13" t="e">
        <f>VLOOKUP(E1392,[2]物料明细!A:F,6,0)</f>
        <v>#N/A</v>
      </c>
      <c r="I1392" s="13" t="e">
        <f>VLOOKUP(E1392,[4]Sheet1!$A:$C,3,0)</f>
        <v>#N/A</v>
      </c>
      <c r="J1392" s="13"/>
      <c r="K1392" s="30"/>
      <c r="L1392" s="30"/>
      <c r="M1392" s="31"/>
      <c r="N1392" s="32"/>
      <c r="O1392" s="33"/>
      <c r="P1392" s="34"/>
      <c r="Q1392" s="34"/>
      <c r="R1392" s="48"/>
      <c r="S1392" s="49"/>
      <c r="T1392" s="50"/>
      <c r="U1392" s="51"/>
      <c r="V1392" s="52"/>
      <c r="W1392" s="53"/>
      <c r="X1392" s="53"/>
      <c r="Y1392" s="58"/>
      <c r="Z1392" s="58"/>
      <c r="AA1392" s="58"/>
      <c r="AB1392" s="58"/>
      <c r="AC1392" s="53"/>
      <c r="AD1392" s="53"/>
      <c r="AE1392" s="53"/>
      <c r="AF1392" s="50"/>
    </row>
    <row r="1393" spans="1:32">
      <c r="A1393" s="12">
        <v>1443</v>
      </c>
      <c r="B1393" s="13"/>
      <c r="C1393" s="14" t="e">
        <v>#N/A</v>
      </c>
      <c r="D1393" s="13"/>
      <c r="E1393" s="13"/>
      <c r="F1393" s="13" t="e">
        <f>VLOOKUP(E1393,物料明细!A:C,3,0)</f>
        <v>#N/A</v>
      </c>
      <c r="G1393" s="13" t="e">
        <f>VLOOKUP(E1393,物料明细!A:D,4,0)</f>
        <v>#N/A</v>
      </c>
      <c r="H1393" s="13" t="e">
        <f>VLOOKUP(E1393,[2]物料明细!A:F,6,0)</f>
        <v>#N/A</v>
      </c>
      <c r="I1393" s="13" t="e">
        <f>VLOOKUP(E1393,[4]Sheet1!$A:$C,3,0)</f>
        <v>#N/A</v>
      </c>
      <c r="J1393" s="13"/>
      <c r="K1393" s="30"/>
      <c r="L1393" s="30"/>
      <c r="M1393" s="31"/>
      <c r="N1393" s="32"/>
      <c r="O1393" s="33"/>
      <c r="P1393" s="34"/>
      <c r="Q1393" s="34"/>
      <c r="R1393" s="48"/>
      <c r="S1393" s="49"/>
      <c r="T1393" s="50"/>
      <c r="U1393" s="51"/>
      <c r="V1393" s="52"/>
      <c r="W1393" s="53"/>
      <c r="X1393" s="53"/>
      <c r="Y1393" s="58"/>
      <c r="Z1393" s="58"/>
      <c r="AA1393" s="58"/>
      <c r="AB1393" s="58"/>
      <c r="AC1393" s="53"/>
      <c r="AD1393" s="53"/>
      <c r="AE1393" s="53"/>
      <c r="AF1393" s="50"/>
    </row>
    <row r="1394" spans="1:32">
      <c r="A1394" s="12">
        <v>1445</v>
      </c>
      <c r="B1394" s="13"/>
      <c r="C1394" s="14" t="e">
        <v>#N/A</v>
      </c>
      <c r="D1394" s="13"/>
      <c r="E1394" s="13"/>
      <c r="F1394" s="13" t="e">
        <f>VLOOKUP(E1394,物料明细!A:C,3,0)</f>
        <v>#N/A</v>
      </c>
      <c r="G1394" s="13" t="e">
        <f>VLOOKUP(E1394,物料明细!A:D,4,0)</f>
        <v>#N/A</v>
      </c>
      <c r="H1394" s="13" t="e">
        <f>VLOOKUP(E1394,[2]物料明细!A:F,6,0)</f>
        <v>#N/A</v>
      </c>
      <c r="I1394" s="13" t="e">
        <f>VLOOKUP(E1394,[4]Sheet1!$A:$C,3,0)</f>
        <v>#N/A</v>
      </c>
      <c r="J1394" s="13"/>
      <c r="K1394" s="30"/>
      <c r="L1394" s="30"/>
      <c r="M1394" s="31"/>
      <c r="N1394" s="32"/>
      <c r="O1394" s="33"/>
      <c r="P1394" s="34"/>
      <c r="Q1394" s="34"/>
      <c r="R1394" s="48"/>
      <c r="S1394" s="49"/>
      <c r="T1394" s="50"/>
      <c r="U1394" s="51"/>
      <c r="V1394" s="52"/>
      <c r="W1394" s="53"/>
      <c r="X1394" s="53"/>
      <c r="Y1394" s="58"/>
      <c r="Z1394" s="58"/>
      <c r="AA1394" s="58"/>
      <c r="AB1394" s="58"/>
      <c r="AC1394" s="53"/>
      <c r="AD1394" s="53"/>
      <c r="AE1394" s="53"/>
      <c r="AF1394" s="50"/>
    </row>
    <row r="1395" spans="1:32">
      <c r="A1395" s="12">
        <v>1446</v>
      </c>
      <c r="B1395" s="13"/>
      <c r="C1395" s="14" t="e">
        <v>#N/A</v>
      </c>
      <c r="D1395" s="13"/>
      <c r="E1395" s="13"/>
      <c r="F1395" s="13" t="e">
        <f>VLOOKUP(E1395,物料明细!A:C,3,0)</f>
        <v>#N/A</v>
      </c>
      <c r="G1395" s="13" t="e">
        <f>VLOOKUP(E1395,物料明细!A:D,4,0)</f>
        <v>#N/A</v>
      </c>
      <c r="H1395" s="13" t="e">
        <f>VLOOKUP(E1395,[2]物料明细!A:F,6,0)</f>
        <v>#N/A</v>
      </c>
      <c r="I1395" s="13" t="e">
        <f>VLOOKUP(E1395,[4]Sheet1!$A:$C,3,0)</f>
        <v>#N/A</v>
      </c>
      <c r="J1395" s="13"/>
      <c r="K1395" s="30"/>
      <c r="L1395" s="30"/>
      <c r="M1395" s="31"/>
      <c r="N1395" s="32"/>
      <c r="O1395" s="33"/>
      <c r="P1395" s="34"/>
      <c r="Q1395" s="34"/>
      <c r="R1395" s="48"/>
      <c r="S1395" s="49"/>
      <c r="T1395" s="50"/>
      <c r="U1395" s="51"/>
      <c r="V1395" s="52"/>
      <c r="W1395" s="53"/>
      <c r="X1395" s="53"/>
      <c r="Y1395" s="58"/>
      <c r="Z1395" s="58"/>
      <c r="AA1395" s="58"/>
      <c r="AB1395" s="58"/>
      <c r="AC1395" s="53"/>
      <c r="AD1395" s="53"/>
      <c r="AE1395" s="53"/>
      <c r="AF1395" s="50"/>
    </row>
    <row r="1396" spans="1:32">
      <c r="A1396" s="12">
        <v>1447</v>
      </c>
      <c r="B1396" s="13"/>
      <c r="C1396" s="14" t="e">
        <v>#N/A</v>
      </c>
      <c r="D1396" s="13"/>
      <c r="E1396" s="13"/>
      <c r="F1396" s="13" t="e">
        <f>VLOOKUP(E1396,物料明细!A:C,3,0)</f>
        <v>#N/A</v>
      </c>
      <c r="G1396" s="13" t="e">
        <f>VLOOKUP(E1396,物料明细!A:D,4,0)</f>
        <v>#N/A</v>
      </c>
      <c r="H1396" s="13" t="e">
        <f>VLOOKUP(E1396,[2]物料明细!A:F,6,0)</f>
        <v>#N/A</v>
      </c>
      <c r="I1396" s="13" t="e">
        <f>VLOOKUP(E1396,[4]Sheet1!$A:$C,3,0)</f>
        <v>#N/A</v>
      </c>
      <c r="J1396" s="13"/>
      <c r="K1396" s="30"/>
      <c r="L1396" s="30"/>
      <c r="M1396" s="31"/>
      <c r="N1396" s="32"/>
      <c r="O1396" s="33"/>
      <c r="P1396" s="34"/>
      <c r="Q1396" s="34"/>
      <c r="R1396" s="48"/>
      <c r="S1396" s="49"/>
      <c r="T1396" s="50"/>
      <c r="U1396" s="51"/>
      <c r="V1396" s="52"/>
      <c r="W1396" s="53"/>
      <c r="X1396" s="53"/>
      <c r="Y1396" s="58"/>
      <c r="Z1396" s="58"/>
      <c r="AA1396" s="58"/>
      <c r="AB1396" s="58"/>
      <c r="AC1396" s="53"/>
      <c r="AD1396" s="53"/>
      <c r="AE1396" s="53"/>
      <c r="AF1396" s="50"/>
    </row>
    <row r="1397" spans="1:32">
      <c r="A1397" s="12">
        <v>1448</v>
      </c>
      <c r="B1397" s="13"/>
      <c r="C1397" s="14" t="e">
        <v>#N/A</v>
      </c>
      <c r="D1397" s="13"/>
      <c r="E1397" s="13"/>
      <c r="F1397" s="13" t="e">
        <f>VLOOKUP(E1397,物料明细!A:C,3,0)</f>
        <v>#N/A</v>
      </c>
      <c r="G1397" s="13" t="e">
        <f>VLOOKUP(E1397,物料明细!A:D,4,0)</f>
        <v>#N/A</v>
      </c>
      <c r="H1397" s="13" t="e">
        <f>VLOOKUP(E1397,[2]物料明细!A:F,6,0)</f>
        <v>#N/A</v>
      </c>
      <c r="I1397" s="13" t="e">
        <f>VLOOKUP(E1397,[4]Sheet1!$A:$C,3,0)</f>
        <v>#N/A</v>
      </c>
      <c r="J1397" s="13"/>
      <c r="K1397" s="30"/>
      <c r="L1397" s="30"/>
      <c r="M1397" s="31"/>
      <c r="N1397" s="32"/>
      <c r="O1397" s="33"/>
      <c r="P1397" s="34"/>
      <c r="Q1397" s="34"/>
      <c r="R1397" s="48"/>
      <c r="S1397" s="49"/>
      <c r="T1397" s="50"/>
      <c r="U1397" s="51"/>
      <c r="V1397" s="52"/>
      <c r="W1397" s="53"/>
      <c r="X1397" s="53"/>
      <c r="Y1397" s="58"/>
      <c r="Z1397" s="58"/>
      <c r="AA1397" s="58"/>
      <c r="AB1397" s="58"/>
      <c r="AC1397" s="53"/>
      <c r="AD1397" s="53"/>
      <c r="AE1397" s="53"/>
      <c r="AF1397" s="50"/>
    </row>
    <row r="1398" spans="1:32">
      <c r="A1398" s="12">
        <v>1449</v>
      </c>
      <c r="B1398" s="13"/>
      <c r="C1398" s="14" t="e">
        <v>#N/A</v>
      </c>
      <c r="D1398" s="13"/>
      <c r="E1398" s="13"/>
      <c r="F1398" s="13" t="e">
        <f>VLOOKUP(E1398,物料明细!A:C,3,0)</f>
        <v>#N/A</v>
      </c>
      <c r="G1398" s="13" t="e">
        <f>VLOOKUP(E1398,物料明细!A:D,4,0)</f>
        <v>#N/A</v>
      </c>
      <c r="H1398" s="13" t="e">
        <f>VLOOKUP(E1398,[2]物料明细!A:F,6,0)</f>
        <v>#N/A</v>
      </c>
      <c r="I1398" s="13" t="e">
        <f>VLOOKUP(E1398,[4]Sheet1!$A:$C,3,0)</f>
        <v>#N/A</v>
      </c>
      <c r="J1398" s="13"/>
      <c r="K1398" s="30"/>
      <c r="L1398" s="30"/>
      <c r="M1398" s="31"/>
      <c r="N1398" s="32"/>
      <c r="O1398" s="33"/>
      <c r="P1398" s="34"/>
      <c r="Q1398" s="34"/>
      <c r="R1398" s="48"/>
      <c r="S1398" s="49"/>
      <c r="T1398" s="50"/>
      <c r="U1398" s="51"/>
      <c r="V1398" s="52"/>
      <c r="W1398" s="53"/>
      <c r="X1398" s="53"/>
      <c r="Y1398" s="58"/>
      <c r="Z1398" s="58"/>
      <c r="AA1398" s="58"/>
      <c r="AB1398" s="58"/>
      <c r="AC1398" s="53"/>
      <c r="AD1398" s="53"/>
      <c r="AE1398" s="53"/>
      <c r="AF1398" s="50"/>
    </row>
    <row r="1399" spans="1:32">
      <c r="A1399" s="12">
        <v>1450</v>
      </c>
      <c r="B1399" s="13"/>
      <c r="C1399" s="14" t="e">
        <v>#N/A</v>
      </c>
      <c r="D1399" s="13"/>
      <c r="E1399" s="13"/>
      <c r="F1399" s="13" t="e">
        <f>VLOOKUP(E1399,物料明细!A:C,3,0)</f>
        <v>#N/A</v>
      </c>
      <c r="G1399" s="13" t="e">
        <f>VLOOKUP(E1399,物料明细!A:D,4,0)</f>
        <v>#N/A</v>
      </c>
      <c r="H1399" s="13" t="e">
        <f>VLOOKUP(E1399,[2]物料明细!A:F,6,0)</f>
        <v>#N/A</v>
      </c>
      <c r="I1399" s="13" t="e">
        <f>VLOOKUP(E1399,[4]Sheet1!$A:$C,3,0)</f>
        <v>#N/A</v>
      </c>
      <c r="J1399" s="13"/>
      <c r="K1399" s="30"/>
      <c r="L1399" s="30"/>
      <c r="M1399" s="31"/>
      <c r="N1399" s="32"/>
      <c r="O1399" s="33"/>
      <c r="P1399" s="34"/>
      <c r="Q1399" s="34"/>
      <c r="R1399" s="48"/>
      <c r="S1399" s="49"/>
      <c r="T1399" s="50"/>
      <c r="U1399" s="51"/>
      <c r="V1399" s="52"/>
      <c r="W1399" s="53"/>
      <c r="X1399" s="53"/>
      <c r="Y1399" s="58"/>
      <c r="Z1399" s="58"/>
      <c r="AA1399" s="58"/>
      <c r="AB1399" s="58"/>
      <c r="AC1399" s="53"/>
      <c r="AD1399" s="53"/>
      <c r="AE1399" s="53"/>
      <c r="AF1399" s="50"/>
    </row>
    <row r="1400" spans="1:32">
      <c r="A1400" s="12">
        <v>1451</v>
      </c>
      <c r="B1400" s="13"/>
      <c r="C1400" s="14" t="e">
        <v>#N/A</v>
      </c>
      <c r="D1400" s="13"/>
      <c r="E1400" s="13"/>
      <c r="F1400" s="13" t="e">
        <f>VLOOKUP(E1400,物料明细!A:C,3,0)</f>
        <v>#N/A</v>
      </c>
      <c r="G1400" s="13" t="e">
        <f>VLOOKUP(E1400,物料明细!A:D,4,0)</f>
        <v>#N/A</v>
      </c>
      <c r="H1400" s="13" t="e">
        <f>VLOOKUP(E1400,[2]物料明细!A:F,6,0)</f>
        <v>#N/A</v>
      </c>
      <c r="I1400" s="13" t="e">
        <f>VLOOKUP(E1400,[4]Sheet1!$A:$C,3,0)</f>
        <v>#N/A</v>
      </c>
      <c r="J1400" s="13"/>
      <c r="K1400" s="30"/>
      <c r="L1400" s="30"/>
      <c r="M1400" s="31"/>
      <c r="N1400" s="32"/>
      <c r="O1400" s="33"/>
      <c r="P1400" s="34"/>
      <c r="Q1400" s="34"/>
      <c r="R1400" s="48"/>
      <c r="S1400" s="49"/>
      <c r="T1400" s="50"/>
      <c r="U1400" s="51"/>
      <c r="V1400" s="52"/>
      <c r="W1400" s="53"/>
      <c r="X1400" s="53"/>
      <c r="Y1400" s="58"/>
      <c r="Z1400" s="58"/>
      <c r="AA1400" s="58"/>
      <c r="AB1400" s="58"/>
      <c r="AC1400" s="53"/>
      <c r="AD1400" s="53"/>
      <c r="AE1400" s="53"/>
      <c r="AF1400" s="50"/>
    </row>
    <row r="1401" spans="1:32">
      <c r="A1401" s="12">
        <v>1452</v>
      </c>
      <c r="B1401" s="13"/>
      <c r="C1401" s="14" t="e">
        <v>#N/A</v>
      </c>
      <c r="D1401" s="13"/>
      <c r="E1401" s="13"/>
      <c r="F1401" s="13" t="e">
        <f>VLOOKUP(E1401,物料明细!A:C,3,0)</f>
        <v>#N/A</v>
      </c>
      <c r="G1401" s="13" t="e">
        <f>VLOOKUP(E1401,物料明细!A:D,4,0)</f>
        <v>#N/A</v>
      </c>
      <c r="H1401" s="13" t="e">
        <f>VLOOKUP(E1401,[2]物料明细!A:F,6,0)</f>
        <v>#N/A</v>
      </c>
      <c r="I1401" s="13" t="e">
        <f>VLOOKUP(E1401,[4]Sheet1!$A:$C,3,0)</f>
        <v>#N/A</v>
      </c>
      <c r="J1401" s="13"/>
      <c r="K1401" s="30"/>
      <c r="L1401" s="30"/>
      <c r="M1401" s="31"/>
      <c r="N1401" s="32"/>
      <c r="O1401" s="33"/>
      <c r="P1401" s="34"/>
      <c r="Q1401" s="34"/>
      <c r="R1401" s="48"/>
      <c r="S1401" s="49"/>
      <c r="T1401" s="50"/>
      <c r="U1401" s="51"/>
      <c r="V1401" s="52"/>
      <c r="W1401" s="53"/>
      <c r="X1401" s="53"/>
      <c r="Y1401" s="58"/>
      <c r="Z1401" s="58"/>
      <c r="AA1401" s="58"/>
      <c r="AB1401" s="58"/>
      <c r="AC1401" s="53"/>
      <c r="AD1401" s="53"/>
      <c r="AE1401" s="53"/>
      <c r="AF1401" s="50"/>
    </row>
    <row r="1402" spans="1:32">
      <c r="A1402" s="12">
        <v>1453</v>
      </c>
      <c r="B1402" s="13"/>
      <c r="C1402" s="14" t="e">
        <v>#N/A</v>
      </c>
      <c r="D1402" s="13"/>
      <c r="E1402" s="13"/>
      <c r="F1402" s="13" t="e">
        <f>VLOOKUP(E1402,物料明细!A:C,3,0)</f>
        <v>#N/A</v>
      </c>
      <c r="G1402" s="13" t="e">
        <f>VLOOKUP(E1402,物料明细!A:D,4,0)</f>
        <v>#N/A</v>
      </c>
      <c r="H1402" s="13" t="e">
        <f>VLOOKUP(E1402,[2]物料明细!A:F,6,0)</f>
        <v>#N/A</v>
      </c>
      <c r="I1402" s="13" t="e">
        <f>VLOOKUP(E1402,[4]Sheet1!$A:$C,3,0)</f>
        <v>#N/A</v>
      </c>
      <c r="J1402" s="13"/>
      <c r="K1402" s="30"/>
      <c r="L1402" s="30"/>
      <c r="M1402" s="31"/>
      <c r="N1402" s="32"/>
      <c r="O1402" s="33"/>
      <c r="P1402" s="34"/>
      <c r="Q1402" s="34"/>
      <c r="R1402" s="48"/>
      <c r="S1402" s="49"/>
      <c r="T1402" s="50"/>
      <c r="U1402" s="51"/>
      <c r="V1402" s="52"/>
      <c r="W1402" s="53"/>
      <c r="X1402" s="53"/>
      <c r="Y1402" s="58"/>
      <c r="Z1402" s="58"/>
      <c r="AA1402" s="58"/>
      <c r="AB1402" s="58"/>
      <c r="AC1402" s="53"/>
      <c r="AD1402" s="53"/>
      <c r="AE1402" s="53"/>
      <c r="AF1402" s="50"/>
    </row>
    <row r="1403" s="1" customFormat="1" spans="1:32">
      <c r="A1403" s="12">
        <v>1454</v>
      </c>
      <c r="B1403" s="13"/>
      <c r="C1403" s="14" t="e">
        <v>#N/A</v>
      </c>
      <c r="D1403" s="13"/>
      <c r="E1403" s="13"/>
      <c r="F1403" s="13" t="e">
        <f>VLOOKUP(E1403,物料明细!A:C,3,0)</f>
        <v>#N/A</v>
      </c>
      <c r="G1403" s="13" t="e">
        <f>VLOOKUP(E1403,物料明细!A:D,4,0)</f>
        <v>#N/A</v>
      </c>
      <c r="H1403" s="13" t="e">
        <f>VLOOKUP(E1403,[2]物料明细!A:F,6,0)</f>
        <v>#N/A</v>
      </c>
      <c r="I1403" s="13" t="e">
        <f>VLOOKUP(E1403,[4]Sheet1!$A:$C,3,0)</f>
        <v>#N/A</v>
      </c>
      <c r="J1403" s="13"/>
      <c r="K1403" s="30"/>
      <c r="L1403" s="30"/>
      <c r="M1403" s="31"/>
      <c r="N1403" s="32"/>
      <c r="O1403" s="33"/>
      <c r="P1403" s="34"/>
      <c r="Q1403" s="34"/>
      <c r="R1403" s="48"/>
      <c r="S1403" s="49"/>
      <c r="T1403" s="50"/>
      <c r="U1403" s="54"/>
      <c r="V1403" s="52"/>
      <c r="W1403" s="53"/>
      <c r="X1403" s="53"/>
      <c r="Y1403" s="58"/>
      <c r="Z1403" s="58"/>
      <c r="AA1403" s="58"/>
      <c r="AB1403" s="58"/>
      <c r="AC1403" s="53"/>
      <c r="AD1403" s="53"/>
      <c r="AE1403" s="53"/>
      <c r="AF1403" s="50"/>
    </row>
    <row r="1404" spans="1:32">
      <c r="A1404" s="12">
        <v>1456</v>
      </c>
      <c r="B1404" s="13"/>
      <c r="C1404" s="14" t="e">
        <v>#N/A</v>
      </c>
      <c r="D1404" s="13"/>
      <c r="E1404" s="13"/>
      <c r="F1404" s="13" t="e">
        <f>VLOOKUP(E1404,物料明细!A:C,3,0)</f>
        <v>#N/A</v>
      </c>
      <c r="G1404" s="13" t="e">
        <f>VLOOKUP(E1404,物料明细!A:D,4,0)</f>
        <v>#N/A</v>
      </c>
      <c r="H1404" s="13" t="e">
        <f>VLOOKUP(E1404,[2]物料明细!A:F,6,0)</f>
        <v>#N/A</v>
      </c>
      <c r="I1404" s="13" t="e">
        <f>VLOOKUP(E1404,[4]Sheet1!$A:$C,3,0)</f>
        <v>#N/A</v>
      </c>
      <c r="J1404" s="13"/>
      <c r="K1404" s="30"/>
      <c r="L1404" s="30"/>
      <c r="M1404" s="31"/>
      <c r="N1404" s="32"/>
      <c r="O1404" s="33"/>
      <c r="P1404" s="34"/>
      <c r="Q1404" s="34"/>
      <c r="R1404" s="48"/>
      <c r="S1404" s="49"/>
      <c r="T1404" s="50"/>
      <c r="U1404" s="51"/>
      <c r="V1404" s="52"/>
      <c r="W1404" s="53"/>
      <c r="X1404" s="53"/>
      <c r="Y1404" s="58"/>
      <c r="Z1404" s="58"/>
      <c r="AA1404" s="58"/>
      <c r="AB1404" s="58"/>
      <c r="AC1404" s="53"/>
      <c r="AD1404" s="53"/>
      <c r="AE1404" s="53"/>
      <c r="AF1404" s="50"/>
    </row>
    <row r="1405" spans="1:32">
      <c r="A1405" s="12">
        <v>1457</v>
      </c>
      <c r="B1405" s="13"/>
      <c r="C1405" s="14" t="e">
        <v>#N/A</v>
      </c>
      <c r="D1405" s="13"/>
      <c r="E1405" s="13"/>
      <c r="F1405" s="13" t="e">
        <f>VLOOKUP(E1405,物料明细!A:C,3,0)</f>
        <v>#N/A</v>
      </c>
      <c r="G1405" s="13" t="e">
        <f>VLOOKUP(E1405,物料明细!A:D,4,0)</f>
        <v>#N/A</v>
      </c>
      <c r="H1405" s="13" t="e">
        <f>VLOOKUP(E1405,[2]物料明细!A:F,6,0)</f>
        <v>#N/A</v>
      </c>
      <c r="I1405" s="13" t="e">
        <f>VLOOKUP(E1405,[4]Sheet1!$A:$C,3,0)</f>
        <v>#N/A</v>
      </c>
      <c r="J1405" s="13"/>
      <c r="K1405" s="30"/>
      <c r="L1405" s="30"/>
      <c r="M1405" s="31"/>
      <c r="N1405" s="32"/>
      <c r="O1405" s="33"/>
      <c r="P1405" s="34"/>
      <c r="Q1405" s="34"/>
      <c r="R1405" s="48"/>
      <c r="S1405" s="49"/>
      <c r="T1405" s="50"/>
      <c r="U1405" s="51"/>
      <c r="V1405" s="52"/>
      <c r="W1405" s="53"/>
      <c r="X1405" s="53"/>
      <c r="Y1405" s="58"/>
      <c r="Z1405" s="58"/>
      <c r="AA1405" s="58"/>
      <c r="AB1405" s="58"/>
      <c r="AC1405" s="53"/>
      <c r="AD1405" s="53"/>
      <c r="AE1405" s="53"/>
      <c r="AF1405" s="50"/>
    </row>
    <row r="1406" spans="1:32">
      <c r="A1406" s="12">
        <v>1458</v>
      </c>
      <c r="B1406" s="13"/>
      <c r="C1406" s="14" t="e">
        <v>#N/A</v>
      </c>
      <c r="D1406" s="13"/>
      <c r="E1406" s="13"/>
      <c r="F1406" s="13" t="e">
        <f>VLOOKUP(E1406,物料明细!A:C,3,0)</f>
        <v>#N/A</v>
      </c>
      <c r="G1406" s="13" t="e">
        <f>VLOOKUP(E1406,物料明细!A:D,4,0)</f>
        <v>#N/A</v>
      </c>
      <c r="H1406" s="13" t="e">
        <f>VLOOKUP(E1406,[2]物料明细!A:F,6,0)</f>
        <v>#N/A</v>
      </c>
      <c r="I1406" s="13" t="e">
        <f>VLOOKUP(E1406,[4]Sheet1!$A:$C,3,0)</f>
        <v>#N/A</v>
      </c>
      <c r="J1406" s="13"/>
      <c r="K1406" s="30"/>
      <c r="L1406" s="30"/>
      <c r="M1406" s="31"/>
      <c r="N1406" s="32"/>
      <c r="O1406" s="33"/>
      <c r="P1406" s="34"/>
      <c r="Q1406" s="34"/>
      <c r="R1406" s="48"/>
      <c r="S1406" s="49"/>
      <c r="T1406" s="50"/>
      <c r="U1406" s="51"/>
      <c r="V1406" s="52"/>
      <c r="W1406" s="53"/>
      <c r="X1406" s="53"/>
      <c r="Y1406" s="58"/>
      <c r="Z1406" s="58"/>
      <c r="AA1406" s="58"/>
      <c r="AB1406" s="58"/>
      <c r="AC1406" s="53"/>
      <c r="AD1406" s="53"/>
      <c r="AE1406" s="53"/>
      <c r="AF1406" s="50"/>
    </row>
    <row r="1407" spans="1:32">
      <c r="A1407" s="12">
        <v>1460</v>
      </c>
      <c r="B1407" s="13"/>
      <c r="C1407" s="14" t="e">
        <v>#N/A</v>
      </c>
      <c r="D1407" s="13"/>
      <c r="E1407" s="13"/>
      <c r="F1407" s="13" t="e">
        <f>VLOOKUP(E1407,物料明细!A:C,3,0)</f>
        <v>#N/A</v>
      </c>
      <c r="G1407" s="13" t="e">
        <f>VLOOKUP(E1407,物料明细!A:D,4,0)</f>
        <v>#N/A</v>
      </c>
      <c r="H1407" s="13" t="e">
        <f>VLOOKUP(E1407,[2]物料明细!A:F,6,0)</f>
        <v>#N/A</v>
      </c>
      <c r="I1407" s="13" t="e">
        <f>VLOOKUP(E1407,[4]Sheet1!$A:$C,3,0)</f>
        <v>#N/A</v>
      </c>
      <c r="J1407" s="13"/>
      <c r="K1407" s="30"/>
      <c r="L1407" s="30"/>
      <c r="M1407" s="31"/>
      <c r="N1407" s="32"/>
      <c r="O1407" s="33"/>
      <c r="P1407" s="34"/>
      <c r="Q1407" s="34"/>
      <c r="R1407" s="48"/>
      <c r="S1407" s="49"/>
      <c r="T1407" s="50"/>
      <c r="U1407" s="54"/>
      <c r="V1407" s="52"/>
      <c r="W1407" s="53"/>
      <c r="X1407" s="53"/>
      <c r="Y1407" s="58"/>
      <c r="Z1407" s="58"/>
      <c r="AA1407" s="58"/>
      <c r="AB1407" s="58"/>
      <c r="AC1407" s="53"/>
      <c r="AD1407" s="53"/>
      <c r="AE1407" s="53"/>
      <c r="AF1407" s="50"/>
    </row>
    <row r="1408" spans="1:32">
      <c r="A1408" s="12">
        <v>1461</v>
      </c>
      <c r="B1408" s="13"/>
      <c r="C1408" s="14" t="e">
        <v>#N/A</v>
      </c>
      <c r="D1408" s="13"/>
      <c r="E1408" s="13"/>
      <c r="F1408" s="13" t="e">
        <f>VLOOKUP(E1408,物料明细!A:C,3,0)</f>
        <v>#N/A</v>
      </c>
      <c r="G1408" s="13" t="e">
        <f>VLOOKUP(E1408,物料明细!A:D,4,0)</f>
        <v>#N/A</v>
      </c>
      <c r="H1408" s="13" t="e">
        <f>VLOOKUP(E1408,[2]物料明细!A:F,6,0)</f>
        <v>#N/A</v>
      </c>
      <c r="I1408" s="13" t="e">
        <f>VLOOKUP(E1408,[4]Sheet1!$A:$C,3,0)</f>
        <v>#N/A</v>
      </c>
      <c r="J1408" s="13"/>
      <c r="K1408" s="30"/>
      <c r="L1408" s="30"/>
      <c r="M1408" s="31"/>
      <c r="N1408" s="32"/>
      <c r="O1408" s="33"/>
      <c r="P1408" s="34"/>
      <c r="Q1408" s="34"/>
      <c r="R1408" s="48"/>
      <c r="S1408" s="49"/>
      <c r="T1408" s="32"/>
      <c r="U1408" s="54"/>
      <c r="V1408" s="52"/>
      <c r="W1408" s="53"/>
      <c r="X1408" s="53"/>
      <c r="Y1408" s="58"/>
      <c r="Z1408" s="58"/>
      <c r="AA1408" s="58"/>
      <c r="AB1408" s="58"/>
      <c r="AC1408" s="53"/>
      <c r="AD1408" s="53"/>
      <c r="AE1408" s="53"/>
      <c r="AF1408" s="50"/>
    </row>
    <row r="1409" s="1" customFormat="1" spans="1:32">
      <c r="A1409" s="12">
        <v>1462</v>
      </c>
      <c r="B1409" s="13"/>
      <c r="C1409" s="14" t="e">
        <v>#N/A</v>
      </c>
      <c r="D1409" s="13"/>
      <c r="E1409" s="13"/>
      <c r="F1409" s="13" t="e">
        <f>VLOOKUP(E1409,物料明细!A:C,3,0)</f>
        <v>#N/A</v>
      </c>
      <c r="G1409" s="13" t="e">
        <f>VLOOKUP(E1409,物料明细!A:D,4,0)</f>
        <v>#N/A</v>
      </c>
      <c r="H1409" s="13" t="e">
        <f>VLOOKUP(E1409,[2]物料明细!A:F,6,0)</f>
        <v>#N/A</v>
      </c>
      <c r="I1409" s="13" t="e">
        <f>VLOOKUP(E1409,[4]Sheet1!$A:$C,3,0)</f>
        <v>#N/A</v>
      </c>
      <c r="J1409" s="13"/>
      <c r="K1409" s="30"/>
      <c r="L1409" s="30"/>
      <c r="M1409" s="31"/>
      <c r="N1409" s="32"/>
      <c r="O1409" s="33"/>
      <c r="P1409" s="34"/>
      <c r="Q1409" s="34"/>
      <c r="R1409" s="48"/>
      <c r="S1409" s="49"/>
      <c r="T1409" s="50"/>
      <c r="U1409" s="54"/>
      <c r="V1409" s="52"/>
      <c r="W1409" s="53"/>
      <c r="X1409" s="53"/>
      <c r="Y1409" s="58"/>
      <c r="Z1409" s="58"/>
      <c r="AA1409" s="58"/>
      <c r="AB1409" s="58"/>
      <c r="AC1409" s="53"/>
      <c r="AD1409" s="53"/>
      <c r="AE1409" s="53"/>
      <c r="AF1409" s="50"/>
    </row>
    <row r="1410" spans="1:32">
      <c r="A1410" s="12">
        <v>1465</v>
      </c>
      <c r="B1410" s="13"/>
      <c r="C1410" s="14" t="e">
        <v>#N/A</v>
      </c>
      <c r="D1410" s="13"/>
      <c r="E1410" s="13"/>
      <c r="F1410" s="13" t="e">
        <f>VLOOKUP(E1410,物料明细!A:C,3,0)</f>
        <v>#N/A</v>
      </c>
      <c r="G1410" s="13" t="e">
        <f>VLOOKUP(E1410,物料明细!A:D,4,0)</f>
        <v>#N/A</v>
      </c>
      <c r="H1410" s="13" t="e">
        <f>VLOOKUP(E1410,[2]物料明细!A:F,6,0)</f>
        <v>#N/A</v>
      </c>
      <c r="I1410" s="13" t="e">
        <f>VLOOKUP(E1410,[4]Sheet1!$A:$C,3,0)</f>
        <v>#N/A</v>
      </c>
      <c r="J1410" s="13"/>
      <c r="K1410" s="30"/>
      <c r="L1410" s="30"/>
      <c r="M1410" s="31"/>
      <c r="N1410" s="32"/>
      <c r="O1410" s="33"/>
      <c r="P1410" s="34"/>
      <c r="Q1410" s="34"/>
      <c r="R1410" s="48"/>
      <c r="S1410" s="49"/>
      <c r="T1410" s="50"/>
      <c r="U1410" s="51"/>
      <c r="V1410" s="52"/>
      <c r="W1410" s="53"/>
      <c r="X1410" s="53"/>
      <c r="Y1410" s="58"/>
      <c r="Z1410" s="58"/>
      <c r="AA1410" s="58"/>
      <c r="AB1410" s="58"/>
      <c r="AC1410" s="53"/>
      <c r="AD1410" s="53"/>
      <c r="AE1410" s="53"/>
      <c r="AF1410" s="50"/>
    </row>
    <row r="1411" s="1" customFormat="1" spans="1:32">
      <c r="A1411" s="12">
        <v>1466</v>
      </c>
      <c r="B1411" s="13"/>
      <c r="C1411" s="14" t="e">
        <v>#N/A</v>
      </c>
      <c r="D1411" s="13"/>
      <c r="E1411" s="13"/>
      <c r="F1411" s="13" t="e">
        <f>VLOOKUP(E1411,物料明细!A:C,3,0)</f>
        <v>#N/A</v>
      </c>
      <c r="G1411" s="13" t="e">
        <f>VLOOKUP(E1411,物料明细!A:D,4,0)</f>
        <v>#N/A</v>
      </c>
      <c r="H1411" s="13" t="e">
        <f>VLOOKUP(E1411,[2]物料明细!A:F,6,0)</f>
        <v>#N/A</v>
      </c>
      <c r="I1411" s="13" t="e">
        <f>VLOOKUP(E1411,[4]Sheet1!$A:$C,3,0)</f>
        <v>#N/A</v>
      </c>
      <c r="J1411" s="13"/>
      <c r="K1411" s="30"/>
      <c r="L1411" s="30"/>
      <c r="M1411" s="31"/>
      <c r="N1411" s="32"/>
      <c r="O1411" s="33"/>
      <c r="P1411" s="34"/>
      <c r="Q1411" s="34"/>
      <c r="R1411" s="48"/>
      <c r="S1411" s="49"/>
      <c r="T1411" s="50"/>
      <c r="U1411" s="54"/>
      <c r="V1411" s="52"/>
      <c r="W1411" s="53"/>
      <c r="X1411" s="53"/>
      <c r="Y1411" s="58"/>
      <c r="Z1411" s="58"/>
      <c r="AA1411" s="58"/>
      <c r="AB1411" s="58"/>
      <c r="AC1411" s="53"/>
      <c r="AD1411" s="53"/>
      <c r="AE1411" s="53"/>
      <c r="AF1411" s="50"/>
    </row>
    <row r="1412" s="1" customFormat="1" spans="1:32">
      <c r="A1412" s="12">
        <v>1467</v>
      </c>
      <c r="B1412" s="13"/>
      <c r="C1412" s="14" t="e">
        <v>#N/A</v>
      </c>
      <c r="D1412" s="13"/>
      <c r="E1412" s="13"/>
      <c r="F1412" s="13" t="e">
        <f>VLOOKUP(E1412,物料明细!A:C,3,0)</f>
        <v>#N/A</v>
      </c>
      <c r="G1412" s="13" t="e">
        <f>VLOOKUP(E1412,物料明细!A:D,4,0)</f>
        <v>#N/A</v>
      </c>
      <c r="H1412" s="13" t="e">
        <f>VLOOKUP(E1412,[2]物料明细!A:F,6,0)</f>
        <v>#N/A</v>
      </c>
      <c r="I1412" s="13" t="e">
        <f>VLOOKUP(E1412,[4]Sheet1!$A:$C,3,0)</f>
        <v>#N/A</v>
      </c>
      <c r="J1412" s="13"/>
      <c r="K1412" s="30"/>
      <c r="L1412" s="30"/>
      <c r="M1412" s="31"/>
      <c r="N1412" s="32"/>
      <c r="O1412" s="33"/>
      <c r="P1412" s="34"/>
      <c r="Q1412" s="34"/>
      <c r="R1412" s="48"/>
      <c r="S1412" s="49"/>
      <c r="T1412" s="50"/>
      <c r="U1412" s="54"/>
      <c r="V1412" s="52"/>
      <c r="W1412" s="97"/>
      <c r="X1412" s="97"/>
      <c r="Y1412" s="58"/>
      <c r="Z1412" s="58"/>
      <c r="AA1412" s="58"/>
      <c r="AB1412" s="58"/>
      <c r="AC1412" s="97"/>
      <c r="AD1412" s="97"/>
      <c r="AE1412" s="97"/>
      <c r="AF1412" s="88"/>
    </row>
    <row r="1413" spans="1:32">
      <c r="A1413" s="12">
        <v>1468</v>
      </c>
      <c r="B1413" s="13"/>
      <c r="C1413" s="14" t="e">
        <v>#N/A</v>
      </c>
      <c r="D1413" s="13"/>
      <c r="E1413" s="13"/>
      <c r="F1413" s="13" t="e">
        <f>VLOOKUP(E1413,物料明细!A:C,3,0)</f>
        <v>#N/A</v>
      </c>
      <c r="G1413" s="13" t="e">
        <f>VLOOKUP(E1413,物料明细!A:D,4,0)</f>
        <v>#N/A</v>
      </c>
      <c r="H1413" s="13" t="e">
        <f>VLOOKUP(E1413,[2]物料明细!A:F,6,0)</f>
        <v>#N/A</v>
      </c>
      <c r="I1413" s="13" t="e">
        <f>VLOOKUP(E1413,[4]Sheet1!$A:$C,3,0)</f>
        <v>#N/A</v>
      </c>
      <c r="J1413" s="13"/>
      <c r="K1413" s="30"/>
      <c r="L1413" s="30"/>
      <c r="M1413" s="31"/>
      <c r="N1413" s="32"/>
      <c r="O1413" s="33"/>
      <c r="P1413" s="34"/>
      <c r="Q1413" s="34"/>
      <c r="R1413" s="48"/>
      <c r="S1413" s="49"/>
      <c r="T1413" s="50"/>
      <c r="U1413" s="51"/>
      <c r="V1413" s="52"/>
      <c r="W1413" s="53"/>
      <c r="X1413" s="53"/>
      <c r="Y1413" s="58"/>
      <c r="Z1413" s="58"/>
      <c r="AA1413" s="58"/>
      <c r="AB1413" s="58"/>
      <c r="AC1413" s="53"/>
      <c r="AD1413" s="53"/>
      <c r="AE1413" s="53"/>
      <c r="AF1413" s="50"/>
    </row>
    <row r="1414" spans="1:32">
      <c r="A1414" s="12">
        <v>1469</v>
      </c>
      <c r="B1414" s="13"/>
      <c r="C1414" s="14" t="e">
        <v>#N/A</v>
      </c>
      <c r="D1414" s="13"/>
      <c r="E1414" s="13"/>
      <c r="F1414" s="13" t="e">
        <f>VLOOKUP(E1414,物料明细!A:C,3,0)</f>
        <v>#N/A</v>
      </c>
      <c r="G1414" s="13" t="e">
        <f>VLOOKUP(E1414,物料明细!A:D,4,0)</f>
        <v>#N/A</v>
      </c>
      <c r="H1414" s="13" t="e">
        <f>VLOOKUP(E1414,[2]物料明细!A:F,6,0)</f>
        <v>#N/A</v>
      </c>
      <c r="I1414" s="13" t="e">
        <f>VLOOKUP(E1414,[4]Sheet1!$A:$C,3,0)</f>
        <v>#N/A</v>
      </c>
      <c r="J1414" s="13"/>
      <c r="K1414" s="30"/>
      <c r="L1414" s="30"/>
      <c r="M1414" s="31"/>
      <c r="N1414" s="32"/>
      <c r="O1414" s="33"/>
      <c r="P1414" s="34"/>
      <c r="Q1414" s="34"/>
      <c r="R1414" s="48"/>
      <c r="S1414" s="49"/>
      <c r="T1414" s="50"/>
      <c r="U1414" s="51"/>
      <c r="V1414" s="52"/>
      <c r="W1414" s="53"/>
      <c r="X1414" s="53"/>
      <c r="Y1414" s="58"/>
      <c r="Z1414" s="58"/>
      <c r="AA1414" s="58"/>
      <c r="AB1414" s="58"/>
      <c r="AC1414" s="53"/>
      <c r="AD1414" s="53"/>
      <c r="AE1414" s="53"/>
      <c r="AF1414" s="50"/>
    </row>
    <row r="1415" spans="1:32">
      <c r="A1415" s="12">
        <v>1470</v>
      </c>
      <c r="B1415" s="13"/>
      <c r="C1415" s="14" t="e">
        <v>#N/A</v>
      </c>
      <c r="D1415" s="13"/>
      <c r="E1415" s="13"/>
      <c r="F1415" s="13" t="e">
        <f>VLOOKUP(E1415,物料明细!A:C,3,0)</f>
        <v>#N/A</v>
      </c>
      <c r="G1415" s="13" t="e">
        <f>VLOOKUP(E1415,物料明细!A:D,4,0)</f>
        <v>#N/A</v>
      </c>
      <c r="H1415" s="13" t="e">
        <f>VLOOKUP(E1415,[2]物料明细!A:F,6,0)</f>
        <v>#N/A</v>
      </c>
      <c r="I1415" s="13" t="e">
        <f>VLOOKUP(E1415,[4]Sheet1!$A:$C,3,0)</f>
        <v>#N/A</v>
      </c>
      <c r="J1415" s="13"/>
      <c r="K1415" s="30"/>
      <c r="L1415" s="30"/>
      <c r="M1415" s="31"/>
      <c r="N1415" s="32"/>
      <c r="O1415" s="33"/>
      <c r="P1415" s="34"/>
      <c r="Q1415" s="34"/>
      <c r="R1415" s="48"/>
      <c r="S1415" s="49"/>
      <c r="T1415" s="50"/>
      <c r="U1415" s="51"/>
      <c r="V1415" s="52"/>
      <c r="W1415" s="53"/>
      <c r="X1415" s="53"/>
      <c r="Y1415" s="58"/>
      <c r="Z1415" s="58"/>
      <c r="AA1415" s="58"/>
      <c r="AB1415" s="58"/>
      <c r="AC1415" s="53"/>
      <c r="AD1415" s="53"/>
      <c r="AE1415" s="53"/>
      <c r="AF1415" s="50"/>
    </row>
    <row r="1416" spans="1:32">
      <c r="A1416" s="12">
        <v>1471</v>
      </c>
      <c r="B1416" s="13"/>
      <c r="C1416" s="14" t="e">
        <v>#N/A</v>
      </c>
      <c r="D1416" s="13"/>
      <c r="E1416" s="13"/>
      <c r="F1416" s="13" t="e">
        <f>VLOOKUP(E1416,物料明细!A:C,3,0)</f>
        <v>#N/A</v>
      </c>
      <c r="G1416" s="13" t="e">
        <f>VLOOKUP(E1416,物料明细!A:D,4,0)</f>
        <v>#N/A</v>
      </c>
      <c r="H1416" s="13" t="e">
        <f>VLOOKUP(E1416,[2]物料明细!A:F,6,0)</f>
        <v>#N/A</v>
      </c>
      <c r="I1416" s="13" t="e">
        <f>VLOOKUP(E1416,[4]Sheet1!$A:$C,3,0)</f>
        <v>#N/A</v>
      </c>
      <c r="J1416" s="13"/>
      <c r="K1416" s="30"/>
      <c r="L1416" s="30"/>
      <c r="M1416" s="31"/>
      <c r="N1416" s="32"/>
      <c r="O1416" s="33"/>
      <c r="P1416" s="34"/>
      <c r="Q1416" s="34"/>
      <c r="R1416" s="48"/>
      <c r="S1416" s="49"/>
      <c r="T1416" s="50"/>
      <c r="U1416" s="51"/>
      <c r="V1416" s="52"/>
      <c r="W1416" s="53"/>
      <c r="X1416" s="53"/>
      <c r="Y1416" s="58"/>
      <c r="Z1416" s="58"/>
      <c r="AA1416" s="58"/>
      <c r="AB1416" s="58"/>
      <c r="AC1416" s="53"/>
      <c r="AD1416" s="53"/>
      <c r="AE1416" s="53"/>
      <c r="AF1416" s="50"/>
    </row>
    <row r="1417" spans="1:32">
      <c r="A1417" s="12">
        <v>1472</v>
      </c>
      <c r="B1417" s="13"/>
      <c r="C1417" s="14" t="e">
        <v>#N/A</v>
      </c>
      <c r="D1417" s="13"/>
      <c r="E1417" s="13"/>
      <c r="F1417" s="13" t="e">
        <f>VLOOKUP(E1417,物料明细!A:C,3,0)</f>
        <v>#N/A</v>
      </c>
      <c r="G1417" s="13" t="e">
        <f>VLOOKUP(E1417,物料明细!A:D,4,0)</f>
        <v>#N/A</v>
      </c>
      <c r="H1417" s="13" t="e">
        <f>VLOOKUP(E1417,[2]物料明细!A:F,6,0)</f>
        <v>#N/A</v>
      </c>
      <c r="I1417" s="13" t="e">
        <f>VLOOKUP(E1417,[4]Sheet1!$A:$C,3,0)</f>
        <v>#N/A</v>
      </c>
      <c r="J1417" s="13"/>
      <c r="K1417" s="30"/>
      <c r="L1417" s="30"/>
      <c r="M1417" s="31"/>
      <c r="N1417" s="32"/>
      <c r="O1417" s="33"/>
      <c r="P1417" s="34"/>
      <c r="Q1417" s="34"/>
      <c r="R1417" s="48"/>
      <c r="S1417" s="49"/>
      <c r="T1417" s="50"/>
      <c r="U1417" s="51"/>
      <c r="V1417" s="52"/>
      <c r="W1417" s="53"/>
      <c r="X1417" s="53"/>
      <c r="Y1417" s="58"/>
      <c r="Z1417" s="58"/>
      <c r="AA1417" s="58"/>
      <c r="AB1417" s="58"/>
      <c r="AC1417" s="53"/>
      <c r="AD1417" s="53"/>
      <c r="AE1417" s="53"/>
      <c r="AF1417" s="50"/>
    </row>
    <row r="1418" spans="1:32">
      <c r="A1418" s="12">
        <v>1473</v>
      </c>
      <c r="B1418" s="13"/>
      <c r="C1418" s="14" t="e">
        <v>#N/A</v>
      </c>
      <c r="D1418" s="13"/>
      <c r="E1418" s="13"/>
      <c r="F1418" s="13" t="e">
        <f>VLOOKUP(E1418,物料明细!A:C,3,0)</f>
        <v>#N/A</v>
      </c>
      <c r="G1418" s="13" t="e">
        <f>VLOOKUP(E1418,物料明细!A:D,4,0)</f>
        <v>#N/A</v>
      </c>
      <c r="H1418" s="13" t="e">
        <f>VLOOKUP(E1418,[2]物料明细!A:F,6,0)</f>
        <v>#N/A</v>
      </c>
      <c r="I1418" s="13" t="e">
        <f>VLOOKUP(E1418,[4]Sheet1!$A:$C,3,0)</f>
        <v>#N/A</v>
      </c>
      <c r="J1418" s="13"/>
      <c r="K1418" s="30"/>
      <c r="L1418" s="30"/>
      <c r="M1418" s="31"/>
      <c r="N1418" s="32"/>
      <c r="O1418" s="33"/>
      <c r="P1418" s="34"/>
      <c r="Q1418" s="34"/>
      <c r="R1418" s="48"/>
      <c r="S1418" s="49"/>
      <c r="T1418" s="50"/>
      <c r="U1418" s="51"/>
      <c r="V1418" s="52"/>
      <c r="W1418" s="53"/>
      <c r="X1418" s="53"/>
      <c r="Y1418" s="58"/>
      <c r="Z1418" s="58"/>
      <c r="AA1418" s="58"/>
      <c r="AB1418" s="58"/>
      <c r="AC1418" s="53"/>
      <c r="AD1418" s="53"/>
      <c r="AE1418" s="53"/>
      <c r="AF1418" s="50"/>
    </row>
    <row r="1419" spans="1:32">
      <c r="A1419" s="12">
        <v>1474</v>
      </c>
      <c r="B1419" s="13"/>
      <c r="C1419" s="14" t="e">
        <v>#N/A</v>
      </c>
      <c r="D1419" s="13"/>
      <c r="E1419" s="13"/>
      <c r="F1419" s="13" t="e">
        <f>VLOOKUP(E1419,物料明细!A:C,3,0)</f>
        <v>#N/A</v>
      </c>
      <c r="G1419" s="13" t="e">
        <f>VLOOKUP(E1419,物料明细!A:D,4,0)</f>
        <v>#N/A</v>
      </c>
      <c r="H1419" s="13" t="e">
        <f>VLOOKUP(E1419,[2]物料明细!A:F,6,0)</f>
        <v>#N/A</v>
      </c>
      <c r="I1419" s="13" t="e">
        <f>VLOOKUP(E1419,[4]Sheet1!$A:$C,3,0)</f>
        <v>#N/A</v>
      </c>
      <c r="J1419" s="13"/>
      <c r="K1419" s="30"/>
      <c r="L1419" s="30"/>
      <c r="M1419" s="31"/>
      <c r="N1419" s="32"/>
      <c r="O1419" s="33"/>
      <c r="P1419" s="34"/>
      <c r="Q1419" s="34"/>
      <c r="R1419" s="48"/>
      <c r="S1419" s="49"/>
      <c r="T1419" s="50"/>
      <c r="U1419" s="51"/>
      <c r="V1419" s="52"/>
      <c r="W1419" s="53"/>
      <c r="X1419" s="53"/>
      <c r="Y1419" s="58"/>
      <c r="Z1419" s="58"/>
      <c r="AA1419" s="58"/>
      <c r="AB1419" s="58"/>
      <c r="AC1419" s="53"/>
      <c r="AD1419" s="53"/>
      <c r="AE1419" s="53"/>
      <c r="AF1419" s="50"/>
    </row>
    <row r="1420" spans="1:32">
      <c r="A1420" s="12">
        <v>1475</v>
      </c>
      <c r="B1420" s="13"/>
      <c r="C1420" s="14" t="e">
        <v>#N/A</v>
      </c>
      <c r="D1420" s="13"/>
      <c r="E1420" s="13"/>
      <c r="F1420" s="13" t="e">
        <f>VLOOKUP(E1420,物料明细!A:C,3,0)</f>
        <v>#N/A</v>
      </c>
      <c r="G1420" s="13" t="e">
        <f>VLOOKUP(E1420,物料明细!A:D,4,0)</f>
        <v>#N/A</v>
      </c>
      <c r="H1420" s="13" t="e">
        <f>VLOOKUP(E1420,[2]物料明细!A:F,6,0)</f>
        <v>#N/A</v>
      </c>
      <c r="I1420" s="13" t="e">
        <f>VLOOKUP(E1420,[4]Sheet1!$A:$C,3,0)</f>
        <v>#N/A</v>
      </c>
      <c r="J1420" s="13"/>
      <c r="K1420" s="30"/>
      <c r="L1420" s="30"/>
      <c r="M1420" s="31"/>
      <c r="N1420" s="32"/>
      <c r="O1420" s="33"/>
      <c r="P1420" s="34"/>
      <c r="Q1420" s="34"/>
      <c r="R1420" s="48"/>
      <c r="S1420" s="49"/>
      <c r="T1420" s="50"/>
      <c r="U1420" s="51"/>
      <c r="V1420" s="52"/>
      <c r="W1420" s="53"/>
      <c r="X1420" s="53"/>
      <c r="Y1420" s="58"/>
      <c r="Z1420" s="58"/>
      <c r="AA1420" s="58"/>
      <c r="AB1420" s="58"/>
      <c r="AC1420" s="53"/>
      <c r="AD1420" s="53"/>
      <c r="AE1420" s="53"/>
      <c r="AF1420" s="50"/>
    </row>
    <row r="1421" s="1" customFormat="1" spans="1:32">
      <c r="A1421" s="12">
        <v>1478</v>
      </c>
      <c r="B1421" s="13"/>
      <c r="C1421" s="14" t="e">
        <v>#N/A</v>
      </c>
      <c r="D1421" s="13"/>
      <c r="E1421" s="13"/>
      <c r="F1421" s="13" t="e">
        <f>VLOOKUP(E1421,物料明细!A:C,3,0)</f>
        <v>#N/A</v>
      </c>
      <c r="G1421" s="13" t="e">
        <f>VLOOKUP(E1421,物料明细!A:D,4,0)</f>
        <v>#N/A</v>
      </c>
      <c r="H1421" s="13" t="e">
        <f>VLOOKUP(E1421,[2]物料明细!A:F,6,0)</f>
        <v>#N/A</v>
      </c>
      <c r="I1421" s="13" t="e">
        <f>VLOOKUP(E1421,[4]Sheet1!$A:$C,3,0)</f>
        <v>#N/A</v>
      </c>
      <c r="J1421" s="13"/>
      <c r="K1421" s="30"/>
      <c r="L1421" s="30"/>
      <c r="M1421" s="31"/>
      <c r="N1421" s="32"/>
      <c r="O1421" s="33"/>
      <c r="P1421" s="34"/>
      <c r="Q1421" s="34"/>
      <c r="R1421" s="48"/>
      <c r="S1421" s="49"/>
      <c r="T1421" s="50"/>
      <c r="U1421" s="54"/>
      <c r="V1421" s="52"/>
      <c r="W1421" s="53"/>
      <c r="X1421" s="53"/>
      <c r="Y1421" s="58"/>
      <c r="Z1421" s="58"/>
      <c r="AA1421" s="58"/>
      <c r="AB1421" s="58"/>
      <c r="AC1421" s="53"/>
      <c r="AD1421" s="53"/>
      <c r="AE1421" s="53"/>
      <c r="AF1421" s="50"/>
    </row>
    <row r="1422" spans="1:32">
      <c r="A1422" s="12">
        <v>1479</v>
      </c>
      <c r="B1422" s="13"/>
      <c r="C1422" s="14" t="e">
        <v>#N/A</v>
      </c>
      <c r="D1422" s="13"/>
      <c r="E1422" s="13"/>
      <c r="F1422" s="13" t="e">
        <f>VLOOKUP(E1422,物料明细!A:C,3,0)</f>
        <v>#N/A</v>
      </c>
      <c r="G1422" s="13" t="e">
        <f>VLOOKUP(E1422,物料明细!A:D,4,0)</f>
        <v>#N/A</v>
      </c>
      <c r="H1422" s="13" t="e">
        <f>VLOOKUP(E1422,[2]物料明细!A:F,6,0)</f>
        <v>#N/A</v>
      </c>
      <c r="I1422" s="13" t="e">
        <f>VLOOKUP(E1422,[4]Sheet1!$A:$C,3,0)</f>
        <v>#N/A</v>
      </c>
      <c r="J1422" s="13"/>
      <c r="K1422" s="30"/>
      <c r="L1422" s="30"/>
      <c r="M1422" s="31"/>
      <c r="N1422" s="32"/>
      <c r="O1422" s="33"/>
      <c r="P1422" s="34"/>
      <c r="Q1422" s="34"/>
      <c r="R1422" s="48"/>
      <c r="S1422" s="49"/>
      <c r="T1422" s="50"/>
      <c r="U1422" s="51"/>
      <c r="V1422" s="52"/>
      <c r="W1422" s="53"/>
      <c r="X1422" s="53"/>
      <c r="Y1422" s="58"/>
      <c r="Z1422" s="58"/>
      <c r="AA1422" s="58"/>
      <c r="AB1422" s="58"/>
      <c r="AC1422" s="53"/>
      <c r="AD1422" s="53"/>
      <c r="AE1422" s="53"/>
      <c r="AF1422" s="50"/>
    </row>
    <row r="1423" s="1" customFormat="1" spans="1:32">
      <c r="A1423" s="12">
        <v>1481</v>
      </c>
      <c r="B1423" s="13"/>
      <c r="C1423" s="14" t="e">
        <v>#N/A</v>
      </c>
      <c r="D1423" s="13"/>
      <c r="E1423" s="13"/>
      <c r="F1423" s="13" t="e">
        <f>VLOOKUP(E1423,物料明细!A:C,3,0)</f>
        <v>#N/A</v>
      </c>
      <c r="G1423" s="13" t="e">
        <f>VLOOKUP(E1423,物料明细!A:D,4,0)</f>
        <v>#N/A</v>
      </c>
      <c r="H1423" s="13" t="e">
        <f>VLOOKUP(E1423,[2]物料明细!A:F,6,0)</f>
        <v>#N/A</v>
      </c>
      <c r="I1423" s="13" t="e">
        <f>VLOOKUP(E1423,[4]Sheet1!$A:$C,3,0)</f>
        <v>#N/A</v>
      </c>
      <c r="J1423" s="13"/>
      <c r="K1423" s="30"/>
      <c r="L1423" s="30"/>
      <c r="M1423" s="31"/>
      <c r="N1423" s="32"/>
      <c r="O1423" s="33"/>
      <c r="P1423" s="34"/>
      <c r="Q1423" s="34"/>
      <c r="R1423" s="48"/>
      <c r="S1423" s="49"/>
      <c r="T1423" s="50"/>
      <c r="U1423" s="54"/>
      <c r="V1423" s="52"/>
      <c r="W1423" s="53"/>
      <c r="X1423" s="53"/>
      <c r="Y1423" s="58"/>
      <c r="Z1423" s="58"/>
      <c r="AA1423" s="58"/>
      <c r="AB1423" s="58"/>
      <c r="AC1423" s="53"/>
      <c r="AD1423" s="53"/>
      <c r="AE1423" s="53"/>
      <c r="AF1423" s="50"/>
    </row>
    <row r="1424" spans="1:32">
      <c r="A1424" s="12">
        <v>1483</v>
      </c>
      <c r="B1424" s="13"/>
      <c r="C1424" s="14" t="e">
        <v>#N/A</v>
      </c>
      <c r="D1424" s="13"/>
      <c r="E1424" s="13"/>
      <c r="F1424" s="13" t="e">
        <f>VLOOKUP(E1424,物料明细!A:C,3,0)</f>
        <v>#N/A</v>
      </c>
      <c r="G1424" s="13" t="e">
        <f>VLOOKUP(E1424,物料明细!A:D,4,0)</f>
        <v>#N/A</v>
      </c>
      <c r="H1424" s="13" t="e">
        <f>VLOOKUP(E1424,[2]物料明细!A:F,6,0)</f>
        <v>#N/A</v>
      </c>
      <c r="I1424" s="13" t="e">
        <f>VLOOKUP(E1424,[4]Sheet1!$A:$C,3,0)</f>
        <v>#N/A</v>
      </c>
      <c r="J1424" s="13"/>
      <c r="K1424" s="30"/>
      <c r="L1424" s="30"/>
      <c r="M1424" s="31"/>
      <c r="N1424" s="32"/>
      <c r="O1424" s="33"/>
      <c r="P1424" s="34"/>
      <c r="Q1424" s="34"/>
      <c r="R1424" s="48"/>
      <c r="S1424" s="49"/>
      <c r="T1424" s="50"/>
      <c r="U1424" s="54"/>
      <c r="V1424" s="52"/>
      <c r="W1424" s="53"/>
      <c r="X1424" s="53"/>
      <c r="Y1424" s="58"/>
      <c r="Z1424" s="58"/>
      <c r="AA1424" s="58"/>
      <c r="AB1424" s="58"/>
      <c r="AC1424" s="53"/>
      <c r="AD1424" s="53"/>
      <c r="AE1424" s="53"/>
      <c r="AF1424" s="50"/>
    </row>
    <row r="1425" spans="1:32">
      <c r="A1425" s="12">
        <v>1484</v>
      </c>
      <c r="B1425" s="13"/>
      <c r="C1425" s="14" t="e">
        <v>#N/A</v>
      </c>
      <c r="D1425" s="13"/>
      <c r="E1425" s="13"/>
      <c r="F1425" s="13" t="e">
        <f>VLOOKUP(E1425,物料明细!A:C,3,0)</f>
        <v>#N/A</v>
      </c>
      <c r="G1425" s="13" t="e">
        <f>VLOOKUP(E1425,物料明细!A:D,4,0)</f>
        <v>#N/A</v>
      </c>
      <c r="H1425" s="13" t="e">
        <f>VLOOKUP(E1425,[2]物料明细!A:F,6,0)</f>
        <v>#N/A</v>
      </c>
      <c r="I1425" s="13" t="e">
        <f>VLOOKUP(E1425,[4]Sheet1!$A:$C,3,0)</f>
        <v>#N/A</v>
      </c>
      <c r="J1425" s="13"/>
      <c r="K1425" s="30"/>
      <c r="L1425" s="30"/>
      <c r="M1425" s="31"/>
      <c r="N1425" s="32"/>
      <c r="O1425" s="33"/>
      <c r="P1425" s="34"/>
      <c r="Q1425" s="34"/>
      <c r="R1425" s="48"/>
      <c r="S1425" s="49"/>
      <c r="T1425" s="50"/>
      <c r="U1425" s="54"/>
      <c r="V1425" s="52"/>
      <c r="W1425" s="53"/>
      <c r="X1425" s="53"/>
      <c r="Y1425" s="58"/>
      <c r="Z1425" s="58"/>
      <c r="AA1425" s="58"/>
      <c r="AB1425" s="58"/>
      <c r="AC1425" s="53"/>
      <c r="AD1425" s="53"/>
      <c r="AE1425" s="53"/>
      <c r="AF1425" s="50"/>
    </row>
    <row r="1426" spans="1:32">
      <c r="A1426" s="12">
        <v>1486</v>
      </c>
      <c r="B1426" s="13"/>
      <c r="C1426" s="14" t="e">
        <v>#N/A</v>
      </c>
      <c r="D1426" s="13"/>
      <c r="E1426" s="13"/>
      <c r="F1426" s="13" t="e">
        <f>VLOOKUP(E1426,物料明细!A:C,3,0)</f>
        <v>#N/A</v>
      </c>
      <c r="G1426" s="13" t="e">
        <f>VLOOKUP(E1426,物料明细!A:D,4,0)</f>
        <v>#N/A</v>
      </c>
      <c r="H1426" s="13" t="e">
        <f>VLOOKUP(E1426,[2]物料明细!A:F,6,0)</f>
        <v>#N/A</v>
      </c>
      <c r="I1426" s="13" t="e">
        <f>VLOOKUP(E1426,[4]Sheet1!$A:$C,3,0)</f>
        <v>#N/A</v>
      </c>
      <c r="J1426" s="13"/>
      <c r="K1426" s="30"/>
      <c r="L1426" s="30"/>
      <c r="M1426" s="31"/>
      <c r="N1426" s="32"/>
      <c r="O1426" s="33"/>
      <c r="P1426" s="34"/>
      <c r="Q1426" s="34"/>
      <c r="R1426" s="48"/>
      <c r="S1426" s="49"/>
      <c r="T1426" s="50"/>
      <c r="U1426" s="54"/>
      <c r="V1426" s="52"/>
      <c r="W1426" s="53"/>
      <c r="X1426" s="53"/>
      <c r="Y1426" s="58"/>
      <c r="Z1426" s="58"/>
      <c r="AA1426" s="58"/>
      <c r="AB1426" s="58"/>
      <c r="AC1426" s="53"/>
      <c r="AD1426" s="53"/>
      <c r="AE1426" s="53"/>
      <c r="AF1426" s="50"/>
    </row>
    <row r="1427" spans="1:32">
      <c r="A1427" s="12">
        <v>1487</v>
      </c>
      <c r="B1427" s="13"/>
      <c r="C1427" s="14" t="e">
        <v>#N/A</v>
      </c>
      <c r="D1427" s="13"/>
      <c r="E1427" s="13"/>
      <c r="F1427" s="13" t="e">
        <f>VLOOKUP(E1427,物料明细!A:C,3,0)</f>
        <v>#N/A</v>
      </c>
      <c r="G1427" s="13" t="e">
        <f>VLOOKUP(E1427,物料明细!A:D,4,0)</f>
        <v>#N/A</v>
      </c>
      <c r="H1427" s="13" t="e">
        <f>VLOOKUP(E1427,[2]物料明细!A:F,6,0)</f>
        <v>#N/A</v>
      </c>
      <c r="I1427" s="13" t="e">
        <f>VLOOKUP(E1427,[4]Sheet1!$A:$C,3,0)</f>
        <v>#N/A</v>
      </c>
      <c r="J1427" s="13"/>
      <c r="K1427" s="30"/>
      <c r="L1427" s="30"/>
      <c r="M1427" s="31"/>
      <c r="N1427" s="32"/>
      <c r="O1427" s="33"/>
      <c r="P1427" s="34"/>
      <c r="Q1427" s="34"/>
      <c r="R1427" s="48"/>
      <c r="S1427" s="49"/>
      <c r="T1427" s="50"/>
      <c r="U1427" s="54"/>
      <c r="V1427" s="52"/>
      <c r="W1427" s="53"/>
      <c r="X1427" s="53"/>
      <c r="Y1427" s="58"/>
      <c r="Z1427" s="58"/>
      <c r="AA1427" s="58"/>
      <c r="AB1427" s="58"/>
      <c r="AC1427" s="53"/>
      <c r="AD1427" s="53"/>
      <c r="AE1427" s="53"/>
      <c r="AF1427" s="50"/>
    </row>
    <row r="1428" spans="1:32">
      <c r="A1428" s="12">
        <v>1489</v>
      </c>
      <c r="B1428" s="13"/>
      <c r="C1428" s="14" t="e">
        <v>#N/A</v>
      </c>
      <c r="D1428" s="13"/>
      <c r="E1428" s="13"/>
      <c r="F1428" s="13" t="e">
        <f>VLOOKUP(E1428,物料明细!A:C,3,0)</f>
        <v>#N/A</v>
      </c>
      <c r="G1428" s="13" t="e">
        <f>VLOOKUP(E1428,物料明细!A:D,4,0)</f>
        <v>#N/A</v>
      </c>
      <c r="H1428" s="13" t="e">
        <f>VLOOKUP(E1428,[2]物料明细!A:F,6,0)</f>
        <v>#N/A</v>
      </c>
      <c r="I1428" s="13" t="e">
        <f>VLOOKUP(E1428,[4]Sheet1!$A:$C,3,0)</f>
        <v>#N/A</v>
      </c>
      <c r="J1428" s="13"/>
      <c r="K1428" s="30"/>
      <c r="L1428" s="30"/>
      <c r="M1428" s="31"/>
      <c r="N1428" s="32"/>
      <c r="O1428" s="33"/>
      <c r="P1428" s="34"/>
      <c r="Q1428" s="34"/>
      <c r="R1428" s="48"/>
      <c r="S1428" s="49"/>
      <c r="T1428" s="50"/>
      <c r="U1428" s="54"/>
      <c r="V1428" s="52"/>
      <c r="W1428" s="53"/>
      <c r="X1428" s="53"/>
      <c r="Y1428" s="58"/>
      <c r="Z1428" s="58"/>
      <c r="AA1428" s="58"/>
      <c r="AB1428" s="58"/>
      <c r="AC1428" s="53"/>
      <c r="AD1428" s="53"/>
      <c r="AE1428" s="53"/>
      <c r="AF1428" s="50"/>
    </row>
    <row r="1429" spans="1:32">
      <c r="A1429" s="12">
        <v>1490</v>
      </c>
      <c r="B1429" s="13"/>
      <c r="C1429" s="14" t="e">
        <v>#N/A</v>
      </c>
      <c r="D1429" s="13"/>
      <c r="E1429" s="13"/>
      <c r="F1429" s="13" t="e">
        <f>VLOOKUP(E1429,物料明细!A:C,3,0)</f>
        <v>#N/A</v>
      </c>
      <c r="G1429" s="13" t="e">
        <f>VLOOKUP(E1429,物料明细!A:D,4,0)</f>
        <v>#N/A</v>
      </c>
      <c r="H1429" s="13" t="e">
        <f>VLOOKUP(E1429,[2]物料明细!A:F,6,0)</f>
        <v>#N/A</v>
      </c>
      <c r="I1429" s="13" t="e">
        <f>VLOOKUP(E1429,[4]Sheet1!$A:$C,3,0)</f>
        <v>#N/A</v>
      </c>
      <c r="J1429" s="13"/>
      <c r="K1429" s="30"/>
      <c r="L1429" s="30"/>
      <c r="M1429" s="31"/>
      <c r="N1429" s="32"/>
      <c r="O1429" s="33"/>
      <c r="P1429" s="34"/>
      <c r="Q1429" s="34"/>
      <c r="R1429" s="48"/>
      <c r="S1429" s="49"/>
      <c r="T1429" s="50"/>
      <c r="U1429" s="54"/>
      <c r="V1429" s="52"/>
      <c r="W1429" s="53"/>
      <c r="X1429" s="53"/>
      <c r="Y1429" s="58"/>
      <c r="Z1429" s="58"/>
      <c r="AA1429" s="58"/>
      <c r="AB1429" s="58"/>
      <c r="AC1429" s="53"/>
      <c r="AD1429" s="53"/>
      <c r="AE1429" s="53"/>
      <c r="AF1429" s="50"/>
    </row>
    <row r="1430" spans="1:32">
      <c r="A1430" s="12">
        <v>1492</v>
      </c>
      <c r="B1430" s="13"/>
      <c r="C1430" s="14" t="e">
        <v>#N/A</v>
      </c>
      <c r="D1430" s="13"/>
      <c r="E1430" s="13"/>
      <c r="F1430" s="13" t="e">
        <f>VLOOKUP(E1430,物料明细!A:C,3,0)</f>
        <v>#N/A</v>
      </c>
      <c r="G1430" s="13" t="e">
        <f>VLOOKUP(E1430,物料明细!A:D,4,0)</f>
        <v>#N/A</v>
      </c>
      <c r="H1430" s="13" t="e">
        <f>VLOOKUP(E1430,[2]物料明细!A:F,6,0)</f>
        <v>#N/A</v>
      </c>
      <c r="I1430" s="13" t="e">
        <f>VLOOKUP(E1430,[4]Sheet1!$A:$C,3,0)</f>
        <v>#N/A</v>
      </c>
      <c r="J1430" s="13"/>
      <c r="K1430" s="30"/>
      <c r="L1430" s="30"/>
      <c r="M1430" s="31"/>
      <c r="N1430" s="32"/>
      <c r="O1430" s="33"/>
      <c r="P1430" s="34"/>
      <c r="Q1430" s="34"/>
      <c r="R1430" s="48"/>
      <c r="S1430" s="49"/>
      <c r="T1430" s="50"/>
      <c r="U1430" s="54"/>
      <c r="V1430" s="52"/>
      <c r="W1430" s="53"/>
      <c r="X1430" s="53"/>
      <c r="Y1430" s="58"/>
      <c r="Z1430" s="58"/>
      <c r="AA1430" s="58"/>
      <c r="AB1430" s="58"/>
      <c r="AC1430" s="53"/>
      <c r="AD1430" s="53"/>
      <c r="AE1430" s="53"/>
      <c r="AF1430" s="50"/>
    </row>
    <row r="1431" spans="1:32">
      <c r="A1431" s="12">
        <v>1493</v>
      </c>
      <c r="B1431" s="13"/>
      <c r="C1431" s="14" t="e">
        <v>#N/A</v>
      </c>
      <c r="D1431" s="13"/>
      <c r="E1431" s="13"/>
      <c r="F1431" s="13" t="e">
        <f>VLOOKUP(E1431,物料明细!A:C,3,0)</f>
        <v>#N/A</v>
      </c>
      <c r="G1431" s="13" t="e">
        <f>VLOOKUP(E1431,物料明细!A:D,4,0)</f>
        <v>#N/A</v>
      </c>
      <c r="H1431" s="13" t="e">
        <f>VLOOKUP(E1431,[2]物料明细!A:F,6,0)</f>
        <v>#N/A</v>
      </c>
      <c r="I1431" s="13" t="e">
        <f>VLOOKUP(E1431,[4]Sheet1!$A:$C,3,0)</f>
        <v>#N/A</v>
      </c>
      <c r="J1431" s="13"/>
      <c r="K1431" s="30"/>
      <c r="L1431" s="30"/>
      <c r="M1431" s="31"/>
      <c r="N1431" s="32"/>
      <c r="O1431" s="33"/>
      <c r="P1431" s="34"/>
      <c r="Q1431" s="34"/>
      <c r="R1431" s="48"/>
      <c r="S1431" s="49"/>
      <c r="T1431" s="50"/>
      <c r="U1431" s="54"/>
      <c r="V1431" s="52"/>
      <c r="W1431" s="53"/>
      <c r="X1431" s="53"/>
      <c r="Y1431" s="58"/>
      <c r="Z1431" s="58"/>
      <c r="AA1431" s="58"/>
      <c r="AB1431" s="58"/>
      <c r="AC1431" s="53"/>
      <c r="AD1431" s="53"/>
      <c r="AE1431" s="53"/>
      <c r="AF1431" s="50"/>
    </row>
    <row r="1432" spans="1:32">
      <c r="A1432" s="12">
        <v>1494</v>
      </c>
      <c r="B1432" s="13"/>
      <c r="C1432" s="14" t="e">
        <v>#N/A</v>
      </c>
      <c r="D1432" s="13"/>
      <c r="E1432" s="13"/>
      <c r="F1432" s="13" t="e">
        <f>VLOOKUP(E1432,物料明细!A:C,3,0)</f>
        <v>#N/A</v>
      </c>
      <c r="G1432" s="13" t="e">
        <f>VLOOKUP(E1432,物料明细!A:D,4,0)</f>
        <v>#N/A</v>
      </c>
      <c r="H1432" s="13" t="e">
        <f>VLOOKUP(E1432,[2]物料明细!A:F,6,0)</f>
        <v>#N/A</v>
      </c>
      <c r="I1432" s="13" t="e">
        <f>VLOOKUP(E1432,[4]Sheet1!$A:$C,3,0)</f>
        <v>#N/A</v>
      </c>
      <c r="J1432" s="13"/>
      <c r="K1432" s="30"/>
      <c r="L1432" s="30"/>
      <c r="M1432" s="31"/>
      <c r="N1432" s="32"/>
      <c r="O1432" s="33"/>
      <c r="P1432" s="34"/>
      <c r="Q1432" s="34"/>
      <c r="R1432" s="48"/>
      <c r="S1432" s="49"/>
      <c r="T1432" s="50"/>
      <c r="U1432" s="51"/>
      <c r="V1432" s="52"/>
      <c r="W1432" s="53"/>
      <c r="X1432" s="53"/>
      <c r="Y1432" s="58"/>
      <c r="Z1432" s="58"/>
      <c r="AA1432" s="58"/>
      <c r="AB1432" s="58"/>
      <c r="AC1432" s="53"/>
      <c r="AD1432" s="53"/>
      <c r="AE1432" s="53"/>
      <c r="AF1432" s="50"/>
    </row>
    <row r="1433" spans="1:32">
      <c r="A1433" s="12">
        <v>1495</v>
      </c>
      <c r="B1433" s="13"/>
      <c r="C1433" s="14" t="e">
        <v>#N/A</v>
      </c>
      <c r="D1433" s="13"/>
      <c r="E1433" s="13"/>
      <c r="F1433" s="13" t="e">
        <f>VLOOKUP(E1433,物料明细!A:C,3,0)</f>
        <v>#N/A</v>
      </c>
      <c r="G1433" s="13" t="e">
        <f>VLOOKUP(E1433,物料明细!A:D,4,0)</f>
        <v>#N/A</v>
      </c>
      <c r="H1433" s="13" t="e">
        <f>VLOOKUP(E1433,[2]物料明细!A:F,6,0)</f>
        <v>#N/A</v>
      </c>
      <c r="I1433" s="13" t="e">
        <f>VLOOKUP(E1433,[4]Sheet1!$A:$C,3,0)</f>
        <v>#N/A</v>
      </c>
      <c r="J1433" s="13"/>
      <c r="K1433" s="30"/>
      <c r="L1433" s="30"/>
      <c r="M1433" s="31"/>
      <c r="N1433" s="32"/>
      <c r="O1433" s="33"/>
      <c r="P1433" s="34"/>
      <c r="Q1433" s="34"/>
      <c r="R1433" s="48"/>
      <c r="S1433" s="49"/>
      <c r="T1433" s="50"/>
      <c r="U1433" s="51"/>
      <c r="V1433" s="52"/>
      <c r="W1433" s="53"/>
      <c r="X1433" s="53"/>
      <c r="Y1433" s="58"/>
      <c r="Z1433" s="58"/>
      <c r="AA1433" s="58"/>
      <c r="AB1433" s="58"/>
      <c r="AC1433" s="53"/>
      <c r="AD1433" s="53"/>
      <c r="AE1433" s="53"/>
      <c r="AF1433" s="50"/>
    </row>
    <row r="1434" spans="1:32">
      <c r="A1434" s="12">
        <v>1496</v>
      </c>
      <c r="B1434" s="13"/>
      <c r="C1434" s="14" t="e">
        <v>#N/A</v>
      </c>
      <c r="D1434" s="13"/>
      <c r="E1434" s="13"/>
      <c r="F1434" s="13" t="e">
        <f>VLOOKUP(E1434,物料明细!A:C,3,0)</f>
        <v>#N/A</v>
      </c>
      <c r="G1434" s="13" t="e">
        <f>VLOOKUP(E1434,物料明细!A:D,4,0)</f>
        <v>#N/A</v>
      </c>
      <c r="H1434" s="13" t="e">
        <f>VLOOKUP(E1434,[2]物料明细!A:F,6,0)</f>
        <v>#N/A</v>
      </c>
      <c r="I1434" s="13" t="e">
        <f>VLOOKUP(E1434,[4]Sheet1!$A:$C,3,0)</f>
        <v>#N/A</v>
      </c>
      <c r="J1434" s="13"/>
      <c r="K1434" s="30"/>
      <c r="L1434" s="30"/>
      <c r="M1434" s="31"/>
      <c r="N1434" s="32"/>
      <c r="O1434" s="33"/>
      <c r="P1434" s="34"/>
      <c r="Q1434" s="34"/>
      <c r="R1434" s="48"/>
      <c r="S1434" s="49"/>
      <c r="T1434" s="50"/>
      <c r="U1434" s="54"/>
      <c r="V1434" s="52"/>
      <c r="W1434" s="53"/>
      <c r="X1434" s="53"/>
      <c r="Y1434" s="58"/>
      <c r="Z1434" s="58"/>
      <c r="AA1434" s="58"/>
      <c r="AB1434" s="58"/>
      <c r="AC1434" s="53"/>
      <c r="AD1434" s="53"/>
      <c r="AE1434" s="53"/>
      <c r="AF1434" s="50"/>
    </row>
    <row r="1435" spans="1:32">
      <c r="A1435" s="12">
        <v>1497</v>
      </c>
      <c r="B1435" s="13"/>
      <c r="C1435" s="14" t="e">
        <v>#N/A</v>
      </c>
      <c r="D1435" s="13"/>
      <c r="E1435" s="13"/>
      <c r="F1435" s="13" t="e">
        <f>VLOOKUP(E1435,物料明细!A:C,3,0)</f>
        <v>#N/A</v>
      </c>
      <c r="G1435" s="13" t="e">
        <f>VLOOKUP(E1435,物料明细!A:D,4,0)</f>
        <v>#N/A</v>
      </c>
      <c r="H1435" s="13" t="e">
        <f>VLOOKUP(E1435,[2]物料明细!A:F,6,0)</f>
        <v>#N/A</v>
      </c>
      <c r="I1435" s="13" t="e">
        <f>VLOOKUP(E1435,[4]Sheet1!$A:$C,3,0)</f>
        <v>#N/A</v>
      </c>
      <c r="J1435" s="13"/>
      <c r="K1435" s="30"/>
      <c r="L1435" s="30"/>
      <c r="M1435" s="31"/>
      <c r="N1435" s="32"/>
      <c r="O1435" s="33"/>
      <c r="P1435" s="34"/>
      <c r="Q1435" s="34"/>
      <c r="R1435" s="48"/>
      <c r="S1435" s="49"/>
      <c r="T1435" s="50"/>
      <c r="U1435" s="54"/>
      <c r="V1435" s="52"/>
      <c r="W1435" s="53"/>
      <c r="X1435" s="53"/>
      <c r="Y1435" s="58"/>
      <c r="Z1435" s="58"/>
      <c r="AA1435" s="58"/>
      <c r="AB1435" s="58"/>
      <c r="AC1435" s="53"/>
      <c r="AD1435" s="53"/>
      <c r="AE1435" s="53"/>
      <c r="AF1435" s="50"/>
    </row>
    <row r="1436" spans="1:32">
      <c r="A1436" s="12">
        <v>1498</v>
      </c>
      <c r="B1436" s="13"/>
      <c r="C1436" s="14" t="e">
        <v>#N/A</v>
      </c>
      <c r="D1436" s="13"/>
      <c r="E1436" s="13"/>
      <c r="F1436" s="13" t="e">
        <f>VLOOKUP(E1436,物料明细!A:C,3,0)</f>
        <v>#N/A</v>
      </c>
      <c r="G1436" s="13" t="e">
        <f>VLOOKUP(E1436,物料明细!A:D,4,0)</f>
        <v>#N/A</v>
      </c>
      <c r="H1436" s="13" t="e">
        <f>VLOOKUP(E1436,[2]物料明细!A:F,6,0)</f>
        <v>#N/A</v>
      </c>
      <c r="I1436" s="13" t="e">
        <f>VLOOKUP(E1436,[4]Sheet1!$A:$C,3,0)</f>
        <v>#N/A</v>
      </c>
      <c r="J1436" s="13"/>
      <c r="K1436" s="30"/>
      <c r="L1436" s="30"/>
      <c r="M1436" s="31"/>
      <c r="N1436" s="32"/>
      <c r="O1436" s="33"/>
      <c r="P1436" s="34"/>
      <c r="Q1436" s="34"/>
      <c r="R1436" s="48"/>
      <c r="S1436" s="49"/>
      <c r="T1436" s="50"/>
      <c r="U1436" s="54"/>
      <c r="V1436" s="52"/>
      <c r="W1436" s="53"/>
      <c r="X1436" s="53"/>
      <c r="Y1436" s="58"/>
      <c r="Z1436" s="58"/>
      <c r="AA1436" s="58"/>
      <c r="AB1436" s="58"/>
      <c r="AC1436" s="53"/>
      <c r="AD1436" s="53"/>
      <c r="AE1436" s="53"/>
      <c r="AF1436" s="50"/>
    </row>
    <row r="1437" spans="1:32">
      <c r="A1437" s="12">
        <v>1500</v>
      </c>
      <c r="B1437" s="13"/>
      <c r="C1437" s="14" t="e">
        <v>#N/A</v>
      </c>
      <c r="D1437" s="13"/>
      <c r="E1437" s="13"/>
      <c r="F1437" s="13" t="e">
        <f>VLOOKUP(E1437,物料明细!A:C,3,0)</f>
        <v>#N/A</v>
      </c>
      <c r="G1437" s="13" t="e">
        <f>VLOOKUP(E1437,物料明细!A:D,4,0)</f>
        <v>#N/A</v>
      </c>
      <c r="H1437" s="13" t="e">
        <f>VLOOKUP(E1437,[2]物料明细!A:F,6,0)</f>
        <v>#N/A</v>
      </c>
      <c r="I1437" s="13" t="e">
        <f>VLOOKUP(E1437,[4]Sheet1!$A:$C,3,0)</f>
        <v>#N/A</v>
      </c>
      <c r="J1437" s="13"/>
      <c r="K1437" s="30"/>
      <c r="L1437" s="30"/>
      <c r="M1437" s="31"/>
      <c r="N1437" s="32"/>
      <c r="O1437" s="33"/>
      <c r="P1437" s="34"/>
      <c r="Q1437" s="34"/>
      <c r="R1437" s="48"/>
      <c r="S1437" s="49"/>
      <c r="T1437" s="50"/>
      <c r="U1437" s="51"/>
      <c r="V1437" s="52"/>
      <c r="W1437" s="53"/>
      <c r="X1437" s="53"/>
      <c r="Y1437" s="58"/>
      <c r="Z1437" s="58"/>
      <c r="AA1437" s="58"/>
      <c r="AB1437" s="58"/>
      <c r="AC1437" s="53"/>
      <c r="AD1437" s="53"/>
      <c r="AE1437" s="53"/>
      <c r="AF1437" s="50"/>
    </row>
    <row r="1438" spans="1:32">
      <c r="A1438" s="12">
        <v>1501</v>
      </c>
      <c r="B1438" s="13"/>
      <c r="C1438" s="14" t="e">
        <v>#N/A</v>
      </c>
      <c r="D1438" s="13"/>
      <c r="E1438" s="13"/>
      <c r="F1438" s="13" t="e">
        <f>VLOOKUP(E1438,物料明细!A:C,3,0)</f>
        <v>#N/A</v>
      </c>
      <c r="G1438" s="13" t="e">
        <f>VLOOKUP(E1438,物料明细!A:D,4,0)</f>
        <v>#N/A</v>
      </c>
      <c r="H1438" s="13" t="e">
        <f>VLOOKUP(E1438,[2]物料明细!A:F,6,0)</f>
        <v>#N/A</v>
      </c>
      <c r="I1438" s="13" t="e">
        <f>VLOOKUP(E1438,[4]Sheet1!$A:$C,3,0)</f>
        <v>#N/A</v>
      </c>
      <c r="J1438" s="13"/>
      <c r="K1438" s="30"/>
      <c r="L1438" s="30"/>
      <c r="M1438" s="31"/>
      <c r="N1438" s="32"/>
      <c r="O1438" s="33"/>
      <c r="P1438" s="34"/>
      <c r="Q1438" s="34"/>
      <c r="R1438" s="48"/>
      <c r="S1438" s="49"/>
      <c r="T1438" s="50"/>
      <c r="U1438" s="54"/>
      <c r="V1438" s="52"/>
      <c r="W1438" s="53"/>
      <c r="X1438" s="53"/>
      <c r="Y1438" s="58"/>
      <c r="Z1438" s="58"/>
      <c r="AA1438" s="58"/>
      <c r="AB1438" s="58"/>
      <c r="AC1438" s="53"/>
      <c r="AD1438" s="53"/>
      <c r="AE1438" s="53"/>
      <c r="AF1438" s="50"/>
    </row>
    <row r="1439" s="1" customFormat="1" spans="1:28">
      <c r="A1439" s="12">
        <v>1506</v>
      </c>
      <c r="B1439" s="13"/>
      <c r="C1439" s="14" t="e">
        <v>#N/A</v>
      </c>
      <c r="D1439" s="13"/>
      <c r="E1439" s="13"/>
      <c r="F1439" s="13" t="e">
        <f>VLOOKUP(E1439,物料明细!A:C,3,0)</f>
        <v>#N/A</v>
      </c>
      <c r="G1439" s="13" t="e">
        <f>VLOOKUP(E1439,物料明细!A:D,4,0)</f>
        <v>#N/A</v>
      </c>
      <c r="H1439" s="13" t="e">
        <f>VLOOKUP(E1439,[2]物料明细!A:F,6,0)</f>
        <v>#N/A</v>
      </c>
      <c r="I1439" s="13" t="e">
        <f>VLOOKUP(E1439,[4]Sheet1!$A:$C,3,0)</f>
        <v>#N/A</v>
      </c>
      <c r="J1439" s="13"/>
      <c r="K1439" s="30"/>
      <c r="L1439" s="30"/>
      <c r="M1439" s="59"/>
      <c r="N1439" s="60"/>
      <c r="O1439" s="33"/>
      <c r="P1439" s="34"/>
      <c r="Q1439" s="34"/>
      <c r="R1439" s="48"/>
      <c r="S1439" s="49"/>
      <c r="T1439" s="61"/>
      <c r="U1439" s="98"/>
      <c r="V1439" s="52"/>
      <c r="W1439" s="61"/>
      <c r="Y1439" s="58"/>
      <c r="Z1439" s="58"/>
      <c r="AA1439" s="58"/>
      <c r="AB1439" s="58"/>
    </row>
    <row r="1440" s="1" customFormat="1" spans="1:28">
      <c r="A1440" s="12">
        <v>1507</v>
      </c>
      <c r="B1440" s="13"/>
      <c r="C1440" s="14" t="e">
        <v>#N/A</v>
      </c>
      <c r="D1440" s="13"/>
      <c r="E1440" s="13"/>
      <c r="F1440" s="13" t="e">
        <f>VLOOKUP(E1440,物料明细!A:C,3,0)</f>
        <v>#N/A</v>
      </c>
      <c r="G1440" s="13" t="e">
        <f>VLOOKUP(E1440,物料明细!A:D,4,0)</f>
        <v>#N/A</v>
      </c>
      <c r="H1440" s="13" t="e">
        <f>VLOOKUP(E1440,[2]物料明细!A:F,6,0)</f>
        <v>#N/A</v>
      </c>
      <c r="I1440" s="13" t="e">
        <f>VLOOKUP(E1440,[4]Sheet1!$A:$C,3,0)</f>
        <v>#N/A</v>
      </c>
      <c r="J1440" s="13"/>
      <c r="K1440" s="30"/>
      <c r="L1440" s="30"/>
      <c r="M1440" s="31"/>
      <c r="N1440" s="32"/>
      <c r="O1440" s="33"/>
      <c r="P1440" s="34"/>
      <c r="Q1440" s="34"/>
      <c r="R1440" s="48"/>
      <c r="S1440" s="49"/>
      <c r="T1440" s="50"/>
      <c r="U1440" s="99"/>
      <c r="V1440" s="52"/>
      <c r="W1440" s="50"/>
      <c r="Y1440" s="58"/>
      <c r="Z1440" s="58"/>
      <c r="AA1440" s="58"/>
      <c r="AB1440" s="58"/>
    </row>
    <row r="1441" s="1" customFormat="1" spans="1:28">
      <c r="A1441" s="12">
        <v>1508</v>
      </c>
      <c r="B1441" s="13"/>
      <c r="C1441" s="14" t="e">
        <v>#N/A</v>
      </c>
      <c r="D1441" s="13"/>
      <c r="E1441" s="13"/>
      <c r="F1441" s="13" t="e">
        <f>VLOOKUP(E1441,物料明细!A:C,3,0)</f>
        <v>#N/A</v>
      </c>
      <c r="G1441" s="13" t="e">
        <f>VLOOKUP(E1441,物料明细!A:D,4,0)</f>
        <v>#N/A</v>
      </c>
      <c r="H1441" s="13" t="e">
        <f>VLOOKUP(E1441,[2]物料明细!A:F,6,0)</f>
        <v>#N/A</v>
      </c>
      <c r="I1441" s="13" t="e">
        <f>VLOOKUP(E1441,[4]Sheet1!$A:$C,3,0)</f>
        <v>#N/A</v>
      </c>
      <c r="J1441" s="13"/>
      <c r="K1441" s="30"/>
      <c r="L1441" s="30"/>
      <c r="M1441" s="31"/>
      <c r="N1441" s="32"/>
      <c r="O1441" s="33"/>
      <c r="P1441" s="34"/>
      <c r="Q1441" s="34"/>
      <c r="R1441" s="48"/>
      <c r="S1441" s="49"/>
      <c r="T1441" s="50"/>
      <c r="U1441" s="99"/>
      <c r="V1441" s="52"/>
      <c r="W1441" s="50"/>
      <c r="Y1441" s="58"/>
      <c r="Z1441" s="58"/>
      <c r="AA1441" s="58"/>
      <c r="AB1441" s="58"/>
    </row>
    <row r="1442" s="1" customFormat="1" spans="1:28">
      <c r="A1442" s="12">
        <v>1509</v>
      </c>
      <c r="B1442" s="13"/>
      <c r="C1442" s="14" t="e">
        <v>#N/A</v>
      </c>
      <c r="D1442" s="13"/>
      <c r="E1442" s="13"/>
      <c r="F1442" s="13" t="e">
        <f>VLOOKUP(E1442,物料明细!A:C,3,0)</f>
        <v>#N/A</v>
      </c>
      <c r="G1442" s="13" t="e">
        <f>VLOOKUP(E1442,物料明细!A:D,4,0)</f>
        <v>#N/A</v>
      </c>
      <c r="H1442" s="13" t="e">
        <f>VLOOKUP(E1442,[2]物料明细!A:F,6,0)</f>
        <v>#N/A</v>
      </c>
      <c r="I1442" s="13" t="e">
        <f>VLOOKUP(E1442,[4]Sheet1!$A:$C,3,0)</f>
        <v>#N/A</v>
      </c>
      <c r="J1442" s="13"/>
      <c r="K1442" s="30"/>
      <c r="L1442" s="30"/>
      <c r="M1442" s="31"/>
      <c r="N1442" s="32"/>
      <c r="O1442" s="33"/>
      <c r="P1442" s="34"/>
      <c r="Q1442" s="34"/>
      <c r="R1442" s="48"/>
      <c r="S1442" s="49"/>
      <c r="T1442" s="50"/>
      <c r="U1442" s="99"/>
      <c r="V1442" s="52"/>
      <c r="W1442" s="50"/>
      <c r="Y1442" s="58"/>
      <c r="Z1442" s="58"/>
      <c r="AA1442" s="58"/>
      <c r="AB1442" s="58"/>
    </row>
    <row r="1443" s="1" customFormat="1" spans="1:28">
      <c r="A1443" s="12">
        <v>1510</v>
      </c>
      <c r="B1443" s="13"/>
      <c r="C1443" s="14" t="e">
        <v>#N/A</v>
      </c>
      <c r="D1443" s="13"/>
      <c r="E1443" s="13"/>
      <c r="F1443" s="13" t="e">
        <f>VLOOKUP(E1443,物料明细!A:C,3,0)</f>
        <v>#N/A</v>
      </c>
      <c r="G1443" s="13" t="e">
        <f>VLOOKUP(E1443,物料明细!A:D,4,0)</f>
        <v>#N/A</v>
      </c>
      <c r="H1443" s="13" t="e">
        <f>VLOOKUP(E1443,[2]物料明细!A:F,6,0)</f>
        <v>#N/A</v>
      </c>
      <c r="I1443" s="13" t="e">
        <f>VLOOKUP(E1443,[4]Sheet1!$A:$C,3,0)</f>
        <v>#N/A</v>
      </c>
      <c r="J1443" s="13"/>
      <c r="K1443" s="30"/>
      <c r="L1443" s="30"/>
      <c r="M1443" s="31"/>
      <c r="N1443" s="32"/>
      <c r="O1443" s="33"/>
      <c r="P1443" s="34"/>
      <c r="Q1443" s="34"/>
      <c r="R1443" s="48"/>
      <c r="S1443" s="49"/>
      <c r="T1443" s="50"/>
      <c r="U1443" s="99"/>
      <c r="V1443" s="52"/>
      <c r="W1443" s="50"/>
      <c r="Y1443" s="58"/>
      <c r="Z1443" s="58"/>
      <c r="AA1443" s="58"/>
      <c r="AB1443" s="58"/>
    </row>
    <row r="1444" s="1" customFormat="1" spans="1:28">
      <c r="A1444" s="12">
        <v>1511</v>
      </c>
      <c r="B1444" s="13"/>
      <c r="C1444" s="14" t="e">
        <v>#N/A</v>
      </c>
      <c r="D1444" s="13"/>
      <c r="E1444" s="13"/>
      <c r="F1444" s="13" t="e">
        <f>VLOOKUP(E1444,物料明细!A:C,3,0)</f>
        <v>#N/A</v>
      </c>
      <c r="G1444" s="13" t="e">
        <f>VLOOKUP(E1444,物料明细!A:D,4,0)</f>
        <v>#N/A</v>
      </c>
      <c r="H1444" s="13" t="e">
        <f>VLOOKUP(E1444,[2]物料明细!A:F,6,0)</f>
        <v>#N/A</v>
      </c>
      <c r="I1444" s="13" t="e">
        <f>VLOOKUP(E1444,[4]Sheet1!$A:$C,3,0)</f>
        <v>#N/A</v>
      </c>
      <c r="J1444" s="13"/>
      <c r="K1444" s="30"/>
      <c r="L1444" s="30"/>
      <c r="M1444" s="31"/>
      <c r="N1444" s="32"/>
      <c r="O1444" s="33"/>
      <c r="P1444" s="34"/>
      <c r="Q1444" s="34"/>
      <c r="R1444" s="48"/>
      <c r="S1444" s="49"/>
      <c r="T1444" s="50"/>
      <c r="U1444" s="99"/>
      <c r="V1444" s="52"/>
      <c r="W1444" s="50"/>
      <c r="Y1444" s="58"/>
      <c r="Z1444" s="58"/>
      <c r="AA1444" s="58"/>
      <c r="AB1444" s="58"/>
    </row>
    <row r="1445" s="1" customFormat="1" spans="1:28">
      <c r="A1445" s="12">
        <v>1514</v>
      </c>
      <c r="B1445" s="13"/>
      <c r="C1445" s="14" t="e">
        <v>#N/A</v>
      </c>
      <c r="D1445" s="13"/>
      <c r="E1445" s="13"/>
      <c r="F1445" s="13" t="e">
        <f>VLOOKUP(E1445,物料明细!A:C,3,0)</f>
        <v>#N/A</v>
      </c>
      <c r="G1445" s="13" t="e">
        <f>VLOOKUP(E1445,物料明细!A:D,4,0)</f>
        <v>#N/A</v>
      </c>
      <c r="H1445" s="13" t="e">
        <f>VLOOKUP(E1445,[2]物料明细!A:F,6,0)</f>
        <v>#N/A</v>
      </c>
      <c r="I1445" s="13" t="e">
        <f>VLOOKUP(E1445,[4]Sheet1!$A:$C,3,0)</f>
        <v>#N/A</v>
      </c>
      <c r="J1445" s="13"/>
      <c r="K1445" s="30"/>
      <c r="L1445" s="30"/>
      <c r="M1445" s="31"/>
      <c r="N1445" s="32"/>
      <c r="O1445" s="33"/>
      <c r="P1445" s="34"/>
      <c r="Q1445" s="34"/>
      <c r="R1445" s="48"/>
      <c r="S1445" s="49"/>
      <c r="T1445" s="50"/>
      <c r="U1445" s="99"/>
      <c r="V1445" s="52"/>
      <c r="W1445" s="50"/>
      <c r="Y1445" s="58"/>
      <c r="Z1445" s="58"/>
      <c r="AA1445" s="58"/>
      <c r="AB1445" s="58"/>
    </row>
    <row r="1446" s="1" customFormat="1" spans="1:28">
      <c r="A1446" s="12">
        <v>1515</v>
      </c>
      <c r="B1446" s="13"/>
      <c r="C1446" s="14" t="e">
        <v>#N/A</v>
      </c>
      <c r="D1446" s="13"/>
      <c r="E1446" s="13"/>
      <c r="F1446" s="13" t="e">
        <f>VLOOKUP(E1446,物料明细!A:C,3,0)</f>
        <v>#N/A</v>
      </c>
      <c r="G1446" s="13" t="e">
        <f>VLOOKUP(E1446,物料明细!A:D,4,0)</f>
        <v>#N/A</v>
      </c>
      <c r="H1446" s="13" t="e">
        <f>VLOOKUP(E1446,[2]物料明细!A:F,6,0)</f>
        <v>#N/A</v>
      </c>
      <c r="I1446" s="13" t="e">
        <f>VLOOKUP(E1446,[4]Sheet1!$A:$C,3,0)</f>
        <v>#N/A</v>
      </c>
      <c r="J1446" s="13"/>
      <c r="K1446" s="30"/>
      <c r="L1446" s="30"/>
      <c r="M1446" s="31"/>
      <c r="N1446" s="32"/>
      <c r="O1446" s="33"/>
      <c r="P1446" s="34"/>
      <c r="Q1446" s="34"/>
      <c r="R1446" s="48"/>
      <c r="S1446" s="49"/>
      <c r="T1446" s="50"/>
      <c r="U1446" s="99"/>
      <c r="V1446" s="52"/>
      <c r="W1446" s="50"/>
      <c r="Y1446" s="58"/>
      <c r="Z1446" s="58"/>
      <c r="AA1446" s="58"/>
      <c r="AB1446" s="58"/>
    </row>
    <row r="1447" s="1" customFormat="1" spans="1:28">
      <c r="A1447" s="12">
        <v>1516</v>
      </c>
      <c r="B1447" s="13"/>
      <c r="C1447" s="14" t="e">
        <v>#N/A</v>
      </c>
      <c r="D1447" s="13"/>
      <c r="E1447" s="13"/>
      <c r="F1447" s="13" t="e">
        <f>VLOOKUP(E1447,物料明细!A:C,3,0)</f>
        <v>#N/A</v>
      </c>
      <c r="G1447" s="13" t="e">
        <f>VLOOKUP(E1447,物料明细!A:D,4,0)</f>
        <v>#N/A</v>
      </c>
      <c r="H1447" s="13" t="e">
        <f>VLOOKUP(E1447,[2]物料明细!A:F,6,0)</f>
        <v>#N/A</v>
      </c>
      <c r="I1447" s="13" t="e">
        <f>VLOOKUP(E1447,[4]Sheet1!$A:$C,3,0)</f>
        <v>#N/A</v>
      </c>
      <c r="J1447" s="13"/>
      <c r="K1447" s="30"/>
      <c r="L1447" s="30"/>
      <c r="M1447" s="31"/>
      <c r="N1447" s="32"/>
      <c r="O1447" s="33"/>
      <c r="P1447" s="34"/>
      <c r="Q1447" s="34"/>
      <c r="R1447" s="48"/>
      <c r="S1447" s="49"/>
      <c r="T1447" s="50"/>
      <c r="U1447" s="99"/>
      <c r="V1447" s="52"/>
      <c r="W1447" s="50"/>
      <c r="Y1447" s="58"/>
      <c r="Z1447" s="58"/>
      <c r="AA1447" s="58"/>
      <c r="AB1447" s="58"/>
    </row>
    <row r="1448" s="1" customFormat="1" spans="1:28">
      <c r="A1448" s="12">
        <v>1517</v>
      </c>
      <c r="B1448" s="13"/>
      <c r="C1448" s="14" t="e">
        <v>#N/A</v>
      </c>
      <c r="D1448" s="13"/>
      <c r="E1448" s="13"/>
      <c r="F1448" s="13" t="e">
        <f>VLOOKUP(E1448,物料明细!A:C,3,0)</f>
        <v>#N/A</v>
      </c>
      <c r="G1448" s="13" t="e">
        <f>VLOOKUP(E1448,物料明细!A:D,4,0)</f>
        <v>#N/A</v>
      </c>
      <c r="H1448" s="13" t="e">
        <f>VLOOKUP(E1448,[2]物料明细!A:F,6,0)</f>
        <v>#N/A</v>
      </c>
      <c r="I1448" s="13" t="e">
        <f>VLOOKUP(E1448,[4]Sheet1!$A:$C,3,0)</f>
        <v>#N/A</v>
      </c>
      <c r="J1448" s="13"/>
      <c r="K1448" s="30"/>
      <c r="L1448" s="30"/>
      <c r="M1448" s="31"/>
      <c r="N1448" s="32"/>
      <c r="O1448" s="33"/>
      <c r="P1448" s="34"/>
      <c r="Q1448" s="34"/>
      <c r="R1448" s="48"/>
      <c r="S1448" s="49"/>
      <c r="T1448" s="50"/>
      <c r="U1448" s="99"/>
      <c r="V1448" s="52"/>
      <c r="W1448" s="50"/>
      <c r="Y1448" s="58"/>
      <c r="Z1448" s="58"/>
      <c r="AA1448" s="58"/>
      <c r="AB1448" s="58"/>
    </row>
    <row r="1449" s="1" customFormat="1" spans="1:28">
      <c r="A1449" s="12">
        <v>1518</v>
      </c>
      <c r="B1449" s="13"/>
      <c r="C1449" s="14" t="e">
        <v>#N/A</v>
      </c>
      <c r="D1449" s="13"/>
      <c r="E1449" s="13"/>
      <c r="F1449" s="13" t="e">
        <f>VLOOKUP(E1449,物料明细!A:C,3,0)</f>
        <v>#N/A</v>
      </c>
      <c r="G1449" s="13" t="e">
        <f>VLOOKUP(E1449,物料明细!A:D,4,0)</f>
        <v>#N/A</v>
      </c>
      <c r="H1449" s="13" t="e">
        <f>VLOOKUP(E1449,[2]物料明细!A:F,6,0)</f>
        <v>#N/A</v>
      </c>
      <c r="I1449" s="13" t="e">
        <f>VLOOKUP(E1449,[4]Sheet1!$A:$C,3,0)</f>
        <v>#N/A</v>
      </c>
      <c r="J1449" s="13"/>
      <c r="K1449" s="30"/>
      <c r="L1449" s="30"/>
      <c r="M1449" s="31"/>
      <c r="N1449" s="32"/>
      <c r="O1449" s="33"/>
      <c r="P1449" s="34"/>
      <c r="Q1449" s="34"/>
      <c r="R1449" s="48"/>
      <c r="S1449" s="49"/>
      <c r="T1449" s="50"/>
      <c r="U1449" s="99"/>
      <c r="V1449" s="52"/>
      <c r="W1449" s="50"/>
      <c r="Y1449" s="58"/>
      <c r="Z1449" s="58"/>
      <c r="AA1449" s="58"/>
      <c r="AB1449" s="58"/>
    </row>
    <row r="1450" s="1" customFormat="1" spans="1:28">
      <c r="A1450" s="12">
        <v>1519</v>
      </c>
      <c r="B1450" s="13"/>
      <c r="C1450" s="14" t="e">
        <v>#N/A</v>
      </c>
      <c r="D1450" s="13"/>
      <c r="E1450" s="13"/>
      <c r="F1450" s="13" t="e">
        <f>VLOOKUP(E1450,物料明细!A:C,3,0)</f>
        <v>#N/A</v>
      </c>
      <c r="G1450" s="13" t="e">
        <f>VLOOKUP(E1450,物料明细!A:D,4,0)</f>
        <v>#N/A</v>
      </c>
      <c r="H1450" s="13" t="e">
        <f>VLOOKUP(E1450,[2]物料明细!A:F,6,0)</f>
        <v>#N/A</v>
      </c>
      <c r="I1450" s="13" t="e">
        <f>VLOOKUP(E1450,[4]Sheet1!$A:$C,3,0)</f>
        <v>#N/A</v>
      </c>
      <c r="J1450" s="13"/>
      <c r="K1450" s="30"/>
      <c r="L1450" s="30"/>
      <c r="M1450" s="31"/>
      <c r="N1450" s="32"/>
      <c r="O1450" s="33"/>
      <c r="P1450" s="34"/>
      <c r="Q1450" s="34"/>
      <c r="R1450" s="48"/>
      <c r="S1450" s="49"/>
      <c r="T1450" s="50"/>
      <c r="U1450" s="99"/>
      <c r="V1450" s="52"/>
      <c r="W1450" s="50"/>
      <c r="Y1450" s="58"/>
      <c r="Z1450" s="58"/>
      <c r="AA1450" s="58"/>
      <c r="AB1450" s="58"/>
    </row>
    <row r="1451" s="1" customFormat="1" spans="1:28">
      <c r="A1451" s="12">
        <v>1520</v>
      </c>
      <c r="B1451" s="13"/>
      <c r="C1451" s="14" t="e">
        <v>#N/A</v>
      </c>
      <c r="D1451" s="13"/>
      <c r="E1451" s="13"/>
      <c r="F1451" s="13" t="e">
        <f>VLOOKUP(E1451,物料明细!A:C,3,0)</f>
        <v>#N/A</v>
      </c>
      <c r="G1451" s="13" t="e">
        <f>VLOOKUP(E1451,物料明细!A:D,4,0)</f>
        <v>#N/A</v>
      </c>
      <c r="H1451" s="13" t="e">
        <f>VLOOKUP(E1451,[2]物料明细!A:F,6,0)</f>
        <v>#N/A</v>
      </c>
      <c r="I1451" s="13" t="e">
        <f>VLOOKUP(E1451,[4]Sheet1!$A:$C,3,0)</f>
        <v>#N/A</v>
      </c>
      <c r="J1451" s="13"/>
      <c r="K1451" s="30"/>
      <c r="L1451" s="30"/>
      <c r="M1451" s="31"/>
      <c r="N1451" s="32"/>
      <c r="O1451" s="33"/>
      <c r="P1451" s="34"/>
      <c r="Q1451" s="34"/>
      <c r="R1451" s="48"/>
      <c r="S1451" s="49"/>
      <c r="T1451" s="50"/>
      <c r="U1451" s="99"/>
      <c r="V1451" s="52"/>
      <c r="W1451" s="50"/>
      <c r="Y1451" s="58"/>
      <c r="Z1451" s="58"/>
      <c r="AA1451" s="58"/>
      <c r="AB1451" s="58"/>
    </row>
    <row r="1452" s="1" customFormat="1" spans="1:28">
      <c r="A1452" s="12">
        <v>1521</v>
      </c>
      <c r="B1452" s="13"/>
      <c r="C1452" s="14" t="e">
        <v>#N/A</v>
      </c>
      <c r="D1452" s="13"/>
      <c r="E1452" s="13"/>
      <c r="F1452" s="13" t="e">
        <f>VLOOKUP(E1452,物料明细!A:C,3,0)</f>
        <v>#N/A</v>
      </c>
      <c r="G1452" s="13" t="e">
        <f>VLOOKUP(E1452,物料明细!A:D,4,0)</f>
        <v>#N/A</v>
      </c>
      <c r="H1452" s="13" t="e">
        <f>VLOOKUP(E1452,[2]物料明细!A:F,6,0)</f>
        <v>#N/A</v>
      </c>
      <c r="I1452" s="13" t="e">
        <f>VLOOKUP(E1452,[4]Sheet1!$A:$C,3,0)</f>
        <v>#N/A</v>
      </c>
      <c r="J1452" s="13"/>
      <c r="K1452" s="30"/>
      <c r="L1452" s="30"/>
      <c r="M1452" s="31"/>
      <c r="N1452" s="32"/>
      <c r="O1452" s="33"/>
      <c r="P1452" s="34"/>
      <c r="Q1452" s="34"/>
      <c r="R1452" s="48"/>
      <c r="S1452" s="49"/>
      <c r="T1452" s="50"/>
      <c r="U1452" s="99"/>
      <c r="V1452" s="52"/>
      <c r="W1452" s="50"/>
      <c r="Y1452" s="58"/>
      <c r="Z1452" s="58"/>
      <c r="AA1452" s="58"/>
      <c r="AB1452" s="58"/>
    </row>
    <row r="1453" s="1" customFormat="1" spans="1:28">
      <c r="A1453" s="12">
        <v>1522</v>
      </c>
      <c r="B1453" s="13"/>
      <c r="C1453" s="14" t="e">
        <v>#N/A</v>
      </c>
      <c r="D1453" s="13"/>
      <c r="E1453" s="13"/>
      <c r="F1453" s="13" t="e">
        <f>VLOOKUP(E1453,物料明细!A:C,3,0)</f>
        <v>#N/A</v>
      </c>
      <c r="G1453" s="13" t="e">
        <f>VLOOKUP(E1453,物料明细!A:D,4,0)</f>
        <v>#N/A</v>
      </c>
      <c r="H1453" s="13" t="e">
        <f>VLOOKUP(E1453,[2]物料明细!A:F,6,0)</f>
        <v>#N/A</v>
      </c>
      <c r="I1453" s="13" t="e">
        <f>VLOOKUP(E1453,[4]Sheet1!$A:$C,3,0)</f>
        <v>#N/A</v>
      </c>
      <c r="J1453" s="13"/>
      <c r="K1453" s="30"/>
      <c r="L1453" s="30"/>
      <c r="M1453" s="31"/>
      <c r="N1453" s="32"/>
      <c r="O1453" s="33"/>
      <c r="P1453" s="34"/>
      <c r="Q1453" s="34"/>
      <c r="R1453" s="48"/>
      <c r="S1453" s="49"/>
      <c r="T1453" s="50"/>
      <c r="U1453" s="99"/>
      <c r="V1453" s="52"/>
      <c r="W1453" s="50"/>
      <c r="Y1453" s="58"/>
      <c r="Z1453" s="58"/>
      <c r="AA1453" s="58"/>
      <c r="AB1453" s="58"/>
    </row>
    <row r="1454" s="1" customFormat="1" spans="1:28">
      <c r="A1454" s="12">
        <v>1523</v>
      </c>
      <c r="B1454" s="13"/>
      <c r="C1454" s="14" t="e">
        <v>#N/A</v>
      </c>
      <c r="D1454" s="13"/>
      <c r="E1454" s="13"/>
      <c r="F1454" s="13" t="e">
        <f>VLOOKUP(E1454,物料明细!A:C,3,0)</f>
        <v>#N/A</v>
      </c>
      <c r="G1454" s="13" t="e">
        <f>VLOOKUP(E1454,物料明细!A:D,4,0)</f>
        <v>#N/A</v>
      </c>
      <c r="H1454" s="13" t="e">
        <f>VLOOKUP(E1454,[2]物料明细!A:F,6,0)</f>
        <v>#N/A</v>
      </c>
      <c r="I1454" s="13" t="e">
        <f>VLOOKUP(E1454,[4]Sheet1!$A:$C,3,0)</f>
        <v>#N/A</v>
      </c>
      <c r="J1454" s="13"/>
      <c r="K1454" s="30"/>
      <c r="L1454" s="30"/>
      <c r="M1454" s="31"/>
      <c r="N1454" s="32"/>
      <c r="O1454" s="33"/>
      <c r="P1454" s="34"/>
      <c r="Q1454" s="34"/>
      <c r="R1454" s="48"/>
      <c r="S1454" s="49"/>
      <c r="T1454" s="50"/>
      <c r="U1454" s="99"/>
      <c r="V1454" s="52"/>
      <c r="W1454" s="50"/>
      <c r="Y1454" s="58"/>
      <c r="Z1454" s="58"/>
      <c r="AA1454" s="58"/>
      <c r="AB1454" s="58"/>
    </row>
    <row r="1455" s="1" customFormat="1" spans="1:28">
      <c r="A1455" s="12">
        <v>1524</v>
      </c>
      <c r="B1455" s="13"/>
      <c r="C1455" s="14" t="e">
        <v>#N/A</v>
      </c>
      <c r="D1455" s="13"/>
      <c r="E1455" s="13"/>
      <c r="F1455" s="13" t="e">
        <f>VLOOKUP(E1455,物料明细!A:C,3,0)</f>
        <v>#N/A</v>
      </c>
      <c r="G1455" s="13" t="e">
        <f>VLOOKUP(E1455,物料明细!A:D,4,0)</f>
        <v>#N/A</v>
      </c>
      <c r="H1455" s="13" t="e">
        <f>VLOOKUP(E1455,[2]物料明细!A:F,6,0)</f>
        <v>#N/A</v>
      </c>
      <c r="I1455" s="13" t="e">
        <f>VLOOKUP(E1455,[4]Sheet1!$A:$C,3,0)</f>
        <v>#N/A</v>
      </c>
      <c r="J1455" s="13"/>
      <c r="K1455" s="30"/>
      <c r="L1455" s="30"/>
      <c r="M1455" s="31"/>
      <c r="N1455" s="32"/>
      <c r="O1455" s="33"/>
      <c r="P1455" s="34"/>
      <c r="Q1455" s="34"/>
      <c r="R1455" s="48"/>
      <c r="S1455" s="49"/>
      <c r="T1455" s="50"/>
      <c r="U1455" s="99"/>
      <c r="V1455" s="52"/>
      <c r="W1455" s="50"/>
      <c r="Y1455" s="58"/>
      <c r="Z1455" s="58"/>
      <c r="AA1455" s="58"/>
      <c r="AB1455" s="58"/>
    </row>
    <row r="1456" s="1" customFormat="1" spans="1:28">
      <c r="A1456" s="12">
        <v>1525</v>
      </c>
      <c r="B1456" s="13"/>
      <c r="C1456" s="14" t="e">
        <v>#N/A</v>
      </c>
      <c r="D1456" s="13"/>
      <c r="E1456" s="13"/>
      <c r="F1456" s="13" t="e">
        <f>VLOOKUP(E1456,物料明细!A:C,3,0)</f>
        <v>#N/A</v>
      </c>
      <c r="G1456" s="13" t="e">
        <f>VLOOKUP(E1456,物料明细!A:D,4,0)</f>
        <v>#N/A</v>
      </c>
      <c r="H1456" s="13" t="e">
        <f>VLOOKUP(E1456,[2]物料明细!A:F,6,0)</f>
        <v>#N/A</v>
      </c>
      <c r="I1456" s="13" t="e">
        <f>VLOOKUP(E1456,[4]Sheet1!$A:$C,3,0)</f>
        <v>#N/A</v>
      </c>
      <c r="J1456" s="13"/>
      <c r="K1456" s="30"/>
      <c r="L1456" s="30"/>
      <c r="M1456" s="31"/>
      <c r="N1456" s="32"/>
      <c r="O1456" s="33"/>
      <c r="P1456" s="34"/>
      <c r="Q1456" s="34"/>
      <c r="R1456" s="48"/>
      <c r="S1456" s="49"/>
      <c r="T1456" s="50"/>
      <c r="U1456" s="99"/>
      <c r="V1456" s="52"/>
      <c r="W1456" s="50"/>
      <c r="Y1456" s="58"/>
      <c r="Z1456" s="58"/>
      <c r="AA1456" s="58"/>
      <c r="AB1456" s="58"/>
    </row>
    <row r="1457" s="1" customFormat="1" spans="1:28">
      <c r="A1457" s="12">
        <v>1526</v>
      </c>
      <c r="B1457" s="13"/>
      <c r="C1457" s="14" t="e">
        <v>#N/A</v>
      </c>
      <c r="D1457" s="13"/>
      <c r="E1457" s="13"/>
      <c r="F1457" s="13" t="e">
        <f>VLOOKUP(E1457,物料明细!A:C,3,0)</f>
        <v>#N/A</v>
      </c>
      <c r="G1457" s="13" t="e">
        <f>VLOOKUP(E1457,物料明细!A:D,4,0)</f>
        <v>#N/A</v>
      </c>
      <c r="H1457" s="13" t="e">
        <f>VLOOKUP(E1457,[2]物料明细!A:F,6,0)</f>
        <v>#N/A</v>
      </c>
      <c r="I1457" s="13" t="e">
        <f>VLOOKUP(E1457,[4]Sheet1!$A:$C,3,0)</f>
        <v>#N/A</v>
      </c>
      <c r="J1457" s="13"/>
      <c r="K1457" s="30"/>
      <c r="L1457" s="30"/>
      <c r="M1457" s="31"/>
      <c r="N1457" s="32"/>
      <c r="O1457" s="33"/>
      <c r="P1457" s="34"/>
      <c r="Q1457" s="34"/>
      <c r="R1457" s="48"/>
      <c r="S1457" s="49"/>
      <c r="T1457" s="50"/>
      <c r="U1457" s="99"/>
      <c r="V1457" s="52"/>
      <c r="W1457" s="50"/>
      <c r="Y1457" s="58"/>
      <c r="Z1457" s="58"/>
      <c r="AA1457" s="58"/>
      <c r="AB1457" s="58"/>
    </row>
    <row r="1458" s="1" customFormat="1" spans="1:28">
      <c r="A1458" s="12">
        <v>1527</v>
      </c>
      <c r="B1458" s="13"/>
      <c r="C1458" s="14" t="e">
        <v>#N/A</v>
      </c>
      <c r="D1458" s="13"/>
      <c r="E1458" s="13"/>
      <c r="F1458" s="13" t="e">
        <f>VLOOKUP(E1458,物料明细!A:C,3,0)</f>
        <v>#N/A</v>
      </c>
      <c r="G1458" s="13" t="e">
        <f>VLOOKUP(E1458,物料明细!A:D,4,0)</f>
        <v>#N/A</v>
      </c>
      <c r="H1458" s="13" t="e">
        <f>VLOOKUP(E1458,[2]物料明细!A:F,6,0)</f>
        <v>#N/A</v>
      </c>
      <c r="I1458" s="13" t="e">
        <f>VLOOKUP(E1458,[4]Sheet1!$A:$C,3,0)</f>
        <v>#N/A</v>
      </c>
      <c r="J1458" s="13"/>
      <c r="K1458" s="30"/>
      <c r="L1458" s="30"/>
      <c r="M1458" s="31"/>
      <c r="N1458" s="32"/>
      <c r="O1458" s="33"/>
      <c r="P1458" s="34"/>
      <c r="Q1458" s="34"/>
      <c r="R1458" s="48"/>
      <c r="S1458" s="49"/>
      <c r="T1458" s="50"/>
      <c r="U1458" s="99"/>
      <c r="V1458" s="52"/>
      <c r="W1458" s="50"/>
      <c r="Y1458" s="58"/>
      <c r="Z1458" s="58"/>
      <c r="AA1458" s="58"/>
      <c r="AB1458" s="58"/>
    </row>
    <row r="1459" s="1" customFormat="1" spans="1:28">
      <c r="A1459" s="12">
        <v>1528</v>
      </c>
      <c r="B1459" s="13"/>
      <c r="C1459" s="14" t="e">
        <v>#N/A</v>
      </c>
      <c r="D1459" s="13"/>
      <c r="E1459" s="13"/>
      <c r="F1459" s="13" t="e">
        <f>VLOOKUP(E1459,物料明细!A:C,3,0)</f>
        <v>#N/A</v>
      </c>
      <c r="G1459" s="13" t="e">
        <f>VLOOKUP(E1459,物料明细!A:D,4,0)</f>
        <v>#N/A</v>
      </c>
      <c r="H1459" s="13" t="e">
        <f>VLOOKUP(E1459,[2]物料明细!A:F,6,0)</f>
        <v>#N/A</v>
      </c>
      <c r="I1459" s="13" t="e">
        <f>VLOOKUP(E1459,[4]Sheet1!$A:$C,3,0)</f>
        <v>#N/A</v>
      </c>
      <c r="J1459" s="13"/>
      <c r="K1459" s="30"/>
      <c r="L1459" s="30"/>
      <c r="M1459" s="31"/>
      <c r="N1459" s="32"/>
      <c r="O1459" s="33"/>
      <c r="P1459" s="34"/>
      <c r="Q1459" s="34"/>
      <c r="R1459" s="48"/>
      <c r="S1459" s="49"/>
      <c r="T1459" s="50"/>
      <c r="U1459" s="99"/>
      <c r="V1459" s="52"/>
      <c r="W1459" s="50"/>
      <c r="Y1459" s="58"/>
      <c r="Z1459" s="58"/>
      <c r="AA1459" s="58"/>
      <c r="AB1459" s="58"/>
    </row>
    <row r="1460" s="1" customFormat="1" spans="1:28">
      <c r="A1460" s="12">
        <v>1529</v>
      </c>
      <c r="B1460" s="13"/>
      <c r="C1460" s="14" t="e">
        <v>#N/A</v>
      </c>
      <c r="D1460" s="13"/>
      <c r="E1460" s="13"/>
      <c r="F1460" s="13" t="e">
        <f>VLOOKUP(E1460,物料明细!A:C,3,0)</f>
        <v>#N/A</v>
      </c>
      <c r="G1460" s="13" t="e">
        <f>VLOOKUP(E1460,物料明细!A:D,4,0)</f>
        <v>#N/A</v>
      </c>
      <c r="H1460" s="13" t="e">
        <f>VLOOKUP(E1460,[2]物料明细!A:F,6,0)</f>
        <v>#N/A</v>
      </c>
      <c r="I1460" s="13" t="e">
        <f>VLOOKUP(E1460,[4]Sheet1!$A:$C,3,0)</f>
        <v>#N/A</v>
      </c>
      <c r="J1460" s="13"/>
      <c r="K1460" s="30"/>
      <c r="L1460" s="30"/>
      <c r="M1460" s="31"/>
      <c r="N1460" s="32"/>
      <c r="O1460" s="33"/>
      <c r="P1460" s="34"/>
      <c r="Q1460" s="34"/>
      <c r="R1460" s="48"/>
      <c r="S1460" s="49"/>
      <c r="T1460" s="50"/>
      <c r="U1460" s="99"/>
      <c r="V1460" s="52"/>
      <c r="W1460" s="50"/>
      <c r="Y1460" s="58"/>
      <c r="Z1460" s="58"/>
      <c r="AA1460" s="58"/>
      <c r="AB1460" s="58"/>
    </row>
    <row r="1461" s="1" customFormat="1" spans="1:28">
      <c r="A1461" s="12">
        <v>1530</v>
      </c>
      <c r="B1461" s="13"/>
      <c r="C1461" s="14" t="e">
        <v>#N/A</v>
      </c>
      <c r="D1461" s="13"/>
      <c r="E1461" s="13"/>
      <c r="F1461" s="13" t="e">
        <f>VLOOKUP(E1461,物料明细!A:C,3,0)</f>
        <v>#N/A</v>
      </c>
      <c r="G1461" s="13" t="e">
        <f>VLOOKUP(E1461,物料明细!A:D,4,0)</f>
        <v>#N/A</v>
      </c>
      <c r="H1461" s="13" t="e">
        <f>VLOOKUP(E1461,[2]物料明细!A:F,6,0)</f>
        <v>#N/A</v>
      </c>
      <c r="I1461" s="13" t="e">
        <f>VLOOKUP(E1461,[4]Sheet1!$A:$C,3,0)</f>
        <v>#N/A</v>
      </c>
      <c r="J1461" s="13"/>
      <c r="K1461" s="30"/>
      <c r="L1461" s="30"/>
      <c r="M1461" s="31"/>
      <c r="N1461" s="32"/>
      <c r="O1461" s="33"/>
      <c r="P1461" s="34"/>
      <c r="Q1461" s="34"/>
      <c r="R1461" s="48"/>
      <c r="S1461" s="49"/>
      <c r="T1461" s="50"/>
      <c r="U1461" s="99"/>
      <c r="V1461" s="52"/>
      <c r="W1461" s="50"/>
      <c r="Y1461" s="58"/>
      <c r="Z1461" s="58"/>
      <c r="AA1461" s="58"/>
      <c r="AB1461" s="58"/>
    </row>
    <row r="1462" s="1" customFormat="1" spans="1:28">
      <c r="A1462" s="12">
        <v>1531</v>
      </c>
      <c r="B1462" s="13"/>
      <c r="C1462" s="14" t="e">
        <v>#N/A</v>
      </c>
      <c r="D1462" s="13"/>
      <c r="E1462" s="13"/>
      <c r="F1462" s="13" t="e">
        <f>VLOOKUP(E1462,物料明细!A:C,3,0)</f>
        <v>#N/A</v>
      </c>
      <c r="G1462" s="13" t="e">
        <f>VLOOKUP(E1462,物料明细!A:D,4,0)</f>
        <v>#N/A</v>
      </c>
      <c r="H1462" s="13" t="e">
        <f>VLOOKUP(E1462,[2]物料明细!A:F,6,0)</f>
        <v>#N/A</v>
      </c>
      <c r="I1462" s="13" t="e">
        <f>VLOOKUP(E1462,[4]Sheet1!$A:$C,3,0)</f>
        <v>#N/A</v>
      </c>
      <c r="J1462" s="13"/>
      <c r="K1462" s="30"/>
      <c r="L1462" s="30"/>
      <c r="M1462" s="31"/>
      <c r="N1462" s="32"/>
      <c r="O1462" s="33"/>
      <c r="P1462" s="34"/>
      <c r="Q1462" s="34"/>
      <c r="R1462" s="48"/>
      <c r="S1462" s="49"/>
      <c r="T1462" s="50"/>
      <c r="U1462" s="99"/>
      <c r="V1462" s="52"/>
      <c r="W1462" s="50"/>
      <c r="Y1462" s="58"/>
      <c r="Z1462" s="58"/>
      <c r="AA1462" s="58"/>
      <c r="AB1462" s="58"/>
    </row>
    <row r="1463" s="1" customFormat="1" spans="1:28">
      <c r="A1463" s="12">
        <v>1533</v>
      </c>
      <c r="B1463" s="13"/>
      <c r="C1463" s="14" t="e">
        <v>#N/A</v>
      </c>
      <c r="D1463" s="13"/>
      <c r="E1463" s="13"/>
      <c r="F1463" s="13" t="e">
        <f>VLOOKUP(E1463,物料明细!A:C,3,0)</f>
        <v>#N/A</v>
      </c>
      <c r="G1463" s="13" t="e">
        <f>VLOOKUP(E1463,物料明细!A:D,4,0)</f>
        <v>#N/A</v>
      </c>
      <c r="H1463" s="13" t="e">
        <f>VLOOKUP(E1463,[2]物料明细!A:F,6,0)</f>
        <v>#N/A</v>
      </c>
      <c r="I1463" s="13" t="e">
        <f>VLOOKUP(E1463,[4]Sheet1!$A:$C,3,0)</f>
        <v>#N/A</v>
      </c>
      <c r="J1463" s="13"/>
      <c r="K1463" s="30"/>
      <c r="L1463" s="30"/>
      <c r="M1463" s="31"/>
      <c r="N1463" s="32"/>
      <c r="O1463" s="33"/>
      <c r="P1463" s="34"/>
      <c r="Q1463" s="34"/>
      <c r="R1463" s="48"/>
      <c r="S1463" s="49"/>
      <c r="T1463" s="50"/>
      <c r="U1463" s="99"/>
      <c r="V1463" s="52"/>
      <c r="W1463" s="50"/>
      <c r="Y1463" s="58"/>
      <c r="Z1463" s="58"/>
      <c r="AA1463" s="58"/>
      <c r="AB1463" s="58"/>
    </row>
    <row r="1464" s="1" customFormat="1" spans="1:28">
      <c r="A1464" s="12">
        <v>1534</v>
      </c>
      <c r="B1464" s="13"/>
      <c r="C1464" s="14" t="e">
        <v>#N/A</v>
      </c>
      <c r="D1464" s="13"/>
      <c r="E1464" s="13"/>
      <c r="F1464" s="13" t="e">
        <f>VLOOKUP(E1464,物料明细!A:C,3,0)</f>
        <v>#N/A</v>
      </c>
      <c r="G1464" s="13" t="e">
        <f>VLOOKUP(E1464,物料明细!A:D,4,0)</f>
        <v>#N/A</v>
      </c>
      <c r="H1464" s="13" t="e">
        <f>VLOOKUP(E1464,[2]物料明细!A:F,6,0)</f>
        <v>#N/A</v>
      </c>
      <c r="I1464" s="13" t="e">
        <f>VLOOKUP(E1464,[4]Sheet1!$A:$C,3,0)</f>
        <v>#N/A</v>
      </c>
      <c r="J1464" s="13"/>
      <c r="K1464" s="30"/>
      <c r="L1464" s="30"/>
      <c r="M1464" s="31"/>
      <c r="N1464" s="32"/>
      <c r="O1464" s="33"/>
      <c r="P1464" s="34"/>
      <c r="Q1464" s="34"/>
      <c r="R1464" s="48"/>
      <c r="S1464" s="49"/>
      <c r="T1464" s="50"/>
      <c r="U1464" s="99"/>
      <c r="V1464" s="52"/>
      <c r="W1464" s="50"/>
      <c r="Y1464" s="58"/>
      <c r="Z1464" s="58"/>
      <c r="AA1464" s="58"/>
      <c r="AB1464" s="58"/>
    </row>
    <row r="1465" s="1" customFormat="1" spans="1:28">
      <c r="A1465" s="12">
        <v>1535</v>
      </c>
      <c r="B1465" s="13"/>
      <c r="C1465" s="14" t="e">
        <v>#N/A</v>
      </c>
      <c r="D1465" s="13"/>
      <c r="E1465" s="13"/>
      <c r="F1465" s="13" t="e">
        <f>VLOOKUP(E1465,物料明细!A:C,3,0)</f>
        <v>#N/A</v>
      </c>
      <c r="G1465" s="13" t="e">
        <f>VLOOKUP(E1465,物料明细!A:D,4,0)</f>
        <v>#N/A</v>
      </c>
      <c r="H1465" s="13" t="e">
        <f>VLOOKUP(E1465,[2]物料明细!A:F,6,0)</f>
        <v>#N/A</v>
      </c>
      <c r="I1465" s="13" t="e">
        <f>VLOOKUP(E1465,[4]Sheet1!$A:$C,3,0)</f>
        <v>#N/A</v>
      </c>
      <c r="J1465" s="13"/>
      <c r="K1465" s="30"/>
      <c r="L1465" s="30"/>
      <c r="M1465" s="31"/>
      <c r="N1465" s="32"/>
      <c r="O1465" s="33"/>
      <c r="P1465" s="34"/>
      <c r="Q1465" s="34"/>
      <c r="R1465" s="48"/>
      <c r="S1465" s="49"/>
      <c r="T1465" s="50"/>
      <c r="U1465" s="99"/>
      <c r="V1465" s="52"/>
      <c r="W1465" s="50"/>
      <c r="Y1465" s="58"/>
      <c r="Z1465" s="58"/>
      <c r="AA1465" s="58"/>
      <c r="AB1465" s="58"/>
    </row>
    <row r="1466" s="1" customFormat="1" spans="1:28">
      <c r="A1466" s="12">
        <v>1536</v>
      </c>
      <c r="B1466" s="13"/>
      <c r="C1466" s="14" t="e">
        <v>#N/A</v>
      </c>
      <c r="D1466" s="13"/>
      <c r="E1466" s="13"/>
      <c r="F1466" s="13" t="e">
        <f>VLOOKUP(E1466,物料明细!A:C,3,0)</f>
        <v>#N/A</v>
      </c>
      <c r="G1466" s="13" t="e">
        <f>VLOOKUP(E1466,物料明细!A:D,4,0)</f>
        <v>#N/A</v>
      </c>
      <c r="H1466" s="13" t="e">
        <f>VLOOKUP(E1466,[2]物料明细!A:F,6,0)</f>
        <v>#N/A</v>
      </c>
      <c r="I1466" s="13" t="e">
        <f>VLOOKUP(E1466,[4]Sheet1!$A:$C,3,0)</f>
        <v>#N/A</v>
      </c>
      <c r="J1466" s="13"/>
      <c r="K1466" s="30"/>
      <c r="L1466" s="30"/>
      <c r="M1466" s="31"/>
      <c r="N1466" s="32"/>
      <c r="O1466" s="33"/>
      <c r="P1466" s="34"/>
      <c r="Q1466" s="34"/>
      <c r="R1466" s="48"/>
      <c r="S1466" s="49"/>
      <c r="T1466" s="50"/>
      <c r="U1466" s="99"/>
      <c r="V1466" s="52"/>
      <c r="W1466" s="50"/>
      <c r="Y1466" s="58"/>
      <c r="Z1466" s="58"/>
      <c r="AA1466" s="58"/>
      <c r="AB1466" s="58"/>
    </row>
    <row r="1467" s="1" customFormat="1" spans="1:28">
      <c r="A1467" s="12">
        <v>1538</v>
      </c>
      <c r="B1467" s="13"/>
      <c r="C1467" s="14" t="e">
        <v>#N/A</v>
      </c>
      <c r="D1467" s="13"/>
      <c r="E1467" s="13"/>
      <c r="F1467" s="13" t="e">
        <f>VLOOKUP(E1467,物料明细!A:C,3,0)</f>
        <v>#N/A</v>
      </c>
      <c r="G1467" s="13" t="e">
        <f>VLOOKUP(E1467,物料明细!A:D,4,0)</f>
        <v>#N/A</v>
      </c>
      <c r="H1467" s="13" t="e">
        <f>VLOOKUP(E1467,[2]物料明细!A:F,6,0)</f>
        <v>#N/A</v>
      </c>
      <c r="I1467" s="13" t="e">
        <f>VLOOKUP(E1467,[4]Sheet1!$A:$C,3,0)</f>
        <v>#N/A</v>
      </c>
      <c r="J1467" s="13"/>
      <c r="K1467" s="30"/>
      <c r="L1467" s="30"/>
      <c r="M1467" s="31"/>
      <c r="N1467" s="32"/>
      <c r="O1467" s="33"/>
      <c r="P1467" s="34"/>
      <c r="Q1467" s="34"/>
      <c r="R1467" s="48"/>
      <c r="S1467" s="49"/>
      <c r="T1467" s="50"/>
      <c r="U1467" s="99"/>
      <c r="V1467" s="52"/>
      <c r="W1467" s="50"/>
      <c r="Y1467" s="58"/>
      <c r="Z1467" s="58"/>
      <c r="AA1467" s="58"/>
      <c r="AB1467" s="58"/>
    </row>
    <row r="1468" s="1" customFormat="1" spans="1:28">
      <c r="A1468" s="12">
        <v>1539</v>
      </c>
      <c r="B1468" s="13"/>
      <c r="C1468" s="14" t="e">
        <v>#N/A</v>
      </c>
      <c r="D1468" s="13"/>
      <c r="E1468" s="13"/>
      <c r="F1468" s="13" t="e">
        <f>VLOOKUP(E1468,物料明细!A:C,3,0)</f>
        <v>#N/A</v>
      </c>
      <c r="G1468" s="13" t="e">
        <f>VLOOKUP(E1468,物料明细!A:D,4,0)</f>
        <v>#N/A</v>
      </c>
      <c r="H1468" s="13" t="e">
        <f>VLOOKUP(E1468,[2]物料明细!A:F,6,0)</f>
        <v>#N/A</v>
      </c>
      <c r="I1468" s="13" t="e">
        <f>VLOOKUP(E1468,[4]Sheet1!$A:$C,3,0)</f>
        <v>#N/A</v>
      </c>
      <c r="J1468" s="13"/>
      <c r="K1468" s="30"/>
      <c r="L1468" s="30"/>
      <c r="M1468" s="31"/>
      <c r="N1468" s="32"/>
      <c r="O1468" s="33"/>
      <c r="P1468" s="34"/>
      <c r="Q1468" s="34"/>
      <c r="R1468" s="48"/>
      <c r="S1468" s="49"/>
      <c r="T1468" s="50"/>
      <c r="U1468" s="99"/>
      <c r="V1468" s="52"/>
      <c r="W1468" s="50"/>
      <c r="Y1468" s="58"/>
      <c r="Z1468" s="58"/>
      <c r="AA1468" s="58"/>
      <c r="AB1468" s="58"/>
    </row>
    <row r="1469" s="1" customFormat="1" spans="1:28">
      <c r="A1469" s="12">
        <v>1540</v>
      </c>
      <c r="B1469" s="13"/>
      <c r="C1469" s="14" t="e">
        <v>#N/A</v>
      </c>
      <c r="D1469" s="13"/>
      <c r="E1469" s="13"/>
      <c r="F1469" s="13" t="e">
        <f>VLOOKUP(E1469,物料明细!A:C,3,0)</f>
        <v>#N/A</v>
      </c>
      <c r="G1469" s="13" t="e">
        <f>VLOOKUP(E1469,物料明细!A:D,4,0)</f>
        <v>#N/A</v>
      </c>
      <c r="H1469" s="13" t="e">
        <f>VLOOKUP(E1469,[2]物料明细!A:F,6,0)</f>
        <v>#N/A</v>
      </c>
      <c r="I1469" s="13" t="e">
        <f>VLOOKUP(E1469,[4]Sheet1!$A:$C,3,0)</f>
        <v>#N/A</v>
      </c>
      <c r="J1469" s="92"/>
      <c r="K1469" s="30"/>
      <c r="L1469" s="30"/>
      <c r="M1469" s="93"/>
      <c r="N1469" s="94"/>
      <c r="O1469" s="95"/>
      <c r="P1469" s="96"/>
      <c r="Q1469" s="34"/>
      <c r="R1469" s="48"/>
      <c r="S1469" s="49"/>
      <c r="T1469" s="50"/>
      <c r="U1469" s="99"/>
      <c r="V1469" s="52"/>
      <c r="W1469" s="50"/>
      <c r="Y1469" s="58"/>
      <c r="Z1469" s="58"/>
      <c r="AA1469" s="58"/>
      <c r="AB1469" s="58"/>
    </row>
    <row r="1470" s="1" customFormat="1" spans="1:28">
      <c r="A1470" s="12">
        <v>1541</v>
      </c>
      <c r="B1470" s="13"/>
      <c r="C1470" s="14" t="e">
        <v>#N/A</v>
      </c>
      <c r="D1470" s="13"/>
      <c r="E1470" s="13"/>
      <c r="F1470" s="13" t="e">
        <f>VLOOKUP(E1470,物料明细!A:C,3,0)</f>
        <v>#N/A</v>
      </c>
      <c r="G1470" s="13" t="e">
        <f>VLOOKUP(E1470,物料明细!A:D,4,0)</f>
        <v>#N/A</v>
      </c>
      <c r="H1470" s="13" t="e">
        <f>VLOOKUP(E1470,[2]物料明细!A:F,6,0)</f>
        <v>#N/A</v>
      </c>
      <c r="I1470" s="13" t="e">
        <f>VLOOKUP(E1470,[4]Sheet1!$A:$C,3,0)</f>
        <v>#N/A</v>
      </c>
      <c r="J1470" s="13"/>
      <c r="K1470" s="30"/>
      <c r="L1470" s="30"/>
      <c r="M1470" s="31"/>
      <c r="N1470" s="32"/>
      <c r="O1470" s="33"/>
      <c r="P1470" s="34"/>
      <c r="Q1470" s="34"/>
      <c r="R1470" s="48"/>
      <c r="S1470" s="49"/>
      <c r="T1470" s="50"/>
      <c r="U1470" s="99"/>
      <c r="V1470" s="52"/>
      <c r="W1470" s="50"/>
      <c r="Y1470" s="58"/>
      <c r="Z1470" s="58"/>
      <c r="AA1470" s="58"/>
      <c r="AB1470" s="58"/>
    </row>
    <row r="1471" s="1" customFormat="1" spans="1:28">
      <c r="A1471" s="12">
        <v>1542</v>
      </c>
      <c r="B1471" s="13"/>
      <c r="C1471" s="14" t="e">
        <v>#N/A</v>
      </c>
      <c r="D1471" s="13"/>
      <c r="E1471" s="13"/>
      <c r="F1471" s="13" t="e">
        <f>VLOOKUP(E1471,物料明细!A:C,3,0)</f>
        <v>#N/A</v>
      </c>
      <c r="G1471" s="13" t="e">
        <f>VLOOKUP(E1471,物料明细!A:D,4,0)</f>
        <v>#N/A</v>
      </c>
      <c r="H1471" s="13" t="e">
        <f>VLOOKUP(E1471,[2]物料明细!A:F,6,0)</f>
        <v>#N/A</v>
      </c>
      <c r="I1471" s="13" t="e">
        <f>VLOOKUP(E1471,[4]Sheet1!$A:$C,3,0)</f>
        <v>#N/A</v>
      </c>
      <c r="J1471" s="13"/>
      <c r="K1471" s="30"/>
      <c r="L1471" s="30"/>
      <c r="M1471" s="31"/>
      <c r="N1471" s="32"/>
      <c r="O1471" s="33"/>
      <c r="P1471" s="34"/>
      <c r="Q1471" s="34"/>
      <c r="R1471" s="48"/>
      <c r="S1471" s="49"/>
      <c r="T1471" s="50"/>
      <c r="U1471" s="99"/>
      <c r="V1471" s="52"/>
      <c r="W1471" s="50"/>
      <c r="Y1471" s="58"/>
      <c r="Z1471" s="58"/>
      <c r="AA1471" s="58"/>
      <c r="AB1471" s="58"/>
    </row>
    <row r="1472" s="1" customFormat="1" spans="1:28">
      <c r="A1472" s="12">
        <v>1543</v>
      </c>
      <c r="B1472" s="13"/>
      <c r="C1472" s="14" t="e">
        <v>#N/A</v>
      </c>
      <c r="D1472" s="13"/>
      <c r="E1472" s="13"/>
      <c r="F1472" s="13" t="e">
        <f>VLOOKUP(E1472,物料明细!A:C,3,0)</f>
        <v>#N/A</v>
      </c>
      <c r="G1472" s="13" t="e">
        <f>VLOOKUP(E1472,物料明细!A:D,4,0)</f>
        <v>#N/A</v>
      </c>
      <c r="H1472" s="13" t="e">
        <f>VLOOKUP(E1472,[2]物料明细!A:F,6,0)</f>
        <v>#N/A</v>
      </c>
      <c r="I1472" s="13" t="e">
        <f>VLOOKUP(E1472,[4]Sheet1!$A:$C,3,0)</f>
        <v>#N/A</v>
      </c>
      <c r="J1472" s="13"/>
      <c r="K1472" s="30"/>
      <c r="L1472" s="30"/>
      <c r="M1472" s="31"/>
      <c r="N1472" s="32"/>
      <c r="O1472" s="33"/>
      <c r="P1472" s="34"/>
      <c r="Q1472" s="34"/>
      <c r="R1472" s="48"/>
      <c r="S1472" s="49"/>
      <c r="T1472" s="50"/>
      <c r="U1472" s="99"/>
      <c r="V1472" s="52"/>
      <c r="W1472" s="50"/>
      <c r="Y1472" s="58"/>
      <c r="Z1472" s="58"/>
      <c r="AA1472" s="58"/>
      <c r="AB1472" s="58"/>
    </row>
    <row r="1473" s="1" customFormat="1" spans="1:28">
      <c r="A1473" s="12">
        <v>1544</v>
      </c>
      <c r="B1473" s="13"/>
      <c r="C1473" s="14" t="e">
        <v>#N/A</v>
      </c>
      <c r="D1473" s="13"/>
      <c r="E1473" s="13"/>
      <c r="F1473" s="13" t="e">
        <f>VLOOKUP(E1473,物料明细!A:C,3,0)</f>
        <v>#N/A</v>
      </c>
      <c r="G1473" s="13" t="e">
        <f>VLOOKUP(E1473,物料明细!A:D,4,0)</f>
        <v>#N/A</v>
      </c>
      <c r="H1473" s="13" t="e">
        <f>VLOOKUP(E1473,[2]物料明细!A:F,6,0)</f>
        <v>#N/A</v>
      </c>
      <c r="I1473" s="13" t="e">
        <f>VLOOKUP(E1473,[4]Sheet1!$A:$C,3,0)</f>
        <v>#N/A</v>
      </c>
      <c r="J1473" s="92"/>
      <c r="K1473" s="30"/>
      <c r="L1473" s="30"/>
      <c r="M1473" s="93"/>
      <c r="N1473" s="94"/>
      <c r="O1473" s="95"/>
      <c r="P1473" s="96"/>
      <c r="Q1473" s="34"/>
      <c r="R1473" s="48"/>
      <c r="S1473" s="49"/>
      <c r="T1473" s="50"/>
      <c r="U1473" s="99"/>
      <c r="V1473" s="52"/>
      <c r="W1473" s="50"/>
      <c r="Y1473" s="58"/>
      <c r="Z1473" s="58"/>
      <c r="AA1473" s="58"/>
      <c r="AB1473" s="58"/>
    </row>
    <row r="1474" s="1" customFormat="1" spans="1:28">
      <c r="A1474" s="12">
        <v>1545</v>
      </c>
      <c r="B1474" s="13"/>
      <c r="C1474" s="14" t="e">
        <v>#N/A</v>
      </c>
      <c r="D1474" s="13"/>
      <c r="E1474" s="13"/>
      <c r="F1474" s="13" t="e">
        <f>VLOOKUP(E1474,物料明细!A:C,3,0)</f>
        <v>#N/A</v>
      </c>
      <c r="G1474" s="13" t="e">
        <f>VLOOKUP(E1474,物料明细!A:D,4,0)</f>
        <v>#N/A</v>
      </c>
      <c r="H1474" s="13" t="e">
        <f>VLOOKUP(E1474,[2]物料明细!A:F,6,0)</f>
        <v>#N/A</v>
      </c>
      <c r="I1474" s="13" t="e">
        <f>VLOOKUP(E1474,[4]Sheet1!$A:$C,3,0)</f>
        <v>#N/A</v>
      </c>
      <c r="J1474" s="92"/>
      <c r="K1474" s="30"/>
      <c r="L1474" s="30"/>
      <c r="M1474" s="93"/>
      <c r="N1474" s="94"/>
      <c r="O1474" s="95"/>
      <c r="P1474" s="96"/>
      <c r="Q1474" s="34"/>
      <c r="R1474" s="48"/>
      <c r="S1474" s="49"/>
      <c r="T1474" s="50"/>
      <c r="U1474" s="99"/>
      <c r="V1474" s="52"/>
      <c r="W1474" s="50"/>
      <c r="Y1474" s="58"/>
      <c r="Z1474" s="58"/>
      <c r="AA1474" s="58"/>
      <c r="AB1474" s="58"/>
    </row>
    <row r="1475" s="1" customFormat="1" spans="1:28">
      <c r="A1475" s="12">
        <v>1546</v>
      </c>
      <c r="B1475" s="13"/>
      <c r="C1475" s="14" t="e">
        <v>#N/A</v>
      </c>
      <c r="D1475" s="13"/>
      <c r="E1475" s="13"/>
      <c r="F1475" s="13" t="e">
        <f>VLOOKUP(E1475,物料明细!A:C,3,0)</f>
        <v>#N/A</v>
      </c>
      <c r="G1475" s="13" t="e">
        <f>VLOOKUP(E1475,物料明细!A:D,4,0)</f>
        <v>#N/A</v>
      </c>
      <c r="H1475" s="13" t="e">
        <f>VLOOKUP(E1475,[2]物料明细!A:F,6,0)</f>
        <v>#N/A</v>
      </c>
      <c r="I1475" s="13" t="e">
        <f>VLOOKUP(E1475,[4]Sheet1!$A:$C,3,0)</f>
        <v>#N/A</v>
      </c>
      <c r="J1475" s="13"/>
      <c r="K1475" s="30"/>
      <c r="L1475" s="30"/>
      <c r="M1475" s="31"/>
      <c r="N1475" s="32"/>
      <c r="O1475" s="33"/>
      <c r="P1475" s="34"/>
      <c r="Q1475" s="34"/>
      <c r="R1475" s="48"/>
      <c r="S1475" s="49"/>
      <c r="T1475" s="50"/>
      <c r="U1475" s="99"/>
      <c r="V1475" s="52"/>
      <c r="W1475" s="50"/>
      <c r="Y1475" s="58"/>
      <c r="Z1475" s="58"/>
      <c r="AA1475" s="58"/>
      <c r="AB1475" s="58"/>
    </row>
    <row r="1476" s="1" customFormat="1" spans="1:28">
      <c r="A1476" s="12">
        <v>1547</v>
      </c>
      <c r="B1476" s="13"/>
      <c r="C1476" s="14" t="e">
        <v>#N/A</v>
      </c>
      <c r="D1476" s="13"/>
      <c r="E1476" s="13"/>
      <c r="F1476" s="13" t="e">
        <f>VLOOKUP(E1476,物料明细!A:C,3,0)</f>
        <v>#N/A</v>
      </c>
      <c r="G1476" s="13" t="e">
        <f>VLOOKUP(E1476,物料明细!A:D,4,0)</f>
        <v>#N/A</v>
      </c>
      <c r="H1476" s="13" t="e">
        <f>VLOOKUP(E1476,[2]物料明细!A:F,6,0)</f>
        <v>#N/A</v>
      </c>
      <c r="I1476" s="13" t="e">
        <f>VLOOKUP(E1476,[4]Sheet1!$A:$C,3,0)</f>
        <v>#N/A</v>
      </c>
      <c r="J1476" s="13"/>
      <c r="K1476" s="30"/>
      <c r="L1476" s="30"/>
      <c r="M1476" s="31"/>
      <c r="N1476" s="32"/>
      <c r="O1476" s="33"/>
      <c r="P1476" s="34"/>
      <c r="Q1476" s="34"/>
      <c r="R1476" s="48"/>
      <c r="S1476" s="49"/>
      <c r="T1476" s="50"/>
      <c r="U1476" s="99"/>
      <c r="V1476" s="52"/>
      <c r="W1476" s="50"/>
      <c r="Y1476" s="58"/>
      <c r="Z1476" s="58"/>
      <c r="AA1476" s="58"/>
      <c r="AB1476" s="58"/>
    </row>
    <row r="1477" s="1" customFormat="1" spans="1:28">
      <c r="A1477" s="12">
        <v>1548</v>
      </c>
      <c r="B1477" s="13"/>
      <c r="C1477" s="14" t="e">
        <v>#N/A</v>
      </c>
      <c r="D1477" s="13"/>
      <c r="E1477" s="13"/>
      <c r="F1477" s="13" t="e">
        <f>VLOOKUP(E1477,物料明细!A:C,3,0)</f>
        <v>#N/A</v>
      </c>
      <c r="G1477" s="13" t="e">
        <f>VLOOKUP(E1477,物料明细!A:D,4,0)</f>
        <v>#N/A</v>
      </c>
      <c r="H1477" s="13" t="e">
        <f>VLOOKUP(E1477,[2]物料明细!A:F,6,0)</f>
        <v>#N/A</v>
      </c>
      <c r="I1477" s="13" t="e">
        <f>VLOOKUP(E1477,[4]Sheet1!$A:$C,3,0)</f>
        <v>#N/A</v>
      </c>
      <c r="J1477" s="13"/>
      <c r="K1477" s="30"/>
      <c r="L1477" s="30"/>
      <c r="M1477" s="31"/>
      <c r="N1477" s="32"/>
      <c r="O1477" s="33"/>
      <c r="P1477" s="34"/>
      <c r="Q1477" s="34"/>
      <c r="R1477" s="48"/>
      <c r="S1477" s="49"/>
      <c r="T1477" s="50"/>
      <c r="U1477" s="99"/>
      <c r="V1477" s="52"/>
      <c r="W1477" s="50"/>
      <c r="Y1477" s="58"/>
      <c r="Z1477" s="58"/>
      <c r="AA1477" s="58"/>
      <c r="AB1477" s="58"/>
    </row>
    <row r="1478" s="1" customFormat="1" spans="1:28">
      <c r="A1478" s="12">
        <v>1549</v>
      </c>
      <c r="B1478" s="13"/>
      <c r="C1478" s="14" t="e">
        <v>#N/A</v>
      </c>
      <c r="D1478" s="13"/>
      <c r="E1478" s="13"/>
      <c r="F1478" s="13" t="e">
        <f>VLOOKUP(E1478,物料明细!A:C,3,0)</f>
        <v>#N/A</v>
      </c>
      <c r="G1478" s="13" t="e">
        <f>VLOOKUP(E1478,物料明细!A:D,4,0)</f>
        <v>#N/A</v>
      </c>
      <c r="H1478" s="13" t="e">
        <f>VLOOKUP(E1478,[2]物料明细!A:F,6,0)</f>
        <v>#N/A</v>
      </c>
      <c r="I1478" s="13" t="e">
        <f>VLOOKUP(E1478,[4]Sheet1!$A:$C,3,0)</f>
        <v>#N/A</v>
      </c>
      <c r="J1478" s="13"/>
      <c r="K1478" s="30"/>
      <c r="L1478" s="30"/>
      <c r="M1478" s="31"/>
      <c r="N1478" s="32"/>
      <c r="O1478" s="33"/>
      <c r="P1478" s="34"/>
      <c r="Q1478" s="34"/>
      <c r="R1478" s="48"/>
      <c r="S1478" s="49"/>
      <c r="T1478" s="50"/>
      <c r="U1478" s="99"/>
      <c r="V1478" s="52"/>
      <c r="W1478" s="50"/>
      <c r="Y1478" s="58"/>
      <c r="Z1478" s="58"/>
      <c r="AA1478" s="58"/>
      <c r="AB1478" s="58"/>
    </row>
    <row r="1479" s="1" customFormat="1" spans="1:28">
      <c r="A1479" s="12">
        <v>1550</v>
      </c>
      <c r="B1479" s="13"/>
      <c r="C1479" s="14" t="e">
        <v>#N/A</v>
      </c>
      <c r="D1479" s="13"/>
      <c r="E1479" s="13"/>
      <c r="F1479" s="13" t="e">
        <f>VLOOKUP(E1479,物料明细!A:C,3,0)</f>
        <v>#N/A</v>
      </c>
      <c r="G1479" s="13" t="e">
        <f>VLOOKUP(E1479,物料明细!A:D,4,0)</f>
        <v>#N/A</v>
      </c>
      <c r="H1479" s="13" t="e">
        <f>VLOOKUP(E1479,[2]物料明细!A:F,6,0)</f>
        <v>#N/A</v>
      </c>
      <c r="I1479" s="13" t="e">
        <f>VLOOKUP(E1479,[4]Sheet1!$A:$C,3,0)</f>
        <v>#N/A</v>
      </c>
      <c r="J1479" s="13"/>
      <c r="K1479" s="30"/>
      <c r="L1479" s="30"/>
      <c r="M1479" s="31"/>
      <c r="N1479" s="32"/>
      <c r="O1479" s="33"/>
      <c r="P1479" s="34"/>
      <c r="Q1479" s="34"/>
      <c r="R1479" s="48"/>
      <c r="S1479" s="49"/>
      <c r="T1479" s="50"/>
      <c r="U1479" s="99"/>
      <c r="V1479" s="52"/>
      <c r="W1479" s="50"/>
      <c r="Y1479" s="58"/>
      <c r="Z1479" s="58"/>
      <c r="AA1479" s="58"/>
      <c r="AB1479" s="58"/>
    </row>
    <row r="1480" s="1" customFormat="1" spans="1:28">
      <c r="A1480" s="12">
        <v>1551</v>
      </c>
      <c r="B1480" s="13"/>
      <c r="C1480" s="14" t="e">
        <v>#N/A</v>
      </c>
      <c r="D1480" s="13"/>
      <c r="E1480" s="13"/>
      <c r="F1480" s="13" t="e">
        <f>VLOOKUP(E1480,物料明细!A:C,3,0)</f>
        <v>#N/A</v>
      </c>
      <c r="G1480" s="13" t="e">
        <f>VLOOKUP(E1480,物料明细!A:D,4,0)</f>
        <v>#N/A</v>
      </c>
      <c r="H1480" s="13" t="e">
        <f>VLOOKUP(E1480,[2]物料明细!A:F,6,0)</f>
        <v>#N/A</v>
      </c>
      <c r="I1480" s="13" t="e">
        <f>VLOOKUP(E1480,[4]Sheet1!$A:$C,3,0)</f>
        <v>#N/A</v>
      </c>
      <c r="J1480" s="13"/>
      <c r="K1480" s="30"/>
      <c r="L1480" s="30"/>
      <c r="M1480" s="31"/>
      <c r="N1480" s="32"/>
      <c r="O1480" s="33"/>
      <c r="P1480" s="34"/>
      <c r="Q1480" s="34"/>
      <c r="R1480" s="48"/>
      <c r="S1480" s="49"/>
      <c r="T1480" s="50"/>
      <c r="U1480" s="99"/>
      <c r="V1480" s="52"/>
      <c r="W1480" s="50"/>
      <c r="Y1480" s="58"/>
      <c r="Z1480" s="58"/>
      <c r="AA1480" s="58"/>
      <c r="AB1480" s="58"/>
    </row>
    <row r="1481" s="1" customFormat="1" spans="1:28">
      <c r="A1481" s="12">
        <v>1552</v>
      </c>
      <c r="B1481" s="13"/>
      <c r="C1481" s="14" t="e">
        <v>#N/A</v>
      </c>
      <c r="D1481" s="13"/>
      <c r="E1481" s="13"/>
      <c r="F1481" s="13" t="e">
        <f>VLOOKUP(E1481,物料明细!A:C,3,0)</f>
        <v>#N/A</v>
      </c>
      <c r="G1481" s="13" t="e">
        <f>VLOOKUP(E1481,物料明细!A:D,4,0)</f>
        <v>#N/A</v>
      </c>
      <c r="H1481" s="13" t="e">
        <f>VLOOKUP(E1481,[2]物料明细!A:F,6,0)</f>
        <v>#N/A</v>
      </c>
      <c r="I1481" s="13" t="e">
        <f>VLOOKUP(E1481,[4]Sheet1!$A:$C,3,0)</f>
        <v>#N/A</v>
      </c>
      <c r="J1481" s="13"/>
      <c r="K1481" s="30"/>
      <c r="L1481" s="30"/>
      <c r="M1481" s="31"/>
      <c r="N1481" s="32"/>
      <c r="O1481" s="33"/>
      <c r="P1481" s="34"/>
      <c r="Q1481" s="34"/>
      <c r="R1481" s="48"/>
      <c r="S1481" s="49"/>
      <c r="T1481" s="50"/>
      <c r="U1481" s="99"/>
      <c r="V1481" s="52"/>
      <c r="W1481" s="50"/>
      <c r="Y1481" s="58"/>
      <c r="Z1481" s="58"/>
      <c r="AA1481" s="58"/>
      <c r="AB1481" s="58"/>
    </row>
    <row r="1482" s="1" customFormat="1" spans="1:28">
      <c r="A1482" s="12">
        <v>1553</v>
      </c>
      <c r="B1482" s="13"/>
      <c r="C1482" s="14" t="e">
        <v>#N/A</v>
      </c>
      <c r="D1482" s="13"/>
      <c r="E1482" s="13"/>
      <c r="F1482" s="13" t="e">
        <f>VLOOKUP(E1482,物料明细!A:C,3,0)</f>
        <v>#N/A</v>
      </c>
      <c r="G1482" s="13" t="e">
        <f>VLOOKUP(E1482,物料明细!A:D,4,0)</f>
        <v>#N/A</v>
      </c>
      <c r="H1482" s="13" t="e">
        <f>VLOOKUP(E1482,[2]物料明细!A:F,6,0)</f>
        <v>#N/A</v>
      </c>
      <c r="I1482" s="13" t="e">
        <f>VLOOKUP(E1482,[4]Sheet1!$A:$C,3,0)</f>
        <v>#N/A</v>
      </c>
      <c r="J1482" s="13"/>
      <c r="K1482" s="30"/>
      <c r="L1482" s="30"/>
      <c r="M1482" s="31"/>
      <c r="N1482" s="32"/>
      <c r="O1482" s="33"/>
      <c r="P1482" s="34"/>
      <c r="Q1482" s="34"/>
      <c r="R1482" s="48"/>
      <c r="S1482" s="49"/>
      <c r="T1482" s="50"/>
      <c r="U1482" s="99"/>
      <c r="V1482" s="52"/>
      <c r="W1482" s="50"/>
      <c r="Y1482" s="58"/>
      <c r="Z1482" s="58"/>
      <c r="AA1482" s="58"/>
      <c r="AB1482" s="58"/>
    </row>
    <row r="1483" s="1" customFormat="1" spans="1:28">
      <c r="A1483" s="12">
        <v>1554</v>
      </c>
      <c r="B1483" s="13"/>
      <c r="C1483" s="14" t="e">
        <v>#N/A</v>
      </c>
      <c r="D1483" s="13"/>
      <c r="E1483" s="13"/>
      <c r="F1483" s="13" t="e">
        <f>VLOOKUP(E1483,物料明细!A:C,3,0)</f>
        <v>#N/A</v>
      </c>
      <c r="G1483" s="13" t="e">
        <f>VLOOKUP(E1483,物料明细!A:D,4,0)</f>
        <v>#N/A</v>
      </c>
      <c r="H1483" s="13" t="e">
        <f>VLOOKUP(E1483,[2]物料明细!A:F,6,0)</f>
        <v>#N/A</v>
      </c>
      <c r="I1483" s="13" t="e">
        <f>VLOOKUP(E1483,[4]Sheet1!$A:$C,3,0)</f>
        <v>#N/A</v>
      </c>
      <c r="J1483" s="13"/>
      <c r="K1483" s="30"/>
      <c r="L1483" s="30"/>
      <c r="M1483" s="31"/>
      <c r="N1483" s="32"/>
      <c r="O1483" s="33"/>
      <c r="P1483" s="34"/>
      <c r="Q1483" s="34"/>
      <c r="R1483" s="48"/>
      <c r="S1483" s="49"/>
      <c r="T1483" s="50"/>
      <c r="U1483" s="99"/>
      <c r="V1483" s="52"/>
      <c r="W1483" s="50"/>
      <c r="Y1483" s="58"/>
      <c r="Z1483" s="58"/>
      <c r="AA1483" s="58"/>
      <c r="AB1483" s="58"/>
    </row>
    <row r="1484" s="1" customFormat="1" spans="1:28">
      <c r="A1484" s="12">
        <v>1556</v>
      </c>
      <c r="B1484" s="13"/>
      <c r="C1484" s="14" t="e">
        <v>#N/A</v>
      </c>
      <c r="D1484" s="13"/>
      <c r="E1484" s="13"/>
      <c r="F1484" s="13" t="e">
        <f>VLOOKUP(E1484,物料明细!A:C,3,0)</f>
        <v>#N/A</v>
      </c>
      <c r="G1484" s="13" t="e">
        <f>VLOOKUP(E1484,物料明细!A:D,4,0)</f>
        <v>#N/A</v>
      </c>
      <c r="H1484" s="13" t="e">
        <f>VLOOKUP(E1484,[2]物料明细!A:F,6,0)</f>
        <v>#N/A</v>
      </c>
      <c r="I1484" s="13" t="e">
        <f>VLOOKUP(E1484,[4]Sheet1!$A:$C,3,0)</f>
        <v>#N/A</v>
      </c>
      <c r="J1484" s="13"/>
      <c r="K1484" s="30"/>
      <c r="L1484" s="30"/>
      <c r="M1484" s="31"/>
      <c r="N1484" s="32"/>
      <c r="O1484" s="33"/>
      <c r="P1484" s="34"/>
      <c r="Q1484" s="34"/>
      <c r="R1484" s="48"/>
      <c r="S1484" s="49"/>
      <c r="T1484" s="50"/>
      <c r="U1484" s="99"/>
      <c r="V1484" s="52"/>
      <c r="W1484" s="50"/>
      <c r="Y1484" s="58"/>
      <c r="Z1484" s="58"/>
      <c r="AA1484" s="58"/>
      <c r="AB1484" s="58"/>
    </row>
    <row r="1485" s="1" customFormat="1" spans="1:28">
      <c r="A1485" s="12">
        <v>1557</v>
      </c>
      <c r="B1485" s="13"/>
      <c r="C1485" s="14" t="e">
        <v>#N/A</v>
      </c>
      <c r="D1485" s="13"/>
      <c r="E1485" s="13"/>
      <c r="F1485" s="13" t="e">
        <f>VLOOKUP(E1485,物料明细!A:C,3,0)</f>
        <v>#N/A</v>
      </c>
      <c r="G1485" s="13" t="e">
        <f>VLOOKUP(E1485,物料明细!A:D,4,0)</f>
        <v>#N/A</v>
      </c>
      <c r="H1485" s="13" t="e">
        <f>VLOOKUP(E1485,[2]物料明细!A:F,6,0)</f>
        <v>#N/A</v>
      </c>
      <c r="I1485" s="13" t="e">
        <f>VLOOKUP(E1485,[4]Sheet1!$A:$C,3,0)</f>
        <v>#N/A</v>
      </c>
      <c r="J1485" s="13"/>
      <c r="K1485" s="30"/>
      <c r="L1485" s="30"/>
      <c r="M1485" s="31"/>
      <c r="N1485" s="32"/>
      <c r="O1485" s="33"/>
      <c r="P1485" s="34"/>
      <c r="Q1485" s="34"/>
      <c r="R1485" s="48"/>
      <c r="S1485" s="49"/>
      <c r="T1485" s="50"/>
      <c r="U1485" s="99"/>
      <c r="V1485" s="52"/>
      <c r="W1485" s="50"/>
      <c r="Y1485" s="58"/>
      <c r="Z1485" s="58"/>
      <c r="AA1485" s="58"/>
      <c r="AB1485" s="58"/>
    </row>
    <row r="1486" s="1" customFormat="1" spans="1:28">
      <c r="A1486" s="12">
        <v>1558</v>
      </c>
      <c r="B1486" s="13"/>
      <c r="C1486" s="14" t="e">
        <v>#N/A</v>
      </c>
      <c r="D1486" s="13"/>
      <c r="E1486" s="13"/>
      <c r="F1486" s="13" t="e">
        <f>VLOOKUP(E1486,物料明细!A:C,3,0)</f>
        <v>#N/A</v>
      </c>
      <c r="G1486" s="13" t="e">
        <f>VLOOKUP(E1486,物料明细!A:D,4,0)</f>
        <v>#N/A</v>
      </c>
      <c r="H1486" s="13" t="e">
        <f>VLOOKUP(E1486,[2]物料明细!A:F,6,0)</f>
        <v>#N/A</v>
      </c>
      <c r="I1486" s="13" t="e">
        <f>VLOOKUP(E1486,[4]Sheet1!$A:$C,3,0)</f>
        <v>#N/A</v>
      </c>
      <c r="J1486" s="13"/>
      <c r="K1486" s="30"/>
      <c r="L1486" s="30"/>
      <c r="M1486" s="31"/>
      <c r="N1486" s="32"/>
      <c r="O1486" s="33"/>
      <c r="P1486" s="34"/>
      <c r="Q1486" s="34"/>
      <c r="R1486" s="48"/>
      <c r="S1486" s="49"/>
      <c r="T1486" s="50"/>
      <c r="U1486" s="99"/>
      <c r="V1486" s="52"/>
      <c r="W1486" s="50"/>
      <c r="Y1486" s="58"/>
      <c r="Z1486" s="58"/>
      <c r="AA1486" s="58"/>
      <c r="AB1486" s="58"/>
    </row>
    <row r="1487" s="1" customFormat="1" spans="1:28">
      <c r="A1487" s="12">
        <v>1559</v>
      </c>
      <c r="B1487" s="13"/>
      <c r="C1487" s="14" t="e">
        <v>#N/A</v>
      </c>
      <c r="D1487" s="13"/>
      <c r="E1487" s="13"/>
      <c r="F1487" s="13" t="e">
        <f>VLOOKUP(E1487,物料明细!A:C,3,0)</f>
        <v>#N/A</v>
      </c>
      <c r="G1487" s="13" t="e">
        <f>VLOOKUP(E1487,物料明细!A:D,4,0)</f>
        <v>#N/A</v>
      </c>
      <c r="H1487" s="13" t="e">
        <f>VLOOKUP(E1487,[2]物料明细!A:F,6,0)</f>
        <v>#N/A</v>
      </c>
      <c r="I1487" s="13" t="e">
        <f>VLOOKUP(E1487,[4]Sheet1!$A:$C,3,0)</f>
        <v>#N/A</v>
      </c>
      <c r="J1487" s="13"/>
      <c r="K1487" s="30"/>
      <c r="L1487" s="30"/>
      <c r="M1487" s="31"/>
      <c r="N1487" s="32"/>
      <c r="O1487" s="33"/>
      <c r="P1487" s="34"/>
      <c r="Q1487" s="34"/>
      <c r="R1487" s="48"/>
      <c r="S1487" s="49"/>
      <c r="T1487" s="50"/>
      <c r="U1487" s="99"/>
      <c r="V1487" s="52"/>
      <c r="W1487" s="50"/>
      <c r="Y1487" s="58"/>
      <c r="Z1487" s="58"/>
      <c r="AA1487" s="58"/>
      <c r="AB1487" s="58"/>
    </row>
    <row r="1488" s="1" customFormat="1" spans="1:28">
      <c r="A1488" s="12">
        <v>1560</v>
      </c>
      <c r="B1488" s="13"/>
      <c r="C1488" s="14" t="e">
        <v>#N/A</v>
      </c>
      <c r="D1488" s="13"/>
      <c r="E1488" s="13"/>
      <c r="F1488" s="13" t="e">
        <f>VLOOKUP(E1488,物料明细!A:C,3,0)</f>
        <v>#N/A</v>
      </c>
      <c r="G1488" s="13" t="e">
        <f>VLOOKUP(E1488,物料明细!A:D,4,0)</f>
        <v>#N/A</v>
      </c>
      <c r="H1488" s="13" t="e">
        <f>VLOOKUP(E1488,[2]物料明细!A:F,6,0)</f>
        <v>#N/A</v>
      </c>
      <c r="I1488" s="13" t="e">
        <f>VLOOKUP(E1488,[4]Sheet1!$A:$C,3,0)</f>
        <v>#N/A</v>
      </c>
      <c r="J1488" s="13"/>
      <c r="K1488" s="30"/>
      <c r="L1488" s="30"/>
      <c r="M1488" s="31"/>
      <c r="N1488" s="32"/>
      <c r="O1488" s="33"/>
      <c r="P1488" s="34"/>
      <c r="Q1488" s="34"/>
      <c r="R1488" s="48"/>
      <c r="S1488" s="49"/>
      <c r="T1488" s="50"/>
      <c r="U1488" s="99"/>
      <c r="V1488" s="52"/>
      <c r="W1488" s="50"/>
      <c r="Y1488" s="58"/>
      <c r="Z1488" s="58"/>
      <c r="AA1488" s="58"/>
      <c r="AB1488" s="58"/>
    </row>
    <row r="1489" s="1" customFormat="1" spans="1:28">
      <c r="A1489" s="12">
        <v>1561</v>
      </c>
      <c r="B1489" s="13"/>
      <c r="C1489" s="14" t="e">
        <v>#N/A</v>
      </c>
      <c r="D1489" s="13"/>
      <c r="E1489" s="13"/>
      <c r="F1489" s="13" t="e">
        <f>VLOOKUP(E1489,物料明细!A:C,3,0)</f>
        <v>#N/A</v>
      </c>
      <c r="G1489" s="13" t="e">
        <f>VLOOKUP(E1489,物料明细!A:D,4,0)</f>
        <v>#N/A</v>
      </c>
      <c r="H1489" s="13" t="e">
        <f>VLOOKUP(E1489,[2]物料明细!A:F,6,0)</f>
        <v>#N/A</v>
      </c>
      <c r="I1489" s="13" t="e">
        <f>VLOOKUP(E1489,[4]Sheet1!$A:$C,3,0)</f>
        <v>#N/A</v>
      </c>
      <c r="J1489" s="13"/>
      <c r="K1489" s="30"/>
      <c r="L1489" s="30"/>
      <c r="M1489" s="31"/>
      <c r="N1489" s="32"/>
      <c r="O1489" s="33"/>
      <c r="P1489" s="34"/>
      <c r="Q1489" s="34"/>
      <c r="R1489" s="48"/>
      <c r="S1489" s="49"/>
      <c r="T1489" s="50"/>
      <c r="U1489" s="99"/>
      <c r="V1489" s="52"/>
      <c r="W1489" s="50"/>
      <c r="Y1489" s="58"/>
      <c r="Z1489" s="58"/>
      <c r="AA1489" s="58"/>
      <c r="AB1489" s="58"/>
    </row>
    <row r="1490" s="1" customFormat="1" spans="1:28">
      <c r="A1490" s="12">
        <v>1562</v>
      </c>
      <c r="B1490" s="13"/>
      <c r="C1490" s="14" t="e">
        <v>#N/A</v>
      </c>
      <c r="D1490" s="13"/>
      <c r="E1490" s="13"/>
      <c r="F1490" s="13" t="e">
        <f>VLOOKUP(E1490,物料明细!A:C,3,0)</f>
        <v>#N/A</v>
      </c>
      <c r="G1490" s="13" t="e">
        <f>VLOOKUP(E1490,物料明细!A:D,4,0)</f>
        <v>#N/A</v>
      </c>
      <c r="H1490" s="13" t="e">
        <f>VLOOKUP(E1490,[2]物料明细!A:F,6,0)</f>
        <v>#N/A</v>
      </c>
      <c r="I1490" s="13" t="e">
        <f>VLOOKUP(E1490,[4]Sheet1!$A:$C,3,0)</f>
        <v>#N/A</v>
      </c>
      <c r="J1490" s="13"/>
      <c r="K1490" s="30"/>
      <c r="L1490" s="30"/>
      <c r="M1490" s="31"/>
      <c r="N1490" s="32"/>
      <c r="O1490" s="33"/>
      <c r="P1490" s="34"/>
      <c r="Q1490" s="34"/>
      <c r="R1490" s="48"/>
      <c r="S1490" s="49"/>
      <c r="T1490" s="50"/>
      <c r="U1490" s="99"/>
      <c r="V1490" s="52"/>
      <c r="W1490" s="50"/>
      <c r="Y1490" s="58"/>
      <c r="Z1490" s="58"/>
      <c r="AA1490" s="58"/>
      <c r="AB1490" s="58"/>
    </row>
    <row r="1491" s="1" customFormat="1" spans="1:28">
      <c r="A1491" s="12">
        <v>1563</v>
      </c>
      <c r="B1491" s="13"/>
      <c r="C1491" s="14" t="e">
        <v>#N/A</v>
      </c>
      <c r="D1491" s="13"/>
      <c r="E1491" s="13"/>
      <c r="F1491" s="13" t="e">
        <f>VLOOKUP(E1491,物料明细!A:C,3,0)</f>
        <v>#N/A</v>
      </c>
      <c r="G1491" s="13" t="e">
        <f>VLOOKUP(E1491,物料明细!A:D,4,0)</f>
        <v>#N/A</v>
      </c>
      <c r="H1491" s="13" t="e">
        <f>VLOOKUP(E1491,[2]物料明细!A:F,6,0)</f>
        <v>#N/A</v>
      </c>
      <c r="I1491" s="13" t="e">
        <f>VLOOKUP(E1491,[4]Sheet1!$A:$C,3,0)</f>
        <v>#N/A</v>
      </c>
      <c r="J1491" s="13"/>
      <c r="K1491" s="30"/>
      <c r="L1491" s="30"/>
      <c r="M1491" s="31"/>
      <c r="N1491" s="32"/>
      <c r="O1491" s="33"/>
      <c r="P1491" s="34"/>
      <c r="Q1491" s="34"/>
      <c r="R1491" s="48"/>
      <c r="S1491" s="49"/>
      <c r="T1491" s="50"/>
      <c r="U1491" s="99"/>
      <c r="V1491" s="52"/>
      <c r="W1491" s="50"/>
      <c r="Y1491" s="58"/>
      <c r="Z1491" s="58"/>
      <c r="AA1491" s="58"/>
      <c r="AB1491" s="58"/>
    </row>
    <row r="1492" s="1" customFormat="1" spans="1:28">
      <c r="A1492" s="12">
        <v>1564</v>
      </c>
      <c r="B1492" s="13"/>
      <c r="C1492" s="14" t="e">
        <v>#N/A</v>
      </c>
      <c r="D1492" s="13"/>
      <c r="E1492" s="13"/>
      <c r="F1492" s="13" t="e">
        <f>VLOOKUP(E1492,物料明细!A:C,3,0)</f>
        <v>#N/A</v>
      </c>
      <c r="G1492" s="13" t="e">
        <f>VLOOKUP(E1492,物料明细!A:D,4,0)</f>
        <v>#N/A</v>
      </c>
      <c r="H1492" s="13" t="e">
        <f>VLOOKUP(E1492,[2]物料明细!A:F,6,0)</f>
        <v>#N/A</v>
      </c>
      <c r="I1492" s="13" t="e">
        <f>VLOOKUP(E1492,[4]Sheet1!$A:$C,3,0)</f>
        <v>#N/A</v>
      </c>
      <c r="J1492" s="13"/>
      <c r="K1492" s="30"/>
      <c r="L1492" s="30"/>
      <c r="M1492" s="31"/>
      <c r="N1492" s="32"/>
      <c r="O1492" s="33"/>
      <c r="P1492" s="34"/>
      <c r="Q1492" s="34"/>
      <c r="R1492" s="48"/>
      <c r="S1492" s="49"/>
      <c r="T1492" s="50"/>
      <c r="U1492" s="99"/>
      <c r="V1492" s="52"/>
      <c r="W1492" s="50"/>
      <c r="Y1492" s="58"/>
      <c r="Z1492" s="58"/>
      <c r="AA1492" s="58"/>
      <c r="AB1492" s="58"/>
    </row>
    <row r="1493" s="1" customFormat="1" spans="1:28">
      <c r="A1493" s="12">
        <v>1565</v>
      </c>
      <c r="B1493" s="13"/>
      <c r="C1493" s="14" t="e">
        <v>#N/A</v>
      </c>
      <c r="D1493" s="13"/>
      <c r="E1493" s="13"/>
      <c r="F1493" s="13" t="e">
        <f>VLOOKUP(E1493,物料明细!A:C,3,0)</f>
        <v>#N/A</v>
      </c>
      <c r="G1493" s="13" t="e">
        <f>VLOOKUP(E1493,物料明细!A:D,4,0)</f>
        <v>#N/A</v>
      </c>
      <c r="H1493" s="13" t="e">
        <f>VLOOKUP(E1493,[2]物料明细!A:F,6,0)</f>
        <v>#N/A</v>
      </c>
      <c r="I1493" s="13" t="e">
        <f>VLOOKUP(E1493,[4]Sheet1!$A:$C,3,0)</f>
        <v>#N/A</v>
      </c>
      <c r="J1493" s="13"/>
      <c r="K1493" s="30"/>
      <c r="L1493" s="30"/>
      <c r="M1493" s="31"/>
      <c r="N1493" s="32"/>
      <c r="O1493" s="33"/>
      <c r="P1493" s="34"/>
      <c r="Q1493" s="34"/>
      <c r="R1493" s="48"/>
      <c r="S1493" s="49"/>
      <c r="T1493" s="50"/>
      <c r="U1493" s="99"/>
      <c r="V1493" s="52"/>
      <c r="W1493" s="50"/>
      <c r="Y1493" s="58"/>
      <c r="Z1493" s="58"/>
      <c r="AA1493" s="58"/>
      <c r="AB1493" s="58"/>
    </row>
    <row r="1494" s="1" customFormat="1" spans="1:28">
      <c r="A1494" s="12">
        <v>1567</v>
      </c>
      <c r="B1494" s="13"/>
      <c r="C1494" s="14" t="e">
        <v>#N/A</v>
      </c>
      <c r="D1494" s="13"/>
      <c r="E1494" s="13"/>
      <c r="F1494" s="13" t="e">
        <f>VLOOKUP(E1494,物料明细!A:C,3,0)</f>
        <v>#N/A</v>
      </c>
      <c r="G1494" s="13" t="e">
        <f>VLOOKUP(E1494,物料明细!A:D,4,0)</f>
        <v>#N/A</v>
      </c>
      <c r="H1494" s="13" t="e">
        <f>VLOOKUP(E1494,[2]物料明细!A:F,6,0)</f>
        <v>#N/A</v>
      </c>
      <c r="I1494" s="13" t="e">
        <f>VLOOKUP(E1494,[4]Sheet1!$A:$C,3,0)</f>
        <v>#N/A</v>
      </c>
      <c r="J1494" s="13"/>
      <c r="K1494" s="30"/>
      <c r="L1494" s="30"/>
      <c r="M1494" s="31"/>
      <c r="N1494" s="32"/>
      <c r="O1494" s="33"/>
      <c r="P1494" s="34"/>
      <c r="Q1494" s="34"/>
      <c r="R1494" s="48"/>
      <c r="S1494" s="49"/>
      <c r="T1494" s="50"/>
      <c r="U1494" s="99"/>
      <c r="V1494" s="52"/>
      <c r="W1494" s="50"/>
      <c r="Y1494" s="58"/>
      <c r="Z1494" s="58"/>
      <c r="AA1494" s="58"/>
      <c r="AB1494" s="58"/>
    </row>
    <row r="1495" s="1" customFormat="1" spans="1:28">
      <c r="A1495" s="12">
        <v>1568</v>
      </c>
      <c r="B1495" s="13"/>
      <c r="C1495" s="14" t="e">
        <v>#N/A</v>
      </c>
      <c r="D1495" s="13"/>
      <c r="E1495" s="13"/>
      <c r="F1495" s="13" t="e">
        <f>VLOOKUP(E1495,物料明细!A:C,3,0)</f>
        <v>#N/A</v>
      </c>
      <c r="G1495" s="13" t="e">
        <f>VLOOKUP(E1495,物料明细!A:D,4,0)</f>
        <v>#N/A</v>
      </c>
      <c r="H1495" s="13" t="e">
        <f>VLOOKUP(E1495,[2]物料明细!A:F,6,0)</f>
        <v>#N/A</v>
      </c>
      <c r="I1495" s="13" t="e">
        <f>VLOOKUP(E1495,[4]Sheet1!$A:$C,3,0)</f>
        <v>#N/A</v>
      </c>
      <c r="J1495" s="13"/>
      <c r="K1495" s="30"/>
      <c r="L1495" s="30"/>
      <c r="M1495" s="31"/>
      <c r="N1495" s="32"/>
      <c r="O1495" s="33"/>
      <c r="P1495" s="34"/>
      <c r="Q1495" s="34"/>
      <c r="R1495" s="48"/>
      <c r="S1495" s="49"/>
      <c r="T1495" s="50"/>
      <c r="U1495" s="99"/>
      <c r="V1495" s="52"/>
      <c r="W1495" s="50"/>
      <c r="Y1495" s="58"/>
      <c r="Z1495" s="58"/>
      <c r="AA1495" s="58"/>
      <c r="AB1495" s="58"/>
    </row>
    <row r="1496" spans="1:32">
      <c r="A1496" s="12">
        <v>1569</v>
      </c>
      <c r="B1496" s="13"/>
      <c r="C1496" s="14" t="e">
        <v>#N/A</v>
      </c>
      <c r="D1496" s="13"/>
      <c r="E1496" s="13"/>
      <c r="F1496" s="13" t="e">
        <f>VLOOKUP(E1496,物料明细!A:C,3,0)</f>
        <v>#N/A</v>
      </c>
      <c r="G1496" s="13" t="e">
        <f>VLOOKUP(E1496,物料明细!A:D,4,0)</f>
        <v>#N/A</v>
      </c>
      <c r="H1496" s="13" t="e">
        <f>VLOOKUP(E1496,[2]物料明细!A:F,6,0)</f>
        <v>#N/A</v>
      </c>
      <c r="I1496" s="13" t="e">
        <f>VLOOKUP(E1496,[4]Sheet1!$A:$C,3,0)</f>
        <v>#N/A</v>
      </c>
      <c r="J1496" s="13"/>
      <c r="K1496" s="30"/>
      <c r="L1496" s="30"/>
      <c r="M1496" s="31"/>
      <c r="N1496" s="32"/>
      <c r="O1496" s="33"/>
      <c r="P1496" s="34"/>
      <c r="Q1496" s="34"/>
      <c r="R1496" s="48"/>
      <c r="S1496" s="49"/>
      <c r="T1496" s="50"/>
      <c r="U1496" s="100"/>
      <c r="V1496" s="52"/>
      <c r="W1496" s="101"/>
      <c r="X1496" s="102"/>
      <c r="Y1496" s="58"/>
      <c r="Z1496" s="58"/>
      <c r="AA1496" s="58"/>
      <c r="AB1496" s="58"/>
      <c r="AC1496" s="102"/>
      <c r="AD1496" s="102"/>
      <c r="AE1496" s="102"/>
      <c r="AF1496" s="89"/>
    </row>
    <row r="1497" s="1" customFormat="1" spans="1:28">
      <c r="A1497" s="12">
        <v>1570</v>
      </c>
      <c r="B1497" s="13"/>
      <c r="C1497" s="14" t="e">
        <v>#N/A</v>
      </c>
      <c r="D1497" s="13"/>
      <c r="E1497" s="13"/>
      <c r="F1497" s="13" t="e">
        <f>VLOOKUP(E1497,物料明细!A:C,3,0)</f>
        <v>#N/A</v>
      </c>
      <c r="G1497" s="13" t="e">
        <f>VLOOKUP(E1497,物料明细!A:D,4,0)</f>
        <v>#N/A</v>
      </c>
      <c r="H1497" s="13" t="e">
        <f>VLOOKUP(E1497,[2]物料明细!A:F,6,0)</f>
        <v>#N/A</v>
      </c>
      <c r="I1497" s="13" t="e">
        <f>VLOOKUP(E1497,[4]Sheet1!$A:$C,3,0)</f>
        <v>#N/A</v>
      </c>
      <c r="J1497" s="13"/>
      <c r="K1497" s="30"/>
      <c r="L1497" s="30"/>
      <c r="M1497" s="31"/>
      <c r="N1497" s="32"/>
      <c r="O1497" s="33"/>
      <c r="P1497" s="34"/>
      <c r="Q1497" s="34"/>
      <c r="R1497" s="48"/>
      <c r="S1497" s="49"/>
      <c r="T1497" s="50"/>
      <c r="U1497" s="99"/>
      <c r="V1497" s="52"/>
      <c r="W1497" s="50"/>
      <c r="Y1497" s="58"/>
      <c r="Z1497" s="58"/>
      <c r="AA1497" s="58"/>
      <c r="AB1497" s="58"/>
    </row>
    <row r="1498" s="1" customFormat="1" spans="1:28">
      <c r="A1498" s="12">
        <v>1571</v>
      </c>
      <c r="B1498" s="13"/>
      <c r="C1498" s="14" t="e">
        <v>#N/A</v>
      </c>
      <c r="D1498" s="13"/>
      <c r="E1498" s="13"/>
      <c r="F1498" s="13" t="e">
        <f>VLOOKUP(E1498,物料明细!A:C,3,0)</f>
        <v>#N/A</v>
      </c>
      <c r="G1498" s="13" t="e">
        <f>VLOOKUP(E1498,物料明细!A:D,4,0)</f>
        <v>#N/A</v>
      </c>
      <c r="H1498" s="13" t="e">
        <f>VLOOKUP(E1498,[2]物料明细!A:F,6,0)</f>
        <v>#N/A</v>
      </c>
      <c r="I1498" s="13" t="e">
        <f>VLOOKUP(E1498,[4]Sheet1!$A:$C,3,0)</f>
        <v>#N/A</v>
      </c>
      <c r="J1498" s="13"/>
      <c r="K1498" s="30"/>
      <c r="L1498" s="30"/>
      <c r="M1498" s="31"/>
      <c r="N1498" s="32"/>
      <c r="O1498" s="33"/>
      <c r="P1498" s="34"/>
      <c r="Q1498" s="34"/>
      <c r="R1498" s="48"/>
      <c r="S1498" s="49"/>
      <c r="T1498" s="50"/>
      <c r="U1498" s="99"/>
      <c r="V1498" s="52"/>
      <c r="W1498" s="50"/>
      <c r="Y1498" s="58"/>
      <c r="Z1498" s="58"/>
      <c r="AA1498" s="58"/>
      <c r="AB1498" s="58"/>
    </row>
    <row r="1499" s="1" customFormat="1" spans="1:28">
      <c r="A1499" s="12">
        <v>1572</v>
      </c>
      <c r="B1499" s="13"/>
      <c r="C1499" s="14" t="e">
        <v>#N/A</v>
      </c>
      <c r="D1499" s="13"/>
      <c r="E1499" s="13"/>
      <c r="F1499" s="13" t="e">
        <f>VLOOKUP(E1499,物料明细!A:C,3,0)</f>
        <v>#N/A</v>
      </c>
      <c r="G1499" s="13" t="e">
        <f>VLOOKUP(E1499,物料明细!A:D,4,0)</f>
        <v>#N/A</v>
      </c>
      <c r="H1499" s="13" t="e">
        <f>VLOOKUP(E1499,[2]物料明细!A:F,6,0)</f>
        <v>#N/A</v>
      </c>
      <c r="I1499" s="13" t="e">
        <f>VLOOKUP(E1499,[4]Sheet1!$A:$C,3,0)</f>
        <v>#N/A</v>
      </c>
      <c r="J1499" s="13"/>
      <c r="K1499" s="30"/>
      <c r="L1499" s="30"/>
      <c r="M1499" s="31"/>
      <c r="N1499" s="32"/>
      <c r="O1499" s="33"/>
      <c r="P1499" s="34"/>
      <c r="Q1499" s="34"/>
      <c r="R1499" s="48"/>
      <c r="S1499" s="49"/>
      <c r="T1499" s="50"/>
      <c r="U1499" s="99"/>
      <c r="V1499" s="52"/>
      <c r="W1499" s="50"/>
      <c r="Y1499" s="58"/>
      <c r="Z1499" s="58"/>
      <c r="AA1499" s="58"/>
      <c r="AB1499" s="58"/>
    </row>
    <row r="1500" s="1" customFormat="1" spans="1:28">
      <c r="A1500" s="12">
        <v>1573</v>
      </c>
      <c r="B1500" s="13"/>
      <c r="C1500" s="14" t="e">
        <v>#N/A</v>
      </c>
      <c r="D1500" s="13"/>
      <c r="E1500" s="13"/>
      <c r="F1500" s="13" t="e">
        <f>VLOOKUP(E1500,物料明细!A:C,3,0)</f>
        <v>#N/A</v>
      </c>
      <c r="G1500" s="13" t="e">
        <f>VLOOKUP(E1500,物料明细!A:D,4,0)</f>
        <v>#N/A</v>
      </c>
      <c r="H1500" s="13" t="e">
        <f>VLOOKUP(E1500,[2]物料明细!A:F,6,0)</f>
        <v>#N/A</v>
      </c>
      <c r="I1500" s="13" t="e">
        <f>VLOOKUP(E1500,[4]Sheet1!$A:$C,3,0)</f>
        <v>#N/A</v>
      </c>
      <c r="J1500" s="13"/>
      <c r="K1500" s="30"/>
      <c r="L1500" s="30"/>
      <c r="M1500" s="31"/>
      <c r="N1500" s="32"/>
      <c r="O1500" s="33"/>
      <c r="P1500" s="34"/>
      <c r="Q1500" s="34"/>
      <c r="R1500" s="48"/>
      <c r="S1500" s="49"/>
      <c r="T1500" s="50"/>
      <c r="U1500" s="99"/>
      <c r="V1500" s="52"/>
      <c r="W1500" s="50"/>
      <c r="Y1500" s="58"/>
      <c r="Z1500" s="58"/>
      <c r="AA1500" s="58"/>
      <c r="AB1500" s="58"/>
    </row>
    <row r="1501" s="1" customFormat="1" spans="1:28">
      <c r="A1501" s="12">
        <v>1574</v>
      </c>
      <c r="B1501" s="13"/>
      <c r="C1501" s="14" t="e">
        <v>#N/A</v>
      </c>
      <c r="D1501" s="13"/>
      <c r="E1501" s="13"/>
      <c r="F1501" s="13" t="e">
        <f>VLOOKUP(E1501,物料明细!A:C,3,0)</f>
        <v>#N/A</v>
      </c>
      <c r="G1501" s="13" t="e">
        <f>VLOOKUP(E1501,物料明细!A:D,4,0)</f>
        <v>#N/A</v>
      </c>
      <c r="H1501" s="13" t="e">
        <f>VLOOKUP(E1501,[2]物料明细!A:F,6,0)</f>
        <v>#N/A</v>
      </c>
      <c r="I1501" s="13" t="e">
        <f>VLOOKUP(E1501,[4]Sheet1!$A:$C,3,0)</f>
        <v>#N/A</v>
      </c>
      <c r="J1501" s="13"/>
      <c r="K1501" s="30"/>
      <c r="L1501" s="30"/>
      <c r="M1501" s="31"/>
      <c r="N1501" s="32"/>
      <c r="O1501" s="33"/>
      <c r="P1501" s="34"/>
      <c r="Q1501" s="34"/>
      <c r="R1501" s="48"/>
      <c r="S1501" s="49"/>
      <c r="T1501" s="50"/>
      <c r="U1501" s="99"/>
      <c r="V1501" s="52"/>
      <c r="W1501" s="50"/>
      <c r="Y1501" s="58"/>
      <c r="Z1501" s="58"/>
      <c r="AA1501" s="58"/>
      <c r="AB1501" s="58"/>
    </row>
    <row r="1502" s="1" customFormat="1" spans="1:28">
      <c r="A1502" s="12">
        <v>1575</v>
      </c>
      <c r="B1502" s="13"/>
      <c r="C1502" s="14" t="e">
        <v>#N/A</v>
      </c>
      <c r="D1502" s="13"/>
      <c r="E1502" s="13"/>
      <c r="F1502" s="13" t="e">
        <f>VLOOKUP(E1502,物料明细!A:C,3,0)</f>
        <v>#N/A</v>
      </c>
      <c r="G1502" s="13" t="e">
        <f>VLOOKUP(E1502,物料明细!A:D,4,0)</f>
        <v>#N/A</v>
      </c>
      <c r="H1502" s="13" t="e">
        <f>VLOOKUP(E1502,[2]物料明细!A:F,6,0)</f>
        <v>#N/A</v>
      </c>
      <c r="I1502" s="13" t="e">
        <f>VLOOKUP(E1502,[4]Sheet1!$A:$C,3,0)</f>
        <v>#N/A</v>
      </c>
      <c r="J1502" s="13"/>
      <c r="K1502" s="30"/>
      <c r="L1502" s="30"/>
      <c r="M1502" s="31"/>
      <c r="N1502" s="32"/>
      <c r="O1502" s="33"/>
      <c r="P1502" s="34"/>
      <c r="Q1502" s="34"/>
      <c r="R1502" s="48"/>
      <c r="S1502" s="49"/>
      <c r="T1502" s="50"/>
      <c r="U1502" s="99"/>
      <c r="V1502" s="52"/>
      <c r="W1502" s="50"/>
      <c r="Y1502" s="58"/>
      <c r="Z1502" s="58"/>
      <c r="AA1502" s="58"/>
      <c r="AB1502" s="58"/>
    </row>
    <row r="1503" s="1" customFormat="1" spans="1:28">
      <c r="A1503" s="12">
        <v>1576</v>
      </c>
      <c r="B1503" s="13"/>
      <c r="C1503" s="14" t="e">
        <v>#N/A</v>
      </c>
      <c r="D1503" s="13"/>
      <c r="E1503" s="13"/>
      <c r="F1503" s="13" t="e">
        <f>VLOOKUP(E1503,物料明细!A:C,3,0)</f>
        <v>#N/A</v>
      </c>
      <c r="G1503" s="13" t="e">
        <f>VLOOKUP(E1503,物料明细!A:D,4,0)</f>
        <v>#N/A</v>
      </c>
      <c r="H1503" s="13" t="e">
        <f>VLOOKUP(E1503,[2]物料明细!A:F,6,0)</f>
        <v>#N/A</v>
      </c>
      <c r="I1503" s="13" t="e">
        <f>VLOOKUP(E1503,[4]Sheet1!$A:$C,3,0)</f>
        <v>#N/A</v>
      </c>
      <c r="J1503" s="13"/>
      <c r="K1503" s="30"/>
      <c r="L1503" s="30"/>
      <c r="M1503" s="31"/>
      <c r="N1503" s="32"/>
      <c r="O1503" s="33"/>
      <c r="P1503" s="34"/>
      <c r="Q1503" s="34"/>
      <c r="R1503" s="48"/>
      <c r="S1503" s="49"/>
      <c r="T1503" s="50"/>
      <c r="U1503" s="99"/>
      <c r="V1503" s="52"/>
      <c r="W1503" s="50"/>
      <c r="Y1503" s="58"/>
      <c r="Z1503" s="58"/>
      <c r="AA1503" s="58"/>
      <c r="AB1503" s="58"/>
    </row>
    <row r="1504" s="1" customFormat="1" spans="1:28">
      <c r="A1504" s="12">
        <v>1577</v>
      </c>
      <c r="B1504" s="13"/>
      <c r="C1504" s="14" t="e">
        <v>#N/A</v>
      </c>
      <c r="D1504" s="13"/>
      <c r="E1504" s="13"/>
      <c r="F1504" s="13" t="e">
        <f>VLOOKUP(E1504,物料明细!A:C,3,0)</f>
        <v>#N/A</v>
      </c>
      <c r="G1504" s="13" t="e">
        <f>VLOOKUP(E1504,物料明细!A:D,4,0)</f>
        <v>#N/A</v>
      </c>
      <c r="H1504" s="13" t="e">
        <f>VLOOKUP(E1504,[2]物料明细!A:F,6,0)</f>
        <v>#N/A</v>
      </c>
      <c r="I1504" s="13" t="e">
        <f>VLOOKUP(E1504,[4]Sheet1!$A:$C,3,0)</f>
        <v>#N/A</v>
      </c>
      <c r="J1504" s="13"/>
      <c r="K1504" s="30"/>
      <c r="L1504" s="30"/>
      <c r="M1504" s="31"/>
      <c r="N1504" s="32"/>
      <c r="O1504" s="33"/>
      <c r="P1504" s="34"/>
      <c r="Q1504" s="34"/>
      <c r="R1504" s="48"/>
      <c r="S1504" s="49"/>
      <c r="T1504" s="50"/>
      <c r="U1504" s="99"/>
      <c r="V1504" s="52"/>
      <c r="W1504" s="50"/>
      <c r="Y1504" s="58"/>
      <c r="Z1504" s="58"/>
      <c r="AA1504" s="58"/>
      <c r="AB1504" s="58"/>
    </row>
    <row r="1505" s="1" customFormat="1" spans="1:28">
      <c r="A1505" s="12">
        <v>1578</v>
      </c>
      <c r="B1505" s="13"/>
      <c r="C1505" s="14" t="e">
        <v>#N/A</v>
      </c>
      <c r="D1505" s="13"/>
      <c r="E1505" s="13"/>
      <c r="F1505" s="13" t="e">
        <f>VLOOKUP(E1505,物料明细!A:C,3,0)</f>
        <v>#N/A</v>
      </c>
      <c r="G1505" s="13" t="e">
        <f>VLOOKUP(E1505,物料明细!A:D,4,0)</f>
        <v>#N/A</v>
      </c>
      <c r="H1505" s="13" t="e">
        <f>VLOOKUP(E1505,[2]物料明细!A:F,6,0)</f>
        <v>#N/A</v>
      </c>
      <c r="I1505" s="13" t="e">
        <f>VLOOKUP(E1505,[4]Sheet1!$A:$C,3,0)</f>
        <v>#N/A</v>
      </c>
      <c r="J1505" s="13"/>
      <c r="K1505" s="30"/>
      <c r="L1505" s="30"/>
      <c r="M1505" s="31"/>
      <c r="N1505" s="32"/>
      <c r="O1505" s="33"/>
      <c r="P1505" s="34"/>
      <c r="Q1505" s="34"/>
      <c r="R1505" s="48"/>
      <c r="S1505" s="49"/>
      <c r="T1505" s="50"/>
      <c r="U1505" s="99"/>
      <c r="V1505" s="52"/>
      <c r="W1505" s="50"/>
      <c r="Y1505" s="58"/>
      <c r="Z1505" s="58"/>
      <c r="AA1505" s="58"/>
      <c r="AB1505" s="58"/>
    </row>
    <row r="1506" s="1" customFormat="1" spans="1:28">
      <c r="A1506" s="12">
        <v>1580</v>
      </c>
      <c r="B1506" s="13"/>
      <c r="C1506" s="14" t="e">
        <v>#N/A</v>
      </c>
      <c r="D1506" s="13"/>
      <c r="E1506" s="13"/>
      <c r="F1506" s="13" t="e">
        <f>VLOOKUP(E1506,物料明细!A:C,3,0)</f>
        <v>#N/A</v>
      </c>
      <c r="G1506" s="13" t="e">
        <f>VLOOKUP(E1506,物料明细!A:D,4,0)</f>
        <v>#N/A</v>
      </c>
      <c r="H1506" s="13" t="e">
        <f>VLOOKUP(E1506,[2]物料明细!A:F,6,0)</f>
        <v>#N/A</v>
      </c>
      <c r="I1506" s="13" t="e">
        <f>VLOOKUP(E1506,[4]Sheet1!$A:$C,3,0)</f>
        <v>#N/A</v>
      </c>
      <c r="J1506" s="13"/>
      <c r="K1506" s="30"/>
      <c r="L1506" s="30"/>
      <c r="M1506" s="31"/>
      <c r="N1506" s="32"/>
      <c r="O1506" s="33"/>
      <c r="P1506" s="34"/>
      <c r="Q1506" s="34"/>
      <c r="R1506" s="48"/>
      <c r="S1506" s="49"/>
      <c r="T1506" s="50"/>
      <c r="U1506" s="99"/>
      <c r="V1506" s="52"/>
      <c r="W1506" s="50"/>
      <c r="Y1506" s="58"/>
      <c r="Z1506" s="58"/>
      <c r="AA1506" s="58"/>
      <c r="AB1506" s="58"/>
    </row>
    <row r="1507" s="1" customFormat="1" spans="1:28">
      <c r="A1507" s="12">
        <v>1581</v>
      </c>
      <c r="B1507" s="13"/>
      <c r="C1507" s="14" t="e">
        <v>#N/A</v>
      </c>
      <c r="D1507" s="13"/>
      <c r="E1507" s="13"/>
      <c r="F1507" s="13" t="e">
        <f>VLOOKUP(E1507,物料明细!A:C,3,0)</f>
        <v>#N/A</v>
      </c>
      <c r="G1507" s="13" t="e">
        <f>VLOOKUP(E1507,物料明细!A:D,4,0)</f>
        <v>#N/A</v>
      </c>
      <c r="H1507" s="13" t="e">
        <f>VLOOKUP(E1507,[2]物料明细!A:F,6,0)</f>
        <v>#N/A</v>
      </c>
      <c r="I1507" s="13" t="e">
        <f>VLOOKUP(E1507,[4]Sheet1!$A:$C,3,0)</f>
        <v>#N/A</v>
      </c>
      <c r="J1507" s="13"/>
      <c r="K1507" s="30"/>
      <c r="L1507" s="30"/>
      <c r="M1507" s="31"/>
      <c r="N1507" s="32"/>
      <c r="O1507" s="33"/>
      <c r="P1507" s="34"/>
      <c r="Q1507" s="34"/>
      <c r="R1507" s="48"/>
      <c r="S1507" s="49"/>
      <c r="T1507" s="50"/>
      <c r="U1507" s="99"/>
      <c r="V1507" s="52"/>
      <c r="W1507" s="50"/>
      <c r="Y1507" s="58"/>
      <c r="Z1507" s="58"/>
      <c r="AA1507" s="58"/>
      <c r="AB1507" s="58"/>
    </row>
    <row r="1508" s="1" customFormat="1" spans="1:28">
      <c r="A1508" s="12">
        <v>1582</v>
      </c>
      <c r="B1508" s="13"/>
      <c r="C1508" s="14" t="e">
        <v>#N/A</v>
      </c>
      <c r="D1508" s="13"/>
      <c r="E1508" s="13"/>
      <c r="F1508" s="13" t="e">
        <f>VLOOKUP(E1508,物料明细!A:C,3,0)</f>
        <v>#N/A</v>
      </c>
      <c r="G1508" s="13" t="e">
        <f>VLOOKUP(E1508,物料明细!A:D,4,0)</f>
        <v>#N/A</v>
      </c>
      <c r="H1508" s="13" t="e">
        <f>VLOOKUP(E1508,[2]物料明细!A:F,6,0)</f>
        <v>#N/A</v>
      </c>
      <c r="I1508" s="13" t="e">
        <f>VLOOKUP(E1508,[4]Sheet1!$A:$C,3,0)</f>
        <v>#N/A</v>
      </c>
      <c r="J1508" s="13"/>
      <c r="K1508" s="30"/>
      <c r="L1508" s="30"/>
      <c r="M1508" s="31"/>
      <c r="N1508" s="32"/>
      <c r="O1508" s="33"/>
      <c r="P1508" s="34"/>
      <c r="Q1508" s="34"/>
      <c r="R1508" s="48"/>
      <c r="S1508" s="49"/>
      <c r="T1508" s="50"/>
      <c r="U1508" s="99"/>
      <c r="V1508" s="52"/>
      <c r="W1508" s="50"/>
      <c r="Y1508" s="58"/>
      <c r="Z1508" s="58"/>
      <c r="AA1508" s="58"/>
      <c r="AB1508" s="58"/>
    </row>
    <row r="1509" s="1" customFormat="1" spans="1:28">
      <c r="A1509" s="12">
        <v>1583</v>
      </c>
      <c r="B1509" s="13"/>
      <c r="C1509" s="14" t="e">
        <v>#N/A</v>
      </c>
      <c r="D1509" s="13"/>
      <c r="E1509" s="13"/>
      <c r="F1509" s="13" t="e">
        <f>VLOOKUP(E1509,物料明细!A:C,3,0)</f>
        <v>#N/A</v>
      </c>
      <c r="G1509" s="13" t="e">
        <f>VLOOKUP(E1509,物料明细!A:D,4,0)</f>
        <v>#N/A</v>
      </c>
      <c r="H1509" s="13" t="e">
        <f>VLOOKUP(E1509,[2]物料明细!A:F,6,0)</f>
        <v>#N/A</v>
      </c>
      <c r="I1509" s="13" t="e">
        <f>VLOOKUP(E1509,[4]Sheet1!$A:$C,3,0)</f>
        <v>#N/A</v>
      </c>
      <c r="J1509" s="13"/>
      <c r="K1509" s="30"/>
      <c r="L1509" s="30"/>
      <c r="M1509" s="31"/>
      <c r="N1509" s="32"/>
      <c r="O1509" s="33"/>
      <c r="P1509" s="34"/>
      <c r="Q1509" s="34"/>
      <c r="R1509" s="48"/>
      <c r="S1509" s="49"/>
      <c r="T1509" s="50"/>
      <c r="U1509" s="99"/>
      <c r="V1509" s="52"/>
      <c r="W1509" s="50"/>
      <c r="Y1509" s="58"/>
      <c r="Z1509" s="58"/>
      <c r="AA1509" s="58"/>
      <c r="AB1509" s="58"/>
    </row>
    <row r="1510" s="1" customFormat="1" spans="1:28">
      <c r="A1510" s="12">
        <v>1584</v>
      </c>
      <c r="B1510" s="13"/>
      <c r="C1510" s="14" t="e">
        <v>#N/A</v>
      </c>
      <c r="D1510" s="13"/>
      <c r="E1510" s="13"/>
      <c r="F1510" s="13" t="e">
        <f>VLOOKUP(E1510,物料明细!A:C,3,0)</f>
        <v>#N/A</v>
      </c>
      <c r="G1510" s="13" t="e">
        <f>VLOOKUP(E1510,物料明细!A:D,4,0)</f>
        <v>#N/A</v>
      </c>
      <c r="H1510" s="13" t="e">
        <f>VLOOKUP(E1510,[2]物料明细!A:F,6,0)</f>
        <v>#N/A</v>
      </c>
      <c r="I1510" s="13" t="e">
        <f>VLOOKUP(E1510,[4]Sheet1!$A:$C,3,0)</f>
        <v>#N/A</v>
      </c>
      <c r="J1510" s="13"/>
      <c r="K1510" s="30"/>
      <c r="L1510" s="30"/>
      <c r="M1510" s="31"/>
      <c r="N1510" s="32"/>
      <c r="O1510" s="33"/>
      <c r="P1510" s="34"/>
      <c r="Q1510" s="34"/>
      <c r="R1510" s="48"/>
      <c r="S1510" s="49"/>
      <c r="T1510" s="50"/>
      <c r="U1510" s="99"/>
      <c r="V1510" s="52"/>
      <c r="W1510" s="50"/>
      <c r="Y1510" s="58"/>
      <c r="Z1510" s="58"/>
      <c r="AA1510" s="58"/>
      <c r="AB1510" s="58"/>
    </row>
    <row r="1511" s="1" customFormat="1" spans="1:28">
      <c r="A1511" s="12">
        <v>1585</v>
      </c>
      <c r="B1511" s="13"/>
      <c r="C1511" s="14" t="e">
        <v>#N/A</v>
      </c>
      <c r="D1511" s="13"/>
      <c r="E1511" s="13"/>
      <c r="F1511" s="13" t="e">
        <f>VLOOKUP(E1511,物料明细!A:C,3,0)</f>
        <v>#N/A</v>
      </c>
      <c r="G1511" s="13" t="e">
        <f>VLOOKUP(E1511,物料明细!A:D,4,0)</f>
        <v>#N/A</v>
      </c>
      <c r="H1511" s="13" t="e">
        <f>VLOOKUP(E1511,[2]物料明细!A:F,6,0)</f>
        <v>#N/A</v>
      </c>
      <c r="I1511" s="13" t="e">
        <f>VLOOKUP(E1511,[4]Sheet1!$A:$C,3,0)</f>
        <v>#N/A</v>
      </c>
      <c r="J1511" s="13"/>
      <c r="K1511" s="30"/>
      <c r="L1511" s="30"/>
      <c r="M1511" s="31"/>
      <c r="N1511" s="32"/>
      <c r="O1511" s="33"/>
      <c r="P1511" s="34"/>
      <c r="Q1511" s="34"/>
      <c r="R1511" s="48"/>
      <c r="S1511" s="49"/>
      <c r="T1511" s="50"/>
      <c r="U1511" s="99"/>
      <c r="V1511" s="52"/>
      <c r="W1511" s="50"/>
      <c r="Y1511" s="58"/>
      <c r="Z1511" s="58"/>
      <c r="AA1511" s="58"/>
      <c r="AB1511" s="58"/>
    </row>
    <row r="1512" s="1" customFormat="1" spans="1:28">
      <c r="A1512" s="12">
        <v>1586</v>
      </c>
      <c r="B1512" s="13"/>
      <c r="C1512" s="14" t="e">
        <v>#N/A</v>
      </c>
      <c r="D1512" s="13"/>
      <c r="E1512" s="13"/>
      <c r="F1512" s="13" t="e">
        <f>VLOOKUP(E1512,物料明细!A:C,3,0)</f>
        <v>#N/A</v>
      </c>
      <c r="G1512" s="13" t="e">
        <f>VLOOKUP(E1512,物料明细!A:D,4,0)</f>
        <v>#N/A</v>
      </c>
      <c r="H1512" s="13" t="e">
        <f>VLOOKUP(E1512,[2]物料明细!A:F,6,0)</f>
        <v>#N/A</v>
      </c>
      <c r="I1512" s="13" t="e">
        <f>VLOOKUP(E1512,[4]Sheet1!$A:$C,3,0)</f>
        <v>#N/A</v>
      </c>
      <c r="J1512" s="13"/>
      <c r="K1512" s="30"/>
      <c r="L1512" s="30"/>
      <c r="M1512" s="31"/>
      <c r="N1512" s="32"/>
      <c r="O1512" s="33"/>
      <c r="P1512" s="34"/>
      <c r="Q1512" s="34"/>
      <c r="R1512" s="48"/>
      <c r="S1512" s="49"/>
      <c r="T1512" s="50"/>
      <c r="U1512" s="99"/>
      <c r="V1512" s="52"/>
      <c r="W1512" s="50"/>
      <c r="Y1512" s="58"/>
      <c r="Z1512" s="58"/>
      <c r="AA1512" s="58"/>
      <c r="AB1512" s="58"/>
    </row>
    <row r="1513" s="1" customFormat="1" spans="1:28">
      <c r="A1513" s="12">
        <v>1587</v>
      </c>
      <c r="B1513" s="13"/>
      <c r="C1513" s="14" t="e">
        <v>#N/A</v>
      </c>
      <c r="D1513" s="13"/>
      <c r="E1513" s="13"/>
      <c r="F1513" s="13" t="e">
        <f>VLOOKUP(E1513,物料明细!A:C,3,0)</f>
        <v>#N/A</v>
      </c>
      <c r="G1513" s="13" t="e">
        <f>VLOOKUP(E1513,物料明细!A:D,4,0)</f>
        <v>#N/A</v>
      </c>
      <c r="H1513" s="13" t="e">
        <f>VLOOKUP(E1513,[2]物料明细!A:F,6,0)</f>
        <v>#N/A</v>
      </c>
      <c r="I1513" s="13" t="e">
        <f>VLOOKUP(E1513,[4]Sheet1!$A:$C,3,0)</f>
        <v>#N/A</v>
      </c>
      <c r="J1513" s="13"/>
      <c r="K1513" s="30"/>
      <c r="L1513" s="30"/>
      <c r="M1513" s="31"/>
      <c r="N1513" s="32"/>
      <c r="O1513" s="33"/>
      <c r="P1513" s="34"/>
      <c r="Q1513" s="34"/>
      <c r="R1513" s="48"/>
      <c r="S1513" s="49"/>
      <c r="T1513" s="50"/>
      <c r="U1513" s="99"/>
      <c r="V1513" s="52"/>
      <c r="W1513" s="50"/>
      <c r="Y1513" s="58"/>
      <c r="Z1513" s="58"/>
      <c r="AA1513" s="58"/>
      <c r="AB1513" s="58"/>
    </row>
    <row r="1514" s="1" customFormat="1" spans="1:28">
      <c r="A1514" s="12">
        <v>1588</v>
      </c>
      <c r="B1514" s="13"/>
      <c r="C1514" s="14" t="e">
        <v>#N/A</v>
      </c>
      <c r="D1514" s="13"/>
      <c r="E1514" s="13"/>
      <c r="F1514" s="13" t="e">
        <f>VLOOKUP(E1514,物料明细!A:C,3,0)</f>
        <v>#N/A</v>
      </c>
      <c r="G1514" s="13" t="e">
        <f>VLOOKUP(E1514,物料明细!A:D,4,0)</f>
        <v>#N/A</v>
      </c>
      <c r="H1514" s="13" t="e">
        <f>VLOOKUP(E1514,[2]物料明细!A:F,6,0)</f>
        <v>#N/A</v>
      </c>
      <c r="I1514" s="13" t="e">
        <f>VLOOKUP(E1514,[4]Sheet1!$A:$C,3,0)</f>
        <v>#N/A</v>
      </c>
      <c r="J1514" s="13"/>
      <c r="K1514" s="30"/>
      <c r="L1514" s="30"/>
      <c r="M1514" s="31"/>
      <c r="N1514" s="32"/>
      <c r="O1514" s="33"/>
      <c r="P1514" s="34"/>
      <c r="Q1514" s="34"/>
      <c r="R1514" s="48"/>
      <c r="S1514" s="49"/>
      <c r="T1514" s="50"/>
      <c r="U1514" s="99"/>
      <c r="V1514" s="52"/>
      <c r="W1514" s="50"/>
      <c r="Y1514" s="58"/>
      <c r="Z1514" s="58"/>
      <c r="AA1514" s="58"/>
      <c r="AB1514" s="58"/>
    </row>
    <row r="1515" s="1" customFormat="1" spans="1:28">
      <c r="A1515" s="12">
        <v>1589</v>
      </c>
      <c r="B1515" s="13"/>
      <c r="C1515" s="14" t="e">
        <v>#N/A</v>
      </c>
      <c r="D1515" s="13"/>
      <c r="E1515" s="13"/>
      <c r="F1515" s="13" t="e">
        <f>VLOOKUP(E1515,物料明细!A:C,3,0)</f>
        <v>#N/A</v>
      </c>
      <c r="G1515" s="13" t="e">
        <f>VLOOKUP(E1515,物料明细!A:D,4,0)</f>
        <v>#N/A</v>
      </c>
      <c r="H1515" s="13" t="e">
        <f>VLOOKUP(E1515,[2]物料明细!A:F,6,0)</f>
        <v>#N/A</v>
      </c>
      <c r="I1515" s="13" t="e">
        <f>VLOOKUP(E1515,[4]Sheet1!$A:$C,3,0)</f>
        <v>#N/A</v>
      </c>
      <c r="J1515" s="13"/>
      <c r="K1515" s="30"/>
      <c r="L1515" s="30"/>
      <c r="M1515" s="31"/>
      <c r="N1515" s="32"/>
      <c r="O1515" s="33"/>
      <c r="P1515" s="34"/>
      <c r="Q1515" s="34"/>
      <c r="R1515" s="48"/>
      <c r="S1515" s="49"/>
      <c r="T1515" s="50"/>
      <c r="U1515" s="99"/>
      <c r="V1515" s="52"/>
      <c r="W1515" s="50"/>
      <c r="Y1515" s="58"/>
      <c r="Z1515" s="58"/>
      <c r="AA1515" s="58"/>
      <c r="AB1515" s="58"/>
    </row>
    <row r="1516" s="1" customFormat="1" spans="1:28">
      <c r="A1516" s="12">
        <v>1590</v>
      </c>
      <c r="B1516" s="13"/>
      <c r="C1516" s="14" t="e">
        <v>#N/A</v>
      </c>
      <c r="D1516" s="13"/>
      <c r="E1516" s="13"/>
      <c r="F1516" s="13" t="e">
        <f>VLOOKUP(E1516,物料明细!A:C,3,0)</f>
        <v>#N/A</v>
      </c>
      <c r="G1516" s="13" t="e">
        <f>VLOOKUP(E1516,物料明细!A:D,4,0)</f>
        <v>#N/A</v>
      </c>
      <c r="H1516" s="13" t="e">
        <f>VLOOKUP(E1516,[2]物料明细!A:F,6,0)</f>
        <v>#N/A</v>
      </c>
      <c r="I1516" s="13" t="e">
        <f>VLOOKUP(E1516,[4]Sheet1!$A:$C,3,0)</f>
        <v>#N/A</v>
      </c>
      <c r="J1516" s="13"/>
      <c r="K1516" s="30"/>
      <c r="L1516" s="30"/>
      <c r="M1516" s="31"/>
      <c r="N1516" s="32"/>
      <c r="O1516" s="33"/>
      <c r="P1516" s="34"/>
      <c r="Q1516" s="34"/>
      <c r="R1516" s="48"/>
      <c r="S1516" s="49"/>
      <c r="T1516" s="50"/>
      <c r="U1516" s="99"/>
      <c r="V1516" s="52"/>
      <c r="W1516" s="50"/>
      <c r="Y1516" s="58"/>
      <c r="Z1516" s="58"/>
      <c r="AA1516" s="58"/>
      <c r="AB1516" s="58"/>
    </row>
    <row r="1517" s="1" customFormat="1" spans="1:28">
      <c r="A1517" s="12">
        <v>1592</v>
      </c>
      <c r="B1517" s="13"/>
      <c r="C1517" s="14" t="e">
        <v>#N/A</v>
      </c>
      <c r="D1517" s="13"/>
      <c r="E1517" s="13"/>
      <c r="F1517" s="13" t="e">
        <f>VLOOKUP(E1517,物料明细!A:C,3,0)</f>
        <v>#N/A</v>
      </c>
      <c r="G1517" s="13" t="e">
        <f>VLOOKUP(E1517,物料明细!A:D,4,0)</f>
        <v>#N/A</v>
      </c>
      <c r="H1517" s="13" t="e">
        <f>VLOOKUP(E1517,[2]物料明细!A:F,6,0)</f>
        <v>#N/A</v>
      </c>
      <c r="I1517" s="13" t="e">
        <f>VLOOKUP(E1517,[4]Sheet1!$A:$C,3,0)</f>
        <v>#N/A</v>
      </c>
      <c r="J1517" s="13"/>
      <c r="K1517" s="30"/>
      <c r="L1517" s="30"/>
      <c r="M1517" s="31"/>
      <c r="N1517" s="32"/>
      <c r="O1517" s="33"/>
      <c r="P1517" s="34"/>
      <c r="Q1517" s="34"/>
      <c r="R1517" s="48"/>
      <c r="S1517" s="49"/>
      <c r="T1517" s="50"/>
      <c r="U1517" s="99"/>
      <c r="V1517" s="52"/>
      <c r="W1517" s="50"/>
      <c r="Y1517" s="58"/>
      <c r="Z1517" s="58"/>
      <c r="AA1517" s="58"/>
      <c r="AB1517" s="58"/>
    </row>
    <row r="1518" s="1" customFormat="1" spans="1:28">
      <c r="A1518" s="12">
        <v>1593</v>
      </c>
      <c r="B1518" s="13"/>
      <c r="C1518" s="14" t="e">
        <v>#N/A</v>
      </c>
      <c r="D1518" s="13"/>
      <c r="E1518" s="13"/>
      <c r="F1518" s="13" t="e">
        <f>VLOOKUP(E1518,物料明细!A:C,3,0)</f>
        <v>#N/A</v>
      </c>
      <c r="G1518" s="13" t="e">
        <f>VLOOKUP(E1518,物料明细!A:D,4,0)</f>
        <v>#N/A</v>
      </c>
      <c r="H1518" s="13" t="e">
        <f>VLOOKUP(E1518,[2]物料明细!A:F,6,0)</f>
        <v>#N/A</v>
      </c>
      <c r="I1518" s="13" t="e">
        <f>VLOOKUP(E1518,[4]Sheet1!$A:$C,3,0)</f>
        <v>#N/A</v>
      </c>
      <c r="J1518" s="13"/>
      <c r="K1518" s="30"/>
      <c r="L1518" s="30"/>
      <c r="M1518" s="31"/>
      <c r="N1518" s="32"/>
      <c r="O1518" s="33"/>
      <c r="P1518" s="34"/>
      <c r="Q1518" s="34"/>
      <c r="R1518" s="48"/>
      <c r="S1518" s="49"/>
      <c r="T1518" s="50"/>
      <c r="U1518" s="99"/>
      <c r="V1518" s="52"/>
      <c r="W1518" s="50"/>
      <c r="Y1518" s="58"/>
      <c r="Z1518" s="58"/>
      <c r="AA1518" s="58"/>
      <c r="AB1518" s="58"/>
    </row>
    <row r="1519" s="1" customFormat="1" spans="1:28">
      <c r="A1519" s="12">
        <v>1594</v>
      </c>
      <c r="B1519" s="13"/>
      <c r="C1519" s="14" t="e">
        <v>#N/A</v>
      </c>
      <c r="D1519" s="13"/>
      <c r="E1519" s="13"/>
      <c r="F1519" s="13" t="e">
        <f>VLOOKUP(E1519,物料明细!A:C,3,0)</f>
        <v>#N/A</v>
      </c>
      <c r="G1519" s="13" t="e">
        <f>VLOOKUP(E1519,物料明细!A:D,4,0)</f>
        <v>#N/A</v>
      </c>
      <c r="H1519" s="13" t="e">
        <f>VLOOKUP(E1519,[2]物料明细!A:F,6,0)</f>
        <v>#N/A</v>
      </c>
      <c r="I1519" s="13" t="e">
        <f>VLOOKUP(E1519,[4]Sheet1!$A:$C,3,0)</f>
        <v>#N/A</v>
      </c>
      <c r="J1519" s="13"/>
      <c r="K1519" s="30"/>
      <c r="L1519" s="30"/>
      <c r="M1519" s="31"/>
      <c r="N1519" s="32"/>
      <c r="O1519" s="33"/>
      <c r="P1519" s="34"/>
      <c r="Q1519" s="34"/>
      <c r="R1519" s="48"/>
      <c r="S1519" s="49"/>
      <c r="T1519" s="50"/>
      <c r="U1519" s="99"/>
      <c r="V1519" s="52"/>
      <c r="W1519" s="50"/>
      <c r="Y1519" s="58"/>
      <c r="Z1519" s="58"/>
      <c r="AA1519" s="58"/>
      <c r="AB1519" s="58"/>
    </row>
    <row r="1520" s="1" customFormat="1" spans="1:28">
      <c r="A1520" s="12">
        <v>1595</v>
      </c>
      <c r="B1520" s="13"/>
      <c r="C1520" s="14" t="e">
        <v>#N/A</v>
      </c>
      <c r="D1520" s="13"/>
      <c r="E1520" s="13"/>
      <c r="F1520" s="13" t="e">
        <f>VLOOKUP(E1520,物料明细!A:C,3,0)</f>
        <v>#N/A</v>
      </c>
      <c r="G1520" s="13" t="e">
        <f>VLOOKUP(E1520,物料明细!A:D,4,0)</f>
        <v>#N/A</v>
      </c>
      <c r="H1520" s="13" t="e">
        <f>VLOOKUP(E1520,[2]物料明细!A:F,6,0)</f>
        <v>#N/A</v>
      </c>
      <c r="I1520" s="13" t="e">
        <f>VLOOKUP(E1520,[4]Sheet1!$A:$C,3,0)</f>
        <v>#N/A</v>
      </c>
      <c r="J1520" s="13"/>
      <c r="K1520" s="30"/>
      <c r="L1520" s="30"/>
      <c r="M1520" s="31"/>
      <c r="N1520" s="32"/>
      <c r="O1520" s="33"/>
      <c r="P1520" s="34"/>
      <c r="Q1520" s="34"/>
      <c r="R1520" s="48"/>
      <c r="S1520" s="49"/>
      <c r="T1520" s="50"/>
      <c r="U1520" s="99"/>
      <c r="V1520" s="52"/>
      <c r="W1520" s="50"/>
      <c r="Y1520" s="58"/>
      <c r="Z1520" s="58"/>
      <c r="AA1520" s="58"/>
      <c r="AB1520" s="58"/>
    </row>
    <row r="1521" s="1" customFormat="1" spans="1:28">
      <c r="A1521" s="12">
        <v>1596</v>
      </c>
      <c r="B1521" s="13"/>
      <c r="C1521" s="14" t="e">
        <v>#N/A</v>
      </c>
      <c r="D1521" s="13"/>
      <c r="E1521" s="13"/>
      <c r="F1521" s="13" t="e">
        <f>VLOOKUP(E1521,物料明细!A:C,3,0)</f>
        <v>#N/A</v>
      </c>
      <c r="G1521" s="13" t="e">
        <f>VLOOKUP(E1521,物料明细!A:D,4,0)</f>
        <v>#N/A</v>
      </c>
      <c r="H1521" s="13" t="e">
        <f>VLOOKUP(E1521,[2]物料明细!A:F,6,0)</f>
        <v>#N/A</v>
      </c>
      <c r="I1521" s="13" t="e">
        <f>VLOOKUP(E1521,[4]Sheet1!$A:$C,3,0)</f>
        <v>#N/A</v>
      </c>
      <c r="J1521" s="13"/>
      <c r="K1521" s="30"/>
      <c r="L1521" s="30"/>
      <c r="M1521" s="31"/>
      <c r="N1521" s="32"/>
      <c r="O1521" s="33"/>
      <c r="P1521" s="34"/>
      <c r="Q1521" s="34"/>
      <c r="R1521" s="48"/>
      <c r="S1521" s="49"/>
      <c r="T1521" s="50"/>
      <c r="U1521" s="99"/>
      <c r="V1521" s="52"/>
      <c r="W1521" s="50"/>
      <c r="Y1521" s="58"/>
      <c r="Z1521" s="58"/>
      <c r="AA1521" s="58"/>
      <c r="AB1521" s="58"/>
    </row>
    <row r="1522" s="1" customFormat="1" spans="1:28">
      <c r="A1522" s="12">
        <v>1597</v>
      </c>
      <c r="B1522" s="13"/>
      <c r="C1522" s="14" t="e">
        <v>#N/A</v>
      </c>
      <c r="D1522" s="13"/>
      <c r="E1522" s="13"/>
      <c r="F1522" s="13" t="e">
        <f>VLOOKUP(E1522,物料明细!A:C,3,0)</f>
        <v>#N/A</v>
      </c>
      <c r="G1522" s="13" t="e">
        <f>VLOOKUP(E1522,物料明细!A:D,4,0)</f>
        <v>#N/A</v>
      </c>
      <c r="H1522" s="13" t="e">
        <f>VLOOKUP(E1522,[2]物料明细!A:F,6,0)</f>
        <v>#N/A</v>
      </c>
      <c r="I1522" s="13" t="e">
        <f>VLOOKUP(E1522,[4]Sheet1!$A:$C,3,0)</f>
        <v>#N/A</v>
      </c>
      <c r="J1522" s="13"/>
      <c r="K1522" s="30"/>
      <c r="L1522" s="30"/>
      <c r="M1522" s="31"/>
      <c r="N1522" s="32"/>
      <c r="O1522" s="33"/>
      <c r="P1522" s="34"/>
      <c r="Q1522" s="34"/>
      <c r="R1522" s="48"/>
      <c r="S1522" s="49"/>
      <c r="T1522" s="50"/>
      <c r="U1522" s="99"/>
      <c r="V1522" s="52"/>
      <c r="W1522" s="50"/>
      <c r="Y1522" s="58"/>
      <c r="Z1522" s="58"/>
      <c r="AA1522" s="58"/>
      <c r="AB1522" s="58"/>
    </row>
    <row r="1523" s="1" customFormat="1" spans="1:28">
      <c r="A1523" s="12">
        <v>1599</v>
      </c>
      <c r="B1523" s="13"/>
      <c r="C1523" s="14" t="e">
        <v>#N/A</v>
      </c>
      <c r="D1523" s="13"/>
      <c r="E1523" s="13"/>
      <c r="F1523" s="13" t="e">
        <f>VLOOKUP(E1523,物料明细!A:C,3,0)</f>
        <v>#N/A</v>
      </c>
      <c r="G1523" s="13" t="e">
        <f>VLOOKUP(E1523,物料明细!A:D,4,0)</f>
        <v>#N/A</v>
      </c>
      <c r="H1523" s="13" t="e">
        <f>VLOOKUP(E1523,[2]物料明细!A:F,6,0)</f>
        <v>#N/A</v>
      </c>
      <c r="I1523" s="13" t="e">
        <f>VLOOKUP(E1523,[4]Sheet1!$A:$C,3,0)</f>
        <v>#N/A</v>
      </c>
      <c r="J1523" s="13"/>
      <c r="K1523" s="30"/>
      <c r="L1523" s="30"/>
      <c r="M1523" s="31"/>
      <c r="N1523" s="32"/>
      <c r="O1523" s="33"/>
      <c r="P1523" s="34"/>
      <c r="Q1523" s="34"/>
      <c r="R1523" s="48"/>
      <c r="S1523" s="49"/>
      <c r="T1523" s="50"/>
      <c r="U1523" s="99"/>
      <c r="V1523" s="52"/>
      <c r="W1523" s="50"/>
      <c r="Y1523" s="58"/>
      <c r="Z1523" s="58"/>
      <c r="AA1523" s="58"/>
      <c r="AB1523" s="58"/>
    </row>
    <row r="1524" s="1" customFormat="1" spans="1:28">
      <c r="A1524" s="12">
        <v>1600</v>
      </c>
      <c r="B1524" s="13"/>
      <c r="C1524" s="14" t="e">
        <v>#N/A</v>
      </c>
      <c r="D1524" s="13"/>
      <c r="E1524" s="13"/>
      <c r="F1524" s="13" t="e">
        <f>VLOOKUP(E1524,物料明细!A:C,3,0)</f>
        <v>#N/A</v>
      </c>
      <c r="G1524" s="13" t="e">
        <f>VLOOKUP(E1524,物料明细!A:D,4,0)</f>
        <v>#N/A</v>
      </c>
      <c r="H1524" s="13" t="e">
        <f>VLOOKUP(E1524,[2]物料明细!A:F,6,0)</f>
        <v>#N/A</v>
      </c>
      <c r="I1524" s="13" t="e">
        <f>VLOOKUP(E1524,[4]Sheet1!$A:$C,3,0)</f>
        <v>#N/A</v>
      </c>
      <c r="J1524" s="13"/>
      <c r="K1524" s="30"/>
      <c r="L1524" s="30"/>
      <c r="M1524" s="31"/>
      <c r="N1524" s="32"/>
      <c r="O1524" s="33"/>
      <c r="P1524" s="34"/>
      <c r="Q1524" s="34"/>
      <c r="R1524" s="48"/>
      <c r="S1524" s="49"/>
      <c r="T1524" s="50"/>
      <c r="U1524" s="99"/>
      <c r="V1524" s="52"/>
      <c r="W1524" s="50"/>
      <c r="Y1524" s="58"/>
      <c r="Z1524" s="58"/>
      <c r="AA1524" s="58"/>
      <c r="AB1524" s="58"/>
    </row>
    <row r="1525" s="1" customFormat="1" spans="1:28">
      <c r="A1525" s="12">
        <v>1601</v>
      </c>
      <c r="B1525" s="13"/>
      <c r="C1525" s="14" t="e">
        <v>#N/A</v>
      </c>
      <c r="D1525" s="13"/>
      <c r="E1525" s="13"/>
      <c r="F1525" s="13" t="e">
        <f>VLOOKUP(E1525,物料明细!A:C,3,0)</f>
        <v>#N/A</v>
      </c>
      <c r="G1525" s="13" t="e">
        <f>VLOOKUP(E1525,物料明细!A:D,4,0)</f>
        <v>#N/A</v>
      </c>
      <c r="H1525" s="13" t="e">
        <f>VLOOKUP(E1525,[2]物料明细!A:F,6,0)</f>
        <v>#N/A</v>
      </c>
      <c r="I1525" s="13" t="e">
        <f>VLOOKUP(E1525,[4]Sheet1!$A:$C,3,0)</f>
        <v>#N/A</v>
      </c>
      <c r="J1525" s="13"/>
      <c r="K1525" s="30"/>
      <c r="L1525" s="30"/>
      <c r="M1525" s="31"/>
      <c r="N1525" s="32"/>
      <c r="O1525" s="33"/>
      <c r="P1525" s="34"/>
      <c r="Q1525" s="34"/>
      <c r="R1525" s="48"/>
      <c r="S1525" s="49"/>
      <c r="T1525" s="50"/>
      <c r="U1525" s="99"/>
      <c r="V1525" s="52"/>
      <c r="W1525" s="50"/>
      <c r="Y1525" s="58"/>
      <c r="Z1525" s="58"/>
      <c r="AA1525" s="58"/>
      <c r="AB1525" s="58"/>
    </row>
    <row r="1526" s="1" customFormat="1" spans="1:28">
      <c r="A1526" s="12">
        <v>1602</v>
      </c>
      <c r="B1526" s="13"/>
      <c r="C1526" s="14" t="e">
        <v>#N/A</v>
      </c>
      <c r="D1526" s="13"/>
      <c r="E1526" s="13"/>
      <c r="F1526" s="13" t="e">
        <f>VLOOKUP(E1526,物料明细!A:C,3,0)</f>
        <v>#N/A</v>
      </c>
      <c r="G1526" s="13" t="e">
        <f>VLOOKUP(E1526,物料明细!A:D,4,0)</f>
        <v>#N/A</v>
      </c>
      <c r="H1526" s="13" t="e">
        <f>VLOOKUP(E1526,[2]物料明细!A:F,6,0)</f>
        <v>#N/A</v>
      </c>
      <c r="I1526" s="13" t="e">
        <f>VLOOKUP(E1526,[4]Sheet1!$A:$C,3,0)</f>
        <v>#N/A</v>
      </c>
      <c r="J1526" s="13"/>
      <c r="K1526" s="30"/>
      <c r="L1526" s="30"/>
      <c r="M1526" s="31"/>
      <c r="N1526" s="32"/>
      <c r="O1526" s="33"/>
      <c r="P1526" s="34"/>
      <c r="Q1526" s="34"/>
      <c r="R1526" s="48"/>
      <c r="S1526" s="49"/>
      <c r="T1526" s="50"/>
      <c r="U1526" s="99"/>
      <c r="V1526" s="52"/>
      <c r="W1526" s="50"/>
      <c r="Y1526" s="58"/>
      <c r="Z1526" s="58"/>
      <c r="AA1526" s="58"/>
      <c r="AB1526" s="58"/>
    </row>
    <row r="1527" s="1" customFormat="1" spans="1:28">
      <c r="A1527" s="12">
        <v>1603</v>
      </c>
      <c r="B1527" s="13"/>
      <c r="C1527" s="14" t="e">
        <v>#N/A</v>
      </c>
      <c r="D1527" s="13"/>
      <c r="E1527" s="13"/>
      <c r="F1527" s="13" t="e">
        <f>VLOOKUP(E1527,物料明细!A:C,3,0)</f>
        <v>#N/A</v>
      </c>
      <c r="G1527" s="13" t="e">
        <f>VLOOKUP(E1527,物料明细!A:D,4,0)</f>
        <v>#N/A</v>
      </c>
      <c r="H1527" s="13" t="e">
        <f>VLOOKUP(E1527,[2]物料明细!A:F,6,0)</f>
        <v>#N/A</v>
      </c>
      <c r="I1527" s="13" t="e">
        <f>VLOOKUP(E1527,[4]Sheet1!$A:$C,3,0)</f>
        <v>#N/A</v>
      </c>
      <c r="J1527" s="13"/>
      <c r="K1527" s="30"/>
      <c r="L1527" s="30"/>
      <c r="M1527" s="31"/>
      <c r="N1527" s="32"/>
      <c r="O1527" s="33"/>
      <c r="P1527" s="34"/>
      <c r="Q1527" s="34"/>
      <c r="R1527" s="48"/>
      <c r="S1527" s="49"/>
      <c r="T1527" s="50"/>
      <c r="U1527" s="99"/>
      <c r="V1527" s="52"/>
      <c r="W1527" s="50"/>
      <c r="Y1527" s="58"/>
      <c r="Z1527" s="58"/>
      <c r="AA1527" s="58"/>
      <c r="AB1527" s="58"/>
    </row>
    <row r="1528" s="1" customFormat="1" spans="1:28">
      <c r="A1528" s="12">
        <v>1604</v>
      </c>
      <c r="B1528" s="13"/>
      <c r="C1528" s="14" t="e">
        <v>#N/A</v>
      </c>
      <c r="D1528" s="13"/>
      <c r="E1528" s="13"/>
      <c r="F1528" s="13" t="e">
        <f>VLOOKUP(E1528,物料明细!A:C,3,0)</f>
        <v>#N/A</v>
      </c>
      <c r="G1528" s="13" t="e">
        <f>VLOOKUP(E1528,物料明细!A:D,4,0)</f>
        <v>#N/A</v>
      </c>
      <c r="H1528" s="13" t="e">
        <f>VLOOKUP(E1528,[2]物料明细!A:F,6,0)</f>
        <v>#N/A</v>
      </c>
      <c r="I1528" s="13" t="e">
        <f>VLOOKUP(E1528,[4]Sheet1!$A:$C,3,0)</f>
        <v>#N/A</v>
      </c>
      <c r="J1528" s="13"/>
      <c r="K1528" s="30"/>
      <c r="L1528" s="30"/>
      <c r="M1528" s="31"/>
      <c r="N1528" s="32"/>
      <c r="O1528" s="33"/>
      <c r="P1528" s="34"/>
      <c r="Q1528" s="34"/>
      <c r="R1528" s="48"/>
      <c r="S1528" s="49"/>
      <c r="T1528" s="50"/>
      <c r="U1528" s="99"/>
      <c r="V1528" s="52"/>
      <c r="W1528" s="50"/>
      <c r="Y1528" s="58"/>
      <c r="Z1528" s="58"/>
      <c r="AA1528" s="58"/>
      <c r="AB1528" s="58"/>
    </row>
    <row r="1529" s="1" customFormat="1" spans="1:28">
      <c r="A1529" s="12">
        <v>1605</v>
      </c>
      <c r="B1529" s="13"/>
      <c r="C1529" s="14" t="e">
        <v>#N/A</v>
      </c>
      <c r="D1529" s="13"/>
      <c r="E1529" s="13"/>
      <c r="F1529" s="13" t="e">
        <f>VLOOKUP(E1529,物料明细!A:C,3,0)</f>
        <v>#N/A</v>
      </c>
      <c r="G1529" s="13" t="e">
        <f>VLOOKUP(E1529,物料明细!A:D,4,0)</f>
        <v>#N/A</v>
      </c>
      <c r="H1529" s="13" t="e">
        <f>VLOOKUP(E1529,[2]物料明细!A:F,6,0)</f>
        <v>#N/A</v>
      </c>
      <c r="I1529" s="13" t="e">
        <f>VLOOKUP(E1529,[4]Sheet1!$A:$C,3,0)</f>
        <v>#N/A</v>
      </c>
      <c r="J1529" s="13"/>
      <c r="K1529" s="30"/>
      <c r="L1529" s="30"/>
      <c r="M1529" s="31"/>
      <c r="N1529" s="32"/>
      <c r="O1529" s="33"/>
      <c r="P1529" s="34"/>
      <c r="Q1529" s="34"/>
      <c r="R1529" s="48"/>
      <c r="S1529" s="49"/>
      <c r="T1529" s="50"/>
      <c r="U1529" s="99"/>
      <c r="V1529" s="52"/>
      <c r="W1529" s="50"/>
      <c r="Y1529" s="58"/>
      <c r="Z1529" s="58"/>
      <c r="AA1529" s="58"/>
      <c r="AB1529" s="58"/>
    </row>
    <row r="1530" s="1" customFormat="1" spans="1:28">
      <c r="A1530" s="12">
        <v>1606</v>
      </c>
      <c r="B1530" s="13"/>
      <c r="C1530" s="14" t="e">
        <v>#N/A</v>
      </c>
      <c r="D1530" s="13"/>
      <c r="E1530" s="13"/>
      <c r="F1530" s="13" t="e">
        <f>VLOOKUP(E1530,物料明细!A:C,3,0)</f>
        <v>#N/A</v>
      </c>
      <c r="G1530" s="13" t="e">
        <f>VLOOKUP(E1530,物料明细!A:D,4,0)</f>
        <v>#N/A</v>
      </c>
      <c r="H1530" s="13" t="e">
        <f>VLOOKUP(E1530,[2]物料明细!A:F,6,0)</f>
        <v>#N/A</v>
      </c>
      <c r="I1530" s="13" t="e">
        <f>VLOOKUP(E1530,[4]Sheet1!$A:$C,3,0)</f>
        <v>#N/A</v>
      </c>
      <c r="J1530" s="13"/>
      <c r="K1530" s="30"/>
      <c r="L1530" s="30"/>
      <c r="M1530" s="31"/>
      <c r="N1530" s="32"/>
      <c r="O1530" s="33"/>
      <c r="P1530" s="34"/>
      <c r="Q1530" s="34"/>
      <c r="R1530" s="48"/>
      <c r="S1530" s="49"/>
      <c r="T1530" s="50"/>
      <c r="U1530" s="99"/>
      <c r="V1530" s="52"/>
      <c r="W1530" s="50"/>
      <c r="Y1530" s="58"/>
      <c r="Z1530" s="58"/>
      <c r="AA1530" s="58"/>
      <c r="AB1530" s="58"/>
    </row>
    <row r="1531" s="1" customFormat="1" spans="1:28">
      <c r="A1531" s="12">
        <v>1608</v>
      </c>
      <c r="B1531" s="13"/>
      <c r="C1531" s="14" t="e">
        <v>#N/A</v>
      </c>
      <c r="D1531" s="13"/>
      <c r="E1531" s="13"/>
      <c r="F1531" s="13" t="e">
        <f>VLOOKUP(E1531,物料明细!A:C,3,0)</f>
        <v>#N/A</v>
      </c>
      <c r="G1531" s="13" t="e">
        <f>VLOOKUP(E1531,物料明细!A:D,4,0)</f>
        <v>#N/A</v>
      </c>
      <c r="H1531" s="13" t="e">
        <f>VLOOKUP(E1531,[2]物料明细!A:F,6,0)</f>
        <v>#N/A</v>
      </c>
      <c r="I1531" s="13" t="e">
        <f>VLOOKUP(E1531,[4]Sheet1!$A:$C,3,0)</f>
        <v>#N/A</v>
      </c>
      <c r="J1531" s="13"/>
      <c r="K1531" s="30"/>
      <c r="L1531" s="30"/>
      <c r="M1531" s="31"/>
      <c r="N1531" s="32"/>
      <c r="O1531" s="33"/>
      <c r="P1531" s="34"/>
      <c r="Q1531" s="34"/>
      <c r="R1531" s="48"/>
      <c r="S1531" s="49"/>
      <c r="T1531" s="50"/>
      <c r="U1531" s="99"/>
      <c r="V1531" s="52"/>
      <c r="W1531" s="50"/>
      <c r="Y1531" s="58"/>
      <c r="Z1531" s="58"/>
      <c r="AA1531" s="58"/>
      <c r="AB1531" s="58"/>
    </row>
    <row r="1532" s="1" customFormat="1" spans="1:28">
      <c r="A1532" s="12">
        <v>1609</v>
      </c>
      <c r="B1532" s="13"/>
      <c r="C1532" s="14" t="e">
        <v>#N/A</v>
      </c>
      <c r="D1532" s="13"/>
      <c r="E1532" s="13"/>
      <c r="F1532" s="13" t="e">
        <f>VLOOKUP(E1532,物料明细!A:C,3,0)</f>
        <v>#N/A</v>
      </c>
      <c r="G1532" s="13" t="e">
        <f>VLOOKUP(E1532,物料明细!A:D,4,0)</f>
        <v>#N/A</v>
      </c>
      <c r="H1532" s="13" t="e">
        <f>VLOOKUP(E1532,[2]物料明细!A:F,6,0)</f>
        <v>#N/A</v>
      </c>
      <c r="I1532" s="13" t="e">
        <f>VLOOKUP(E1532,[4]Sheet1!$A:$C,3,0)</f>
        <v>#N/A</v>
      </c>
      <c r="J1532" s="13"/>
      <c r="K1532" s="30"/>
      <c r="L1532" s="30"/>
      <c r="M1532" s="31"/>
      <c r="N1532" s="32"/>
      <c r="O1532" s="33"/>
      <c r="P1532" s="34"/>
      <c r="Q1532" s="34"/>
      <c r="R1532" s="48"/>
      <c r="S1532" s="49"/>
      <c r="T1532" s="50"/>
      <c r="U1532" s="99"/>
      <c r="V1532" s="52"/>
      <c r="W1532" s="50"/>
      <c r="Y1532" s="58"/>
      <c r="Z1532" s="58"/>
      <c r="AA1532" s="58"/>
      <c r="AB1532" s="58"/>
    </row>
    <row r="1533" s="1" customFormat="1" spans="1:28">
      <c r="A1533" s="12">
        <v>1610</v>
      </c>
      <c r="B1533" s="13"/>
      <c r="C1533" s="14" t="e">
        <v>#N/A</v>
      </c>
      <c r="D1533" s="13"/>
      <c r="E1533" s="13"/>
      <c r="F1533" s="13" t="e">
        <f>VLOOKUP(E1533,物料明细!A:C,3,0)</f>
        <v>#N/A</v>
      </c>
      <c r="G1533" s="13" t="e">
        <f>VLOOKUP(E1533,物料明细!A:D,4,0)</f>
        <v>#N/A</v>
      </c>
      <c r="H1533" s="13" t="e">
        <f>VLOOKUP(E1533,[2]物料明细!A:F,6,0)</f>
        <v>#N/A</v>
      </c>
      <c r="I1533" s="13" t="e">
        <f>VLOOKUP(E1533,[4]Sheet1!$A:$C,3,0)</f>
        <v>#N/A</v>
      </c>
      <c r="J1533" s="13"/>
      <c r="K1533" s="30"/>
      <c r="L1533" s="30"/>
      <c r="M1533" s="31"/>
      <c r="N1533" s="32"/>
      <c r="O1533" s="33"/>
      <c r="P1533" s="34"/>
      <c r="Q1533" s="34"/>
      <c r="R1533" s="48"/>
      <c r="S1533" s="49"/>
      <c r="T1533" s="50"/>
      <c r="U1533" s="99"/>
      <c r="V1533" s="52"/>
      <c r="W1533" s="50"/>
      <c r="Y1533" s="58"/>
      <c r="Z1533" s="58"/>
      <c r="AA1533" s="58"/>
      <c r="AB1533" s="58"/>
    </row>
    <row r="1534" s="1" customFormat="1" spans="1:28">
      <c r="A1534" s="12">
        <v>1611</v>
      </c>
      <c r="B1534" s="13"/>
      <c r="C1534" s="14" t="e">
        <v>#N/A</v>
      </c>
      <c r="D1534" s="13"/>
      <c r="E1534" s="13"/>
      <c r="F1534" s="13" t="e">
        <f>VLOOKUP(E1534,物料明细!A:C,3,0)</f>
        <v>#N/A</v>
      </c>
      <c r="G1534" s="13" t="e">
        <f>VLOOKUP(E1534,物料明细!A:D,4,0)</f>
        <v>#N/A</v>
      </c>
      <c r="H1534" s="13" t="e">
        <f>VLOOKUP(E1534,[2]物料明细!A:F,6,0)</f>
        <v>#N/A</v>
      </c>
      <c r="I1534" s="13" t="e">
        <f>VLOOKUP(E1534,[4]Sheet1!$A:$C,3,0)</f>
        <v>#N/A</v>
      </c>
      <c r="J1534" s="13"/>
      <c r="K1534" s="30"/>
      <c r="L1534" s="30"/>
      <c r="M1534" s="31"/>
      <c r="N1534" s="32"/>
      <c r="O1534" s="33"/>
      <c r="P1534" s="34"/>
      <c r="Q1534" s="34"/>
      <c r="R1534" s="48"/>
      <c r="S1534" s="49"/>
      <c r="T1534" s="50"/>
      <c r="U1534" s="99"/>
      <c r="V1534" s="52"/>
      <c r="W1534" s="50"/>
      <c r="Y1534" s="58"/>
      <c r="Z1534" s="58"/>
      <c r="AA1534" s="58"/>
      <c r="AB1534" s="58"/>
    </row>
    <row r="1535" s="1" customFormat="1" spans="1:28">
      <c r="A1535" s="12">
        <v>1612</v>
      </c>
      <c r="B1535" s="13"/>
      <c r="C1535" s="14" t="e">
        <v>#N/A</v>
      </c>
      <c r="D1535" s="13"/>
      <c r="E1535" s="13"/>
      <c r="F1535" s="13" t="e">
        <f>VLOOKUP(E1535,物料明细!A:C,3,0)</f>
        <v>#N/A</v>
      </c>
      <c r="G1535" s="13" t="e">
        <f>VLOOKUP(E1535,物料明细!A:D,4,0)</f>
        <v>#N/A</v>
      </c>
      <c r="H1535" s="13" t="e">
        <f>VLOOKUP(E1535,[2]物料明细!A:F,6,0)</f>
        <v>#N/A</v>
      </c>
      <c r="I1535" s="13" t="e">
        <f>VLOOKUP(E1535,[4]Sheet1!$A:$C,3,0)</f>
        <v>#N/A</v>
      </c>
      <c r="J1535" s="13"/>
      <c r="K1535" s="30"/>
      <c r="L1535" s="30"/>
      <c r="M1535" s="31"/>
      <c r="N1535" s="32"/>
      <c r="O1535" s="33"/>
      <c r="P1535" s="34"/>
      <c r="Q1535" s="34"/>
      <c r="R1535" s="48"/>
      <c r="S1535" s="49"/>
      <c r="T1535" s="50"/>
      <c r="U1535" s="99"/>
      <c r="V1535" s="52"/>
      <c r="W1535" s="50"/>
      <c r="Y1535" s="58"/>
      <c r="Z1535" s="58"/>
      <c r="AA1535" s="58"/>
      <c r="AB1535" s="58"/>
    </row>
    <row r="1536" s="1" customFormat="1" spans="1:28">
      <c r="A1536" s="12">
        <v>1613</v>
      </c>
      <c r="B1536" s="13"/>
      <c r="C1536" s="14" t="e">
        <v>#N/A</v>
      </c>
      <c r="D1536" s="13"/>
      <c r="E1536" s="13"/>
      <c r="F1536" s="13" t="e">
        <f>VLOOKUP(E1536,物料明细!A:C,3,0)</f>
        <v>#N/A</v>
      </c>
      <c r="G1536" s="13" t="e">
        <f>VLOOKUP(E1536,物料明细!A:D,4,0)</f>
        <v>#N/A</v>
      </c>
      <c r="H1536" s="13" t="e">
        <f>VLOOKUP(E1536,[2]物料明细!A:F,6,0)</f>
        <v>#N/A</v>
      </c>
      <c r="I1536" s="13" t="e">
        <f>VLOOKUP(E1536,[4]Sheet1!$A:$C,3,0)</f>
        <v>#N/A</v>
      </c>
      <c r="J1536" s="13"/>
      <c r="K1536" s="30"/>
      <c r="L1536" s="30"/>
      <c r="M1536" s="31"/>
      <c r="N1536" s="32"/>
      <c r="O1536" s="33"/>
      <c r="P1536" s="34"/>
      <c r="Q1536" s="34"/>
      <c r="R1536" s="48"/>
      <c r="S1536" s="49"/>
      <c r="T1536" s="50"/>
      <c r="U1536" s="99"/>
      <c r="V1536" s="52"/>
      <c r="W1536" s="50"/>
      <c r="Y1536" s="58"/>
      <c r="Z1536" s="58"/>
      <c r="AA1536" s="58"/>
      <c r="AB1536" s="58"/>
    </row>
    <row r="1537" s="1" customFormat="1" spans="1:28">
      <c r="A1537" s="12">
        <v>1614</v>
      </c>
      <c r="B1537" s="13"/>
      <c r="C1537" s="14" t="e">
        <v>#N/A</v>
      </c>
      <c r="D1537" s="13"/>
      <c r="E1537" s="13"/>
      <c r="F1537" s="13" t="e">
        <f>VLOOKUP(E1537,物料明细!A:C,3,0)</f>
        <v>#N/A</v>
      </c>
      <c r="G1537" s="13" t="e">
        <f>VLOOKUP(E1537,物料明细!A:D,4,0)</f>
        <v>#N/A</v>
      </c>
      <c r="H1537" s="13" t="e">
        <f>VLOOKUP(E1537,[2]物料明细!A:F,6,0)</f>
        <v>#N/A</v>
      </c>
      <c r="I1537" s="13" t="e">
        <f>VLOOKUP(E1537,[4]Sheet1!$A:$C,3,0)</f>
        <v>#N/A</v>
      </c>
      <c r="J1537" s="13"/>
      <c r="K1537" s="30"/>
      <c r="L1537" s="30"/>
      <c r="M1537" s="31"/>
      <c r="N1537" s="32"/>
      <c r="O1537" s="33"/>
      <c r="P1537" s="34"/>
      <c r="Q1537" s="34"/>
      <c r="R1537" s="48"/>
      <c r="S1537" s="49"/>
      <c r="T1537" s="50"/>
      <c r="U1537" s="99"/>
      <c r="V1537" s="52"/>
      <c r="W1537" s="50"/>
      <c r="Y1537" s="58"/>
      <c r="Z1537" s="58"/>
      <c r="AA1537" s="58"/>
      <c r="AB1537" s="58"/>
    </row>
    <row r="1538" s="1" customFormat="1" spans="1:28">
      <c r="A1538" s="12">
        <v>1615</v>
      </c>
      <c r="B1538" s="13"/>
      <c r="C1538" s="14" t="e">
        <v>#N/A</v>
      </c>
      <c r="D1538" s="13"/>
      <c r="E1538" s="13"/>
      <c r="F1538" s="13" t="e">
        <f>VLOOKUP(E1538,物料明细!A:C,3,0)</f>
        <v>#N/A</v>
      </c>
      <c r="G1538" s="13" t="e">
        <f>VLOOKUP(E1538,物料明细!A:D,4,0)</f>
        <v>#N/A</v>
      </c>
      <c r="H1538" s="13" t="e">
        <f>VLOOKUP(E1538,[2]物料明细!A:F,6,0)</f>
        <v>#N/A</v>
      </c>
      <c r="I1538" s="13" t="e">
        <f>VLOOKUP(E1538,[4]Sheet1!$A:$C,3,0)</f>
        <v>#N/A</v>
      </c>
      <c r="J1538" s="13"/>
      <c r="K1538" s="30"/>
      <c r="L1538" s="30"/>
      <c r="M1538" s="31"/>
      <c r="N1538" s="32"/>
      <c r="O1538" s="33"/>
      <c r="P1538" s="34"/>
      <c r="Q1538" s="34"/>
      <c r="R1538" s="48"/>
      <c r="S1538" s="49"/>
      <c r="T1538" s="50"/>
      <c r="U1538" s="99"/>
      <c r="V1538" s="52"/>
      <c r="W1538" s="50"/>
      <c r="Y1538" s="58"/>
      <c r="Z1538" s="58"/>
      <c r="AA1538" s="58"/>
      <c r="AB1538" s="58"/>
    </row>
    <row r="1539" s="1" customFormat="1" spans="1:28">
      <c r="A1539" s="12">
        <v>1616</v>
      </c>
      <c r="B1539" s="13"/>
      <c r="C1539" s="14" t="e">
        <v>#N/A</v>
      </c>
      <c r="D1539" s="13"/>
      <c r="E1539" s="13"/>
      <c r="F1539" s="13" t="e">
        <f>VLOOKUP(E1539,物料明细!A:C,3,0)</f>
        <v>#N/A</v>
      </c>
      <c r="G1539" s="13" t="e">
        <f>VLOOKUP(E1539,物料明细!A:D,4,0)</f>
        <v>#N/A</v>
      </c>
      <c r="H1539" s="13" t="e">
        <f>VLOOKUP(E1539,[2]物料明细!A:F,6,0)</f>
        <v>#N/A</v>
      </c>
      <c r="I1539" s="13" t="e">
        <f>VLOOKUP(E1539,[4]Sheet1!$A:$C,3,0)</f>
        <v>#N/A</v>
      </c>
      <c r="J1539" s="13"/>
      <c r="K1539" s="30"/>
      <c r="L1539" s="30"/>
      <c r="M1539" s="31"/>
      <c r="N1539" s="32"/>
      <c r="O1539" s="33"/>
      <c r="P1539" s="34"/>
      <c r="Q1539" s="34"/>
      <c r="R1539" s="48"/>
      <c r="S1539" s="49"/>
      <c r="T1539" s="50"/>
      <c r="U1539" s="99"/>
      <c r="V1539" s="52"/>
      <c r="W1539" s="50"/>
      <c r="Y1539" s="58"/>
      <c r="Z1539" s="58"/>
      <c r="AA1539" s="58"/>
      <c r="AB1539" s="58"/>
    </row>
    <row r="1540" s="1" customFormat="1" spans="1:28">
      <c r="A1540" s="12">
        <v>1617</v>
      </c>
      <c r="B1540" s="13"/>
      <c r="C1540" s="14" t="e">
        <v>#N/A</v>
      </c>
      <c r="D1540" s="13"/>
      <c r="E1540" s="13"/>
      <c r="F1540" s="13" t="e">
        <f>VLOOKUP(E1540,物料明细!A:C,3,0)</f>
        <v>#N/A</v>
      </c>
      <c r="G1540" s="13" t="e">
        <f>VLOOKUP(E1540,物料明细!A:D,4,0)</f>
        <v>#N/A</v>
      </c>
      <c r="H1540" s="13" t="e">
        <f>VLOOKUP(E1540,[2]物料明细!A:F,6,0)</f>
        <v>#N/A</v>
      </c>
      <c r="I1540" s="13" t="e">
        <f>VLOOKUP(E1540,[4]Sheet1!$A:$C,3,0)</f>
        <v>#N/A</v>
      </c>
      <c r="J1540" s="13"/>
      <c r="K1540" s="30"/>
      <c r="L1540" s="30"/>
      <c r="M1540" s="31"/>
      <c r="N1540" s="32"/>
      <c r="O1540" s="33"/>
      <c r="P1540" s="34"/>
      <c r="Q1540" s="34"/>
      <c r="R1540" s="48"/>
      <c r="S1540" s="49"/>
      <c r="T1540" s="50"/>
      <c r="U1540" s="99"/>
      <c r="V1540" s="52"/>
      <c r="W1540" s="50"/>
      <c r="Y1540" s="58"/>
      <c r="Z1540" s="58"/>
      <c r="AA1540" s="58"/>
      <c r="AB1540" s="58"/>
    </row>
    <row r="1541" s="1" customFormat="1" spans="1:28">
      <c r="A1541" s="12">
        <v>1618</v>
      </c>
      <c r="B1541" s="13"/>
      <c r="C1541" s="14" t="e">
        <v>#N/A</v>
      </c>
      <c r="D1541" s="13"/>
      <c r="E1541" s="13"/>
      <c r="F1541" s="13" t="e">
        <f>VLOOKUP(E1541,物料明细!A:C,3,0)</f>
        <v>#N/A</v>
      </c>
      <c r="G1541" s="13" t="e">
        <f>VLOOKUP(E1541,物料明细!A:D,4,0)</f>
        <v>#N/A</v>
      </c>
      <c r="H1541" s="13" t="e">
        <f>VLOOKUP(E1541,[2]物料明细!A:F,6,0)</f>
        <v>#N/A</v>
      </c>
      <c r="I1541" s="13" t="e">
        <f>VLOOKUP(E1541,[4]Sheet1!$A:$C,3,0)</f>
        <v>#N/A</v>
      </c>
      <c r="J1541" s="13"/>
      <c r="K1541" s="30"/>
      <c r="L1541" s="30"/>
      <c r="M1541" s="31"/>
      <c r="N1541" s="32"/>
      <c r="O1541" s="33"/>
      <c r="P1541" s="34"/>
      <c r="Q1541" s="34"/>
      <c r="R1541" s="48"/>
      <c r="S1541" s="49"/>
      <c r="T1541" s="50"/>
      <c r="U1541" s="99"/>
      <c r="V1541" s="52"/>
      <c r="W1541" s="50"/>
      <c r="Y1541" s="58"/>
      <c r="Z1541" s="58"/>
      <c r="AA1541" s="58"/>
      <c r="AB1541" s="58"/>
    </row>
    <row r="1542" s="1" customFormat="1" spans="1:28">
      <c r="A1542" s="12">
        <v>1619</v>
      </c>
      <c r="B1542" s="13"/>
      <c r="C1542" s="14" t="e">
        <v>#N/A</v>
      </c>
      <c r="D1542" s="13"/>
      <c r="E1542" s="13"/>
      <c r="F1542" s="13" t="e">
        <f>VLOOKUP(E1542,物料明细!A:C,3,0)</f>
        <v>#N/A</v>
      </c>
      <c r="G1542" s="13" t="e">
        <f>VLOOKUP(E1542,物料明细!A:D,4,0)</f>
        <v>#N/A</v>
      </c>
      <c r="H1542" s="13" t="e">
        <f>VLOOKUP(E1542,[2]物料明细!A:F,6,0)</f>
        <v>#N/A</v>
      </c>
      <c r="I1542" s="13" t="e">
        <f>VLOOKUP(E1542,[4]Sheet1!$A:$C,3,0)</f>
        <v>#N/A</v>
      </c>
      <c r="J1542" s="13"/>
      <c r="K1542" s="30"/>
      <c r="L1542" s="30"/>
      <c r="M1542" s="31"/>
      <c r="N1542" s="32"/>
      <c r="O1542" s="33"/>
      <c r="P1542" s="34"/>
      <c r="Q1542" s="34"/>
      <c r="R1542" s="48"/>
      <c r="S1542" s="49"/>
      <c r="T1542" s="50"/>
      <c r="U1542" s="99"/>
      <c r="V1542" s="52"/>
      <c r="W1542" s="50"/>
      <c r="Y1542" s="58"/>
      <c r="Z1542" s="58"/>
      <c r="AA1542" s="58"/>
      <c r="AB1542" s="58"/>
    </row>
    <row r="1543" s="1" customFormat="1" spans="1:28">
      <c r="A1543" s="12">
        <v>1620</v>
      </c>
      <c r="B1543" s="13"/>
      <c r="C1543" s="14" t="e">
        <v>#N/A</v>
      </c>
      <c r="D1543" s="13"/>
      <c r="E1543" s="13"/>
      <c r="F1543" s="13" t="e">
        <f>VLOOKUP(E1543,物料明细!A:C,3,0)</f>
        <v>#N/A</v>
      </c>
      <c r="G1543" s="13" t="e">
        <f>VLOOKUP(E1543,物料明细!A:D,4,0)</f>
        <v>#N/A</v>
      </c>
      <c r="H1543" s="13" t="e">
        <f>VLOOKUP(E1543,[2]物料明细!A:F,6,0)</f>
        <v>#N/A</v>
      </c>
      <c r="I1543" s="13" t="e">
        <f>VLOOKUP(E1543,[4]Sheet1!$A:$C,3,0)</f>
        <v>#N/A</v>
      </c>
      <c r="J1543" s="13"/>
      <c r="K1543" s="30"/>
      <c r="L1543" s="30"/>
      <c r="M1543" s="31"/>
      <c r="N1543" s="32"/>
      <c r="O1543" s="33"/>
      <c r="P1543" s="34"/>
      <c r="Q1543" s="34"/>
      <c r="R1543" s="48"/>
      <c r="S1543" s="49"/>
      <c r="T1543" s="50"/>
      <c r="U1543" s="99"/>
      <c r="V1543" s="52"/>
      <c r="W1543" s="50"/>
      <c r="Y1543" s="58"/>
      <c r="Z1543" s="58"/>
      <c r="AA1543" s="58"/>
      <c r="AB1543" s="58"/>
    </row>
    <row r="1544" s="1" customFormat="1" spans="1:28">
      <c r="A1544" s="12">
        <v>1621</v>
      </c>
      <c r="B1544" s="13"/>
      <c r="C1544" s="14" t="e">
        <v>#N/A</v>
      </c>
      <c r="D1544" s="13"/>
      <c r="E1544" s="13"/>
      <c r="F1544" s="13" t="e">
        <f>VLOOKUP(E1544,物料明细!A:C,3,0)</f>
        <v>#N/A</v>
      </c>
      <c r="G1544" s="13" t="e">
        <f>VLOOKUP(E1544,物料明细!A:D,4,0)</f>
        <v>#N/A</v>
      </c>
      <c r="H1544" s="13" t="e">
        <f>VLOOKUP(E1544,[2]物料明细!A:F,6,0)</f>
        <v>#N/A</v>
      </c>
      <c r="I1544" s="13" t="e">
        <f>VLOOKUP(E1544,[4]Sheet1!$A:$C,3,0)</f>
        <v>#N/A</v>
      </c>
      <c r="J1544" s="13"/>
      <c r="K1544" s="30"/>
      <c r="L1544" s="30"/>
      <c r="M1544" s="31"/>
      <c r="N1544" s="32"/>
      <c r="O1544" s="33"/>
      <c r="P1544" s="34"/>
      <c r="Q1544" s="34"/>
      <c r="R1544" s="48"/>
      <c r="S1544" s="49"/>
      <c r="T1544" s="50"/>
      <c r="U1544" s="99"/>
      <c r="V1544" s="52"/>
      <c r="W1544" s="50"/>
      <c r="Y1544" s="58"/>
      <c r="Z1544" s="58"/>
      <c r="AA1544" s="58"/>
      <c r="AB1544" s="58"/>
    </row>
    <row r="1545" s="1" customFormat="1" spans="1:28">
      <c r="A1545" s="12">
        <v>1622</v>
      </c>
      <c r="B1545" s="13"/>
      <c r="C1545" s="14" t="e">
        <v>#N/A</v>
      </c>
      <c r="D1545" s="13"/>
      <c r="E1545" s="13"/>
      <c r="F1545" s="13" t="e">
        <f>VLOOKUP(E1545,物料明细!A:C,3,0)</f>
        <v>#N/A</v>
      </c>
      <c r="G1545" s="13" t="e">
        <f>VLOOKUP(E1545,物料明细!A:D,4,0)</f>
        <v>#N/A</v>
      </c>
      <c r="H1545" s="13" t="e">
        <f>VLOOKUP(E1545,[2]物料明细!A:F,6,0)</f>
        <v>#N/A</v>
      </c>
      <c r="I1545" s="13" t="e">
        <f>VLOOKUP(E1545,[4]Sheet1!$A:$C,3,0)</f>
        <v>#N/A</v>
      </c>
      <c r="J1545" s="13"/>
      <c r="K1545" s="30"/>
      <c r="L1545" s="30"/>
      <c r="M1545" s="31"/>
      <c r="N1545" s="32"/>
      <c r="O1545" s="33"/>
      <c r="P1545" s="34"/>
      <c r="Q1545" s="34"/>
      <c r="R1545" s="48"/>
      <c r="S1545" s="49"/>
      <c r="T1545" s="50"/>
      <c r="U1545" s="99"/>
      <c r="V1545" s="52"/>
      <c r="W1545" s="50"/>
      <c r="Y1545" s="58"/>
      <c r="Z1545" s="58"/>
      <c r="AA1545" s="58"/>
      <c r="AB1545" s="58"/>
    </row>
    <row r="1546" s="1" customFormat="1" spans="1:28">
      <c r="A1546" s="12">
        <v>1623</v>
      </c>
      <c r="B1546" s="13"/>
      <c r="C1546" s="14" t="e">
        <v>#N/A</v>
      </c>
      <c r="D1546" s="13"/>
      <c r="E1546" s="13"/>
      <c r="F1546" s="13" t="e">
        <f>VLOOKUP(E1546,物料明细!A:C,3,0)</f>
        <v>#N/A</v>
      </c>
      <c r="G1546" s="13" t="e">
        <f>VLOOKUP(E1546,物料明细!A:D,4,0)</f>
        <v>#N/A</v>
      </c>
      <c r="H1546" s="13" t="e">
        <f>VLOOKUP(E1546,[2]物料明细!A:F,6,0)</f>
        <v>#N/A</v>
      </c>
      <c r="I1546" s="13" t="e">
        <f>VLOOKUP(E1546,[4]Sheet1!$A:$C,3,0)</f>
        <v>#N/A</v>
      </c>
      <c r="J1546" s="13"/>
      <c r="K1546" s="30"/>
      <c r="L1546" s="30"/>
      <c r="M1546" s="31"/>
      <c r="N1546" s="32"/>
      <c r="O1546" s="33"/>
      <c r="P1546" s="34"/>
      <c r="Q1546" s="34"/>
      <c r="R1546" s="48"/>
      <c r="S1546" s="49"/>
      <c r="T1546" s="50"/>
      <c r="U1546" s="99"/>
      <c r="V1546" s="52"/>
      <c r="W1546" s="50"/>
      <c r="Y1546" s="58"/>
      <c r="Z1546" s="58"/>
      <c r="AA1546" s="58"/>
      <c r="AB1546" s="58"/>
    </row>
    <row r="1547" s="1" customFormat="1" spans="1:28">
      <c r="A1547" s="12">
        <v>1624</v>
      </c>
      <c r="B1547" s="13"/>
      <c r="C1547" s="14" t="e">
        <v>#N/A</v>
      </c>
      <c r="D1547" s="13"/>
      <c r="E1547" s="13"/>
      <c r="F1547" s="13" t="e">
        <f>VLOOKUP(E1547,物料明细!A:C,3,0)</f>
        <v>#N/A</v>
      </c>
      <c r="G1547" s="13" t="e">
        <f>VLOOKUP(E1547,物料明细!A:D,4,0)</f>
        <v>#N/A</v>
      </c>
      <c r="H1547" s="13" t="e">
        <f>VLOOKUP(E1547,[2]物料明细!A:F,6,0)</f>
        <v>#N/A</v>
      </c>
      <c r="I1547" s="13" t="e">
        <f>VLOOKUP(E1547,[4]Sheet1!$A:$C,3,0)</f>
        <v>#N/A</v>
      </c>
      <c r="J1547" s="13"/>
      <c r="K1547" s="30"/>
      <c r="L1547" s="30"/>
      <c r="M1547" s="31"/>
      <c r="N1547" s="32"/>
      <c r="O1547" s="33"/>
      <c r="P1547" s="34"/>
      <c r="Q1547" s="34"/>
      <c r="R1547" s="48"/>
      <c r="S1547" s="49"/>
      <c r="T1547" s="50"/>
      <c r="U1547" s="99"/>
      <c r="V1547" s="52"/>
      <c r="W1547" s="50"/>
      <c r="Y1547" s="58"/>
      <c r="Z1547" s="58"/>
      <c r="AA1547" s="58"/>
      <c r="AB1547" s="58"/>
    </row>
    <row r="1548" s="1" customFormat="1" spans="1:28">
      <c r="A1548" s="12">
        <v>1627</v>
      </c>
      <c r="B1548" s="13"/>
      <c r="C1548" s="14" t="e">
        <v>#N/A</v>
      </c>
      <c r="D1548" s="13"/>
      <c r="E1548" s="13"/>
      <c r="F1548" s="13" t="e">
        <f>VLOOKUP(E1548,物料明细!A:C,3,0)</f>
        <v>#N/A</v>
      </c>
      <c r="G1548" s="13" t="e">
        <f>VLOOKUP(E1548,物料明细!A:D,4,0)</f>
        <v>#N/A</v>
      </c>
      <c r="H1548" s="13" t="e">
        <f>VLOOKUP(E1548,[2]物料明细!A:F,6,0)</f>
        <v>#N/A</v>
      </c>
      <c r="I1548" s="13" t="e">
        <f>VLOOKUP(E1548,[4]Sheet1!$A:$C,3,0)</f>
        <v>#N/A</v>
      </c>
      <c r="J1548" s="13"/>
      <c r="K1548" s="30"/>
      <c r="L1548" s="30"/>
      <c r="M1548" s="31"/>
      <c r="N1548" s="32"/>
      <c r="O1548" s="33"/>
      <c r="P1548" s="34"/>
      <c r="Q1548" s="34"/>
      <c r="R1548" s="48"/>
      <c r="S1548" s="49"/>
      <c r="T1548" s="50"/>
      <c r="U1548" s="99"/>
      <c r="V1548" s="52"/>
      <c r="W1548" s="50"/>
      <c r="Y1548" s="58"/>
      <c r="Z1548" s="58"/>
      <c r="AA1548" s="58"/>
      <c r="AB1548" s="58"/>
    </row>
    <row r="1549" s="1" customFormat="1" spans="1:28">
      <c r="A1549" s="12">
        <v>1630</v>
      </c>
      <c r="B1549" s="13"/>
      <c r="C1549" s="14" t="e">
        <v>#N/A</v>
      </c>
      <c r="D1549" s="13"/>
      <c r="E1549" s="13"/>
      <c r="F1549" s="13" t="e">
        <f>VLOOKUP(E1549,物料明细!A:C,3,0)</f>
        <v>#N/A</v>
      </c>
      <c r="G1549" s="13" t="e">
        <f>VLOOKUP(E1549,物料明细!A:D,4,0)</f>
        <v>#N/A</v>
      </c>
      <c r="H1549" s="13" t="e">
        <f>VLOOKUP(E1549,[2]物料明细!A:F,6,0)</f>
        <v>#N/A</v>
      </c>
      <c r="I1549" s="13" t="e">
        <f>VLOOKUP(E1549,[4]Sheet1!$A:$C,3,0)</f>
        <v>#N/A</v>
      </c>
      <c r="J1549" s="13"/>
      <c r="K1549" s="30"/>
      <c r="L1549" s="30"/>
      <c r="M1549" s="31"/>
      <c r="N1549" s="32"/>
      <c r="O1549" s="33"/>
      <c r="P1549" s="34"/>
      <c r="Q1549" s="34"/>
      <c r="R1549" s="48"/>
      <c r="S1549" s="49"/>
      <c r="T1549" s="50"/>
      <c r="U1549" s="99"/>
      <c r="V1549" s="52"/>
      <c r="W1549" s="50"/>
      <c r="Y1549" s="58"/>
      <c r="Z1549" s="58"/>
      <c r="AA1549" s="58"/>
      <c r="AB1549" s="58"/>
    </row>
    <row r="1550" s="1" customFormat="1" spans="1:28">
      <c r="A1550" s="12">
        <v>1631</v>
      </c>
      <c r="B1550" s="13"/>
      <c r="C1550" s="14" t="e">
        <v>#N/A</v>
      </c>
      <c r="D1550" s="13"/>
      <c r="E1550" s="13"/>
      <c r="F1550" s="13" t="e">
        <f>VLOOKUP(E1550,物料明细!A:C,3,0)</f>
        <v>#N/A</v>
      </c>
      <c r="G1550" s="13" t="e">
        <f>VLOOKUP(E1550,物料明细!A:D,4,0)</f>
        <v>#N/A</v>
      </c>
      <c r="H1550" s="13" t="e">
        <f>VLOOKUP(E1550,[2]物料明细!A:F,6,0)</f>
        <v>#N/A</v>
      </c>
      <c r="I1550" s="13" t="e">
        <f>VLOOKUP(E1550,[4]Sheet1!$A:$C,3,0)</f>
        <v>#N/A</v>
      </c>
      <c r="J1550" s="13"/>
      <c r="K1550" s="30"/>
      <c r="L1550" s="30"/>
      <c r="M1550" s="31"/>
      <c r="N1550" s="32"/>
      <c r="O1550" s="33"/>
      <c r="P1550" s="34"/>
      <c r="Q1550" s="34"/>
      <c r="R1550" s="48"/>
      <c r="S1550" s="49"/>
      <c r="T1550" s="50"/>
      <c r="U1550" s="99"/>
      <c r="V1550" s="52"/>
      <c r="W1550" s="50"/>
      <c r="Y1550" s="58"/>
      <c r="Z1550" s="58"/>
      <c r="AA1550" s="58"/>
      <c r="AB1550" s="58"/>
    </row>
    <row r="1551" s="1" customFormat="1" spans="1:28">
      <c r="A1551" s="12">
        <v>1633</v>
      </c>
      <c r="B1551" s="13"/>
      <c r="C1551" s="14" t="e">
        <v>#N/A</v>
      </c>
      <c r="D1551" s="13"/>
      <c r="E1551" s="13"/>
      <c r="F1551" s="13" t="e">
        <f>VLOOKUP(E1551,物料明细!A:C,3,0)</f>
        <v>#N/A</v>
      </c>
      <c r="G1551" s="13" t="e">
        <f>VLOOKUP(E1551,物料明细!A:D,4,0)</f>
        <v>#N/A</v>
      </c>
      <c r="H1551" s="13" t="e">
        <f>VLOOKUP(E1551,[2]物料明细!A:F,6,0)</f>
        <v>#N/A</v>
      </c>
      <c r="I1551" s="13" t="e">
        <f>VLOOKUP(E1551,[4]Sheet1!$A:$C,3,0)</f>
        <v>#N/A</v>
      </c>
      <c r="J1551" s="13"/>
      <c r="K1551" s="30"/>
      <c r="L1551" s="30"/>
      <c r="M1551" s="31"/>
      <c r="N1551" s="32"/>
      <c r="O1551" s="33"/>
      <c r="P1551" s="34"/>
      <c r="Q1551" s="34"/>
      <c r="R1551" s="48"/>
      <c r="S1551" s="49"/>
      <c r="T1551" s="50"/>
      <c r="U1551" s="99"/>
      <c r="V1551" s="52"/>
      <c r="W1551" s="50"/>
      <c r="Y1551" s="58"/>
      <c r="Z1551" s="58"/>
      <c r="AA1551" s="58"/>
      <c r="AB1551" s="58"/>
    </row>
    <row r="1552" s="1" customFormat="1" spans="1:28">
      <c r="A1552" s="12">
        <v>1634</v>
      </c>
      <c r="B1552" s="13"/>
      <c r="C1552" s="14" t="e">
        <v>#N/A</v>
      </c>
      <c r="D1552" s="13"/>
      <c r="E1552" s="13"/>
      <c r="F1552" s="13" t="e">
        <f>VLOOKUP(E1552,物料明细!A:C,3,0)</f>
        <v>#N/A</v>
      </c>
      <c r="G1552" s="13" t="e">
        <f>VLOOKUP(E1552,物料明细!A:D,4,0)</f>
        <v>#N/A</v>
      </c>
      <c r="H1552" s="13" t="e">
        <f>VLOOKUP(E1552,[2]物料明细!A:F,6,0)</f>
        <v>#N/A</v>
      </c>
      <c r="I1552" s="13" t="e">
        <f>VLOOKUP(E1552,[4]Sheet1!$A:$C,3,0)</f>
        <v>#N/A</v>
      </c>
      <c r="J1552" s="13"/>
      <c r="K1552" s="30"/>
      <c r="L1552" s="30"/>
      <c r="M1552" s="31"/>
      <c r="N1552" s="32"/>
      <c r="O1552" s="33"/>
      <c r="P1552" s="34"/>
      <c r="Q1552" s="34"/>
      <c r="R1552" s="48"/>
      <c r="S1552" s="49"/>
      <c r="T1552" s="50"/>
      <c r="U1552" s="99"/>
      <c r="V1552" s="52"/>
      <c r="W1552" s="50"/>
      <c r="Y1552" s="58"/>
      <c r="Z1552" s="58"/>
      <c r="AA1552" s="58"/>
      <c r="AB1552" s="58"/>
    </row>
    <row r="1553" s="1" customFormat="1" spans="1:28">
      <c r="A1553" s="12">
        <v>1635</v>
      </c>
      <c r="B1553" s="13"/>
      <c r="C1553" s="14" t="e">
        <v>#N/A</v>
      </c>
      <c r="D1553" s="13"/>
      <c r="E1553" s="13"/>
      <c r="F1553" s="13" t="e">
        <f>VLOOKUP(E1553,物料明细!A:C,3,0)</f>
        <v>#N/A</v>
      </c>
      <c r="G1553" s="13" t="e">
        <f>VLOOKUP(E1553,物料明细!A:D,4,0)</f>
        <v>#N/A</v>
      </c>
      <c r="H1553" s="13" t="e">
        <f>VLOOKUP(E1553,[2]物料明细!A:F,6,0)</f>
        <v>#N/A</v>
      </c>
      <c r="I1553" s="13" t="e">
        <f>VLOOKUP(E1553,[4]Sheet1!$A:$C,3,0)</f>
        <v>#N/A</v>
      </c>
      <c r="J1553" s="13"/>
      <c r="K1553" s="30"/>
      <c r="L1553" s="30"/>
      <c r="M1553" s="31"/>
      <c r="N1553" s="32"/>
      <c r="O1553" s="33"/>
      <c r="P1553" s="34"/>
      <c r="Q1553" s="34"/>
      <c r="R1553" s="48"/>
      <c r="S1553" s="49"/>
      <c r="T1553" s="50"/>
      <c r="U1553" s="99"/>
      <c r="V1553" s="52"/>
      <c r="W1553" s="50"/>
      <c r="Y1553" s="58"/>
      <c r="Z1553" s="58"/>
      <c r="AA1553" s="58"/>
      <c r="AB1553" s="58"/>
    </row>
    <row r="1554" s="1" customFormat="1" spans="1:28">
      <c r="A1554" s="12">
        <v>1636</v>
      </c>
      <c r="B1554" s="13"/>
      <c r="C1554" s="14" t="e">
        <v>#N/A</v>
      </c>
      <c r="D1554" s="13"/>
      <c r="E1554" s="13"/>
      <c r="F1554" s="13" t="e">
        <f>VLOOKUP(E1554,物料明细!A:C,3,0)</f>
        <v>#N/A</v>
      </c>
      <c r="G1554" s="13" t="e">
        <f>VLOOKUP(E1554,物料明细!A:D,4,0)</f>
        <v>#N/A</v>
      </c>
      <c r="H1554" s="13" t="e">
        <f>VLOOKUP(E1554,[2]物料明细!A:F,6,0)</f>
        <v>#N/A</v>
      </c>
      <c r="I1554" s="13" t="e">
        <f>VLOOKUP(E1554,[4]Sheet1!$A:$C,3,0)</f>
        <v>#N/A</v>
      </c>
      <c r="J1554" s="13"/>
      <c r="K1554" s="30"/>
      <c r="L1554" s="30"/>
      <c r="M1554" s="31"/>
      <c r="N1554" s="32"/>
      <c r="O1554" s="33"/>
      <c r="P1554" s="34"/>
      <c r="Q1554" s="34"/>
      <c r="R1554" s="48"/>
      <c r="S1554" s="49"/>
      <c r="T1554" s="50"/>
      <c r="U1554" s="99"/>
      <c r="V1554" s="52"/>
      <c r="W1554" s="50"/>
      <c r="Y1554" s="58"/>
      <c r="Z1554" s="58"/>
      <c r="AA1554" s="58"/>
      <c r="AB1554" s="58"/>
    </row>
    <row r="1555" s="1" customFormat="1" spans="1:28">
      <c r="A1555" s="12">
        <v>1637</v>
      </c>
      <c r="B1555" s="13"/>
      <c r="C1555" s="14" t="e">
        <v>#N/A</v>
      </c>
      <c r="D1555" s="13"/>
      <c r="E1555" s="13"/>
      <c r="F1555" s="13" t="e">
        <f>VLOOKUP(E1555,物料明细!A:C,3,0)</f>
        <v>#N/A</v>
      </c>
      <c r="G1555" s="13" t="e">
        <f>VLOOKUP(E1555,物料明细!A:D,4,0)</f>
        <v>#N/A</v>
      </c>
      <c r="H1555" s="13" t="e">
        <f>VLOOKUP(E1555,[2]物料明细!A:F,6,0)</f>
        <v>#N/A</v>
      </c>
      <c r="I1555" s="13" t="e">
        <f>VLOOKUP(E1555,[4]Sheet1!$A:$C,3,0)</f>
        <v>#N/A</v>
      </c>
      <c r="J1555" s="13"/>
      <c r="K1555" s="30"/>
      <c r="L1555" s="30"/>
      <c r="M1555" s="31"/>
      <c r="N1555" s="32"/>
      <c r="O1555" s="33"/>
      <c r="P1555" s="34"/>
      <c r="Q1555" s="34"/>
      <c r="R1555" s="48"/>
      <c r="S1555" s="49"/>
      <c r="T1555" s="50"/>
      <c r="U1555" s="99"/>
      <c r="V1555" s="52"/>
      <c r="W1555" s="50"/>
      <c r="Y1555" s="58"/>
      <c r="Z1555" s="58"/>
      <c r="AA1555" s="58"/>
      <c r="AB1555" s="58"/>
    </row>
    <row r="1556" spans="1:32">
      <c r="A1556" s="12">
        <v>1638</v>
      </c>
      <c r="B1556" s="13"/>
      <c r="C1556" s="14" t="e">
        <v>#N/A</v>
      </c>
      <c r="D1556" s="13"/>
      <c r="E1556" s="13"/>
      <c r="F1556" s="13" t="e">
        <f>VLOOKUP(E1556,物料明细!A:C,3,0)</f>
        <v>#N/A</v>
      </c>
      <c r="G1556" s="13" t="e">
        <f>VLOOKUP(E1556,物料明细!A:D,4,0)</f>
        <v>#N/A</v>
      </c>
      <c r="H1556" s="13" t="e">
        <f>VLOOKUP(E1556,[2]物料明细!A:F,6,0)</f>
        <v>#N/A</v>
      </c>
      <c r="I1556" s="13" t="e">
        <f>VLOOKUP(E1556,[4]Sheet1!$A:$C,3,0)</f>
        <v>#N/A</v>
      </c>
      <c r="J1556" s="13"/>
      <c r="K1556" s="30"/>
      <c r="L1556" s="30"/>
      <c r="M1556" s="31"/>
      <c r="N1556" s="32"/>
      <c r="O1556" s="33"/>
      <c r="P1556" s="34"/>
      <c r="Q1556" s="34"/>
      <c r="R1556" s="48"/>
      <c r="S1556" s="49"/>
      <c r="T1556" s="50"/>
      <c r="U1556" s="100"/>
      <c r="V1556" s="52"/>
      <c r="W1556" s="102"/>
      <c r="X1556" s="102"/>
      <c r="Y1556" s="58"/>
      <c r="Z1556" s="58"/>
      <c r="AA1556" s="58"/>
      <c r="AB1556" s="58"/>
      <c r="AC1556" s="102"/>
      <c r="AD1556" s="102"/>
      <c r="AE1556" s="102"/>
      <c r="AF1556" s="89"/>
    </row>
    <row r="1557" spans="1:32">
      <c r="A1557" s="12">
        <v>1639</v>
      </c>
      <c r="B1557" s="13"/>
      <c r="C1557" s="14" t="e">
        <v>#N/A</v>
      </c>
      <c r="D1557" s="13"/>
      <c r="E1557" s="13"/>
      <c r="F1557" s="13" t="e">
        <f>VLOOKUP(E1557,物料明细!A:C,3,0)</f>
        <v>#N/A</v>
      </c>
      <c r="G1557" s="13" t="e">
        <f>VLOOKUP(E1557,物料明细!A:D,4,0)</f>
        <v>#N/A</v>
      </c>
      <c r="H1557" s="13" t="e">
        <f>VLOOKUP(E1557,[2]物料明细!A:F,6,0)</f>
        <v>#N/A</v>
      </c>
      <c r="I1557" s="13" t="e">
        <f>VLOOKUP(E1557,[4]Sheet1!$A:$C,3,0)</f>
        <v>#N/A</v>
      </c>
      <c r="J1557" s="13"/>
      <c r="K1557" s="30"/>
      <c r="L1557" s="30"/>
      <c r="M1557" s="31"/>
      <c r="N1557" s="32"/>
      <c r="O1557" s="33"/>
      <c r="P1557" s="34"/>
      <c r="Q1557" s="34"/>
      <c r="R1557" s="48"/>
      <c r="S1557" s="49"/>
      <c r="T1557" s="50"/>
      <c r="U1557" s="100"/>
      <c r="V1557" s="52"/>
      <c r="W1557" s="102"/>
      <c r="X1557" s="102"/>
      <c r="Y1557" s="58"/>
      <c r="Z1557" s="58"/>
      <c r="AA1557" s="58"/>
      <c r="AB1557" s="58"/>
      <c r="AC1557" s="102"/>
      <c r="AD1557" s="102"/>
      <c r="AE1557" s="102"/>
      <c r="AF1557" s="89"/>
    </row>
    <row r="1558" s="1" customFormat="1" spans="1:32">
      <c r="A1558" s="12">
        <v>1640</v>
      </c>
      <c r="B1558" s="13"/>
      <c r="C1558" s="14" t="e">
        <v>#N/A</v>
      </c>
      <c r="D1558" s="13"/>
      <c r="E1558" s="13"/>
      <c r="F1558" s="13" t="e">
        <f>VLOOKUP(E1558,物料明细!A:C,3,0)</f>
        <v>#N/A</v>
      </c>
      <c r="G1558" s="13" t="e">
        <f>VLOOKUP(E1558,物料明细!A:D,4,0)</f>
        <v>#N/A</v>
      </c>
      <c r="H1558" s="13" t="e">
        <f>VLOOKUP(E1558,[2]物料明细!A:F,6,0)</f>
        <v>#N/A</v>
      </c>
      <c r="I1558" s="13" t="e">
        <f>VLOOKUP(E1558,[4]Sheet1!$A:$C,3,0)</f>
        <v>#N/A</v>
      </c>
      <c r="J1558" s="13"/>
      <c r="K1558" s="30"/>
      <c r="L1558" s="30"/>
      <c r="M1558" s="59"/>
      <c r="N1558" s="60"/>
      <c r="O1558" s="33"/>
      <c r="P1558" s="34"/>
      <c r="Q1558" s="34"/>
      <c r="R1558" s="48"/>
      <c r="S1558" s="49"/>
      <c r="T1558" s="61"/>
      <c r="U1558" s="62"/>
      <c r="V1558" s="52"/>
      <c r="W1558" s="58"/>
      <c r="X1558" s="58"/>
      <c r="Y1558" s="58"/>
      <c r="Z1558" s="58"/>
      <c r="AA1558" s="58"/>
      <c r="AB1558" s="58"/>
      <c r="AC1558" s="58"/>
      <c r="AD1558" s="34"/>
      <c r="AE1558" s="34"/>
      <c r="AF1558" s="61"/>
    </row>
    <row r="1559" s="1" customFormat="1" spans="1:32">
      <c r="A1559" s="12">
        <v>1641</v>
      </c>
      <c r="B1559" s="13"/>
      <c r="C1559" s="14" t="e">
        <v>#N/A</v>
      </c>
      <c r="D1559" s="13"/>
      <c r="E1559" s="13"/>
      <c r="F1559" s="13" t="e">
        <f>VLOOKUP(E1559,物料明细!A:C,3,0)</f>
        <v>#N/A</v>
      </c>
      <c r="G1559" s="13" t="e">
        <f>VLOOKUP(E1559,物料明细!A:D,4,0)</f>
        <v>#N/A</v>
      </c>
      <c r="H1559" s="13" t="e">
        <f>VLOOKUP(E1559,[2]物料明细!A:F,6,0)</f>
        <v>#N/A</v>
      </c>
      <c r="I1559" s="13" t="e">
        <f>VLOOKUP(E1559,[4]Sheet1!$A:$C,3,0)</f>
        <v>#N/A</v>
      </c>
      <c r="J1559" s="13"/>
      <c r="K1559" s="30"/>
      <c r="L1559" s="30"/>
      <c r="M1559" s="31"/>
      <c r="N1559" s="32"/>
      <c r="O1559" s="33"/>
      <c r="P1559" s="34"/>
      <c r="Q1559" s="34"/>
      <c r="R1559" s="48"/>
      <c r="S1559" s="49"/>
      <c r="T1559" s="50"/>
      <c r="U1559" s="51"/>
      <c r="V1559" s="52"/>
      <c r="W1559" s="53"/>
      <c r="X1559" s="53"/>
      <c r="Y1559" s="58"/>
      <c r="Z1559" s="58"/>
      <c r="AA1559" s="58"/>
      <c r="AB1559" s="58"/>
      <c r="AC1559" s="53"/>
      <c r="AD1559" s="53"/>
      <c r="AE1559" s="53"/>
      <c r="AF1559" s="50"/>
    </row>
    <row r="1560" spans="1:32">
      <c r="A1560" s="12">
        <v>1645</v>
      </c>
      <c r="B1560" s="13"/>
      <c r="C1560" s="14" t="e">
        <v>#N/A</v>
      </c>
      <c r="D1560" s="13"/>
      <c r="E1560" s="13"/>
      <c r="F1560" s="13" t="e">
        <f>VLOOKUP(E1560,物料明细!A:C,3,0)</f>
        <v>#N/A</v>
      </c>
      <c r="G1560" s="13" t="e">
        <f>VLOOKUP(E1560,物料明细!A:D,4,0)</f>
        <v>#N/A</v>
      </c>
      <c r="H1560" s="13" t="e">
        <f>VLOOKUP(E1560,[2]物料明细!A:F,6,0)</f>
        <v>#N/A</v>
      </c>
      <c r="I1560" s="13" t="e">
        <f>VLOOKUP(E1560,[4]Sheet1!$A:$C,3,0)</f>
        <v>#N/A</v>
      </c>
      <c r="J1560" s="13"/>
      <c r="K1560" s="30"/>
      <c r="L1560" s="30"/>
      <c r="M1560" s="31"/>
      <c r="N1560" s="32"/>
      <c r="O1560" s="33"/>
      <c r="P1560" s="34"/>
      <c r="Q1560" s="34"/>
      <c r="R1560" s="48"/>
      <c r="S1560" s="49"/>
      <c r="T1560" s="50"/>
      <c r="U1560" s="54"/>
      <c r="V1560" s="52"/>
      <c r="W1560" s="53"/>
      <c r="X1560" s="53"/>
      <c r="Y1560" s="58"/>
      <c r="Z1560" s="58"/>
      <c r="AA1560" s="58"/>
      <c r="AB1560" s="58"/>
      <c r="AC1560" s="53"/>
      <c r="AD1560" s="53"/>
      <c r="AE1560" s="53"/>
      <c r="AF1560" s="50"/>
    </row>
    <row r="1561" spans="1:32">
      <c r="A1561" s="12">
        <v>1647</v>
      </c>
      <c r="B1561" s="13"/>
      <c r="C1561" s="14" t="e">
        <v>#N/A</v>
      </c>
      <c r="D1561" s="13"/>
      <c r="E1561" s="13"/>
      <c r="F1561" s="13" t="e">
        <f>VLOOKUP(E1561,物料明细!A:C,3,0)</f>
        <v>#N/A</v>
      </c>
      <c r="G1561" s="13" t="e">
        <f>VLOOKUP(E1561,物料明细!A:D,4,0)</f>
        <v>#N/A</v>
      </c>
      <c r="H1561" s="13" t="e">
        <f>VLOOKUP(E1561,[2]物料明细!A:F,6,0)</f>
        <v>#N/A</v>
      </c>
      <c r="I1561" s="13" t="e">
        <f>VLOOKUP(E1561,[4]Sheet1!$A:$C,3,0)</f>
        <v>#N/A</v>
      </c>
      <c r="J1561" s="13"/>
      <c r="K1561" s="30"/>
      <c r="L1561" s="30"/>
      <c r="M1561" s="31"/>
      <c r="N1561" s="32"/>
      <c r="O1561" s="33"/>
      <c r="P1561" s="34"/>
      <c r="Q1561" s="34"/>
      <c r="R1561" s="48"/>
      <c r="S1561" s="49"/>
      <c r="T1561" s="50"/>
      <c r="U1561" s="54"/>
      <c r="V1561" s="52"/>
      <c r="W1561" s="53"/>
      <c r="X1561" s="53"/>
      <c r="Y1561" s="58"/>
      <c r="Z1561" s="58"/>
      <c r="AA1561" s="58"/>
      <c r="AB1561" s="58"/>
      <c r="AC1561" s="53"/>
      <c r="AD1561" s="53"/>
      <c r="AE1561" s="53"/>
      <c r="AF1561" s="50"/>
    </row>
    <row r="1562" s="1" customFormat="1" spans="1:32">
      <c r="A1562" s="12">
        <v>1650</v>
      </c>
      <c r="B1562" s="13"/>
      <c r="C1562" s="14" t="e">
        <v>#N/A</v>
      </c>
      <c r="D1562" s="13"/>
      <c r="E1562" s="13"/>
      <c r="F1562" s="13" t="e">
        <f>VLOOKUP(E1562,物料明细!A:C,3,0)</f>
        <v>#N/A</v>
      </c>
      <c r="G1562" s="13" t="e">
        <f>VLOOKUP(E1562,物料明细!A:D,4,0)</f>
        <v>#N/A</v>
      </c>
      <c r="H1562" s="13" t="e">
        <f>VLOOKUP(E1562,[2]物料明细!A:F,6,0)</f>
        <v>#N/A</v>
      </c>
      <c r="I1562" s="13" t="e">
        <f>VLOOKUP(E1562,[4]Sheet1!$A:$C,3,0)</f>
        <v>#N/A</v>
      </c>
      <c r="J1562" s="13"/>
      <c r="K1562" s="30"/>
      <c r="L1562" s="30"/>
      <c r="M1562" s="31"/>
      <c r="N1562" s="32"/>
      <c r="O1562" s="33"/>
      <c r="P1562" s="34"/>
      <c r="Q1562" s="34"/>
      <c r="R1562" s="48"/>
      <c r="S1562" s="49"/>
      <c r="T1562" s="50"/>
      <c r="U1562" s="51"/>
      <c r="V1562" s="52"/>
      <c r="W1562" s="53"/>
      <c r="X1562" s="53"/>
      <c r="Y1562" s="58"/>
      <c r="Z1562" s="58"/>
      <c r="AA1562" s="58"/>
      <c r="AB1562" s="58"/>
      <c r="AC1562" s="53"/>
      <c r="AD1562" s="53"/>
      <c r="AE1562" s="53"/>
      <c r="AF1562" s="50"/>
    </row>
    <row r="1563" s="1" customFormat="1" spans="1:32">
      <c r="A1563" s="12">
        <v>1651</v>
      </c>
      <c r="B1563" s="13"/>
      <c r="C1563" s="14" t="e">
        <v>#N/A</v>
      </c>
      <c r="D1563" s="13"/>
      <c r="E1563" s="13"/>
      <c r="F1563" s="13" t="e">
        <f>VLOOKUP(E1563,物料明细!A:C,3,0)</f>
        <v>#N/A</v>
      </c>
      <c r="G1563" s="13" t="e">
        <f>VLOOKUP(E1563,物料明细!A:D,4,0)</f>
        <v>#N/A</v>
      </c>
      <c r="H1563" s="13" t="e">
        <f>VLOOKUP(E1563,[2]物料明细!A:F,6,0)</f>
        <v>#N/A</v>
      </c>
      <c r="I1563" s="13" t="e">
        <f>VLOOKUP(E1563,[4]Sheet1!$A:$C,3,0)</f>
        <v>#N/A</v>
      </c>
      <c r="J1563" s="13"/>
      <c r="K1563" s="30"/>
      <c r="L1563" s="30"/>
      <c r="M1563" s="31"/>
      <c r="N1563" s="32"/>
      <c r="O1563" s="33"/>
      <c r="P1563" s="34"/>
      <c r="Q1563" s="34"/>
      <c r="R1563" s="48"/>
      <c r="S1563" s="49"/>
      <c r="T1563" s="50"/>
      <c r="U1563" s="51"/>
      <c r="V1563" s="52"/>
      <c r="W1563" s="53"/>
      <c r="X1563" s="53"/>
      <c r="Y1563" s="58"/>
      <c r="Z1563" s="58"/>
      <c r="AA1563" s="58"/>
      <c r="AB1563" s="58"/>
      <c r="AC1563" s="53"/>
      <c r="AD1563" s="53"/>
      <c r="AE1563" s="53"/>
      <c r="AF1563" s="50"/>
    </row>
    <row r="1564" spans="1:32">
      <c r="A1564" s="12">
        <v>1652</v>
      </c>
      <c r="B1564" s="13"/>
      <c r="C1564" s="14" t="e">
        <v>#N/A</v>
      </c>
      <c r="D1564" s="13"/>
      <c r="E1564" s="13"/>
      <c r="F1564" s="13" t="e">
        <f>VLOOKUP(E1564,物料明细!A:C,3,0)</f>
        <v>#N/A</v>
      </c>
      <c r="G1564" s="13" t="e">
        <f>VLOOKUP(E1564,物料明细!A:D,4,0)</f>
        <v>#N/A</v>
      </c>
      <c r="H1564" s="13" t="e">
        <f>VLOOKUP(E1564,[2]物料明细!A:F,6,0)</f>
        <v>#N/A</v>
      </c>
      <c r="I1564" s="13" t="e">
        <f>VLOOKUP(E1564,[4]Sheet1!$A:$C,3,0)</f>
        <v>#N/A</v>
      </c>
      <c r="J1564" s="13"/>
      <c r="K1564" s="30"/>
      <c r="L1564" s="30"/>
      <c r="M1564" s="31"/>
      <c r="N1564" s="32"/>
      <c r="O1564" s="33"/>
      <c r="P1564" s="34"/>
      <c r="Q1564" s="34"/>
      <c r="R1564" s="48"/>
      <c r="S1564" s="49"/>
      <c r="T1564" s="50"/>
      <c r="U1564" s="54"/>
      <c r="V1564" s="52"/>
      <c r="W1564" s="53"/>
      <c r="X1564" s="53"/>
      <c r="Y1564" s="58"/>
      <c r="Z1564" s="58"/>
      <c r="AA1564" s="58"/>
      <c r="AB1564" s="58"/>
      <c r="AC1564" s="53"/>
      <c r="AD1564" s="53"/>
      <c r="AE1564" s="53"/>
      <c r="AF1564" s="50"/>
    </row>
    <row r="1565" spans="1:32">
      <c r="A1565" s="12">
        <v>1654</v>
      </c>
      <c r="B1565" s="13"/>
      <c r="C1565" s="14" t="e">
        <v>#N/A</v>
      </c>
      <c r="D1565" s="13"/>
      <c r="E1565" s="13"/>
      <c r="F1565" s="13" t="e">
        <f>VLOOKUP(E1565,物料明细!A:C,3,0)</f>
        <v>#N/A</v>
      </c>
      <c r="G1565" s="13" t="e">
        <f>VLOOKUP(E1565,物料明细!A:D,4,0)</f>
        <v>#N/A</v>
      </c>
      <c r="H1565" s="13" t="e">
        <f>VLOOKUP(E1565,[2]物料明细!A:F,6,0)</f>
        <v>#N/A</v>
      </c>
      <c r="I1565" s="13" t="e">
        <f>VLOOKUP(E1565,[4]Sheet1!$A:$C,3,0)</f>
        <v>#N/A</v>
      </c>
      <c r="J1565" s="13"/>
      <c r="K1565" s="30"/>
      <c r="L1565" s="30"/>
      <c r="M1565" s="31"/>
      <c r="N1565" s="32"/>
      <c r="O1565" s="33"/>
      <c r="P1565" s="34"/>
      <c r="Q1565" s="34"/>
      <c r="R1565" s="48"/>
      <c r="S1565" s="49"/>
      <c r="T1565" s="50"/>
      <c r="U1565" s="54"/>
      <c r="V1565" s="52"/>
      <c r="W1565" s="53"/>
      <c r="X1565" s="53"/>
      <c r="Y1565" s="58"/>
      <c r="Z1565" s="58"/>
      <c r="AA1565" s="58"/>
      <c r="AB1565" s="58"/>
      <c r="AC1565" s="53"/>
      <c r="AD1565" s="53"/>
      <c r="AE1565" s="53"/>
      <c r="AF1565" s="50"/>
    </row>
    <row r="1566" spans="1:32">
      <c r="A1566" s="12">
        <v>1656</v>
      </c>
      <c r="B1566" s="13"/>
      <c r="C1566" s="14" t="e">
        <v>#N/A</v>
      </c>
      <c r="D1566" s="13"/>
      <c r="E1566" s="13"/>
      <c r="F1566" s="13" t="e">
        <f>VLOOKUP(E1566,物料明细!A:C,3,0)</f>
        <v>#N/A</v>
      </c>
      <c r="G1566" s="13" t="e">
        <f>VLOOKUP(E1566,物料明细!A:D,4,0)</f>
        <v>#N/A</v>
      </c>
      <c r="H1566" s="13" t="e">
        <f>VLOOKUP(E1566,[2]物料明细!A:F,6,0)</f>
        <v>#N/A</v>
      </c>
      <c r="I1566" s="13" t="e">
        <f>VLOOKUP(E1566,[4]Sheet1!$A:$C,3,0)</f>
        <v>#N/A</v>
      </c>
      <c r="J1566" s="13"/>
      <c r="K1566" s="30"/>
      <c r="L1566" s="30"/>
      <c r="M1566" s="31"/>
      <c r="N1566" s="32"/>
      <c r="O1566" s="33"/>
      <c r="P1566" s="34"/>
      <c r="Q1566" s="34"/>
      <c r="R1566" s="48"/>
      <c r="S1566" s="49"/>
      <c r="T1566" s="50"/>
      <c r="U1566" s="54"/>
      <c r="V1566" s="52"/>
      <c r="W1566" s="53"/>
      <c r="X1566" s="53"/>
      <c r="Y1566" s="58"/>
      <c r="Z1566" s="58"/>
      <c r="AA1566" s="58"/>
      <c r="AB1566" s="58"/>
      <c r="AC1566" s="53"/>
      <c r="AD1566" s="53"/>
      <c r="AE1566" s="53"/>
      <c r="AF1566" s="50"/>
    </row>
    <row r="1567" s="1" customFormat="1" spans="1:32">
      <c r="A1567" s="12">
        <v>1657</v>
      </c>
      <c r="B1567" s="13"/>
      <c r="C1567" s="14" t="e">
        <v>#N/A</v>
      </c>
      <c r="D1567" s="13"/>
      <c r="E1567" s="13"/>
      <c r="F1567" s="13" t="e">
        <f>VLOOKUP(E1567,物料明细!A:C,3,0)</f>
        <v>#N/A</v>
      </c>
      <c r="G1567" s="13" t="e">
        <f>VLOOKUP(E1567,物料明细!A:D,4,0)</f>
        <v>#N/A</v>
      </c>
      <c r="H1567" s="13" t="e">
        <f>VLOOKUP(E1567,[2]物料明细!A:F,6,0)</f>
        <v>#N/A</v>
      </c>
      <c r="I1567" s="13" t="e">
        <f>VLOOKUP(E1567,[4]Sheet1!$A:$C,3,0)</f>
        <v>#N/A</v>
      </c>
      <c r="J1567" s="13"/>
      <c r="K1567" s="30"/>
      <c r="L1567" s="30"/>
      <c r="M1567" s="31"/>
      <c r="N1567" s="32"/>
      <c r="O1567" s="33"/>
      <c r="P1567" s="34"/>
      <c r="Q1567" s="34"/>
      <c r="R1567" s="48"/>
      <c r="S1567" s="49"/>
      <c r="T1567" s="50"/>
      <c r="U1567" s="51"/>
      <c r="V1567" s="52"/>
      <c r="W1567" s="53"/>
      <c r="X1567" s="53"/>
      <c r="Y1567" s="58"/>
      <c r="Z1567" s="58"/>
      <c r="AA1567" s="58"/>
      <c r="AB1567" s="58"/>
      <c r="AC1567" s="53"/>
      <c r="AD1567" s="53"/>
      <c r="AE1567" s="53"/>
      <c r="AF1567" s="50"/>
    </row>
    <row r="1568" s="1" customFormat="1" spans="1:32">
      <c r="A1568" s="12">
        <v>1658</v>
      </c>
      <c r="B1568" s="13"/>
      <c r="C1568" s="14" t="e">
        <v>#N/A</v>
      </c>
      <c r="D1568" s="13"/>
      <c r="E1568" s="13"/>
      <c r="F1568" s="13" t="e">
        <f>VLOOKUP(E1568,物料明细!A:C,3,0)</f>
        <v>#N/A</v>
      </c>
      <c r="G1568" s="13" t="e">
        <f>VLOOKUP(E1568,物料明细!A:D,4,0)</f>
        <v>#N/A</v>
      </c>
      <c r="H1568" s="13" t="e">
        <f>VLOOKUP(E1568,[2]物料明细!A:F,6,0)</f>
        <v>#N/A</v>
      </c>
      <c r="I1568" s="13" t="e">
        <f>VLOOKUP(E1568,[4]Sheet1!$A:$C,3,0)</f>
        <v>#N/A</v>
      </c>
      <c r="J1568" s="13"/>
      <c r="K1568" s="30"/>
      <c r="L1568" s="30"/>
      <c r="M1568" s="31"/>
      <c r="N1568" s="32"/>
      <c r="O1568" s="33"/>
      <c r="P1568" s="34"/>
      <c r="Q1568" s="34"/>
      <c r="R1568" s="48"/>
      <c r="S1568" s="49"/>
      <c r="T1568" s="50"/>
      <c r="U1568" s="51"/>
      <c r="V1568" s="52"/>
      <c r="W1568" s="53"/>
      <c r="X1568" s="53"/>
      <c r="Y1568" s="58"/>
      <c r="Z1568" s="58"/>
      <c r="AA1568" s="58"/>
      <c r="AB1568" s="58"/>
      <c r="AC1568" s="53"/>
      <c r="AD1568" s="53"/>
      <c r="AE1568" s="53"/>
      <c r="AF1568" s="50"/>
    </row>
    <row r="1569" spans="1:32">
      <c r="A1569" s="12">
        <v>1659</v>
      </c>
      <c r="B1569" s="13"/>
      <c r="C1569" s="14" t="e">
        <v>#N/A</v>
      </c>
      <c r="D1569" s="13"/>
      <c r="E1569" s="13"/>
      <c r="F1569" s="13" t="e">
        <f>VLOOKUP(E1569,物料明细!A:C,3,0)</f>
        <v>#N/A</v>
      </c>
      <c r="G1569" s="13" t="e">
        <f>VLOOKUP(E1569,物料明细!A:D,4,0)</f>
        <v>#N/A</v>
      </c>
      <c r="H1569" s="13" t="e">
        <f>VLOOKUP(E1569,[2]物料明细!A:F,6,0)</f>
        <v>#N/A</v>
      </c>
      <c r="I1569" s="13" t="e">
        <f>VLOOKUP(E1569,[4]Sheet1!$A:$C,3,0)</f>
        <v>#N/A</v>
      </c>
      <c r="J1569" s="13"/>
      <c r="K1569" s="30"/>
      <c r="L1569" s="30"/>
      <c r="M1569" s="31"/>
      <c r="N1569" s="32"/>
      <c r="O1569" s="33"/>
      <c r="P1569" s="34"/>
      <c r="Q1569" s="34"/>
      <c r="R1569" s="48"/>
      <c r="S1569" s="49"/>
      <c r="T1569" s="50"/>
      <c r="U1569" s="54"/>
      <c r="V1569" s="52"/>
      <c r="W1569" s="53"/>
      <c r="X1569" s="53"/>
      <c r="Y1569" s="58"/>
      <c r="Z1569" s="58"/>
      <c r="AA1569" s="58"/>
      <c r="AB1569" s="58"/>
      <c r="AC1569" s="53"/>
      <c r="AD1569" s="53"/>
      <c r="AE1569" s="53"/>
      <c r="AF1569" s="50"/>
    </row>
    <row r="1570" spans="1:32">
      <c r="A1570" s="12">
        <v>1660</v>
      </c>
      <c r="B1570" s="13"/>
      <c r="C1570" s="14" t="e">
        <v>#N/A</v>
      </c>
      <c r="D1570" s="13"/>
      <c r="E1570" s="13"/>
      <c r="F1570" s="13" t="e">
        <f>VLOOKUP(E1570,物料明细!A:C,3,0)</f>
        <v>#N/A</v>
      </c>
      <c r="G1570" s="13" t="e">
        <f>VLOOKUP(E1570,物料明细!A:D,4,0)</f>
        <v>#N/A</v>
      </c>
      <c r="H1570" s="13" t="e">
        <f>VLOOKUP(E1570,[2]物料明细!A:F,6,0)</f>
        <v>#N/A</v>
      </c>
      <c r="I1570" s="13" t="e">
        <f>VLOOKUP(E1570,[4]Sheet1!$A:$C,3,0)</f>
        <v>#N/A</v>
      </c>
      <c r="J1570" s="13"/>
      <c r="K1570" s="30"/>
      <c r="L1570" s="30"/>
      <c r="M1570" s="31"/>
      <c r="N1570" s="32"/>
      <c r="O1570" s="33"/>
      <c r="P1570" s="34"/>
      <c r="Q1570" s="34"/>
      <c r="R1570" s="48"/>
      <c r="S1570" s="49"/>
      <c r="T1570" s="50"/>
      <c r="U1570" s="54"/>
      <c r="V1570" s="52"/>
      <c r="W1570" s="53"/>
      <c r="X1570" s="53"/>
      <c r="Y1570" s="58"/>
      <c r="Z1570" s="58"/>
      <c r="AA1570" s="58"/>
      <c r="AB1570" s="58"/>
      <c r="AC1570" s="53"/>
      <c r="AD1570" s="53"/>
      <c r="AE1570" s="53"/>
      <c r="AF1570" s="50"/>
    </row>
    <row r="1571" s="1" customFormat="1" spans="1:32">
      <c r="A1571" s="12">
        <v>1662</v>
      </c>
      <c r="B1571" s="13"/>
      <c r="C1571" s="14" t="e">
        <v>#N/A</v>
      </c>
      <c r="D1571" s="13"/>
      <c r="E1571" s="13"/>
      <c r="F1571" s="13" t="e">
        <f>VLOOKUP(E1571,物料明细!A:C,3,0)</f>
        <v>#N/A</v>
      </c>
      <c r="G1571" s="13" t="e">
        <f>VLOOKUP(E1571,物料明细!A:D,4,0)</f>
        <v>#N/A</v>
      </c>
      <c r="H1571" s="13" t="e">
        <f>VLOOKUP(E1571,[2]物料明细!A:F,6,0)</f>
        <v>#N/A</v>
      </c>
      <c r="I1571" s="13" t="e">
        <f>VLOOKUP(E1571,[4]Sheet1!$A:$C,3,0)</f>
        <v>#N/A</v>
      </c>
      <c r="J1571" s="13"/>
      <c r="K1571" s="30"/>
      <c r="L1571" s="30"/>
      <c r="M1571" s="31"/>
      <c r="N1571" s="32"/>
      <c r="O1571" s="33"/>
      <c r="P1571" s="34"/>
      <c r="Q1571" s="34"/>
      <c r="R1571" s="48"/>
      <c r="S1571" s="49"/>
      <c r="T1571" s="50"/>
      <c r="U1571" s="51"/>
      <c r="V1571" s="52"/>
      <c r="W1571" s="53"/>
      <c r="X1571" s="53"/>
      <c r="Y1571" s="58"/>
      <c r="Z1571" s="58"/>
      <c r="AA1571" s="58"/>
      <c r="AB1571" s="58"/>
      <c r="AC1571" s="53"/>
      <c r="AD1571" s="53"/>
      <c r="AE1571" s="53"/>
      <c r="AF1571" s="50"/>
    </row>
    <row r="1572" s="1" customFormat="1" spans="1:32">
      <c r="A1572" s="12">
        <v>1663</v>
      </c>
      <c r="B1572" s="13"/>
      <c r="C1572" s="14" t="e">
        <v>#N/A</v>
      </c>
      <c r="D1572" s="13"/>
      <c r="E1572" s="13"/>
      <c r="F1572" s="13" t="e">
        <f>VLOOKUP(E1572,物料明细!A:C,3,0)</f>
        <v>#N/A</v>
      </c>
      <c r="G1572" s="13" t="e">
        <f>VLOOKUP(E1572,物料明细!A:D,4,0)</f>
        <v>#N/A</v>
      </c>
      <c r="H1572" s="13" t="e">
        <f>VLOOKUP(E1572,[2]物料明细!A:F,6,0)</f>
        <v>#N/A</v>
      </c>
      <c r="I1572" s="13" t="e">
        <f>VLOOKUP(E1572,[4]Sheet1!$A:$C,3,0)</f>
        <v>#N/A</v>
      </c>
      <c r="J1572" s="13"/>
      <c r="K1572" s="30"/>
      <c r="L1572" s="30"/>
      <c r="M1572" s="31"/>
      <c r="N1572" s="32"/>
      <c r="O1572" s="33"/>
      <c r="P1572" s="34"/>
      <c r="Q1572" s="34"/>
      <c r="R1572" s="48"/>
      <c r="S1572" s="49"/>
      <c r="T1572" s="50"/>
      <c r="U1572" s="54"/>
      <c r="V1572" s="52"/>
      <c r="W1572" s="53"/>
      <c r="X1572" s="53"/>
      <c r="Y1572" s="58"/>
      <c r="Z1572" s="58"/>
      <c r="AA1572" s="58"/>
      <c r="AB1572" s="58"/>
      <c r="AC1572" s="53"/>
      <c r="AD1572" s="53"/>
      <c r="AE1572" s="53"/>
      <c r="AF1572" s="50"/>
    </row>
    <row r="1573" s="1" customFormat="1" spans="1:32">
      <c r="A1573" s="12">
        <v>1664</v>
      </c>
      <c r="B1573" s="13"/>
      <c r="C1573" s="14" t="e">
        <v>#N/A</v>
      </c>
      <c r="D1573" s="13"/>
      <c r="E1573" s="13"/>
      <c r="F1573" s="13" t="e">
        <f>VLOOKUP(E1573,物料明细!A:C,3,0)</f>
        <v>#N/A</v>
      </c>
      <c r="G1573" s="13" t="e">
        <f>VLOOKUP(E1573,物料明细!A:D,4,0)</f>
        <v>#N/A</v>
      </c>
      <c r="H1573" s="13" t="e">
        <f>VLOOKUP(E1573,[2]物料明细!A:F,6,0)</f>
        <v>#N/A</v>
      </c>
      <c r="I1573" s="13" t="e">
        <f>VLOOKUP(E1573,[4]Sheet1!$A:$C,3,0)</f>
        <v>#N/A</v>
      </c>
      <c r="J1573" s="13"/>
      <c r="K1573" s="30"/>
      <c r="L1573" s="30"/>
      <c r="M1573" s="31"/>
      <c r="N1573" s="32"/>
      <c r="O1573" s="33"/>
      <c r="P1573" s="34"/>
      <c r="Q1573" s="34"/>
      <c r="R1573" s="48"/>
      <c r="S1573" s="49"/>
      <c r="T1573" s="50"/>
      <c r="U1573" s="54"/>
      <c r="V1573" s="52"/>
      <c r="W1573" s="53"/>
      <c r="X1573" s="53"/>
      <c r="Y1573" s="58"/>
      <c r="Z1573" s="58"/>
      <c r="AA1573" s="58"/>
      <c r="AB1573" s="58"/>
      <c r="AC1573" s="53"/>
      <c r="AD1573" s="53"/>
      <c r="AE1573" s="53"/>
      <c r="AF1573" s="50"/>
    </row>
    <row r="1574" s="1" customFormat="1" spans="1:32">
      <c r="A1574" s="12">
        <v>1665</v>
      </c>
      <c r="B1574" s="13"/>
      <c r="C1574" s="14" t="e">
        <v>#N/A</v>
      </c>
      <c r="D1574" s="13"/>
      <c r="E1574" s="13"/>
      <c r="F1574" s="13" t="e">
        <f>VLOOKUP(E1574,物料明细!A:C,3,0)</f>
        <v>#N/A</v>
      </c>
      <c r="G1574" s="13" t="e">
        <f>VLOOKUP(E1574,物料明细!A:D,4,0)</f>
        <v>#N/A</v>
      </c>
      <c r="H1574" s="13" t="e">
        <f>VLOOKUP(E1574,[2]物料明细!A:F,6,0)</f>
        <v>#N/A</v>
      </c>
      <c r="I1574" s="13" t="e">
        <f>VLOOKUP(E1574,[4]Sheet1!$A:$C,3,0)</f>
        <v>#N/A</v>
      </c>
      <c r="J1574" s="13"/>
      <c r="K1574" s="30"/>
      <c r="L1574" s="30"/>
      <c r="M1574" s="31"/>
      <c r="N1574" s="32"/>
      <c r="O1574" s="33"/>
      <c r="P1574" s="34"/>
      <c r="Q1574" s="34"/>
      <c r="R1574" s="48"/>
      <c r="S1574" s="49"/>
      <c r="T1574" s="50"/>
      <c r="U1574" s="51"/>
      <c r="V1574" s="52"/>
      <c r="W1574" s="53"/>
      <c r="X1574" s="53"/>
      <c r="Y1574" s="58"/>
      <c r="Z1574" s="58"/>
      <c r="AA1574" s="58"/>
      <c r="AB1574" s="58"/>
      <c r="AC1574" s="53"/>
      <c r="AD1574" s="53"/>
      <c r="AE1574" s="53"/>
      <c r="AF1574" s="50"/>
    </row>
    <row r="1575" s="1" customFormat="1" spans="1:32">
      <c r="A1575" s="12">
        <v>1666</v>
      </c>
      <c r="B1575" s="13"/>
      <c r="C1575" s="14" t="e">
        <v>#N/A</v>
      </c>
      <c r="D1575" s="13"/>
      <c r="E1575" s="13"/>
      <c r="F1575" s="13" t="e">
        <f>VLOOKUP(E1575,物料明细!A:C,3,0)</f>
        <v>#N/A</v>
      </c>
      <c r="G1575" s="13" t="e">
        <f>VLOOKUP(E1575,物料明细!A:D,4,0)</f>
        <v>#N/A</v>
      </c>
      <c r="H1575" s="13" t="e">
        <f>VLOOKUP(E1575,[2]物料明细!A:F,6,0)</f>
        <v>#N/A</v>
      </c>
      <c r="I1575" s="13" t="e">
        <f>VLOOKUP(E1575,[4]Sheet1!$A:$C,3,0)</f>
        <v>#N/A</v>
      </c>
      <c r="J1575" s="13"/>
      <c r="K1575" s="30"/>
      <c r="L1575" s="30"/>
      <c r="M1575" s="31"/>
      <c r="N1575" s="32"/>
      <c r="O1575" s="33"/>
      <c r="P1575" s="34"/>
      <c r="Q1575" s="34"/>
      <c r="R1575" s="48"/>
      <c r="S1575" s="49"/>
      <c r="T1575" s="50"/>
      <c r="U1575" s="51"/>
      <c r="V1575" s="52"/>
      <c r="W1575" s="53"/>
      <c r="X1575" s="53"/>
      <c r="Y1575" s="58"/>
      <c r="Z1575" s="58"/>
      <c r="AA1575" s="58"/>
      <c r="AB1575" s="58"/>
      <c r="AC1575" s="53"/>
      <c r="AD1575" s="53"/>
      <c r="AE1575" s="53"/>
      <c r="AF1575" s="50"/>
    </row>
    <row r="1576" spans="1:32">
      <c r="A1576" s="12">
        <v>1667</v>
      </c>
      <c r="B1576" s="13"/>
      <c r="C1576" s="14" t="e">
        <v>#N/A</v>
      </c>
      <c r="D1576" s="13"/>
      <c r="E1576" s="13"/>
      <c r="F1576" s="13" t="e">
        <f>VLOOKUP(E1576,物料明细!A:C,3,0)</f>
        <v>#N/A</v>
      </c>
      <c r="G1576" s="13" t="e">
        <f>VLOOKUP(E1576,物料明细!A:D,4,0)</f>
        <v>#N/A</v>
      </c>
      <c r="H1576" s="13" t="e">
        <f>VLOOKUP(E1576,[2]物料明细!A:F,6,0)</f>
        <v>#N/A</v>
      </c>
      <c r="I1576" s="13" t="e">
        <f>VLOOKUP(E1576,[4]Sheet1!$A:$C,3,0)</f>
        <v>#N/A</v>
      </c>
      <c r="J1576" s="13"/>
      <c r="K1576" s="30"/>
      <c r="L1576" s="30"/>
      <c r="M1576" s="31"/>
      <c r="N1576" s="32"/>
      <c r="O1576" s="33"/>
      <c r="P1576" s="34"/>
      <c r="Q1576" s="34"/>
      <c r="R1576" s="48"/>
      <c r="S1576" s="49"/>
      <c r="T1576" s="50"/>
      <c r="U1576" s="54"/>
      <c r="V1576" s="52"/>
      <c r="W1576" s="53"/>
      <c r="X1576" s="53"/>
      <c r="Y1576" s="58"/>
      <c r="Z1576" s="58"/>
      <c r="AA1576" s="58"/>
      <c r="AB1576" s="58"/>
      <c r="AC1576" s="53"/>
      <c r="AD1576" s="53"/>
      <c r="AE1576" s="53"/>
      <c r="AF1576" s="50"/>
    </row>
    <row r="1577" s="1" customFormat="1" spans="1:32">
      <c r="A1577" s="12">
        <v>1668</v>
      </c>
      <c r="B1577" s="13"/>
      <c r="C1577" s="14" t="e">
        <v>#N/A</v>
      </c>
      <c r="D1577" s="13"/>
      <c r="E1577" s="13"/>
      <c r="F1577" s="13" t="e">
        <f>VLOOKUP(E1577,物料明细!A:C,3,0)</f>
        <v>#N/A</v>
      </c>
      <c r="G1577" s="13" t="e">
        <f>VLOOKUP(E1577,物料明细!A:D,4,0)</f>
        <v>#N/A</v>
      </c>
      <c r="H1577" s="13" t="e">
        <f>VLOOKUP(E1577,[2]物料明细!A:F,6,0)</f>
        <v>#N/A</v>
      </c>
      <c r="I1577" s="13" t="e">
        <f>VLOOKUP(E1577,[4]Sheet1!$A:$C,3,0)</f>
        <v>#N/A</v>
      </c>
      <c r="J1577" s="13"/>
      <c r="K1577" s="30"/>
      <c r="L1577" s="30"/>
      <c r="M1577" s="31"/>
      <c r="N1577" s="32"/>
      <c r="O1577" s="33"/>
      <c r="P1577" s="34"/>
      <c r="Q1577" s="34"/>
      <c r="R1577" s="48"/>
      <c r="S1577" s="49"/>
      <c r="T1577" s="50"/>
      <c r="U1577" s="51"/>
      <c r="V1577" s="52"/>
      <c r="W1577" s="53"/>
      <c r="X1577" s="53"/>
      <c r="Y1577" s="58"/>
      <c r="Z1577" s="58"/>
      <c r="AA1577" s="58"/>
      <c r="AB1577" s="58"/>
      <c r="AC1577" s="53"/>
      <c r="AD1577" s="53"/>
      <c r="AE1577" s="53"/>
      <c r="AF1577" s="50"/>
    </row>
    <row r="1578" s="1" customFormat="1" spans="1:32">
      <c r="A1578" s="12">
        <v>1669</v>
      </c>
      <c r="B1578" s="13"/>
      <c r="C1578" s="14" t="e">
        <v>#N/A</v>
      </c>
      <c r="D1578" s="13"/>
      <c r="E1578" s="13"/>
      <c r="F1578" s="13" t="e">
        <f>VLOOKUP(E1578,物料明细!A:C,3,0)</f>
        <v>#N/A</v>
      </c>
      <c r="G1578" s="13" t="e">
        <f>VLOOKUP(E1578,物料明细!A:D,4,0)</f>
        <v>#N/A</v>
      </c>
      <c r="H1578" s="13" t="e">
        <f>VLOOKUP(E1578,[2]物料明细!A:F,6,0)</f>
        <v>#N/A</v>
      </c>
      <c r="I1578" s="13" t="e">
        <f>VLOOKUP(E1578,[4]Sheet1!$A:$C,3,0)</f>
        <v>#N/A</v>
      </c>
      <c r="J1578" s="13"/>
      <c r="K1578" s="30"/>
      <c r="L1578" s="30"/>
      <c r="M1578" s="31"/>
      <c r="N1578" s="32"/>
      <c r="O1578" s="33"/>
      <c r="P1578" s="34"/>
      <c r="Q1578" s="34"/>
      <c r="R1578" s="48"/>
      <c r="S1578" s="49"/>
      <c r="T1578" s="50"/>
      <c r="U1578" s="51"/>
      <c r="V1578" s="52"/>
      <c r="W1578" s="53"/>
      <c r="X1578" s="53"/>
      <c r="Y1578" s="58"/>
      <c r="Z1578" s="58"/>
      <c r="AA1578" s="58"/>
      <c r="AB1578" s="58"/>
      <c r="AC1578" s="53"/>
      <c r="AD1578" s="53"/>
      <c r="AE1578" s="53"/>
      <c r="AF1578" s="50"/>
    </row>
    <row r="1579" s="1" customFormat="1" spans="1:32">
      <c r="A1579" s="12">
        <v>1670</v>
      </c>
      <c r="B1579" s="13"/>
      <c r="C1579" s="14" t="e">
        <v>#N/A</v>
      </c>
      <c r="D1579" s="13"/>
      <c r="E1579" s="13"/>
      <c r="F1579" s="13" t="e">
        <f>VLOOKUP(E1579,物料明细!A:C,3,0)</f>
        <v>#N/A</v>
      </c>
      <c r="G1579" s="13" t="e">
        <f>VLOOKUP(E1579,物料明细!A:D,4,0)</f>
        <v>#N/A</v>
      </c>
      <c r="H1579" s="13" t="e">
        <f>VLOOKUP(E1579,[2]物料明细!A:F,6,0)</f>
        <v>#N/A</v>
      </c>
      <c r="I1579" s="13" t="e">
        <f>VLOOKUP(E1579,[4]Sheet1!$A:$C,3,0)</f>
        <v>#N/A</v>
      </c>
      <c r="J1579" s="13"/>
      <c r="K1579" s="30"/>
      <c r="L1579" s="30"/>
      <c r="M1579" s="31"/>
      <c r="N1579" s="32"/>
      <c r="O1579" s="33"/>
      <c r="P1579" s="34"/>
      <c r="Q1579" s="34"/>
      <c r="R1579" s="48"/>
      <c r="S1579" s="49"/>
      <c r="T1579" s="50"/>
      <c r="U1579" s="51"/>
      <c r="V1579" s="52"/>
      <c r="W1579" s="53"/>
      <c r="X1579" s="53"/>
      <c r="Y1579" s="58"/>
      <c r="Z1579" s="58"/>
      <c r="AA1579" s="58"/>
      <c r="AB1579" s="58"/>
      <c r="AC1579" s="53"/>
      <c r="AD1579" s="53"/>
      <c r="AE1579" s="53"/>
      <c r="AF1579" s="50"/>
    </row>
    <row r="1580" spans="1:32">
      <c r="A1580" s="12">
        <v>1671</v>
      </c>
      <c r="B1580" s="13"/>
      <c r="C1580" s="14" t="e">
        <v>#N/A</v>
      </c>
      <c r="D1580" s="13"/>
      <c r="E1580" s="13"/>
      <c r="F1580" s="13" t="e">
        <f>VLOOKUP(E1580,物料明细!A:C,3,0)</f>
        <v>#N/A</v>
      </c>
      <c r="G1580" s="13" t="e">
        <f>VLOOKUP(E1580,物料明细!A:D,4,0)</f>
        <v>#N/A</v>
      </c>
      <c r="H1580" s="13" t="e">
        <f>VLOOKUP(E1580,[2]物料明细!A:F,6,0)</f>
        <v>#N/A</v>
      </c>
      <c r="I1580" s="13" t="e">
        <f>VLOOKUP(E1580,[4]Sheet1!$A:$C,3,0)</f>
        <v>#N/A</v>
      </c>
      <c r="J1580" s="13"/>
      <c r="K1580" s="30"/>
      <c r="L1580" s="30"/>
      <c r="M1580" s="31"/>
      <c r="N1580" s="32"/>
      <c r="O1580" s="33"/>
      <c r="P1580" s="34"/>
      <c r="Q1580" s="34"/>
      <c r="R1580" s="48"/>
      <c r="S1580" s="49"/>
      <c r="T1580" s="50"/>
      <c r="U1580" s="54"/>
      <c r="V1580" s="52"/>
      <c r="W1580" s="53"/>
      <c r="X1580" s="53"/>
      <c r="Y1580" s="58"/>
      <c r="Z1580" s="58"/>
      <c r="AA1580" s="58"/>
      <c r="AB1580" s="58"/>
      <c r="AC1580" s="53"/>
      <c r="AD1580" s="53"/>
      <c r="AE1580" s="53"/>
      <c r="AF1580" s="50"/>
    </row>
    <row r="1581" s="1" customFormat="1" spans="1:32">
      <c r="A1581" s="12">
        <v>1672</v>
      </c>
      <c r="B1581" s="13"/>
      <c r="C1581" s="14" t="e">
        <v>#N/A</v>
      </c>
      <c r="D1581" s="13"/>
      <c r="E1581" s="13"/>
      <c r="F1581" s="13" t="e">
        <f>VLOOKUP(E1581,物料明细!A:C,3,0)</f>
        <v>#N/A</v>
      </c>
      <c r="G1581" s="13" t="e">
        <f>VLOOKUP(E1581,物料明细!A:D,4,0)</f>
        <v>#N/A</v>
      </c>
      <c r="H1581" s="13" t="e">
        <f>VLOOKUP(E1581,[2]物料明细!A:F,6,0)</f>
        <v>#N/A</v>
      </c>
      <c r="I1581" s="13" t="e">
        <f>VLOOKUP(E1581,[4]Sheet1!$A:$C,3,0)</f>
        <v>#N/A</v>
      </c>
      <c r="J1581" s="13"/>
      <c r="K1581" s="30"/>
      <c r="L1581" s="30"/>
      <c r="M1581" s="31"/>
      <c r="N1581" s="32"/>
      <c r="O1581" s="33"/>
      <c r="P1581" s="34"/>
      <c r="Q1581" s="34"/>
      <c r="R1581" s="48"/>
      <c r="S1581" s="49"/>
      <c r="T1581" s="50"/>
      <c r="U1581" s="54"/>
      <c r="V1581" s="52"/>
      <c r="W1581" s="53"/>
      <c r="X1581" s="53"/>
      <c r="Y1581" s="58"/>
      <c r="Z1581" s="58"/>
      <c r="AA1581" s="58"/>
      <c r="AB1581" s="58"/>
      <c r="AC1581" s="53"/>
      <c r="AD1581" s="53"/>
      <c r="AE1581" s="53"/>
      <c r="AF1581" s="50"/>
    </row>
    <row r="1582" s="1" customFormat="1" spans="1:32">
      <c r="A1582" s="12">
        <v>1673</v>
      </c>
      <c r="B1582" s="13"/>
      <c r="C1582" s="14" t="e">
        <v>#N/A</v>
      </c>
      <c r="D1582" s="13"/>
      <c r="E1582" s="13"/>
      <c r="F1582" s="13" t="e">
        <f>VLOOKUP(E1582,物料明细!A:C,3,0)</f>
        <v>#N/A</v>
      </c>
      <c r="G1582" s="13" t="e">
        <f>VLOOKUP(E1582,物料明细!A:D,4,0)</f>
        <v>#N/A</v>
      </c>
      <c r="H1582" s="13" t="e">
        <f>VLOOKUP(E1582,[2]物料明细!A:F,6,0)</f>
        <v>#N/A</v>
      </c>
      <c r="I1582" s="13" t="e">
        <f>VLOOKUP(E1582,[4]Sheet1!$A:$C,3,0)</f>
        <v>#N/A</v>
      </c>
      <c r="J1582" s="13"/>
      <c r="K1582" s="30"/>
      <c r="L1582" s="30"/>
      <c r="M1582" s="31"/>
      <c r="N1582" s="32"/>
      <c r="O1582" s="33"/>
      <c r="P1582" s="34"/>
      <c r="Q1582" s="34"/>
      <c r="R1582" s="48"/>
      <c r="S1582" s="49"/>
      <c r="T1582" s="50"/>
      <c r="U1582" s="54"/>
      <c r="V1582" s="52"/>
      <c r="W1582" s="53"/>
      <c r="X1582" s="53"/>
      <c r="Y1582" s="58"/>
      <c r="Z1582" s="58"/>
      <c r="AA1582" s="58"/>
      <c r="AB1582" s="58"/>
      <c r="AC1582" s="53"/>
      <c r="AD1582" s="53"/>
      <c r="AE1582" s="53"/>
      <c r="AF1582" s="50"/>
    </row>
    <row r="1583" spans="1:32">
      <c r="A1583" s="12">
        <v>1674</v>
      </c>
      <c r="B1583" s="13"/>
      <c r="C1583" s="14" t="e">
        <v>#N/A</v>
      </c>
      <c r="D1583" s="13"/>
      <c r="E1583" s="13"/>
      <c r="F1583" s="13" t="e">
        <f>VLOOKUP(E1583,物料明细!A:C,3,0)</f>
        <v>#N/A</v>
      </c>
      <c r="G1583" s="13" t="e">
        <f>VLOOKUP(E1583,物料明细!A:D,4,0)</f>
        <v>#N/A</v>
      </c>
      <c r="H1583" s="13" t="e">
        <f>VLOOKUP(E1583,[2]物料明细!A:F,6,0)</f>
        <v>#N/A</v>
      </c>
      <c r="I1583" s="13" t="e">
        <f>VLOOKUP(E1583,[4]Sheet1!$A:$C,3,0)</f>
        <v>#N/A</v>
      </c>
      <c r="J1583" s="13"/>
      <c r="K1583" s="30"/>
      <c r="L1583" s="30"/>
      <c r="M1583" s="31"/>
      <c r="N1583" s="32"/>
      <c r="O1583" s="33"/>
      <c r="P1583" s="34"/>
      <c r="Q1583" s="34"/>
      <c r="R1583" s="48"/>
      <c r="S1583" s="49"/>
      <c r="T1583" s="50"/>
      <c r="U1583" s="54"/>
      <c r="V1583" s="52"/>
      <c r="W1583" s="53"/>
      <c r="X1583" s="53"/>
      <c r="Y1583" s="58"/>
      <c r="Z1583" s="58"/>
      <c r="AA1583" s="58"/>
      <c r="AB1583" s="58"/>
      <c r="AC1583" s="53"/>
      <c r="AD1583" s="53"/>
      <c r="AE1583" s="53"/>
      <c r="AF1583" s="50"/>
    </row>
    <row r="1584" spans="1:32">
      <c r="A1584" s="12">
        <v>1675</v>
      </c>
      <c r="B1584" s="13"/>
      <c r="C1584" s="14" t="e">
        <v>#N/A</v>
      </c>
      <c r="D1584" s="13"/>
      <c r="E1584" s="13"/>
      <c r="F1584" s="13" t="e">
        <f>VLOOKUP(E1584,物料明细!A:C,3,0)</f>
        <v>#N/A</v>
      </c>
      <c r="G1584" s="13" t="e">
        <f>VLOOKUP(E1584,物料明细!A:D,4,0)</f>
        <v>#N/A</v>
      </c>
      <c r="H1584" s="13" t="e">
        <f>VLOOKUP(E1584,[2]物料明细!A:F,6,0)</f>
        <v>#N/A</v>
      </c>
      <c r="I1584" s="13" t="e">
        <f>VLOOKUP(E1584,[4]Sheet1!$A:$C,3,0)</f>
        <v>#N/A</v>
      </c>
      <c r="J1584" s="13"/>
      <c r="K1584" s="30"/>
      <c r="L1584" s="30"/>
      <c r="M1584" s="31"/>
      <c r="N1584" s="32"/>
      <c r="O1584" s="33"/>
      <c r="P1584" s="34"/>
      <c r="Q1584" s="34"/>
      <c r="R1584" s="48"/>
      <c r="S1584" s="49"/>
      <c r="T1584" s="50"/>
      <c r="U1584" s="54"/>
      <c r="V1584" s="52"/>
      <c r="W1584" s="53"/>
      <c r="X1584" s="53"/>
      <c r="Y1584" s="58"/>
      <c r="Z1584" s="58"/>
      <c r="AA1584" s="58"/>
      <c r="AB1584" s="58"/>
      <c r="AC1584" s="53"/>
      <c r="AD1584" s="53"/>
      <c r="AE1584" s="53"/>
      <c r="AF1584" s="50"/>
    </row>
    <row r="1585" spans="1:32">
      <c r="A1585" s="12">
        <v>1676</v>
      </c>
      <c r="B1585" s="13"/>
      <c r="C1585" s="14" t="e">
        <v>#N/A</v>
      </c>
      <c r="D1585" s="13"/>
      <c r="E1585" s="13"/>
      <c r="F1585" s="13" t="e">
        <f>VLOOKUP(E1585,物料明细!A:C,3,0)</f>
        <v>#N/A</v>
      </c>
      <c r="G1585" s="13" t="e">
        <f>VLOOKUP(E1585,物料明细!A:D,4,0)</f>
        <v>#N/A</v>
      </c>
      <c r="H1585" s="13" t="e">
        <f>VLOOKUP(E1585,[2]物料明细!A:F,6,0)</f>
        <v>#N/A</v>
      </c>
      <c r="I1585" s="13" t="e">
        <f>VLOOKUP(E1585,[4]Sheet1!$A:$C,3,0)</f>
        <v>#N/A</v>
      </c>
      <c r="J1585" s="13"/>
      <c r="K1585" s="30"/>
      <c r="L1585" s="30"/>
      <c r="M1585" s="31"/>
      <c r="N1585" s="32"/>
      <c r="O1585" s="33"/>
      <c r="P1585" s="34"/>
      <c r="Q1585" s="34"/>
      <c r="R1585" s="48"/>
      <c r="S1585" s="49"/>
      <c r="T1585" s="50"/>
      <c r="U1585" s="54"/>
      <c r="V1585" s="52"/>
      <c r="W1585" s="53"/>
      <c r="X1585" s="53"/>
      <c r="Y1585" s="58"/>
      <c r="Z1585" s="58"/>
      <c r="AA1585" s="58"/>
      <c r="AB1585" s="58"/>
      <c r="AC1585" s="53"/>
      <c r="AD1585" s="53"/>
      <c r="AE1585" s="53"/>
      <c r="AF1585" s="50"/>
    </row>
    <row r="1586" s="1" customFormat="1" spans="1:32">
      <c r="A1586" s="12">
        <v>1677</v>
      </c>
      <c r="B1586" s="13"/>
      <c r="C1586" s="14" t="e">
        <v>#N/A</v>
      </c>
      <c r="D1586" s="13"/>
      <c r="E1586" s="13"/>
      <c r="F1586" s="13" t="e">
        <f>VLOOKUP(E1586,物料明细!A:C,3,0)</f>
        <v>#N/A</v>
      </c>
      <c r="G1586" s="13" t="e">
        <f>VLOOKUP(E1586,物料明细!A:D,4,0)</f>
        <v>#N/A</v>
      </c>
      <c r="H1586" s="13" t="e">
        <f>VLOOKUP(E1586,[2]物料明细!A:F,6,0)</f>
        <v>#N/A</v>
      </c>
      <c r="I1586" s="13" t="e">
        <f>VLOOKUP(E1586,[4]Sheet1!$A:$C,3,0)</f>
        <v>#N/A</v>
      </c>
      <c r="J1586" s="13"/>
      <c r="K1586" s="30"/>
      <c r="L1586" s="30"/>
      <c r="M1586" s="31"/>
      <c r="N1586" s="32"/>
      <c r="O1586" s="33"/>
      <c r="P1586" s="34"/>
      <c r="Q1586" s="34"/>
      <c r="R1586" s="48"/>
      <c r="S1586" s="49"/>
      <c r="T1586" s="50"/>
      <c r="U1586" s="51"/>
      <c r="V1586" s="52"/>
      <c r="W1586" s="53"/>
      <c r="X1586" s="53"/>
      <c r="Y1586" s="58"/>
      <c r="Z1586" s="58"/>
      <c r="AA1586" s="58"/>
      <c r="AB1586" s="58"/>
      <c r="AC1586" s="53"/>
      <c r="AD1586" s="53"/>
      <c r="AE1586" s="53"/>
      <c r="AF1586" s="50"/>
    </row>
    <row r="1587" s="1" customFormat="1" spans="1:32">
      <c r="A1587" s="12">
        <v>1678</v>
      </c>
      <c r="B1587" s="13"/>
      <c r="C1587" s="14" t="e">
        <v>#N/A</v>
      </c>
      <c r="D1587" s="13"/>
      <c r="E1587" s="13"/>
      <c r="F1587" s="13" t="e">
        <f>VLOOKUP(E1587,物料明细!A:C,3,0)</f>
        <v>#N/A</v>
      </c>
      <c r="G1587" s="13" t="e">
        <f>VLOOKUP(E1587,物料明细!A:D,4,0)</f>
        <v>#N/A</v>
      </c>
      <c r="H1587" s="13" t="e">
        <f>VLOOKUP(E1587,[2]物料明细!A:F,6,0)</f>
        <v>#N/A</v>
      </c>
      <c r="I1587" s="13" t="e">
        <f>VLOOKUP(E1587,[4]Sheet1!$A:$C,3,0)</f>
        <v>#N/A</v>
      </c>
      <c r="J1587" s="13"/>
      <c r="K1587" s="30"/>
      <c r="L1587" s="30"/>
      <c r="M1587" s="31"/>
      <c r="N1587" s="32"/>
      <c r="O1587" s="33"/>
      <c r="P1587" s="34"/>
      <c r="Q1587" s="34"/>
      <c r="R1587" s="48"/>
      <c r="S1587" s="49"/>
      <c r="T1587" s="50"/>
      <c r="U1587" s="51"/>
      <c r="V1587" s="52"/>
      <c r="W1587" s="53"/>
      <c r="X1587" s="53"/>
      <c r="Y1587" s="58"/>
      <c r="Z1587" s="58"/>
      <c r="AA1587" s="58"/>
      <c r="AB1587" s="58"/>
      <c r="AC1587" s="53"/>
      <c r="AD1587" s="53"/>
      <c r="AE1587" s="53"/>
      <c r="AF1587" s="50"/>
    </row>
    <row r="1588" spans="1:32">
      <c r="A1588" s="12">
        <v>1679</v>
      </c>
      <c r="B1588" s="13"/>
      <c r="C1588" s="14" t="e">
        <v>#N/A</v>
      </c>
      <c r="D1588" s="13"/>
      <c r="E1588" s="13"/>
      <c r="F1588" s="13" t="e">
        <f>VLOOKUP(E1588,物料明细!A:C,3,0)</f>
        <v>#N/A</v>
      </c>
      <c r="G1588" s="13" t="e">
        <f>VLOOKUP(E1588,物料明细!A:D,4,0)</f>
        <v>#N/A</v>
      </c>
      <c r="H1588" s="13" t="e">
        <f>VLOOKUP(E1588,[2]物料明细!A:F,6,0)</f>
        <v>#N/A</v>
      </c>
      <c r="I1588" s="13" t="e">
        <f>VLOOKUP(E1588,[4]Sheet1!$A:$C,3,0)</f>
        <v>#N/A</v>
      </c>
      <c r="J1588" s="13"/>
      <c r="K1588" s="30"/>
      <c r="L1588" s="30"/>
      <c r="M1588" s="31"/>
      <c r="N1588" s="32"/>
      <c r="O1588" s="33"/>
      <c r="P1588" s="34"/>
      <c r="Q1588" s="34"/>
      <c r="R1588" s="48"/>
      <c r="S1588" s="49"/>
      <c r="T1588" s="50"/>
      <c r="U1588" s="54"/>
      <c r="V1588" s="52"/>
      <c r="W1588" s="53"/>
      <c r="X1588" s="53"/>
      <c r="Y1588" s="58"/>
      <c r="Z1588" s="58"/>
      <c r="AA1588" s="58"/>
      <c r="AB1588" s="58"/>
      <c r="AC1588" s="53"/>
      <c r="AD1588" s="53"/>
      <c r="AE1588" s="53"/>
      <c r="AF1588" s="50"/>
    </row>
    <row r="1589" spans="1:32">
      <c r="A1589" s="12">
        <v>1680</v>
      </c>
      <c r="B1589" s="13"/>
      <c r="C1589" s="14" t="e">
        <v>#N/A</v>
      </c>
      <c r="D1589" s="13"/>
      <c r="E1589" s="13"/>
      <c r="F1589" s="13" t="e">
        <f>VLOOKUP(E1589,物料明细!A:C,3,0)</f>
        <v>#N/A</v>
      </c>
      <c r="G1589" s="13" t="e">
        <f>VLOOKUP(E1589,物料明细!A:D,4,0)</f>
        <v>#N/A</v>
      </c>
      <c r="H1589" s="13" t="e">
        <f>VLOOKUP(E1589,[2]物料明细!A:F,6,0)</f>
        <v>#N/A</v>
      </c>
      <c r="I1589" s="13" t="e">
        <f>VLOOKUP(E1589,[4]Sheet1!$A:$C,3,0)</f>
        <v>#N/A</v>
      </c>
      <c r="J1589" s="13"/>
      <c r="K1589" s="30"/>
      <c r="L1589" s="30"/>
      <c r="M1589" s="31"/>
      <c r="N1589" s="32"/>
      <c r="O1589" s="33"/>
      <c r="P1589" s="34"/>
      <c r="Q1589" s="34"/>
      <c r="R1589" s="48"/>
      <c r="S1589" s="49"/>
      <c r="T1589" s="50"/>
      <c r="U1589" s="54"/>
      <c r="V1589" s="52"/>
      <c r="W1589" s="53"/>
      <c r="X1589" s="53"/>
      <c r="Y1589" s="58"/>
      <c r="Z1589" s="58"/>
      <c r="AA1589" s="58"/>
      <c r="AB1589" s="58"/>
      <c r="AC1589" s="53"/>
      <c r="AD1589" s="53"/>
      <c r="AE1589" s="53"/>
      <c r="AF1589" s="50"/>
    </row>
    <row r="1590" spans="1:32">
      <c r="A1590" s="12">
        <v>1681</v>
      </c>
      <c r="B1590" s="13"/>
      <c r="C1590" s="14" t="e">
        <v>#N/A</v>
      </c>
      <c r="D1590" s="13"/>
      <c r="E1590" s="13"/>
      <c r="F1590" s="13" t="e">
        <f>VLOOKUP(E1590,物料明细!A:C,3,0)</f>
        <v>#N/A</v>
      </c>
      <c r="G1590" s="13" t="e">
        <f>VLOOKUP(E1590,物料明细!A:D,4,0)</f>
        <v>#N/A</v>
      </c>
      <c r="H1590" s="13" t="e">
        <f>VLOOKUP(E1590,[2]物料明细!A:F,6,0)</f>
        <v>#N/A</v>
      </c>
      <c r="I1590" s="13" t="e">
        <f>VLOOKUP(E1590,[4]Sheet1!$A:$C,3,0)</f>
        <v>#N/A</v>
      </c>
      <c r="J1590" s="13"/>
      <c r="K1590" s="30"/>
      <c r="L1590" s="30"/>
      <c r="M1590" s="31"/>
      <c r="N1590" s="32"/>
      <c r="O1590" s="33"/>
      <c r="P1590" s="34"/>
      <c r="Q1590" s="34"/>
      <c r="R1590" s="48"/>
      <c r="S1590" s="49"/>
      <c r="T1590" s="50"/>
      <c r="U1590" s="54"/>
      <c r="V1590" s="52"/>
      <c r="W1590" s="53"/>
      <c r="X1590" s="53"/>
      <c r="Y1590" s="58"/>
      <c r="Z1590" s="58"/>
      <c r="AA1590" s="58"/>
      <c r="AB1590" s="58"/>
      <c r="AC1590" s="53"/>
      <c r="AD1590" s="53"/>
      <c r="AE1590" s="53"/>
      <c r="AF1590" s="50"/>
    </row>
    <row r="1591" spans="1:32">
      <c r="A1591" s="12">
        <v>1682</v>
      </c>
      <c r="B1591" s="13"/>
      <c r="C1591" s="14" t="e">
        <v>#N/A</v>
      </c>
      <c r="D1591" s="13"/>
      <c r="E1591" s="13"/>
      <c r="F1591" s="13" t="e">
        <f>VLOOKUP(E1591,物料明细!A:C,3,0)</f>
        <v>#N/A</v>
      </c>
      <c r="G1591" s="13" t="e">
        <f>VLOOKUP(E1591,物料明细!A:D,4,0)</f>
        <v>#N/A</v>
      </c>
      <c r="H1591" s="13" t="e">
        <f>VLOOKUP(E1591,[2]物料明细!A:F,6,0)</f>
        <v>#N/A</v>
      </c>
      <c r="I1591" s="13" t="e">
        <f>VLOOKUP(E1591,[4]Sheet1!$A:$C,3,0)</f>
        <v>#N/A</v>
      </c>
      <c r="J1591" s="13"/>
      <c r="K1591" s="30"/>
      <c r="L1591" s="30"/>
      <c r="M1591" s="31"/>
      <c r="N1591" s="32"/>
      <c r="O1591" s="33"/>
      <c r="P1591" s="34"/>
      <c r="Q1591" s="34"/>
      <c r="R1591" s="48"/>
      <c r="S1591" s="49"/>
      <c r="T1591" s="50"/>
      <c r="U1591" s="54"/>
      <c r="V1591" s="52"/>
      <c r="W1591" s="53"/>
      <c r="X1591" s="53"/>
      <c r="Y1591" s="58"/>
      <c r="Z1591" s="58"/>
      <c r="AA1591" s="58"/>
      <c r="AB1591" s="58"/>
      <c r="AC1591" s="53"/>
      <c r="AD1591" s="53"/>
      <c r="AE1591" s="53"/>
      <c r="AF1591" s="50"/>
    </row>
    <row r="1592" s="1" customFormat="1" spans="1:32">
      <c r="A1592" s="12">
        <v>1683</v>
      </c>
      <c r="B1592" s="13"/>
      <c r="C1592" s="14" t="e">
        <v>#N/A</v>
      </c>
      <c r="D1592" s="13"/>
      <c r="E1592" s="13"/>
      <c r="F1592" s="13" t="e">
        <f>VLOOKUP(E1592,物料明细!A:C,3,0)</f>
        <v>#N/A</v>
      </c>
      <c r="G1592" s="13" t="e">
        <f>VLOOKUP(E1592,物料明细!A:D,4,0)</f>
        <v>#N/A</v>
      </c>
      <c r="H1592" s="13" t="e">
        <f>VLOOKUP(E1592,[2]物料明细!A:F,6,0)</f>
        <v>#N/A</v>
      </c>
      <c r="I1592" s="13" t="e">
        <f>VLOOKUP(E1592,[4]Sheet1!$A:$C,3,0)</f>
        <v>#N/A</v>
      </c>
      <c r="J1592" s="13"/>
      <c r="K1592" s="30"/>
      <c r="L1592" s="30"/>
      <c r="M1592" s="31"/>
      <c r="N1592" s="32"/>
      <c r="O1592" s="33"/>
      <c r="P1592" s="34"/>
      <c r="Q1592" s="34"/>
      <c r="R1592" s="48"/>
      <c r="S1592" s="49"/>
      <c r="T1592" s="50"/>
      <c r="U1592" s="51"/>
      <c r="V1592" s="52"/>
      <c r="W1592" s="53"/>
      <c r="X1592" s="53"/>
      <c r="Y1592" s="58"/>
      <c r="Z1592" s="58"/>
      <c r="AA1592" s="58"/>
      <c r="AB1592" s="58"/>
      <c r="AC1592" s="53"/>
      <c r="AD1592" s="53"/>
      <c r="AE1592" s="53"/>
      <c r="AF1592" s="50"/>
    </row>
    <row r="1593" s="1" customFormat="1" spans="1:32">
      <c r="A1593" s="12">
        <v>1684</v>
      </c>
      <c r="B1593" s="13"/>
      <c r="C1593" s="14" t="e">
        <v>#N/A</v>
      </c>
      <c r="D1593" s="13"/>
      <c r="E1593" s="13"/>
      <c r="F1593" s="13" t="e">
        <f>VLOOKUP(E1593,物料明细!A:C,3,0)</f>
        <v>#N/A</v>
      </c>
      <c r="G1593" s="13" t="e">
        <f>VLOOKUP(E1593,物料明细!A:D,4,0)</f>
        <v>#N/A</v>
      </c>
      <c r="H1593" s="13" t="e">
        <f>VLOOKUP(E1593,[2]物料明细!A:F,6,0)</f>
        <v>#N/A</v>
      </c>
      <c r="I1593" s="13" t="e">
        <f>VLOOKUP(E1593,[4]Sheet1!$A:$C,3,0)</f>
        <v>#N/A</v>
      </c>
      <c r="J1593" s="13"/>
      <c r="K1593" s="30"/>
      <c r="L1593" s="30"/>
      <c r="M1593" s="31"/>
      <c r="N1593" s="32"/>
      <c r="O1593" s="33"/>
      <c r="P1593" s="34"/>
      <c r="Q1593" s="34"/>
      <c r="R1593" s="48"/>
      <c r="S1593" s="49"/>
      <c r="T1593" s="50"/>
      <c r="U1593" s="51"/>
      <c r="V1593" s="52"/>
      <c r="W1593" s="53"/>
      <c r="X1593" s="53"/>
      <c r="Y1593" s="58"/>
      <c r="Z1593" s="58"/>
      <c r="AA1593" s="58"/>
      <c r="AB1593" s="58"/>
      <c r="AC1593" s="53"/>
      <c r="AD1593" s="53"/>
      <c r="AE1593" s="53"/>
      <c r="AF1593" s="50"/>
    </row>
    <row r="1594" spans="1:32">
      <c r="A1594" s="12">
        <v>1686</v>
      </c>
      <c r="B1594" s="13"/>
      <c r="C1594" s="14" t="e">
        <v>#N/A</v>
      </c>
      <c r="D1594" s="13"/>
      <c r="E1594" s="13"/>
      <c r="F1594" s="13" t="e">
        <f>VLOOKUP(E1594,物料明细!A:C,3,0)</f>
        <v>#N/A</v>
      </c>
      <c r="G1594" s="13" t="e">
        <f>VLOOKUP(E1594,物料明细!A:D,4,0)</f>
        <v>#N/A</v>
      </c>
      <c r="H1594" s="13" t="e">
        <f>VLOOKUP(E1594,[2]物料明细!A:F,6,0)</f>
        <v>#N/A</v>
      </c>
      <c r="I1594" s="13" t="e">
        <f>VLOOKUP(E1594,[4]Sheet1!$A:$C,3,0)</f>
        <v>#N/A</v>
      </c>
      <c r="J1594" s="13"/>
      <c r="K1594" s="30"/>
      <c r="L1594" s="30"/>
      <c r="M1594" s="31"/>
      <c r="N1594" s="32"/>
      <c r="O1594" s="33"/>
      <c r="P1594" s="34"/>
      <c r="Q1594" s="34"/>
      <c r="R1594" s="48"/>
      <c r="S1594" s="49"/>
      <c r="T1594" s="50"/>
      <c r="U1594" s="54"/>
      <c r="V1594" s="52"/>
      <c r="W1594" s="53"/>
      <c r="X1594" s="53"/>
      <c r="Y1594" s="58"/>
      <c r="Z1594" s="58"/>
      <c r="AA1594" s="58"/>
      <c r="AB1594" s="58"/>
      <c r="AC1594" s="53"/>
      <c r="AD1594" s="53"/>
      <c r="AE1594" s="53"/>
      <c r="AF1594" s="50"/>
    </row>
    <row r="1595" s="1" customFormat="1" spans="1:32">
      <c r="A1595" s="12"/>
      <c r="B1595" s="13" t="e">
        <f>VLOOKUP(#REF!,[1]搜索条件!$A:$C,3,0)</f>
        <v>#REF!</v>
      </c>
      <c r="C1595" s="14" t="e">
        <v>#REF!</v>
      </c>
      <c r="D1595" s="13" t="e">
        <f>VLOOKUP(E1595,物料明细!A:H,8,0)</f>
        <v>#N/A</v>
      </c>
      <c r="E1595" s="13"/>
      <c r="F1595" s="13" t="e">
        <f>VLOOKUP(E1595,物料明细!A:C,3,0)</f>
        <v>#N/A</v>
      </c>
      <c r="G1595" s="13" t="e">
        <f>VLOOKUP(E1595,物料明细!A:D,4,0)</f>
        <v>#N/A</v>
      </c>
      <c r="H1595" s="13" t="e">
        <f>VLOOKUP(E1595,[2]物料明细!A:F,6,0)</f>
        <v>#N/A</v>
      </c>
      <c r="I1595" s="13" t="e">
        <f>VLOOKUP(E1595,[4]Sheet1!$A:$C,3,0)</f>
        <v>#N/A</v>
      </c>
      <c r="J1595" s="13"/>
      <c r="K1595" s="30"/>
      <c r="L1595" s="30"/>
      <c r="M1595" s="31"/>
      <c r="N1595" s="32"/>
      <c r="O1595" s="33"/>
      <c r="P1595" s="34"/>
      <c r="Q1595" s="34"/>
      <c r="R1595" s="48"/>
      <c r="S1595" s="49">
        <f t="shared" ref="S1595:S1619" si="0">K1595-L1595</f>
        <v>0</v>
      </c>
      <c r="T1595" s="50"/>
      <c r="U1595" s="51"/>
      <c r="V1595" s="52"/>
      <c r="W1595" s="53"/>
      <c r="X1595" s="53"/>
      <c r="Y1595" s="58"/>
      <c r="Z1595" s="58"/>
      <c r="AA1595" s="58"/>
      <c r="AB1595" s="58"/>
      <c r="AC1595" s="53"/>
      <c r="AD1595" s="53"/>
      <c r="AE1595" s="53"/>
      <c r="AF1595" s="50"/>
    </row>
    <row r="1596" spans="1:32">
      <c r="A1596" s="12"/>
      <c r="B1596" s="13" t="e">
        <f>VLOOKUP(#REF!,[1]搜索条件!$A:$C,3,0)</f>
        <v>#REF!</v>
      </c>
      <c r="C1596" s="14" t="e">
        <v>#REF!</v>
      </c>
      <c r="D1596" s="13" t="e">
        <f>VLOOKUP(E1596,物料明细!A:H,8,0)</f>
        <v>#N/A</v>
      </c>
      <c r="E1596" s="13"/>
      <c r="F1596" s="13" t="e">
        <f>VLOOKUP(E1596,物料明细!A:C,3,0)</f>
        <v>#N/A</v>
      </c>
      <c r="G1596" s="13" t="e">
        <f>VLOOKUP(E1596,物料明细!A:D,4,0)</f>
        <v>#N/A</v>
      </c>
      <c r="H1596" s="13" t="e">
        <f>VLOOKUP(E1596,[2]物料明细!A:F,6,0)</f>
        <v>#N/A</v>
      </c>
      <c r="I1596" s="13" t="e">
        <f>VLOOKUP(E1596,[4]Sheet1!$A:$C,3,0)</f>
        <v>#N/A</v>
      </c>
      <c r="J1596" s="13"/>
      <c r="K1596" s="30"/>
      <c r="L1596" s="30"/>
      <c r="M1596" s="31"/>
      <c r="N1596" s="32"/>
      <c r="O1596" s="33"/>
      <c r="P1596" s="34"/>
      <c r="Q1596" s="34"/>
      <c r="R1596" s="48"/>
      <c r="S1596" s="49">
        <f t="shared" si="0"/>
        <v>0</v>
      </c>
      <c r="T1596" s="50"/>
      <c r="U1596" s="54"/>
      <c r="V1596" s="52"/>
      <c r="W1596" s="53"/>
      <c r="X1596" s="53"/>
      <c r="Y1596" s="58"/>
      <c r="Z1596" s="58"/>
      <c r="AA1596" s="58"/>
      <c r="AB1596" s="58"/>
      <c r="AC1596" s="53"/>
      <c r="AD1596" s="53"/>
      <c r="AE1596" s="53"/>
      <c r="AF1596" s="50"/>
    </row>
    <row r="1597" spans="1:32">
      <c r="A1597" s="12"/>
      <c r="B1597" s="13" t="e">
        <f>VLOOKUP(#REF!,[1]搜索条件!$A:$C,3,0)</f>
        <v>#REF!</v>
      </c>
      <c r="C1597" s="14" t="e">
        <v>#REF!</v>
      </c>
      <c r="D1597" s="13" t="e">
        <f>VLOOKUP(E1597,物料明细!A:H,8,0)</f>
        <v>#N/A</v>
      </c>
      <c r="E1597" s="13"/>
      <c r="F1597" s="13" t="e">
        <f>VLOOKUP(E1597,物料明细!A:C,3,0)</f>
        <v>#N/A</v>
      </c>
      <c r="G1597" s="13" t="e">
        <f>VLOOKUP(E1597,物料明细!A:D,4,0)</f>
        <v>#N/A</v>
      </c>
      <c r="H1597" s="13" t="e">
        <f>VLOOKUP(E1597,[2]物料明细!A:F,6,0)</f>
        <v>#N/A</v>
      </c>
      <c r="I1597" s="13" t="e">
        <f>VLOOKUP(E1597,[4]Sheet1!$A:$C,3,0)</f>
        <v>#N/A</v>
      </c>
      <c r="J1597" s="13"/>
      <c r="K1597" s="30"/>
      <c r="L1597" s="30"/>
      <c r="M1597" s="31"/>
      <c r="N1597" s="32"/>
      <c r="O1597" s="33"/>
      <c r="P1597" s="34"/>
      <c r="Q1597" s="34"/>
      <c r="R1597" s="48"/>
      <c r="S1597" s="49">
        <f t="shared" si="0"/>
        <v>0</v>
      </c>
      <c r="T1597" s="50"/>
      <c r="U1597" s="54"/>
      <c r="V1597" s="52"/>
      <c r="W1597" s="53"/>
      <c r="X1597" s="53"/>
      <c r="Y1597" s="58"/>
      <c r="Z1597" s="58"/>
      <c r="AA1597" s="58"/>
      <c r="AB1597" s="58"/>
      <c r="AC1597" s="53"/>
      <c r="AD1597" s="53"/>
      <c r="AE1597" s="53"/>
      <c r="AF1597" s="50"/>
    </row>
    <row r="1598" spans="1:32">
      <c r="A1598" s="12"/>
      <c r="B1598" s="13" t="e">
        <f>VLOOKUP(#REF!,[1]搜索条件!$A:$C,3,0)</f>
        <v>#REF!</v>
      </c>
      <c r="C1598" s="14" t="e">
        <v>#REF!</v>
      </c>
      <c r="D1598" s="13" t="e">
        <f>VLOOKUP(E1598,物料明细!A:H,8,0)</f>
        <v>#N/A</v>
      </c>
      <c r="E1598" s="13"/>
      <c r="F1598" s="13" t="e">
        <f>VLOOKUP(E1598,物料明细!A:C,3,0)</f>
        <v>#N/A</v>
      </c>
      <c r="G1598" s="13" t="e">
        <f>VLOOKUP(E1598,物料明细!A:D,4,0)</f>
        <v>#N/A</v>
      </c>
      <c r="H1598" s="13" t="e">
        <f>VLOOKUP(E1598,[2]物料明细!A:F,6,0)</f>
        <v>#N/A</v>
      </c>
      <c r="I1598" s="13" t="e">
        <f>VLOOKUP(E1598,[4]Sheet1!$A:$C,3,0)</f>
        <v>#N/A</v>
      </c>
      <c r="J1598" s="13"/>
      <c r="K1598" s="30"/>
      <c r="L1598" s="30"/>
      <c r="M1598" s="31"/>
      <c r="N1598" s="32"/>
      <c r="O1598" s="33"/>
      <c r="P1598" s="34"/>
      <c r="Q1598" s="34"/>
      <c r="R1598" s="48"/>
      <c r="S1598" s="49">
        <f t="shared" si="0"/>
        <v>0</v>
      </c>
      <c r="T1598" s="50"/>
      <c r="U1598" s="54"/>
      <c r="V1598" s="52"/>
      <c r="W1598" s="53"/>
      <c r="X1598" s="53"/>
      <c r="Y1598" s="58"/>
      <c r="Z1598" s="58"/>
      <c r="AA1598" s="58"/>
      <c r="AB1598" s="58"/>
      <c r="AC1598" s="53"/>
      <c r="AD1598" s="53"/>
      <c r="AE1598" s="53"/>
      <c r="AF1598" s="50"/>
    </row>
    <row r="1599" spans="1:32">
      <c r="A1599" s="12"/>
      <c r="B1599" s="13" t="e">
        <f>VLOOKUP(#REF!,[1]搜索条件!$A:$C,3,0)</f>
        <v>#REF!</v>
      </c>
      <c r="C1599" s="14" t="e">
        <v>#REF!</v>
      </c>
      <c r="D1599" s="13" t="e">
        <f>VLOOKUP(E1599,物料明细!A:H,8,0)</f>
        <v>#N/A</v>
      </c>
      <c r="E1599" s="13"/>
      <c r="F1599" s="13" t="e">
        <f>VLOOKUP(E1599,物料明细!A:C,3,0)</f>
        <v>#N/A</v>
      </c>
      <c r="G1599" s="13" t="e">
        <f>VLOOKUP(E1599,物料明细!A:D,4,0)</f>
        <v>#N/A</v>
      </c>
      <c r="H1599" s="13" t="e">
        <f>VLOOKUP(E1599,[2]物料明细!A:F,6,0)</f>
        <v>#N/A</v>
      </c>
      <c r="I1599" s="13" t="e">
        <f>VLOOKUP(E1599,[4]Sheet1!$A:$C,3,0)</f>
        <v>#N/A</v>
      </c>
      <c r="J1599" s="13"/>
      <c r="K1599" s="30"/>
      <c r="L1599" s="30"/>
      <c r="M1599" s="31"/>
      <c r="N1599" s="32"/>
      <c r="O1599" s="33"/>
      <c r="P1599" s="34"/>
      <c r="Q1599" s="34"/>
      <c r="R1599" s="48"/>
      <c r="S1599" s="49">
        <f t="shared" si="0"/>
        <v>0</v>
      </c>
      <c r="T1599" s="50"/>
      <c r="U1599" s="54"/>
      <c r="V1599" s="52"/>
      <c r="W1599" s="53"/>
      <c r="X1599" s="53"/>
      <c r="Y1599" s="58"/>
      <c r="Z1599" s="58"/>
      <c r="AA1599" s="58"/>
      <c r="AB1599" s="58"/>
      <c r="AC1599" s="53"/>
      <c r="AD1599" s="53"/>
      <c r="AE1599" s="53"/>
      <c r="AF1599" s="50"/>
    </row>
    <row r="1600" spans="1:32">
      <c r="A1600" s="12"/>
      <c r="B1600" s="13" t="e">
        <f>VLOOKUP(#REF!,[1]搜索条件!$A:$C,3,0)</f>
        <v>#REF!</v>
      </c>
      <c r="C1600" s="14" t="e">
        <v>#REF!</v>
      </c>
      <c r="D1600" s="13" t="e">
        <f>VLOOKUP(E1600,物料明细!A:H,8,0)</f>
        <v>#N/A</v>
      </c>
      <c r="E1600" s="13"/>
      <c r="F1600" s="13" t="e">
        <f>VLOOKUP(E1600,物料明细!A:C,3,0)</f>
        <v>#N/A</v>
      </c>
      <c r="G1600" s="13" t="e">
        <f>VLOOKUP(E1600,物料明细!A:D,4,0)</f>
        <v>#N/A</v>
      </c>
      <c r="H1600" s="13" t="e">
        <f>VLOOKUP(E1600,[2]物料明细!A:F,6,0)</f>
        <v>#N/A</v>
      </c>
      <c r="I1600" s="13" t="e">
        <f>VLOOKUP(E1600,[4]Sheet1!$A:$C,3,0)</f>
        <v>#N/A</v>
      </c>
      <c r="J1600" s="13"/>
      <c r="K1600" s="30"/>
      <c r="L1600" s="30"/>
      <c r="M1600" s="31"/>
      <c r="N1600" s="32"/>
      <c r="O1600" s="33"/>
      <c r="P1600" s="34"/>
      <c r="Q1600" s="34"/>
      <c r="R1600" s="48"/>
      <c r="S1600" s="49">
        <f t="shared" si="0"/>
        <v>0</v>
      </c>
      <c r="T1600" s="50"/>
      <c r="U1600" s="54"/>
      <c r="V1600" s="52"/>
      <c r="W1600" s="53"/>
      <c r="X1600" s="53"/>
      <c r="Y1600" s="58"/>
      <c r="Z1600" s="58"/>
      <c r="AA1600" s="58"/>
      <c r="AB1600" s="58"/>
      <c r="AC1600" s="53"/>
      <c r="AD1600" s="53"/>
      <c r="AE1600" s="53"/>
      <c r="AF1600" s="50"/>
    </row>
    <row r="1601" spans="1:32">
      <c r="A1601" s="12"/>
      <c r="B1601" s="13" t="e">
        <f>VLOOKUP(#REF!,[1]搜索条件!$A:$C,3,0)</f>
        <v>#REF!</v>
      </c>
      <c r="C1601" s="14" t="e">
        <v>#REF!</v>
      </c>
      <c r="D1601" s="13" t="e">
        <f>VLOOKUP(E1601,物料明细!A:H,8,0)</f>
        <v>#N/A</v>
      </c>
      <c r="E1601" s="13"/>
      <c r="F1601" s="13" t="e">
        <f>VLOOKUP(E1601,物料明细!A:C,3,0)</f>
        <v>#N/A</v>
      </c>
      <c r="G1601" s="13" t="e">
        <f>VLOOKUP(E1601,物料明细!A:D,4,0)</f>
        <v>#N/A</v>
      </c>
      <c r="H1601" s="13" t="e">
        <f>VLOOKUP(E1601,[2]物料明细!A:F,6,0)</f>
        <v>#N/A</v>
      </c>
      <c r="I1601" s="13" t="e">
        <f>VLOOKUP(E1601,[4]Sheet1!$A:$C,3,0)</f>
        <v>#N/A</v>
      </c>
      <c r="J1601" s="13"/>
      <c r="K1601" s="30"/>
      <c r="L1601" s="30"/>
      <c r="M1601" s="31"/>
      <c r="N1601" s="32"/>
      <c r="O1601" s="33"/>
      <c r="P1601" s="34"/>
      <c r="Q1601" s="34"/>
      <c r="R1601" s="48"/>
      <c r="S1601" s="49">
        <f t="shared" si="0"/>
        <v>0</v>
      </c>
      <c r="T1601" s="50"/>
      <c r="U1601" s="54"/>
      <c r="V1601" s="52"/>
      <c r="W1601" s="53"/>
      <c r="X1601" s="53"/>
      <c r="Y1601" s="58"/>
      <c r="Z1601" s="58"/>
      <c r="AA1601" s="58"/>
      <c r="AB1601" s="58"/>
      <c r="AC1601" s="53"/>
      <c r="AD1601" s="53"/>
      <c r="AE1601" s="53"/>
      <c r="AF1601" s="50"/>
    </row>
    <row r="1602" spans="1:32">
      <c r="A1602" s="12"/>
      <c r="B1602" s="13" t="e">
        <f>VLOOKUP(#REF!,[1]搜索条件!$A:$C,3,0)</f>
        <v>#REF!</v>
      </c>
      <c r="C1602" s="14" t="e">
        <v>#REF!</v>
      </c>
      <c r="D1602" s="13" t="e">
        <f>VLOOKUP(E1602,物料明细!A:H,8,0)</f>
        <v>#N/A</v>
      </c>
      <c r="E1602" s="13"/>
      <c r="F1602" s="13" t="e">
        <f>VLOOKUP(E1602,物料明细!A:C,3,0)</f>
        <v>#N/A</v>
      </c>
      <c r="G1602" s="13" t="e">
        <f>VLOOKUP(E1602,物料明细!A:D,4,0)</f>
        <v>#N/A</v>
      </c>
      <c r="H1602" s="13" t="e">
        <f>VLOOKUP(E1602,[2]物料明细!A:F,6,0)</f>
        <v>#N/A</v>
      </c>
      <c r="I1602" s="13" t="e">
        <f>VLOOKUP(E1602,[4]Sheet1!$A:$C,3,0)</f>
        <v>#N/A</v>
      </c>
      <c r="J1602" s="13"/>
      <c r="K1602" s="30"/>
      <c r="L1602" s="30"/>
      <c r="M1602" s="31"/>
      <c r="N1602" s="32"/>
      <c r="O1602" s="33"/>
      <c r="P1602" s="34"/>
      <c r="Q1602" s="34"/>
      <c r="R1602" s="48"/>
      <c r="S1602" s="49">
        <f t="shared" si="0"/>
        <v>0</v>
      </c>
      <c r="T1602" s="50"/>
      <c r="U1602" s="54"/>
      <c r="V1602" s="52"/>
      <c r="W1602" s="53"/>
      <c r="X1602" s="53"/>
      <c r="Y1602" s="58"/>
      <c r="Z1602" s="58"/>
      <c r="AA1602" s="58"/>
      <c r="AB1602" s="58"/>
      <c r="AC1602" s="53"/>
      <c r="AD1602" s="53"/>
      <c r="AE1602" s="53"/>
      <c r="AF1602" s="50"/>
    </row>
    <row r="1603" spans="1:32">
      <c r="A1603" s="12"/>
      <c r="B1603" s="13" t="e">
        <f>VLOOKUP(#REF!,[1]搜索条件!$A:$C,3,0)</f>
        <v>#REF!</v>
      </c>
      <c r="C1603" s="14" t="e">
        <v>#REF!</v>
      </c>
      <c r="D1603" s="13" t="e">
        <f>VLOOKUP(E1603,物料明细!A:H,8,0)</f>
        <v>#N/A</v>
      </c>
      <c r="E1603" s="13"/>
      <c r="F1603" s="13" t="e">
        <f>VLOOKUP(E1603,物料明细!A:C,3,0)</f>
        <v>#N/A</v>
      </c>
      <c r="G1603" s="13" t="e">
        <f>VLOOKUP(E1603,物料明细!A:D,4,0)</f>
        <v>#N/A</v>
      </c>
      <c r="H1603" s="13" t="e">
        <f>VLOOKUP(E1603,[2]物料明细!A:F,6,0)</f>
        <v>#N/A</v>
      </c>
      <c r="I1603" s="13" t="e">
        <f>VLOOKUP(E1603,[4]Sheet1!$A:$C,3,0)</f>
        <v>#N/A</v>
      </c>
      <c r="J1603" s="13"/>
      <c r="K1603" s="30"/>
      <c r="L1603" s="30"/>
      <c r="M1603" s="31"/>
      <c r="N1603" s="32"/>
      <c r="O1603" s="33"/>
      <c r="P1603" s="34"/>
      <c r="Q1603" s="34"/>
      <c r="R1603" s="48"/>
      <c r="S1603" s="49">
        <f t="shared" si="0"/>
        <v>0</v>
      </c>
      <c r="T1603" s="50"/>
      <c r="U1603" s="54"/>
      <c r="V1603" s="52"/>
      <c r="W1603" s="53"/>
      <c r="X1603" s="53"/>
      <c r="Y1603" s="58"/>
      <c r="Z1603" s="58"/>
      <c r="AA1603" s="58"/>
      <c r="AB1603" s="58"/>
      <c r="AC1603" s="53"/>
      <c r="AD1603" s="53"/>
      <c r="AE1603" s="53"/>
      <c r="AF1603" s="50"/>
    </row>
    <row r="1604" spans="1:32">
      <c r="A1604" s="12"/>
      <c r="B1604" s="13" t="e">
        <f>VLOOKUP(#REF!,[1]搜索条件!$A:$C,3,0)</f>
        <v>#REF!</v>
      </c>
      <c r="C1604" s="14" t="e">
        <v>#REF!</v>
      </c>
      <c r="D1604" s="13" t="e">
        <f>VLOOKUP(E1604,物料明细!A:H,8,0)</f>
        <v>#N/A</v>
      </c>
      <c r="E1604" s="13"/>
      <c r="F1604" s="13" t="e">
        <f>VLOOKUP(E1604,物料明细!A:C,3,0)</f>
        <v>#N/A</v>
      </c>
      <c r="G1604" s="13" t="e">
        <f>VLOOKUP(E1604,物料明细!A:D,4,0)</f>
        <v>#N/A</v>
      </c>
      <c r="H1604" s="13" t="e">
        <f>VLOOKUP(E1604,[2]物料明细!A:F,6,0)</f>
        <v>#N/A</v>
      </c>
      <c r="I1604" s="13" t="e">
        <f>VLOOKUP(E1604,[4]Sheet1!$A:$C,3,0)</f>
        <v>#N/A</v>
      </c>
      <c r="J1604" s="13"/>
      <c r="K1604" s="30"/>
      <c r="L1604" s="30"/>
      <c r="M1604" s="31"/>
      <c r="N1604" s="32"/>
      <c r="O1604" s="33"/>
      <c r="P1604" s="34"/>
      <c r="Q1604" s="34"/>
      <c r="R1604" s="48"/>
      <c r="S1604" s="49">
        <f t="shared" si="0"/>
        <v>0</v>
      </c>
      <c r="T1604" s="50"/>
      <c r="U1604" s="54"/>
      <c r="V1604" s="52"/>
      <c r="W1604" s="53"/>
      <c r="X1604" s="53"/>
      <c r="Y1604" s="58"/>
      <c r="Z1604" s="58"/>
      <c r="AA1604" s="58"/>
      <c r="AB1604" s="58"/>
      <c r="AC1604" s="53"/>
      <c r="AD1604" s="53"/>
      <c r="AE1604" s="53"/>
      <c r="AF1604" s="50"/>
    </row>
    <row r="1605" spans="1:32">
      <c r="A1605" s="12"/>
      <c r="B1605" s="13" t="e">
        <f>VLOOKUP(#REF!,[1]搜索条件!$A:$C,3,0)</f>
        <v>#REF!</v>
      </c>
      <c r="C1605" s="14" t="e">
        <v>#REF!</v>
      </c>
      <c r="D1605" s="13" t="e">
        <f>VLOOKUP(E1605,物料明细!A:H,8,0)</f>
        <v>#N/A</v>
      </c>
      <c r="E1605" s="13"/>
      <c r="F1605" s="13" t="e">
        <f>VLOOKUP(E1605,物料明细!A:C,3,0)</f>
        <v>#N/A</v>
      </c>
      <c r="G1605" s="13" t="e">
        <f>VLOOKUP(E1605,物料明细!A:D,4,0)</f>
        <v>#N/A</v>
      </c>
      <c r="H1605" s="13" t="e">
        <f>VLOOKUP(E1605,[2]物料明细!A:F,6,0)</f>
        <v>#N/A</v>
      </c>
      <c r="I1605" s="13" t="e">
        <f>VLOOKUP(E1605,[4]Sheet1!$A:$C,3,0)</f>
        <v>#N/A</v>
      </c>
      <c r="J1605" s="13"/>
      <c r="K1605" s="30"/>
      <c r="L1605" s="30"/>
      <c r="M1605" s="31"/>
      <c r="N1605" s="32"/>
      <c r="O1605" s="33"/>
      <c r="P1605" s="34"/>
      <c r="Q1605" s="34"/>
      <c r="R1605" s="48"/>
      <c r="S1605" s="49">
        <f t="shared" si="0"/>
        <v>0</v>
      </c>
      <c r="T1605" s="50"/>
      <c r="U1605" s="54"/>
      <c r="V1605" s="52"/>
      <c r="W1605" s="53"/>
      <c r="X1605" s="53"/>
      <c r="Y1605" s="58"/>
      <c r="Z1605" s="58"/>
      <c r="AA1605" s="58"/>
      <c r="AB1605" s="58"/>
      <c r="AC1605" s="53"/>
      <c r="AD1605" s="53"/>
      <c r="AE1605" s="53"/>
      <c r="AF1605" s="50"/>
    </row>
    <row r="1606" spans="1:32">
      <c r="A1606" s="12"/>
      <c r="B1606" s="13" t="e">
        <f>VLOOKUP(#REF!,[1]搜索条件!$A:$C,3,0)</f>
        <v>#REF!</v>
      </c>
      <c r="C1606" s="14" t="e">
        <v>#REF!</v>
      </c>
      <c r="D1606" s="13" t="e">
        <f>VLOOKUP(E1606,物料明细!A:H,8,0)</f>
        <v>#N/A</v>
      </c>
      <c r="E1606" s="13"/>
      <c r="F1606" s="13" t="e">
        <f>VLOOKUP(E1606,物料明细!A:C,3,0)</f>
        <v>#N/A</v>
      </c>
      <c r="G1606" s="13" t="e">
        <f>VLOOKUP(E1606,物料明细!A:D,4,0)</f>
        <v>#N/A</v>
      </c>
      <c r="H1606" s="13" t="e">
        <f>VLOOKUP(E1606,[2]物料明细!A:F,6,0)</f>
        <v>#N/A</v>
      </c>
      <c r="I1606" s="13" t="e">
        <f>VLOOKUP(E1606,[4]Sheet1!$A:$C,3,0)</f>
        <v>#N/A</v>
      </c>
      <c r="J1606" s="13"/>
      <c r="K1606" s="30"/>
      <c r="L1606" s="30"/>
      <c r="M1606" s="31"/>
      <c r="N1606" s="32"/>
      <c r="O1606" s="33"/>
      <c r="P1606" s="34"/>
      <c r="Q1606" s="34"/>
      <c r="R1606" s="48"/>
      <c r="S1606" s="49">
        <f t="shared" si="0"/>
        <v>0</v>
      </c>
      <c r="T1606" s="50"/>
      <c r="U1606" s="54"/>
      <c r="V1606" s="52"/>
      <c r="W1606" s="53"/>
      <c r="X1606" s="53"/>
      <c r="Y1606" s="58"/>
      <c r="Z1606" s="58"/>
      <c r="AA1606" s="58"/>
      <c r="AB1606" s="58"/>
      <c r="AC1606" s="53"/>
      <c r="AD1606" s="53"/>
      <c r="AE1606" s="53"/>
      <c r="AF1606" s="50"/>
    </row>
    <row r="1607" s="1" customFormat="1" spans="1:32">
      <c r="A1607" s="12"/>
      <c r="B1607" s="13" t="e">
        <f>VLOOKUP(#REF!,[1]搜索条件!$A:$C,3,0)</f>
        <v>#REF!</v>
      </c>
      <c r="C1607" s="14" t="e">
        <v>#REF!</v>
      </c>
      <c r="D1607" s="13" t="e">
        <f>VLOOKUP(E1607,物料明细!A:H,8,0)</f>
        <v>#N/A</v>
      </c>
      <c r="E1607" s="13"/>
      <c r="F1607" s="13" t="e">
        <f>VLOOKUP(E1607,物料明细!A:C,3,0)</f>
        <v>#N/A</v>
      </c>
      <c r="G1607" s="13" t="e">
        <f>VLOOKUP(E1607,物料明细!A:D,4,0)</f>
        <v>#N/A</v>
      </c>
      <c r="H1607" s="13" t="e">
        <f>VLOOKUP(E1607,[2]物料明细!A:F,6,0)</f>
        <v>#N/A</v>
      </c>
      <c r="I1607" s="13" t="e">
        <f>VLOOKUP(E1607,[4]Sheet1!$A:$C,3,0)</f>
        <v>#N/A</v>
      </c>
      <c r="J1607" s="13"/>
      <c r="K1607" s="30"/>
      <c r="L1607" s="30"/>
      <c r="M1607" s="31"/>
      <c r="N1607" s="32"/>
      <c r="O1607" s="33"/>
      <c r="P1607" s="34"/>
      <c r="Q1607" s="34"/>
      <c r="R1607" s="48"/>
      <c r="S1607" s="49">
        <f t="shared" si="0"/>
        <v>0</v>
      </c>
      <c r="T1607" s="50"/>
      <c r="U1607" s="51"/>
      <c r="V1607" s="52"/>
      <c r="W1607" s="53"/>
      <c r="X1607" s="53"/>
      <c r="Y1607" s="58"/>
      <c r="Z1607" s="58"/>
      <c r="AA1607" s="58"/>
      <c r="AB1607" s="58"/>
      <c r="AC1607" s="53"/>
      <c r="AD1607" s="53"/>
      <c r="AE1607" s="53"/>
      <c r="AF1607" s="50"/>
    </row>
    <row r="1608" s="1" customFormat="1" spans="1:32">
      <c r="A1608" s="12"/>
      <c r="B1608" s="13" t="e">
        <f>VLOOKUP(#REF!,[1]搜索条件!$A:$C,3,0)</f>
        <v>#REF!</v>
      </c>
      <c r="C1608" s="14" t="e">
        <v>#REF!</v>
      </c>
      <c r="D1608" s="13" t="e">
        <f>VLOOKUP(E1608,物料明细!A:H,8,0)</f>
        <v>#N/A</v>
      </c>
      <c r="E1608" s="13"/>
      <c r="F1608" s="13" t="e">
        <f>VLOOKUP(E1608,物料明细!A:C,3,0)</f>
        <v>#N/A</v>
      </c>
      <c r="G1608" s="13" t="e">
        <f>VLOOKUP(E1608,物料明细!A:D,4,0)</f>
        <v>#N/A</v>
      </c>
      <c r="H1608" s="13" t="e">
        <f>VLOOKUP(E1608,[2]物料明细!A:F,6,0)</f>
        <v>#N/A</v>
      </c>
      <c r="I1608" s="13" t="e">
        <f>VLOOKUP(E1608,[4]Sheet1!$A:$C,3,0)</f>
        <v>#N/A</v>
      </c>
      <c r="J1608" s="13"/>
      <c r="K1608" s="30"/>
      <c r="L1608" s="30"/>
      <c r="M1608" s="31"/>
      <c r="N1608" s="32"/>
      <c r="O1608" s="33"/>
      <c r="P1608" s="34"/>
      <c r="Q1608" s="34"/>
      <c r="R1608" s="48"/>
      <c r="S1608" s="49">
        <f t="shared" si="0"/>
        <v>0</v>
      </c>
      <c r="T1608" s="50"/>
      <c r="U1608" s="51"/>
      <c r="V1608" s="52"/>
      <c r="W1608" s="53"/>
      <c r="X1608" s="53"/>
      <c r="Y1608" s="58"/>
      <c r="Z1608" s="58"/>
      <c r="AA1608" s="58"/>
      <c r="AB1608" s="58"/>
      <c r="AC1608" s="53"/>
      <c r="AD1608" s="53"/>
      <c r="AE1608" s="53"/>
      <c r="AF1608" s="50"/>
    </row>
    <row r="1609" spans="1:32">
      <c r="A1609" s="12"/>
      <c r="B1609" s="13" t="e">
        <f>VLOOKUP(#REF!,[1]搜索条件!$A:$C,3,0)</f>
        <v>#REF!</v>
      </c>
      <c r="C1609" s="14" t="e">
        <v>#REF!</v>
      </c>
      <c r="D1609" s="13" t="e">
        <f>VLOOKUP(E1609,物料明细!A:H,8,0)</f>
        <v>#N/A</v>
      </c>
      <c r="E1609" s="13"/>
      <c r="F1609" s="13" t="e">
        <f>VLOOKUP(E1609,物料明细!A:C,3,0)</f>
        <v>#N/A</v>
      </c>
      <c r="G1609" s="13" t="e">
        <f>VLOOKUP(E1609,物料明细!A:D,4,0)</f>
        <v>#N/A</v>
      </c>
      <c r="H1609" s="13" t="e">
        <f>VLOOKUP(E1609,[2]物料明细!A:F,6,0)</f>
        <v>#N/A</v>
      </c>
      <c r="I1609" s="13" t="e">
        <f>VLOOKUP(E1609,[4]Sheet1!$A:$C,3,0)</f>
        <v>#N/A</v>
      </c>
      <c r="J1609" s="13"/>
      <c r="K1609" s="30"/>
      <c r="L1609" s="30"/>
      <c r="M1609" s="31"/>
      <c r="N1609" s="32"/>
      <c r="O1609" s="33"/>
      <c r="P1609" s="34"/>
      <c r="Q1609" s="34"/>
      <c r="R1609" s="48"/>
      <c r="S1609" s="49">
        <f t="shared" si="0"/>
        <v>0</v>
      </c>
      <c r="T1609" s="50"/>
      <c r="U1609" s="54"/>
      <c r="V1609" s="52"/>
      <c r="W1609" s="53"/>
      <c r="X1609" s="53"/>
      <c r="Y1609" s="58"/>
      <c r="Z1609" s="58"/>
      <c r="AA1609" s="58"/>
      <c r="AB1609" s="58"/>
      <c r="AC1609" s="53"/>
      <c r="AD1609" s="53"/>
      <c r="AE1609" s="53"/>
      <c r="AF1609" s="50"/>
    </row>
    <row r="1610" s="1" customFormat="1" spans="1:32">
      <c r="A1610" s="12"/>
      <c r="B1610" s="13" t="e">
        <f>VLOOKUP(#REF!,[1]搜索条件!$A:$C,3,0)</f>
        <v>#REF!</v>
      </c>
      <c r="C1610" s="14" t="e">
        <v>#REF!</v>
      </c>
      <c r="D1610" s="13" t="e">
        <f>VLOOKUP(E1610,物料明细!A:H,8,0)</f>
        <v>#N/A</v>
      </c>
      <c r="E1610" s="13"/>
      <c r="F1610" s="13" t="e">
        <f>VLOOKUP(E1610,物料明细!A:C,3,0)</f>
        <v>#N/A</v>
      </c>
      <c r="G1610" s="13" t="e">
        <f>VLOOKUP(E1610,物料明细!A:D,4,0)</f>
        <v>#N/A</v>
      </c>
      <c r="H1610" s="13" t="e">
        <f>VLOOKUP(E1610,[2]物料明细!A:F,6,0)</f>
        <v>#N/A</v>
      </c>
      <c r="I1610" s="13" t="e">
        <f>VLOOKUP(E1610,[4]Sheet1!$A:$C,3,0)</f>
        <v>#N/A</v>
      </c>
      <c r="J1610" s="13"/>
      <c r="K1610" s="30"/>
      <c r="L1610" s="30"/>
      <c r="M1610" s="31"/>
      <c r="N1610" s="32"/>
      <c r="O1610" s="33"/>
      <c r="P1610" s="34"/>
      <c r="Q1610" s="34"/>
      <c r="R1610" s="48"/>
      <c r="S1610" s="49">
        <f t="shared" si="0"/>
        <v>0</v>
      </c>
      <c r="T1610" s="50"/>
      <c r="U1610" s="51"/>
      <c r="V1610" s="52"/>
      <c r="W1610" s="53"/>
      <c r="X1610" s="53"/>
      <c r="Y1610" s="58"/>
      <c r="Z1610" s="58"/>
      <c r="AA1610" s="58"/>
      <c r="AB1610" s="58"/>
      <c r="AC1610" s="53"/>
      <c r="AD1610" s="53"/>
      <c r="AE1610" s="53"/>
      <c r="AF1610" s="50"/>
    </row>
    <row r="1611" spans="1:32">
      <c r="A1611" s="12"/>
      <c r="B1611" s="13" t="e">
        <f>VLOOKUP(#REF!,[1]搜索条件!$A:$C,3,0)</f>
        <v>#REF!</v>
      </c>
      <c r="C1611" s="14" t="e">
        <v>#REF!</v>
      </c>
      <c r="D1611" s="13" t="e">
        <f>VLOOKUP(E1611,物料明细!A:H,8,0)</f>
        <v>#N/A</v>
      </c>
      <c r="E1611" s="13"/>
      <c r="F1611" s="13" t="e">
        <f>VLOOKUP(E1611,物料明细!A:C,3,0)</f>
        <v>#N/A</v>
      </c>
      <c r="G1611" s="13" t="e">
        <f>VLOOKUP(E1611,物料明细!A:D,4,0)</f>
        <v>#N/A</v>
      </c>
      <c r="H1611" s="13" t="e">
        <f>VLOOKUP(E1611,[2]物料明细!A:F,6,0)</f>
        <v>#N/A</v>
      </c>
      <c r="I1611" s="13" t="e">
        <f>VLOOKUP(E1611,[4]Sheet1!$A:$C,3,0)</f>
        <v>#N/A</v>
      </c>
      <c r="J1611" s="13"/>
      <c r="K1611" s="30"/>
      <c r="L1611" s="30"/>
      <c r="M1611" s="31"/>
      <c r="N1611" s="32"/>
      <c r="O1611" s="33"/>
      <c r="P1611" s="34"/>
      <c r="Q1611" s="34"/>
      <c r="R1611" s="48"/>
      <c r="S1611" s="49">
        <f t="shared" si="0"/>
        <v>0</v>
      </c>
      <c r="T1611" s="50"/>
      <c r="U1611" s="54"/>
      <c r="V1611" s="52"/>
      <c r="W1611" s="53"/>
      <c r="X1611" s="53"/>
      <c r="Y1611" s="58"/>
      <c r="Z1611" s="58"/>
      <c r="AA1611" s="58"/>
      <c r="AB1611" s="58"/>
      <c r="AC1611" s="53"/>
      <c r="AD1611" s="53"/>
      <c r="AE1611" s="53"/>
      <c r="AF1611" s="50"/>
    </row>
    <row r="1612" s="1" customFormat="1" spans="1:32">
      <c r="A1612" s="12"/>
      <c r="B1612" s="13" t="e">
        <f>VLOOKUP(#REF!,[1]搜索条件!$A:$C,3,0)</f>
        <v>#REF!</v>
      </c>
      <c r="C1612" s="14" t="e">
        <v>#REF!</v>
      </c>
      <c r="D1612" s="13" t="e">
        <f>VLOOKUP(E1612,物料明细!A:H,8,0)</f>
        <v>#N/A</v>
      </c>
      <c r="E1612" s="13"/>
      <c r="F1612" s="13" t="e">
        <f>VLOOKUP(E1612,物料明细!A:C,3,0)</f>
        <v>#N/A</v>
      </c>
      <c r="G1612" s="13" t="e">
        <f>VLOOKUP(E1612,物料明细!A:D,4,0)</f>
        <v>#N/A</v>
      </c>
      <c r="H1612" s="13" t="e">
        <f>VLOOKUP(E1612,[2]物料明细!A:F,6,0)</f>
        <v>#N/A</v>
      </c>
      <c r="I1612" s="13" t="e">
        <f>VLOOKUP(E1612,[4]Sheet1!$A:$C,3,0)</f>
        <v>#N/A</v>
      </c>
      <c r="J1612" s="13"/>
      <c r="K1612" s="30"/>
      <c r="L1612" s="30"/>
      <c r="M1612" s="31"/>
      <c r="N1612" s="32"/>
      <c r="O1612" s="33"/>
      <c r="P1612" s="34"/>
      <c r="Q1612" s="34"/>
      <c r="R1612" s="48"/>
      <c r="S1612" s="49">
        <f t="shared" si="0"/>
        <v>0</v>
      </c>
      <c r="T1612" s="50"/>
      <c r="U1612" s="51"/>
      <c r="V1612" s="52"/>
      <c r="W1612" s="53"/>
      <c r="X1612" s="53"/>
      <c r="Y1612" s="58"/>
      <c r="Z1612" s="58"/>
      <c r="AA1612" s="58"/>
      <c r="AB1612" s="58"/>
      <c r="AC1612" s="53"/>
      <c r="AD1612" s="53"/>
      <c r="AE1612" s="53"/>
      <c r="AF1612" s="50"/>
    </row>
    <row r="1613" s="1" customFormat="1" spans="1:32">
      <c r="A1613" s="12"/>
      <c r="B1613" s="13" t="e">
        <f>VLOOKUP(#REF!,[1]搜索条件!$A:$C,3,0)</f>
        <v>#REF!</v>
      </c>
      <c r="C1613" s="14" t="e">
        <v>#REF!</v>
      </c>
      <c r="D1613" s="13" t="e">
        <f>VLOOKUP(E1613,物料明细!A:H,8,0)</f>
        <v>#N/A</v>
      </c>
      <c r="E1613" s="13"/>
      <c r="F1613" s="13" t="e">
        <f>VLOOKUP(E1613,物料明细!A:C,3,0)</f>
        <v>#N/A</v>
      </c>
      <c r="G1613" s="13" t="e">
        <f>VLOOKUP(E1613,物料明细!A:D,4,0)</f>
        <v>#N/A</v>
      </c>
      <c r="H1613" s="13" t="e">
        <f>VLOOKUP(E1613,[2]物料明细!A:F,6,0)</f>
        <v>#N/A</v>
      </c>
      <c r="I1613" s="13" t="e">
        <f>VLOOKUP(E1613,[4]Sheet1!$A:$C,3,0)</f>
        <v>#N/A</v>
      </c>
      <c r="J1613" s="13"/>
      <c r="K1613" s="30"/>
      <c r="L1613" s="30"/>
      <c r="M1613" s="31"/>
      <c r="N1613" s="32"/>
      <c r="O1613" s="33"/>
      <c r="P1613" s="34"/>
      <c r="Q1613" s="34"/>
      <c r="R1613" s="48"/>
      <c r="S1613" s="49">
        <f t="shared" si="0"/>
        <v>0</v>
      </c>
      <c r="T1613" s="50"/>
      <c r="U1613" s="51"/>
      <c r="V1613" s="52"/>
      <c r="W1613" s="53"/>
      <c r="X1613" s="53"/>
      <c r="Y1613" s="58"/>
      <c r="Z1613" s="58"/>
      <c r="AA1613" s="58"/>
      <c r="AB1613" s="58"/>
      <c r="AC1613" s="53"/>
      <c r="AD1613" s="53"/>
      <c r="AE1613" s="53"/>
      <c r="AF1613" s="50"/>
    </row>
    <row r="1614" spans="1:32">
      <c r="A1614" s="12"/>
      <c r="B1614" s="13" t="e">
        <f>VLOOKUP(#REF!,[1]搜索条件!$A:$C,3,0)</f>
        <v>#REF!</v>
      </c>
      <c r="C1614" s="14" t="e">
        <v>#REF!</v>
      </c>
      <c r="D1614" s="13" t="e">
        <f>VLOOKUP(E1614,物料明细!A:H,8,0)</f>
        <v>#N/A</v>
      </c>
      <c r="E1614" s="13"/>
      <c r="F1614" s="13" t="e">
        <f>VLOOKUP(E1614,物料明细!A:C,3,0)</f>
        <v>#N/A</v>
      </c>
      <c r="G1614" s="13" t="e">
        <f>VLOOKUP(E1614,物料明细!A:D,4,0)</f>
        <v>#N/A</v>
      </c>
      <c r="H1614" s="13" t="e">
        <f>VLOOKUP(E1614,[2]物料明细!A:F,6,0)</f>
        <v>#N/A</v>
      </c>
      <c r="I1614" s="13" t="e">
        <f>VLOOKUP(E1614,[4]Sheet1!$A:$C,3,0)</f>
        <v>#N/A</v>
      </c>
      <c r="J1614" s="13"/>
      <c r="K1614" s="30"/>
      <c r="L1614" s="30"/>
      <c r="M1614" s="31"/>
      <c r="N1614" s="32"/>
      <c r="O1614" s="33"/>
      <c r="P1614" s="34"/>
      <c r="Q1614" s="34"/>
      <c r="R1614" s="48"/>
      <c r="S1614" s="49">
        <f t="shared" si="0"/>
        <v>0</v>
      </c>
      <c r="T1614" s="50"/>
      <c r="U1614" s="54"/>
      <c r="V1614" s="52"/>
      <c r="W1614" s="53"/>
      <c r="X1614" s="53"/>
      <c r="Y1614" s="58"/>
      <c r="Z1614" s="58"/>
      <c r="AA1614" s="58"/>
      <c r="AB1614" s="58"/>
      <c r="AC1614" s="53"/>
      <c r="AD1614" s="53"/>
      <c r="AE1614" s="53"/>
      <c r="AF1614" s="50"/>
    </row>
    <row r="1615" spans="1:32">
      <c r="A1615" s="12"/>
      <c r="B1615" s="13" t="e">
        <f>VLOOKUP(#REF!,[1]搜索条件!$A:$C,3,0)</f>
        <v>#REF!</v>
      </c>
      <c r="C1615" s="14" t="e">
        <v>#REF!</v>
      </c>
      <c r="D1615" s="13" t="e">
        <f>VLOOKUP(E1615,物料明细!A:H,8,0)</f>
        <v>#N/A</v>
      </c>
      <c r="E1615" s="13"/>
      <c r="F1615" s="13" t="e">
        <f>VLOOKUP(E1615,物料明细!A:C,3,0)</f>
        <v>#N/A</v>
      </c>
      <c r="G1615" s="13" t="e">
        <f>VLOOKUP(E1615,物料明细!A:D,4,0)</f>
        <v>#N/A</v>
      </c>
      <c r="H1615" s="13" t="e">
        <f>VLOOKUP(E1615,[2]物料明细!A:F,6,0)</f>
        <v>#N/A</v>
      </c>
      <c r="I1615" s="13" t="e">
        <f>VLOOKUP(E1615,[4]Sheet1!$A:$C,3,0)</f>
        <v>#N/A</v>
      </c>
      <c r="J1615" s="13"/>
      <c r="K1615" s="30"/>
      <c r="L1615" s="30"/>
      <c r="M1615" s="31"/>
      <c r="N1615" s="32"/>
      <c r="O1615" s="33"/>
      <c r="P1615" s="34"/>
      <c r="Q1615" s="34"/>
      <c r="R1615" s="48"/>
      <c r="S1615" s="49">
        <f t="shared" si="0"/>
        <v>0</v>
      </c>
      <c r="T1615" s="50"/>
      <c r="U1615" s="54"/>
      <c r="V1615" s="52"/>
      <c r="W1615" s="53"/>
      <c r="X1615" s="53"/>
      <c r="Y1615" s="58"/>
      <c r="Z1615" s="58"/>
      <c r="AA1615" s="58"/>
      <c r="AB1615" s="58"/>
      <c r="AC1615" s="53"/>
      <c r="AD1615" s="53"/>
      <c r="AE1615" s="53"/>
      <c r="AF1615" s="50"/>
    </row>
    <row r="1616" s="1" customFormat="1" spans="1:32">
      <c r="A1616" s="12"/>
      <c r="B1616" s="13" t="e">
        <f>VLOOKUP(#REF!,[1]搜索条件!$A:$C,3,0)</f>
        <v>#REF!</v>
      </c>
      <c r="C1616" s="14" t="e">
        <v>#REF!</v>
      </c>
      <c r="D1616" s="13" t="e">
        <f>VLOOKUP(E1616,物料明细!A:H,8,0)</f>
        <v>#N/A</v>
      </c>
      <c r="E1616" s="13"/>
      <c r="F1616" s="13" t="e">
        <f>VLOOKUP(E1616,物料明细!A:C,3,0)</f>
        <v>#N/A</v>
      </c>
      <c r="G1616" s="13" t="e">
        <f>VLOOKUP(E1616,物料明细!A:D,4,0)</f>
        <v>#N/A</v>
      </c>
      <c r="H1616" s="13" t="e">
        <f>VLOOKUP(E1616,[2]物料明细!A:F,6,0)</f>
        <v>#N/A</v>
      </c>
      <c r="I1616" s="13" t="e">
        <f>VLOOKUP(E1616,[4]Sheet1!$A:$C,3,0)</f>
        <v>#N/A</v>
      </c>
      <c r="J1616" s="13"/>
      <c r="K1616" s="30"/>
      <c r="L1616" s="30"/>
      <c r="M1616" s="31"/>
      <c r="N1616" s="32"/>
      <c r="O1616" s="33"/>
      <c r="P1616" s="34"/>
      <c r="Q1616" s="34"/>
      <c r="R1616" s="48"/>
      <c r="S1616" s="49">
        <f t="shared" si="0"/>
        <v>0</v>
      </c>
      <c r="T1616" s="50"/>
      <c r="U1616" s="51"/>
      <c r="V1616" s="52"/>
      <c r="W1616" s="53"/>
      <c r="X1616" s="53"/>
      <c r="Y1616" s="58"/>
      <c r="Z1616" s="58"/>
      <c r="AA1616" s="58"/>
      <c r="AB1616" s="58"/>
      <c r="AC1616" s="53"/>
      <c r="AD1616" s="53"/>
      <c r="AE1616" s="53"/>
      <c r="AF1616" s="50"/>
    </row>
    <row r="1617" s="1" customFormat="1" spans="1:32">
      <c r="A1617" s="12"/>
      <c r="B1617" s="13" t="e">
        <f>VLOOKUP(#REF!,[1]搜索条件!$A:$C,3,0)</f>
        <v>#REF!</v>
      </c>
      <c r="C1617" s="14" t="e">
        <v>#REF!</v>
      </c>
      <c r="D1617" s="13" t="e">
        <f>VLOOKUP(E1617,物料明细!A:H,8,0)</f>
        <v>#N/A</v>
      </c>
      <c r="E1617" s="13"/>
      <c r="F1617" s="13" t="e">
        <f>VLOOKUP(E1617,物料明细!A:C,3,0)</f>
        <v>#N/A</v>
      </c>
      <c r="G1617" s="13" t="e">
        <f>VLOOKUP(E1617,物料明细!A:D,4,0)</f>
        <v>#N/A</v>
      </c>
      <c r="H1617" s="13" t="e">
        <f>VLOOKUP(E1617,[2]物料明细!A:F,6,0)</f>
        <v>#N/A</v>
      </c>
      <c r="I1617" s="13" t="e">
        <f>VLOOKUP(E1617,[4]Sheet1!$A:$C,3,0)</f>
        <v>#N/A</v>
      </c>
      <c r="J1617" s="13"/>
      <c r="K1617" s="30"/>
      <c r="L1617" s="30"/>
      <c r="M1617" s="31"/>
      <c r="N1617" s="32"/>
      <c r="O1617" s="33"/>
      <c r="P1617" s="34"/>
      <c r="Q1617" s="34"/>
      <c r="R1617" s="48"/>
      <c r="S1617" s="49">
        <f t="shared" si="0"/>
        <v>0</v>
      </c>
      <c r="T1617" s="50"/>
      <c r="U1617" s="51"/>
      <c r="V1617" s="52"/>
      <c r="W1617" s="53"/>
      <c r="X1617" s="53"/>
      <c r="Y1617" s="58"/>
      <c r="Z1617" s="58"/>
      <c r="AA1617" s="58"/>
      <c r="AB1617" s="58"/>
      <c r="AC1617" s="53"/>
      <c r="AD1617" s="53"/>
      <c r="AE1617" s="53"/>
      <c r="AF1617" s="50"/>
    </row>
    <row r="1618" s="1" customFormat="1" spans="1:32">
      <c r="A1618" s="12"/>
      <c r="B1618" s="13" t="e">
        <f>VLOOKUP(#REF!,[1]搜索条件!$A:$C,3,0)</f>
        <v>#REF!</v>
      </c>
      <c r="C1618" s="14" t="e">
        <v>#REF!</v>
      </c>
      <c r="D1618" s="13" t="e">
        <f>VLOOKUP(E1618,物料明细!A:H,8,0)</f>
        <v>#N/A</v>
      </c>
      <c r="E1618" s="13"/>
      <c r="F1618" s="13" t="e">
        <f>VLOOKUP(E1618,物料明细!A:C,3,0)</f>
        <v>#N/A</v>
      </c>
      <c r="G1618" s="13" t="e">
        <f>VLOOKUP(E1618,物料明细!A:D,4,0)</f>
        <v>#N/A</v>
      </c>
      <c r="H1618" s="13" t="e">
        <f>VLOOKUP(E1618,[2]物料明细!A:F,6,0)</f>
        <v>#N/A</v>
      </c>
      <c r="I1618" s="13" t="e">
        <f>VLOOKUP(E1618,[4]Sheet1!$A:$C,3,0)</f>
        <v>#N/A</v>
      </c>
      <c r="J1618" s="13"/>
      <c r="K1618" s="30"/>
      <c r="L1618" s="30"/>
      <c r="M1618" s="31"/>
      <c r="N1618" s="32"/>
      <c r="O1618" s="33"/>
      <c r="P1618" s="34"/>
      <c r="Q1618" s="34"/>
      <c r="R1618" s="48"/>
      <c r="S1618" s="49">
        <f t="shared" si="0"/>
        <v>0</v>
      </c>
      <c r="T1618" s="50"/>
      <c r="U1618" s="51"/>
      <c r="V1618" s="52"/>
      <c r="W1618" s="53"/>
      <c r="X1618" s="53"/>
      <c r="Y1618" s="58"/>
      <c r="Z1618" s="58"/>
      <c r="AA1618" s="58"/>
      <c r="AB1618" s="58"/>
      <c r="AC1618" s="53"/>
      <c r="AD1618" s="53"/>
      <c r="AE1618" s="53"/>
      <c r="AF1618" s="50"/>
    </row>
    <row r="1619" s="1" customFormat="1" spans="1:32">
      <c r="A1619" s="12"/>
      <c r="B1619" s="13" t="e">
        <f>VLOOKUP(#REF!,[1]搜索条件!$A:$C,3,0)</f>
        <v>#REF!</v>
      </c>
      <c r="C1619" s="14" t="e">
        <v>#REF!</v>
      </c>
      <c r="D1619" s="13" t="e">
        <f>VLOOKUP(E1619,物料明细!A:H,8,0)</f>
        <v>#N/A</v>
      </c>
      <c r="E1619" s="13"/>
      <c r="F1619" s="13" t="e">
        <f>VLOOKUP(E1619,物料明细!A:C,3,0)</f>
        <v>#N/A</v>
      </c>
      <c r="G1619" s="13" t="e">
        <f>VLOOKUP(E1619,物料明细!A:D,4,0)</f>
        <v>#N/A</v>
      </c>
      <c r="H1619" s="13" t="e">
        <f>VLOOKUP(E1619,[2]物料明细!A:F,6,0)</f>
        <v>#N/A</v>
      </c>
      <c r="I1619" s="13" t="e">
        <f>VLOOKUP(E1619,[4]Sheet1!$A:$C,3,0)</f>
        <v>#N/A</v>
      </c>
      <c r="J1619" s="13"/>
      <c r="K1619" s="30"/>
      <c r="L1619" s="30"/>
      <c r="M1619" s="31"/>
      <c r="N1619" s="32"/>
      <c r="O1619" s="33"/>
      <c r="P1619" s="34"/>
      <c r="Q1619" s="34"/>
      <c r="R1619" s="48"/>
      <c r="S1619" s="49">
        <f t="shared" si="0"/>
        <v>0</v>
      </c>
      <c r="T1619" s="50"/>
      <c r="U1619" s="51"/>
      <c r="V1619" s="52"/>
      <c r="W1619" s="53"/>
      <c r="X1619" s="53"/>
      <c r="Y1619" s="58"/>
      <c r="Z1619" s="58"/>
      <c r="AA1619" s="58"/>
      <c r="AB1619" s="58"/>
      <c r="AC1619" s="53"/>
      <c r="AD1619" s="53"/>
      <c r="AE1619" s="53"/>
      <c r="AF1619" s="50"/>
    </row>
    <row r="1620" spans="1:32">
      <c r="A1620" s="12"/>
      <c r="B1620" s="13" t="e">
        <f>VLOOKUP(#REF!,[1]搜索条件!$A:$C,3,0)</f>
        <v>#REF!</v>
      </c>
      <c r="C1620" s="14" t="e">
        <v>#REF!</v>
      </c>
      <c r="D1620" s="13" t="e">
        <f>VLOOKUP(E1620,物料明细!A:H,8,0)</f>
        <v>#N/A</v>
      </c>
      <c r="E1620" s="13"/>
      <c r="F1620" s="13" t="e">
        <f>VLOOKUP(E1620,物料明细!A:C,3,0)</f>
        <v>#N/A</v>
      </c>
      <c r="G1620" s="13" t="e">
        <f>VLOOKUP(E1620,物料明细!A:D,4,0)</f>
        <v>#N/A</v>
      </c>
      <c r="H1620" s="13" t="e">
        <f>VLOOKUP(E1620,[2]物料明细!A:F,6,0)</f>
        <v>#N/A</v>
      </c>
      <c r="I1620" s="13" t="e">
        <f>VLOOKUP(E1620,[4]Sheet1!$A:$C,3,0)</f>
        <v>#N/A</v>
      </c>
      <c r="J1620" s="13"/>
      <c r="K1620" s="30"/>
      <c r="L1620" s="30"/>
      <c r="M1620" s="31"/>
      <c r="N1620" s="32"/>
      <c r="O1620" s="33"/>
      <c r="P1620" s="34"/>
      <c r="Q1620" s="34"/>
      <c r="R1620" s="48"/>
      <c r="S1620" s="49">
        <f t="shared" ref="S1620:S1683" si="1">K1620-L1620</f>
        <v>0</v>
      </c>
      <c r="T1620" s="50"/>
      <c r="U1620" s="54"/>
      <c r="V1620" s="52"/>
      <c r="W1620" s="53"/>
      <c r="X1620" s="53"/>
      <c r="Y1620" s="58"/>
      <c r="Z1620" s="58"/>
      <c r="AA1620" s="58"/>
      <c r="AB1620" s="58"/>
      <c r="AC1620" s="53"/>
      <c r="AD1620" s="53"/>
      <c r="AE1620" s="53"/>
      <c r="AF1620" s="50"/>
    </row>
    <row r="1621" s="1" customFormat="1" spans="1:32">
      <c r="A1621" s="12"/>
      <c r="B1621" s="13" t="e">
        <f>VLOOKUP(#REF!,[1]搜索条件!$A:$C,3,0)</f>
        <v>#REF!</v>
      </c>
      <c r="C1621" s="14" t="e">
        <v>#REF!</v>
      </c>
      <c r="D1621" s="13" t="e">
        <f>VLOOKUP(E1621,物料明细!A:H,8,0)</f>
        <v>#N/A</v>
      </c>
      <c r="E1621" s="13"/>
      <c r="F1621" s="13" t="e">
        <f>VLOOKUP(E1621,物料明细!A:C,3,0)</f>
        <v>#N/A</v>
      </c>
      <c r="G1621" s="13" t="e">
        <f>VLOOKUP(E1621,物料明细!A:D,4,0)</f>
        <v>#N/A</v>
      </c>
      <c r="H1621" s="13" t="e">
        <f>VLOOKUP(E1621,[2]物料明细!A:F,6,0)</f>
        <v>#N/A</v>
      </c>
      <c r="I1621" s="13" t="e">
        <f>VLOOKUP(E1621,[4]Sheet1!$A:$C,3,0)</f>
        <v>#N/A</v>
      </c>
      <c r="J1621" s="13"/>
      <c r="K1621" s="30"/>
      <c r="L1621" s="30"/>
      <c r="M1621" s="31"/>
      <c r="N1621" s="32"/>
      <c r="O1621" s="33"/>
      <c r="P1621" s="34"/>
      <c r="Q1621" s="34"/>
      <c r="R1621" s="48"/>
      <c r="S1621" s="49">
        <f t="shared" si="1"/>
        <v>0</v>
      </c>
      <c r="T1621" s="50"/>
      <c r="U1621" s="51"/>
      <c r="V1621" s="52"/>
      <c r="W1621" s="53"/>
      <c r="X1621" s="53"/>
      <c r="Y1621" s="58"/>
      <c r="Z1621" s="58"/>
      <c r="AA1621" s="58"/>
      <c r="AB1621" s="58"/>
      <c r="AC1621" s="53"/>
      <c r="AD1621" s="53"/>
      <c r="AE1621" s="53"/>
      <c r="AF1621" s="50"/>
    </row>
    <row r="1622" s="1" customFormat="1" spans="1:32">
      <c r="A1622" s="12"/>
      <c r="B1622" s="13" t="e">
        <f>VLOOKUP(#REF!,[1]搜索条件!$A:$C,3,0)</f>
        <v>#REF!</v>
      </c>
      <c r="C1622" s="14" t="e">
        <v>#REF!</v>
      </c>
      <c r="D1622" s="13" t="e">
        <f>VLOOKUP(E1622,物料明细!A:H,8,0)</f>
        <v>#N/A</v>
      </c>
      <c r="E1622" s="13"/>
      <c r="F1622" s="13" t="e">
        <f>VLOOKUP(E1622,物料明细!A:C,3,0)</f>
        <v>#N/A</v>
      </c>
      <c r="G1622" s="13" t="e">
        <f>VLOOKUP(E1622,物料明细!A:D,4,0)</f>
        <v>#N/A</v>
      </c>
      <c r="H1622" s="13" t="e">
        <f>VLOOKUP(E1622,[2]物料明细!A:F,6,0)</f>
        <v>#N/A</v>
      </c>
      <c r="I1622" s="13" t="e">
        <f>VLOOKUP(E1622,[4]Sheet1!$A:$C,3,0)</f>
        <v>#N/A</v>
      </c>
      <c r="J1622" s="13"/>
      <c r="K1622" s="30"/>
      <c r="L1622" s="30"/>
      <c r="M1622" s="31"/>
      <c r="N1622" s="32"/>
      <c r="O1622" s="33"/>
      <c r="P1622" s="34"/>
      <c r="Q1622" s="34"/>
      <c r="R1622" s="48"/>
      <c r="S1622" s="49">
        <f t="shared" si="1"/>
        <v>0</v>
      </c>
      <c r="T1622" s="50"/>
      <c r="U1622" s="51"/>
      <c r="V1622" s="52"/>
      <c r="W1622" s="53"/>
      <c r="X1622" s="53"/>
      <c r="Y1622" s="58"/>
      <c r="Z1622" s="58"/>
      <c r="AA1622" s="58"/>
      <c r="AB1622" s="58"/>
      <c r="AC1622" s="53"/>
      <c r="AD1622" s="53"/>
      <c r="AE1622" s="53"/>
      <c r="AF1622" s="50"/>
    </row>
    <row r="1623" spans="1:32">
      <c r="A1623" s="12"/>
      <c r="B1623" s="13" t="e">
        <f>VLOOKUP(#REF!,[1]搜索条件!$A:$C,3,0)</f>
        <v>#REF!</v>
      </c>
      <c r="C1623" s="14" t="e">
        <v>#REF!</v>
      </c>
      <c r="D1623" s="13" t="e">
        <f>VLOOKUP(E1623,物料明细!A:H,8,0)</f>
        <v>#N/A</v>
      </c>
      <c r="E1623" s="13"/>
      <c r="F1623" s="13" t="e">
        <f>VLOOKUP(E1623,物料明细!A:C,3,0)</f>
        <v>#N/A</v>
      </c>
      <c r="G1623" s="13" t="e">
        <f>VLOOKUP(E1623,物料明细!A:D,4,0)</f>
        <v>#N/A</v>
      </c>
      <c r="H1623" s="13" t="e">
        <f>VLOOKUP(E1623,[2]物料明细!A:F,6,0)</f>
        <v>#N/A</v>
      </c>
      <c r="I1623" s="13" t="e">
        <f>VLOOKUP(E1623,[4]Sheet1!$A:$C,3,0)</f>
        <v>#N/A</v>
      </c>
      <c r="J1623" s="13"/>
      <c r="K1623" s="30"/>
      <c r="L1623" s="30"/>
      <c r="M1623" s="31"/>
      <c r="N1623" s="32"/>
      <c r="O1623" s="33"/>
      <c r="P1623" s="34"/>
      <c r="Q1623" s="34"/>
      <c r="R1623" s="48"/>
      <c r="S1623" s="49">
        <f t="shared" si="1"/>
        <v>0</v>
      </c>
      <c r="T1623" s="50"/>
      <c r="U1623" s="54"/>
      <c r="V1623" s="52"/>
      <c r="W1623" s="53"/>
      <c r="X1623" s="53"/>
      <c r="Y1623" s="58"/>
      <c r="Z1623" s="58"/>
      <c r="AA1623" s="58"/>
      <c r="AB1623" s="58"/>
      <c r="AC1623" s="53"/>
      <c r="AD1623" s="53"/>
      <c r="AE1623" s="53"/>
      <c r="AF1623" s="50"/>
    </row>
    <row r="1624" s="1" customFormat="1" spans="1:32">
      <c r="A1624" s="12"/>
      <c r="B1624" s="13" t="e">
        <f>VLOOKUP(#REF!,[1]搜索条件!$A:$C,3,0)</f>
        <v>#REF!</v>
      </c>
      <c r="C1624" s="14" t="e">
        <v>#REF!</v>
      </c>
      <c r="D1624" s="13" t="e">
        <f>VLOOKUP(E1624,物料明细!A:H,8,0)</f>
        <v>#N/A</v>
      </c>
      <c r="E1624" s="13"/>
      <c r="F1624" s="13" t="e">
        <f>VLOOKUP(E1624,物料明细!A:C,3,0)</f>
        <v>#N/A</v>
      </c>
      <c r="G1624" s="13" t="e">
        <f>VLOOKUP(E1624,物料明细!A:D,4,0)</f>
        <v>#N/A</v>
      </c>
      <c r="H1624" s="13" t="e">
        <f>VLOOKUP(E1624,[2]物料明细!A:F,6,0)</f>
        <v>#N/A</v>
      </c>
      <c r="I1624" s="13" t="e">
        <f>VLOOKUP(E1624,[4]Sheet1!$A:$C,3,0)</f>
        <v>#N/A</v>
      </c>
      <c r="J1624" s="13"/>
      <c r="K1624" s="30"/>
      <c r="L1624" s="30"/>
      <c r="M1624" s="31"/>
      <c r="N1624" s="32"/>
      <c r="O1624" s="33"/>
      <c r="P1624" s="34"/>
      <c r="Q1624" s="34"/>
      <c r="R1624" s="48"/>
      <c r="S1624" s="49">
        <f t="shared" si="1"/>
        <v>0</v>
      </c>
      <c r="T1624" s="50"/>
      <c r="U1624" s="51"/>
      <c r="V1624" s="52"/>
      <c r="W1624" s="53"/>
      <c r="X1624" s="53"/>
      <c r="Y1624" s="58"/>
      <c r="Z1624" s="58"/>
      <c r="AA1624" s="58"/>
      <c r="AB1624" s="58"/>
      <c r="AC1624" s="53"/>
      <c r="AD1624" s="53"/>
      <c r="AE1624" s="53"/>
      <c r="AF1624" s="50"/>
    </row>
    <row r="1625" spans="1:32">
      <c r="A1625" s="12"/>
      <c r="B1625" s="13" t="e">
        <f>VLOOKUP(#REF!,[1]搜索条件!$A:$C,3,0)</f>
        <v>#REF!</v>
      </c>
      <c r="C1625" s="14" t="e">
        <v>#REF!</v>
      </c>
      <c r="D1625" s="13" t="e">
        <f>VLOOKUP(E1625,物料明细!A:H,8,0)</f>
        <v>#N/A</v>
      </c>
      <c r="E1625" s="13"/>
      <c r="F1625" s="13" t="e">
        <f>VLOOKUP(E1625,物料明细!A:C,3,0)</f>
        <v>#N/A</v>
      </c>
      <c r="G1625" s="13" t="e">
        <f>VLOOKUP(E1625,物料明细!A:D,4,0)</f>
        <v>#N/A</v>
      </c>
      <c r="H1625" s="13" t="e">
        <f>VLOOKUP(E1625,[2]物料明细!A:F,6,0)</f>
        <v>#N/A</v>
      </c>
      <c r="I1625" s="13" t="e">
        <f>VLOOKUP(E1625,[4]Sheet1!$A:$C,3,0)</f>
        <v>#N/A</v>
      </c>
      <c r="J1625" s="13"/>
      <c r="K1625" s="30"/>
      <c r="L1625" s="30"/>
      <c r="M1625" s="31"/>
      <c r="N1625" s="32"/>
      <c r="O1625" s="33"/>
      <c r="P1625" s="34"/>
      <c r="Q1625" s="34"/>
      <c r="R1625" s="48"/>
      <c r="S1625" s="49">
        <f t="shared" si="1"/>
        <v>0</v>
      </c>
      <c r="T1625" s="50"/>
      <c r="U1625" s="54"/>
      <c r="V1625" s="52"/>
      <c r="W1625" s="53"/>
      <c r="X1625" s="53"/>
      <c r="Y1625" s="58"/>
      <c r="Z1625" s="58"/>
      <c r="AA1625" s="58"/>
      <c r="AB1625" s="58"/>
      <c r="AC1625" s="53"/>
      <c r="AD1625" s="53"/>
      <c r="AE1625" s="53"/>
      <c r="AF1625" s="50"/>
    </row>
    <row r="1626" s="1" customFormat="1" spans="1:32">
      <c r="A1626" s="12"/>
      <c r="B1626" s="13" t="e">
        <f>VLOOKUP(#REF!,[1]搜索条件!$A:$C,3,0)</f>
        <v>#REF!</v>
      </c>
      <c r="C1626" s="14" t="e">
        <v>#REF!</v>
      </c>
      <c r="D1626" s="13" t="e">
        <f>VLOOKUP(E1626,物料明细!A:H,8,0)</f>
        <v>#N/A</v>
      </c>
      <c r="E1626" s="13"/>
      <c r="F1626" s="13" t="e">
        <f>VLOOKUP(E1626,物料明细!A:C,3,0)</f>
        <v>#N/A</v>
      </c>
      <c r="G1626" s="13" t="e">
        <f>VLOOKUP(E1626,物料明细!A:D,4,0)</f>
        <v>#N/A</v>
      </c>
      <c r="H1626" s="13" t="e">
        <f>VLOOKUP(E1626,[2]物料明细!A:F,6,0)</f>
        <v>#N/A</v>
      </c>
      <c r="I1626" s="13" t="e">
        <f>VLOOKUP(E1626,[4]Sheet1!$A:$C,3,0)</f>
        <v>#N/A</v>
      </c>
      <c r="J1626" s="13"/>
      <c r="K1626" s="30"/>
      <c r="L1626" s="30"/>
      <c r="M1626" s="31"/>
      <c r="N1626" s="32"/>
      <c r="O1626" s="33"/>
      <c r="P1626" s="34"/>
      <c r="Q1626" s="34"/>
      <c r="R1626" s="48"/>
      <c r="S1626" s="49">
        <f t="shared" si="1"/>
        <v>0</v>
      </c>
      <c r="T1626" s="50"/>
      <c r="U1626" s="51"/>
      <c r="V1626" s="52"/>
      <c r="W1626" s="53"/>
      <c r="X1626" s="53"/>
      <c r="Y1626" s="58"/>
      <c r="Z1626" s="58"/>
      <c r="AA1626" s="58"/>
      <c r="AB1626" s="58"/>
      <c r="AC1626" s="53"/>
      <c r="AD1626" s="53"/>
      <c r="AE1626" s="53"/>
      <c r="AF1626" s="50"/>
    </row>
    <row r="1627" spans="1:32">
      <c r="A1627" s="12"/>
      <c r="B1627" s="13" t="e">
        <f>VLOOKUP(#REF!,[1]搜索条件!$A:$C,3,0)</f>
        <v>#REF!</v>
      </c>
      <c r="C1627" s="14" t="e">
        <v>#REF!</v>
      </c>
      <c r="D1627" s="13" t="e">
        <f>VLOOKUP(E1627,物料明细!A:H,8,0)</f>
        <v>#N/A</v>
      </c>
      <c r="E1627" s="13"/>
      <c r="F1627" s="13" t="e">
        <f>VLOOKUP(E1627,物料明细!A:C,3,0)</f>
        <v>#N/A</v>
      </c>
      <c r="G1627" s="13" t="e">
        <f>VLOOKUP(E1627,物料明细!A:D,4,0)</f>
        <v>#N/A</v>
      </c>
      <c r="H1627" s="13" t="e">
        <f>VLOOKUP(E1627,[2]物料明细!A:F,6,0)</f>
        <v>#N/A</v>
      </c>
      <c r="I1627" s="13" t="e">
        <f>VLOOKUP(E1627,[4]Sheet1!$A:$C,3,0)</f>
        <v>#N/A</v>
      </c>
      <c r="J1627" s="13"/>
      <c r="K1627" s="30"/>
      <c r="L1627" s="30"/>
      <c r="M1627" s="31"/>
      <c r="N1627" s="32"/>
      <c r="O1627" s="33"/>
      <c r="P1627" s="34"/>
      <c r="Q1627" s="34"/>
      <c r="R1627" s="48"/>
      <c r="S1627" s="49">
        <f t="shared" si="1"/>
        <v>0</v>
      </c>
      <c r="T1627" s="50"/>
      <c r="U1627" s="54"/>
      <c r="V1627" s="52"/>
      <c r="W1627" s="53"/>
      <c r="X1627" s="53"/>
      <c r="Y1627" s="58"/>
      <c r="Z1627" s="58"/>
      <c r="AA1627" s="58"/>
      <c r="AB1627" s="58"/>
      <c r="AC1627" s="53"/>
      <c r="AD1627" s="53"/>
      <c r="AE1627" s="53"/>
      <c r="AF1627" s="50"/>
    </row>
    <row r="1628" spans="1:32">
      <c r="A1628" s="12"/>
      <c r="B1628" s="13" t="e">
        <f>VLOOKUP(#REF!,[1]搜索条件!$A:$C,3,0)</f>
        <v>#REF!</v>
      </c>
      <c r="C1628" s="14" t="e">
        <v>#REF!</v>
      </c>
      <c r="D1628" s="13" t="e">
        <f>VLOOKUP(E1628,物料明细!A:H,8,0)</f>
        <v>#N/A</v>
      </c>
      <c r="E1628" s="13"/>
      <c r="F1628" s="13" t="e">
        <f>VLOOKUP(E1628,物料明细!A:C,3,0)</f>
        <v>#N/A</v>
      </c>
      <c r="G1628" s="13" t="e">
        <f>VLOOKUP(E1628,物料明细!A:D,4,0)</f>
        <v>#N/A</v>
      </c>
      <c r="H1628" s="13" t="e">
        <f>VLOOKUP(E1628,[2]物料明细!A:F,6,0)</f>
        <v>#N/A</v>
      </c>
      <c r="I1628" s="13" t="e">
        <f>VLOOKUP(E1628,[4]Sheet1!$A:$C,3,0)</f>
        <v>#N/A</v>
      </c>
      <c r="J1628" s="13"/>
      <c r="K1628" s="30"/>
      <c r="L1628" s="30"/>
      <c r="M1628" s="31"/>
      <c r="N1628" s="32"/>
      <c r="O1628" s="33"/>
      <c r="P1628" s="34"/>
      <c r="Q1628" s="34"/>
      <c r="R1628" s="48"/>
      <c r="S1628" s="49">
        <f t="shared" si="1"/>
        <v>0</v>
      </c>
      <c r="T1628" s="50"/>
      <c r="U1628" s="54"/>
      <c r="V1628" s="52"/>
      <c r="W1628" s="53"/>
      <c r="X1628" s="53"/>
      <c r="Y1628" s="58"/>
      <c r="Z1628" s="58"/>
      <c r="AA1628" s="58"/>
      <c r="AB1628" s="58"/>
      <c r="AC1628" s="53"/>
      <c r="AD1628" s="53"/>
      <c r="AE1628" s="53"/>
      <c r="AF1628" s="50"/>
    </row>
    <row r="1629" s="1" customFormat="1" spans="1:32">
      <c r="A1629" s="12"/>
      <c r="B1629" s="13" t="e">
        <f>VLOOKUP(#REF!,[1]搜索条件!$A:$C,3,0)</f>
        <v>#REF!</v>
      </c>
      <c r="C1629" s="14" t="e">
        <v>#REF!</v>
      </c>
      <c r="D1629" s="13" t="e">
        <f>VLOOKUP(E1629,物料明细!A:H,8,0)</f>
        <v>#N/A</v>
      </c>
      <c r="E1629" s="13"/>
      <c r="F1629" s="13" t="e">
        <f>VLOOKUP(E1629,物料明细!A:C,3,0)</f>
        <v>#N/A</v>
      </c>
      <c r="G1629" s="13" t="e">
        <f>VLOOKUP(E1629,物料明细!A:D,4,0)</f>
        <v>#N/A</v>
      </c>
      <c r="H1629" s="13" t="e">
        <f>VLOOKUP(E1629,[2]物料明细!A:F,6,0)</f>
        <v>#N/A</v>
      </c>
      <c r="I1629" s="13" t="e">
        <f>VLOOKUP(E1629,[4]Sheet1!$A:$C,3,0)</f>
        <v>#N/A</v>
      </c>
      <c r="J1629" s="13"/>
      <c r="K1629" s="30"/>
      <c r="L1629" s="30"/>
      <c r="M1629" s="31"/>
      <c r="N1629" s="32"/>
      <c r="O1629" s="33"/>
      <c r="P1629" s="34"/>
      <c r="Q1629" s="34"/>
      <c r="R1629" s="48"/>
      <c r="S1629" s="49">
        <f t="shared" si="1"/>
        <v>0</v>
      </c>
      <c r="T1629" s="50"/>
      <c r="U1629" s="51"/>
      <c r="V1629" s="52"/>
      <c r="W1629" s="53"/>
      <c r="X1629" s="53"/>
      <c r="Y1629" s="58"/>
      <c r="Z1629" s="58"/>
      <c r="AA1629" s="58"/>
      <c r="AB1629" s="58"/>
      <c r="AC1629" s="53"/>
      <c r="AD1629" s="53"/>
      <c r="AE1629" s="53"/>
      <c r="AF1629" s="50"/>
    </row>
    <row r="1630" s="1" customFormat="1" spans="1:32">
      <c r="A1630" s="12"/>
      <c r="B1630" s="13" t="e">
        <f>VLOOKUP(#REF!,[1]搜索条件!$A:$C,3,0)</f>
        <v>#REF!</v>
      </c>
      <c r="C1630" s="14" t="e">
        <v>#REF!</v>
      </c>
      <c r="D1630" s="13" t="e">
        <f>VLOOKUP(E1630,物料明细!A:H,8,0)</f>
        <v>#N/A</v>
      </c>
      <c r="E1630" s="13"/>
      <c r="F1630" s="13" t="e">
        <f>VLOOKUP(E1630,物料明细!A:C,3,0)</f>
        <v>#N/A</v>
      </c>
      <c r="G1630" s="13" t="e">
        <f>VLOOKUP(E1630,物料明细!A:D,4,0)</f>
        <v>#N/A</v>
      </c>
      <c r="H1630" s="13" t="e">
        <f>VLOOKUP(E1630,[2]物料明细!A:F,6,0)</f>
        <v>#N/A</v>
      </c>
      <c r="I1630" s="13" t="e">
        <f>VLOOKUP(E1630,[4]Sheet1!$A:$C,3,0)</f>
        <v>#N/A</v>
      </c>
      <c r="J1630" s="13"/>
      <c r="K1630" s="30"/>
      <c r="L1630" s="30"/>
      <c r="M1630" s="31"/>
      <c r="N1630" s="32"/>
      <c r="O1630" s="33"/>
      <c r="P1630" s="34"/>
      <c r="Q1630" s="34"/>
      <c r="R1630" s="48"/>
      <c r="S1630" s="49">
        <f t="shared" si="1"/>
        <v>0</v>
      </c>
      <c r="T1630" s="50"/>
      <c r="U1630" s="51"/>
      <c r="V1630" s="52"/>
      <c r="W1630" s="53"/>
      <c r="X1630" s="53"/>
      <c r="Y1630" s="58"/>
      <c r="Z1630" s="58"/>
      <c r="AA1630" s="58"/>
      <c r="AB1630" s="58"/>
      <c r="AC1630" s="53"/>
      <c r="AD1630" s="53"/>
      <c r="AE1630" s="53"/>
      <c r="AF1630" s="50"/>
    </row>
    <row r="1631" s="1" customFormat="1" spans="1:32">
      <c r="A1631" s="12"/>
      <c r="B1631" s="13" t="e">
        <f>VLOOKUP(#REF!,[1]搜索条件!$A:$C,3,0)</f>
        <v>#REF!</v>
      </c>
      <c r="C1631" s="14" t="e">
        <v>#REF!</v>
      </c>
      <c r="D1631" s="13" t="e">
        <f>VLOOKUP(E1631,物料明细!A:H,8,0)</f>
        <v>#N/A</v>
      </c>
      <c r="E1631" s="13"/>
      <c r="F1631" s="13" t="e">
        <f>VLOOKUP(E1631,物料明细!A:C,3,0)</f>
        <v>#N/A</v>
      </c>
      <c r="G1631" s="13" t="e">
        <f>VLOOKUP(E1631,物料明细!A:D,4,0)</f>
        <v>#N/A</v>
      </c>
      <c r="H1631" s="13" t="e">
        <f>VLOOKUP(E1631,[2]物料明细!A:F,6,0)</f>
        <v>#N/A</v>
      </c>
      <c r="I1631" s="13" t="e">
        <f>VLOOKUP(E1631,[4]Sheet1!$A:$C,3,0)</f>
        <v>#N/A</v>
      </c>
      <c r="J1631" s="13"/>
      <c r="K1631" s="30"/>
      <c r="L1631" s="30"/>
      <c r="M1631" s="31"/>
      <c r="N1631" s="32"/>
      <c r="O1631" s="33"/>
      <c r="P1631" s="34"/>
      <c r="Q1631" s="34"/>
      <c r="R1631" s="48"/>
      <c r="S1631" s="49">
        <f t="shared" si="1"/>
        <v>0</v>
      </c>
      <c r="T1631" s="50"/>
      <c r="U1631" s="51"/>
      <c r="V1631" s="52"/>
      <c r="W1631" s="53"/>
      <c r="X1631" s="53"/>
      <c r="Y1631" s="58"/>
      <c r="Z1631" s="58"/>
      <c r="AA1631" s="58"/>
      <c r="AB1631" s="58"/>
      <c r="AC1631" s="53"/>
      <c r="AD1631" s="53"/>
      <c r="AE1631" s="53"/>
      <c r="AF1631" s="50"/>
    </row>
    <row r="1632" s="1" customFormat="1" spans="1:32">
      <c r="A1632" s="12"/>
      <c r="B1632" s="13" t="e">
        <f>VLOOKUP(#REF!,[1]搜索条件!$A:$C,3,0)</f>
        <v>#REF!</v>
      </c>
      <c r="C1632" s="14" t="e">
        <v>#REF!</v>
      </c>
      <c r="D1632" s="13" t="e">
        <f>VLOOKUP(E1632,物料明细!A:H,8,0)</f>
        <v>#N/A</v>
      </c>
      <c r="E1632" s="13"/>
      <c r="F1632" s="13" t="e">
        <f>VLOOKUP(E1632,物料明细!A:C,3,0)</f>
        <v>#N/A</v>
      </c>
      <c r="G1632" s="13" t="e">
        <f>VLOOKUP(E1632,物料明细!A:D,4,0)</f>
        <v>#N/A</v>
      </c>
      <c r="H1632" s="13" t="e">
        <f>VLOOKUP(E1632,[2]物料明细!A:F,6,0)</f>
        <v>#N/A</v>
      </c>
      <c r="I1632" s="13" t="e">
        <f>VLOOKUP(E1632,[4]Sheet1!$A:$C,3,0)</f>
        <v>#N/A</v>
      </c>
      <c r="J1632" s="13"/>
      <c r="K1632" s="30"/>
      <c r="L1632" s="30"/>
      <c r="M1632" s="31"/>
      <c r="N1632" s="32"/>
      <c r="O1632" s="33"/>
      <c r="P1632" s="34"/>
      <c r="Q1632" s="34"/>
      <c r="R1632" s="48"/>
      <c r="S1632" s="49">
        <f t="shared" si="1"/>
        <v>0</v>
      </c>
      <c r="T1632" s="50"/>
      <c r="U1632" s="51"/>
      <c r="V1632" s="52"/>
      <c r="W1632" s="53"/>
      <c r="X1632" s="53"/>
      <c r="Y1632" s="58"/>
      <c r="Z1632" s="58"/>
      <c r="AA1632" s="58"/>
      <c r="AB1632" s="58"/>
      <c r="AC1632" s="53"/>
      <c r="AD1632" s="53"/>
      <c r="AE1632" s="53"/>
      <c r="AF1632" s="50"/>
    </row>
    <row r="1633" s="1" customFormat="1" spans="1:32">
      <c r="A1633" s="12"/>
      <c r="B1633" s="13" t="e">
        <f>VLOOKUP(#REF!,[1]搜索条件!$A:$C,3,0)</f>
        <v>#REF!</v>
      </c>
      <c r="C1633" s="14" t="e">
        <v>#REF!</v>
      </c>
      <c r="D1633" s="13" t="e">
        <f>VLOOKUP(E1633,物料明细!A:H,8,0)</f>
        <v>#N/A</v>
      </c>
      <c r="E1633" s="13"/>
      <c r="F1633" s="13" t="e">
        <f>VLOOKUP(E1633,物料明细!A:C,3,0)</f>
        <v>#N/A</v>
      </c>
      <c r="G1633" s="13" t="e">
        <f>VLOOKUP(E1633,物料明细!A:D,4,0)</f>
        <v>#N/A</v>
      </c>
      <c r="H1633" s="13" t="e">
        <f>VLOOKUP(E1633,[2]物料明细!A:F,6,0)</f>
        <v>#N/A</v>
      </c>
      <c r="I1633" s="13" t="e">
        <f>VLOOKUP(E1633,[4]Sheet1!$A:$C,3,0)</f>
        <v>#N/A</v>
      </c>
      <c r="J1633" s="13"/>
      <c r="K1633" s="30"/>
      <c r="L1633" s="30"/>
      <c r="M1633" s="31"/>
      <c r="N1633" s="32"/>
      <c r="O1633" s="33"/>
      <c r="P1633" s="34"/>
      <c r="Q1633" s="34"/>
      <c r="R1633" s="48"/>
      <c r="S1633" s="49">
        <f t="shared" si="1"/>
        <v>0</v>
      </c>
      <c r="T1633" s="50"/>
      <c r="U1633" s="51"/>
      <c r="V1633" s="52"/>
      <c r="W1633" s="53"/>
      <c r="X1633" s="53"/>
      <c r="Y1633" s="58"/>
      <c r="Z1633" s="58"/>
      <c r="AA1633" s="58"/>
      <c r="AB1633" s="58"/>
      <c r="AC1633" s="53"/>
      <c r="AD1633" s="53"/>
      <c r="AE1633" s="53"/>
      <c r="AF1633" s="50"/>
    </row>
    <row r="1634" spans="1:32">
      <c r="A1634" s="12"/>
      <c r="B1634" s="13" t="e">
        <f>VLOOKUP(#REF!,[1]搜索条件!$A:$C,3,0)</f>
        <v>#REF!</v>
      </c>
      <c r="C1634" s="14" t="e">
        <v>#REF!</v>
      </c>
      <c r="D1634" s="13" t="e">
        <f>VLOOKUP(E1634,物料明细!A:H,8,0)</f>
        <v>#N/A</v>
      </c>
      <c r="E1634" s="13"/>
      <c r="F1634" s="13" t="e">
        <f>VLOOKUP(E1634,物料明细!A:C,3,0)</f>
        <v>#N/A</v>
      </c>
      <c r="G1634" s="13" t="e">
        <f>VLOOKUP(E1634,物料明细!A:D,4,0)</f>
        <v>#N/A</v>
      </c>
      <c r="H1634" s="13" t="e">
        <f>VLOOKUP(E1634,[2]物料明细!A:F,6,0)</f>
        <v>#N/A</v>
      </c>
      <c r="I1634" s="13" t="e">
        <f>VLOOKUP(E1634,[4]Sheet1!$A:$C,3,0)</f>
        <v>#N/A</v>
      </c>
      <c r="J1634" s="13"/>
      <c r="K1634" s="30"/>
      <c r="L1634" s="30"/>
      <c r="M1634" s="31"/>
      <c r="N1634" s="32"/>
      <c r="O1634" s="33"/>
      <c r="P1634" s="34"/>
      <c r="Q1634" s="34"/>
      <c r="R1634" s="48"/>
      <c r="S1634" s="49">
        <f t="shared" si="1"/>
        <v>0</v>
      </c>
      <c r="T1634" s="50"/>
      <c r="U1634" s="54"/>
      <c r="V1634" s="52"/>
      <c r="W1634" s="53"/>
      <c r="X1634" s="53"/>
      <c r="Y1634" s="58"/>
      <c r="Z1634" s="58"/>
      <c r="AA1634" s="58"/>
      <c r="AB1634" s="58"/>
      <c r="AC1634" s="53"/>
      <c r="AD1634" s="53"/>
      <c r="AE1634" s="53"/>
      <c r="AF1634" s="50"/>
    </row>
    <row r="1635" spans="1:32">
      <c r="A1635" s="12"/>
      <c r="B1635" s="13" t="e">
        <f>VLOOKUP(#REF!,[1]搜索条件!$A:$C,3,0)</f>
        <v>#REF!</v>
      </c>
      <c r="C1635" s="14" t="e">
        <v>#REF!</v>
      </c>
      <c r="D1635" s="13" t="e">
        <f>VLOOKUP(E1635,物料明细!A:H,8,0)</f>
        <v>#N/A</v>
      </c>
      <c r="E1635" s="13"/>
      <c r="F1635" s="13" t="e">
        <f>VLOOKUP(E1635,物料明细!A:C,3,0)</f>
        <v>#N/A</v>
      </c>
      <c r="G1635" s="13" t="e">
        <f>VLOOKUP(E1635,物料明细!A:D,4,0)</f>
        <v>#N/A</v>
      </c>
      <c r="H1635" s="13" t="e">
        <f>VLOOKUP(E1635,[2]物料明细!A:F,6,0)</f>
        <v>#N/A</v>
      </c>
      <c r="I1635" s="13" t="e">
        <f>VLOOKUP(E1635,[4]Sheet1!$A:$C,3,0)</f>
        <v>#N/A</v>
      </c>
      <c r="J1635" s="13"/>
      <c r="K1635" s="30"/>
      <c r="L1635" s="30"/>
      <c r="M1635" s="31"/>
      <c r="N1635" s="32"/>
      <c r="O1635" s="33"/>
      <c r="P1635" s="34"/>
      <c r="Q1635" s="34"/>
      <c r="R1635" s="48"/>
      <c r="S1635" s="49">
        <f t="shared" si="1"/>
        <v>0</v>
      </c>
      <c r="T1635" s="50"/>
      <c r="U1635" s="54"/>
      <c r="V1635" s="52"/>
      <c r="W1635" s="53"/>
      <c r="X1635" s="53"/>
      <c r="Y1635" s="58"/>
      <c r="Z1635" s="58"/>
      <c r="AA1635" s="58"/>
      <c r="AB1635" s="58"/>
      <c r="AC1635" s="53"/>
      <c r="AD1635" s="53"/>
      <c r="AE1635" s="53"/>
      <c r="AF1635" s="50"/>
    </row>
    <row r="1636" s="1" customFormat="1" spans="1:32">
      <c r="A1636" s="12"/>
      <c r="B1636" s="13" t="e">
        <f>VLOOKUP(#REF!,[1]搜索条件!$A:$C,3,0)</f>
        <v>#REF!</v>
      </c>
      <c r="C1636" s="14" t="e">
        <v>#REF!</v>
      </c>
      <c r="D1636" s="13" t="e">
        <f>VLOOKUP(E1636,物料明细!A:H,8,0)</f>
        <v>#N/A</v>
      </c>
      <c r="E1636" s="13"/>
      <c r="F1636" s="13" t="e">
        <f>VLOOKUP(E1636,物料明细!A:C,3,0)</f>
        <v>#N/A</v>
      </c>
      <c r="G1636" s="13" t="e">
        <f>VLOOKUP(E1636,物料明细!A:D,4,0)</f>
        <v>#N/A</v>
      </c>
      <c r="H1636" s="13" t="e">
        <f>VLOOKUP(E1636,[2]物料明细!A:F,6,0)</f>
        <v>#N/A</v>
      </c>
      <c r="I1636" s="13" t="e">
        <f>VLOOKUP(E1636,[4]Sheet1!$A:$C,3,0)</f>
        <v>#N/A</v>
      </c>
      <c r="J1636" s="13"/>
      <c r="K1636" s="30"/>
      <c r="L1636" s="30"/>
      <c r="M1636" s="31"/>
      <c r="N1636" s="32"/>
      <c r="O1636" s="33"/>
      <c r="P1636" s="34"/>
      <c r="Q1636" s="34"/>
      <c r="R1636" s="48"/>
      <c r="S1636" s="49">
        <f t="shared" si="1"/>
        <v>0</v>
      </c>
      <c r="T1636" s="50"/>
      <c r="U1636" s="51"/>
      <c r="V1636" s="52"/>
      <c r="W1636" s="53"/>
      <c r="X1636" s="53"/>
      <c r="Y1636" s="58"/>
      <c r="Z1636" s="58"/>
      <c r="AA1636" s="58"/>
      <c r="AB1636" s="58"/>
      <c r="AC1636" s="53"/>
      <c r="AD1636" s="53"/>
      <c r="AE1636" s="53"/>
      <c r="AF1636" s="50"/>
    </row>
    <row r="1637" s="1" customFormat="1" spans="1:32">
      <c r="A1637" s="12"/>
      <c r="B1637" s="13" t="e">
        <f>VLOOKUP(#REF!,[1]搜索条件!$A:$C,3,0)</f>
        <v>#REF!</v>
      </c>
      <c r="C1637" s="14" t="e">
        <v>#REF!</v>
      </c>
      <c r="D1637" s="13" t="e">
        <f>VLOOKUP(E1637,物料明细!A:H,8,0)</f>
        <v>#N/A</v>
      </c>
      <c r="E1637" s="13"/>
      <c r="F1637" s="13" t="e">
        <f>VLOOKUP(E1637,物料明细!A:C,3,0)</f>
        <v>#N/A</v>
      </c>
      <c r="G1637" s="13" t="e">
        <f>VLOOKUP(E1637,物料明细!A:D,4,0)</f>
        <v>#N/A</v>
      </c>
      <c r="H1637" s="13" t="e">
        <f>VLOOKUP(E1637,[2]物料明细!A:F,6,0)</f>
        <v>#N/A</v>
      </c>
      <c r="I1637" s="13" t="e">
        <f>VLOOKUP(E1637,[4]Sheet1!$A:$C,3,0)</f>
        <v>#N/A</v>
      </c>
      <c r="J1637" s="13"/>
      <c r="K1637" s="30"/>
      <c r="L1637" s="30"/>
      <c r="M1637" s="31"/>
      <c r="N1637" s="32"/>
      <c r="O1637" s="33"/>
      <c r="P1637" s="34"/>
      <c r="Q1637" s="34"/>
      <c r="R1637" s="48"/>
      <c r="S1637" s="49">
        <f t="shared" si="1"/>
        <v>0</v>
      </c>
      <c r="T1637" s="50"/>
      <c r="U1637" s="51"/>
      <c r="V1637" s="52"/>
      <c r="W1637" s="53"/>
      <c r="X1637" s="53"/>
      <c r="Y1637" s="58"/>
      <c r="Z1637" s="58"/>
      <c r="AA1637" s="58"/>
      <c r="AB1637" s="58"/>
      <c r="AC1637" s="53"/>
      <c r="AD1637" s="53"/>
      <c r="AE1637" s="53"/>
      <c r="AF1637" s="50"/>
    </row>
    <row r="1638" spans="1:32">
      <c r="A1638" s="12"/>
      <c r="B1638" s="13" t="e">
        <f>VLOOKUP(#REF!,[1]搜索条件!$A:$C,3,0)</f>
        <v>#REF!</v>
      </c>
      <c r="C1638" s="14" t="e">
        <v>#REF!</v>
      </c>
      <c r="D1638" s="13" t="e">
        <f>VLOOKUP(E1638,物料明细!A:H,8,0)</f>
        <v>#N/A</v>
      </c>
      <c r="E1638" s="13"/>
      <c r="F1638" s="13" t="e">
        <f>VLOOKUP(E1638,物料明细!A:C,3,0)</f>
        <v>#N/A</v>
      </c>
      <c r="G1638" s="13" t="e">
        <f>VLOOKUP(E1638,物料明细!A:D,4,0)</f>
        <v>#N/A</v>
      </c>
      <c r="H1638" s="13" t="e">
        <f>VLOOKUP(E1638,[2]物料明细!A:F,6,0)</f>
        <v>#N/A</v>
      </c>
      <c r="I1638" s="13" t="e">
        <f>VLOOKUP(E1638,[4]Sheet1!$A:$C,3,0)</f>
        <v>#N/A</v>
      </c>
      <c r="J1638" s="13"/>
      <c r="K1638" s="30"/>
      <c r="L1638" s="30"/>
      <c r="M1638" s="31"/>
      <c r="N1638" s="32"/>
      <c r="O1638" s="33"/>
      <c r="P1638" s="34"/>
      <c r="Q1638" s="34"/>
      <c r="R1638" s="48"/>
      <c r="S1638" s="49">
        <f t="shared" si="1"/>
        <v>0</v>
      </c>
      <c r="T1638" s="50"/>
      <c r="U1638" s="54"/>
      <c r="V1638" s="52"/>
      <c r="W1638" s="53"/>
      <c r="X1638" s="53"/>
      <c r="Y1638" s="58"/>
      <c r="Z1638" s="58"/>
      <c r="AA1638" s="58"/>
      <c r="AB1638" s="58"/>
      <c r="AC1638" s="53"/>
      <c r="AD1638" s="53"/>
      <c r="AE1638" s="53"/>
      <c r="AF1638" s="50"/>
    </row>
    <row r="1639" spans="1:32">
      <c r="A1639" s="12"/>
      <c r="B1639" s="13" t="e">
        <f>VLOOKUP(#REF!,[1]搜索条件!$A:$C,3,0)</f>
        <v>#REF!</v>
      </c>
      <c r="C1639" s="14" t="e">
        <v>#REF!</v>
      </c>
      <c r="D1639" s="13" t="e">
        <f>VLOOKUP(E1639,物料明细!A:H,8,0)</f>
        <v>#N/A</v>
      </c>
      <c r="E1639" s="13"/>
      <c r="F1639" s="13" t="e">
        <f>VLOOKUP(E1639,物料明细!A:C,3,0)</f>
        <v>#N/A</v>
      </c>
      <c r="G1639" s="13" t="e">
        <f>VLOOKUP(E1639,物料明细!A:D,4,0)</f>
        <v>#N/A</v>
      </c>
      <c r="H1639" s="13" t="e">
        <f>VLOOKUP(E1639,[2]物料明细!A:F,6,0)</f>
        <v>#N/A</v>
      </c>
      <c r="I1639" s="13" t="e">
        <f>VLOOKUP(E1639,[4]Sheet1!$A:$C,3,0)</f>
        <v>#N/A</v>
      </c>
      <c r="J1639" s="13"/>
      <c r="K1639" s="30"/>
      <c r="L1639" s="30"/>
      <c r="M1639" s="31"/>
      <c r="N1639" s="32"/>
      <c r="O1639" s="33"/>
      <c r="P1639" s="34"/>
      <c r="Q1639" s="34"/>
      <c r="R1639" s="48"/>
      <c r="S1639" s="49">
        <f t="shared" si="1"/>
        <v>0</v>
      </c>
      <c r="T1639" s="50"/>
      <c r="U1639" s="54"/>
      <c r="V1639" s="52"/>
      <c r="W1639" s="53"/>
      <c r="X1639" s="53"/>
      <c r="Y1639" s="58"/>
      <c r="Z1639" s="58"/>
      <c r="AA1639" s="58"/>
      <c r="AB1639" s="58"/>
      <c r="AC1639" s="53"/>
      <c r="AD1639" s="53"/>
      <c r="AE1639" s="53"/>
      <c r="AF1639" s="50"/>
    </row>
    <row r="1640" s="1" customFormat="1" spans="1:32">
      <c r="A1640" s="12"/>
      <c r="B1640" s="13" t="e">
        <f>VLOOKUP(#REF!,[1]搜索条件!$A:$C,3,0)</f>
        <v>#REF!</v>
      </c>
      <c r="C1640" s="14" t="e">
        <v>#REF!</v>
      </c>
      <c r="D1640" s="13" t="e">
        <f>VLOOKUP(E1640,物料明细!A:H,8,0)</f>
        <v>#N/A</v>
      </c>
      <c r="E1640" s="13"/>
      <c r="F1640" s="13" t="e">
        <f>VLOOKUP(E1640,物料明细!A:C,3,0)</f>
        <v>#N/A</v>
      </c>
      <c r="G1640" s="13" t="e">
        <f>VLOOKUP(E1640,物料明细!A:D,4,0)</f>
        <v>#N/A</v>
      </c>
      <c r="H1640" s="13" t="e">
        <f>VLOOKUP(E1640,[2]物料明细!A:F,6,0)</f>
        <v>#N/A</v>
      </c>
      <c r="I1640" s="13" t="e">
        <f>VLOOKUP(E1640,[4]Sheet1!$A:$C,3,0)</f>
        <v>#N/A</v>
      </c>
      <c r="J1640" s="13"/>
      <c r="K1640" s="30"/>
      <c r="L1640" s="30"/>
      <c r="M1640" s="31"/>
      <c r="N1640" s="32"/>
      <c r="O1640" s="33"/>
      <c r="P1640" s="34"/>
      <c r="Q1640" s="34"/>
      <c r="R1640" s="48"/>
      <c r="S1640" s="49">
        <f t="shared" si="1"/>
        <v>0</v>
      </c>
      <c r="T1640" s="50"/>
      <c r="U1640" s="51"/>
      <c r="V1640" s="52"/>
      <c r="W1640" s="53"/>
      <c r="X1640" s="53"/>
      <c r="Y1640" s="58"/>
      <c r="Z1640" s="58"/>
      <c r="AA1640" s="58"/>
      <c r="AB1640" s="58"/>
      <c r="AC1640" s="53"/>
      <c r="AD1640" s="53"/>
      <c r="AE1640" s="53"/>
      <c r="AF1640" s="50"/>
    </row>
    <row r="1641" s="1" customFormat="1" spans="1:32">
      <c r="A1641" s="12"/>
      <c r="B1641" s="13" t="e">
        <f>VLOOKUP(#REF!,[1]搜索条件!$A:$C,3,0)</f>
        <v>#REF!</v>
      </c>
      <c r="C1641" s="14" t="e">
        <v>#REF!</v>
      </c>
      <c r="D1641" s="13" t="e">
        <f>VLOOKUP(E1641,物料明细!A:H,8,0)</f>
        <v>#N/A</v>
      </c>
      <c r="E1641" s="13"/>
      <c r="F1641" s="13" t="e">
        <f>VLOOKUP(E1641,物料明细!A:C,3,0)</f>
        <v>#N/A</v>
      </c>
      <c r="G1641" s="13" t="e">
        <f>VLOOKUP(E1641,物料明细!A:D,4,0)</f>
        <v>#N/A</v>
      </c>
      <c r="H1641" s="13" t="e">
        <f>VLOOKUP(E1641,[2]物料明细!A:F,6,0)</f>
        <v>#N/A</v>
      </c>
      <c r="I1641" s="13" t="e">
        <f>VLOOKUP(E1641,[4]Sheet1!$A:$C,3,0)</f>
        <v>#N/A</v>
      </c>
      <c r="J1641" s="13"/>
      <c r="K1641" s="30"/>
      <c r="L1641" s="30"/>
      <c r="M1641" s="31"/>
      <c r="N1641" s="32"/>
      <c r="O1641" s="33"/>
      <c r="P1641" s="34"/>
      <c r="Q1641" s="34"/>
      <c r="R1641" s="48"/>
      <c r="S1641" s="49">
        <f t="shared" si="1"/>
        <v>0</v>
      </c>
      <c r="T1641" s="50"/>
      <c r="U1641" s="51"/>
      <c r="V1641" s="52"/>
      <c r="W1641" s="53"/>
      <c r="X1641" s="53"/>
      <c r="Y1641" s="58"/>
      <c r="Z1641" s="58"/>
      <c r="AA1641" s="58"/>
      <c r="AB1641" s="58"/>
      <c r="AC1641" s="53"/>
      <c r="AD1641" s="53"/>
      <c r="AE1641" s="53"/>
      <c r="AF1641" s="50"/>
    </row>
    <row r="1642" spans="1:32">
      <c r="A1642" s="12"/>
      <c r="B1642" s="13" t="e">
        <f>VLOOKUP(#REF!,[1]搜索条件!$A:$C,3,0)</f>
        <v>#REF!</v>
      </c>
      <c r="C1642" s="14" t="e">
        <v>#REF!</v>
      </c>
      <c r="D1642" s="13" t="e">
        <f>VLOOKUP(E1642,物料明细!A:H,8,0)</f>
        <v>#N/A</v>
      </c>
      <c r="E1642" s="13"/>
      <c r="F1642" s="13" t="e">
        <f>VLOOKUP(E1642,物料明细!A:C,3,0)</f>
        <v>#N/A</v>
      </c>
      <c r="G1642" s="13" t="e">
        <f>VLOOKUP(E1642,物料明细!A:D,4,0)</f>
        <v>#N/A</v>
      </c>
      <c r="H1642" s="13" t="e">
        <f>VLOOKUP(E1642,[2]物料明细!A:F,6,0)</f>
        <v>#N/A</v>
      </c>
      <c r="I1642" s="13" t="e">
        <f>VLOOKUP(E1642,[4]Sheet1!$A:$C,3,0)</f>
        <v>#N/A</v>
      </c>
      <c r="J1642" s="13"/>
      <c r="K1642" s="30"/>
      <c r="L1642" s="30"/>
      <c r="M1642" s="31"/>
      <c r="N1642" s="32"/>
      <c r="O1642" s="33"/>
      <c r="P1642" s="34"/>
      <c r="Q1642" s="34"/>
      <c r="R1642" s="48"/>
      <c r="S1642" s="49">
        <f t="shared" si="1"/>
        <v>0</v>
      </c>
      <c r="T1642" s="50"/>
      <c r="U1642" s="54"/>
      <c r="V1642" s="52"/>
      <c r="W1642" s="53"/>
      <c r="X1642" s="53"/>
      <c r="Y1642" s="58"/>
      <c r="Z1642" s="58"/>
      <c r="AA1642" s="58"/>
      <c r="AB1642" s="58"/>
      <c r="AC1642" s="53"/>
      <c r="AD1642" s="53"/>
      <c r="AE1642" s="53"/>
      <c r="AF1642" s="50"/>
    </row>
    <row r="1643" s="1" customFormat="1" spans="1:32">
      <c r="A1643" s="12"/>
      <c r="B1643" s="13" t="e">
        <f>VLOOKUP(#REF!,[1]搜索条件!$A:$C,3,0)</f>
        <v>#REF!</v>
      </c>
      <c r="C1643" s="14" t="e">
        <v>#REF!</v>
      </c>
      <c r="D1643" s="13" t="e">
        <f>VLOOKUP(E1643,物料明细!A:H,8,0)</f>
        <v>#N/A</v>
      </c>
      <c r="E1643" s="13"/>
      <c r="F1643" s="13" t="e">
        <f>VLOOKUP(E1643,物料明细!A:C,3,0)</f>
        <v>#N/A</v>
      </c>
      <c r="G1643" s="13" t="e">
        <f>VLOOKUP(E1643,物料明细!A:D,4,0)</f>
        <v>#N/A</v>
      </c>
      <c r="H1643" s="13" t="e">
        <f>VLOOKUP(E1643,[2]物料明细!A:F,6,0)</f>
        <v>#N/A</v>
      </c>
      <c r="I1643" s="13" t="e">
        <f>VLOOKUP(E1643,[4]Sheet1!$A:$C,3,0)</f>
        <v>#N/A</v>
      </c>
      <c r="J1643" s="13"/>
      <c r="K1643" s="30"/>
      <c r="L1643" s="30"/>
      <c r="M1643" s="31"/>
      <c r="N1643" s="32"/>
      <c r="O1643" s="33"/>
      <c r="P1643" s="34"/>
      <c r="Q1643" s="34"/>
      <c r="R1643" s="48"/>
      <c r="S1643" s="49">
        <f t="shared" si="1"/>
        <v>0</v>
      </c>
      <c r="T1643" s="50"/>
      <c r="U1643" s="54"/>
      <c r="V1643" s="52"/>
      <c r="W1643" s="53"/>
      <c r="X1643" s="53"/>
      <c r="Y1643" s="58"/>
      <c r="Z1643" s="58"/>
      <c r="AA1643" s="58"/>
      <c r="AB1643" s="58"/>
      <c r="AC1643" s="53"/>
      <c r="AD1643" s="53"/>
      <c r="AE1643" s="53"/>
      <c r="AF1643" s="50"/>
    </row>
    <row r="1644" s="1" customFormat="1" spans="1:32">
      <c r="A1644" s="12"/>
      <c r="B1644" s="13" t="e">
        <f>VLOOKUP(#REF!,[1]搜索条件!$A:$C,3,0)</f>
        <v>#REF!</v>
      </c>
      <c r="C1644" s="14" t="e">
        <v>#REF!</v>
      </c>
      <c r="D1644" s="13" t="e">
        <f>VLOOKUP(E1644,物料明细!A:H,8,0)</f>
        <v>#N/A</v>
      </c>
      <c r="E1644" s="13"/>
      <c r="F1644" s="13" t="e">
        <f>VLOOKUP(E1644,物料明细!A:C,3,0)</f>
        <v>#N/A</v>
      </c>
      <c r="G1644" s="13" t="e">
        <f>VLOOKUP(E1644,物料明细!A:D,4,0)</f>
        <v>#N/A</v>
      </c>
      <c r="H1644" s="13" t="e">
        <f>VLOOKUP(E1644,[2]物料明细!A:F,6,0)</f>
        <v>#N/A</v>
      </c>
      <c r="I1644" s="13" t="e">
        <f>VLOOKUP(E1644,[4]Sheet1!$A:$C,3,0)</f>
        <v>#N/A</v>
      </c>
      <c r="J1644" s="13"/>
      <c r="K1644" s="30"/>
      <c r="L1644" s="30"/>
      <c r="M1644" s="31"/>
      <c r="N1644" s="32"/>
      <c r="O1644" s="33"/>
      <c r="P1644" s="34"/>
      <c r="Q1644" s="34"/>
      <c r="R1644" s="48"/>
      <c r="S1644" s="49">
        <f t="shared" si="1"/>
        <v>0</v>
      </c>
      <c r="T1644" s="50"/>
      <c r="U1644" s="54"/>
      <c r="V1644" s="52"/>
      <c r="W1644" s="53"/>
      <c r="X1644" s="53"/>
      <c r="Y1644" s="58"/>
      <c r="Z1644" s="58"/>
      <c r="AA1644" s="58"/>
      <c r="AB1644" s="58"/>
      <c r="AC1644" s="53"/>
      <c r="AD1644" s="53"/>
      <c r="AE1644" s="53"/>
      <c r="AF1644" s="50"/>
    </row>
    <row r="1645" s="1" customFormat="1" spans="1:32">
      <c r="A1645" s="12"/>
      <c r="B1645" s="13" t="e">
        <f>VLOOKUP(#REF!,[1]搜索条件!$A:$C,3,0)</f>
        <v>#REF!</v>
      </c>
      <c r="C1645" s="14" t="e">
        <v>#REF!</v>
      </c>
      <c r="D1645" s="13" t="e">
        <f>VLOOKUP(E1645,物料明细!A:H,8,0)</f>
        <v>#N/A</v>
      </c>
      <c r="E1645" s="13"/>
      <c r="F1645" s="13" t="e">
        <f>VLOOKUP(E1645,物料明细!A:C,3,0)</f>
        <v>#N/A</v>
      </c>
      <c r="G1645" s="13" t="e">
        <f>VLOOKUP(E1645,物料明细!A:D,4,0)</f>
        <v>#N/A</v>
      </c>
      <c r="H1645" s="13" t="e">
        <f>VLOOKUP(E1645,[2]物料明细!A:F,6,0)</f>
        <v>#N/A</v>
      </c>
      <c r="I1645" s="13" t="e">
        <f>VLOOKUP(E1645,[4]Sheet1!$A:$C,3,0)</f>
        <v>#N/A</v>
      </c>
      <c r="J1645" s="13"/>
      <c r="K1645" s="30"/>
      <c r="L1645" s="30"/>
      <c r="M1645" s="31"/>
      <c r="N1645" s="32"/>
      <c r="O1645" s="33"/>
      <c r="P1645" s="34"/>
      <c r="Q1645" s="34"/>
      <c r="R1645" s="48"/>
      <c r="S1645" s="49">
        <f t="shared" si="1"/>
        <v>0</v>
      </c>
      <c r="T1645" s="50"/>
      <c r="U1645" s="51"/>
      <c r="V1645" s="52"/>
      <c r="W1645" s="53"/>
      <c r="X1645" s="53"/>
      <c r="Y1645" s="58"/>
      <c r="Z1645" s="58"/>
      <c r="AA1645" s="58"/>
      <c r="AB1645" s="58"/>
      <c r="AC1645" s="53"/>
      <c r="AD1645" s="53"/>
      <c r="AE1645" s="53"/>
      <c r="AF1645" s="50"/>
    </row>
    <row r="1646" s="1" customFormat="1" spans="1:32">
      <c r="A1646" s="12"/>
      <c r="B1646" s="13" t="e">
        <f>VLOOKUP(#REF!,[1]搜索条件!$A:$C,3,0)</f>
        <v>#REF!</v>
      </c>
      <c r="C1646" s="14" t="e">
        <v>#REF!</v>
      </c>
      <c r="D1646" s="13" t="e">
        <f>VLOOKUP(E1646,物料明细!A:H,8,0)</f>
        <v>#N/A</v>
      </c>
      <c r="E1646" s="13"/>
      <c r="F1646" s="13" t="e">
        <f>VLOOKUP(E1646,物料明细!A:C,3,0)</f>
        <v>#N/A</v>
      </c>
      <c r="G1646" s="13" t="e">
        <f>VLOOKUP(E1646,物料明细!A:D,4,0)</f>
        <v>#N/A</v>
      </c>
      <c r="H1646" s="13" t="e">
        <f>VLOOKUP(E1646,[2]物料明细!A:F,6,0)</f>
        <v>#N/A</v>
      </c>
      <c r="I1646" s="13" t="e">
        <f>VLOOKUP(E1646,[4]Sheet1!$A:$C,3,0)</f>
        <v>#N/A</v>
      </c>
      <c r="J1646" s="13"/>
      <c r="K1646" s="30"/>
      <c r="L1646" s="30"/>
      <c r="M1646" s="31"/>
      <c r="N1646" s="32"/>
      <c r="O1646" s="33"/>
      <c r="P1646" s="34"/>
      <c r="Q1646" s="34"/>
      <c r="R1646" s="48"/>
      <c r="S1646" s="49">
        <f t="shared" si="1"/>
        <v>0</v>
      </c>
      <c r="T1646" s="50"/>
      <c r="U1646" s="51"/>
      <c r="V1646" s="52"/>
      <c r="W1646" s="53"/>
      <c r="X1646" s="53"/>
      <c r="Y1646" s="58"/>
      <c r="Z1646" s="58"/>
      <c r="AA1646" s="58"/>
      <c r="AB1646" s="58"/>
      <c r="AC1646" s="53"/>
      <c r="AD1646" s="53"/>
      <c r="AE1646" s="53"/>
      <c r="AF1646" s="50"/>
    </row>
    <row r="1647" s="1" customFormat="1" spans="1:32">
      <c r="A1647" s="12"/>
      <c r="B1647" s="13" t="e">
        <f>VLOOKUP(#REF!,[1]搜索条件!$A:$C,3,0)</f>
        <v>#REF!</v>
      </c>
      <c r="C1647" s="14" t="e">
        <v>#REF!</v>
      </c>
      <c r="D1647" s="13" t="e">
        <f>VLOOKUP(E1647,物料明细!A:H,8,0)</f>
        <v>#N/A</v>
      </c>
      <c r="E1647" s="13"/>
      <c r="F1647" s="13" t="e">
        <f>VLOOKUP(E1647,物料明细!A:C,3,0)</f>
        <v>#N/A</v>
      </c>
      <c r="G1647" s="13" t="e">
        <f>VLOOKUP(E1647,物料明细!A:D,4,0)</f>
        <v>#N/A</v>
      </c>
      <c r="H1647" s="13" t="e">
        <f>VLOOKUP(E1647,[2]物料明细!A:F,6,0)</f>
        <v>#N/A</v>
      </c>
      <c r="I1647" s="13" t="e">
        <f>VLOOKUP(E1647,[4]Sheet1!$A:$C,3,0)</f>
        <v>#N/A</v>
      </c>
      <c r="J1647" s="13"/>
      <c r="K1647" s="14"/>
      <c r="L1647" s="13" t="e">
        <f>VLOOKUP(E1647,[1]搜索条件!$A:$G,7,0)</f>
        <v>#N/A</v>
      </c>
      <c r="M1647" s="31"/>
      <c r="N1647" s="32"/>
      <c r="O1647" s="33"/>
      <c r="P1647" s="34"/>
      <c r="Q1647" s="34"/>
      <c r="R1647" s="48"/>
      <c r="S1647" s="49" t="e">
        <f t="shared" si="1"/>
        <v>#N/A</v>
      </c>
      <c r="T1647" s="50"/>
      <c r="U1647" s="54"/>
      <c r="V1647" s="52"/>
      <c r="W1647" s="53"/>
      <c r="X1647" s="53"/>
      <c r="Y1647" s="58"/>
      <c r="Z1647" s="58"/>
      <c r="AA1647" s="58"/>
      <c r="AB1647" s="58"/>
      <c r="AC1647" s="53"/>
      <c r="AD1647" s="53"/>
      <c r="AE1647" s="53"/>
      <c r="AF1647" s="50"/>
    </row>
    <row r="1648" spans="1:32">
      <c r="A1648" s="12"/>
      <c r="B1648" s="13" t="e">
        <f>VLOOKUP(#REF!,[1]搜索条件!$A:$C,3,0)</f>
        <v>#REF!</v>
      </c>
      <c r="C1648" s="14" t="e">
        <v>#REF!</v>
      </c>
      <c r="D1648" s="13" t="e">
        <f>VLOOKUP(E1648,物料明细!A:H,8,0)</f>
        <v>#N/A</v>
      </c>
      <c r="E1648" s="13"/>
      <c r="F1648" s="13" t="e">
        <f>VLOOKUP(E1648,物料明细!A:C,3,0)</f>
        <v>#N/A</v>
      </c>
      <c r="G1648" s="13" t="e">
        <f>VLOOKUP(E1648,物料明细!A:D,4,0)</f>
        <v>#N/A</v>
      </c>
      <c r="H1648" s="13" t="e">
        <f>VLOOKUP(E1648,[2]物料明细!A:F,6,0)</f>
        <v>#N/A</v>
      </c>
      <c r="I1648" s="13" t="e">
        <f>VLOOKUP(E1648,[4]Sheet1!$A:$C,3,0)</f>
        <v>#N/A</v>
      </c>
      <c r="J1648" s="13"/>
      <c r="K1648" s="14"/>
      <c r="L1648" s="13" t="e">
        <f>VLOOKUP(E1648,[1]搜索条件!$A:$G,7,0)</f>
        <v>#N/A</v>
      </c>
      <c r="M1648" s="31"/>
      <c r="N1648" s="32"/>
      <c r="O1648" s="33"/>
      <c r="P1648" s="34"/>
      <c r="Q1648" s="34"/>
      <c r="R1648" s="48"/>
      <c r="S1648" s="49" t="e">
        <f t="shared" si="1"/>
        <v>#N/A</v>
      </c>
      <c r="T1648" s="50"/>
      <c r="U1648" s="54"/>
      <c r="V1648" s="52"/>
      <c r="W1648" s="53"/>
      <c r="X1648" s="53"/>
      <c r="Y1648" s="58"/>
      <c r="Z1648" s="58"/>
      <c r="AA1648" s="58"/>
      <c r="AB1648" s="58"/>
      <c r="AC1648" s="53"/>
      <c r="AD1648" s="53"/>
      <c r="AE1648" s="53"/>
      <c r="AF1648" s="50"/>
    </row>
    <row r="1649" spans="1:32">
      <c r="A1649" s="12"/>
      <c r="B1649" s="13" t="e">
        <f>VLOOKUP(#REF!,[1]搜索条件!$A:$C,3,0)</f>
        <v>#REF!</v>
      </c>
      <c r="C1649" s="14" t="e">
        <v>#REF!</v>
      </c>
      <c r="D1649" s="13" t="e">
        <f>VLOOKUP(E1649,物料明细!A:H,8,0)</f>
        <v>#N/A</v>
      </c>
      <c r="E1649" s="13"/>
      <c r="F1649" s="13" t="e">
        <f>VLOOKUP(E1649,物料明细!A:C,3,0)</f>
        <v>#N/A</v>
      </c>
      <c r="G1649" s="13" t="e">
        <f>VLOOKUP(E1649,物料明细!A:D,4,0)</f>
        <v>#N/A</v>
      </c>
      <c r="H1649" s="13" t="e">
        <f>VLOOKUP(E1649,[2]物料明细!A:F,6,0)</f>
        <v>#N/A</v>
      </c>
      <c r="I1649" s="13" t="e">
        <f>VLOOKUP(E1649,[4]Sheet1!$A:$C,3,0)</f>
        <v>#N/A</v>
      </c>
      <c r="J1649" s="13"/>
      <c r="K1649" s="14"/>
      <c r="L1649" s="13" t="e">
        <f>VLOOKUP(E1649,[1]搜索条件!$A:$G,7,0)</f>
        <v>#N/A</v>
      </c>
      <c r="M1649" s="31"/>
      <c r="N1649" s="32"/>
      <c r="O1649" s="33"/>
      <c r="P1649" s="34"/>
      <c r="Q1649" s="34"/>
      <c r="R1649" s="48"/>
      <c r="S1649" s="49" t="e">
        <f t="shared" si="1"/>
        <v>#N/A</v>
      </c>
      <c r="T1649" s="50"/>
      <c r="U1649" s="54"/>
      <c r="V1649" s="52"/>
      <c r="W1649" s="53"/>
      <c r="X1649" s="53"/>
      <c r="Y1649" s="58"/>
      <c r="Z1649" s="58"/>
      <c r="AA1649" s="58"/>
      <c r="AB1649" s="58"/>
      <c r="AC1649" s="53"/>
      <c r="AD1649" s="53"/>
      <c r="AE1649" s="53"/>
      <c r="AF1649" s="50"/>
    </row>
    <row r="1650" s="1" customFormat="1" spans="1:32">
      <c r="A1650" s="12"/>
      <c r="B1650" s="13" t="e">
        <f>VLOOKUP(#REF!,[1]搜索条件!$A:$C,3,0)</f>
        <v>#REF!</v>
      </c>
      <c r="C1650" s="14" t="e">
        <v>#REF!</v>
      </c>
      <c r="D1650" s="13" t="e">
        <f>VLOOKUP(E1650,物料明细!A:H,8,0)</f>
        <v>#N/A</v>
      </c>
      <c r="E1650" s="13"/>
      <c r="F1650" s="13" t="e">
        <f>VLOOKUP(E1650,物料明细!A:C,3,0)</f>
        <v>#N/A</v>
      </c>
      <c r="G1650" s="13" t="e">
        <f>VLOOKUP(E1650,物料明细!A:D,4,0)</f>
        <v>#N/A</v>
      </c>
      <c r="H1650" s="13" t="e">
        <f>VLOOKUP(E1650,[2]物料明细!A:F,6,0)</f>
        <v>#N/A</v>
      </c>
      <c r="I1650" s="13" t="e">
        <f>VLOOKUP(E1650,[4]Sheet1!$A:$C,3,0)</f>
        <v>#N/A</v>
      </c>
      <c r="J1650" s="13"/>
      <c r="K1650" s="14"/>
      <c r="L1650" s="13" t="e">
        <f>VLOOKUP(E1650,[1]搜索条件!$A:$G,7,0)</f>
        <v>#N/A</v>
      </c>
      <c r="M1650" s="31"/>
      <c r="N1650" s="32"/>
      <c r="O1650" s="33"/>
      <c r="P1650" s="34"/>
      <c r="Q1650" s="34"/>
      <c r="R1650" s="48"/>
      <c r="S1650" s="49" t="e">
        <f t="shared" si="1"/>
        <v>#N/A</v>
      </c>
      <c r="T1650" s="50"/>
      <c r="U1650" s="54"/>
      <c r="V1650" s="52"/>
      <c r="W1650" s="53"/>
      <c r="X1650" s="53"/>
      <c r="Y1650" s="58"/>
      <c r="Z1650" s="58"/>
      <c r="AA1650" s="58"/>
      <c r="AB1650" s="58"/>
      <c r="AC1650" s="53"/>
      <c r="AD1650" s="53"/>
      <c r="AE1650" s="53"/>
      <c r="AF1650" s="50"/>
    </row>
    <row r="1651" s="1" customFormat="1" spans="1:32">
      <c r="A1651" s="12"/>
      <c r="B1651" s="13" t="e">
        <f>VLOOKUP(#REF!,[1]搜索条件!$A:$C,3,0)</f>
        <v>#REF!</v>
      </c>
      <c r="C1651" s="14" t="e">
        <v>#REF!</v>
      </c>
      <c r="D1651" s="13" t="e">
        <f>VLOOKUP(E1651,物料明细!A:H,8,0)</f>
        <v>#N/A</v>
      </c>
      <c r="E1651" s="13"/>
      <c r="F1651" s="13" t="e">
        <f>VLOOKUP(E1651,物料明细!A:C,3,0)</f>
        <v>#N/A</v>
      </c>
      <c r="G1651" s="13" t="e">
        <f>VLOOKUP(E1651,物料明细!A:D,4,0)</f>
        <v>#N/A</v>
      </c>
      <c r="H1651" s="13" t="e">
        <f>VLOOKUP(E1651,[2]物料明细!A:F,6,0)</f>
        <v>#N/A</v>
      </c>
      <c r="I1651" s="13" t="e">
        <f>VLOOKUP(E1651,[4]Sheet1!$A:$C,3,0)</f>
        <v>#N/A</v>
      </c>
      <c r="J1651" s="13"/>
      <c r="K1651" s="14"/>
      <c r="L1651" s="13" t="e">
        <f>VLOOKUP(E1651,[1]搜索条件!$A:$G,7,0)</f>
        <v>#N/A</v>
      </c>
      <c r="M1651" s="31"/>
      <c r="N1651" s="32"/>
      <c r="O1651" s="33"/>
      <c r="P1651" s="34"/>
      <c r="Q1651" s="34"/>
      <c r="R1651" s="48"/>
      <c r="S1651" s="49" t="e">
        <f t="shared" si="1"/>
        <v>#N/A</v>
      </c>
      <c r="T1651" s="50"/>
      <c r="U1651" s="51"/>
      <c r="V1651" s="52"/>
      <c r="W1651" s="53"/>
      <c r="X1651" s="53"/>
      <c r="Y1651" s="58"/>
      <c r="Z1651" s="58"/>
      <c r="AA1651" s="58"/>
      <c r="AB1651" s="58"/>
      <c r="AC1651" s="53"/>
      <c r="AD1651" s="53"/>
      <c r="AE1651" s="53"/>
      <c r="AF1651" s="50"/>
    </row>
    <row r="1652" s="1" customFormat="1" spans="1:32">
      <c r="A1652" s="12"/>
      <c r="B1652" s="13" t="e">
        <f>VLOOKUP(#REF!,[1]搜索条件!$A:$C,3,0)</f>
        <v>#REF!</v>
      </c>
      <c r="C1652" s="14" t="e">
        <v>#REF!</v>
      </c>
      <c r="D1652" s="13" t="e">
        <f>VLOOKUP(E1652,物料明细!A:H,8,0)</f>
        <v>#N/A</v>
      </c>
      <c r="E1652" s="13"/>
      <c r="F1652" s="13" t="e">
        <f>VLOOKUP(E1652,物料明细!A:C,3,0)</f>
        <v>#N/A</v>
      </c>
      <c r="G1652" s="13" t="e">
        <f>VLOOKUP(E1652,物料明细!A:D,4,0)</f>
        <v>#N/A</v>
      </c>
      <c r="H1652" s="13" t="e">
        <f>VLOOKUP(E1652,[2]物料明细!A:F,6,0)</f>
        <v>#N/A</v>
      </c>
      <c r="I1652" s="13" t="e">
        <f>VLOOKUP(E1652,[4]Sheet1!$A:$C,3,0)</f>
        <v>#N/A</v>
      </c>
      <c r="J1652" s="13"/>
      <c r="K1652" s="14"/>
      <c r="L1652" s="13" t="e">
        <f>VLOOKUP(E1652,[1]搜索条件!$A:$G,7,0)</f>
        <v>#N/A</v>
      </c>
      <c r="M1652" s="31"/>
      <c r="N1652" s="32"/>
      <c r="O1652" s="33"/>
      <c r="P1652" s="34"/>
      <c r="Q1652" s="34"/>
      <c r="R1652" s="48"/>
      <c r="S1652" s="49" t="e">
        <f t="shared" si="1"/>
        <v>#N/A</v>
      </c>
      <c r="T1652" s="50"/>
      <c r="U1652" s="51"/>
      <c r="V1652" s="52"/>
      <c r="W1652" s="53"/>
      <c r="X1652" s="53"/>
      <c r="Y1652" s="58"/>
      <c r="Z1652" s="58"/>
      <c r="AA1652" s="58"/>
      <c r="AB1652" s="58"/>
      <c r="AC1652" s="53"/>
      <c r="AD1652" s="53"/>
      <c r="AE1652" s="53"/>
      <c r="AF1652" s="50"/>
    </row>
    <row r="1653" s="1" customFormat="1" spans="1:32">
      <c r="A1653" s="12"/>
      <c r="B1653" s="13" t="e">
        <f>VLOOKUP(#REF!,[1]搜索条件!$A:$C,3,0)</f>
        <v>#REF!</v>
      </c>
      <c r="C1653" s="14" t="e">
        <v>#REF!</v>
      </c>
      <c r="D1653" s="13" t="e">
        <f>VLOOKUP(E1653,物料明细!A:H,8,0)</f>
        <v>#N/A</v>
      </c>
      <c r="E1653" s="13"/>
      <c r="F1653" s="13" t="e">
        <f>VLOOKUP(E1653,物料明细!A:C,3,0)</f>
        <v>#N/A</v>
      </c>
      <c r="G1653" s="13" t="e">
        <f>VLOOKUP(E1653,物料明细!A:D,4,0)</f>
        <v>#N/A</v>
      </c>
      <c r="H1653" s="13" t="e">
        <f>VLOOKUP(E1653,[2]物料明细!A:F,6,0)</f>
        <v>#N/A</v>
      </c>
      <c r="I1653" s="13" t="e">
        <f>VLOOKUP(E1653,[4]Sheet1!$A:$C,3,0)</f>
        <v>#N/A</v>
      </c>
      <c r="J1653" s="13"/>
      <c r="K1653" s="14"/>
      <c r="L1653" s="13" t="e">
        <f>VLOOKUP(E1653,[1]搜索条件!$A:$G,7,0)</f>
        <v>#N/A</v>
      </c>
      <c r="M1653" s="31"/>
      <c r="N1653" s="32"/>
      <c r="O1653" s="33"/>
      <c r="P1653" s="34"/>
      <c r="Q1653" s="34"/>
      <c r="R1653" s="48"/>
      <c r="S1653" s="49" t="e">
        <f t="shared" si="1"/>
        <v>#N/A</v>
      </c>
      <c r="T1653" s="50"/>
      <c r="U1653" s="51"/>
      <c r="V1653" s="52"/>
      <c r="W1653" s="53"/>
      <c r="X1653" s="53"/>
      <c r="Y1653" s="58"/>
      <c r="Z1653" s="58"/>
      <c r="AA1653" s="58"/>
      <c r="AB1653" s="58"/>
      <c r="AC1653" s="53"/>
      <c r="AD1653" s="53"/>
      <c r="AE1653" s="53"/>
      <c r="AF1653" s="50"/>
    </row>
    <row r="1654" s="1" customFormat="1" spans="1:32">
      <c r="A1654" s="12"/>
      <c r="B1654" s="13" t="e">
        <f>VLOOKUP(#REF!,[1]搜索条件!$A:$C,3,0)</f>
        <v>#REF!</v>
      </c>
      <c r="C1654" s="14" t="e">
        <v>#REF!</v>
      </c>
      <c r="D1654" s="13" t="e">
        <f>VLOOKUP(E1654,物料明细!A:H,8,0)</f>
        <v>#N/A</v>
      </c>
      <c r="E1654" s="13"/>
      <c r="F1654" s="13" t="e">
        <f>VLOOKUP(E1654,物料明细!A:C,3,0)</f>
        <v>#N/A</v>
      </c>
      <c r="G1654" s="13" t="e">
        <f>VLOOKUP(E1654,物料明细!A:D,4,0)</f>
        <v>#N/A</v>
      </c>
      <c r="H1654" s="13" t="e">
        <f>VLOOKUP(E1654,[2]物料明细!A:F,6,0)</f>
        <v>#N/A</v>
      </c>
      <c r="I1654" s="13" t="e">
        <f>VLOOKUP(E1654,[4]Sheet1!$A:$C,3,0)</f>
        <v>#N/A</v>
      </c>
      <c r="J1654" s="13"/>
      <c r="K1654" s="14"/>
      <c r="L1654" s="13" t="e">
        <f>VLOOKUP(E1654,[1]搜索条件!$A:$G,7,0)</f>
        <v>#N/A</v>
      </c>
      <c r="M1654" s="31"/>
      <c r="N1654" s="32"/>
      <c r="O1654" s="33"/>
      <c r="P1654" s="34"/>
      <c r="Q1654" s="34"/>
      <c r="R1654" s="48"/>
      <c r="S1654" s="49" t="e">
        <f t="shared" si="1"/>
        <v>#N/A</v>
      </c>
      <c r="T1654" s="50"/>
      <c r="U1654" s="54"/>
      <c r="V1654" s="52"/>
      <c r="W1654" s="53"/>
      <c r="X1654" s="53"/>
      <c r="Y1654" s="58"/>
      <c r="Z1654" s="58"/>
      <c r="AA1654" s="58"/>
      <c r="AB1654" s="58"/>
      <c r="AC1654" s="53"/>
      <c r="AD1654" s="53"/>
      <c r="AE1654" s="53"/>
      <c r="AF1654" s="50"/>
    </row>
    <row r="1655" s="1" customFormat="1" spans="1:32">
      <c r="A1655" s="12"/>
      <c r="B1655" s="13" t="e">
        <f>VLOOKUP(#REF!,[1]搜索条件!$A:$C,3,0)</f>
        <v>#REF!</v>
      </c>
      <c r="C1655" s="14" t="e">
        <v>#REF!</v>
      </c>
      <c r="D1655" s="13" t="e">
        <f>VLOOKUP(E1655,物料明细!A:H,8,0)</f>
        <v>#N/A</v>
      </c>
      <c r="E1655" s="13"/>
      <c r="F1655" s="13" t="e">
        <f>VLOOKUP(E1655,物料明细!A:C,3,0)</f>
        <v>#N/A</v>
      </c>
      <c r="G1655" s="13" t="e">
        <f>VLOOKUP(E1655,物料明细!A:D,4,0)</f>
        <v>#N/A</v>
      </c>
      <c r="H1655" s="13" t="e">
        <f>VLOOKUP(E1655,[2]物料明细!A:F,6,0)</f>
        <v>#N/A</v>
      </c>
      <c r="I1655" s="13" t="e">
        <f>VLOOKUP(E1655,[4]Sheet1!$A:$C,3,0)</f>
        <v>#N/A</v>
      </c>
      <c r="J1655" s="13"/>
      <c r="K1655" s="14"/>
      <c r="L1655" s="13" t="e">
        <f>VLOOKUP(E1655,[1]搜索条件!$A:$G,7,0)</f>
        <v>#N/A</v>
      </c>
      <c r="M1655" s="31"/>
      <c r="N1655" s="32"/>
      <c r="O1655" s="33"/>
      <c r="P1655" s="34"/>
      <c r="Q1655" s="34"/>
      <c r="R1655" s="48"/>
      <c r="S1655" s="49" t="e">
        <f t="shared" si="1"/>
        <v>#N/A</v>
      </c>
      <c r="T1655" s="50"/>
      <c r="U1655" s="54"/>
      <c r="V1655" s="52"/>
      <c r="W1655" s="53"/>
      <c r="X1655" s="53"/>
      <c r="Y1655" s="58"/>
      <c r="Z1655" s="58"/>
      <c r="AA1655" s="58"/>
      <c r="AB1655" s="58"/>
      <c r="AC1655" s="53"/>
      <c r="AD1655" s="53"/>
      <c r="AE1655" s="53"/>
      <c r="AF1655" s="50"/>
    </row>
    <row r="1656" s="1" customFormat="1" spans="1:32">
      <c r="A1656" s="12"/>
      <c r="B1656" s="13" t="e">
        <f>VLOOKUP(#REF!,[1]搜索条件!$A:$C,3,0)</f>
        <v>#REF!</v>
      </c>
      <c r="C1656" s="14" t="e">
        <v>#REF!</v>
      </c>
      <c r="D1656" s="13" t="e">
        <f>VLOOKUP(E1656,物料明细!A:H,8,0)</f>
        <v>#N/A</v>
      </c>
      <c r="E1656" s="13"/>
      <c r="F1656" s="13" t="e">
        <f>VLOOKUP(E1656,物料明细!A:C,3,0)</f>
        <v>#N/A</v>
      </c>
      <c r="G1656" s="13" t="e">
        <f>VLOOKUP(E1656,物料明细!A:D,4,0)</f>
        <v>#N/A</v>
      </c>
      <c r="H1656" s="13" t="e">
        <f>VLOOKUP(E1656,[2]物料明细!A:F,6,0)</f>
        <v>#N/A</v>
      </c>
      <c r="I1656" s="13" t="e">
        <f>VLOOKUP(E1656,[4]Sheet1!$A:$C,3,0)</f>
        <v>#N/A</v>
      </c>
      <c r="J1656" s="13"/>
      <c r="K1656" s="14"/>
      <c r="L1656" s="13" t="e">
        <f>VLOOKUP(E1656,[1]搜索条件!$A:$G,7,0)</f>
        <v>#N/A</v>
      </c>
      <c r="M1656" s="31"/>
      <c r="N1656" s="32"/>
      <c r="O1656" s="33"/>
      <c r="P1656" s="34"/>
      <c r="Q1656" s="34"/>
      <c r="R1656" s="48"/>
      <c r="S1656" s="49" t="e">
        <f t="shared" si="1"/>
        <v>#N/A</v>
      </c>
      <c r="T1656" s="50"/>
      <c r="U1656" s="51"/>
      <c r="V1656" s="52"/>
      <c r="W1656" s="53"/>
      <c r="X1656" s="53"/>
      <c r="Y1656" s="58"/>
      <c r="Z1656" s="58"/>
      <c r="AA1656" s="58"/>
      <c r="AB1656" s="58"/>
      <c r="AC1656" s="53"/>
      <c r="AD1656" s="53"/>
      <c r="AE1656" s="53"/>
      <c r="AF1656" s="50"/>
    </row>
    <row r="1657" s="1" customFormat="1" spans="1:32">
      <c r="A1657" s="12"/>
      <c r="B1657" s="13" t="e">
        <f>VLOOKUP(#REF!,[1]搜索条件!$A:$C,3,0)</f>
        <v>#REF!</v>
      </c>
      <c r="C1657" s="14" t="e">
        <v>#REF!</v>
      </c>
      <c r="D1657" s="13" t="e">
        <f>VLOOKUP(E1657,物料明细!A:H,8,0)</f>
        <v>#N/A</v>
      </c>
      <c r="E1657" s="13"/>
      <c r="F1657" s="13" t="e">
        <f>VLOOKUP(E1657,物料明细!A:C,3,0)</f>
        <v>#N/A</v>
      </c>
      <c r="G1657" s="13" t="e">
        <f>VLOOKUP(E1657,物料明细!A:D,4,0)</f>
        <v>#N/A</v>
      </c>
      <c r="H1657" s="13" t="e">
        <f>VLOOKUP(E1657,[2]物料明细!A:F,6,0)</f>
        <v>#N/A</v>
      </c>
      <c r="I1657" s="13" t="e">
        <f>VLOOKUP(E1657,[4]Sheet1!$A:$C,3,0)</f>
        <v>#N/A</v>
      </c>
      <c r="J1657" s="13"/>
      <c r="K1657" s="14"/>
      <c r="L1657" s="13" t="e">
        <f>VLOOKUP(E1657,[1]搜索条件!$A:$G,7,0)</f>
        <v>#N/A</v>
      </c>
      <c r="M1657" s="31"/>
      <c r="N1657" s="32"/>
      <c r="O1657" s="33"/>
      <c r="P1657" s="34"/>
      <c r="Q1657" s="34"/>
      <c r="R1657" s="48"/>
      <c r="S1657" s="49" t="e">
        <f t="shared" si="1"/>
        <v>#N/A</v>
      </c>
      <c r="T1657" s="50"/>
      <c r="U1657" s="51"/>
      <c r="V1657" s="52"/>
      <c r="W1657" s="53"/>
      <c r="X1657" s="53"/>
      <c r="Y1657" s="58"/>
      <c r="Z1657" s="58"/>
      <c r="AA1657" s="58"/>
      <c r="AB1657" s="58"/>
      <c r="AC1657" s="53"/>
      <c r="AD1657" s="53"/>
      <c r="AE1657" s="53"/>
      <c r="AF1657" s="50"/>
    </row>
    <row r="1658" s="1" customFormat="1" spans="1:32">
      <c r="A1658" s="12"/>
      <c r="B1658" s="13" t="e">
        <f>VLOOKUP(#REF!,[1]搜索条件!$A:$C,3,0)</f>
        <v>#REF!</v>
      </c>
      <c r="C1658" s="14" t="e">
        <v>#REF!</v>
      </c>
      <c r="D1658" s="13" t="e">
        <f>VLOOKUP(E1658,物料明细!A:H,8,0)</f>
        <v>#N/A</v>
      </c>
      <c r="E1658" s="13"/>
      <c r="F1658" s="13" t="e">
        <f>VLOOKUP(E1658,物料明细!A:C,3,0)</f>
        <v>#N/A</v>
      </c>
      <c r="G1658" s="13" t="e">
        <f>VLOOKUP(E1658,物料明细!A:D,4,0)</f>
        <v>#N/A</v>
      </c>
      <c r="H1658" s="13" t="e">
        <f>VLOOKUP(E1658,[2]物料明细!A:F,6,0)</f>
        <v>#N/A</v>
      </c>
      <c r="I1658" s="13" t="e">
        <f>VLOOKUP(E1658,[4]Sheet1!$A:$C,3,0)</f>
        <v>#N/A</v>
      </c>
      <c r="J1658" s="13"/>
      <c r="K1658" s="14"/>
      <c r="L1658" s="13" t="e">
        <f>VLOOKUP(E1658,[1]搜索条件!$A:$G,7,0)</f>
        <v>#N/A</v>
      </c>
      <c r="M1658" s="31"/>
      <c r="N1658" s="32"/>
      <c r="O1658" s="33"/>
      <c r="P1658" s="34"/>
      <c r="Q1658" s="34"/>
      <c r="R1658" s="48"/>
      <c r="S1658" s="49" t="e">
        <f t="shared" si="1"/>
        <v>#N/A</v>
      </c>
      <c r="T1658" s="50"/>
      <c r="U1658" s="54"/>
      <c r="V1658" s="52"/>
      <c r="W1658" s="53"/>
      <c r="X1658" s="53"/>
      <c r="Y1658" s="58"/>
      <c r="Z1658" s="58"/>
      <c r="AA1658" s="58"/>
      <c r="AB1658" s="58"/>
      <c r="AC1658" s="53"/>
      <c r="AD1658" s="53"/>
      <c r="AE1658" s="53"/>
      <c r="AF1658" s="50"/>
    </row>
    <row r="1659" s="1" customFormat="1" spans="1:32">
      <c r="A1659" s="12"/>
      <c r="B1659" s="13" t="e">
        <f>VLOOKUP(#REF!,[1]搜索条件!$A:$C,3,0)</f>
        <v>#REF!</v>
      </c>
      <c r="C1659" s="14" t="e">
        <v>#REF!</v>
      </c>
      <c r="D1659" s="13" t="e">
        <f>VLOOKUP(E1659,物料明细!A:H,8,0)</f>
        <v>#N/A</v>
      </c>
      <c r="E1659" s="13"/>
      <c r="F1659" s="13" t="e">
        <f>VLOOKUP(E1659,物料明细!A:C,3,0)</f>
        <v>#N/A</v>
      </c>
      <c r="G1659" s="13" t="e">
        <f>VLOOKUP(E1659,物料明细!A:D,4,0)</f>
        <v>#N/A</v>
      </c>
      <c r="H1659" s="13" t="e">
        <f>VLOOKUP(E1659,[2]物料明细!A:F,6,0)</f>
        <v>#N/A</v>
      </c>
      <c r="I1659" s="13" t="e">
        <f>VLOOKUP(E1659,[4]Sheet1!$A:$C,3,0)</f>
        <v>#N/A</v>
      </c>
      <c r="J1659" s="13"/>
      <c r="K1659" s="14"/>
      <c r="L1659" s="13" t="e">
        <f>VLOOKUP(E1659,[1]搜索条件!$A:$G,7,0)</f>
        <v>#N/A</v>
      </c>
      <c r="M1659" s="31"/>
      <c r="N1659" s="32"/>
      <c r="O1659" s="33"/>
      <c r="P1659" s="34"/>
      <c r="Q1659" s="34"/>
      <c r="R1659" s="48"/>
      <c r="S1659" s="49" t="e">
        <f t="shared" si="1"/>
        <v>#N/A</v>
      </c>
      <c r="T1659" s="50"/>
      <c r="U1659" s="51"/>
      <c r="V1659" s="52"/>
      <c r="W1659" s="53"/>
      <c r="X1659" s="53"/>
      <c r="Y1659" s="58"/>
      <c r="Z1659" s="58"/>
      <c r="AA1659" s="58"/>
      <c r="AB1659" s="58"/>
      <c r="AC1659" s="53"/>
      <c r="AD1659" s="53"/>
      <c r="AE1659" s="53"/>
      <c r="AF1659" s="50"/>
    </row>
    <row r="1660" s="1" customFormat="1" spans="1:32">
      <c r="A1660" s="12"/>
      <c r="B1660" s="13" t="e">
        <f>VLOOKUP(#REF!,[1]搜索条件!$A:$C,3,0)</f>
        <v>#REF!</v>
      </c>
      <c r="C1660" s="14" t="e">
        <v>#REF!</v>
      </c>
      <c r="D1660" s="13" t="e">
        <f>VLOOKUP(E1660,物料明细!A:H,8,0)</f>
        <v>#N/A</v>
      </c>
      <c r="E1660" s="13"/>
      <c r="F1660" s="13" t="e">
        <f>VLOOKUP(E1660,物料明细!A:C,3,0)</f>
        <v>#N/A</v>
      </c>
      <c r="G1660" s="13" t="e">
        <f>VLOOKUP(E1660,物料明细!A:D,4,0)</f>
        <v>#N/A</v>
      </c>
      <c r="H1660" s="13" t="e">
        <f>VLOOKUP(E1660,[2]物料明细!A:F,6,0)</f>
        <v>#N/A</v>
      </c>
      <c r="I1660" s="13" t="e">
        <f>VLOOKUP(E1660,[4]Sheet1!$A:$C,3,0)</f>
        <v>#N/A</v>
      </c>
      <c r="J1660" s="13"/>
      <c r="K1660" s="14"/>
      <c r="L1660" s="13" t="e">
        <f>VLOOKUP(E1660,[1]搜索条件!$A:$G,7,0)</f>
        <v>#N/A</v>
      </c>
      <c r="M1660" s="31"/>
      <c r="N1660" s="32"/>
      <c r="O1660" s="33"/>
      <c r="P1660" s="34"/>
      <c r="Q1660" s="34"/>
      <c r="R1660" s="48"/>
      <c r="S1660" s="49" t="e">
        <f t="shared" si="1"/>
        <v>#N/A</v>
      </c>
      <c r="T1660" s="50"/>
      <c r="U1660" s="51"/>
      <c r="V1660" s="52"/>
      <c r="W1660" s="53"/>
      <c r="X1660" s="53"/>
      <c r="Y1660" s="58"/>
      <c r="Z1660" s="58"/>
      <c r="AA1660" s="58"/>
      <c r="AB1660" s="58"/>
      <c r="AC1660" s="53"/>
      <c r="AD1660" s="53"/>
      <c r="AE1660" s="53"/>
      <c r="AF1660" s="50"/>
    </row>
    <row r="1661" s="1" customFormat="1" spans="1:32">
      <c r="A1661" s="12"/>
      <c r="B1661" s="13" t="e">
        <f>VLOOKUP(#REF!,[1]搜索条件!$A:$C,3,0)</f>
        <v>#REF!</v>
      </c>
      <c r="C1661" s="14" t="e">
        <v>#REF!</v>
      </c>
      <c r="D1661" s="13" t="e">
        <f>VLOOKUP(E1661,物料明细!A:H,8,0)</f>
        <v>#N/A</v>
      </c>
      <c r="E1661" s="13"/>
      <c r="F1661" s="13" t="e">
        <f>VLOOKUP(E1661,物料明细!A:C,3,0)</f>
        <v>#N/A</v>
      </c>
      <c r="G1661" s="13" t="e">
        <f>VLOOKUP(E1661,物料明细!A:D,4,0)</f>
        <v>#N/A</v>
      </c>
      <c r="H1661" s="13" t="e">
        <f>VLOOKUP(E1661,[2]物料明细!A:F,6,0)</f>
        <v>#N/A</v>
      </c>
      <c r="I1661" s="13" t="e">
        <f>VLOOKUP(E1661,[4]Sheet1!$A:$C,3,0)</f>
        <v>#N/A</v>
      </c>
      <c r="J1661" s="13"/>
      <c r="K1661" s="14"/>
      <c r="L1661" s="13" t="e">
        <f>VLOOKUP(E1661,[1]搜索条件!$A:$G,7,0)</f>
        <v>#N/A</v>
      </c>
      <c r="M1661" s="31"/>
      <c r="N1661" s="32"/>
      <c r="O1661" s="33"/>
      <c r="P1661" s="34"/>
      <c r="Q1661" s="34"/>
      <c r="R1661" s="48"/>
      <c r="S1661" s="49" t="e">
        <f t="shared" si="1"/>
        <v>#N/A</v>
      </c>
      <c r="T1661" s="50"/>
      <c r="U1661" s="51"/>
      <c r="V1661" s="52"/>
      <c r="W1661" s="53"/>
      <c r="X1661" s="53"/>
      <c r="Y1661" s="58"/>
      <c r="Z1661" s="58"/>
      <c r="AA1661" s="58"/>
      <c r="AB1661" s="58"/>
      <c r="AC1661" s="53"/>
      <c r="AD1661" s="53"/>
      <c r="AE1661" s="53"/>
      <c r="AF1661" s="50"/>
    </row>
    <row r="1662" s="1" customFormat="1" spans="1:32">
      <c r="A1662" s="12"/>
      <c r="B1662" s="13" t="e">
        <f>VLOOKUP(#REF!,[1]搜索条件!$A:$C,3,0)</f>
        <v>#REF!</v>
      </c>
      <c r="C1662" s="14" t="e">
        <v>#REF!</v>
      </c>
      <c r="D1662" s="13" t="e">
        <f>VLOOKUP(E1662,物料明细!A:H,8,0)</f>
        <v>#N/A</v>
      </c>
      <c r="E1662" s="13"/>
      <c r="F1662" s="13" t="e">
        <f>VLOOKUP(E1662,物料明细!A:C,3,0)</f>
        <v>#N/A</v>
      </c>
      <c r="G1662" s="13" t="e">
        <f>VLOOKUP(E1662,物料明细!A:D,4,0)</f>
        <v>#N/A</v>
      </c>
      <c r="H1662" s="13" t="e">
        <f>VLOOKUP(E1662,[2]物料明细!A:F,6,0)</f>
        <v>#N/A</v>
      </c>
      <c r="I1662" s="13" t="e">
        <f>VLOOKUP(E1662,[4]Sheet1!$A:$C,3,0)</f>
        <v>#N/A</v>
      </c>
      <c r="J1662" s="13"/>
      <c r="K1662" s="14"/>
      <c r="L1662" s="13" t="e">
        <f>VLOOKUP(E1662,[1]搜索条件!$A:$G,7,0)</f>
        <v>#N/A</v>
      </c>
      <c r="M1662" s="31"/>
      <c r="N1662" s="32"/>
      <c r="O1662" s="33"/>
      <c r="P1662" s="34"/>
      <c r="Q1662" s="34"/>
      <c r="R1662" s="48"/>
      <c r="S1662" s="49" t="e">
        <f t="shared" si="1"/>
        <v>#N/A</v>
      </c>
      <c r="T1662" s="50"/>
      <c r="U1662" s="54"/>
      <c r="V1662" s="52"/>
      <c r="W1662" s="53"/>
      <c r="X1662" s="53"/>
      <c r="Y1662" s="58"/>
      <c r="Z1662" s="58"/>
      <c r="AA1662" s="58"/>
      <c r="AB1662" s="58"/>
      <c r="AC1662" s="53"/>
      <c r="AD1662" s="53"/>
      <c r="AE1662" s="53"/>
      <c r="AF1662" s="50"/>
    </row>
    <row r="1663" s="1" customFormat="1" spans="1:32">
      <c r="A1663" s="12"/>
      <c r="B1663" s="13" t="e">
        <f>VLOOKUP(#REF!,[1]搜索条件!$A:$C,3,0)</f>
        <v>#REF!</v>
      </c>
      <c r="C1663" s="14" t="e">
        <v>#REF!</v>
      </c>
      <c r="D1663" s="13" t="e">
        <f>VLOOKUP(E1663,物料明细!A:H,8,0)</f>
        <v>#N/A</v>
      </c>
      <c r="E1663" s="13"/>
      <c r="F1663" s="13" t="e">
        <f>VLOOKUP(E1663,物料明细!A:C,3,0)</f>
        <v>#N/A</v>
      </c>
      <c r="G1663" s="13" t="e">
        <f>VLOOKUP(E1663,物料明细!A:D,4,0)</f>
        <v>#N/A</v>
      </c>
      <c r="H1663" s="13" t="e">
        <f>VLOOKUP(E1663,[2]物料明细!A:F,6,0)</f>
        <v>#N/A</v>
      </c>
      <c r="I1663" s="13" t="e">
        <f>VLOOKUP(E1663,[4]Sheet1!$A:$C,3,0)</f>
        <v>#N/A</v>
      </c>
      <c r="J1663" s="13"/>
      <c r="K1663" s="14"/>
      <c r="L1663" s="13" t="e">
        <f>VLOOKUP(E1663,[1]搜索条件!$A:$G,7,0)</f>
        <v>#N/A</v>
      </c>
      <c r="M1663" s="31"/>
      <c r="N1663" s="32"/>
      <c r="O1663" s="33"/>
      <c r="P1663" s="34"/>
      <c r="Q1663" s="34"/>
      <c r="R1663" s="48"/>
      <c r="S1663" s="49" t="e">
        <f t="shared" si="1"/>
        <v>#N/A</v>
      </c>
      <c r="T1663" s="50"/>
      <c r="U1663" s="51"/>
      <c r="V1663" s="52"/>
      <c r="W1663" s="53"/>
      <c r="X1663" s="53"/>
      <c r="Y1663" s="58"/>
      <c r="Z1663" s="58"/>
      <c r="AA1663" s="58"/>
      <c r="AB1663" s="58"/>
      <c r="AC1663" s="53"/>
      <c r="AD1663" s="53"/>
      <c r="AE1663" s="53"/>
      <c r="AF1663" s="50"/>
    </row>
    <row r="1664" s="1" customFormat="1" spans="1:32">
      <c r="A1664" s="12"/>
      <c r="B1664" s="13" t="e">
        <f>VLOOKUP(#REF!,[1]搜索条件!$A:$C,3,0)</f>
        <v>#REF!</v>
      </c>
      <c r="C1664" s="14" t="e">
        <v>#REF!</v>
      </c>
      <c r="D1664" s="13" t="e">
        <f>VLOOKUP(E1664,物料明细!A:H,8,0)</f>
        <v>#N/A</v>
      </c>
      <c r="E1664" s="13"/>
      <c r="F1664" s="13" t="e">
        <f>VLOOKUP(E1664,物料明细!A:C,3,0)</f>
        <v>#N/A</v>
      </c>
      <c r="G1664" s="13" t="e">
        <f>VLOOKUP(E1664,物料明细!A:D,4,0)</f>
        <v>#N/A</v>
      </c>
      <c r="H1664" s="13" t="e">
        <f>VLOOKUP(E1664,[2]物料明细!A:F,6,0)</f>
        <v>#N/A</v>
      </c>
      <c r="I1664" s="13" t="e">
        <f>VLOOKUP(E1664,[4]Sheet1!$A:$C,3,0)</f>
        <v>#N/A</v>
      </c>
      <c r="J1664" s="13"/>
      <c r="K1664" s="14"/>
      <c r="L1664" s="13" t="e">
        <f>VLOOKUP(E1664,[1]搜索条件!$A:$G,7,0)</f>
        <v>#N/A</v>
      </c>
      <c r="M1664" s="31"/>
      <c r="N1664" s="32"/>
      <c r="O1664" s="33"/>
      <c r="P1664" s="34"/>
      <c r="Q1664" s="34"/>
      <c r="R1664" s="48"/>
      <c r="S1664" s="49" t="e">
        <f t="shared" si="1"/>
        <v>#N/A</v>
      </c>
      <c r="T1664" s="50"/>
      <c r="U1664" s="51"/>
      <c r="V1664" s="52"/>
      <c r="W1664" s="53"/>
      <c r="X1664" s="53"/>
      <c r="Y1664" s="58"/>
      <c r="Z1664" s="58"/>
      <c r="AA1664" s="58"/>
      <c r="AB1664" s="58"/>
      <c r="AC1664" s="53"/>
      <c r="AD1664" s="53"/>
      <c r="AE1664" s="53"/>
      <c r="AF1664" s="50"/>
    </row>
    <row r="1665" s="1" customFormat="1" spans="1:32">
      <c r="A1665" s="12"/>
      <c r="B1665" s="13" t="e">
        <f>VLOOKUP(#REF!,[1]搜索条件!$A:$C,3,0)</f>
        <v>#REF!</v>
      </c>
      <c r="C1665" s="14" t="e">
        <v>#REF!</v>
      </c>
      <c r="D1665" s="13" t="e">
        <f>VLOOKUP(E1665,物料明细!A:H,8,0)</f>
        <v>#N/A</v>
      </c>
      <c r="E1665" s="13"/>
      <c r="F1665" s="13" t="e">
        <f>VLOOKUP(E1665,物料明细!A:C,3,0)</f>
        <v>#N/A</v>
      </c>
      <c r="G1665" s="13" t="e">
        <f>VLOOKUP(E1665,物料明细!A:D,4,0)</f>
        <v>#N/A</v>
      </c>
      <c r="H1665" s="13" t="e">
        <f>VLOOKUP(E1665,[2]物料明细!A:F,6,0)</f>
        <v>#N/A</v>
      </c>
      <c r="I1665" s="13" t="e">
        <f>VLOOKUP(E1665,[4]Sheet1!$A:$C,3,0)</f>
        <v>#N/A</v>
      </c>
      <c r="J1665" s="13"/>
      <c r="K1665" s="14"/>
      <c r="L1665" s="13" t="e">
        <f>VLOOKUP(E1665,[1]搜索条件!$A:$G,7,0)</f>
        <v>#N/A</v>
      </c>
      <c r="M1665" s="31"/>
      <c r="N1665" s="32"/>
      <c r="O1665" s="33"/>
      <c r="P1665" s="34"/>
      <c r="Q1665" s="34"/>
      <c r="R1665" s="48"/>
      <c r="S1665" s="49" t="e">
        <f t="shared" si="1"/>
        <v>#N/A</v>
      </c>
      <c r="T1665" s="50"/>
      <c r="U1665" s="51"/>
      <c r="V1665" s="52"/>
      <c r="W1665" s="53"/>
      <c r="X1665" s="53"/>
      <c r="Y1665" s="58"/>
      <c r="Z1665" s="58"/>
      <c r="AA1665" s="58"/>
      <c r="AB1665" s="58"/>
      <c r="AC1665" s="53"/>
      <c r="AD1665" s="53"/>
      <c r="AE1665" s="53"/>
      <c r="AF1665" s="50"/>
    </row>
    <row r="1666" s="1" customFormat="1" spans="1:32">
      <c r="A1666" s="12"/>
      <c r="B1666" s="13" t="e">
        <f>VLOOKUP(#REF!,[1]搜索条件!$A:$C,3,0)</f>
        <v>#REF!</v>
      </c>
      <c r="C1666" s="14" t="e">
        <v>#REF!</v>
      </c>
      <c r="D1666" s="13" t="e">
        <f>VLOOKUP(E1666,物料明细!A:H,8,0)</f>
        <v>#N/A</v>
      </c>
      <c r="E1666" s="13"/>
      <c r="F1666" s="13" t="e">
        <f>VLOOKUP(E1666,物料明细!A:C,3,0)</f>
        <v>#N/A</v>
      </c>
      <c r="G1666" s="13" t="e">
        <f>VLOOKUP(E1666,物料明细!A:D,4,0)</f>
        <v>#N/A</v>
      </c>
      <c r="H1666" s="13" t="e">
        <f>VLOOKUP(E1666,[2]物料明细!A:F,6,0)</f>
        <v>#N/A</v>
      </c>
      <c r="I1666" s="13" t="e">
        <f>VLOOKUP(E1666,[4]Sheet1!$A:$C,3,0)</f>
        <v>#N/A</v>
      </c>
      <c r="J1666" s="13"/>
      <c r="K1666" s="14"/>
      <c r="L1666" s="13" t="e">
        <f>VLOOKUP(E1666,[1]搜索条件!$A:$G,7,0)</f>
        <v>#N/A</v>
      </c>
      <c r="M1666" s="31"/>
      <c r="N1666" s="32"/>
      <c r="O1666" s="33"/>
      <c r="P1666" s="34"/>
      <c r="Q1666" s="34"/>
      <c r="R1666" s="48"/>
      <c r="S1666" s="49" t="e">
        <f t="shared" si="1"/>
        <v>#N/A</v>
      </c>
      <c r="T1666" s="50"/>
      <c r="U1666" s="51"/>
      <c r="V1666" s="52"/>
      <c r="W1666" s="53"/>
      <c r="X1666" s="53"/>
      <c r="Y1666" s="58"/>
      <c r="Z1666" s="58"/>
      <c r="AA1666" s="58"/>
      <c r="AB1666" s="58"/>
      <c r="AC1666" s="53"/>
      <c r="AD1666" s="53"/>
      <c r="AE1666" s="53"/>
      <c r="AF1666" s="50"/>
    </row>
    <row r="1667" s="1" customFormat="1" spans="1:32">
      <c r="A1667" s="12"/>
      <c r="B1667" s="13" t="e">
        <f>VLOOKUP(#REF!,[1]搜索条件!$A:$C,3,0)</f>
        <v>#REF!</v>
      </c>
      <c r="C1667" s="14" t="e">
        <v>#REF!</v>
      </c>
      <c r="D1667" s="13" t="e">
        <f>VLOOKUP(E1667,物料明细!A:H,8,0)</f>
        <v>#N/A</v>
      </c>
      <c r="E1667" s="13"/>
      <c r="F1667" s="13" t="e">
        <f>VLOOKUP(E1667,物料明细!A:C,3,0)</f>
        <v>#N/A</v>
      </c>
      <c r="G1667" s="13" t="e">
        <f>VLOOKUP(E1667,物料明细!A:D,4,0)</f>
        <v>#N/A</v>
      </c>
      <c r="H1667" s="13" t="e">
        <f>VLOOKUP(E1667,[2]物料明细!A:F,6,0)</f>
        <v>#N/A</v>
      </c>
      <c r="I1667" s="13" t="e">
        <f>VLOOKUP(E1667,[4]Sheet1!$A:$C,3,0)</f>
        <v>#N/A</v>
      </c>
      <c r="J1667" s="13"/>
      <c r="K1667" s="14"/>
      <c r="L1667" s="13" t="e">
        <f>VLOOKUP(E1667,[1]搜索条件!$A:$G,7,0)</f>
        <v>#N/A</v>
      </c>
      <c r="M1667" s="31"/>
      <c r="N1667" s="32"/>
      <c r="O1667" s="33"/>
      <c r="P1667" s="34"/>
      <c r="Q1667" s="34"/>
      <c r="R1667" s="48"/>
      <c r="S1667" s="49" t="e">
        <f t="shared" si="1"/>
        <v>#N/A</v>
      </c>
      <c r="T1667" s="50"/>
      <c r="U1667" s="51"/>
      <c r="V1667" s="52"/>
      <c r="W1667" s="53"/>
      <c r="X1667" s="53"/>
      <c r="Y1667" s="58"/>
      <c r="Z1667" s="58"/>
      <c r="AA1667" s="58"/>
      <c r="AB1667" s="58"/>
      <c r="AC1667" s="53"/>
      <c r="AD1667" s="53"/>
      <c r="AE1667" s="53"/>
      <c r="AF1667" s="50"/>
    </row>
    <row r="1668" s="1" customFormat="1" spans="1:32">
      <c r="A1668" s="12"/>
      <c r="B1668" s="13" t="e">
        <f>VLOOKUP(#REF!,[1]搜索条件!$A:$C,3,0)</f>
        <v>#REF!</v>
      </c>
      <c r="C1668" s="14" t="e">
        <v>#REF!</v>
      </c>
      <c r="D1668" s="13" t="e">
        <f>VLOOKUP(E1668,物料明细!A:H,8,0)</f>
        <v>#N/A</v>
      </c>
      <c r="E1668" s="13"/>
      <c r="F1668" s="13" t="e">
        <f>VLOOKUP(E1668,物料明细!A:C,3,0)</f>
        <v>#N/A</v>
      </c>
      <c r="G1668" s="13" t="e">
        <f>VLOOKUP(E1668,物料明细!A:D,4,0)</f>
        <v>#N/A</v>
      </c>
      <c r="H1668" s="13" t="e">
        <f>VLOOKUP(E1668,[2]物料明细!A:F,6,0)</f>
        <v>#N/A</v>
      </c>
      <c r="I1668" s="13" t="e">
        <f>VLOOKUP(E1668,[4]Sheet1!$A:$C,3,0)</f>
        <v>#N/A</v>
      </c>
      <c r="J1668" s="13"/>
      <c r="K1668" s="14"/>
      <c r="L1668" s="13" t="e">
        <f>VLOOKUP(E1668,[1]搜索条件!$A:$G,7,0)</f>
        <v>#N/A</v>
      </c>
      <c r="M1668" s="31"/>
      <c r="N1668" s="32"/>
      <c r="O1668" s="33"/>
      <c r="P1668" s="34"/>
      <c r="Q1668" s="34"/>
      <c r="R1668" s="48"/>
      <c r="S1668" s="49" t="e">
        <f t="shared" si="1"/>
        <v>#N/A</v>
      </c>
      <c r="T1668" s="50"/>
      <c r="U1668" s="51"/>
      <c r="V1668" s="52"/>
      <c r="W1668" s="53"/>
      <c r="X1668" s="53"/>
      <c r="Y1668" s="58"/>
      <c r="Z1668" s="58"/>
      <c r="AA1668" s="58"/>
      <c r="AB1668" s="58"/>
      <c r="AC1668" s="53"/>
      <c r="AD1668" s="53"/>
      <c r="AE1668" s="53"/>
      <c r="AF1668" s="50"/>
    </row>
    <row r="1669" s="1" customFormat="1" spans="1:32">
      <c r="A1669" s="12"/>
      <c r="B1669" s="13" t="e">
        <f>VLOOKUP(#REF!,[1]搜索条件!$A:$C,3,0)</f>
        <v>#REF!</v>
      </c>
      <c r="C1669" s="14" t="e">
        <v>#REF!</v>
      </c>
      <c r="D1669" s="13" t="e">
        <f>VLOOKUP(E1669,物料明细!A:H,8,0)</f>
        <v>#N/A</v>
      </c>
      <c r="E1669" s="13"/>
      <c r="F1669" s="13" t="e">
        <f>VLOOKUP(E1669,物料明细!A:C,3,0)</f>
        <v>#N/A</v>
      </c>
      <c r="G1669" s="13" t="e">
        <f>VLOOKUP(E1669,物料明细!A:D,4,0)</f>
        <v>#N/A</v>
      </c>
      <c r="H1669" s="13" t="e">
        <f>VLOOKUP(E1669,[2]物料明细!A:F,6,0)</f>
        <v>#N/A</v>
      </c>
      <c r="I1669" s="13" t="e">
        <f>VLOOKUP(E1669,[4]Sheet1!$A:$C,3,0)</f>
        <v>#N/A</v>
      </c>
      <c r="J1669" s="13"/>
      <c r="K1669" s="14"/>
      <c r="L1669" s="13" t="e">
        <f>VLOOKUP(E1669,[1]搜索条件!$A:$G,7,0)</f>
        <v>#N/A</v>
      </c>
      <c r="M1669" s="31"/>
      <c r="N1669" s="32"/>
      <c r="O1669" s="33"/>
      <c r="P1669" s="34"/>
      <c r="Q1669" s="34"/>
      <c r="R1669" s="48"/>
      <c r="S1669" s="49" t="e">
        <f t="shared" si="1"/>
        <v>#N/A</v>
      </c>
      <c r="T1669" s="50"/>
      <c r="U1669" s="54"/>
      <c r="V1669" s="52"/>
      <c r="W1669" s="53"/>
      <c r="X1669" s="53"/>
      <c r="Y1669" s="58"/>
      <c r="Z1669" s="58"/>
      <c r="AA1669" s="58"/>
      <c r="AB1669" s="58"/>
      <c r="AC1669" s="53"/>
      <c r="AD1669" s="53"/>
      <c r="AE1669" s="53"/>
      <c r="AF1669" s="50"/>
    </row>
    <row r="1670" s="1" customFormat="1" spans="1:32">
      <c r="A1670" s="12"/>
      <c r="B1670" s="13" t="e">
        <f>VLOOKUP(#REF!,[1]搜索条件!$A:$C,3,0)</f>
        <v>#REF!</v>
      </c>
      <c r="C1670" s="14" t="e">
        <v>#REF!</v>
      </c>
      <c r="D1670" s="13" t="e">
        <f>VLOOKUP(E1670,物料明细!A:H,8,0)</f>
        <v>#N/A</v>
      </c>
      <c r="E1670" s="13"/>
      <c r="F1670" s="13" t="e">
        <f>VLOOKUP(E1670,物料明细!A:C,3,0)</f>
        <v>#N/A</v>
      </c>
      <c r="G1670" s="13" t="e">
        <f>VLOOKUP(E1670,物料明细!A:D,4,0)</f>
        <v>#N/A</v>
      </c>
      <c r="H1670" s="13" t="e">
        <f>VLOOKUP(E1670,[2]物料明细!A:F,6,0)</f>
        <v>#N/A</v>
      </c>
      <c r="I1670" s="13" t="e">
        <f>VLOOKUP(E1670,[4]Sheet1!$A:$C,3,0)</f>
        <v>#N/A</v>
      </c>
      <c r="J1670" s="13"/>
      <c r="K1670" s="14"/>
      <c r="L1670" s="13" t="e">
        <f>VLOOKUP(E1670,[1]搜索条件!$A:$G,7,0)</f>
        <v>#N/A</v>
      </c>
      <c r="M1670" s="31"/>
      <c r="N1670" s="32"/>
      <c r="O1670" s="33"/>
      <c r="P1670" s="34"/>
      <c r="Q1670" s="34"/>
      <c r="R1670" s="48"/>
      <c r="S1670" s="49" t="e">
        <f t="shared" si="1"/>
        <v>#N/A</v>
      </c>
      <c r="T1670" s="50"/>
      <c r="U1670" s="54"/>
      <c r="V1670" s="52"/>
      <c r="W1670" s="53"/>
      <c r="X1670" s="53"/>
      <c r="Y1670" s="58"/>
      <c r="Z1670" s="58"/>
      <c r="AA1670" s="58"/>
      <c r="AB1670" s="58"/>
      <c r="AC1670" s="53"/>
      <c r="AD1670" s="53"/>
      <c r="AE1670" s="53"/>
      <c r="AF1670" s="50"/>
    </row>
    <row r="1671" s="1" customFormat="1" spans="1:32">
      <c r="A1671" s="12"/>
      <c r="B1671" s="13" t="e">
        <f>VLOOKUP(#REF!,[1]搜索条件!$A:$C,3,0)</f>
        <v>#REF!</v>
      </c>
      <c r="C1671" s="14" t="e">
        <v>#REF!</v>
      </c>
      <c r="D1671" s="13" t="e">
        <f>VLOOKUP(E1671,物料明细!A:H,8,0)</f>
        <v>#N/A</v>
      </c>
      <c r="E1671" s="13"/>
      <c r="F1671" s="13" t="e">
        <f>VLOOKUP(E1671,物料明细!A:C,3,0)</f>
        <v>#N/A</v>
      </c>
      <c r="G1671" s="13" t="e">
        <f>VLOOKUP(E1671,物料明细!A:D,4,0)</f>
        <v>#N/A</v>
      </c>
      <c r="H1671" s="13" t="e">
        <f>VLOOKUP(E1671,[2]物料明细!A:F,6,0)</f>
        <v>#N/A</v>
      </c>
      <c r="I1671" s="13" t="e">
        <f>VLOOKUP(E1671,[4]Sheet1!$A:$C,3,0)</f>
        <v>#N/A</v>
      </c>
      <c r="J1671" s="13"/>
      <c r="K1671" s="14"/>
      <c r="L1671" s="13" t="e">
        <f>VLOOKUP(E1671,[1]搜索条件!$A:$G,7,0)</f>
        <v>#N/A</v>
      </c>
      <c r="M1671" s="31"/>
      <c r="N1671" s="32"/>
      <c r="O1671" s="33"/>
      <c r="P1671" s="34"/>
      <c r="Q1671" s="34"/>
      <c r="R1671" s="48"/>
      <c r="S1671" s="49" t="e">
        <f t="shared" si="1"/>
        <v>#N/A</v>
      </c>
      <c r="T1671" s="50"/>
      <c r="U1671" s="54"/>
      <c r="V1671" s="52"/>
      <c r="W1671" s="53"/>
      <c r="X1671" s="53"/>
      <c r="Y1671" s="58"/>
      <c r="Z1671" s="58"/>
      <c r="AA1671" s="58"/>
      <c r="AB1671" s="58"/>
      <c r="AC1671" s="53"/>
      <c r="AD1671" s="53"/>
      <c r="AE1671" s="53"/>
      <c r="AF1671" s="50"/>
    </row>
    <row r="1672" s="1" customFormat="1" spans="1:32">
      <c r="A1672" s="12"/>
      <c r="B1672" s="13" t="e">
        <f>VLOOKUP(#REF!,[1]搜索条件!$A:$C,3,0)</f>
        <v>#REF!</v>
      </c>
      <c r="C1672" s="14" t="e">
        <v>#REF!</v>
      </c>
      <c r="D1672" s="13" t="e">
        <f>VLOOKUP(E1672,物料明细!A:H,8,0)</f>
        <v>#N/A</v>
      </c>
      <c r="E1672" s="13"/>
      <c r="F1672" s="13" t="e">
        <f>VLOOKUP(E1672,物料明细!A:C,3,0)</f>
        <v>#N/A</v>
      </c>
      <c r="G1672" s="13" t="e">
        <f>VLOOKUP(E1672,物料明细!A:D,4,0)</f>
        <v>#N/A</v>
      </c>
      <c r="H1672" s="13" t="e">
        <f>VLOOKUP(E1672,[2]物料明细!A:F,6,0)</f>
        <v>#N/A</v>
      </c>
      <c r="I1672" s="13" t="e">
        <f>VLOOKUP(E1672,[4]Sheet1!$A:$C,3,0)</f>
        <v>#N/A</v>
      </c>
      <c r="J1672" s="13"/>
      <c r="K1672" s="14"/>
      <c r="L1672" s="13" t="e">
        <f>VLOOKUP(E1672,[1]搜索条件!$A:$G,7,0)</f>
        <v>#N/A</v>
      </c>
      <c r="M1672" s="31"/>
      <c r="N1672" s="32"/>
      <c r="O1672" s="33"/>
      <c r="P1672" s="34"/>
      <c r="Q1672" s="34"/>
      <c r="R1672" s="48"/>
      <c r="S1672" s="49" t="e">
        <f t="shared" si="1"/>
        <v>#N/A</v>
      </c>
      <c r="T1672" s="50"/>
      <c r="U1672" s="51"/>
      <c r="V1672" s="52"/>
      <c r="W1672" s="53"/>
      <c r="X1672" s="53"/>
      <c r="Y1672" s="58"/>
      <c r="Z1672" s="58"/>
      <c r="AA1672" s="58"/>
      <c r="AB1672" s="58"/>
      <c r="AC1672" s="53"/>
      <c r="AD1672" s="53"/>
      <c r="AE1672" s="53"/>
      <c r="AF1672" s="50"/>
    </row>
    <row r="1673" s="1" customFormat="1" spans="1:32">
      <c r="A1673" s="12"/>
      <c r="B1673" s="13" t="e">
        <f>VLOOKUP(#REF!,[1]搜索条件!$A:$C,3,0)</f>
        <v>#REF!</v>
      </c>
      <c r="C1673" s="14" t="e">
        <v>#REF!</v>
      </c>
      <c r="D1673" s="13" t="e">
        <f>VLOOKUP(E1673,物料明细!A:H,8,0)</f>
        <v>#N/A</v>
      </c>
      <c r="E1673" s="13"/>
      <c r="F1673" s="13" t="e">
        <f>VLOOKUP(E1673,物料明细!A:C,3,0)</f>
        <v>#N/A</v>
      </c>
      <c r="G1673" s="13" t="e">
        <f>VLOOKUP(E1673,物料明细!A:D,4,0)</f>
        <v>#N/A</v>
      </c>
      <c r="H1673" s="13" t="e">
        <f>VLOOKUP(E1673,[2]物料明细!A:F,6,0)</f>
        <v>#N/A</v>
      </c>
      <c r="I1673" s="13" t="e">
        <f>VLOOKUP(E1673,[4]Sheet1!$A:$C,3,0)</f>
        <v>#N/A</v>
      </c>
      <c r="J1673" s="13"/>
      <c r="K1673" s="14"/>
      <c r="L1673" s="13" t="e">
        <f>VLOOKUP(E1673,[1]搜索条件!$A:$G,7,0)</f>
        <v>#N/A</v>
      </c>
      <c r="M1673" s="31"/>
      <c r="N1673" s="32"/>
      <c r="O1673" s="33"/>
      <c r="P1673" s="34"/>
      <c r="Q1673" s="34"/>
      <c r="R1673" s="48"/>
      <c r="S1673" s="49" t="e">
        <f t="shared" si="1"/>
        <v>#N/A</v>
      </c>
      <c r="T1673" s="50"/>
      <c r="U1673" s="51"/>
      <c r="V1673" s="52"/>
      <c r="W1673" s="53"/>
      <c r="X1673" s="53"/>
      <c r="Y1673" s="58"/>
      <c r="Z1673" s="58"/>
      <c r="AA1673" s="58"/>
      <c r="AB1673" s="58"/>
      <c r="AC1673" s="53"/>
      <c r="AD1673" s="53"/>
      <c r="AE1673" s="53"/>
      <c r="AF1673" s="50"/>
    </row>
    <row r="1674" s="1" customFormat="1" spans="1:32">
      <c r="A1674" s="12"/>
      <c r="B1674" s="13" t="e">
        <f>VLOOKUP(#REF!,[1]搜索条件!$A:$C,3,0)</f>
        <v>#REF!</v>
      </c>
      <c r="C1674" s="14" t="e">
        <v>#REF!</v>
      </c>
      <c r="D1674" s="13" t="e">
        <f>VLOOKUP(E1674,物料明细!A:H,8,0)</f>
        <v>#N/A</v>
      </c>
      <c r="E1674" s="13"/>
      <c r="F1674" s="13" t="e">
        <f>VLOOKUP(E1674,物料明细!A:C,3,0)</f>
        <v>#N/A</v>
      </c>
      <c r="G1674" s="13" t="e">
        <f>VLOOKUP(E1674,物料明细!A:D,4,0)</f>
        <v>#N/A</v>
      </c>
      <c r="H1674" s="13" t="e">
        <f>VLOOKUP(E1674,[2]物料明细!A:F,6,0)</f>
        <v>#N/A</v>
      </c>
      <c r="I1674" s="13" t="e">
        <f>VLOOKUP(E1674,[4]Sheet1!$A:$C,3,0)</f>
        <v>#N/A</v>
      </c>
      <c r="J1674" s="13"/>
      <c r="K1674" s="14"/>
      <c r="L1674" s="13" t="e">
        <f>VLOOKUP(E1674,[1]搜索条件!$A:$G,7,0)</f>
        <v>#N/A</v>
      </c>
      <c r="M1674" s="31"/>
      <c r="N1674" s="32"/>
      <c r="O1674" s="33"/>
      <c r="P1674" s="34"/>
      <c r="Q1674" s="34"/>
      <c r="R1674" s="48"/>
      <c r="S1674" s="49" t="e">
        <f t="shared" si="1"/>
        <v>#N/A</v>
      </c>
      <c r="T1674" s="50"/>
      <c r="U1674" s="51"/>
      <c r="V1674" s="52"/>
      <c r="W1674" s="53"/>
      <c r="X1674" s="53"/>
      <c r="Y1674" s="58"/>
      <c r="Z1674" s="58"/>
      <c r="AA1674" s="58"/>
      <c r="AB1674" s="58"/>
      <c r="AC1674" s="53"/>
      <c r="AD1674" s="53"/>
      <c r="AE1674" s="53"/>
      <c r="AF1674" s="50"/>
    </row>
    <row r="1675" s="1" customFormat="1" spans="1:32">
      <c r="A1675" s="12"/>
      <c r="B1675" s="13" t="e">
        <f>VLOOKUP(#REF!,[1]搜索条件!$A:$C,3,0)</f>
        <v>#REF!</v>
      </c>
      <c r="C1675" s="14" t="e">
        <v>#REF!</v>
      </c>
      <c r="D1675" s="13" t="e">
        <f>VLOOKUP(E1675,物料明细!A:H,8,0)</f>
        <v>#N/A</v>
      </c>
      <c r="E1675" s="13"/>
      <c r="F1675" s="13" t="e">
        <f>VLOOKUP(E1675,物料明细!A:C,3,0)</f>
        <v>#N/A</v>
      </c>
      <c r="G1675" s="13" t="e">
        <f>VLOOKUP(E1675,物料明细!A:D,4,0)</f>
        <v>#N/A</v>
      </c>
      <c r="H1675" s="13" t="e">
        <f>VLOOKUP(E1675,[2]物料明细!A:F,6,0)</f>
        <v>#N/A</v>
      </c>
      <c r="I1675" s="13" t="e">
        <f>VLOOKUP(E1675,[4]Sheet1!$A:$C,3,0)</f>
        <v>#N/A</v>
      </c>
      <c r="J1675" s="13"/>
      <c r="K1675" s="14"/>
      <c r="L1675" s="13" t="e">
        <f>VLOOKUP(E1675,[1]搜索条件!$A:$G,7,0)</f>
        <v>#N/A</v>
      </c>
      <c r="M1675" s="31"/>
      <c r="N1675" s="32"/>
      <c r="O1675" s="33"/>
      <c r="P1675" s="34"/>
      <c r="Q1675" s="34"/>
      <c r="R1675" s="48"/>
      <c r="S1675" s="49" t="e">
        <f t="shared" si="1"/>
        <v>#N/A</v>
      </c>
      <c r="T1675" s="50"/>
      <c r="U1675" s="54"/>
      <c r="V1675" s="52"/>
      <c r="W1675" s="53"/>
      <c r="X1675" s="53"/>
      <c r="Y1675" s="58"/>
      <c r="Z1675" s="58"/>
      <c r="AA1675" s="58"/>
      <c r="AB1675" s="58"/>
      <c r="AC1675" s="53"/>
      <c r="AD1675" s="53"/>
      <c r="AE1675" s="53"/>
      <c r="AF1675" s="50"/>
    </row>
    <row r="1676" s="1" customFormat="1" spans="1:32">
      <c r="A1676" s="12"/>
      <c r="B1676" s="13" t="e">
        <f>VLOOKUP(#REF!,[1]搜索条件!$A:$C,3,0)</f>
        <v>#REF!</v>
      </c>
      <c r="C1676" s="14" t="e">
        <v>#REF!</v>
      </c>
      <c r="D1676" s="13" t="e">
        <f>VLOOKUP(E1676,物料明细!A:H,8,0)</f>
        <v>#N/A</v>
      </c>
      <c r="E1676" s="13"/>
      <c r="F1676" s="13" t="e">
        <f>VLOOKUP(E1676,物料明细!A:C,3,0)</f>
        <v>#N/A</v>
      </c>
      <c r="G1676" s="13" t="e">
        <f>VLOOKUP(E1676,物料明细!A:D,4,0)</f>
        <v>#N/A</v>
      </c>
      <c r="H1676" s="13" t="e">
        <f>VLOOKUP(E1676,[2]物料明细!A:F,6,0)</f>
        <v>#N/A</v>
      </c>
      <c r="I1676" s="13" t="e">
        <f>VLOOKUP(E1676,[4]Sheet1!$A:$C,3,0)</f>
        <v>#N/A</v>
      </c>
      <c r="J1676" s="13"/>
      <c r="K1676" s="14"/>
      <c r="L1676" s="13" t="e">
        <f>VLOOKUP(E1676,[1]搜索条件!$A:$G,7,0)</f>
        <v>#N/A</v>
      </c>
      <c r="M1676" s="31"/>
      <c r="N1676" s="32"/>
      <c r="O1676" s="33"/>
      <c r="P1676" s="34"/>
      <c r="Q1676" s="34"/>
      <c r="R1676" s="48"/>
      <c r="S1676" s="49" t="e">
        <f t="shared" si="1"/>
        <v>#N/A</v>
      </c>
      <c r="T1676" s="50"/>
      <c r="U1676" s="51"/>
      <c r="V1676" s="52"/>
      <c r="W1676" s="53"/>
      <c r="X1676" s="53"/>
      <c r="Y1676" s="58"/>
      <c r="Z1676" s="58"/>
      <c r="AA1676" s="58"/>
      <c r="AB1676" s="58"/>
      <c r="AC1676" s="53"/>
      <c r="AD1676" s="53"/>
      <c r="AE1676" s="53"/>
      <c r="AF1676" s="50"/>
    </row>
    <row r="1677" s="1" customFormat="1" spans="1:32">
      <c r="A1677" s="12"/>
      <c r="B1677" s="13" t="e">
        <f>VLOOKUP(#REF!,[1]搜索条件!$A:$C,3,0)</f>
        <v>#REF!</v>
      </c>
      <c r="C1677" s="14" t="e">
        <v>#REF!</v>
      </c>
      <c r="D1677" s="13" t="e">
        <f>VLOOKUP(E1677,物料明细!A:H,8,0)</f>
        <v>#N/A</v>
      </c>
      <c r="E1677" s="13"/>
      <c r="F1677" s="13" t="e">
        <f>VLOOKUP(E1677,物料明细!A:C,3,0)</f>
        <v>#N/A</v>
      </c>
      <c r="G1677" s="13" t="e">
        <f>VLOOKUP(E1677,物料明细!A:D,4,0)</f>
        <v>#N/A</v>
      </c>
      <c r="H1677" s="13" t="e">
        <f>VLOOKUP(E1677,[2]物料明细!A:F,6,0)</f>
        <v>#N/A</v>
      </c>
      <c r="I1677" s="13" t="e">
        <f>VLOOKUP(E1677,[4]Sheet1!$A:$C,3,0)</f>
        <v>#N/A</v>
      </c>
      <c r="J1677" s="13"/>
      <c r="K1677" s="14"/>
      <c r="L1677" s="13" t="e">
        <f>VLOOKUP(E1677,[1]搜索条件!$A:$G,7,0)</f>
        <v>#N/A</v>
      </c>
      <c r="M1677" s="31"/>
      <c r="N1677" s="32"/>
      <c r="O1677" s="33"/>
      <c r="P1677" s="34"/>
      <c r="Q1677" s="34"/>
      <c r="R1677" s="48"/>
      <c r="S1677" s="49" t="e">
        <f t="shared" si="1"/>
        <v>#N/A</v>
      </c>
      <c r="T1677" s="50"/>
      <c r="U1677" s="51"/>
      <c r="V1677" s="52"/>
      <c r="W1677" s="53"/>
      <c r="X1677" s="53"/>
      <c r="Y1677" s="58"/>
      <c r="Z1677" s="58"/>
      <c r="AA1677" s="58"/>
      <c r="AB1677" s="58"/>
      <c r="AC1677" s="53"/>
      <c r="AD1677" s="53"/>
      <c r="AE1677" s="53"/>
      <c r="AF1677" s="50"/>
    </row>
    <row r="1678" s="1" customFormat="1" spans="1:32">
      <c r="A1678" s="12"/>
      <c r="B1678" s="13" t="e">
        <f>VLOOKUP(#REF!,[1]搜索条件!$A:$C,3,0)</f>
        <v>#REF!</v>
      </c>
      <c r="C1678" s="14" t="e">
        <v>#REF!</v>
      </c>
      <c r="D1678" s="13" t="e">
        <f>VLOOKUP(E1678,物料明细!A:H,8,0)</f>
        <v>#N/A</v>
      </c>
      <c r="E1678" s="13"/>
      <c r="F1678" s="13" t="e">
        <f>VLOOKUP(E1678,物料明细!A:C,3,0)</f>
        <v>#N/A</v>
      </c>
      <c r="G1678" s="13" t="e">
        <f>VLOOKUP(E1678,物料明细!A:D,4,0)</f>
        <v>#N/A</v>
      </c>
      <c r="H1678" s="13" t="e">
        <f>VLOOKUP(E1678,[2]物料明细!A:F,6,0)</f>
        <v>#N/A</v>
      </c>
      <c r="I1678" s="13" t="e">
        <f>VLOOKUP(E1678,[4]Sheet1!$A:$C,3,0)</f>
        <v>#N/A</v>
      </c>
      <c r="J1678" s="13"/>
      <c r="K1678" s="14"/>
      <c r="L1678" s="13" t="e">
        <f>VLOOKUP(E1678,[1]搜索条件!$A:$G,7,0)</f>
        <v>#N/A</v>
      </c>
      <c r="M1678" s="31"/>
      <c r="N1678" s="32"/>
      <c r="O1678" s="33"/>
      <c r="P1678" s="34"/>
      <c r="Q1678" s="34"/>
      <c r="R1678" s="48"/>
      <c r="S1678" s="49" t="e">
        <f t="shared" si="1"/>
        <v>#N/A</v>
      </c>
      <c r="T1678" s="50"/>
      <c r="U1678" s="51"/>
      <c r="V1678" s="52"/>
      <c r="W1678" s="53"/>
      <c r="X1678" s="53"/>
      <c r="Y1678" s="58"/>
      <c r="Z1678" s="58"/>
      <c r="AA1678" s="58"/>
      <c r="AB1678" s="58"/>
      <c r="AC1678" s="53"/>
      <c r="AD1678" s="53"/>
      <c r="AE1678" s="53"/>
      <c r="AF1678" s="50"/>
    </row>
    <row r="1679" s="1" customFormat="1" spans="1:32">
      <c r="A1679" s="12"/>
      <c r="B1679" s="13" t="e">
        <f>VLOOKUP(#REF!,[1]搜索条件!$A:$C,3,0)</f>
        <v>#REF!</v>
      </c>
      <c r="C1679" s="14" t="e">
        <v>#REF!</v>
      </c>
      <c r="D1679" s="13" t="e">
        <f>VLOOKUP(E1679,物料明细!A:H,8,0)</f>
        <v>#N/A</v>
      </c>
      <c r="E1679" s="13"/>
      <c r="F1679" s="13" t="e">
        <f>VLOOKUP(E1679,物料明细!A:C,3,0)</f>
        <v>#N/A</v>
      </c>
      <c r="G1679" s="13" t="e">
        <f>VLOOKUP(E1679,物料明细!A:D,4,0)</f>
        <v>#N/A</v>
      </c>
      <c r="H1679" s="13" t="e">
        <f>VLOOKUP(E1679,[2]物料明细!A:F,6,0)</f>
        <v>#N/A</v>
      </c>
      <c r="I1679" s="13" t="e">
        <f>VLOOKUP(E1679,[4]Sheet1!$A:$C,3,0)</f>
        <v>#N/A</v>
      </c>
      <c r="J1679" s="13"/>
      <c r="K1679" s="14"/>
      <c r="L1679" s="13" t="e">
        <f>VLOOKUP(E1679,[1]搜索条件!$A:$G,7,0)</f>
        <v>#N/A</v>
      </c>
      <c r="M1679" s="31"/>
      <c r="N1679" s="32"/>
      <c r="O1679" s="33"/>
      <c r="P1679" s="34"/>
      <c r="Q1679" s="34"/>
      <c r="R1679" s="48"/>
      <c r="S1679" s="49" t="e">
        <f t="shared" si="1"/>
        <v>#N/A</v>
      </c>
      <c r="T1679" s="50"/>
      <c r="U1679" s="54"/>
      <c r="V1679" s="52"/>
      <c r="W1679" s="53"/>
      <c r="X1679" s="53"/>
      <c r="Y1679" s="58"/>
      <c r="Z1679" s="58"/>
      <c r="AA1679" s="58"/>
      <c r="AB1679" s="58"/>
      <c r="AC1679" s="53"/>
      <c r="AD1679" s="53"/>
      <c r="AE1679" s="53"/>
      <c r="AF1679" s="50"/>
    </row>
    <row r="1680" s="1" customFormat="1" spans="1:32">
      <c r="A1680" s="12"/>
      <c r="B1680" s="13" t="e">
        <f>VLOOKUP(#REF!,[1]搜索条件!$A:$C,3,0)</f>
        <v>#REF!</v>
      </c>
      <c r="C1680" s="14" t="e">
        <v>#REF!</v>
      </c>
      <c r="D1680" s="13" t="e">
        <f>VLOOKUP(E1680,物料明细!A:H,8,0)</f>
        <v>#N/A</v>
      </c>
      <c r="E1680" s="13"/>
      <c r="F1680" s="13" t="e">
        <f>VLOOKUP(E1680,物料明细!A:C,3,0)</f>
        <v>#N/A</v>
      </c>
      <c r="G1680" s="13" t="e">
        <f>VLOOKUP(E1680,物料明细!A:D,4,0)</f>
        <v>#N/A</v>
      </c>
      <c r="H1680" s="13" t="e">
        <f>VLOOKUP(E1680,[2]物料明细!A:F,6,0)</f>
        <v>#N/A</v>
      </c>
      <c r="I1680" s="13" t="e">
        <f>VLOOKUP(E1680,[4]Sheet1!$A:$C,3,0)</f>
        <v>#N/A</v>
      </c>
      <c r="J1680" s="13"/>
      <c r="K1680" s="14"/>
      <c r="L1680" s="13" t="e">
        <f>VLOOKUP(E1680,[1]搜索条件!$A:$G,7,0)</f>
        <v>#N/A</v>
      </c>
      <c r="M1680" s="31"/>
      <c r="N1680" s="32"/>
      <c r="O1680" s="33"/>
      <c r="P1680" s="34"/>
      <c r="Q1680" s="34"/>
      <c r="R1680" s="48"/>
      <c r="S1680" s="49" t="e">
        <f t="shared" si="1"/>
        <v>#N/A</v>
      </c>
      <c r="T1680" s="50"/>
      <c r="U1680" s="51"/>
      <c r="V1680" s="52"/>
      <c r="W1680" s="53"/>
      <c r="X1680" s="53"/>
      <c r="Y1680" s="58"/>
      <c r="Z1680" s="58"/>
      <c r="AA1680" s="58"/>
      <c r="AB1680" s="58"/>
      <c r="AC1680" s="53"/>
      <c r="AD1680" s="53"/>
      <c r="AE1680" s="53"/>
      <c r="AF1680" s="50"/>
    </row>
    <row r="1681" s="1" customFormat="1" spans="1:32">
      <c r="A1681" s="12"/>
      <c r="B1681" s="13" t="e">
        <f>VLOOKUP(#REF!,[1]搜索条件!$A:$C,3,0)</f>
        <v>#REF!</v>
      </c>
      <c r="C1681" s="14" t="e">
        <v>#REF!</v>
      </c>
      <c r="D1681" s="13" t="e">
        <f>VLOOKUP(E1681,物料明细!A:H,8,0)</f>
        <v>#N/A</v>
      </c>
      <c r="E1681" s="13"/>
      <c r="F1681" s="13" t="e">
        <f>VLOOKUP(E1681,物料明细!A:C,3,0)</f>
        <v>#N/A</v>
      </c>
      <c r="G1681" s="13" t="e">
        <f>VLOOKUP(E1681,物料明细!A:D,4,0)</f>
        <v>#N/A</v>
      </c>
      <c r="H1681" s="13" t="e">
        <f>VLOOKUP(E1681,[2]物料明细!A:F,6,0)</f>
        <v>#N/A</v>
      </c>
      <c r="I1681" s="13" t="e">
        <f>VLOOKUP(E1681,[4]Sheet1!$A:$C,3,0)</f>
        <v>#N/A</v>
      </c>
      <c r="J1681" s="13"/>
      <c r="K1681" s="14"/>
      <c r="L1681" s="13" t="e">
        <f>VLOOKUP(E1681,[1]搜索条件!$A:$G,7,0)</f>
        <v>#N/A</v>
      </c>
      <c r="M1681" s="31"/>
      <c r="N1681" s="32"/>
      <c r="O1681" s="33"/>
      <c r="P1681" s="34"/>
      <c r="Q1681" s="34"/>
      <c r="R1681" s="48"/>
      <c r="S1681" s="49" t="e">
        <f t="shared" si="1"/>
        <v>#N/A</v>
      </c>
      <c r="T1681" s="50"/>
      <c r="U1681" s="51"/>
      <c r="V1681" s="52"/>
      <c r="W1681" s="53"/>
      <c r="X1681" s="53"/>
      <c r="Y1681" s="58"/>
      <c r="Z1681" s="58"/>
      <c r="AA1681" s="58"/>
      <c r="AB1681" s="58"/>
      <c r="AC1681" s="53"/>
      <c r="AD1681" s="53"/>
      <c r="AE1681" s="53"/>
      <c r="AF1681" s="50"/>
    </row>
    <row r="1682" s="1" customFormat="1" spans="1:32">
      <c r="A1682" s="12"/>
      <c r="B1682" s="13" t="e">
        <f>VLOOKUP(#REF!,[1]搜索条件!$A:$C,3,0)</f>
        <v>#REF!</v>
      </c>
      <c r="C1682" s="14" t="e">
        <v>#REF!</v>
      </c>
      <c r="D1682" s="13" t="e">
        <f>VLOOKUP(E1682,物料明细!A:H,8,0)</f>
        <v>#N/A</v>
      </c>
      <c r="E1682" s="13"/>
      <c r="F1682" s="13" t="e">
        <f>VLOOKUP(E1682,物料明细!A:C,3,0)</f>
        <v>#N/A</v>
      </c>
      <c r="G1682" s="13" t="e">
        <f>VLOOKUP(E1682,物料明细!A:D,4,0)</f>
        <v>#N/A</v>
      </c>
      <c r="H1682" s="13" t="e">
        <f>VLOOKUP(E1682,[2]物料明细!A:F,6,0)</f>
        <v>#N/A</v>
      </c>
      <c r="I1682" s="13" t="e">
        <f>VLOOKUP(E1682,[4]Sheet1!$A:$C,3,0)</f>
        <v>#N/A</v>
      </c>
      <c r="J1682" s="13"/>
      <c r="K1682" s="14"/>
      <c r="L1682" s="13" t="e">
        <f>VLOOKUP(E1682,[1]搜索条件!$A:$G,7,0)</f>
        <v>#N/A</v>
      </c>
      <c r="M1682" s="31"/>
      <c r="N1682" s="32"/>
      <c r="O1682" s="33"/>
      <c r="P1682" s="34"/>
      <c r="Q1682" s="34"/>
      <c r="R1682" s="48"/>
      <c r="S1682" s="49" t="e">
        <f t="shared" si="1"/>
        <v>#N/A</v>
      </c>
      <c r="T1682" s="50"/>
      <c r="U1682" s="54"/>
      <c r="V1682" s="52"/>
      <c r="W1682" s="53"/>
      <c r="X1682" s="53"/>
      <c r="Y1682" s="58"/>
      <c r="Z1682" s="58"/>
      <c r="AA1682" s="58"/>
      <c r="AB1682" s="58"/>
      <c r="AC1682" s="53"/>
      <c r="AD1682" s="53"/>
      <c r="AE1682" s="53"/>
      <c r="AF1682" s="50"/>
    </row>
    <row r="1683" s="1" customFormat="1" spans="1:32">
      <c r="A1683" s="12"/>
      <c r="B1683" s="13" t="e">
        <f>VLOOKUP(#REF!,[1]搜索条件!$A:$C,3,0)</f>
        <v>#REF!</v>
      </c>
      <c r="C1683" s="14" t="e">
        <v>#REF!</v>
      </c>
      <c r="D1683" s="13" t="e">
        <f>VLOOKUP(E1683,物料明细!A:H,8,0)</f>
        <v>#N/A</v>
      </c>
      <c r="E1683" s="13"/>
      <c r="F1683" s="13" t="e">
        <f>VLOOKUP(E1683,物料明细!A:C,3,0)</f>
        <v>#N/A</v>
      </c>
      <c r="G1683" s="13" t="e">
        <f>VLOOKUP(E1683,物料明细!A:D,4,0)</f>
        <v>#N/A</v>
      </c>
      <c r="H1683" s="13" t="e">
        <f>VLOOKUP(E1683,[2]物料明细!A:F,6,0)</f>
        <v>#N/A</v>
      </c>
      <c r="I1683" s="13" t="e">
        <f>VLOOKUP(E1683,[4]Sheet1!$A:$C,3,0)</f>
        <v>#N/A</v>
      </c>
      <c r="J1683" s="13"/>
      <c r="K1683" s="14"/>
      <c r="L1683" s="13" t="e">
        <f>VLOOKUP(E1683,[1]搜索条件!$A:$G,7,0)</f>
        <v>#N/A</v>
      </c>
      <c r="M1683" s="31"/>
      <c r="N1683" s="32"/>
      <c r="O1683" s="33"/>
      <c r="P1683" s="34"/>
      <c r="Q1683" s="34"/>
      <c r="R1683" s="48"/>
      <c r="S1683" s="49" t="e">
        <f t="shared" si="1"/>
        <v>#N/A</v>
      </c>
      <c r="T1683" s="50"/>
      <c r="U1683" s="54"/>
      <c r="V1683" s="52"/>
      <c r="W1683" s="53"/>
      <c r="X1683" s="53"/>
      <c r="Y1683" s="58"/>
      <c r="Z1683" s="58"/>
      <c r="AA1683" s="58"/>
      <c r="AB1683" s="58"/>
      <c r="AC1683" s="53"/>
      <c r="AD1683" s="53"/>
      <c r="AE1683" s="53"/>
      <c r="AF1683" s="50"/>
    </row>
    <row r="1684" s="1" customFormat="1" spans="1:32">
      <c r="A1684" s="12"/>
      <c r="B1684" s="13" t="e">
        <f>VLOOKUP(#REF!,[1]搜索条件!$A:$C,3,0)</f>
        <v>#REF!</v>
      </c>
      <c r="C1684" s="14" t="e">
        <v>#REF!</v>
      </c>
      <c r="D1684" s="13" t="e">
        <f>VLOOKUP(E1684,物料明细!A:H,8,0)</f>
        <v>#N/A</v>
      </c>
      <c r="E1684" s="13"/>
      <c r="F1684" s="13" t="e">
        <f>VLOOKUP(E1684,物料明细!A:C,3,0)</f>
        <v>#N/A</v>
      </c>
      <c r="G1684" s="13" t="e">
        <f>VLOOKUP(E1684,物料明细!A:D,4,0)</f>
        <v>#N/A</v>
      </c>
      <c r="H1684" s="13" t="e">
        <f>VLOOKUP(E1684,[2]物料明细!A:F,6,0)</f>
        <v>#N/A</v>
      </c>
      <c r="I1684" s="13" t="e">
        <f>VLOOKUP(E1684,[4]Sheet1!$A:$C,3,0)</f>
        <v>#N/A</v>
      </c>
      <c r="J1684" s="13"/>
      <c r="K1684" s="14"/>
      <c r="L1684" s="13" t="e">
        <f>VLOOKUP(E1684,[1]搜索条件!$A:$G,7,0)</f>
        <v>#N/A</v>
      </c>
      <c r="M1684" s="31"/>
      <c r="N1684" s="32"/>
      <c r="O1684" s="33"/>
      <c r="P1684" s="34"/>
      <c r="Q1684" s="34"/>
      <c r="R1684" s="48"/>
      <c r="S1684" s="49" t="e">
        <f t="shared" ref="S1684:S1747" si="2">K1684-L1684</f>
        <v>#N/A</v>
      </c>
      <c r="T1684" s="50"/>
      <c r="U1684" s="54"/>
      <c r="V1684" s="52"/>
      <c r="W1684" s="53"/>
      <c r="X1684" s="53"/>
      <c r="Y1684" s="58"/>
      <c r="Z1684" s="58"/>
      <c r="AA1684" s="58"/>
      <c r="AB1684" s="58"/>
      <c r="AC1684" s="53"/>
      <c r="AD1684" s="53"/>
      <c r="AE1684" s="53"/>
      <c r="AF1684" s="50"/>
    </row>
    <row r="1685" s="1" customFormat="1" spans="1:32">
      <c r="A1685" s="12"/>
      <c r="B1685" s="13" t="e">
        <f>VLOOKUP(#REF!,[1]搜索条件!$A:$C,3,0)</f>
        <v>#REF!</v>
      </c>
      <c r="C1685" s="14" t="e">
        <v>#REF!</v>
      </c>
      <c r="D1685" s="13" t="e">
        <f>VLOOKUP(E1685,物料明细!A:H,8,0)</f>
        <v>#N/A</v>
      </c>
      <c r="E1685" s="13"/>
      <c r="F1685" s="13" t="e">
        <f>VLOOKUP(E1685,物料明细!A:C,3,0)</f>
        <v>#N/A</v>
      </c>
      <c r="G1685" s="13" t="e">
        <f>VLOOKUP(E1685,物料明细!A:D,4,0)</f>
        <v>#N/A</v>
      </c>
      <c r="H1685" s="13" t="e">
        <f>VLOOKUP(E1685,[2]物料明细!A:F,6,0)</f>
        <v>#N/A</v>
      </c>
      <c r="I1685" s="13" t="e">
        <f>VLOOKUP(E1685,[4]Sheet1!$A:$C,3,0)</f>
        <v>#N/A</v>
      </c>
      <c r="J1685" s="13"/>
      <c r="K1685" s="14"/>
      <c r="L1685" s="13" t="e">
        <f>VLOOKUP(E1685,[1]搜索条件!$A:$G,7,0)</f>
        <v>#N/A</v>
      </c>
      <c r="M1685" s="31"/>
      <c r="N1685" s="32"/>
      <c r="O1685" s="33"/>
      <c r="P1685" s="34"/>
      <c r="Q1685" s="34"/>
      <c r="R1685" s="48"/>
      <c r="S1685" s="49" t="e">
        <f t="shared" si="2"/>
        <v>#N/A</v>
      </c>
      <c r="T1685" s="50"/>
      <c r="U1685" s="54"/>
      <c r="V1685" s="52"/>
      <c r="W1685" s="53"/>
      <c r="X1685" s="53"/>
      <c r="Y1685" s="58"/>
      <c r="Z1685" s="58"/>
      <c r="AA1685" s="58"/>
      <c r="AB1685" s="58"/>
      <c r="AC1685" s="53"/>
      <c r="AD1685" s="53"/>
      <c r="AE1685" s="53"/>
      <c r="AF1685" s="50"/>
    </row>
    <row r="1686" s="1" customFormat="1" spans="1:32">
      <c r="A1686" s="12"/>
      <c r="B1686" s="13" t="e">
        <f>VLOOKUP(#REF!,[1]搜索条件!$A:$C,3,0)</f>
        <v>#REF!</v>
      </c>
      <c r="C1686" s="14" t="e">
        <v>#REF!</v>
      </c>
      <c r="D1686" s="13" t="e">
        <f>VLOOKUP(E1686,物料明细!A:H,8,0)</f>
        <v>#N/A</v>
      </c>
      <c r="E1686" s="13"/>
      <c r="F1686" s="13" t="e">
        <f>VLOOKUP(E1686,物料明细!A:C,3,0)</f>
        <v>#N/A</v>
      </c>
      <c r="G1686" s="13" t="e">
        <f>VLOOKUP(E1686,物料明细!A:D,4,0)</f>
        <v>#N/A</v>
      </c>
      <c r="H1686" s="13" t="e">
        <f>VLOOKUP(E1686,[2]物料明细!A:F,6,0)</f>
        <v>#N/A</v>
      </c>
      <c r="I1686" s="13" t="e">
        <f>VLOOKUP(E1686,[4]Sheet1!$A:$C,3,0)</f>
        <v>#N/A</v>
      </c>
      <c r="J1686" s="13"/>
      <c r="K1686" s="14"/>
      <c r="L1686" s="13" t="e">
        <f>VLOOKUP(E1686,[1]搜索条件!$A:$G,7,0)</f>
        <v>#N/A</v>
      </c>
      <c r="M1686" s="31"/>
      <c r="N1686" s="32"/>
      <c r="O1686" s="33"/>
      <c r="P1686" s="34"/>
      <c r="Q1686" s="34"/>
      <c r="R1686" s="48"/>
      <c r="S1686" s="49" t="e">
        <f t="shared" si="2"/>
        <v>#N/A</v>
      </c>
      <c r="T1686" s="50"/>
      <c r="U1686" s="54"/>
      <c r="V1686" s="52"/>
      <c r="W1686" s="53"/>
      <c r="X1686" s="53"/>
      <c r="Y1686" s="58"/>
      <c r="Z1686" s="58"/>
      <c r="AA1686" s="58"/>
      <c r="AB1686" s="58"/>
      <c r="AC1686" s="53"/>
      <c r="AD1686" s="53"/>
      <c r="AE1686" s="53"/>
      <c r="AF1686" s="50"/>
    </row>
    <row r="1687" s="1" customFormat="1" spans="1:32">
      <c r="A1687" s="12"/>
      <c r="B1687" s="13" t="e">
        <f>VLOOKUP(#REF!,[1]搜索条件!$A:$C,3,0)</f>
        <v>#REF!</v>
      </c>
      <c r="C1687" s="14" t="e">
        <v>#REF!</v>
      </c>
      <c r="D1687" s="13" t="e">
        <f>VLOOKUP(E1687,物料明细!A:H,8,0)</f>
        <v>#N/A</v>
      </c>
      <c r="E1687" s="13"/>
      <c r="F1687" s="13" t="e">
        <f>VLOOKUP(E1687,物料明细!A:C,3,0)</f>
        <v>#N/A</v>
      </c>
      <c r="G1687" s="13" t="e">
        <f>VLOOKUP(E1687,物料明细!A:D,4,0)</f>
        <v>#N/A</v>
      </c>
      <c r="H1687" s="13" t="e">
        <f>VLOOKUP(E1687,[2]物料明细!A:F,6,0)</f>
        <v>#N/A</v>
      </c>
      <c r="I1687" s="13" t="e">
        <f>VLOOKUP(E1687,[4]Sheet1!$A:$C,3,0)</f>
        <v>#N/A</v>
      </c>
      <c r="J1687" s="13"/>
      <c r="K1687" s="14"/>
      <c r="L1687" s="13" t="e">
        <f>VLOOKUP(E1687,[1]搜索条件!$A:$G,7,0)</f>
        <v>#N/A</v>
      </c>
      <c r="M1687" s="31"/>
      <c r="N1687" s="32"/>
      <c r="O1687" s="33"/>
      <c r="P1687" s="34"/>
      <c r="Q1687" s="34"/>
      <c r="R1687" s="48"/>
      <c r="S1687" s="49" t="e">
        <f t="shared" si="2"/>
        <v>#N/A</v>
      </c>
      <c r="T1687" s="50"/>
      <c r="U1687" s="54"/>
      <c r="V1687" s="52"/>
      <c r="W1687" s="53"/>
      <c r="X1687" s="53"/>
      <c r="Y1687" s="58"/>
      <c r="Z1687" s="58"/>
      <c r="AA1687" s="58"/>
      <c r="AB1687" s="58"/>
      <c r="AC1687" s="53"/>
      <c r="AD1687" s="53"/>
      <c r="AE1687" s="53"/>
      <c r="AF1687" s="50"/>
    </row>
    <row r="1688" s="1" customFormat="1" spans="1:32">
      <c r="A1688" s="12"/>
      <c r="B1688" s="13" t="e">
        <f>VLOOKUP(#REF!,[1]搜索条件!$A:$C,3,0)</f>
        <v>#REF!</v>
      </c>
      <c r="C1688" s="14" t="e">
        <v>#REF!</v>
      </c>
      <c r="D1688" s="13" t="e">
        <f>VLOOKUP(E1688,物料明细!A:H,8,0)</f>
        <v>#N/A</v>
      </c>
      <c r="E1688" s="13"/>
      <c r="F1688" s="13" t="e">
        <f>VLOOKUP(E1688,物料明细!A:C,3,0)</f>
        <v>#N/A</v>
      </c>
      <c r="G1688" s="13" t="e">
        <f>VLOOKUP(E1688,物料明细!A:D,4,0)</f>
        <v>#N/A</v>
      </c>
      <c r="H1688" s="13" t="e">
        <f>VLOOKUP(E1688,[2]物料明细!A:F,6,0)</f>
        <v>#N/A</v>
      </c>
      <c r="I1688" s="13" t="e">
        <f>VLOOKUP(E1688,[4]Sheet1!$A:$C,3,0)</f>
        <v>#N/A</v>
      </c>
      <c r="J1688" s="13"/>
      <c r="K1688" s="14"/>
      <c r="L1688" s="13" t="e">
        <f>VLOOKUP(E1688,[1]搜索条件!$A:$G,7,0)</f>
        <v>#N/A</v>
      </c>
      <c r="M1688" s="31"/>
      <c r="N1688" s="32"/>
      <c r="O1688" s="33"/>
      <c r="P1688" s="34"/>
      <c r="Q1688" s="34"/>
      <c r="R1688" s="48"/>
      <c r="S1688" s="49" t="e">
        <f t="shared" si="2"/>
        <v>#N/A</v>
      </c>
      <c r="T1688" s="50"/>
      <c r="U1688" s="54"/>
      <c r="V1688" s="52"/>
      <c r="W1688" s="53"/>
      <c r="X1688" s="53"/>
      <c r="Y1688" s="58"/>
      <c r="Z1688" s="58"/>
      <c r="AA1688" s="58"/>
      <c r="AB1688" s="58"/>
      <c r="AC1688" s="53"/>
      <c r="AD1688" s="53"/>
      <c r="AE1688" s="53"/>
      <c r="AF1688" s="50"/>
    </row>
    <row r="1689" s="1" customFormat="1" spans="1:32">
      <c r="A1689" s="12"/>
      <c r="B1689" s="13" t="e">
        <f>VLOOKUP(#REF!,[1]搜索条件!$A:$C,3,0)</f>
        <v>#REF!</v>
      </c>
      <c r="C1689" s="14" t="e">
        <v>#REF!</v>
      </c>
      <c r="D1689" s="13" t="e">
        <f>VLOOKUP(E1689,物料明细!A:H,8,0)</f>
        <v>#N/A</v>
      </c>
      <c r="E1689" s="13"/>
      <c r="F1689" s="13" t="e">
        <f>VLOOKUP(E1689,物料明细!A:C,3,0)</f>
        <v>#N/A</v>
      </c>
      <c r="G1689" s="13" t="e">
        <f>VLOOKUP(E1689,物料明细!A:D,4,0)</f>
        <v>#N/A</v>
      </c>
      <c r="H1689" s="13" t="e">
        <f>VLOOKUP(E1689,[2]物料明细!A:F,6,0)</f>
        <v>#N/A</v>
      </c>
      <c r="I1689" s="13" t="e">
        <f>VLOOKUP(E1689,[4]Sheet1!$A:$C,3,0)</f>
        <v>#N/A</v>
      </c>
      <c r="J1689" s="13"/>
      <c r="K1689" s="14"/>
      <c r="L1689" s="13" t="e">
        <f>VLOOKUP(E1689,[1]搜索条件!$A:$G,7,0)</f>
        <v>#N/A</v>
      </c>
      <c r="M1689" s="31"/>
      <c r="N1689" s="32"/>
      <c r="O1689" s="33"/>
      <c r="P1689" s="34"/>
      <c r="Q1689" s="34"/>
      <c r="R1689" s="48"/>
      <c r="S1689" s="49" t="e">
        <f t="shared" si="2"/>
        <v>#N/A</v>
      </c>
      <c r="T1689" s="50"/>
      <c r="U1689" s="54"/>
      <c r="V1689" s="52"/>
      <c r="W1689" s="53"/>
      <c r="X1689" s="53"/>
      <c r="Y1689" s="58"/>
      <c r="Z1689" s="58"/>
      <c r="AA1689" s="58"/>
      <c r="AB1689" s="58"/>
      <c r="AC1689" s="53"/>
      <c r="AD1689" s="53"/>
      <c r="AE1689" s="53"/>
      <c r="AF1689" s="50"/>
    </row>
    <row r="1690" s="1" customFormat="1" spans="1:32">
      <c r="A1690" s="12"/>
      <c r="B1690" s="13" t="e">
        <f>VLOOKUP(#REF!,[1]搜索条件!$A:$C,3,0)</f>
        <v>#REF!</v>
      </c>
      <c r="C1690" s="14" t="e">
        <v>#REF!</v>
      </c>
      <c r="D1690" s="13" t="e">
        <f>VLOOKUP(E1690,物料明细!A:H,8,0)</f>
        <v>#N/A</v>
      </c>
      <c r="E1690" s="13"/>
      <c r="F1690" s="13" t="e">
        <f>VLOOKUP(E1690,物料明细!A:C,3,0)</f>
        <v>#N/A</v>
      </c>
      <c r="G1690" s="13" t="e">
        <f>VLOOKUP(E1690,物料明细!A:D,4,0)</f>
        <v>#N/A</v>
      </c>
      <c r="H1690" s="13" t="e">
        <f>VLOOKUP(E1690,[2]物料明细!A:F,6,0)</f>
        <v>#N/A</v>
      </c>
      <c r="I1690" s="13" t="e">
        <f>VLOOKUP(E1690,[4]Sheet1!$A:$C,3,0)</f>
        <v>#N/A</v>
      </c>
      <c r="J1690" s="13"/>
      <c r="K1690" s="14"/>
      <c r="L1690" s="13" t="e">
        <f>VLOOKUP(E1690,[1]搜索条件!$A:$G,7,0)</f>
        <v>#N/A</v>
      </c>
      <c r="M1690" s="31"/>
      <c r="N1690" s="32"/>
      <c r="O1690" s="33"/>
      <c r="P1690" s="34"/>
      <c r="Q1690" s="34"/>
      <c r="R1690" s="48"/>
      <c r="S1690" s="49" t="e">
        <f t="shared" si="2"/>
        <v>#N/A</v>
      </c>
      <c r="T1690" s="50"/>
      <c r="U1690" s="54"/>
      <c r="V1690" s="52"/>
      <c r="W1690" s="53"/>
      <c r="X1690" s="53"/>
      <c r="Y1690" s="58"/>
      <c r="Z1690" s="58"/>
      <c r="AA1690" s="58"/>
      <c r="AB1690" s="58"/>
      <c r="AC1690" s="53"/>
      <c r="AD1690" s="53"/>
      <c r="AE1690" s="53"/>
      <c r="AF1690" s="50"/>
    </row>
    <row r="1691" s="1" customFormat="1" spans="1:32">
      <c r="A1691" s="12"/>
      <c r="B1691" s="13" t="e">
        <f>VLOOKUP(#REF!,[1]搜索条件!$A:$C,3,0)</f>
        <v>#REF!</v>
      </c>
      <c r="C1691" s="14" t="e">
        <v>#REF!</v>
      </c>
      <c r="D1691" s="13" t="e">
        <f>VLOOKUP(E1691,物料明细!A:H,8,0)</f>
        <v>#N/A</v>
      </c>
      <c r="E1691" s="13"/>
      <c r="F1691" s="13" t="e">
        <f>VLOOKUP(E1691,物料明细!A:C,3,0)</f>
        <v>#N/A</v>
      </c>
      <c r="G1691" s="13" t="e">
        <f>VLOOKUP(E1691,物料明细!A:D,4,0)</f>
        <v>#N/A</v>
      </c>
      <c r="H1691" s="13" t="e">
        <f>VLOOKUP(E1691,[2]物料明细!A:F,6,0)</f>
        <v>#N/A</v>
      </c>
      <c r="I1691" s="13" t="e">
        <f>VLOOKUP(E1691,[4]Sheet1!$A:$C,3,0)</f>
        <v>#N/A</v>
      </c>
      <c r="J1691" s="13"/>
      <c r="K1691" s="14"/>
      <c r="L1691" s="13" t="e">
        <f>VLOOKUP(E1691,[1]搜索条件!$A:$G,7,0)</f>
        <v>#N/A</v>
      </c>
      <c r="M1691" s="31"/>
      <c r="N1691" s="32"/>
      <c r="O1691" s="33"/>
      <c r="P1691" s="34"/>
      <c r="Q1691" s="34"/>
      <c r="R1691" s="48"/>
      <c r="S1691" s="49" t="e">
        <f t="shared" si="2"/>
        <v>#N/A</v>
      </c>
      <c r="T1691" s="50"/>
      <c r="U1691" s="54"/>
      <c r="V1691" s="52"/>
      <c r="W1691" s="53"/>
      <c r="X1691" s="53"/>
      <c r="Y1691" s="58"/>
      <c r="Z1691" s="58"/>
      <c r="AA1691" s="58"/>
      <c r="AB1691" s="58"/>
      <c r="AC1691" s="53"/>
      <c r="AD1691" s="53"/>
      <c r="AE1691" s="53"/>
      <c r="AF1691" s="50"/>
    </row>
    <row r="1692" s="1" customFormat="1" spans="1:32">
      <c r="A1692" s="12"/>
      <c r="B1692" s="13" t="e">
        <f>VLOOKUP(#REF!,[1]搜索条件!$A:$C,3,0)</f>
        <v>#REF!</v>
      </c>
      <c r="C1692" s="14" t="e">
        <v>#REF!</v>
      </c>
      <c r="D1692" s="13" t="e">
        <f>VLOOKUP(E1692,物料明细!A:H,8,0)</f>
        <v>#N/A</v>
      </c>
      <c r="E1692" s="13"/>
      <c r="F1692" s="13" t="e">
        <f>VLOOKUP(E1692,物料明细!A:C,3,0)</f>
        <v>#N/A</v>
      </c>
      <c r="G1692" s="13" t="e">
        <f>VLOOKUP(E1692,物料明细!A:D,4,0)</f>
        <v>#N/A</v>
      </c>
      <c r="H1692" s="13" t="e">
        <f>VLOOKUP(E1692,[2]物料明细!A:F,6,0)</f>
        <v>#N/A</v>
      </c>
      <c r="I1692" s="13" t="e">
        <f>VLOOKUP(E1692,[4]Sheet1!$A:$C,3,0)</f>
        <v>#N/A</v>
      </c>
      <c r="J1692" s="13"/>
      <c r="K1692" s="14"/>
      <c r="L1692" s="13" t="e">
        <f>VLOOKUP(E1692,[1]搜索条件!$A:$G,7,0)</f>
        <v>#N/A</v>
      </c>
      <c r="M1692" s="31"/>
      <c r="N1692" s="32"/>
      <c r="O1692" s="33"/>
      <c r="P1692" s="34"/>
      <c r="Q1692" s="34"/>
      <c r="R1692" s="48"/>
      <c r="S1692" s="49" t="e">
        <f t="shared" si="2"/>
        <v>#N/A</v>
      </c>
      <c r="T1692" s="50"/>
      <c r="U1692" s="54"/>
      <c r="V1692" s="52"/>
      <c r="W1692" s="53"/>
      <c r="X1692" s="53"/>
      <c r="Y1692" s="58"/>
      <c r="Z1692" s="58"/>
      <c r="AA1692" s="58"/>
      <c r="AB1692" s="58"/>
      <c r="AC1692" s="53"/>
      <c r="AD1692" s="53"/>
      <c r="AE1692" s="53"/>
      <c r="AF1692" s="50"/>
    </row>
    <row r="1693" s="1" customFormat="1" spans="1:32">
      <c r="A1693" s="12"/>
      <c r="B1693" s="13" t="e">
        <f>VLOOKUP(#REF!,[1]搜索条件!$A:$C,3,0)</f>
        <v>#REF!</v>
      </c>
      <c r="C1693" s="14" t="e">
        <v>#REF!</v>
      </c>
      <c r="D1693" s="13" t="e">
        <f>VLOOKUP(E1693,物料明细!A:H,8,0)</f>
        <v>#N/A</v>
      </c>
      <c r="E1693" s="13"/>
      <c r="F1693" s="13" t="e">
        <f>VLOOKUP(E1693,物料明细!A:C,3,0)</f>
        <v>#N/A</v>
      </c>
      <c r="G1693" s="13" t="e">
        <f>VLOOKUP(E1693,物料明细!A:D,4,0)</f>
        <v>#N/A</v>
      </c>
      <c r="H1693" s="13" t="e">
        <f>VLOOKUP(E1693,[2]物料明细!A:F,6,0)</f>
        <v>#N/A</v>
      </c>
      <c r="I1693" s="13" t="e">
        <f>VLOOKUP(E1693,[4]Sheet1!$A:$C,3,0)</f>
        <v>#N/A</v>
      </c>
      <c r="J1693" s="13"/>
      <c r="K1693" s="14"/>
      <c r="L1693" s="13" t="e">
        <f>VLOOKUP(E1693,[1]搜索条件!$A:$G,7,0)</f>
        <v>#N/A</v>
      </c>
      <c r="M1693" s="31"/>
      <c r="N1693" s="32"/>
      <c r="O1693" s="33"/>
      <c r="P1693" s="34"/>
      <c r="Q1693" s="34"/>
      <c r="R1693" s="48"/>
      <c r="S1693" s="49" t="e">
        <f t="shared" si="2"/>
        <v>#N/A</v>
      </c>
      <c r="T1693" s="50"/>
      <c r="U1693" s="54"/>
      <c r="V1693" s="52"/>
      <c r="W1693" s="53"/>
      <c r="X1693" s="53"/>
      <c r="Y1693" s="58"/>
      <c r="Z1693" s="58"/>
      <c r="AA1693" s="58"/>
      <c r="AB1693" s="58"/>
      <c r="AC1693" s="53"/>
      <c r="AD1693" s="53"/>
      <c r="AE1693" s="53"/>
      <c r="AF1693" s="50"/>
    </row>
    <row r="1694" s="1" customFormat="1" spans="1:32">
      <c r="A1694" s="12"/>
      <c r="B1694" s="13" t="e">
        <f>VLOOKUP(#REF!,[1]搜索条件!$A:$C,3,0)</f>
        <v>#REF!</v>
      </c>
      <c r="C1694" s="14" t="e">
        <v>#REF!</v>
      </c>
      <c r="D1694" s="13" t="e">
        <f>VLOOKUP(E1694,物料明细!A:H,8,0)</f>
        <v>#N/A</v>
      </c>
      <c r="E1694" s="13"/>
      <c r="F1694" s="13" t="e">
        <f>VLOOKUP(E1694,物料明细!A:C,3,0)</f>
        <v>#N/A</v>
      </c>
      <c r="G1694" s="13" t="e">
        <f>VLOOKUP(E1694,物料明细!A:D,4,0)</f>
        <v>#N/A</v>
      </c>
      <c r="H1694" s="13" t="e">
        <f>VLOOKUP(E1694,[2]物料明细!A:F,6,0)</f>
        <v>#N/A</v>
      </c>
      <c r="I1694" s="13" t="e">
        <f>VLOOKUP(E1694,[4]Sheet1!$A:$C,3,0)</f>
        <v>#N/A</v>
      </c>
      <c r="J1694" s="13"/>
      <c r="K1694" s="14"/>
      <c r="L1694" s="13" t="e">
        <f>VLOOKUP(E1694,[1]搜索条件!$A:$G,7,0)</f>
        <v>#N/A</v>
      </c>
      <c r="M1694" s="31"/>
      <c r="N1694" s="32"/>
      <c r="O1694" s="33"/>
      <c r="P1694" s="34"/>
      <c r="Q1694" s="34"/>
      <c r="R1694" s="48"/>
      <c r="S1694" s="49" t="e">
        <f t="shared" si="2"/>
        <v>#N/A</v>
      </c>
      <c r="T1694" s="50"/>
      <c r="U1694" s="51"/>
      <c r="V1694" s="52"/>
      <c r="W1694" s="53"/>
      <c r="X1694" s="53"/>
      <c r="Y1694" s="58"/>
      <c r="Z1694" s="58"/>
      <c r="AA1694" s="58"/>
      <c r="AB1694" s="58"/>
      <c r="AC1694" s="53"/>
      <c r="AD1694" s="53"/>
      <c r="AE1694" s="53"/>
      <c r="AF1694" s="50"/>
    </row>
    <row r="1695" s="1" customFormat="1" spans="1:32">
      <c r="A1695" s="12"/>
      <c r="B1695" s="13" t="e">
        <f>VLOOKUP(#REF!,[1]搜索条件!$A:$C,3,0)</f>
        <v>#REF!</v>
      </c>
      <c r="C1695" s="14" t="e">
        <v>#REF!</v>
      </c>
      <c r="D1695" s="13" t="e">
        <f>VLOOKUP(E1695,物料明细!A:H,8,0)</f>
        <v>#N/A</v>
      </c>
      <c r="E1695" s="13"/>
      <c r="F1695" s="13" t="e">
        <f>VLOOKUP(E1695,物料明细!A:C,3,0)</f>
        <v>#N/A</v>
      </c>
      <c r="G1695" s="13" t="e">
        <f>VLOOKUP(E1695,物料明细!A:D,4,0)</f>
        <v>#N/A</v>
      </c>
      <c r="H1695" s="13" t="e">
        <f>VLOOKUP(E1695,[2]物料明细!A:F,6,0)</f>
        <v>#N/A</v>
      </c>
      <c r="I1695" s="13" t="e">
        <f>VLOOKUP(E1695,[4]Sheet1!$A:$C,3,0)</f>
        <v>#N/A</v>
      </c>
      <c r="J1695" s="13"/>
      <c r="K1695" s="14"/>
      <c r="L1695" s="13" t="e">
        <f>VLOOKUP(E1695,[1]搜索条件!$A:$G,7,0)</f>
        <v>#N/A</v>
      </c>
      <c r="M1695" s="31"/>
      <c r="N1695" s="32"/>
      <c r="O1695" s="33"/>
      <c r="P1695" s="34"/>
      <c r="Q1695" s="34"/>
      <c r="R1695" s="48"/>
      <c r="S1695" s="49" t="e">
        <f t="shared" si="2"/>
        <v>#N/A</v>
      </c>
      <c r="T1695" s="50"/>
      <c r="U1695" s="51"/>
      <c r="V1695" s="52"/>
      <c r="W1695" s="53"/>
      <c r="X1695" s="53"/>
      <c r="Y1695" s="58"/>
      <c r="Z1695" s="58"/>
      <c r="AA1695" s="58"/>
      <c r="AB1695" s="58"/>
      <c r="AC1695" s="53"/>
      <c r="AD1695" s="53"/>
      <c r="AE1695" s="53"/>
      <c r="AF1695" s="50"/>
    </row>
    <row r="1696" s="1" customFormat="1" spans="1:32">
      <c r="A1696" s="12"/>
      <c r="B1696" s="13" t="e">
        <f>VLOOKUP(#REF!,[1]搜索条件!$A:$C,3,0)</f>
        <v>#REF!</v>
      </c>
      <c r="C1696" s="14" t="e">
        <v>#REF!</v>
      </c>
      <c r="D1696" s="13" t="e">
        <f>VLOOKUP(E1696,物料明细!A:H,8,0)</f>
        <v>#N/A</v>
      </c>
      <c r="E1696" s="13"/>
      <c r="F1696" s="13" t="e">
        <f>VLOOKUP(E1696,物料明细!A:C,3,0)</f>
        <v>#N/A</v>
      </c>
      <c r="G1696" s="13" t="e">
        <f>VLOOKUP(E1696,物料明细!A:D,4,0)</f>
        <v>#N/A</v>
      </c>
      <c r="H1696" s="13" t="e">
        <f>VLOOKUP(E1696,[2]物料明细!A:F,6,0)</f>
        <v>#N/A</v>
      </c>
      <c r="I1696" s="13" t="e">
        <f>VLOOKUP(E1696,[4]Sheet1!$A:$C,3,0)</f>
        <v>#N/A</v>
      </c>
      <c r="J1696" s="13"/>
      <c r="K1696" s="14"/>
      <c r="L1696" s="13" t="e">
        <f>VLOOKUP(E1696,[1]搜索条件!$A:$G,7,0)</f>
        <v>#N/A</v>
      </c>
      <c r="M1696" s="31"/>
      <c r="N1696" s="32"/>
      <c r="O1696" s="33"/>
      <c r="P1696" s="34"/>
      <c r="Q1696" s="34"/>
      <c r="R1696" s="48"/>
      <c r="S1696" s="49" t="e">
        <f t="shared" si="2"/>
        <v>#N/A</v>
      </c>
      <c r="T1696" s="89"/>
      <c r="U1696" s="103"/>
      <c r="V1696" s="52"/>
      <c r="W1696" s="53"/>
      <c r="X1696" s="53"/>
      <c r="Y1696" s="58"/>
      <c r="Z1696" s="58"/>
      <c r="AA1696" s="58"/>
      <c r="AB1696" s="58"/>
      <c r="AC1696" s="53"/>
      <c r="AD1696" s="53"/>
      <c r="AE1696" s="53"/>
      <c r="AF1696" s="50"/>
    </row>
    <row r="1697" s="1" customFormat="1" spans="1:32">
      <c r="A1697" s="12"/>
      <c r="B1697" s="13" t="e">
        <f>VLOOKUP(#REF!,[1]搜索条件!$A:$C,3,0)</f>
        <v>#REF!</v>
      </c>
      <c r="C1697" s="14" t="e">
        <v>#REF!</v>
      </c>
      <c r="D1697" s="13" t="e">
        <f>VLOOKUP(E1697,物料明细!A:H,8,0)</f>
        <v>#N/A</v>
      </c>
      <c r="E1697" s="13"/>
      <c r="F1697" s="13" t="e">
        <f>VLOOKUP(E1697,物料明细!A:C,3,0)</f>
        <v>#N/A</v>
      </c>
      <c r="G1697" s="13" t="e">
        <f>VLOOKUP(E1697,物料明细!A:D,4,0)</f>
        <v>#N/A</v>
      </c>
      <c r="H1697" s="13" t="e">
        <f>VLOOKUP(E1697,[2]物料明细!A:F,6,0)</f>
        <v>#N/A</v>
      </c>
      <c r="I1697" s="13" t="e">
        <f>VLOOKUP(E1697,[4]Sheet1!$A:$C,3,0)</f>
        <v>#N/A</v>
      </c>
      <c r="J1697" s="13"/>
      <c r="K1697" s="14"/>
      <c r="L1697" s="13" t="e">
        <f>VLOOKUP(E1697,[1]搜索条件!$A:$G,7,0)</f>
        <v>#N/A</v>
      </c>
      <c r="M1697" s="31"/>
      <c r="N1697" s="32"/>
      <c r="O1697" s="33"/>
      <c r="P1697" s="34"/>
      <c r="Q1697" s="34"/>
      <c r="R1697" s="48"/>
      <c r="S1697" s="49" t="e">
        <f t="shared" si="2"/>
        <v>#N/A</v>
      </c>
      <c r="T1697" s="50"/>
      <c r="U1697" s="54"/>
      <c r="V1697" s="52"/>
      <c r="W1697" s="53"/>
      <c r="X1697" s="53"/>
      <c r="Y1697" s="58"/>
      <c r="Z1697" s="58"/>
      <c r="AA1697" s="58"/>
      <c r="AB1697" s="58"/>
      <c r="AC1697" s="53"/>
      <c r="AD1697" s="53"/>
      <c r="AE1697" s="53"/>
      <c r="AF1697" s="50"/>
    </row>
    <row r="1698" s="1" customFormat="1" spans="1:32">
      <c r="A1698" s="12"/>
      <c r="B1698" s="13" t="e">
        <f>VLOOKUP(#REF!,[1]搜索条件!$A:$C,3,0)</f>
        <v>#REF!</v>
      </c>
      <c r="C1698" s="14" t="e">
        <v>#REF!</v>
      </c>
      <c r="D1698" s="13" t="e">
        <f>VLOOKUP(E1698,物料明细!A:H,8,0)</f>
        <v>#N/A</v>
      </c>
      <c r="E1698" s="13"/>
      <c r="F1698" s="13" t="e">
        <f>VLOOKUP(E1698,物料明细!A:C,3,0)</f>
        <v>#N/A</v>
      </c>
      <c r="G1698" s="13" t="e">
        <f>VLOOKUP(E1698,物料明细!A:D,4,0)</f>
        <v>#N/A</v>
      </c>
      <c r="H1698" s="13" t="e">
        <f>VLOOKUP(E1698,[2]物料明细!A:F,6,0)</f>
        <v>#N/A</v>
      </c>
      <c r="I1698" s="13" t="e">
        <f>VLOOKUP(E1698,[4]Sheet1!$A:$C,3,0)</f>
        <v>#N/A</v>
      </c>
      <c r="J1698" s="13"/>
      <c r="K1698" s="14"/>
      <c r="L1698" s="13" t="e">
        <f>VLOOKUP(E1698,[1]搜索条件!$A:$G,7,0)</f>
        <v>#N/A</v>
      </c>
      <c r="M1698" s="31"/>
      <c r="N1698" s="32"/>
      <c r="O1698" s="33"/>
      <c r="P1698" s="34"/>
      <c r="Q1698" s="34"/>
      <c r="R1698" s="48"/>
      <c r="S1698" s="49" t="e">
        <f t="shared" si="2"/>
        <v>#N/A</v>
      </c>
      <c r="T1698" s="50"/>
      <c r="U1698" s="54"/>
      <c r="V1698" s="52"/>
      <c r="W1698" s="53"/>
      <c r="X1698" s="53"/>
      <c r="Y1698" s="58"/>
      <c r="Z1698" s="58"/>
      <c r="AA1698" s="58"/>
      <c r="AB1698" s="58"/>
      <c r="AC1698" s="53"/>
      <c r="AD1698" s="53"/>
      <c r="AE1698" s="53"/>
      <c r="AF1698" s="50"/>
    </row>
    <row r="1699" s="1" customFormat="1" spans="1:32">
      <c r="A1699" s="12"/>
      <c r="B1699" s="13" t="e">
        <f>VLOOKUP(#REF!,[1]搜索条件!$A:$C,3,0)</f>
        <v>#REF!</v>
      </c>
      <c r="C1699" s="14" t="e">
        <v>#REF!</v>
      </c>
      <c r="D1699" s="13" t="e">
        <f>VLOOKUP(E1699,物料明细!A:H,8,0)</f>
        <v>#N/A</v>
      </c>
      <c r="E1699" s="13"/>
      <c r="F1699" s="13" t="e">
        <f>VLOOKUP(E1699,物料明细!A:C,3,0)</f>
        <v>#N/A</v>
      </c>
      <c r="G1699" s="13" t="e">
        <f>VLOOKUP(E1699,物料明细!A:D,4,0)</f>
        <v>#N/A</v>
      </c>
      <c r="H1699" s="13" t="e">
        <f>VLOOKUP(E1699,[2]物料明细!A:F,6,0)</f>
        <v>#N/A</v>
      </c>
      <c r="I1699" s="13" t="e">
        <f>VLOOKUP(E1699,[4]Sheet1!$A:$C,3,0)</f>
        <v>#N/A</v>
      </c>
      <c r="J1699" s="13"/>
      <c r="K1699" s="14"/>
      <c r="L1699" s="13" t="e">
        <f>VLOOKUP(E1699,[1]搜索条件!$A:$G,7,0)</f>
        <v>#N/A</v>
      </c>
      <c r="M1699" s="31"/>
      <c r="N1699" s="32"/>
      <c r="O1699" s="33"/>
      <c r="P1699" s="34"/>
      <c r="Q1699" s="34"/>
      <c r="R1699" s="48"/>
      <c r="S1699" s="49" t="e">
        <f t="shared" si="2"/>
        <v>#N/A</v>
      </c>
      <c r="T1699" s="50"/>
      <c r="U1699" s="51"/>
      <c r="V1699" s="52"/>
      <c r="W1699" s="53"/>
      <c r="X1699" s="53"/>
      <c r="Y1699" s="58"/>
      <c r="Z1699" s="58"/>
      <c r="AA1699" s="58"/>
      <c r="AB1699" s="58"/>
      <c r="AC1699" s="53"/>
      <c r="AD1699" s="53"/>
      <c r="AE1699" s="53"/>
      <c r="AF1699" s="50"/>
    </row>
    <row r="1700" s="1" customFormat="1" spans="1:32">
      <c r="A1700" s="12"/>
      <c r="B1700" s="13" t="e">
        <f>VLOOKUP(#REF!,[1]搜索条件!$A:$C,3,0)</f>
        <v>#REF!</v>
      </c>
      <c r="C1700" s="14" t="e">
        <v>#REF!</v>
      </c>
      <c r="D1700" s="13" t="e">
        <f>VLOOKUP(E1700,物料明细!A:H,8,0)</f>
        <v>#N/A</v>
      </c>
      <c r="E1700" s="13"/>
      <c r="F1700" s="13" t="e">
        <f>VLOOKUP(E1700,物料明细!A:C,3,0)</f>
        <v>#N/A</v>
      </c>
      <c r="G1700" s="13" t="e">
        <f>VLOOKUP(E1700,物料明细!A:D,4,0)</f>
        <v>#N/A</v>
      </c>
      <c r="H1700" s="13" t="e">
        <f>VLOOKUP(E1700,[2]物料明细!A:F,6,0)</f>
        <v>#N/A</v>
      </c>
      <c r="I1700" s="13" t="e">
        <f>VLOOKUP(E1700,[4]Sheet1!$A:$C,3,0)</f>
        <v>#N/A</v>
      </c>
      <c r="J1700" s="13"/>
      <c r="K1700" s="14"/>
      <c r="L1700" s="13" t="e">
        <f>VLOOKUP(E1700,[1]搜索条件!$A:$G,7,0)</f>
        <v>#N/A</v>
      </c>
      <c r="M1700" s="31"/>
      <c r="N1700" s="32"/>
      <c r="O1700" s="33"/>
      <c r="P1700" s="34"/>
      <c r="Q1700" s="34"/>
      <c r="R1700" s="48"/>
      <c r="S1700" s="49" t="e">
        <f t="shared" si="2"/>
        <v>#N/A</v>
      </c>
      <c r="T1700" s="50"/>
      <c r="U1700" s="51"/>
      <c r="V1700" s="52"/>
      <c r="W1700" s="53"/>
      <c r="X1700" s="53"/>
      <c r="Y1700" s="58"/>
      <c r="Z1700" s="58"/>
      <c r="AA1700" s="58"/>
      <c r="AB1700" s="58"/>
      <c r="AC1700" s="53"/>
      <c r="AD1700" s="53"/>
      <c r="AE1700" s="53"/>
      <c r="AF1700" s="50"/>
    </row>
    <row r="1701" s="1" customFormat="1" spans="1:32">
      <c r="A1701" s="12"/>
      <c r="B1701" s="13" t="e">
        <f>VLOOKUP(#REF!,[1]搜索条件!$A:$C,3,0)</f>
        <v>#REF!</v>
      </c>
      <c r="C1701" s="14" t="e">
        <v>#REF!</v>
      </c>
      <c r="D1701" s="13" t="e">
        <f>VLOOKUP(E1701,物料明细!A:H,8,0)</f>
        <v>#N/A</v>
      </c>
      <c r="E1701" s="13"/>
      <c r="F1701" s="13" t="e">
        <f>VLOOKUP(E1701,物料明细!A:C,3,0)</f>
        <v>#N/A</v>
      </c>
      <c r="G1701" s="13" t="e">
        <f>VLOOKUP(E1701,物料明细!A:D,4,0)</f>
        <v>#N/A</v>
      </c>
      <c r="H1701" s="13" t="e">
        <f>VLOOKUP(E1701,[2]物料明细!A:F,6,0)</f>
        <v>#N/A</v>
      </c>
      <c r="I1701" s="13" t="e">
        <f>VLOOKUP(E1701,[4]Sheet1!$A:$C,3,0)</f>
        <v>#N/A</v>
      </c>
      <c r="J1701" s="13"/>
      <c r="K1701" s="14"/>
      <c r="L1701" s="13" t="e">
        <f>VLOOKUP(E1701,[1]搜索条件!$A:$G,7,0)</f>
        <v>#N/A</v>
      </c>
      <c r="M1701" s="31"/>
      <c r="N1701" s="32"/>
      <c r="O1701" s="33"/>
      <c r="P1701" s="34"/>
      <c r="Q1701" s="34"/>
      <c r="R1701" s="48"/>
      <c r="S1701" s="49" t="e">
        <f t="shared" si="2"/>
        <v>#N/A</v>
      </c>
      <c r="T1701" s="50"/>
      <c r="U1701" s="51"/>
      <c r="V1701" s="52"/>
      <c r="W1701" s="53"/>
      <c r="X1701" s="53"/>
      <c r="Y1701" s="58"/>
      <c r="Z1701" s="58"/>
      <c r="AA1701" s="58"/>
      <c r="AB1701" s="58"/>
      <c r="AC1701" s="53"/>
      <c r="AD1701" s="53"/>
      <c r="AE1701" s="53"/>
      <c r="AF1701" s="50"/>
    </row>
    <row r="1702" s="1" customFormat="1" spans="1:32">
      <c r="A1702" s="12"/>
      <c r="B1702" s="13" t="e">
        <f>VLOOKUP(#REF!,[1]搜索条件!$A:$C,3,0)</f>
        <v>#REF!</v>
      </c>
      <c r="C1702" s="14" t="e">
        <v>#REF!</v>
      </c>
      <c r="D1702" s="13" t="e">
        <f>VLOOKUP(E1702,物料明细!A:H,8,0)</f>
        <v>#N/A</v>
      </c>
      <c r="E1702" s="13"/>
      <c r="F1702" s="13" t="e">
        <f>VLOOKUP(E1702,物料明细!A:C,3,0)</f>
        <v>#N/A</v>
      </c>
      <c r="G1702" s="13" t="e">
        <f>VLOOKUP(E1702,物料明细!A:D,4,0)</f>
        <v>#N/A</v>
      </c>
      <c r="H1702" s="13" t="e">
        <f>VLOOKUP(E1702,[2]物料明细!A:F,6,0)</f>
        <v>#N/A</v>
      </c>
      <c r="I1702" s="13" t="e">
        <f>VLOOKUP(E1702,[4]Sheet1!$A:$C,3,0)</f>
        <v>#N/A</v>
      </c>
      <c r="J1702" s="13"/>
      <c r="K1702" s="14"/>
      <c r="L1702" s="13" t="e">
        <f>VLOOKUP(E1702,[1]搜索条件!$A:$G,7,0)</f>
        <v>#N/A</v>
      </c>
      <c r="M1702" s="31"/>
      <c r="N1702" s="32"/>
      <c r="O1702" s="33"/>
      <c r="P1702" s="34"/>
      <c r="Q1702" s="34"/>
      <c r="R1702" s="48"/>
      <c r="S1702" s="49" t="e">
        <f t="shared" si="2"/>
        <v>#N/A</v>
      </c>
      <c r="T1702" s="50"/>
      <c r="U1702" s="54"/>
      <c r="V1702" s="52"/>
      <c r="W1702" s="53"/>
      <c r="X1702" s="53"/>
      <c r="Y1702" s="58"/>
      <c r="Z1702" s="58"/>
      <c r="AA1702" s="58"/>
      <c r="AB1702" s="58"/>
      <c r="AC1702" s="53"/>
      <c r="AD1702" s="53"/>
      <c r="AE1702" s="53"/>
      <c r="AF1702" s="50"/>
    </row>
    <row r="1703" s="1" customFormat="1" spans="1:32">
      <c r="A1703" s="12"/>
      <c r="B1703" s="13" t="e">
        <f>VLOOKUP(#REF!,[1]搜索条件!$A:$C,3,0)</f>
        <v>#REF!</v>
      </c>
      <c r="C1703" s="14" t="e">
        <v>#REF!</v>
      </c>
      <c r="D1703" s="13" t="e">
        <f>VLOOKUP(E1703,物料明细!A:H,8,0)</f>
        <v>#N/A</v>
      </c>
      <c r="E1703" s="13"/>
      <c r="F1703" s="13" t="e">
        <f>VLOOKUP(E1703,物料明细!A:C,3,0)</f>
        <v>#N/A</v>
      </c>
      <c r="G1703" s="13" t="e">
        <f>VLOOKUP(E1703,物料明细!A:D,4,0)</f>
        <v>#N/A</v>
      </c>
      <c r="H1703" s="13" t="e">
        <f>VLOOKUP(E1703,[2]物料明细!A:F,6,0)</f>
        <v>#N/A</v>
      </c>
      <c r="I1703" s="13" t="e">
        <f>VLOOKUP(E1703,[4]Sheet1!$A:$C,3,0)</f>
        <v>#N/A</v>
      </c>
      <c r="J1703" s="13"/>
      <c r="K1703" s="14"/>
      <c r="L1703" s="13" t="e">
        <f>VLOOKUP(E1703,[1]搜索条件!$A:$G,7,0)</f>
        <v>#N/A</v>
      </c>
      <c r="M1703" s="31"/>
      <c r="N1703" s="32"/>
      <c r="O1703" s="33"/>
      <c r="P1703" s="34"/>
      <c r="Q1703" s="34"/>
      <c r="R1703" s="48"/>
      <c r="S1703" s="49" t="e">
        <f t="shared" si="2"/>
        <v>#N/A</v>
      </c>
      <c r="T1703" s="50"/>
      <c r="U1703" s="54"/>
      <c r="V1703" s="52"/>
      <c r="W1703" s="53"/>
      <c r="X1703" s="53"/>
      <c r="Y1703" s="58"/>
      <c r="Z1703" s="58"/>
      <c r="AA1703" s="58"/>
      <c r="AB1703" s="58"/>
      <c r="AC1703" s="53"/>
      <c r="AD1703" s="53"/>
      <c r="AE1703" s="53"/>
      <c r="AF1703" s="50"/>
    </row>
    <row r="1704" s="1" customFormat="1" spans="1:32">
      <c r="A1704" s="12"/>
      <c r="B1704" s="13" t="e">
        <f>VLOOKUP(#REF!,[1]搜索条件!$A:$C,3,0)</f>
        <v>#REF!</v>
      </c>
      <c r="C1704" s="14" t="e">
        <v>#REF!</v>
      </c>
      <c r="D1704" s="13" t="e">
        <f>VLOOKUP(E1704,物料明细!A:H,8,0)</f>
        <v>#N/A</v>
      </c>
      <c r="E1704" s="13"/>
      <c r="F1704" s="13" t="e">
        <f>VLOOKUP(E1704,物料明细!A:C,3,0)</f>
        <v>#N/A</v>
      </c>
      <c r="G1704" s="13" t="e">
        <f>VLOOKUP(E1704,物料明细!A:D,4,0)</f>
        <v>#N/A</v>
      </c>
      <c r="H1704" s="13" t="e">
        <f>VLOOKUP(E1704,[2]物料明细!A:F,6,0)</f>
        <v>#N/A</v>
      </c>
      <c r="I1704" s="13" t="e">
        <f>VLOOKUP(E1704,[4]Sheet1!$A:$C,3,0)</f>
        <v>#N/A</v>
      </c>
      <c r="J1704" s="13"/>
      <c r="K1704" s="14"/>
      <c r="L1704" s="13" t="e">
        <f>VLOOKUP(E1704,[1]搜索条件!$A:$G,7,0)</f>
        <v>#N/A</v>
      </c>
      <c r="M1704" s="31"/>
      <c r="N1704" s="32"/>
      <c r="O1704" s="33"/>
      <c r="P1704" s="34"/>
      <c r="Q1704" s="34"/>
      <c r="R1704" s="48"/>
      <c r="S1704" s="49" t="e">
        <f t="shared" si="2"/>
        <v>#N/A</v>
      </c>
      <c r="T1704" s="50"/>
      <c r="U1704" s="51"/>
      <c r="V1704" s="52"/>
      <c r="W1704" s="53"/>
      <c r="X1704" s="53"/>
      <c r="Y1704" s="58"/>
      <c r="Z1704" s="58"/>
      <c r="AA1704" s="58"/>
      <c r="AB1704" s="58"/>
      <c r="AC1704" s="53"/>
      <c r="AD1704" s="53"/>
      <c r="AE1704" s="53"/>
      <c r="AF1704" s="50"/>
    </row>
    <row r="1705" s="1" customFormat="1" spans="1:32">
      <c r="A1705" s="12"/>
      <c r="B1705" s="13" t="e">
        <f>VLOOKUP(#REF!,[1]搜索条件!$A:$C,3,0)</f>
        <v>#REF!</v>
      </c>
      <c r="C1705" s="14" t="e">
        <v>#REF!</v>
      </c>
      <c r="D1705" s="13" t="e">
        <f>VLOOKUP(E1705,物料明细!A:H,8,0)</f>
        <v>#N/A</v>
      </c>
      <c r="E1705" s="13"/>
      <c r="F1705" s="13" t="e">
        <f>VLOOKUP(E1705,物料明细!A:C,3,0)</f>
        <v>#N/A</v>
      </c>
      <c r="G1705" s="13" t="e">
        <f>VLOOKUP(E1705,物料明细!A:D,4,0)</f>
        <v>#N/A</v>
      </c>
      <c r="H1705" s="13" t="e">
        <f>VLOOKUP(E1705,[2]物料明细!A:F,6,0)</f>
        <v>#N/A</v>
      </c>
      <c r="I1705" s="13" t="e">
        <f>VLOOKUP(E1705,[4]Sheet1!$A:$C,3,0)</f>
        <v>#N/A</v>
      </c>
      <c r="J1705" s="13"/>
      <c r="K1705" s="14"/>
      <c r="L1705" s="13" t="e">
        <f>VLOOKUP(E1705,[1]搜索条件!$A:$G,7,0)</f>
        <v>#N/A</v>
      </c>
      <c r="M1705" s="31"/>
      <c r="N1705" s="32"/>
      <c r="O1705" s="33"/>
      <c r="P1705" s="34"/>
      <c r="Q1705" s="34"/>
      <c r="R1705" s="48"/>
      <c r="S1705" s="49" t="e">
        <f t="shared" si="2"/>
        <v>#N/A</v>
      </c>
      <c r="T1705" s="50"/>
      <c r="U1705" s="51"/>
      <c r="V1705" s="52"/>
      <c r="W1705" s="53"/>
      <c r="X1705" s="53"/>
      <c r="Y1705" s="58"/>
      <c r="Z1705" s="58"/>
      <c r="AA1705" s="58"/>
      <c r="AB1705" s="58"/>
      <c r="AC1705" s="53"/>
      <c r="AD1705" s="53"/>
      <c r="AE1705" s="53"/>
      <c r="AF1705" s="50"/>
    </row>
    <row r="1706" s="1" customFormat="1" spans="1:32">
      <c r="A1706" s="12"/>
      <c r="B1706" s="13" t="e">
        <f>VLOOKUP(#REF!,[1]搜索条件!$A:$C,3,0)</f>
        <v>#REF!</v>
      </c>
      <c r="C1706" s="14" t="e">
        <v>#REF!</v>
      </c>
      <c r="D1706" s="13" t="e">
        <f>VLOOKUP(E1706,物料明细!A:H,8,0)</f>
        <v>#N/A</v>
      </c>
      <c r="E1706" s="13"/>
      <c r="F1706" s="13" t="e">
        <f>VLOOKUP(E1706,物料明细!A:C,3,0)</f>
        <v>#N/A</v>
      </c>
      <c r="G1706" s="13" t="e">
        <f>VLOOKUP(E1706,物料明细!A:D,4,0)</f>
        <v>#N/A</v>
      </c>
      <c r="H1706" s="13" t="e">
        <f>VLOOKUP(E1706,[2]物料明细!A:F,6,0)</f>
        <v>#N/A</v>
      </c>
      <c r="I1706" s="13" t="e">
        <f>VLOOKUP(E1706,[4]Sheet1!$A:$C,3,0)</f>
        <v>#N/A</v>
      </c>
      <c r="J1706" s="13"/>
      <c r="K1706" s="14"/>
      <c r="L1706" s="13" t="e">
        <f>VLOOKUP(E1706,[1]搜索条件!$A:$G,7,0)</f>
        <v>#N/A</v>
      </c>
      <c r="M1706" s="31"/>
      <c r="N1706" s="32"/>
      <c r="O1706" s="33"/>
      <c r="P1706" s="34"/>
      <c r="Q1706" s="34"/>
      <c r="R1706" s="48"/>
      <c r="S1706" s="49" t="e">
        <f t="shared" si="2"/>
        <v>#N/A</v>
      </c>
      <c r="T1706" s="50"/>
      <c r="U1706" s="51"/>
      <c r="V1706" s="52"/>
      <c r="W1706" s="53"/>
      <c r="X1706" s="53"/>
      <c r="Y1706" s="58"/>
      <c r="Z1706" s="58"/>
      <c r="AA1706" s="58"/>
      <c r="AB1706" s="58"/>
      <c r="AC1706" s="53"/>
      <c r="AD1706" s="53"/>
      <c r="AE1706" s="53"/>
      <c r="AF1706" s="50"/>
    </row>
    <row r="1707" s="1" customFormat="1" spans="1:32">
      <c r="A1707" s="12"/>
      <c r="B1707" s="13" t="e">
        <f>VLOOKUP(#REF!,[1]搜索条件!$A:$C,3,0)</f>
        <v>#REF!</v>
      </c>
      <c r="C1707" s="14" t="e">
        <v>#REF!</v>
      </c>
      <c r="D1707" s="13" t="e">
        <f>VLOOKUP(E1707,物料明细!A:H,8,0)</f>
        <v>#N/A</v>
      </c>
      <c r="E1707" s="13"/>
      <c r="F1707" s="13" t="e">
        <f>VLOOKUP(E1707,物料明细!A:C,3,0)</f>
        <v>#N/A</v>
      </c>
      <c r="G1707" s="13" t="e">
        <f>VLOOKUP(E1707,物料明细!A:D,4,0)</f>
        <v>#N/A</v>
      </c>
      <c r="H1707" s="13" t="e">
        <f>VLOOKUP(E1707,[2]物料明细!A:F,6,0)</f>
        <v>#N/A</v>
      </c>
      <c r="I1707" s="13" t="e">
        <f>VLOOKUP(E1707,[4]Sheet1!$A:$C,3,0)</f>
        <v>#N/A</v>
      </c>
      <c r="J1707" s="13"/>
      <c r="K1707" s="14"/>
      <c r="L1707" s="13" t="e">
        <f>VLOOKUP(E1707,[1]搜索条件!$A:$G,7,0)</f>
        <v>#N/A</v>
      </c>
      <c r="M1707" s="31"/>
      <c r="N1707" s="32"/>
      <c r="O1707" s="33"/>
      <c r="P1707" s="34"/>
      <c r="Q1707" s="34"/>
      <c r="R1707" s="48"/>
      <c r="S1707" s="49" t="e">
        <f t="shared" si="2"/>
        <v>#N/A</v>
      </c>
      <c r="T1707" s="50"/>
      <c r="U1707" s="54"/>
      <c r="V1707" s="52"/>
      <c r="W1707" s="53"/>
      <c r="X1707" s="53"/>
      <c r="Y1707" s="58"/>
      <c r="Z1707" s="58"/>
      <c r="AA1707" s="58"/>
      <c r="AB1707" s="58"/>
      <c r="AC1707" s="53"/>
      <c r="AD1707" s="53"/>
      <c r="AE1707" s="53"/>
      <c r="AF1707" s="50"/>
    </row>
    <row r="1708" s="1" customFormat="1" spans="1:32">
      <c r="A1708" s="12"/>
      <c r="B1708" s="13" t="e">
        <f>VLOOKUP(#REF!,[1]搜索条件!$A:$C,3,0)</f>
        <v>#REF!</v>
      </c>
      <c r="C1708" s="14" t="e">
        <v>#REF!</v>
      </c>
      <c r="D1708" s="13" t="e">
        <f>VLOOKUP(E1708,物料明细!A:H,8,0)</f>
        <v>#N/A</v>
      </c>
      <c r="E1708" s="13"/>
      <c r="F1708" s="13" t="e">
        <f>VLOOKUP(E1708,物料明细!A:C,3,0)</f>
        <v>#N/A</v>
      </c>
      <c r="G1708" s="13" t="e">
        <f>VLOOKUP(E1708,物料明细!A:D,4,0)</f>
        <v>#N/A</v>
      </c>
      <c r="H1708" s="13" t="e">
        <f>VLOOKUP(E1708,[2]物料明细!A:F,6,0)</f>
        <v>#N/A</v>
      </c>
      <c r="I1708" s="13" t="e">
        <f>VLOOKUP(E1708,[4]Sheet1!$A:$C,3,0)</f>
        <v>#N/A</v>
      </c>
      <c r="J1708" s="13"/>
      <c r="K1708" s="14"/>
      <c r="L1708" s="13" t="e">
        <f>VLOOKUP(E1708,[1]搜索条件!$A:$G,7,0)</f>
        <v>#N/A</v>
      </c>
      <c r="M1708" s="31"/>
      <c r="N1708" s="32"/>
      <c r="O1708" s="33"/>
      <c r="P1708" s="34"/>
      <c r="Q1708" s="34"/>
      <c r="R1708" s="48"/>
      <c r="S1708" s="49" t="e">
        <f t="shared" si="2"/>
        <v>#N/A</v>
      </c>
      <c r="T1708" s="50"/>
      <c r="U1708" s="51"/>
      <c r="V1708" s="52"/>
      <c r="W1708" s="53"/>
      <c r="X1708" s="53"/>
      <c r="Y1708" s="58"/>
      <c r="Z1708" s="58"/>
      <c r="AA1708" s="58"/>
      <c r="AB1708" s="58"/>
      <c r="AC1708" s="53"/>
      <c r="AD1708" s="53"/>
      <c r="AE1708" s="53"/>
      <c r="AF1708" s="50"/>
    </row>
    <row r="1709" s="1" customFormat="1" spans="1:32">
      <c r="A1709" s="12"/>
      <c r="B1709" s="13" t="e">
        <f>VLOOKUP(#REF!,[1]搜索条件!$A:$C,3,0)</f>
        <v>#REF!</v>
      </c>
      <c r="C1709" s="14" t="e">
        <v>#REF!</v>
      </c>
      <c r="D1709" s="13" t="e">
        <f>VLOOKUP(E1709,物料明细!A:H,8,0)</f>
        <v>#N/A</v>
      </c>
      <c r="E1709" s="13"/>
      <c r="F1709" s="13" t="e">
        <f>VLOOKUP(E1709,物料明细!A:C,3,0)</f>
        <v>#N/A</v>
      </c>
      <c r="G1709" s="13" t="e">
        <f>VLOOKUP(E1709,物料明细!A:D,4,0)</f>
        <v>#N/A</v>
      </c>
      <c r="H1709" s="13" t="e">
        <f>VLOOKUP(E1709,[2]物料明细!A:F,6,0)</f>
        <v>#N/A</v>
      </c>
      <c r="I1709" s="13" t="e">
        <f>VLOOKUP(E1709,[4]Sheet1!$A:$C,3,0)</f>
        <v>#N/A</v>
      </c>
      <c r="J1709" s="13"/>
      <c r="K1709" s="14"/>
      <c r="L1709" s="13" t="e">
        <f>VLOOKUP(E1709,[1]搜索条件!$A:$G,7,0)</f>
        <v>#N/A</v>
      </c>
      <c r="M1709" s="31"/>
      <c r="N1709" s="32"/>
      <c r="O1709" s="33"/>
      <c r="P1709" s="34"/>
      <c r="Q1709" s="34"/>
      <c r="R1709" s="48"/>
      <c r="S1709" s="49" t="e">
        <f t="shared" si="2"/>
        <v>#N/A</v>
      </c>
      <c r="T1709" s="50"/>
      <c r="U1709" s="54"/>
      <c r="V1709" s="52"/>
      <c r="W1709" s="53"/>
      <c r="X1709" s="53"/>
      <c r="Y1709" s="58"/>
      <c r="Z1709" s="58"/>
      <c r="AA1709" s="58"/>
      <c r="AB1709" s="58"/>
      <c r="AC1709" s="53"/>
      <c r="AD1709" s="53"/>
      <c r="AE1709" s="53"/>
      <c r="AF1709" s="50"/>
    </row>
    <row r="1710" s="1" customFormat="1" spans="1:32">
      <c r="A1710" s="12"/>
      <c r="B1710" s="13" t="e">
        <f>VLOOKUP(#REF!,[1]搜索条件!$A:$C,3,0)</f>
        <v>#REF!</v>
      </c>
      <c r="C1710" s="14" t="e">
        <v>#REF!</v>
      </c>
      <c r="D1710" s="13" t="e">
        <f>VLOOKUP(E1710,物料明细!A:H,8,0)</f>
        <v>#N/A</v>
      </c>
      <c r="E1710" s="13"/>
      <c r="F1710" s="13" t="e">
        <f>VLOOKUP(E1710,物料明细!A:C,3,0)</f>
        <v>#N/A</v>
      </c>
      <c r="G1710" s="13" t="e">
        <f>VLOOKUP(E1710,物料明细!A:D,4,0)</f>
        <v>#N/A</v>
      </c>
      <c r="H1710" s="13" t="e">
        <f>VLOOKUP(E1710,[2]物料明细!A:F,6,0)</f>
        <v>#N/A</v>
      </c>
      <c r="I1710" s="13" t="e">
        <f>VLOOKUP(E1710,[4]Sheet1!$A:$C,3,0)</f>
        <v>#N/A</v>
      </c>
      <c r="J1710" s="13"/>
      <c r="K1710" s="14"/>
      <c r="L1710" s="13" t="e">
        <f>VLOOKUP(E1710,[1]搜索条件!$A:$G,7,0)</f>
        <v>#N/A</v>
      </c>
      <c r="M1710" s="31"/>
      <c r="N1710" s="32"/>
      <c r="O1710" s="33"/>
      <c r="P1710" s="34"/>
      <c r="Q1710" s="34"/>
      <c r="R1710" s="48"/>
      <c r="S1710" s="49" t="e">
        <f t="shared" si="2"/>
        <v>#N/A</v>
      </c>
      <c r="T1710" s="50"/>
      <c r="U1710" s="54"/>
      <c r="V1710" s="52"/>
      <c r="W1710" s="53"/>
      <c r="X1710" s="53"/>
      <c r="Y1710" s="58"/>
      <c r="Z1710" s="58"/>
      <c r="AA1710" s="58"/>
      <c r="AB1710" s="58"/>
      <c r="AC1710" s="53"/>
      <c r="AD1710" s="53"/>
      <c r="AE1710" s="53"/>
      <c r="AF1710" s="50"/>
    </row>
    <row r="1711" s="1" customFormat="1" spans="1:32">
      <c r="A1711" s="12"/>
      <c r="B1711" s="13" t="e">
        <f>VLOOKUP(#REF!,[1]搜索条件!$A:$C,3,0)</f>
        <v>#REF!</v>
      </c>
      <c r="C1711" s="14" t="e">
        <v>#REF!</v>
      </c>
      <c r="D1711" s="13" t="e">
        <f>VLOOKUP(E1711,物料明细!A:H,8,0)</f>
        <v>#N/A</v>
      </c>
      <c r="E1711" s="13"/>
      <c r="F1711" s="13" t="e">
        <f>VLOOKUP(E1711,物料明细!A:C,3,0)</f>
        <v>#N/A</v>
      </c>
      <c r="G1711" s="13" t="e">
        <f>VLOOKUP(E1711,物料明细!A:D,4,0)</f>
        <v>#N/A</v>
      </c>
      <c r="H1711" s="13" t="e">
        <f>VLOOKUP(E1711,[2]物料明细!A:F,6,0)</f>
        <v>#N/A</v>
      </c>
      <c r="I1711" s="13" t="e">
        <f>VLOOKUP(E1711,[4]Sheet1!$A:$C,3,0)</f>
        <v>#N/A</v>
      </c>
      <c r="J1711" s="13"/>
      <c r="K1711" s="14"/>
      <c r="L1711" s="13" t="e">
        <f>VLOOKUP(E1711,[1]搜索条件!$A:$G,7,0)</f>
        <v>#N/A</v>
      </c>
      <c r="M1711" s="31"/>
      <c r="N1711" s="32"/>
      <c r="O1711" s="33"/>
      <c r="P1711" s="34"/>
      <c r="Q1711" s="34"/>
      <c r="R1711" s="48"/>
      <c r="S1711" s="49" t="e">
        <f t="shared" si="2"/>
        <v>#N/A</v>
      </c>
      <c r="T1711" s="50"/>
      <c r="U1711" s="54"/>
      <c r="V1711" s="52"/>
      <c r="W1711" s="53"/>
      <c r="X1711" s="53"/>
      <c r="Y1711" s="58"/>
      <c r="Z1711" s="58"/>
      <c r="AA1711" s="58"/>
      <c r="AB1711" s="58"/>
      <c r="AC1711" s="53"/>
      <c r="AD1711" s="53"/>
      <c r="AE1711" s="53"/>
      <c r="AF1711" s="50"/>
    </row>
    <row r="1712" s="1" customFormat="1" spans="1:32">
      <c r="A1712" s="12"/>
      <c r="B1712" s="13" t="e">
        <f>VLOOKUP(#REF!,[1]搜索条件!$A:$C,3,0)</f>
        <v>#REF!</v>
      </c>
      <c r="C1712" s="14" t="e">
        <v>#REF!</v>
      </c>
      <c r="D1712" s="13" t="e">
        <f>VLOOKUP(E1712,物料明细!A:H,8,0)</f>
        <v>#N/A</v>
      </c>
      <c r="E1712" s="13"/>
      <c r="F1712" s="13" t="e">
        <f>VLOOKUP(E1712,物料明细!A:C,3,0)</f>
        <v>#N/A</v>
      </c>
      <c r="G1712" s="13" t="e">
        <f>VLOOKUP(E1712,物料明细!A:D,4,0)</f>
        <v>#N/A</v>
      </c>
      <c r="H1712" s="13" t="e">
        <f>VLOOKUP(E1712,[2]物料明细!A:F,6,0)</f>
        <v>#N/A</v>
      </c>
      <c r="I1712" s="13" t="e">
        <f>VLOOKUP(E1712,[4]Sheet1!$A:$C,3,0)</f>
        <v>#N/A</v>
      </c>
      <c r="J1712" s="13"/>
      <c r="K1712" s="14"/>
      <c r="L1712" s="13" t="e">
        <f>VLOOKUP(E1712,[1]搜索条件!$A:$G,7,0)</f>
        <v>#N/A</v>
      </c>
      <c r="M1712" s="31"/>
      <c r="N1712" s="32"/>
      <c r="O1712" s="33"/>
      <c r="P1712" s="34"/>
      <c r="Q1712" s="34"/>
      <c r="R1712" s="48"/>
      <c r="S1712" s="49" t="e">
        <f t="shared" si="2"/>
        <v>#N/A</v>
      </c>
      <c r="T1712" s="50"/>
      <c r="U1712" s="51"/>
      <c r="V1712" s="52"/>
      <c r="W1712" s="53"/>
      <c r="X1712" s="53"/>
      <c r="Y1712" s="58"/>
      <c r="Z1712" s="58"/>
      <c r="AA1712" s="58"/>
      <c r="AB1712" s="58"/>
      <c r="AC1712" s="53"/>
      <c r="AD1712" s="53"/>
      <c r="AE1712" s="53"/>
      <c r="AF1712" s="50"/>
    </row>
    <row r="1713" spans="1:32">
      <c r="A1713" s="12"/>
      <c r="B1713" s="13" t="e">
        <f>VLOOKUP(#REF!,[1]搜索条件!$A:$C,3,0)</f>
        <v>#REF!</v>
      </c>
      <c r="C1713" s="14" t="e">
        <v>#REF!</v>
      </c>
      <c r="D1713" s="13" t="e">
        <f>VLOOKUP(E1713,物料明细!A:H,8,0)</f>
        <v>#N/A</v>
      </c>
      <c r="E1713" s="13"/>
      <c r="F1713" s="13" t="e">
        <f>VLOOKUP(E1713,物料明细!A:C,3,0)</f>
        <v>#N/A</v>
      </c>
      <c r="G1713" s="13" t="e">
        <f>VLOOKUP(E1713,物料明细!A:D,4,0)</f>
        <v>#N/A</v>
      </c>
      <c r="H1713" s="13" t="e">
        <f>VLOOKUP(E1713,[2]物料明细!A:F,6,0)</f>
        <v>#N/A</v>
      </c>
      <c r="I1713" s="13" t="e">
        <f>VLOOKUP(E1713,[4]Sheet1!$A:$C,3,0)</f>
        <v>#N/A</v>
      </c>
      <c r="J1713" s="13"/>
      <c r="K1713" s="14"/>
      <c r="L1713" s="13" t="e">
        <f>VLOOKUP(E1713,[1]搜索条件!$A:$G,7,0)</f>
        <v>#N/A</v>
      </c>
      <c r="M1713" s="31"/>
      <c r="N1713" s="32"/>
      <c r="O1713" s="33"/>
      <c r="P1713" s="34"/>
      <c r="Q1713" s="34"/>
      <c r="R1713" s="48"/>
      <c r="S1713" s="49" t="e">
        <f t="shared" si="2"/>
        <v>#N/A</v>
      </c>
      <c r="T1713" s="50"/>
      <c r="U1713" s="54"/>
      <c r="V1713" s="52"/>
      <c r="W1713" s="53"/>
      <c r="X1713" s="53"/>
      <c r="Y1713" s="58"/>
      <c r="Z1713" s="58"/>
      <c r="AA1713" s="58"/>
      <c r="AB1713" s="58"/>
      <c r="AC1713" s="53"/>
      <c r="AD1713" s="53"/>
      <c r="AE1713" s="53"/>
      <c r="AF1713" s="50"/>
    </row>
    <row r="1714" s="1" customFormat="1" spans="1:32">
      <c r="A1714" s="12"/>
      <c r="B1714" s="13" t="e">
        <f>VLOOKUP(#REF!,[1]搜索条件!$A:$C,3,0)</f>
        <v>#REF!</v>
      </c>
      <c r="C1714" s="14" t="e">
        <v>#REF!</v>
      </c>
      <c r="D1714" s="13" t="e">
        <f>VLOOKUP(E1714,物料明细!A:H,8,0)</f>
        <v>#N/A</v>
      </c>
      <c r="E1714" s="13"/>
      <c r="F1714" s="13" t="e">
        <f>VLOOKUP(E1714,物料明细!A:C,3,0)</f>
        <v>#N/A</v>
      </c>
      <c r="G1714" s="13" t="e">
        <f>VLOOKUP(E1714,物料明细!A:D,4,0)</f>
        <v>#N/A</v>
      </c>
      <c r="H1714" s="13" t="e">
        <f>VLOOKUP(E1714,[2]物料明细!A:F,6,0)</f>
        <v>#N/A</v>
      </c>
      <c r="I1714" s="13" t="e">
        <f>VLOOKUP(E1714,[4]Sheet1!$A:$C,3,0)</f>
        <v>#N/A</v>
      </c>
      <c r="J1714" s="13"/>
      <c r="K1714" s="14"/>
      <c r="L1714" s="13" t="e">
        <f>VLOOKUP(E1714,[1]搜索条件!$A:$G,7,0)</f>
        <v>#N/A</v>
      </c>
      <c r="M1714" s="31"/>
      <c r="N1714" s="32"/>
      <c r="O1714" s="33"/>
      <c r="P1714" s="34"/>
      <c r="Q1714" s="34"/>
      <c r="R1714" s="48"/>
      <c r="S1714" s="49" t="e">
        <f t="shared" si="2"/>
        <v>#N/A</v>
      </c>
      <c r="T1714" s="50"/>
      <c r="U1714" s="54"/>
      <c r="V1714" s="52"/>
      <c r="W1714" s="53"/>
      <c r="X1714" s="53"/>
      <c r="Y1714" s="58"/>
      <c r="Z1714" s="58"/>
      <c r="AA1714" s="58"/>
      <c r="AB1714" s="58"/>
      <c r="AC1714" s="53"/>
      <c r="AD1714" s="53"/>
      <c r="AE1714" s="53"/>
      <c r="AF1714" s="50"/>
    </row>
    <row r="1715" s="1" customFormat="1" spans="1:32">
      <c r="A1715" s="12"/>
      <c r="B1715" s="13" t="e">
        <f>VLOOKUP(#REF!,[1]搜索条件!$A:$C,3,0)</f>
        <v>#REF!</v>
      </c>
      <c r="C1715" s="14" t="e">
        <v>#REF!</v>
      </c>
      <c r="D1715" s="13" t="e">
        <f>VLOOKUP(E1715,物料明细!A:H,8,0)</f>
        <v>#N/A</v>
      </c>
      <c r="E1715" s="13"/>
      <c r="F1715" s="13" t="e">
        <f>VLOOKUP(E1715,物料明细!A:C,3,0)</f>
        <v>#N/A</v>
      </c>
      <c r="G1715" s="13" t="e">
        <f>VLOOKUP(E1715,物料明细!A:D,4,0)</f>
        <v>#N/A</v>
      </c>
      <c r="H1715" s="13" t="e">
        <f>VLOOKUP(E1715,[2]物料明细!A:F,6,0)</f>
        <v>#N/A</v>
      </c>
      <c r="I1715" s="13" t="e">
        <f>VLOOKUP(E1715,[4]Sheet1!$A:$C,3,0)</f>
        <v>#N/A</v>
      </c>
      <c r="J1715" s="13"/>
      <c r="K1715" s="14"/>
      <c r="L1715" s="13" t="e">
        <f>VLOOKUP(E1715,[1]搜索条件!$A:$G,7,0)</f>
        <v>#N/A</v>
      </c>
      <c r="M1715" s="31"/>
      <c r="N1715" s="32"/>
      <c r="O1715" s="33"/>
      <c r="P1715" s="34"/>
      <c r="Q1715" s="34"/>
      <c r="R1715" s="48"/>
      <c r="S1715" s="49" t="e">
        <f t="shared" si="2"/>
        <v>#N/A</v>
      </c>
      <c r="T1715" s="50"/>
      <c r="U1715" s="54"/>
      <c r="V1715" s="52"/>
      <c r="W1715" s="53"/>
      <c r="X1715" s="53"/>
      <c r="Y1715" s="58"/>
      <c r="Z1715" s="58"/>
      <c r="AA1715" s="58"/>
      <c r="AB1715" s="58"/>
      <c r="AC1715" s="53"/>
      <c r="AD1715" s="53"/>
      <c r="AE1715" s="53"/>
      <c r="AF1715" s="50"/>
    </row>
    <row r="1716" s="1" customFormat="1" spans="1:32">
      <c r="A1716" s="12"/>
      <c r="B1716" s="13" t="e">
        <f>VLOOKUP(#REF!,[1]搜索条件!$A:$C,3,0)</f>
        <v>#REF!</v>
      </c>
      <c r="C1716" s="14" t="e">
        <v>#REF!</v>
      </c>
      <c r="D1716" s="13" t="e">
        <f>VLOOKUP(E1716,物料明细!A:H,8,0)</f>
        <v>#N/A</v>
      </c>
      <c r="E1716" s="13"/>
      <c r="F1716" s="13" t="e">
        <f>VLOOKUP(E1716,物料明细!A:C,3,0)</f>
        <v>#N/A</v>
      </c>
      <c r="G1716" s="13" t="e">
        <f>VLOOKUP(E1716,物料明细!A:D,4,0)</f>
        <v>#N/A</v>
      </c>
      <c r="H1716" s="13" t="e">
        <f>VLOOKUP(E1716,[2]物料明细!A:F,6,0)</f>
        <v>#N/A</v>
      </c>
      <c r="I1716" s="13" t="e">
        <f>VLOOKUP(E1716,[4]Sheet1!$A:$C,3,0)</f>
        <v>#N/A</v>
      </c>
      <c r="J1716" s="13"/>
      <c r="K1716" s="14"/>
      <c r="L1716" s="13" t="e">
        <f>VLOOKUP(E1716,[1]搜索条件!$A:$G,7,0)</f>
        <v>#N/A</v>
      </c>
      <c r="M1716" s="31"/>
      <c r="N1716" s="32"/>
      <c r="O1716" s="33"/>
      <c r="P1716" s="34"/>
      <c r="Q1716" s="34"/>
      <c r="R1716" s="48"/>
      <c r="S1716" s="49" t="e">
        <f t="shared" si="2"/>
        <v>#N/A</v>
      </c>
      <c r="T1716" s="50"/>
      <c r="U1716" s="54"/>
      <c r="V1716" s="52"/>
      <c r="W1716" s="53"/>
      <c r="X1716" s="53"/>
      <c r="Y1716" s="58"/>
      <c r="Z1716" s="58"/>
      <c r="AA1716" s="58"/>
      <c r="AB1716" s="58"/>
      <c r="AC1716" s="53"/>
      <c r="AD1716" s="53"/>
      <c r="AE1716" s="53"/>
      <c r="AF1716" s="50"/>
    </row>
    <row r="1717" s="1" customFormat="1" spans="1:32">
      <c r="A1717" s="12"/>
      <c r="B1717" s="13" t="e">
        <f>VLOOKUP(#REF!,[1]搜索条件!$A:$C,3,0)</f>
        <v>#REF!</v>
      </c>
      <c r="C1717" s="14" t="e">
        <v>#REF!</v>
      </c>
      <c r="D1717" s="13" t="e">
        <f>VLOOKUP(E1717,物料明细!A:H,8,0)</f>
        <v>#N/A</v>
      </c>
      <c r="E1717" s="13"/>
      <c r="F1717" s="13" t="e">
        <f>VLOOKUP(E1717,物料明细!A:C,3,0)</f>
        <v>#N/A</v>
      </c>
      <c r="G1717" s="13" t="e">
        <f>VLOOKUP(E1717,物料明细!A:D,4,0)</f>
        <v>#N/A</v>
      </c>
      <c r="H1717" s="13" t="e">
        <f>VLOOKUP(E1717,[2]物料明细!A:F,6,0)</f>
        <v>#N/A</v>
      </c>
      <c r="I1717" s="13" t="e">
        <f>VLOOKUP(E1717,[4]Sheet1!$A:$C,3,0)</f>
        <v>#N/A</v>
      </c>
      <c r="J1717" s="13"/>
      <c r="K1717" s="14"/>
      <c r="L1717" s="13" t="e">
        <f>VLOOKUP(E1717,[1]搜索条件!$A:$G,7,0)</f>
        <v>#N/A</v>
      </c>
      <c r="M1717" s="31"/>
      <c r="N1717" s="32"/>
      <c r="O1717" s="33"/>
      <c r="P1717" s="34"/>
      <c r="Q1717" s="34"/>
      <c r="R1717" s="48"/>
      <c r="S1717" s="49" t="e">
        <f t="shared" si="2"/>
        <v>#N/A</v>
      </c>
      <c r="T1717" s="50"/>
      <c r="U1717" s="54"/>
      <c r="V1717" s="52"/>
      <c r="W1717" s="53"/>
      <c r="X1717" s="53"/>
      <c r="Y1717" s="58"/>
      <c r="Z1717" s="58"/>
      <c r="AA1717" s="58"/>
      <c r="AB1717" s="58"/>
      <c r="AC1717" s="53"/>
      <c r="AD1717" s="53"/>
      <c r="AE1717" s="53"/>
      <c r="AF1717" s="50"/>
    </row>
    <row r="1718" s="1" customFormat="1" spans="1:32">
      <c r="A1718" s="12"/>
      <c r="B1718" s="13" t="e">
        <f>VLOOKUP(#REF!,[1]搜索条件!$A:$C,3,0)</f>
        <v>#REF!</v>
      </c>
      <c r="C1718" s="14" t="e">
        <v>#REF!</v>
      </c>
      <c r="D1718" s="13" t="e">
        <f>VLOOKUP(E1718,物料明细!A:H,8,0)</f>
        <v>#N/A</v>
      </c>
      <c r="E1718" s="13"/>
      <c r="F1718" s="13" t="e">
        <f>VLOOKUP(E1718,物料明细!A:C,3,0)</f>
        <v>#N/A</v>
      </c>
      <c r="G1718" s="13" t="e">
        <f>VLOOKUP(E1718,物料明细!A:D,4,0)</f>
        <v>#N/A</v>
      </c>
      <c r="H1718" s="13" t="e">
        <f>VLOOKUP(E1718,[2]物料明细!A:F,6,0)</f>
        <v>#N/A</v>
      </c>
      <c r="I1718" s="13" t="e">
        <f>VLOOKUP(E1718,[4]Sheet1!$A:$C,3,0)</f>
        <v>#N/A</v>
      </c>
      <c r="J1718" s="13"/>
      <c r="K1718" s="14"/>
      <c r="L1718" s="13" t="e">
        <f>VLOOKUP(E1718,[1]搜索条件!$A:$G,7,0)</f>
        <v>#N/A</v>
      </c>
      <c r="M1718" s="31"/>
      <c r="N1718" s="32"/>
      <c r="O1718" s="33"/>
      <c r="P1718" s="34"/>
      <c r="Q1718" s="34"/>
      <c r="R1718" s="48"/>
      <c r="S1718" s="49" t="e">
        <f t="shared" si="2"/>
        <v>#N/A</v>
      </c>
      <c r="T1718" s="50"/>
      <c r="U1718" s="54"/>
      <c r="V1718" s="52"/>
      <c r="W1718" s="53"/>
      <c r="X1718" s="53"/>
      <c r="Y1718" s="58"/>
      <c r="Z1718" s="58"/>
      <c r="AA1718" s="58"/>
      <c r="AB1718" s="58"/>
      <c r="AC1718" s="53"/>
      <c r="AD1718" s="53"/>
      <c r="AE1718" s="53"/>
      <c r="AF1718" s="50"/>
    </row>
    <row r="1719" s="1" customFormat="1" spans="1:32">
      <c r="A1719" s="12"/>
      <c r="B1719" s="13" t="e">
        <f>VLOOKUP(#REF!,[1]搜索条件!$A:$C,3,0)</f>
        <v>#REF!</v>
      </c>
      <c r="C1719" s="14" t="e">
        <v>#REF!</v>
      </c>
      <c r="D1719" s="13" t="e">
        <f>VLOOKUP(E1719,物料明细!A:H,8,0)</f>
        <v>#N/A</v>
      </c>
      <c r="E1719" s="13"/>
      <c r="F1719" s="13" t="e">
        <f>VLOOKUP(E1719,物料明细!A:C,3,0)</f>
        <v>#N/A</v>
      </c>
      <c r="G1719" s="13" t="e">
        <f>VLOOKUP(E1719,物料明细!A:D,4,0)</f>
        <v>#N/A</v>
      </c>
      <c r="H1719" s="13" t="e">
        <f>VLOOKUP(E1719,[2]物料明细!A:F,6,0)</f>
        <v>#N/A</v>
      </c>
      <c r="I1719" s="13" t="e">
        <f>VLOOKUP(E1719,[4]Sheet1!$A:$C,3,0)</f>
        <v>#N/A</v>
      </c>
      <c r="J1719" s="13"/>
      <c r="K1719" s="14"/>
      <c r="L1719" s="13" t="e">
        <f>VLOOKUP(E1719,[1]搜索条件!$A:$G,7,0)</f>
        <v>#N/A</v>
      </c>
      <c r="M1719" s="31"/>
      <c r="N1719" s="32"/>
      <c r="O1719" s="33"/>
      <c r="P1719" s="34"/>
      <c r="Q1719" s="34"/>
      <c r="R1719" s="48"/>
      <c r="S1719" s="49" t="e">
        <f t="shared" si="2"/>
        <v>#N/A</v>
      </c>
      <c r="T1719" s="50"/>
      <c r="U1719" s="54"/>
      <c r="V1719" s="52"/>
      <c r="W1719" s="53"/>
      <c r="X1719" s="53"/>
      <c r="Y1719" s="58"/>
      <c r="Z1719" s="58"/>
      <c r="AA1719" s="58"/>
      <c r="AB1719" s="58"/>
      <c r="AC1719" s="53"/>
      <c r="AD1719" s="53"/>
      <c r="AE1719" s="53"/>
      <c r="AF1719" s="50"/>
    </row>
    <row r="1720" s="1" customFormat="1" spans="1:32">
      <c r="A1720" s="12"/>
      <c r="B1720" s="13" t="e">
        <f>VLOOKUP(#REF!,[1]搜索条件!$A:$C,3,0)</f>
        <v>#REF!</v>
      </c>
      <c r="C1720" s="14" t="e">
        <v>#REF!</v>
      </c>
      <c r="D1720" s="13" t="e">
        <f>VLOOKUP(E1720,物料明细!A:H,8,0)</f>
        <v>#N/A</v>
      </c>
      <c r="E1720" s="13"/>
      <c r="F1720" s="13" t="e">
        <f>VLOOKUP(E1720,物料明细!A:C,3,0)</f>
        <v>#N/A</v>
      </c>
      <c r="G1720" s="13" t="e">
        <f>VLOOKUP(E1720,物料明细!A:D,4,0)</f>
        <v>#N/A</v>
      </c>
      <c r="H1720" s="13" t="e">
        <f>VLOOKUP(E1720,[2]物料明细!A:F,6,0)</f>
        <v>#N/A</v>
      </c>
      <c r="I1720" s="13" t="e">
        <f>VLOOKUP(E1720,[4]Sheet1!$A:$C,3,0)</f>
        <v>#N/A</v>
      </c>
      <c r="J1720" s="13"/>
      <c r="K1720" s="14"/>
      <c r="L1720" s="13" t="e">
        <f>VLOOKUP(E1720,[1]搜索条件!$A:$G,7,0)</f>
        <v>#N/A</v>
      </c>
      <c r="M1720" s="31"/>
      <c r="N1720" s="32"/>
      <c r="O1720" s="33"/>
      <c r="P1720" s="34"/>
      <c r="Q1720" s="34"/>
      <c r="R1720" s="48"/>
      <c r="S1720" s="49" t="e">
        <f t="shared" si="2"/>
        <v>#N/A</v>
      </c>
      <c r="T1720" s="50"/>
      <c r="U1720" s="54"/>
      <c r="V1720" s="52"/>
      <c r="W1720" s="53"/>
      <c r="X1720" s="53"/>
      <c r="Y1720" s="58"/>
      <c r="Z1720" s="58"/>
      <c r="AA1720" s="58"/>
      <c r="AB1720" s="58"/>
      <c r="AC1720" s="53"/>
      <c r="AD1720" s="53"/>
      <c r="AE1720" s="53"/>
      <c r="AF1720" s="50"/>
    </row>
    <row r="1721" s="1" customFormat="1" spans="1:32">
      <c r="A1721" s="12"/>
      <c r="B1721" s="13" t="e">
        <f>VLOOKUP(#REF!,[1]搜索条件!$A:$C,3,0)</f>
        <v>#REF!</v>
      </c>
      <c r="C1721" s="14" t="e">
        <v>#REF!</v>
      </c>
      <c r="D1721" s="13" t="e">
        <f>VLOOKUP(E1721,物料明细!A:H,8,0)</f>
        <v>#N/A</v>
      </c>
      <c r="E1721" s="13"/>
      <c r="F1721" s="13" t="e">
        <f>VLOOKUP(E1721,物料明细!A:C,3,0)</f>
        <v>#N/A</v>
      </c>
      <c r="G1721" s="13" t="e">
        <f>VLOOKUP(E1721,物料明细!A:D,4,0)</f>
        <v>#N/A</v>
      </c>
      <c r="H1721" s="13" t="e">
        <f>VLOOKUP(E1721,[2]物料明细!A:F,6,0)</f>
        <v>#N/A</v>
      </c>
      <c r="I1721" s="13" t="e">
        <f>VLOOKUP(E1721,[4]Sheet1!$A:$C,3,0)</f>
        <v>#N/A</v>
      </c>
      <c r="J1721" s="13"/>
      <c r="K1721" s="14"/>
      <c r="L1721" s="13" t="e">
        <f>VLOOKUP(E1721,[1]搜索条件!$A:$G,7,0)</f>
        <v>#N/A</v>
      </c>
      <c r="M1721" s="31"/>
      <c r="N1721" s="32"/>
      <c r="O1721" s="33"/>
      <c r="P1721" s="34"/>
      <c r="Q1721" s="34"/>
      <c r="R1721" s="48"/>
      <c r="S1721" s="49" t="e">
        <f t="shared" si="2"/>
        <v>#N/A</v>
      </c>
      <c r="T1721" s="50"/>
      <c r="U1721" s="54"/>
      <c r="V1721" s="52"/>
      <c r="W1721" s="53"/>
      <c r="X1721" s="53"/>
      <c r="Y1721" s="58"/>
      <c r="Z1721" s="58"/>
      <c r="AA1721" s="58"/>
      <c r="AB1721" s="58"/>
      <c r="AC1721" s="53"/>
      <c r="AD1721" s="53"/>
      <c r="AE1721" s="53"/>
      <c r="AF1721" s="50"/>
    </row>
    <row r="1722" s="1" customFormat="1" spans="1:32">
      <c r="A1722" s="12"/>
      <c r="B1722" s="13" t="e">
        <f>VLOOKUP(#REF!,[1]搜索条件!$A:$C,3,0)</f>
        <v>#REF!</v>
      </c>
      <c r="C1722" s="14" t="e">
        <v>#REF!</v>
      </c>
      <c r="D1722" s="13" t="e">
        <f>VLOOKUP(E1722,物料明细!A:H,8,0)</f>
        <v>#N/A</v>
      </c>
      <c r="E1722" s="13"/>
      <c r="F1722" s="13" t="e">
        <f>VLOOKUP(E1722,物料明细!A:C,3,0)</f>
        <v>#N/A</v>
      </c>
      <c r="G1722" s="13" t="e">
        <f>VLOOKUP(E1722,物料明细!A:D,4,0)</f>
        <v>#N/A</v>
      </c>
      <c r="H1722" s="13" t="e">
        <f>VLOOKUP(E1722,[2]物料明细!A:F,6,0)</f>
        <v>#N/A</v>
      </c>
      <c r="I1722" s="13" t="e">
        <f>VLOOKUP(E1722,[4]Sheet1!$A:$C,3,0)</f>
        <v>#N/A</v>
      </c>
      <c r="J1722" s="13"/>
      <c r="K1722" s="14"/>
      <c r="L1722" s="13" t="e">
        <f>VLOOKUP(E1722,[1]搜索条件!$A:$G,7,0)</f>
        <v>#N/A</v>
      </c>
      <c r="M1722" s="31"/>
      <c r="N1722" s="32"/>
      <c r="O1722" s="33"/>
      <c r="P1722" s="34"/>
      <c r="Q1722" s="34"/>
      <c r="R1722" s="48"/>
      <c r="S1722" s="49" t="e">
        <f t="shared" si="2"/>
        <v>#N/A</v>
      </c>
      <c r="T1722" s="50"/>
      <c r="U1722" s="51"/>
      <c r="V1722" s="52"/>
      <c r="W1722" s="53"/>
      <c r="X1722" s="53"/>
      <c r="Y1722" s="58"/>
      <c r="Z1722" s="58"/>
      <c r="AA1722" s="58"/>
      <c r="AB1722" s="58"/>
      <c r="AC1722" s="53"/>
      <c r="AD1722" s="53"/>
      <c r="AE1722" s="53"/>
      <c r="AF1722" s="50"/>
    </row>
    <row r="1723" s="1" customFormat="1" spans="1:32">
      <c r="A1723" s="12"/>
      <c r="B1723" s="13" t="e">
        <f>VLOOKUP(#REF!,[1]搜索条件!$A:$C,3,0)</f>
        <v>#REF!</v>
      </c>
      <c r="C1723" s="14" t="e">
        <v>#REF!</v>
      </c>
      <c r="D1723" s="13" t="e">
        <f>VLOOKUP(E1723,物料明细!A:H,8,0)</f>
        <v>#N/A</v>
      </c>
      <c r="E1723" s="13"/>
      <c r="F1723" s="13" t="e">
        <f>VLOOKUP(E1723,物料明细!A:C,3,0)</f>
        <v>#N/A</v>
      </c>
      <c r="G1723" s="13" t="e">
        <f>VLOOKUP(E1723,物料明细!A:D,4,0)</f>
        <v>#N/A</v>
      </c>
      <c r="H1723" s="13" t="e">
        <f>VLOOKUP(E1723,[2]物料明细!A:F,6,0)</f>
        <v>#N/A</v>
      </c>
      <c r="I1723" s="13" t="e">
        <f>VLOOKUP(E1723,[4]Sheet1!$A:$C,3,0)</f>
        <v>#N/A</v>
      </c>
      <c r="J1723" s="13"/>
      <c r="K1723" s="14"/>
      <c r="L1723" s="13" t="e">
        <f>VLOOKUP(E1723,[1]搜索条件!$A:$G,7,0)</f>
        <v>#N/A</v>
      </c>
      <c r="M1723" s="31"/>
      <c r="N1723" s="32"/>
      <c r="O1723" s="33"/>
      <c r="P1723" s="34"/>
      <c r="Q1723" s="34"/>
      <c r="R1723" s="48"/>
      <c r="S1723" s="49" t="e">
        <f t="shared" si="2"/>
        <v>#N/A</v>
      </c>
      <c r="T1723" s="50"/>
      <c r="U1723" s="51"/>
      <c r="V1723" s="52"/>
      <c r="W1723" s="53"/>
      <c r="X1723" s="53"/>
      <c r="Y1723" s="58"/>
      <c r="Z1723" s="58"/>
      <c r="AA1723" s="58"/>
      <c r="AB1723" s="58"/>
      <c r="AC1723" s="53"/>
      <c r="AD1723" s="53"/>
      <c r="AE1723" s="53"/>
      <c r="AF1723" s="50"/>
    </row>
    <row r="1724" s="1" customFormat="1" spans="1:32">
      <c r="A1724" s="12"/>
      <c r="B1724" s="13" t="e">
        <f>VLOOKUP(#REF!,[1]搜索条件!$A:$C,3,0)</f>
        <v>#REF!</v>
      </c>
      <c r="C1724" s="14" t="e">
        <v>#REF!</v>
      </c>
      <c r="D1724" s="13" t="e">
        <f>VLOOKUP(E1724,物料明细!A:H,8,0)</f>
        <v>#N/A</v>
      </c>
      <c r="E1724" s="13"/>
      <c r="F1724" s="13" t="e">
        <f>VLOOKUP(E1724,物料明细!A:C,3,0)</f>
        <v>#N/A</v>
      </c>
      <c r="G1724" s="13" t="e">
        <f>VLOOKUP(E1724,物料明细!A:D,4,0)</f>
        <v>#N/A</v>
      </c>
      <c r="H1724" s="13" t="e">
        <f>VLOOKUP(E1724,[2]物料明细!A:F,6,0)</f>
        <v>#N/A</v>
      </c>
      <c r="I1724" s="13" t="e">
        <f>VLOOKUP(E1724,[4]Sheet1!$A:$C,3,0)</f>
        <v>#N/A</v>
      </c>
      <c r="J1724" s="13"/>
      <c r="K1724" s="14"/>
      <c r="L1724" s="13" t="e">
        <f>VLOOKUP(E1724,[1]搜索条件!$A:$G,7,0)</f>
        <v>#N/A</v>
      </c>
      <c r="M1724" s="31"/>
      <c r="N1724" s="32"/>
      <c r="O1724" s="33"/>
      <c r="P1724" s="34"/>
      <c r="Q1724" s="34"/>
      <c r="R1724" s="48"/>
      <c r="S1724" s="49" t="e">
        <f t="shared" si="2"/>
        <v>#N/A</v>
      </c>
      <c r="T1724" s="50"/>
      <c r="U1724" s="51"/>
      <c r="V1724" s="52"/>
      <c r="W1724" s="53"/>
      <c r="X1724" s="53"/>
      <c r="Y1724" s="58"/>
      <c r="Z1724" s="58"/>
      <c r="AA1724" s="58"/>
      <c r="AB1724" s="58"/>
      <c r="AC1724" s="53"/>
      <c r="AD1724" s="53"/>
      <c r="AE1724" s="53"/>
      <c r="AF1724" s="50"/>
    </row>
    <row r="1725" s="1" customFormat="1" spans="1:32">
      <c r="A1725" s="12"/>
      <c r="B1725" s="13" t="e">
        <f>VLOOKUP(#REF!,[1]搜索条件!$A:$C,3,0)</f>
        <v>#REF!</v>
      </c>
      <c r="C1725" s="14" t="e">
        <v>#REF!</v>
      </c>
      <c r="D1725" s="13" t="e">
        <f>VLOOKUP(E1725,物料明细!A:H,8,0)</f>
        <v>#N/A</v>
      </c>
      <c r="E1725" s="13"/>
      <c r="F1725" s="13" t="e">
        <f>VLOOKUP(E1725,物料明细!A:C,3,0)</f>
        <v>#N/A</v>
      </c>
      <c r="G1725" s="13" t="e">
        <f>VLOOKUP(E1725,物料明细!A:D,4,0)</f>
        <v>#N/A</v>
      </c>
      <c r="H1725" s="13" t="e">
        <f>VLOOKUP(E1725,[2]物料明细!A:F,6,0)</f>
        <v>#N/A</v>
      </c>
      <c r="I1725" s="13" t="e">
        <f>VLOOKUP(E1725,[4]Sheet1!$A:$C,3,0)</f>
        <v>#N/A</v>
      </c>
      <c r="J1725" s="13"/>
      <c r="K1725" s="14"/>
      <c r="L1725" s="13" t="e">
        <f>VLOOKUP(E1725,[1]搜索条件!$A:$G,7,0)</f>
        <v>#N/A</v>
      </c>
      <c r="M1725" s="31"/>
      <c r="N1725" s="32"/>
      <c r="O1725" s="33"/>
      <c r="P1725" s="34"/>
      <c r="Q1725" s="34"/>
      <c r="R1725" s="48"/>
      <c r="S1725" s="49" t="e">
        <f t="shared" si="2"/>
        <v>#N/A</v>
      </c>
      <c r="T1725" s="50"/>
      <c r="U1725" s="54"/>
      <c r="V1725" s="52"/>
      <c r="W1725" s="53"/>
      <c r="X1725" s="53"/>
      <c r="Y1725" s="58"/>
      <c r="Z1725" s="58"/>
      <c r="AA1725" s="58"/>
      <c r="AB1725" s="58"/>
      <c r="AC1725" s="53"/>
      <c r="AD1725" s="53"/>
      <c r="AE1725" s="53"/>
      <c r="AF1725" s="50"/>
    </row>
    <row r="1726" s="1" customFormat="1" spans="1:32">
      <c r="A1726" s="12"/>
      <c r="B1726" s="13" t="e">
        <f>VLOOKUP(#REF!,[1]搜索条件!$A:$C,3,0)</f>
        <v>#REF!</v>
      </c>
      <c r="C1726" s="14" t="e">
        <v>#REF!</v>
      </c>
      <c r="D1726" s="13" t="e">
        <f>VLOOKUP(E1726,物料明细!A:H,8,0)</f>
        <v>#N/A</v>
      </c>
      <c r="E1726" s="13"/>
      <c r="F1726" s="13" t="e">
        <f>VLOOKUP(E1726,物料明细!A:C,3,0)</f>
        <v>#N/A</v>
      </c>
      <c r="G1726" s="13" t="e">
        <f>VLOOKUP(E1726,物料明细!A:D,4,0)</f>
        <v>#N/A</v>
      </c>
      <c r="H1726" s="13" t="e">
        <f>VLOOKUP(E1726,[2]物料明细!A:F,6,0)</f>
        <v>#N/A</v>
      </c>
      <c r="I1726" s="13" t="e">
        <f>VLOOKUP(E1726,[4]Sheet1!$A:$C,3,0)</f>
        <v>#N/A</v>
      </c>
      <c r="J1726" s="13"/>
      <c r="K1726" s="14"/>
      <c r="L1726" s="13" t="e">
        <f>VLOOKUP(E1726,[1]搜索条件!$A:$G,7,0)</f>
        <v>#N/A</v>
      </c>
      <c r="M1726" s="31"/>
      <c r="N1726" s="32"/>
      <c r="O1726" s="33"/>
      <c r="P1726" s="34"/>
      <c r="Q1726" s="34"/>
      <c r="R1726" s="48"/>
      <c r="S1726" s="49" t="e">
        <f t="shared" si="2"/>
        <v>#N/A</v>
      </c>
      <c r="T1726" s="50"/>
      <c r="U1726" s="51"/>
      <c r="V1726" s="52"/>
      <c r="W1726" s="53"/>
      <c r="X1726" s="53"/>
      <c r="Y1726" s="58"/>
      <c r="Z1726" s="58"/>
      <c r="AA1726" s="58"/>
      <c r="AB1726" s="58"/>
      <c r="AC1726" s="53"/>
      <c r="AD1726" s="53"/>
      <c r="AE1726" s="53"/>
      <c r="AF1726" s="50"/>
    </row>
    <row r="1727" s="1" customFormat="1" spans="1:32">
      <c r="A1727" s="12"/>
      <c r="B1727" s="13" t="e">
        <f>VLOOKUP(#REF!,[1]搜索条件!$A:$C,3,0)</f>
        <v>#REF!</v>
      </c>
      <c r="C1727" s="14" t="e">
        <v>#REF!</v>
      </c>
      <c r="D1727" s="13" t="e">
        <f>VLOOKUP(E1727,物料明细!A:H,8,0)</f>
        <v>#N/A</v>
      </c>
      <c r="E1727" s="13"/>
      <c r="F1727" s="13" t="e">
        <f>VLOOKUP(E1727,物料明细!A:C,3,0)</f>
        <v>#N/A</v>
      </c>
      <c r="G1727" s="13" t="e">
        <f>VLOOKUP(E1727,物料明细!A:D,4,0)</f>
        <v>#N/A</v>
      </c>
      <c r="H1727" s="13" t="e">
        <f>VLOOKUP(E1727,[2]物料明细!A:F,6,0)</f>
        <v>#N/A</v>
      </c>
      <c r="I1727" s="13" t="e">
        <f>VLOOKUP(E1727,[4]Sheet1!$A:$C,3,0)</f>
        <v>#N/A</v>
      </c>
      <c r="J1727" s="13"/>
      <c r="K1727" s="14"/>
      <c r="L1727" s="13" t="e">
        <f>VLOOKUP(E1727,[1]搜索条件!$A:$G,7,0)</f>
        <v>#N/A</v>
      </c>
      <c r="M1727" s="31"/>
      <c r="N1727" s="32"/>
      <c r="O1727" s="33"/>
      <c r="P1727" s="34"/>
      <c r="Q1727" s="34"/>
      <c r="R1727" s="48"/>
      <c r="S1727" s="49" t="e">
        <f t="shared" si="2"/>
        <v>#N/A</v>
      </c>
      <c r="T1727" s="50"/>
      <c r="U1727" s="54"/>
      <c r="V1727" s="52"/>
      <c r="W1727" s="53"/>
      <c r="X1727" s="53"/>
      <c r="Y1727" s="58"/>
      <c r="Z1727" s="58"/>
      <c r="AA1727" s="58"/>
      <c r="AB1727" s="58"/>
      <c r="AC1727" s="53"/>
      <c r="AD1727" s="53"/>
      <c r="AE1727" s="53"/>
      <c r="AF1727" s="50"/>
    </row>
    <row r="1728" s="1" customFormat="1" spans="1:32">
      <c r="A1728" s="12"/>
      <c r="B1728" s="13" t="e">
        <f>VLOOKUP(#REF!,[1]搜索条件!$A:$C,3,0)</f>
        <v>#REF!</v>
      </c>
      <c r="C1728" s="14" t="e">
        <v>#REF!</v>
      </c>
      <c r="D1728" s="13" t="e">
        <f>VLOOKUP(E1728,物料明细!A:H,8,0)</f>
        <v>#N/A</v>
      </c>
      <c r="E1728" s="13"/>
      <c r="F1728" s="13" t="e">
        <f>VLOOKUP(E1728,物料明细!A:C,3,0)</f>
        <v>#N/A</v>
      </c>
      <c r="G1728" s="13" t="e">
        <f>VLOOKUP(E1728,物料明细!A:D,4,0)</f>
        <v>#N/A</v>
      </c>
      <c r="H1728" s="13" t="e">
        <f>VLOOKUP(E1728,[2]物料明细!A:F,6,0)</f>
        <v>#N/A</v>
      </c>
      <c r="I1728" s="13" t="e">
        <f>VLOOKUP(E1728,[4]Sheet1!$A:$C,3,0)</f>
        <v>#N/A</v>
      </c>
      <c r="J1728" s="13"/>
      <c r="K1728" s="14"/>
      <c r="L1728" s="13" t="e">
        <f>VLOOKUP(E1728,[1]搜索条件!$A:$G,7,0)</f>
        <v>#N/A</v>
      </c>
      <c r="M1728" s="31"/>
      <c r="N1728" s="32"/>
      <c r="O1728" s="33"/>
      <c r="P1728" s="34"/>
      <c r="Q1728" s="34"/>
      <c r="R1728" s="48"/>
      <c r="S1728" s="49" t="e">
        <f t="shared" si="2"/>
        <v>#N/A</v>
      </c>
      <c r="T1728" s="50"/>
      <c r="U1728" s="51"/>
      <c r="V1728" s="52"/>
      <c r="W1728" s="53"/>
      <c r="X1728" s="53"/>
      <c r="Y1728" s="58"/>
      <c r="Z1728" s="58"/>
      <c r="AA1728" s="58"/>
      <c r="AB1728" s="58"/>
      <c r="AC1728" s="53"/>
      <c r="AD1728" s="53"/>
      <c r="AE1728" s="53"/>
      <c r="AF1728" s="50"/>
    </row>
    <row r="1729" s="1" customFormat="1" spans="1:32">
      <c r="A1729" s="12"/>
      <c r="B1729" s="13" t="e">
        <f>VLOOKUP(#REF!,[1]搜索条件!$A:$C,3,0)</f>
        <v>#REF!</v>
      </c>
      <c r="C1729" s="14" t="e">
        <v>#REF!</v>
      </c>
      <c r="D1729" s="13" t="e">
        <f>VLOOKUP(E1729,物料明细!A:H,8,0)</f>
        <v>#N/A</v>
      </c>
      <c r="E1729" s="13"/>
      <c r="F1729" s="13" t="e">
        <f>VLOOKUP(E1729,物料明细!A:C,3,0)</f>
        <v>#N/A</v>
      </c>
      <c r="G1729" s="13" t="e">
        <f>VLOOKUP(E1729,物料明细!A:D,4,0)</f>
        <v>#N/A</v>
      </c>
      <c r="H1729" s="13" t="e">
        <f>VLOOKUP(E1729,[2]物料明细!A:F,6,0)</f>
        <v>#N/A</v>
      </c>
      <c r="I1729" s="13" t="e">
        <f>VLOOKUP(E1729,[4]Sheet1!$A:$C,3,0)</f>
        <v>#N/A</v>
      </c>
      <c r="J1729" s="13"/>
      <c r="K1729" s="14"/>
      <c r="L1729" s="13" t="e">
        <f>VLOOKUP(E1729,[1]搜索条件!$A:$G,7,0)</f>
        <v>#N/A</v>
      </c>
      <c r="M1729" s="31"/>
      <c r="N1729" s="32"/>
      <c r="O1729" s="33"/>
      <c r="P1729" s="34"/>
      <c r="Q1729" s="34"/>
      <c r="R1729" s="48"/>
      <c r="S1729" s="49" t="e">
        <f t="shared" si="2"/>
        <v>#N/A</v>
      </c>
      <c r="T1729" s="50"/>
      <c r="U1729" s="54"/>
      <c r="V1729" s="52"/>
      <c r="W1729" s="53"/>
      <c r="X1729" s="53"/>
      <c r="Y1729" s="58"/>
      <c r="Z1729" s="58"/>
      <c r="AA1729" s="58"/>
      <c r="AB1729" s="58"/>
      <c r="AC1729" s="53"/>
      <c r="AD1729" s="53"/>
      <c r="AE1729" s="53"/>
      <c r="AF1729" s="50"/>
    </row>
    <row r="1730" s="1" customFormat="1" spans="1:32">
      <c r="A1730" s="12"/>
      <c r="B1730" s="13" t="e">
        <f>VLOOKUP(#REF!,[1]搜索条件!$A:$C,3,0)</f>
        <v>#REF!</v>
      </c>
      <c r="C1730" s="14" t="e">
        <v>#REF!</v>
      </c>
      <c r="D1730" s="13" t="e">
        <f>VLOOKUP(E1730,物料明细!A:H,8,0)</f>
        <v>#N/A</v>
      </c>
      <c r="E1730" s="13"/>
      <c r="F1730" s="13" t="e">
        <f>VLOOKUP(E1730,物料明细!A:C,3,0)</f>
        <v>#N/A</v>
      </c>
      <c r="G1730" s="13" t="e">
        <f>VLOOKUP(E1730,物料明细!A:D,4,0)</f>
        <v>#N/A</v>
      </c>
      <c r="H1730" s="13" t="e">
        <f>VLOOKUP(E1730,[2]物料明细!A:F,6,0)</f>
        <v>#N/A</v>
      </c>
      <c r="I1730" s="13" t="e">
        <f>VLOOKUP(E1730,[4]Sheet1!$A:$C,3,0)</f>
        <v>#N/A</v>
      </c>
      <c r="J1730" s="13"/>
      <c r="K1730" s="14"/>
      <c r="L1730" s="13" t="e">
        <f>VLOOKUP(E1730,[1]搜索条件!$A:$G,7,0)</f>
        <v>#N/A</v>
      </c>
      <c r="M1730" s="31"/>
      <c r="N1730" s="32"/>
      <c r="O1730" s="33"/>
      <c r="P1730" s="34"/>
      <c r="Q1730" s="34"/>
      <c r="R1730" s="48"/>
      <c r="S1730" s="49" t="e">
        <f t="shared" si="2"/>
        <v>#N/A</v>
      </c>
      <c r="T1730" s="50"/>
      <c r="U1730" s="51"/>
      <c r="V1730" s="52"/>
      <c r="W1730" s="53"/>
      <c r="X1730" s="53"/>
      <c r="Y1730" s="58"/>
      <c r="Z1730" s="58"/>
      <c r="AA1730" s="58"/>
      <c r="AB1730" s="58"/>
      <c r="AC1730" s="53"/>
      <c r="AD1730" s="53"/>
      <c r="AE1730" s="53"/>
      <c r="AF1730" s="50"/>
    </row>
    <row r="1731" s="1" customFormat="1" spans="1:32">
      <c r="A1731" s="12"/>
      <c r="B1731" s="13" t="e">
        <f>VLOOKUP(#REF!,[1]搜索条件!$A:$C,3,0)</f>
        <v>#REF!</v>
      </c>
      <c r="C1731" s="14" t="e">
        <v>#REF!</v>
      </c>
      <c r="D1731" s="13" t="e">
        <f>VLOOKUP(E1731,物料明细!A:H,8,0)</f>
        <v>#N/A</v>
      </c>
      <c r="E1731" s="13"/>
      <c r="F1731" s="13" t="e">
        <f>VLOOKUP(E1731,物料明细!A:C,3,0)</f>
        <v>#N/A</v>
      </c>
      <c r="G1731" s="13" t="e">
        <f>VLOOKUP(E1731,物料明细!A:D,4,0)</f>
        <v>#N/A</v>
      </c>
      <c r="H1731" s="13" t="e">
        <f>VLOOKUP(E1731,[2]物料明细!A:F,6,0)</f>
        <v>#N/A</v>
      </c>
      <c r="I1731" s="13" t="e">
        <f>VLOOKUP(E1731,[4]Sheet1!$A:$C,3,0)</f>
        <v>#N/A</v>
      </c>
      <c r="J1731" s="13"/>
      <c r="K1731" s="14"/>
      <c r="L1731" s="13" t="e">
        <f>VLOOKUP(E1731,[1]搜索条件!$A:$G,7,0)</f>
        <v>#N/A</v>
      </c>
      <c r="M1731" s="31"/>
      <c r="N1731" s="32"/>
      <c r="O1731" s="33"/>
      <c r="P1731" s="34"/>
      <c r="Q1731" s="34"/>
      <c r="R1731" s="48"/>
      <c r="S1731" s="49" t="e">
        <f t="shared" si="2"/>
        <v>#N/A</v>
      </c>
      <c r="T1731" s="50"/>
      <c r="U1731" s="54"/>
      <c r="V1731" s="52"/>
      <c r="W1731" s="53"/>
      <c r="X1731" s="53"/>
      <c r="Y1731" s="58"/>
      <c r="Z1731" s="58"/>
      <c r="AA1731" s="58"/>
      <c r="AB1731" s="58"/>
      <c r="AC1731" s="53"/>
      <c r="AD1731" s="53"/>
      <c r="AE1731" s="53"/>
      <c r="AF1731" s="50"/>
    </row>
    <row r="1732" s="1" customFormat="1" spans="1:32">
      <c r="A1732" s="12"/>
      <c r="B1732" s="13" t="e">
        <f>VLOOKUP(#REF!,[1]搜索条件!$A:$C,3,0)</f>
        <v>#REF!</v>
      </c>
      <c r="C1732" s="14" t="e">
        <v>#REF!</v>
      </c>
      <c r="D1732" s="13" t="e">
        <f>VLOOKUP(E1732,物料明细!A:H,8,0)</f>
        <v>#N/A</v>
      </c>
      <c r="E1732" s="13"/>
      <c r="F1732" s="13" t="e">
        <f>VLOOKUP(E1732,物料明细!A:C,3,0)</f>
        <v>#N/A</v>
      </c>
      <c r="G1732" s="13" t="e">
        <f>VLOOKUP(E1732,物料明细!A:D,4,0)</f>
        <v>#N/A</v>
      </c>
      <c r="H1732" s="13" t="e">
        <f>VLOOKUP(E1732,[2]物料明细!A:F,6,0)</f>
        <v>#N/A</v>
      </c>
      <c r="I1732" s="13" t="e">
        <f>VLOOKUP(E1732,[4]Sheet1!$A:$C,3,0)</f>
        <v>#N/A</v>
      </c>
      <c r="J1732" s="13"/>
      <c r="K1732" s="14"/>
      <c r="L1732" s="13" t="e">
        <f>VLOOKUP(E1732,[1]搜索条件!$A:$G,7,0)</f>
        <v>#N/A</v>
      </c>
      <c r="M1732" s="31"/>
      <c r="N1732" s="32"/>
      <c r="O1732" s="33"/>
      <c r="P1732" s="34"/>
      <c r="Q1732" s="34"/>
      <c r="R1732" s="48"/>
      <c r="S1732" s="49" t="e">
        <f t="shared" si="2"/>
        <v>#N/A</v>
      </c>
      <c r="T1732" s="50"/>
      <c r="U1732" s="54"/>
      <c r="V1732" s="52"/>
      <c r="W1732" s="53"/>
      <c r="X1732" s="53"/>
      <c r="Y1732" s="58"/>
      <c r="Z1732" s="58"/>
      <c r="AA1732" s="58"/>
      <c r="AB1732" s="58"/>
      <c r="AC1732" s="53"/>
      <c r="AD1732" s="53"/>
      <c r="AE1732" s="53"/>
      <c r="AF1732" s="50"/>
    </row>
    <row r="1733" s="1" customFormat="1" spans="1:32">
      <c r="A1733" s="12"/>
      <c r="B1733" s="13" t="e">
        <f>VLOOKUP(#REF!,[1]搜索条件!$A:$C,3,0)</f>
        <v>#REF!</v>
      </c>
      <c r="C1733" s="14" t="e">
        <v>#REF!</v>
      </c>
      <c r="D1733" s="13" t="e">
        <f>VLOOKUP(E1733,物料明细!A:H,8,0)</f>
        <v>#N/A</v>
      </c>
      <c r="E1733" s="13"/>
      <c r="F1733" s="13" t="e">
        <f>VLOOKUP(E1733,物料明细!A:C,3,0)</f>
        <v>#N/A</v>
      </c>
      <c r="G1733" s="13" t="e">
        <f>VLOOKUP(E1733,物料明细!A:D,4,0)</f>
        <v>#N/A</v>
      </c>
      <c r="H1733" s="13" t="e">
        <f>VLOOKUP(E1733,[2]物料明细!A:F,6,0)</f>
        <v>#N/A</v>
      </c>
      <c r="I1733" s="13" t="e">
        <f>VLOOKUP(E1733,[4]Sheet1!$A:$C,3,0)</f>
        <v>#N/A</v>
      </c>
      <c r="J1733" s="13"/>
      <c r="K1733" s="14"/>
      <c r="L1733" s="13" t="e">
        <f>VLOOKUP(E1733,[1]搜索条件!$A:$G,7,0)</f>
        <v>#N/A</v>
      </c>
      <c r="M1733" s="31"/>
      <c r="N1733" s="32"/>
      <c r="O1733" s="33"/>
      <c r="P1733" s="34"/>
      <c r="Q1733" s="34"/>
      <c r="R1733" s="48"/>
      <c r="S1733" s="49" t="e">
        <f t="shared" si="2"/>
        <v>#N/A</v>
      </c>
      <c r="T1733" s="50"/>
      <c r="U1733" s="54"/>
      <c r="V1733" s="52"/>
      <c r="W1733" s="53"/>
      <c r="X1733" s="53"/>
      <c r="Y1733" s="58"/>
      <c r="Z1733" s="58"/>
      <c r="AA1733" s="58"/>
      <c r="AB1733" s="58"/>
      <c r="AC1733" s="53"/>
      <c r="AD1733" s="53"/>
      <c r="AE1733" s="53"/>
      <c r="AF1733" s="50"/>
    </row>
    <row r="1734" spans="1:32">
      <c r="A1734" s="12"/>
      <c r="B1734" s="13" t="e">
        <f>VLOOKUP(#REF!,[1]搜索条件!$A:$C,3,0)</f>
        <v>#REF!</v>
      </c>
      <c r="C1734" s="14" t="e">
        <v>#REF!</v>
      </c>
      <c r="D1734" s="13" t="e">
        <f>VLOOKUP(E1734,物料明细!A:H,8,0)</f>
        <v>#N/A</v>
      </c>
      <c r="E1734" s="13"/>
      <c r="F1734" s="13" t="e">
        <f>VLOOKUP(E1734,物料明细!A:C,3,0)</f>
        <v>#N/A</v>
      </c>
      <c r="G1734" s="13" t="e">
        <f>VLOOKUP(E1734,物料明细!A:D,4,0)</f>
        <v>#N/A</v>
      </c>
      <c r="H1734" s="13" t="e">
        <f>VLOOKUP(E1734,[2]物料明细!A:F,6,0)</f>
        <v>#N/A</v>
      </c>
      <c r="I1734" s="13" t="e">
        <f>VLOOKUP(E1734,[4]Sheet1!$A:$C,3,0)</f>
        <v>#N/A</v>
      </c>
      <c r="J1734" s="13"/>
      <c r="K1734" s="14"/>
      <c r="L1734" s="13" t="e">
        <f>VLOOKUP(E1734,[1]搜索条件!$A:$G,7,0)</f>
        <v>#N/A</v>
      </c>
      <c r="M1734" s="31"/>
      <c r="N1734" s="32"/>
      <c r="O1734" s="33"/>
      <c r="P1734" s="34"/>
      <c r="Q1734" s="34"/>
      <c r="R1734" s="48"/>
      <c r="S1734" s="49" t="e">
        <f t="shared" si="2"/>
        <v>#N/A</v>
      </c>
      <c r="T1734" s="50"/>
      <c r="U1734" s="54"/>
      <c r="V1734" s="52"/>
      <c r="W1734" s="53"/>
      <c r="X1734" s="53"/>
      <c r="Y1734" s="58"/>
      <c r="Z1734" s="58"/>
      <c r="AA1734" s="58"/>
      <c r="AB1734" s="58"/>
      <c r="AC1734" s="53"/>
      <c r="AD1734" s="53"/>
      <c r="AE1734" s="53"/>
      <c r="AF1734" s="50"/>
    </row>
    <row r="1735" spans="1:32">
      <c r="A1735" s="12"/>
      <c r="B1735" s="13" t="e">
        <f>VLOOKUP(#REF!,[1]搜索条件!$A:$C,3,0)</f>
        <v>#REF!</v>
      </c>
      <c r="C1735" s="14" t="e">
        <v>#REF!</v>
      </c>
      <c r="D1735" s="13" t="e">
        <f>VLOOKUP(E1735,物料明细!A:H,8,0)</f>
        <v>#N/A</v>
      </c>
      <c r="E1735" s="13"/>
      <c r="F1735" s="13" t="e">
        <f>VLOOKUP(E1735,物料明细!A:C,3,0)</f>
        <v>#N/A</v>
      </c>
      <c r="G1735" s="13" t="e">
        <f>VLOOKUP(E1735,物料明细!A:D,4,0)</f>
        <v>#N/A</v>
      </c>
      <c r="H1735" s="13" t="e">
        <f>VLOOKUP(E1735,[2]物料明细!A:F,6,0)</f>
        <v>#N/A</v>
      </c>
      <c r="I1735" s="13" t="e">
        <f>VLOOKUP(E1735,[4]Sheet1!$A:$C,3,0)</f>
        <v>#N/A</v>
      </c>
      <c r="J1735" s="13"/>
      <c r="K1735" s="14"/>
      <c r="L1735" s="13" t="e">
        <f>VLOOKUP(E1735,[1]搜索条件!$A:$G,7,0)</f>
        <v>#N/A</v>
      </c>
      <c r="M1735" s="31"/>
      <c r="N1735" s="32"/>
      <c r="O1735" s="33"/>
      <c r="P1735" s="34"/>
      <c r="Q1735" s="34"/>
      <c r="R1735" s="48"/>
      <c r="S1735" s="49" t="e">
        <f t="shared" si="2"/>
        <v>#N/A</v>
      </c>
      <c r="T1735" s="32"/>
      <c r="U1735" s="54"/>
      <c r="V1735" s="52"/>
      <c r="W1735" s="53"/>
      <c r="X1735" s="53"/>
      <c r="Y1735" s="58"/>
      <c r="Z1735" s="58"/>
      <c r="AA1735" s="58"/>
      <c r="AB1735" s="58"/>
      <c r="AC1735" s="53"/>
      <c r="AD1735" s="53"/>
      <c r="AE1735" s="53"/>
      <c r="AF1735" s="50"/>
    </row>
    <row r="1736" s="1" customFormat="1" spans="1:32">
      <c r="A1736" s="12"/>
      <c r="B1736" s="13" t="e">
        <f>VLOOKUP(#REF!,[1]搜索条件!$A:$C,3,0)</f>
        <v>#REF!</v>
      </c>
      <c r="C1736" s="14" t="e">
        <v>#REF!</v>
      </c>
      <c r="D1736" s="13" t="e">
        <f>VLOOKUP(E1736,物料明细!A:H,8,0)</f>
        <v>#N/A</v>
      </c>
      <c r="E1736" s="13"/>
      <c r="F1736" s="13" t="e">
        <f>VLOOKUP(E1736,物料明细!A:C,3,0)</f>
        <v>#N/A</v>
      </c>
      <c r="G1736" s="13" t="e">
        <f>VLOOKUP(E1736,物料明细!A:D,4,0)</f>
        <v>#N/A</v>
      </c>
      <c r="H1736" s="13" t="e">
        <f>VLOOKUP(E1736,[2]物料明细!A:F,6,0)</f>
        <v>#N/A</v>
      </c>
      <c r="I1736" s="13" t="e">
        <f>VLOOKUP(E1736,[4]Sheet1!$A:$C,3,0)</f>
        <v>#N/A</v>
      </c>
      <c r="J1736" s="92"/>
      <c r="K1736" s="104"/>
      <c r="L1736" s="13" t="e">
        <f>VLOOKUP(E1736,[1]搜索条件!$A:$G,7,0)</f>
        <v>#N/A</v>
      </c>
      <c r="M1736" s="93"/>
      <c r="N1736" s="94"/>
      <c r="O1736" s="95"/>
      <c r="P1736" s="96"/>
      <c r="Q1736" s="96"/>
      <c r="R1736" s="105"/>
      <c r="S1736" s="49" t="e">
        <f t="shared" si="2"/>
        <v>#N/A</v>
      </c>
      <c r="T1736" s="106"/>
      <c r="U1736" s="107"/>
      <c r="V1736" s="52"/>
      <c r="W1736" s="53"/>
      <c r="X1736" s="53"/>
      <c r="Y1736" s="58"/>
      <c r="Z1736" s="58"/>
      <c r="AA1736" s="58"/>
      <c r="AB1736" s="58"/>
      <c r="AC1736" s="53"/>
      <c r="AD1736" s="53"/>
      <c r="AE1736" s="53"/>
      <c r="AF1736" s="50"/>
    </row>
    <row r="1737" s="1" customFormat="1" spans="1:32">
      <c r="A1737" s="12"/>
      <c r="B1737" s="13" t="e">
        <f>VLOOKUP(#REF!,[1]搜索条件!$A:$C,3,0)</f>
        <v>#REF!</v>
      </c>
      <c r="C1737" s="14" t="e">
        <v>#REF!</v>
      </c>
      <c r="D1737" s="13" t="e">
        <f>VLOOKUP(E1737,物料明细!A:H,8,0)</f>
        <v>#N/A</v>
      </c>
      <c r="E1737" s="13"/>
      <c r="F1737" s="13" t="e">
        <f>VLOOKUP(E1737,物料明细!A:C,3,0)</f>
        <v>#N/A</v>
      </c>
      <c r="G1737" s="13" t="e">
        <f>VLOOKUP(E1737,物料明细!A:D,4,0)</f>
        <v>#N/A</v>
      </c>
      <c r="H1737" s="13" t="e">
        <f>VLOOKUP(E1737,[2]物料明细!A:F,6,0)</f>
        <v>#N/A</v>
      </c>
      <c r="I1737" s="13" t="e">
        <f>VLOOKUP(E1737,[4]Sheet1!$A:$C,3,0)</f>
        <v>#N/A</v>
      </c>
      <c r="J1737" s="92"/>
      <c r="K1737" s="104"/>
      <c r="L1737" s="13" t="e">
        <f>VLOOKUP(E1737,[1]搜索条件!$A:$G,7,0)</f>
        <v>#N/A</v>
      </c>
      <c r="M1737" s="93"/>
      <c r="N1737" s="94"/>
      <c r="O1737" s="95"/>
      <c r="P1737" s="96"/>
      <c r="Q1737" s="96"/>
      <c r="R1737" s="105"/>
      <c r="S1737" s="49" t="e">
        <f t="shared" si="2"/>
        <v>#N/A</v>
      </c>
      <c r="T1737" s="106"/>
      <c r="U1737" s="107"/>
      <c r="V1737" s="52"/>
      <c r="W1737" s="53"/>
      <c r="X1737" s="53"/>
      <c r="Y1737" s="58"/>
      <c r="Z1737" s="58"/>
      <c r="AA1737" s="58"/>
      <c r="AB1737" s="58"/>
      <c r="AC1737" s="53"/>
      <c r="AD1737" s="53"/>
      <c r="AE1737" s="53"/>
      <c r="AF1737" s="50"/>
    </row>
    <row r="1738" s="1" customFormat="1" spans="1:32">
      <c r="A1738" s="12"/>
      <c r="B1738" s="13" t="e">
        <f>VLOOKUP(#REF!,[1]搜索条件!$A:$C,3,0)</f>
        <v>#REF!</v>
      </c>
      <c r="C1738" s="14" t="e">
        <v>#REF!</v>
      </c>
      <c r="D1738" s="13" t="e">
        <f>VLOOKUP(E1738,物料明细!A:H,8,0)</f>
        <v>#N/A</v>
      </c>
      <c r="E1738" s="13"/>
      <c r="F1738" s="13" t="e">
        <f>VLOOKUP(E1738,物料明细!A:C,3,0)</f>
        <v>#N/A</v>
      </c>
      <c r="G1738" s="13" t="e">
        <f>VLOOKUP(E1738,物料明细!A:D,4,0)</f>
        <v>#N/A</v>
      </c>
      <c r="H1738" s="13" t="e">
        <f>VLOOKUP(E1738,[2]物料明细!A:F,6,0)</f>
        <v>#N/A</v>
      </c>
      <c r="I1738" s="13" t="e">
        <f>VLOOKUP(E1738,[4]Sheet1!$A:$C,3,0)</f>
        <v>#N/A</v>
      </c>
      <c r="J1738" s="13"/>
      <c r="K1738" s="14"/>
      <c r="L1738" s="13" t="e">
        <f>VLOOKUP(E1738,[1]搜索条件!$A:$G,7,0)</f>
        <v>#N/A</v>
      </c>
      <c r="M1738" s="31"/>
      <c r="N1738" s="32"/>
      <c r="O1738" s="33"/>
      <c r="P1738" s="34"/>
      <c r="Q1738" s="34"/>
      <c r="R1738" s="48"/>
      <c r="S1738" s="49" t="e">
        <f t="shared" si="2"/>
        <v>#N/A</v>
      </c>
      <c r="T1738" s="50"/>
      <c r="U1738" s="54"/>
      <c r="V1738" s="52"/>
      <c r="W1738" s="53"/>
      <c r="X1738" s="53"/>
      <c r="Y1738" s="58"/>
      <c r="Z1738" s="58"/>
      <c r="AA1738" s="58"/>
      <c r="AB1738" s="58"/>
      <c r="AC1738" s="53"/>
      <c r="AD1738" s="53"/>
      <c r="AE1738" s="53"/>
      <c r="AF1738" s="50"/>
    </row>
    <row r="1739" s="1" customFormat="1" spans="1:32">
      <c r="A1739" s="12"/>
      <c r="B1739" s="13" t="e">
        <f>VLOOKUP(#REF!,[1]搜索条件!$A:$C,3,0)</f>
        <v>#REF!</v>
      </c>
      <c r="C1739" s="14" t="e">
        <v>#REF!</v>
      </c>
      <c r="D1739" s="13" t="e">
        <f>VLOOKUP(E1739,物料明细!A:H,8,0)</f>
        <v>#N/A</v>
      </c>
      <c r="E1739" s="13"/>
      <c r="F1739" s="13" t="e">
        <f>VLOOKUP(E1739,物料明细!A:C,3,0)</f>
        <v>#N/A</v>
      </c>
      <c r="G1739" s="13" t="e">
        <f>VLOOKUP(E1739,物料明细!A:D,4,0)</f>
        <v>#N/A</v>
      </c>
      <c r="H1739" s="13" t="e">
        <f>VLOOKUP(E1739,[2]物料明细!A:F,6,0)</f>
        <v>#N/A</v>
      </c>
      <c r="I1739" s="13" t="e">
        <f>VLOOKUP(E1739,[4]Sheet1!$A:$C,3,0)</f>
        <v>#N/A</v>
      </c>
      <c r="J1739" s="13"/>
      <c r="K1739" s="14"/>
      <c r="L1739" s="13" t="e">
        <f>VLOOKUP(E1739,[1]搜索条件!$A:$G,7,0)</f>
        <v>#N/A</v>
      </c>
      <c r="M1739" s="31"/>
      <c r="N1739" s="32"/>
      <c r="O1739" s="33"/>
      <c r="P1739" s="34"/>
      <c r="Q1739" s="34"/>
      <c r="R1739" s="48"/>
      <c r="S1739" s="49" t="e">
        <f t="shared" si="2"/>
        <v>#N/A</v>
      </c>
      <c r="T1739" s="50"/>
      <c r="U1739" s="54"/>
      <c r="V1739" s="52"/>
      <c r="W1739" s="53"/>
      <c r="X1739" s="53"/>
      <c r="Y1739" s="58"/>
      <c r="Z1739" s="58"/>
      <c r="AA1739" s="58"/>
      <c r="AB1739" s="58"/>
      <c r="AC1739" s="53"/>
      <c r="AD1739" s="53"/>
      <c r="AE1739" s="53"/>
      <c r="AF1739" s="50"/>
    </row>
    <row r="1740" s="1" customFormat="1" spans="1:32">
      <c r="A1740" s="12"/>
      <c r="B1740" s="13" t="e">
        <f>VLOOKUP(#REF!,[1]搜索条件!$A:$C,3,0)</f>
        <v>#REF!</v>
      </c>
      <c r="C1740" s="14" t="e">
        <v>#REF!</v>
      </c>
      <c r="D1740" s="13" t="e">
        <f>VLOOKUP(E1740,物料明细!A:H,8,0)</f>
        <v>#N/A</v>
      </c>
      <c r="E1740" s="13"/>
      <c r="F1740" s="13" t="e">
        <f>VLOOKUP(E1740,物料明细!A:C,3,0)</f>
        <v>#N/A</v>
      </c>
      <c r="G1740" s="13" t="e">
        <f>VLOOKUP(E1740,物料明细!A:D,4,0)</f>
        <v>#N/A</v>
      </c>
      <c r="H1740" s="13" t="e">
        <f>VLOOKUP(E1740,[2]物料明细!A:F,6,0)</f>
        <v>#N/A</v>
      </c>
      <c r="I1740" s="13" t="e">
        <f>VLOOKUP(E1740,[4]Sheet1!$A:$C,3,0)</f>
        <v>#N/A</v>
      </c>
      <c r="J1740" s="13"/>
      <c r="K1740" s="14"/>
      <c r="L1740" s="13" t="e">
        <f>VLOOKUP(E1740,[1]搜索条件!$A:$G,7,0)</f>
        <v>#N/A</v>
      </c>
      <c r="M1740" s="31"/>
      <c r="N1740" s="32"/>
      <c r="O1740" s="33"/>
      <c r="P1740" s="34"/>
      <c r="Q1740" s="34"/>
      <c r="R1740" s="48"/>
      <c r="S1740" s="49" t="e">
        <f t="shared" si="2"/>
        <v>#N/A</v>
      </c>
      <c r="T1740" s="50"/>
      <c r="U1740" s="54"/>
      <c r="V1740" s="52"/>
      <c r="W1740" s="53"/>
      <c r="X1740" s="53"/>
      <c r="Y1740" s="58"/>
      <c r="Z1740" s="58"/>
      <c r="AA1740" s="58"/>
      <c r="AB1740" s="58"/>
      <c r="AC1740" s="53"/>
      <c r="AD1740" s="53"/>
      <c r="AE1740" s="53"/>
      <c r="AF1740" s="50"/>
    </row>
    <row r="1741" s="1" customFormat="1" spans="1:32">
      <c r="A1741" s="12"/>
      <c r="B1741" s="13" t="e">
        <f>VLOOKUP(#REF!,[1]搜索条件!$A:$C,3,0)</f>
        <v>#REF!</v>
      </c>
      <c r="C1741" s="14" t="e">
        <v>#REF!</v>
      </c>
      <c r="D1741" s="13" t="e">
        <f>VLOOKUP(E1741,物料明细!A:H,8,0)</f>
        <v>#N/A</v>
      </c>
      <c r="E1741" s="13"/>
      <c r="F1741" s="13" t="e">
        <f>VLOOKUP(E1741,物料明细!A:C,3,0)</f>
        <v>#N/A</v>
      </c>
      <c r="G1741" s="13" t="e">
        <f>VLOOKUP(E1741,物料明细!A:D,4,0)</f>
        <v>#N/A</v>
      </c>
      <c r="H1741" s="13" t="e">
        <f>VLOOKUP(E1741,[2]物料明细!A:F,6,0)</f>
        <v>#N/A</v>
      </c>
      <c r="I1741" s="13" t="e">
        <f>VLOOKUP(E1741,[4]Sheet1!$A:$C,3,0)</f>
        <v>#N/A</v>
      </c>
      <c r="J1741" s="13"/>
      <c r="K1741" s="14"/>
      <c r="L1741" s="13" t="e">
        <f>VLOOKUP(E1741,[1]搜索条件!$A:$G,7,0)</f>
        <v>#N/A</v>
      </c>
      <c r="M1741" s="31"/>
      <c r="N1741" s="32"/>
      <c r="O1741" s="33"/>
      <c r="P1741" s="34"/>
      <c r="Q1741" s="34"/>
      <c r="R1741" s="48"/>
      <c r="S1741" s="49" t="e">
        <f t="shared" si="2"/>
        <v>#N/A</v>
      </c>
      <c r="T1741" s="50"/>
      <c r="U1741" s="54"/>
      <c r="V1741" s="52"/>
      <c r="W1741" s="53"/>
      <c r="X1741" s="53"/>
      <c r="Y1741" s="58"/>
      <c r="Z1741" s="58"/>
      <c r="AA1741" s="58"/>
      <c r="AB1741" s="58"/>
      <c r="AC1741" s="53"/>
      <c r="AD1741" s="53"/>
      <c r="AE1741" s="53"/>
      <c r="AF1741" s="50"/>
    </row>
    <row r="1742" s="1" customFormat="1" spans="1:32">
      <c r="A1742" s="12"/>
      <c r="B1742" s="13" t="e">
        <f>VLOOKUP(#REF!,[1]搜索条件!$A:$C,3,0)</f>
        <v>#REF!</v>
      </c>
      <c r="C1742" s="14" t="e">
        <v>#REF!</v>
      </c>
      <c r="D1742" s="13" t="e">
        <f>VLOOKUP(E1742,物料明细!A:H,8,0)</f>
        <v>#N/A</v>
      </c>
      <c r="E1742" s="13"/>
      <c r="F1742" s="13" t="e">
        <f>VLOOKUP(E1742,物料明细!A:C,3,0)</f>
        <v>#N/A</v>
      </c>
      <c r="G1742" s="13" t="e">
        <f>VLOOKUP(E1742,物料明细!A:D,4,0)</f>
        <v>#N/A</v>
      </c>
      <c r="H1742" s="13" t="e">
        <f>VLOOKUP(E1742,[2]物料明细!A:F,6,0)</f>
        <v>#N/A</v>
      </c>
      <c r="I1742" s="13" t="e">
        <f>VLOOKUP(E1742,[4]Sheet1!$A:$C,3,0)</f>
        <v>#N/A</v>
      </c>
      <c r="J1742" s="13"/>
      <c r="K1742" s="14"/>
      <c r="L1742" s="13" t="e">
        <f>VLOOKUP(E1742,[1]搜索条件!$A:$G,7,0)</f>
        <v>#N/A</v>
      </c>
      <c r="M1742" s="31"/>
      <c r="N1742" s="32"/>
      <c r="O1742" s="33"/>
      <c r="P1742" s="34"/>
      <c r="Q1742" s="34"/>
      <c r="R1742" s="48"/>
      <c r="S1742" s="49" t="e">
        <f t="shared" si="2"/>
        <v>#N/A</v>
      </c>
      <c r="T1742" s="50"/>
      <c r="U1742" s="54"/>
      <c r="V1742" s="52"/>
      <c r="W1742" s="53"/>
      <c r="X1742" s="53"/>
      <c r="Y1742" s="58"/>
      <c r="Z1742" s="58"/>
      <c r="AA1742" s="58"/>
      <c r="AB1742" s="58"/>
      <c r="AC1742" s="53"/>
      <c r="AD1742" s="53"/>
      <c r="AE1742" s="53"/>
      <c r="AF1742" s="50"/>
    </row>
    <row r="1743" s="1" customFormat="1" spans="1:32">
      <c r="A1743" s="12"/>
      <c r="B1743" s="13" t="e">
        <f>VLOOKUP(#REF!,[1]搜索条件!$A:$C,3,0)</f>
        <v>#REF!</v>
      </c>
      <c r="C1743" s="14" t="e">
        <v>#REF!</v>
      </c>
      <c r="D1743" s="13" t="e">
        <f>VLOOKUP(E1743,物料明细!A:H,8,0)</f>
        <v>#N/A</v>
      </c>
      <c r="E1743" s="13"/>
      <c r="F1743" s="13" t="e">
        <f>VLOOKUP(E1743,物料明细!A:C,3,0)</f>
        <v>#N/A</v>
      </c>
      <c r="G1743" s="13" t="e">
        <f>VLOOKUP(E1743,物料明细!A:D,4,0)</f>
        <v>#N/A</v>
      </c>
      <c r="H1743" s="13" t="e">
        <f>VLOOKUP(E1743,[2]物料明细!A:F,6,0)</f>
        <v>#N/A</v>
      </c>
      <c r="I1743" s="13" t="e">
        <f>VLOOKUP(E1743,[4]Sheet1!$A:$C,3,0)</f>
        <v>#N/A</v>
      </c>
      <c r="J1743" s="13"/>
      <c r="K1743" s="14"/>
      <c r="L1743" s="13" t="e">
        <f>VLOOKUP(E1743,[1]搜索条件!$A:$G,7,0)</f>
        <v>#N/A</v>
      </c>
      <c r="M1743" s="31"/>
      <c r="N1743" s="32"/>
      <c r="O1743" s="33"/>
      <c r="P1743" s="34"/>
      <c r="Q1743" s="34"/>
      <c r="R1743" s="48"/>
      <c r="S1743" s="49" t="e">
        <f t="shared" si="2"/>
        <v>#N/A</v>
      </c>
      <c r="T1743" s="50"/>
      <c r="U1743" s="54"/>
      <c r="V1743" s="52"/>
      <c r="W1743" s="53"/>
      <c r="X1743" s="53"/>
      <c r="Y1743" s="58"/>
      <c r="Z1743" s="58"/>
      <c r="AA1743" s="58"/>
      <c r="AB1743" s="58"/>
      <c r="AC1743" s="53"/>
      <c r="AD1743" s="53"/>
      <c r="AE1743" s="53"/>
      <c r="AF1743" s="50"/>
    </row>
    <row r="1744" s="1" customFormat="1" spans="1:32">
      <c r="A1744" s="12"/>
      <c r="B1744" s="13" t="e">
        <f>VLOOKUP(#REF!,[1]搜索条件!$A:$C,3,0)</f>
        <v>#REF!</v>
      </c>
      <c r="C1744" s="14" t="e">
        <v>#REF!</v>
      </c>
      <c r="D1744" s="13" t="e">
        <f>VLOOKUP(E1744,物料明细!A:H,8,0)</f>
        <v>#N/A</v>
      </c>
      <c r="E1744" s="13"/>
      <c r="F1744" s="13" t="e">
        <f>VLOOKUP(E1744,物料明细!A:C,3,0)</f>
        <v>#N/A</v>
      </c>
      <c r="G1744" s="13" t="e">
        <f>VLOOKUP(E1744,物料明细!A:D,4,0)</f>
        <v>#N/A</v>
      </c>
      <c r="H1744" s="13" t="e">
        <f>VLOOKUP(E1744,[2]物料明细!A:F,6,0)</f>
        <v>#N/A</v>
      </c>
      <c r="I1744" s="13" t="e">
        <f>VLOOKUP(E1744,[4]Sheet1!$A:$C,3,0)</f>
        <v>#N/A</v>
      </c>
      <c r="J1744" s="13"/>
      <c r="K1744" s="14"/>
      <c r="L1744" s="13" t="e">
        <f>VLOOKUP(E1744,[1]搜索条件!$A:$G,7,0)</f>
        <v>#N/A</v>
      </c>
      <c r="M1744" s="31"/>
      <c r="N1744" s="32"/>
      <c r="O1744" s="33"/>
      <c r="P1744" s="34"/>
      <c r="Q1744" s="34"/>
      <c r="R1744" s="48"/>
      <c r="S1744" s="49" t="e">
        <f t="shared" si="2"/>
        <v>#N/A</v>
      </c>
      <c r="T1744" s="50"/>
      <c r="U1744" s="54"/>
      <c r="V1744" s="52"/>
      <c r="W1744" s="53"/>
      <c r="X1744" s="53"/>
      <c r="Y1744" s="58"/>
      <c r="Z1744" s="58"/>
      <c r="AA1744" s="58"/>
      <c r="AB1744" s="58"/>
      <c r="AC1744" s="53"/>
      <c r="AD1744" s="53"/>
      <c r="AE1744" s="53"/>
      <c r="AF1744" s="50"/>
    </row>
    <row r="1745" s="1" customFormat="1" spans="1:32">
      <c r="A1745" s="12"/>
      <c r="B1745" s="13" t="e">
        <f>VLOOKUP(#REF!,[1]搜索条件!$A:$C,3,0)</f>
        <v>#REF!</v>
      </c>
      <c r="C1745" s="14" t="e">
        <v>#REF!</v>
      </c>
      <c r="D1745" s="13" t="e">
        <f>VLOOKUP(E1745,物料明细!A:H,8,0)</f>
        <v>#N/A</v>
      </c>
      <c r="E1745" s="13"/>
      <c r="F1745" s="13" t="e">
        <f>VLOOKUP(E1745,物料明细!A:C,3,0)</f>
        <v>#N/A</v>
      </c>
      <c r="G1745" s="13" t="e">
        <f>VLOOKUP(E1745,物料明细!A:D,4,0)</f>
        <v>#N/A</v>
      </c>
      <c r="H1745" s="13" t="e">
        <f>VLOOKUP(E1745,[2]物料明细!A:F,6,0)</f>
        <v>#N/A</v>
      </c>
      <c r="I1745" s="13" t="e">
        <f>VLOOKUP(E1745,[4]Sheet1!$A:$C,3,0)</f>
        <v>#N/A</v>
      </c>
      <c r="J1745" s="13"/>
      <c r="K1745" s="14"/>
      <c r="L1745" s="13" t="e">
        <f>VLOOKUP(E1745,[1]搜索条件!$A:$G,7,0)</f>
        <v>#N/A</v>
      </c>
      <c r="M1745" s="31"/>
      <c r="N1745" s="32"/>
      <c r="O1745" s="33"/>
      <c r="P1745" s="34"/>
      <c r="Q1745" s="34"/>
      <c r="R1745" s="48"/>
      <c r="S1745" s="49" t="e">
        <f t="shared" si="2"/>
        <v>#N/A</v>
      </c>
      <c r="T1745" s="50"/>
      <c r="U1745" s="54"/>
      <c r="V1745" s="52"/>
      <c r="W1745" s="53"/>
      <c r="X1745" s="53"/>
      <c r="Y1745" s="58"/>
      <c r="Z1745" s="58"/>
      <c r="AA1745" s="58"/>
      <c r="AB1745" s="58"/>
      <c r="AC1745" s="53"/>
      <c r="AD1745" s="53"/>
      <c r="AE1745" s="53"/>
      <c r="AF1745" s="50"/>
    </row>
    <row r="1746" s="1" customFormat="1" spans="1:32">
      <c r="A1746" s="12"/>
      <c r="B1746" s="13" t="e">
        <f>VLOOKUP(#REF!,[1]搜索条件!$A:$C,3,0)</f>
        <v>#REF!</v>
      </c>
      <c r="C1746" s="14" t="e">
        <v>#REF!</v>
      </c>
      <c r="D1746" s="13" t="e">
        <f>VLOOKUP(E1746,物料明细!A:H,8,0)</f>
        <v>#N/A</v>
      </c>
      <c r="E1746" s="13"/>
      <c r="F1746" s="13" t="e">
        <f>VLOOKUP(E1746,物料明细!A:C,3,0)</f>
        <v>#N/A</v>
      </c>
      <c r="G1746" s="13" t="e">
        <f>VLOOKUP(E1746,物料明细!A:D,4,0)</f>
        <v>#N/A</v>
      </c>
      <c r="H1746" s="13" t="e">
        <f>VLOOKUP(E1746,[2]物料明细!A:F,6,0)</f>
        <v>#N/A</v>
      </c>
      <c r="I1746" s="13" t="e">
        <f>VLOOKUP(E1746,[4]Sheet1!$A:$C,3,0)</f>
        <v>#N/A</v>
      </c>
      <c r="J1746" s="13"/>
      <c r="K1746" s="14"/>
      <c r="L1746" s="13" t="e">
        <f>VLOOKUP(E1746,[1]搜索条件!$A:$G,7,0)</f>
        <v>#N/A</v>
      </c>
      <c r="M1746" s="31"/>
      <c r="N1746" s="32"/>
      <c r="O1746" s="33"/>
      <c r="P1746" s="34"/>
      <c r="Q1746" s="34"/>
      <c r="R1746" s="48"/>
      <c r="S1746" s="49" t="e">
        <f t="shared" si="2"/>
        <v>#N/A</v>
      </c>
      <c r="T1746" s="50"/>
      <c r="U1746" s="54"/>
      <c r="V1746" s="52"/>
      <c r="W1746" s="53"/>
      <c r="X1746" s="53"/>
      <c r="Y1746" s="58"/>
      <c r="Z1746" s="58"/>
      <c r="AA1746" s="58"/>
      <c r="AB1746" s="58"/>
      <c r="AC1746" s="53"/>
      <c r="AD1746" s="53"/>
      <c r="AE1746" s="53"/>
      <c r="AF1746" s="50"/>
    </row>
    <row r="1747" s="1" customFormat="1" spans="1:32">
      <c r="A1747" s="12"/>
      <c r="B1747" s="13" t="e">
        <f>VLOOKUP(#REF!,[1]搜索条件!$A:$C,3,0)</f>
        <v>#REF!</v>
      </c>
      <c r="C1747" s="14" t="e">
        <v>#REF!</v>
      </c>
      <c r="D1747" s="13" t="e">
        <f>VLOOKUP(E1747,物料明细!A:H,8,0)</f>
        <v>#N/A</v>
      </c>
      <c r="E1747" s="13"/>
      <c r="F1747" s="13" t="e">
        <f>VLOOKUP(E1747,物料明细!A:C,3,0)</f>
        <v>#N/A</v>
      </c>
      <c r="G1747" s="13" t="e">
        <f>VLOOKUP(E1747,物料明细!A:D,4,0)</f>
        <v>#N/A</v>
      </c>
      <c r="H1747" s="13" t="e">
        <f>VLOOKUP(E1747,[2]物料明细!A:F,6,0)</f>
        <v>#N/A</v>
      </c>
      <c r="I1747" s="13" t="e">
        <f>VLOOKUP(E1747,[4]Sheet1!$A:$C,3,0)</f>
        <v>#N/A</v>
      </c>
      <c r="J1747" s="13"/>
      <c r="K1747" s="14"/>
      <c r="L1747" s="13" t="e">
        <f>VLOOKUP(E1747,[1]搜索条件!$A:$G,7,0)</f>
        <v>#N/A</v>
      </c>
      <c r="M1747" s="31"/>
      <c r="N1747" s="32"/>
      <c r="O1747" s="33"/>
      <c r="P1747" s="34"/>
      <c r="Q1747" s="34"/>
      <c r="R1747" s="48"/>
      <c r="S1747" s="49" t="e">
        <f t="shared" si="2"/>
        <v>#N/A</v>
      </c>
      <c r="T1747" s="50"/>
      <c r="U1747" s="51"/>
      <c r="V1747" s="52"/>
      <c r="W1747" s="53"/>
      <c r="X1747" s="53"/>
      <c r="Y1747" s="58"/>
      <c r="Z1747" s="58"/>
      <c r="AA1747" s="58"/>
      <c r="AB1747" s="58"/>
      <c r="AC1747" s="53"/>
      <c r="AD1747" s="53"/>
      <c r="AE1747" s="53"/>
      <c r="AF1747" s="50"/>
    </row>
    <row r="1748" s="1" customFormat="1" spans="1:32">
      <c r="A1748" s="12"/>
      <c r="B1748" s="13" t="e">
        <f>VLOOKUP(#REF!,[1]搜索条件!$A:$C,3,0)</f>
        <v>#REF!</v>
      </c>
      <c r="C1748" s="14" t="e">
        <v>#REF!</v>
      </c>
      <c r="D1748" s="13" t="e">
        <f>VLOOKUP(E1748,物料明细!A:H,8,0)</f>
        <v>#N/A</v>
      </c>
      <c r="E1748" s="13"/>
      <c r="F1748" s="13" t="e">
        <f>VLOOKUP(E1748,物料明细!A:C,3,0)</f>
        <v>#N/A</v>
      </c>
      <c r="G1748" s="13" t="e">
        <f>VLOOKUP(E1748,物料明细!A:D,4,0)</f>
        <v>#N/A</v>
      </c>
      <c r="H1748" s="13" t="e">
        <f>VLOOKUP(E1748,[2]物料明细!A:F,6,0)</f>
        <v>#N/A</v>
      </c>
      <c r="I1748" s="13" t="e">
        <f>VLOOKUP(E1748,[4]Sheet1!$A:$C,3,0)</f>
        <v>#N/A</v>
      </c>
      <c r="J1748" s="13"/>
      <c r="K1748" s="14"/>
      <c r="L1748" s="13" t="e">
        <f>VLOOKUP(E1748,[1]搜索条件!$A:$G,7,0)</f>
        <v>#N/A</v>
      </c>
      <c r="M1748" s="31"/>
      <c r="N1748" s="32"/>
      <c r="O1748" s="33"/>
      <c r="P1748" s="34"/>
      <c r="Q1748" s="34"/>
      <c r="R1748" s="48"/>
      <c r="S1748" s="49" t="e">
        <f t="shared" ref="S1748:S1811" si="3">K1748-L1748</f>
        <v>#N/A</v>
      </c>
      <c r="T1748" s="50"/>
      <c r="U1748" s="54"/>
      <c r="V1748" s="52"/>
      <c r="W1748" s="53"/>
      <c r="X1748" s="53"/>
      <c r="Y1748" s="58"/>
      <c r="Z1748" s="58"/>
      <c r="AA1748" s="58"/>
      <c r="AB1748" s="58"/>
      <c r="AC1748" s="53"/>
      <c r="AD1748" s="53"/>
      <c r="AE1748" s="53"/>
      <c r="AF1748" s="50"/>
    </row>
    <row r="1749" s="1" customFormat="1" spans="1:32">
      <c r="A1749" s="12"/>
      <c r="B1749" s="13" t="e">
        <f>VLOOKUP(#REF!,[1]搜索条件!$A:$C,3,0)</f>
        <v>#REF!</v>
      </c>
      <c r="C1749" s="14" t="e">
        <v>#REF!</v>
      </c>
      <c r="D1749" s="13" t="e">
        <f>VLOOKUP(E1749,物料明细!A:H,8,0)</f>
        <v>#N/A</v>
      </c>
      <c r="E1749" s="13"/>
      <c r="F1749" s="13" t="e">
        <f>VLOOKUP(E1749,物料明细!A:C,3,0)</f>
        <v>#N/A</v>
      </c>
      <c r="G1749" s="13" t="e">
        <f>VLOOKUP(E1749,物料明细!A:D,4,0)</f>
        <v>#N/A</v>
      </c>
      <c r="H1749" s="13" t="e">
        <f>VLOOKUP(E1749,[2]物料明细!A:F,6,0)</f>
        <v>#N/A</v>
      </c>
      <c r="I1749" s="13" t="e">
        <f>VLOOKUP(E1749,[4]Sheet1!$A:$C,3,0)</f>
        <v>#N/A</v>
      </c>
      <c r="J1749" s="13"/>
      <c r="K1749" s="14"/>
      <c r="L1749" s="13" t="e">
        <f>VLOOKUP(E1749,[1]搜索条件!$A:$G,7,0)</f>
        <v>#N/A</v>
      </c>
      <c r="M1749" s="31"/>
      <c r="N1749" s="32"/>
      <c r="O1749" s="33"/>
      <c r="P1749" s="34"/>
      <c r="Q1749" s="34"/>
      <c r="R1749" s="48"/>
      <c r="S1749" s="49" t="e">
        <f t="shared" si="3"/>
        <v>#N/A</v>
      </c>
      <c r="T1749" s="50"/>
      <c r="U1749" s="54"/>
      <c r="V1749" s="52"/>
      <c r="W1749" s="53"/>
      <c r="X1749" s="53"/>
      <c r="Y1749" s="58"/>
      <c r="Z1749" s="58"/>
      <c r="AA1749" s="58"/>
      <c r="AB1749" s="58"/>
      <c r="AC1749" s="53"/>
      <c r="AD1749" s="53"/>
      <c r="AE1749" s="53"/>
      <c r="AF1749" s="50"/>
    </row>
    <row r="1750" s="1" customFormat="1" spans="1:32">
      <c r="A1750" s="12"/>
      <c r="B1750" s="13" t="e">
        <f>VLOOKUP(#REF!,[1]搜索条件!$A:$C,3,0)</f>
        <v>#REF!</v>
      </c>
      <c r="C1750" s="14" t="e">
        <v>#REF!</v>
      </c>
      <c r="D1750" s="13" t="e">
        <f>VLOOKUP(E1750,物料明细!A:H,8,0)</f>
        <v>#N/A</v>
      </c>
      <c r="E1750" s="13"/>
      <c r="F1750" s="13" t="e">
        <f>VLOOKUP(E1750,物料明细!A:C,3,0)</f>
        <v>#N/A</v>
      </c>
      <c r="G1750" s="13" t="e">
        <f>VLOOKUP(E1750,物料明细!A:D,4,0)</f>
        <v>#N/A</v>
      </c>
      <c r="H1750" s="13" t="e">
        <f>VLOOKUP(E1750,[2]物料明细!A:F,6,0)</f>
        <v>#N/A</v>
      </c>
      <c r="I1750" s="13" t="e">
        <f>VLOOKUP(E1750,[4]Sheet1!$A:$C,3,0)</f>
        <v>#N/A</v>
      </c>
      <c r="J1750" s="13"/>
      <c r="K1750" s="14"/>
      <c r="L1750" s="13" t="e">
        <f>VLOOKUP(E1750,[1]搜索条件!$A:$G,7,0)</f>
        <v>#N/A</v>
      </c>
      <c r="M1750" s="31"/>
      <c r="N1750" s="32"/>
      <c r="O1750" s="33"/>
      <c r="P1750" s="34"/>
      <c r="Q1750" s="34"/>
      <c r="R1750" s="48"/>
      <c r="S1750" s="49" t="e">
        <f t="shared" si="3"/>
        <v>#N/A</v>
      </c>
      <c r="T1750" s="50"/>
      <c r="U1750" s="54"/>
      <c r="V1750" s="52"/>
      <c r="W1750" s="53"/>
      <c r="X1750" s="53"/>
      <c r="Y1750" s="58"/>
      <c r="Z1750" s="58"/>
      <c r="AA1750" s="58"/>
      <c r="AB1750" s="58"/>
      <c r="AC1750" s="53"/>
      <c r="AD1750" s="53"/>
      <c r="AE1750" s="53"/>
      <c r="AF1750" s="50"/>
    </row>
    <row r="1751" s="1" customFormat="1" spans="1:32">
      <c r="A1751" s="12"/>
      <c r="B1751" s="13" t="e">
        <f>VLOOKUP(#REF!,[1]搜索条件!$A:$C,3,0)</f>
        <v>#REF!</v>
      </c>
      <c r="C1751" s="14" t="e">
        <v>#REF!</v>
      </c>
      <c r="D1751" s="13" t="e">
        <f>VLOOKUP(E1751,物料明细!A:H,8,0)</f>
        <v>#N/A</v>
      </c>
      <c r="E1751" s="13"/>
      <c r="F1751" s="13" t="e">
        <f>VLOOKUP(E1751,物料明细!A:C,3,0)</f>
        <v>#N/A</v>
      </c>
      <c r="G1751" s="13" t="e">
        <f>VLOOKUP(E1751,物料明细!A:D,4,0)</f>
        <v>#N/A</v>
      </c>
      <c r="H1751" s="13" t="e">
        <f>VLOOKUP(E1751,[2]物料明细!A:F,6,0)</f>
        <v>#N/A</v>
      </c>
      <c r="I1751" s="13" t="e">
        <f>VLOOKUP(E1751,[4]Sheet1!$A:$C,3,0)</f>
        <v>#N/A</v>
      </c>
      <c r="J1751" s="13"/>
      <c r="K1751" s="14"/>
      <c r="L1751" s="13" t="e">
        <f>VLOOKUP(E1751,[1]搜索条件!$A:$G,7,0)</f>
        <v>#N/A</v>
      </c>
      <c r="M1751" s="31"/>
      <c r="N1751" s="32"/>
      <c r="O1751" s="33"/>
      <c r="P1751" s="34"/>
      <c r="Q1751" s="34"/>
      <c r="R1751" s="48"/>
      <c r="S1751" s="49" t="e">
        <f t="shared" si="3"/>
        <v>#N/A</v>
      </c>
      <c r="T1751" s="50"/>
      <c r="U1751" s="51"/>
      <c r="V1751" s="52"/>
      <c r="W1751" s="53"/>
      <c r="X1751" s="53"/>
      <c r="Y1751" s="58"/>
      <c r="Z1751" s="58"/>
      <c r="AA1751" s="58"/>
      <c r="AB1751" s="58"/>
      <c r="AC1751" s="53"/>
      <c r="AD1751" s="53"/>
      <c r="AE1751" s="53"/>
      <c r="AF1751" s="50"/>
    </row>
    <row r="1752" s="1" customFormat="1" spans="1:32">
      <c r="A1752" s="12"/>
      <c r="B1752" s="13" t="e">
        <f>VLOOKUP(#REF!,[1]搜索条件!$A:$C,3,0)</f>
        <v>#REF!</v>
      </c>
      <c r="C1752" s="14" t="e">
        <v>#REF!</v>
      </c>
      <c r="D1752" s="13" t="e">
        <f>VLOOKUP(E1752,物料明细!A:H,8,0)</f>
        <v>#N/A</v>
      </c>
      <c r="E1752" s="13"/>
      <c r="F1752" s="13" t="e">
        <f>VLOOKUP(E1752,物料明细!A:C,3,0)</f>
        <v>#N/A</v>
      </c>
      <c r="G1752" s="13" t="e">
        <f>VLOOKUP(E1752,物料明细!A:D,4,0)</f>
        <v>#N/A</v>
      </c>
      <c r="H1752" s="13" t="e">
        <f>VLOOKUP(E1752,[2]物料明细!A:F,6,0)</f>
        <v>#N/A</v>
      </c>
      <c r="I1752" s="13" t="e">
        <f>VLOOKUP(E1752,[4]Sheet1!$A:$C,3,0)</f>
        <v>#N/A</v>
      </c>
      <c r="J1752" s="13"/>
      <c r="K1752" s="14"/>
      <c r="L1752" s="13" t="e">
        <f>VLOOKUP(E1752,[1]搜索条件!$A:$G,7,0)</f>
        <v>#N/A</v>
      </c>
      <c r="M1752" s="31"/>
      <c r="N1752" s="32"/>
      <c r="O1752" s="33"/>
      <c r="P1752" s="34"/>
      <c r="Q1752" s="34"/>
      <c r="R1752" s="48"/>
      <c r="S1752" s="49" t="e">
        <f t="shared" si="3"/>
        <v>#N/A</v>
      </c>
      <c r="T1752" s="50"/>
      <c r="U1752" s="54"/>
      <c r="V1752" s="52"/>
      <c r="W1752" s="53"/>
      <c r="X1752" s="53"/>
      <c r="Y1752" s="58"/>
      <c r="Z1752" s="58"/>
      <c r="AA1752" s="58"/>
      <c r="AB1752" s="58"/>
      <c r="AC1752" s="53"/>
      <c r="AD1752" s="53"/>
      <c r="AE1752" s="53"/>
      <c r="AF1752" s="50"/>
    </row>
    <row r="1753" s="1" customFormat="1" spans="1:32">
      <c r="A1753" s="12"/>
      <c r="B1753" s="13" t="e">
        <f>VLOOKUP(#REF!,[1]搜索条件!$A:$C,3,0)</f>
        <v>#REF!</v>
      </c>
      <c r="C1753" s="14" t="e">
        <v>#REF!</v>
      </c>
      <c r="D1753" s="13" t="e">
        <f>VLOOKUP(E1753,物料明细!A:H,8,0)</f>
        <v>#N/A</v>
      </c>
      <c r="E1753" s="13"/>
      <c r="F1753" s="13" t="e">
        <f>VLOOKUP(E1753,物料明细!A:C,3,0)</f>
        <v>#N/A</v>
      </c>
      <c r="G1753" s="13" t="e">
        <f>VLOOKUP(E1753,物料明细!A:D,4,0)</f>
        <v>#N/A</v>
      </c>
      <c r="H1753" s="13" t="e">
        <f>VLOOKUP(E1753,[2]物料明细!A:F,6,0)</f>
        <v>#N/A</v>
      </c>
      <c r="I1753" s="13" t="e">
        <f>VLOOKUP(E1753,[4]Sheet1!$A:$C,3,0)</f>
        <v>#N/A</v>
      </c>
      <c r="J1753" s="13"/>
      <c r="K1753" s="14"/>
      <c r="L1753" s="13" t="e">
        <f>VLOOKUP(E1753,[1]搜索条件!$A:$G,7,0)</f>
        <v>#N/A</v>
      </c>
      <c r="M1753" s="31"/>
      <c r="N1753" s="32"/>
      <c r="O1753" s="33"/>
      <c r="P1753" s="34"/>
      <c r="Q1753" s="34"/>
      <c r="R1753" s="48"/>
      <c r="S1753" s="49" t="e">
        <f t="shared" si="3"/>
        <v>#N/A</v>
      </c>
      <c r="T1753" s="50"/>
      <c r="U1753" s="54"/>
      <c r="V1753" s="52"/>
      <c r="W1753" s="53"/>
      <c r="X1753" s="53"/>
      <c r="Y1753" s="58"/>
      <c r="Z1753" s="58"/>
      <c r="AA1753" s="58"/>
      <c r="AB1753" s="58"/>
      <c r="AC1753" s="53"/>
      <c r="AD1753" s="53"/>
      <c r="AE1753" s="53"/>
      <c r="AF1753" s="50"/>
    </row>
    <row r="1754" s="1" customFormat="1" spans="1:32">
      <c r="A1754" s="12"/>
      <c r="B1754" s="13" t="e">
        <f>VLOOKUP(#REF!,[1]搜索条件!$A:$C,3,0)</f>
        <v>#REF!</v>
      </c>
      <c r="C1754" s="14" t="e">
        <v>#REF!</v>
      </c>
      <c r="D1754" s="13" t="e">
        <f>VLOOKUP(E1754,物料明细!A:H,8,0)</f>
        <v>#N/A</v>
      </c>
      <c r="E1754" s="13"/>
      <c r="F1754" s="13" t="e">
        <f>VLOOKUP(E1754,物料明细!A:C,3,0)</f>
        <v>#N/A</v>
      </c>
      <c r="G1754" s="13" t="e">
        <f>VLOOKUP(E1754,物料明细!A:D,4,0)</f>
        <v>#N/A</v>
      </c>
      <c r="H1754" s="13" t="e">
        <f>VLOOKUP(E1754,[2]物料明细!A:F,6,0)</f>
        <v>#N/A</v>
      </c>
      <c r="I1754" s="13" t="e">
        <f>VLOOKUP(E1754,[4]Sheet1!$A:$C,3,0)</f>
        <v>#N/A</v>
      </c>
      <c r="J1754" s="13"/>
      <c r="K1754" s="14"/>
      <c r="L1754" s="13" t="e">
        <f>VLOOKUP(E1754,[1]搜索条件!$A:$G,7,0)</f>
        <v>#N/A</v>
      </c>
      <c r="M1754" s="31"/>
      <c r="N1754" s="32"/>
      <c r="O1754" s="33"/>
      <c r="P1754" s="34"/>
      <c r="Q1754" s="34"/>
      <c r="R1754" s="48"/>
      <c r="S1754" s="49" t="e">
        <f t="shared" si="3"/>
        <v>#N/A</v>
      </c>
      <c r="T1754" s="50"/>
      <c r="U1754" s="54"/>
      <c r="V1754" s="52"/>
      <c r="W1754" s="53"/>
      <c r="X1754" s="53"/>
      <c r="Y1754" s="58"/>
      <c r="Z1754" s="58"/>
      <c r="AA1754" s="58"/>
      <c r="AB1754" s="58"/>
      <c r="AC1754" s="53"/>
      <c r="AD1754" s="53"/>
      <c r="AE1754" s="53"/>
      <c r="AF1754" s="50"/>
    </row>
    <row r="1755" s="1" customFormat="1" spans="1:32">
      <c r="A1755" s="12"/>
      <c r="B1755" s="13" t="e">
        <f>VLOOKUP(#REF!,[1]搜索条件!$A:$C,3,0)</f>
        <v>#REF!</v>
      </c>
      <c r="C1755" s="14" t="e">
        <v>#REF!</v>
      </c>
      <c r="D1755" s="13" t="e">
        <f>VLOOKUP(E1755,物料明细!A:H,8,0)</f>
        <v>#N/A</v>
      </c>
      <c r="E1755" s="13"/>
      <c r="F1755" s="13" t="e">
        <f>VLOOKUP(E1755,物料明细!A:C,3,0)</f>
        <v>#N/A</v>
      </c>
      <c r="G1755" s="13" t="e">
        <f>VLOOKUP(E1755,物料明细!A:D,4,0)</f>
        <v>#N/A</v>
      </c>
      <c r="H1755" s="13" t="e">
        <f>VLOOKUP(E1755,[2]物料明细!A:F,6,0)</f>
        <v>#N/A</v>
      </c>
      <c r="I1755" s="13" t="e">
        <f>VLOOKUP(E1755,[4]Sheet1!$A:$C,3,0)</f>
        <v>#N/A</v>
      </c>
      <c r="J1755" s="13"/>
      <c r="K1755" s="14"/>
      <c r="L1755" s="13" t="e">
        <f>VLOOKUP(E1755,[1]搜索条件!$A:$G,7,0)</f>
        <v>#N/A</v>
      </c>
      <c r="M1755" s="31"/>
      <c r="N1755" s="32"/>
      <c r="O1755" s="33"/>
      <c r="P1755" s="34"/>
      <c r="Q1755" s="34"/>
      <c r="R1755" s="48"/>
      <c r="S1755" s="49" t="e">
        <f t="shared" si="3"/>
        <v>#N/A</v>
      </c>
      <c r="T1755" s="50"/>
      <c r="U1755" s="54"/>
      <c r="V1755" s="52"/>
      <c r="W1755" s="53"/>
      <c r="X1755" s="53"/>
      <c r="Y1755" s="58"/>
      <c r="Z1755" s="58"/>
      <c r="AA1755" s="58"/>
      <c r="AB1755" s="58"/>
      <c r="AC1755" s="53"/>
      <c r="AD1755" s="53"/>
      <c r="AE1755" s="53"/>
      <c r="AF1755" s="50"/>
    </row>
    <row r="1756" s="1" customFormat="1" spans="1:32">
      <c r="A1756" s="12"/>
      <c r="B1756" s="13" t="e">
        <f>VLOOKUP(#REF!,[1]搜索条件!$A:$C,3,0)</f>
        <v>#REF!</v>
      </c>
      <c r="C1756" s="14" t="e">
        <v>#REF!</v>
      </c>
      <c r="D1756" s="13" t="e">
        <f>VLOOKUP(E1756,物料明细!A:H,8,0)</f>
        <v>#N/A</v>
      </c>
      <c r="E1756" s="13"/>
      <c r="F1756" s="13" t="e">
        <f>VLOOKUP(E1756,物料明细!A:C,3,0)</f>
        <v>#N/A</v>
      </c>
      <c r="G1756" s="13" t="e">
        <f>VLOOKUP(E1756,物料明细!A:D,4,0)</f>
        <v>#N/A</v>
      </c>
      <c r="H1756" s="13" t="e">
        <f>VLOOKUP(E1756,[2]物料明细!A:F,6,0)</f>
        <v>#N/A</v>
      </c>
      <c r="I1756" s="13" t="e">
        <f>VLOOKUP(E1756,[4]Sheet1!$A:$C,3,0)</f>
        <v>#N/A</v>
      </c>
      <c r="J1756" s="13"/>
      <c r="K1756" s="14"/>
      <c r="L1756" s="13" t="e">
        <f>VLOOKUP(E1756,[1]搜索条件!$A:$G,7,0)</f>
        <v>#N/A</v>
      </c>
      <c r="M1756" s="31"/>
      <c r="N1756" s="32"/>
      <c r="O1756" s="33"/>
      <c r="P1756" s="34"/>
      <c r="Q1756" s="34"/>
      <c r="R1756" s="48"/>
      <c r="S1756" s="49" t="e">
        <f t="shared" si="3"/>
        <v>#N/A</v>
      </c>
      <c r="T1756" s="50"/>
      <c r="U1756" s="54"/>
      <c r="V1756" s="52"/>
      <c r="W1756" s="53"/>
      <c r="X1756" s="53"/>
      <c r="Y1756" s="58"/>
      <c r="Z1756" s="58"/>
      <c r="AA1756" s="58"/>
      <c r="AB1756" s="58"/>
      <c r="AC1756" s="53"/>
      <c r="AD1756" s="53"/>
      <c r="AE1756" s="53"/>
      <c r="AF1756" s="50"/>
    </row>
    <row r="1757" s="1" customFormat="1" spans="1:32">
      <c r="A1757" s="12"/>
      <c r="B1757" s="13" t="e">
        <f>VLOOKUP(#REF!,[1]搜索条件!$A:$C,3,0)</f>
        <v>#REF!</v>
      </c>
      <c r="C1757" s="14" t="e">
        <v>#REF!</v>
      </c>
      <c r="D1757" s="13" t="e">
        <f>VLOOKUP(E1757,物料明细!A:H,8,0)</f>
        <v>#N/A</v>
      </c>
      <c r="E1757" s="13"/>
      <c r="F1757" s="13" t="e">
        <f>VLOOKUP(E1757,物料明细!A:C,3,0)</f>
        <v>#N/A</v>
      </c>
      <c r="G1757" s="13" t="e">
        <f>VLOOKUP(E1757,物料明细!A:D,4,0)</f>
        <v>#N/A</v>
      </c>
      <c r="H1757" s="13" t="e">
        <f>VLOOKUP(E1757,[2]物料明细!A:F,6,0)</f>
        <v>#N/A</v>
      </c>
      <c r="I1757" s="13" t="e">
        <f>VLOOKUP(E1757,[4]Sheet1!$A:$C,3,0)</f>
        <v>#N/A</v>
      </c>
      <c r="J1757" s="13"/>
      <c r="K1757" s="14"/>
      <c r="L1757" s="13" t="e">
        <f>VLOOKUP(E1757,[1]搜索条件!$A:$G,7,0)</f>
        <v>#N/A</v>
      </c>
      <c r="M1757" s="31"/>
      <c r="N1757" s="32"/>
      <c r="O1757" s="33"/>
      <c r="P1757" s="34"/>
      <c r="Q1757" s="34"/>
      <c r="R1757" s="48"/>
      <c r="S1757" s="49" t="e">
        <f t="shared" si="3"/>
        <v>#N/A</v>
      </c>
      <c r="T1757" s="50"/>
      <c r="U1757" s="54"/>
      <c r="V1757" s="52"/>
      <c r="W1757" s="53"/>
      <c r="X1757" s="53"/>
      <c r="Y1757" s="58"/>
      <c r="Z1757" s="58"/>
      <c r="AA1757" s="58"/>
      <c r="AB1757" s="58"/>
      <c r="AC1757" s="53"/>
      <c r="AD1757" s="53"/>
      <c r="AE1757" s="53"/>
      <c r="AF1757" s="50"/>
    </row>
    <row r="1758" s="1" customFormat="1" spans="1:32">
      <c r="A1758" s="12"/>
      <c r="B1758" s="13" t="e">
        <f>VLOOKUP(#REF!,[1]搜索条件!$A:$C,3,0)</f>
        <v>#REF!</v>
      </c>
      <c r="C1758" s="14" t="e">
        <v>#REF!</v>
      </c>
      <c r="D1758" s="13" t="e">
        <f>VLOOKUP(E1758,物料明细!A:H,8,0)</f>
        <v>#N/A</v>
      </c>
      <c r="E1758" s="13"/>
      <c r="F1758" s="13" t="e">
        <f>VLOOKUP(E1758,物料明细!A:C,3,0)</f>
        <v>#N/A</v>
      </c>
      <c r="G1758" s="13" t="e">
        <f>VLOOKUP(E1758,物料明细!A:D,4,0)</f>
        <v>#N/A</v>
      </c>
      <c r="H1758" s="13" t="e">
        <f>VLOOKUP(E1758,[2]物料明细!A:F,6,0)</f>
        <v>#N/A</v>
      </c>
      <c r="I1758" s="13" t="e">
        <f>VLOOKUP(E1758,[4]Sheet1!$A:$C,3,0)</f>
        <v>#N/A</v>
      </c>
      <c r="J1758" s="13"/>
      <c r="K1758" s="14"/>
      <c r="L1758" s="13" t="e">
        <f>VLOOKUP(E1758,[1]搜索条件!$A:$G,7,0)</f>
        <v>#N/A</v>
      </c>
      <c r="M1758" s="31"/>
      <c r="N1758" s="32"/>
      <c r="O1758" s="33"/>
      <c r="P1758" s="34"/>
      <c r="Q1758" s="34"/>
      <c r="R1758" s="48"/>
      <c r="S1758" s="49" t="e">
        <f t="shared" si="3"/>
        <v>#N/A</v>
      </c>
      <c r="T1758" s="50"/>
      <c r="U1758" s="51"/>
      <c r="V1758" s="52"/>
      <c r="W1758" s="53"/>
      <c r="X1758" s="53"/>
      <c r="Y1758" s="58"/>
      <c r="Z1758" s="58"/>
      <c r="AA1758" s="58"/>
      <c r="AB1758" s="58"/>
      <c r="AC1758" s="53"/>
      <c r="AD1758" s="53"/>
      <c r="AE1758" s="53"/>
      <c r="AF1758" s="50"/>
    </row>
    <row r="1759" s="1" customFormat="1" spans="1:32">
      <c r="A1759" s="12"/>
      <c r="B1759" s="13" t="e">
        <f>VLOOKUP(#REF!,[1]搜索条件!$A:$C,3,0)</f>
        <v>#REF!</v>
      </c>
      <c r="C1759" s="14" t="e">
        <v>#REF!</v>
      </c>
      <c r="D1759" s="13" t="e">
        <f>VLOOKUP(E1759,物料明细!A:H,8,0)</f>
        <v>#N/A</v>
      </c>
      <c r="E1759" s="13"/>
      <c r="F1759" s="13" t="e">
        <f>VLOOKUP(E1759,物料明细!A:C,3,0)</f>
        <v>#N/A</v>
      </c>
      <c r="G1759" s="13" t="e">
        <f>VLOOKUP(E1759,物料明细!A:D,4,0)</f>
        <v>#N/A</v>
      </c>
      <c r="H1759" s="13" t="e">
        <f>VLOOKUP(E1759,[2]物料明细!A:F,6,0)</f>
        <v>#N/A</v>
      </c>
      <c r="I1759" s="13" t="e">
        <f>VLOOKUP(E1759,[4]Sheet1!$A:$C,3,0)</f>
        <v>#N/A</v>
      </c>
      <c r="J1759" s="13"/>
      <c r="K1759" s="14"/>
      <c r="L1759" s="13" t="e">
        <f>VLOOKUP(E1759,[1]搜索条件!$A:$G,7,0)</f>
        <v>#N/A</v>
      </c>
      <c r="M1759" s="31"/>
      <c r="N1759" s="32"/>
      <c r="O1759" s="33"/>
      <c r="P1759" s="34"/>
      <c r="Q1759" s="34"/>
      <c r="R1759" s="48"/>
      <c r="S1759" s="49" t="e">
        <f t="shared" si="3"/>
        <v>#N/A</v>
      </c>
      <c r="T1759" s="50"/>
      <c r="U1759" s="54"/>
      <c r="V1759" s="52"/>
      <c r="W1759" s="53"/>
      <c r="X1759" s="53"/>
      <c r="Y1759" s="58"/>
      <c r="Z1759" s="58"/>
      <c r="AA1759" s="58"/>
      <c r="AB1759" s="58"/>
      <c r="AC1759" s="53"/>
      <c r="AD1759" s="53"/>
      <c r="AE1759" s="53"/>
      <c r="AF1759" s="50"/>
    </row>
    <row r="1760" s="1" customFormat="1" spans="1:32">
      <c r="A1760" s="12"/>
      <c r="B1760" s="13" t="e">
        <f>VLOOKUP(#REF!,[1]搜索条件!$A:$C,3,0)</f>
        <v>#REF!</v>
      </c>
      <c r="C1760" s="14" t="e">
        <v>#REF!</v>
      </c>
      <c r="D1760" s="13" t="e">
        <f>VLOOKUP(E1760,物料明细!A:H,8,0)</f>
        <v>#N/A</v>
      </c>
      <c r="E1760" s="13"/>
      <c r="F1760" s="13" t="e">
        <f>VLOOKUP(E1760,物料明细!A:C,3,0)</f>
        <v>#N/A</v>
      </c>
      <c r="G1760" s="13" t="e">
        <f>VLOOKUP(E1760,物料明细!A:D,4,0)</f>
        <v>#N/A</v>
      </c>
      <c r="H1760" s="13" t="e">
        <f>VLOOKUP(E1760,[2]物料明细!A:F,6,0)</f>
        <v>#N/A</v>
      </c>
      <c r="I1760" s="13" t="e">
        <f>VLOOKUP(E1760,[4]Sheet1!$A:$C,3,0)</f>
        <v>#N/A</v>
      </c>
      <c r="J1760" s="13"/>
      <c r="K1760" s="14"/>
      <c r="L1760" s="13" t="e">
        <f>VLOOKUP(E1760,[1]搜索条件!$A:$G,7,0)</f>
        <v>#N/A</v>
      </c>
      <c r="M1760" s="31"/>
      <c r="N1760" s="32"/>
      <c r="O1760" s="33"/>
      <c r="P1760" s="34"/>
      <c r="Q1760" s="34"/>
      <c r="R1760" s="48"/>
      <c r="S1760" s="49" t="e">
        <f t="shared" si="3"/>
        <v>#N/A</v>
      </c>
      <c r="T1760" s="50"/>
      <c r="U1760" s="54"/>
      <c r="V1760" s="52"/>
      <c r="W1760" s="53"/>
      <c r="X1760" s="53"/>
      <c r="Y1760" s="58"/>
      <c r="Z1760" s="58"/>
      <c r="AA1760" s="58"/>
      <c r="AB1760" s="58"/>
      <c r="AC1760" s="53"/>
      <c r="AD1760" s="53"/>
      <c r="AE1760" s="53"/>
      <c r="AF1760" s="50"/>
    </row>
    <row r="1761" s="1" customFormat="1" spans="1:32">
      <c r="A1761" s="12"/>
      <c r="B1761" s="13" t="e">
        <f>VLOOKUP(#REF!,[1]搜索条件!$A:$C,3,0)</f>
        <v>#REF!</v>
      </c>
      <c r="C1761" s="14" t="e">
        <v>#REF!</v>
      </c>
      <c r="D1761" s="13" t="e">
        <f>VLOOKUP(E1761,物料明细!A:H,8,0)</f>
        <v>#N/A</v>
      </c>
      <c r="E1761" s="13"/>
      <c r="F1761" s="13" t="e">
        <f>VLOOKUP(E1761,物料明细!A:C,3,0)</f>
        <v>#N/A</v>
      </c>
      <c r="G1761" s="13" t="e">
        <f>VLOOKUP(E1761,物料明细!A:D,4,0)</f>
        <v>#N/A</v>
      </c>
      <c r="H1761" s="13" t="e">
        <f>VLOOKUP(E1761,[2]物料明细!A:F,6,0)</f>
        <v>#N/A</v>
      </c>
      <c r="I1761" s="13" t="e">
        <f>VLOOKUP(E1761,[4]Sheet1!$A:$C,3,0)</f>
        <v>#N/A</v>
      </c>
      <c r="J1761" s="13"/>
      <c r="K1761" s="14"/>
      <c r="L1761" s="13" t="e">
        <f>VLOOKUP(E1761,[1]搜索条件!$A:$G,7,0)</f>
        <v>#N/A</v>
      </c>
      <c r="M1761" s="31"/>
      <c r="N1761" s="32"/>
      <c r="O1761" s="33"/>
      <c r="P1761" s="34"/>
      <c r="Q1761" s="34"/>
      <c r="R1761" s="48"/>
      <c r="S1761" s="49" t="e">
        <f t="shared" si="3"/>
        <v>#N/A</v>
      </c>
      <c r="T1761" s="50"/>
      <c r="U1761" s="54"/>
      <c r="V1761" s="52"/>
      <c r="W1761" s="53"/>
      <c r="X1761" s="53"/>
      <c r="Y1761" s="58"/>
      <c r="Z1761" s="58"/>
      <c r="AA1761" s="58"/>
      <c r="AB1761" s="58"/>
      <c r="AC1761" s="53"/>
      <c r="AD1761" s="53"/>
      <c r="AE1761" s="53"/>
      <c r="AF1761" s="50"/>
    </row>
    <row r="1762" s="1" customFormat="1" spans="1:32">
      <c r="A1762" s="12"/>
      <c r="B1762" s="13" t="e">
        <f>VLOOKUP(#REF!,[1]搜索条件!$A:$C,3,0)</f>
        <v>#REF!</v>
      </c>
      <c r="C1762" s="14" t="e">
        <v>#REF!</v>
      </c>
      <c r="D1762" s="13" t="e">
        <f>VLOOKUP(E1762,物料明细!A:H,8,0)</f>
        <v>#N/A</v>
      </c>
      <c r="E1762" s="13"/>
      <c r="F1762" s="13" t="e">
        <f>VLOOKUP(E1762,物料明细!A:C,3,0)</f>
        <v>#N/A</v>
      </c>
      <c r="G1762" s="13" t="e">
        <f>VLOOKUP(E1762,物料明细!A:D,4,0)</f>
        <v>#N/A</v>
      </c>
      <c r="H1762" s="13" t="e">
        <f>VLOOKUP(E1762,[2]物料明细!A:F,6,0)</f>
        <v>#N/A</v>
      </c>
      <c r="I1762" s="13" t="e">
        <f>VLOOKUP(E1762,[4]Sheet1!$A:$C,3,0)</f>
        <v>#N/A</v>
      </c>
      <c r="J1762" s="13"/>
      <c r="K1762" s="14"/>
      <c r="L1762" s="13" t="e">
        <f>VLOOKUP(E1762,[1]搜索条件!$A:$G,7,0)</f>
        <v>#N/A</v>
      </c>
      <c r="M1762" s="31"/>
      <c r="N1762" s="32"/>
      <c r="O1762" s="33"/>
      <c r="P1762" s="34"/>
      <c r="Q1762" s="34"/>
      <c r="R1762" s="48"/>
      <c r="S1762" s="49" t="e">
        <f t="shared" si="3"/>
        <v>#N/A</v>
      </c>
      <c r="T1762" s="50"/>
      <c r="U1762" s="54"/>
      <c r="V1762" s="52"/>
      <c r="W1762" s="53"/>
      <c r="X1762" s="53"/>
      <c r="Y1762" s="58"/>
      <c r="Z1762" s="58"/>
      <c r="AA1762" s="58"/>
      <c r="AB1762" s="58"/>
      <c r="AC1762" s="53"/>
      <c r="AD1762" s="53"/>
      <c r="AE1762" s="53"/>
      <c r="AF1762" s="50"/>
    </row>
    <row r="1763" s="1" customFormat="1" spans="1:32">
      <c r="A1763" s="12"/>
      <c r="B1763" s="13" t="e">
        <f>VLOOKUP(#REF!,[1]搜索条件!$A:$C,3,0)</f>
        <v>#REF!</v>
      </c>
      <c r="C1763" s="14" t="e">
        <v>#REF!</v>
      </c>
      <c r="D1763" s="13" t="e">
        <f>VLOOKUP(E1763,物料明细!A:H,8,0)</f>
        <v>#N/A</v>
      </c>
      <c r="E1763" s="13"/>
      <c r="F1763" s="13" t="e">
        <f>VLOOKUP(E1763,物料明细!A:C,3,0)</f>
        <v>#N/A</v>
      </c>
      <c r="G1763" s="13" t="e">
        <f>VLOOKUP(E1763,物料明细!A:D,4,0)</f>
        <v>#N/A</v>
      </c>
      <c r="H1763" s="13" t="e">
        <f>VLOOKUP(E1763,[2]物料明细!A:F,6,0)</f>
        <v>#N/A</v>
      </c>
      <c r="I1763" s="13" t="e">
        <f>VLOOKUP(E1763,[4]Sheet1!$A:$C,3,0)</f>
        <v>#N/A</v>
      </c>
      <c r="J1763" s="13"/>
      <c r="K1763" s="14"/>
      <c r="L1763" s="13" t="e">
        <f>VLOOKUP(E1763,[1]搜索条件!$A:$G,7,0)</f>
        <v>#N/A</v>
      </c>
      <c r="M1763" s="31"/>
      <c r="N1763" s="32"/>
      <c r="O1763" s="33"/>
      <c r="P1763" s="34"/>
      <c r="Q1763" s="34"/>
      <c r="R1763" s="48"/>
      <c r="S1763" s="49" t="e">
        <f t="shared" si="3"/>
        <v>#N/A</v>
      </c>
      <c r="T1763" s="50"/>
      <c r="U1763" s="54"/>
      <c r="V1763" s="52"/>
      <c r="W1763" s="53"/>
      <c r="X1763" s="53"/>
      <c r="Y1763" s="58"/>
      <c r="Z1763" s="58"/>
      <c r="AA1763" s="58"/>
      <c r="AB1763" s="58"/>
      <c r="AC1763" s="53"/>
      <c r="AD1763" s="53"/>
      <c r="AE1763" s="53"/>
      <c r="AF1763" s="50"/>
    </row>
    <row r="1764" s="1" customFormat="1" spans="1:32">
      <c r="A1764" s="12"/>
      <c r="B1764" s="13" t="e">
        <f>VLOOKUP(#REF!,[1]搜索条件!$A:$C,3,0)</f>
        <v>#REF!</v>
      </c>
      <c r="C1764" s="14" t="e">
        <v>#REF!</v>
      </c>
      <c r="D1764" s="13" t="e">
        <f>VLOOKUP(E1764,物料明细!A:H,8,0)</f>
        <v>#N/A</v>
      </c>
      <c r="E1764" s="13"/>
      <c r="F1764" s="13" t="e">
        <f>VLOOKUP(E1764,物料明细!A:C,3,0)</f>
        <v>#N/A</v>
      </c>
      <c r="G1764" s="13" t="e">
        <f>VLOOKUP(E1764,物料明细!A:D,4,0)</f>
        <v>#N/A</v>
      </c>
      <c r="H1764" s="13" t="e">
        <f>VLOOKUP(E1764,[2]物料明细!A:F,6,0)</f>
        <v>#N/A</v>
      </c>
      <c r="I1764" s="13" t="e">
        <f>VLOOKUP(E1764,[4]Sheet1!$A:$C,3,0)</f>
        <v>#N/A</v>
      </c>
      <c r="J1764" s="13"/>
      <c r="K1764" s="14"/>
      <c r="L1764" s="13" t="e">
        <f>VLOOKUP(E1764,[1]搜索条件!$A:$G,7,0)</f>
        <v>#N/A</v>
      </c>
      <c r="M1764" s="31"/>
      <c r="N1764" s="32"/>
      <c r="O1764" s="33"/>
      <c r="P1764" s="34"/>
      <c r="Q1764" s="34"/>
      <c r="R1764" s="48"/>
      <c r="S1764" s="49" t="e">
        <f t="shared" si="3"/>
        <v>#N/A</v>
      </c>
      <c r="T1764" s="50"/>
      <c r="U1764" s="54"/>
      <c r="V1764" s="52"/>
      <c r="W1764" s="53"/>
      <c r="X1764" s="53"/>
      <c r="Y1764" s="58"/>
      <c r="Z1764" s="58"/>
      <c r="AA1764" s="58"/>
      <c r="AB1764" s="58"/>
      <c r="AC1764" s="53"/>
      <c r="AD1764" s="53"/>
      <c r="AE1764" s="53"/>
      <c r="AF1764" s="50"/>
    </row>
    <row r="1765" s="1" customFormat="1" spans="1:32">
      <c r="A1765" s="12"/>
      <c r="B1765" s="13" t="e">
        <f>VLOOKUP(#REF!,[1]搜索条件!$A:$C,3,0)</f>
        <v>#REF!</v>
      </c>
      <c r="C1765" s="14" t="e">
        <v>#REF!</v>
      </c>
      <c r="D1765" s="13" t="e">
        <f>VLOOKUP(E1765,物料明细!A:H,8,0)</f>
        <v>#N/A</v>
      </c>
      <c r="E1765" s="13"/>
      <c r="F1765" s="13" t="e">
        <f>VLOOKUP(E1765,物料明细!A:C,3,0)</f>
        <v>#N/A</v>
      </c>
      <c r="G1765" s="13" t="e">
        <f>VLOOKUP(E1765,物料明细!A:D,4,0)</f>
        <v>#N/A</v>
      </c>
      <c r="H1765" s="13" t="e">
        <f>VLOOKUP(E1765,[2]物料明细!A:F,6,0)</f>
        <v>#N/A</v>
      </c>
      <c r="I1765" s="13" t="e">
        <f>VLOOKUP(E1765,[4]Sheet1!$A:$C,3,0)</f>
        <v>#N/A</v>
      </c>
      <c r="J1765" s="13"/>
      <c r="K1765" s="14"/>
      <c r="L1765" s="13" t="e">
        <f>VLOOKUP(E1765,[1]搜索条件!$A:$G,7,0)</f>
        <v>#N/A</v>
      </c>
      <c r="M1765" s="31"/>
      <c r="N1765" s="32"/>
      <c r="O1765" s="33"/>
      <c r="P1765" s="34"/>
      <c r="Q1765" s="34"/>
      <c r="R1765" s="48"/>
      <c r="S1765" s="49" t="e">
        <f t="shared" si="3"/>
        <v>#N/A</v>
      </c>
      <c r="T1765" s="50"/>
      <c r="U1765" s="54"/>
      <c r="V1765" s="52"/>
      <c r="W1765" s="53"/>
      <c r="X1765" s="53"/>
      <c r="Y1765" s="58"/>
      <c r="Z1765" s="58"/>
      <c r="AA1765" s="58"/>
      <c r="AB1765" s="58"/>
      <c r="AC1765" s="53"/>
      <c r="AD1765" s="53"/>
      <c r="AE1765" s="53"/>
      <c r="AF1765" s="50"/>
    </row>
    <row r="1766" s="1" customFormat="1" spans="1:32">
      <c r="A1766" s="12"/>
      <c r="B1766" s="13" t="e">
        <f>VLOOKUP(#REF!,[1]搜索条件!$A:$C,3,0)</f>
        <v>#REF!</v>
      </c>
      <c r="C1766" s="14" t="e">
        <v>#REF!</v>
      </c>
      <c r="D1766" s="13" t="e">
        <f>VLOOKUP(E1766,物料明细!A:H,8,0)</f>
        <v>#N/A</v>
      </c>
      <c r="E1766" s="13"/>
      <c r="F1766" s="13" t="e">
        <f>VLOOKUP(E1766,物料明细!A:C,3,0)</f>
        <v>#N/A</v>
      </c>
      <c r="G1766" s="13" t="e">
        <f>VLOOKUP(E1766,物料明细!A:D,4,0)</f>
        <v>#N/A</v>
      </c>
      <c r="H1766" s="13" t="e">
        <f>VLOOKUP(E1766,[2]物料明细!A:F,6,0)</f>
        <v>#N/A</v>
      </c>
      <c r="I1766" s="13" t="e">
        <f>VLOOKUP(E1766,[4]Sheet1!$A:$C,3,0)</f>
        <v>#N/A</v>
      </c>
      <c r="J1766" s="13"/>
      <c r="K1766" s="14"/>
      <c r="L1766" s="13" t="e">
        <f>VLOOKUP(E1766,[1]搜索条件!$A:$G,7,0)</f>
        <v>#N/A</v>
      </c>
      <c r="M1766" s="31"/>
      <c r="N1766" s="32"/>
      <c r="O1766" s="33"/>
      <c r="P1766" s="34"/>
      <c r="Q1766" s="34"/>
      <c r="R1766" s="48"/>
      <c r="S1766" s="49" t="e">
        <f t="shared" si="3"/>
        <v>#N/A</v>
      </c>
      <c r="T1766" s="50"/>
      <c r="U1766" s="54"/>
      <c r="V1766" s="52"/>
      <c r="W1766" s="53"/>
      <c r="X1766" s="53"/>
      <c r="Y1766" s="58"/>
      <c r="Z1766" s="58"/>
      <c r="AA1766" s="58"/>
      <c r="AB1766" s="58"/>
      <c r="AC1766" s="53"/>
      <c r="AD1766" s="53"/>
      <c r="AE1766" s="53"/>
      <c r="AF1766" s="50"/>
    </row>
    <row r="1767" spans="1:32">
      <c r="A1767" s="12"/>
      <c r="B1767" s="13" t="e">
        <f>VLOOKUP(#REF!,[1]搜索条件!$A:$C,3,0)</f>
        <v>#REF!</v>
      </c>
      <c r="C1767" s="14" t="e">
        <v>#REF!</v>
      </c>
      <c r="D1767" s="13" t="e">
        <f>VLOOKUP(E1767,物料明细!A:H,8,0)</f>
        <v>#N/A</v>
      </c>
      <c r="E1767" s="13"/>
      <c r="F1767" s="13" t="e">
        <f>VLOOKUP(E1767,物料明细!A:C,3,0)</f>
        <v>#N/A</v>
      </c>
      <c r="G1767" s="13" t="e">
        <f>VLOOKUP(E1767,物料明细!A:D,4,0)</f>
        <v>#N/A</v>
      </c>
      <c r="H1767" s="13" t="e">
        <f>VLOOKUP(E1767,[2]物料明细!A:F,6,0)</f>
        <v>#N/A</v>
      </c>
      <c r="I1767" s="13" t="e">
        <f>VLOOKUP(E1767,[4]Sheet1!$A:$C,3,0)</f>
        <v>#N/A</v>
      </c>
      <c r="J1767" s="13"/>
      <c r="K1767" s="14"/>
      <c r="L1767" s="13" t="e">
        <f>VLOOKUP(E1767,[1]搜索条件!$A:$G,7,0)</f>
        <v>#N/A</v>
      </c>
      <c r="M1767" s="31"/>
      <c r="N1767" s="32"/>
      <c r="O1767" s="33"/>
      <c r="P1767" s="34"/>
      <c r="Q1767" s="34"/>
      <c r="R1767" s="48"/>
      <c r="S1767" s="49" t="e">
        <f t="shared" si="3"/>
        <v>#N/A</v>
      </c>
      <c r="T1767" s="50"/>
      <c r="U1767" s="54"/>
      <c r="V1767" s="52"/>
      <c r="W1767" s="53"/>
      <c r="X1767" s="53"/>
      <c r="Y1767" s="58"/>
      <c r="Z1767" s="58"/>
      <c r="AA1767" s="58"/>
      <c r="AB1767" s="58"/>
      <c r="AC1767" s="53"/>
      <c r="AD1767" s="53"/>
      <c r="AE1767" s="53"/>
      <c r="AF1767" s="50"/>
    </row>
    <row r="1768" spans="1:32">
      <c r="A1768" s="12"/>
      <c r="B1768" s="13" t="e">
        <f>VLOOKUP(#REF!,[1]搜索条件!$A:$C,3,0)</f>
        <v>#REF!</v>
      </c>
      <c r="C1768" s="14" t="e">
        <v>#REF!</v>
      </c>
      <c r="D1768" s="13" t="e">
        <f>VLOOKUP(E1768,物料明细!A:H,8,0)</f>
        <v>#N/A</v>
      </c>
      <c r="E1768" s="13"/>
      <c r="F1768" s="13" t="e">
        <f>VLOOKUP(E1768,物料明细!A:C,3,0)</f>
        <v>#N/A</v>
      </c>
      <c r="G1768" s="13" t="e">
        <f>VLOOKUP(E1768,物料明细!A:D,4,0)</f>
        <v>#N/A</v>
      </c>
      <c r="H1768" s="13" t="e">
        <f>VLOOKUP(E1768,[2]物料明细!A:F,6,0)</f>
        <v>#N/A</v>
      </c>
      <c r="I1768" s="13" t="e">
        <f>VLOOKUP(E1768,[4]Sheet1!$A:$C,3,0)</f>
        <v>#N/A</v>
      </c>
      <c r="J1768" s="13"/>
      <c r="K1768" s="14"/>
      <c r="L1768" s="13" t="e">
        <f>VLOOKUP(E1768,[1]搜索条件!$A:$G,7,0)</f>
        <v>#N/A</v>
      </c>
      <c r="M1768" s="31"/>
      <c r="N1768" s="32"/>
      <c r="O1768" s="33"/>
      <c r="P1768" s="34"/>
      <c r="Q1768" s="34"/>
      <c r="R1768" s="48"/>
      <c r="S1768" s="49" t="e">
        <f t="shared" si="3"/>
        <v>#N/A</v>
      </c>
      <c r="T1768" s="50"/>
      <c r="U1768" s="54"/>
      <c r="V1768" s="52"/>
      <c r="W1768" s="53"/>
      <c r="X1768" s="53"/>
      <c r="Y1768" s="58"/>
      <c r="Z1768" s="58"/>
      <c r="AA1768" s="58"/>
      <c r="AB1768" s="58"/>
      <c r="AC1768" s="53"/>
      <c r="AD1768" s="53"/>
      <c r="AE1768" s="53"/>
      <c r="AF1768" s="50"/>
    </row>
    <row r="1769" spans="1:32">
      <c r="A1769" s="12"/>
      <c r="B1769" s="13" t="e">
        <f>VLOOKUP(#REF!,[1]搜索条件!$A:$C,3,0)</f>
        <v>#REF!</v>
      </c>
      <c r="C1769" s="14" t="e">
        <v>#REF!</v>
      </c>
      <c r="D1769" s="13" t="e">
        <f>VLOOKUP(E1769,物料明细!A:H,8,0)</f>
        <v>#N/A</v>
      </c>
      <c r="E1769" s="13"/>
      <c r="F1769" s="13" t="e">
        <f>VLOOKUP(E1769,物料明细!A:C,3,0)</f>
        <v>#N/A</v>
      </c>
      <c r="G1769" s="13" t="e">
        <f>VLOOKUP(E1769,物料明细!A:D,4,0)</f>
        <v>#N/A</v>
      </c>
      <c r="H1769" s="13" t="e">
        <f>VLOOKUP(E1769,[2]物料明细!A:F,6,0)</f>
        <v>#N/A</v>
      </c>
      <c r="I1769" s="13" t="e">
        <f>VLOOKUP(E1769,[4]Sheet1!$A:$C,3,0)</f>
        <v>#N/A</v>
      </c>
      <c r="J1769" s="13"/>
      <c r="K1769" s="14"/>
      <c r="L1769" s="13" t="e">
        <f>VLOOKUP(E1769,[1]搜索条件!$A:$G,7,0)</f>
        <v>#N/A</v>
      </c>
      <c r="M1769" s="31"/>
      <c r="N1769" s="32"/>
      <c r="O1769" s="33"/>
      <c r="P1769" s="34"/>
      <c r="Q1769" s="34"/>
      <c r="R1769" s="48"/>
      <c r="S1769" s="49" t="e">
        <f t="shared" si="3"/>
        <v>#N/A</v>
      </c>
      <c r="T1769" s="50"/>
      <c r="U1769" s="54"/>
      <c r="V1769" s="52"/>
      <c r="W1769" s="53"/>
      <c r="X1769" s="53"/>
      <c r="Y1769" s="58"/>
      <c r="Z1769" s="58"/>
      <c r="AA1769" s="58"/>
      <c r="AB1769" s="58"/>
      <c r="AC1769" s="53"/>
      <c r="AD1769" s="53"/>
      <c r="AE1769" s="53"/>
      <c r="AF1769" s="50"/>
    </row>
    <row r="1770" spans="1:32">
      <c r="A1770" s="12"/>
      <c r="B1770" s="13" t="e">
        <f>VLOOKUP(#REF!,[1]搜索条件!$A:$C,3,0)</f>
        <v>#REF!</v>
      </c>
      <c r="C1770" s="14" t="e">
        <v>#REF!</v>
      </c>
      <c r="D1770" s="13" t="e">
        <f>VLOOKUP(E1770,物料明细!A:H,8,0)</f>
        <v>#N/A</v>
      </c>
      <c r="E1770" s="13"/>
      <c r="F1770" s="13" t="e">
        <f>VLOOKUP(E1770,物料明细!A:C,3,0)</f>
        <v>#N/A</v>
      </c>
      <c r="G1770" s="13" t="e">
        <f>VLOOKUP(E1770,物料明细!A:D,4,0)</f>
        <v>#N/A</v>
      </c>
      <c r="H1770" s="13" t="e">
        <f>VLOOKUP(E1770,[2]物料明细!A:F,6,0)</f>
        <v>#N/A</v>
      </c>
      <c r="I1770" s="13" t="e">
        <f>VLOOKUP(E1770,[4]Sheet1!$A:$C,3,0)</f>
        <v>#N/A</v>
      </c>
      <c r="J1770" s="13"/>
      <c r="K1770" s="14"/>
      <c r="L1770" s="13" t="e">
        <f>VLOOKUP(E1770,[1]搜索条件!$A:$G,7,0)</f>
        <v>#N/A</v>
      </c>
      <c r="M1770" s="31"/>
      <c r="N1770" s="32"/>
      <c r="O1770" s="33"/>
      <c r="P1770" s="34"/>
      <c r="Q1770" s="34"/>
      <c r="R1770" s="48"/>
      <c r="S1770" s="49" t="e">
        <f t="shared" si="3"/>
        <v>#N/A</v>
      </c>
      <c r="T1770" s="50"/>
      <c r="U1770" s="54"/>
      <c r="V1770" s="52"/>
      <c r="W1770" s="53"/>
      <c r="X1770" s="53"/>
      <c r="Y1770" s="58"/>
      <c r="Z1770" s="58"/>
      <c r="AA1770" s="58"/>
      <c r="AB1770" s="58"/>
      <c r="AC1770" s="53"/>
      <c r="AD1770" s="53"/>
      <c r="AE1770" s="53"/>
      <c r="AF1770" s="50"/>
    </row>
    <row r="1771" spans="1:32">
      <c r="A1771" s="12"/>
      <c r="B1771" s="13" t="e">
        <f>VLOOKUP(#REF!,[1]搜索条件!$A:$C,3,0)</f>
        <v>#REF!</v>
      </c>
      <c r="C1771" s="14" t="e">
        <v>#REF!</v>
      </c>
      <c r="D1771" s="13" t="e">
        <f>VLOOKUP(E1771,物料明细!A:H,8,0)</f>
        <v>#N/A</v>
      </c>
      <c r="E1771" s="13"/>
      <c r="F1771" s="13" t="e">
        <f>VLOOKUP(E1771,物料明细!A:C,3,0)</f>
        <v>#N/A</v>
      </c>
      <c r="G1771" s="13" t="e">
        <f>VLOOKUP(E1771,物料明细!A:D,4,0)</f>
        <v>#N/A</v>
      </c>
      <c r="H1771" s="13" t="e">
        <f>VLOOKUP(E1771,[2]物料明细!A:F,6,0)</f>
        <v>#N/A</v>
      </c>
      <c r="I1771" s="13" t="e">
        <f>VLOOKUP(E1771,[4]Sheet1!$A:$C,3,0)</f>
        <v>#N/A</v>
      </c>
      <c r="J1771" s="13"/>
      <c r="K1771" s="14"/>
      <c r="L1771" s="13" t="e">
        <f>VLOOKUP(E1771,[1]搜索条件!$A:$G,7,0)</f>
        <v>#N/A</v>
      </c>
      <c r="M1771" s="31"/>
      <c r="N1771" s="32"/>
      <c r="O1771" s="33"/>
      <c r="P1771" s="34"/>
      <c r="Q1771" s="34"/>
      <c r="R1771" s="48"/>
      <c r="S1771" s="49" t="e">
        <f t="shared" si="3"/>
        <v>#N/A</v>
      </c>
      <c r="T1771" s="50"/>
      <c r="U1771" s="54"/>
      <c r="V1771" s="52"/>
      <c r="W1771" s="53"/>
      <c r="X1771" s="53"/>
      <c r="Y1771" s="58"/>
      <c r="Z1771" s="58"/>
      <c r="AA1771" s="58"/>
      <c r="AB1771" s="58"/>
      <c r="AC1771" s="53"/>
      <c r="AD1771" s="53"/>
      <c r="AE1771" s="53"/>
      <c r="AF1771" s="50"/>
    </row>
    <row r="1772" spans="1:32">
      <c r="A1772" s="12"/>
      <c r="B1772" s="13" t="e">
        <f>VLOOKUP(#REF!,[1]搜索条件!$A:$C,3,0)</f>
        <v>#REF!</v>
      </c>
      <c r="C1772" s="14" t="e">
        <v>#REF!</v>
      </c>
      <c r="D1772" s="13" t="e">
        <f>VLOOKUP(E1772,物料明细!A:H,8,0)</f>
        <v>#N/A</v>
      </c>
      <c r="E1772" s="13"/>
      <c r="F1772" s="13" t="e">
        <f>VLOOKUP(E1772,物料明细!A:C,3,0)</f>
        <v>#N/A</v>
      </c>
      <c r="G1772" s="13" t="e">
        <f>VLOOKUP(E1772,物料明细!A:D,4,0)</f>
        <v>#N/A</v>
      </c>
      <c r="H1772" s="13" t="e">
        <f>VLOOKUP(E1772,[2]物料明细!A:F,6,0)</f>
        <v>#N/A</v>
      </c>
      <c r="I1772" s="13" t="e">
        <f>VLOOKUP(E1772,[4]Sheet1!$A:$C,3,0)</f>
        <v>#N/A</v>
      </c>
      <c r="J1772" s="13"/>
      <c r="K1772" s="14"/>
      <c r="L1772" s="13" t="e">
        <f>VLOOKUP(E1772,[1]搜索条件!$A:$G,7,0)</f>
        <v>#N/A</v>
      </c>
      <c r="M1772" s="31"/>
      <c r="N1772" s="32"/>
      <c r="O1772" s="33"/>
      <c r="P1772" s="34"/>
      <c r="Q1772" s="34"/>
      <c r="R1772" s="48"/>
      <c r="S1772" s="49" t="e">
        <f t="shared" si="3"/>
        <v>#N/A</v>
      </c>
      <c r="T1772" s="50"/>
      <c r="U1772" s="54"/>
      <c r="V1772" s="52"/>
      <c r="W1772" s="53"/>
      <c r="X1772" s="53"/>
      <c r="Y1772" s="58"/>
      <c r="Z1772" s="58"/>
      <c r="AA1772" s="58"/>
      <c r="AB1772" s="58"/>
      <c r="AC1772" s="53"/>
      <c r="AD1772" s="53"/>
      <c r="AE1772" s="53"/>
      <c r="AF1772" s="50"/>
    </row>
    <row r="1773" spans="1:32">
      <c r="A1773" s="12"/>
      <c r="B1773" s="13" t="e">
        <f>VLOOKUP(#REF!,[1]搜索条件!$A:$C,3,0)</f>
        <v>#REF!</v>
      </c>
      <c r="C1773" s="14" t="e">
        <v>#REF!</v>
      </c>
      <c r="D1773" s="13" t="e">
        <f>VLOOKUP(E1773,物料明细!A:H,8,0)</f>
        <v>#N/A</v>
      </c>
      <c r="E1773" s="13"/>
      <c r="F1773" s="13" t="e">
        <f>VLOOKUP(E1773,物料明细!A:C,3,0)</f>
        <v>#N/A</v>
      </c>
      <c r="G1773" s="13" t="e">
        <f>VLOOKUP(E1773,物料明细!A:D,4,0)</f>
        <v>#N/A</v>
      </c>
      <c r="H1773" s="13" t="e">
        <f>VLOOKUP(E1773,[2]物料明细!A:F,6,0)</f>
        <v>#N/A</v>
      </c>
      <c r="I1773" s="13" t="e">
        <f>VLOOKUP(E1773,[4]Sheet1!$A:$C,3,0)</f>
        <v>#N/A</v>
      </c>
      <c r="J1773" s="13"/>
      <c r="K1773" s="14"/>
      <c r="L1773" s="13" t="e">
        <f>VLOOKUP(E1773,[1]搜索条件!$A:$G,7,0)</f>
        <v>#N/A</v>
      </c>
      <c r="M1773" s="31"/>
      <c r="N1773" s="32"/>
      <c r="O1773" s="33"/>
      <c r="P1773" s="34"/>
      <c r="Q1773" s="34"/>
      <c r="R1773" s="48"/>
      <c r="S1773" s="49" t="e">
        <f t="shared" si="3"/>
        <v>#N/A</v>
      </c>
      <c r="T1773" s="50"/>
      <c r="U1773" s="54"/>
      <c r="V1773" s="52"/>
      <c r="W1773" s="53"/>
      <c r="X1773" s="53"/>
      <c r="Y1773" s="58"/>
      <c r="Z1773" s="58"/>
      <c r="AA1773" s="58"/>
      <c r="AB1773" s="58"/>
      <c r="AC1773" s="53"/>
      <c r="AD1773" s="53"/>
      <c r="AE1773" s="53"/>
      <c r="AF1773" s="50"/>
    </row>
    <row r="1774" spans="1:32">
      <c r="A1774" s="12"/>
      <c r="B1774" s="13" t="e">
        <f>VLOOKUP(#REF!,[1]搜索条件!$A:$C,3,0)</f>
        <v>#REF!</v>
      </c>
      <c r="C1774" s="14" t="e">
        <v>#REF!</v>
      </c>
      <c r="D1774" s="13" t="e">
        <f>VLOOKUP(E1774,物料明细!A:H,8,0)</f>
        <v>#N/A</v>
      </c>
      <c r="E1774" s="13"/>
      <c r="F1774" s="13" t="e">
        <f>VLOOKUP(E1774,物料明细!A:C,3,0)</f>
        <v>#N/A</v>
      </c>
      <c r="G1774" s="13" t="e">
        <f>VLOOKUP(E1774,物料明细!A:D,4,0)</f>
        <v>#N/A</v>
      </c>
      <c r="H1774" s="13" t="e">
        <f>VLOOKUP(E1774,[2]物料明细!A:F,6,0)</f>
        <v>#N/A</v>
      </c>
      <c r="I1774" s="13" t="e">
        <f>VLOOKUP(E1774,[4]Sheet1!$A:$C,3,0)</f>
        <v>#N/A</v>
      </c>
      <c r="J1774" s="13"/>
      <c r="K1774" s="14"/>
      <c r="L1774" s="13" t="e">
        <f>VLOOKUP(E1774,[1]搜索条件!$A:$G,7,0)</f>
        <v>#N/A</v>
      </c>
      <c r="M1774" s="31"/>
      <c r="N1774" s="32"/>
      <c r="O1774" s="33"/>
      <c r="P1774" s="34"/>
      <c r="Q1774" s="34"/>
      <c r="R1774" s="48"/>
      <c r="S1774" s="49" t="e">
        <f t="shared" si="3"/>
        <v>#N/A</v>
      </c>
      <c r="T1774" s="50"/>
      <c r="U1774" s="54"/>
      <c r="V1774" s="52"/>
      <c r="W1774" s="53"/>
      <c r="X1774" s="53"/>
      <c r="Y1774" s="58"/>
      <c r="Z1774" s="58"/>
      <c r="AA1774" s="58"/>
      <c r="AB1774" s="58"/>
      <c r="AC1774" s="53"/>
      <c r="AD1774" s="53"/>
      <c r="AE1774" s="53"/>
      <c r="AF1774" s="50"/>
    </row>
    <row r="1775" spans="1:32">
      <c r="A1775" s="12"/>
      <c r="B1775" s="13" t="e">
        <f>VLOOKUP(#REF!,[1]搜索条件!$A:$C,3,0)</f>
        <v>#REF!</v>
      </c>
      <c r="C1775" s="14" t="e">
        <v>#REF!</v>
      </c>
      <c r="D1775" s="13" t="e">
        <f>VLOOKUP(E1775,物料明细!A:H,8,0)</f>
        <v>#N/A</v>
      </c>
      <c r="E1775" s="13"/>
      <c r="F1775" s="13" t="e">
        <f>VLOOKUP(E1775,物料明细!A:C,3,0)</f>
        <v>#N/A</v>
      </c>
      <c r="G1775" s="13" t="e">
        <f>VLOOKUP(E1775,物料明细!A:D,4,0)</f>
        <v>#N/A</v>
      </c>
      <c r="H1775" s="13" t="e">
        <f>VLOOKUP(E1775,[2]物料明细!A:F,6,0)</f>
        <v>#N/A</v>
      </c>
      <c r="I1775" s="13" t="e">
        <f>VLOOKUP(E1775,[4]Sheet1!$A:$C,3,0)</f>
        <v>#N/A</v>
      </c>
      <c r="J1775" s="13"/>
      <c r="K1775" s="14"/>
      <c r="L1775" s="13" t="e">
        <f>VLOOKUP(E1775,[1]搜索条件!$A:$G,7,0)</f>
        <v>#N/A</v>
      </c>
      <c r="M1775" s="31"/>
      <c r="N1775" s="32"/>
      <c r="O1775" s="33"/>
      <c r="P1775" s="34"/>
      <c r="Q1775" s="34"/>
      <c r="R1775" s="48"/>
      <c r="S1775" s="49" t="e">
        <f t="shared" si="3"/>
        <v>#N/A</v>
      </c>
      <c r="T1775" s="50"/>
      <c r="U1775" s="54"/>
      <c r="V1775" s="52"/>
      <c r="W1775" s="53"/>
      <c r="X1775" s="53"/>
      <c r="Y1775" s="58"/>
      <c r="Z1775" s="58"/>
      <c r="AA1775" s="58"/>
      <c r="AB1775" s="58"/>
      <c r="AC1775" s="53"/>
      <c r="AD1775" s="53"/>
      <c r="AE1775" s="53"/>
      <c r="AF1775" s="50"/>
    </row>
    <row r="1776" spans="1:32">
      <c r="A1776" s="12"/>
      <c r="B1776" s="13" t="e">
        <f>VLOOKUP(#REF!,[1]搜索条件!$A:$C,3,0)</f>
        <v>#REF!</v>
      </c>
      <c r="C1776" s="14" t="e">
        <v>#REF!</v>
      </c>
      <c r="D1776" s="13" t="e">
        <f>VLOOKUP(E1776,物料明细!A:H,8,0)</f>
        <v>#N/A</v>
      </c>
      <c r="E1776" s="13"/>
      <c r="F1776" s="13" t="e">
        <f>VLOOKUP(E1776,物料明细!A:C,3,0)</f>
        <v>#N/A</v>
      </c>
      <c r="G1776" s="13" t="e">
        <f>VLOOKUP(E1776,物料明细!A:D,4,0)</f>
        <v>#N/A</v>
      </c>
      <c r="H1776" s="13" t="e">
        <f>VLOOKUP(E1776,[2]物料明细!A:F,6,0)</f>
        <v>#N/A</v>
      </c>
      <c r="I1776" s="13" t="e">
        <f>VLOOKUP(E1776,[4]Sheet1!$A:$C,3,0)</f>
        <v>#N/A</v>
      </c>
      <c r="J1776" s="13"/>
      <c r="K1776" s="14"/>
      <c r="L1776" s="13" t="e">
        <f>VLOOKUP(E1776,[1]搜索条件!$A:$G,7,0)</f>
        <v>#N/A</v>
      </c>
      <c r="M1776" s="31"/>
      <c r="N1776" s="32"/>
      <c r="O1776" s="33"/>
      <c r="P1776" s="34"/>
      <c r="Q1776" s="34"/>
      <c r="R1776" s="48"/>
      <c r="S1776" s="49" t="e">
        <f t="shared" si="3"/>
        <v>#N/A</v>
      </c>
      <c r="T1776" s="50"/>
      <c r="U1776" s="54"/>
      <c r="V1776" s="52"/>
      <c r="W1776" s="53"/>
      <c r="X1776" s="53"/>
      <c r="Y1776" s="58"/>
      <c r="Z1776" s="58"/>
      <c r="AA1776" s="58"/>
      <c r="AB1776" s="58"/>
      <c r="AC1776" s="53"/>
      <c r="AD1776" s="53"/>
      <c r="AE1776" s="53"/>
      <c r="AF1776" s="50"/>
    </row>
    <row r="1777" s="1" customFormat="1" spans="1:32">
      <c r="A1777" s="12"/>
      <c r="B1777" s="13" t="e">
        <f>VLOOKUP(#REF!,[1]搜索条件!$A:$C,3,0)</f>
        <v>#REF!</v>
      </c>
      <c r="C1777" s="14" t="e">
        <v>#REF!</v>
      </c>
      <c r="D1777" s="13" t="e">
        <f>VLOOKUP(E1777,物料明细!A:H,8,0)</f>
        <v>#N/A</v>
      </c>
      <c r="E1777" s="13"/>
      <c r="F1777" s="13" t="e">
        <f>VLOOKUP(E1777,物料明细!A:C,3,0)</f>
        <v>#N/A</v>
      </c>
      <c r="G1777" s="13" t="e">
        <f>VLOOKUP(E1777,物料明细!A:D,4,0)</f>
        <v>#N/A</v>
      </c>
      <c r="H1777" s="13" t="e">
        <f>VLOOKUP(E1777,[2]物料明细!A:F,6,0)</f>
        <v>#N/A</v>
      </c>
      <c r="I1777" s="13" t="e">
        <f>VLOOKUP(E1777,[4]Sheet1!$A:$C,3,0)</f>
        <v>#N/A</v>
      </c>
      <c r="J1777" s="13"/>
      <c r="K1777" s="14"/>
      <c r="L1777" s="13" t="e">
        <f>VLOOKUP(E1777,[1]搜索条件!$A:$G,7,0)</f>
        <v>#N/A</v>
      </c>
      <c r="M1777" s="31"/>
      <c r="N1777" s="32"/>
      <c r="O1777" s="33"/>
      <c r="P1777" s="34"/>
      <c r="Q1777" s="34"/>
      <c r="R1777" s="48"/>
      <c r="S1777" s="49" t="e">
        <f t="shared" si="3"/>
        <v>#N/A</v>
      </c>
      <c r="T1777" s="50"/>
      <c r="U1777" s="54"/>
      <c r="V1777" s="52"/>
      <c r="W1777" s="53"/>
      <c r="X1777" s="53"/>
      <c r="Y1777" s="58"/>
      <c r="Z1777" s="58"/>
      <c r="AA1777" s="58"/>
      <c r="AB1777" s="58"/>
      <c r="AC1777" s="53"/>
      <c r="AD1777" s="53"/>
      <c r="AE1777" s="53"/>
      <c r="AF1777" s="50"/>
    </row>
    <row r="1778" s="1" customFormat="1" spans="1:32">
      <c r="A1778" s="12"/>
      <c r="B1778" s="13" t="e">
        <f>VLOOKUP(#REF!,[1]搜索条件!$A:$C,3,0)</f>
        <v>#REF!</v>
      </c>
      <c r="C1778" s="14" t="e">
        <v>#REF!</v>
      </c>
      <c r="D1778" s="13" t="e">
        <f>VLOOKUP(E1778,物料明细!A:H,8,0)</f>
        <v>#N/A</v>
      </c>
      <c r="E1778" s="13"/>
      <c r="F1778" s="13" t="e">
        <f>VLOOKUP(E1778,物料明细!A:C,3,0)</f>
        <v>#N/A</v>
      </c>
      <c r="G1778" s="13" t="e">
        <f>VLOOKUP(E1778,物料明细!A:D,4,0)</f>
        <v>#N/A</v>
      </c>
      <c r="H1778" s="13" t="e">
        <f>VLOOKUP(E1778,[2]物料明细!A:F,6,0)</f>
        <v>#N/A</v>
      </c>
      <c r="I1778" s="13" t="e">
        <f>VLOOKUP(E1778,[4]Sheet1!$A:$C,3,0)</f>
        <v>#N/A</v>
      </c>
      <c r="J1778" s="13"/>
      <c r="K1778" s="14"/>
      <c r="L1778" s="13" t="e">
        <f>VLOOKUP(E1778,[1]搜索条件!$A:$G,7,0)</f>
        <v>#N/A</v>
      </c>
      <c r="M1778" s="31"/>
      <c r="N1778" s="32"/>
      <c r="O1778" s="33"/>
      <c r="P1778" s="34"/>
      <c r="Q1778" s="34"/>
      <c r="R1778" s="48"/>
      <c r="S1778" s="49" t="e">
        <f t="shared" si="3"/>
        <v>#N/A</v>
      </c>
      <c r="T1778" s="50"/>
      <c r="U1778" s="54"/>
      <c r="V1778" s="52"/>
      <c r="W1778" s="53"/>
      <c r="X1778" s="53"/>
      <c r="Y1778" s="58"/>
      <c r="Z1778" s="58"/>
      <c r="AA1778" s="58"/>
      <c r="AB1778" s="58"/>
      <c r="AC1778" s="53"/>
      <c r="AD1778" s="53"/>
      <c r="AE1778" s="53"/>
      <c r="AF1778" s="50"/>
    </row>
    <row r="1779" s="1" customFormat="1" spans="1:32">
      <c r="A1779" s="12"/>
      <c r="B1779" s="13" t="e">
        <f>VLOOKUP(#REF!,[1]搜索条件!$A:$C,3,0)</f>
        <v>#REF!</v>
      </c>
      <c r="C1779" s="14" t="e">
        <v>#REF!</v>
      </c>
      <c r="D1779" s="13" t="e">
        <f>VLOOKUP(E1779,物料明细!A:H,8,0)</f>
        <v>#N/A</v>
      </c>
      <c r="E1779" s="13"/>
      <c r="F1779" s="13" t="e">
        <f>VLOOKUP(E1779,物料明细!A:C,3,0)</f>
        <v>#N/A</v>
      </c>
      <c r="G1779" s="13" t="e">
        <f>VLOOKUP(E1779,物料明细!A:D,4,0)</f>
        <v>#N/A</v>
      </c>
      <c r="H1779" s="13" t="e">
        <f>VLOOKUP(E1779,[2]物料明细!A:F,6,0)</f>
        <v>#N/A</v>
      </c>
      <c r="I1779" s="13" t="e">
        <f>VLOOKUP(E1779,[4]Sheet1!$A:$C,3,0)</f>
        <v>#N/A</v>
      </c>
      <c r="J1779" s="13"/>
      <c r="K1779" s="14"/>
      <c r="L1779" s="13" t="e">
        <f>VLOOKUP(E1779,[1]搜索条件!$A:$G,7,0)</f>
        <v>#N/A</v>
      </c>
      <c r="M1779" s="31"/>
      <c r="N1779" s="32"/>
      <c r="O1779" s="33"/>
      <c r="P1779" s="34"/>
      <c r="Q1779" s="34"/>
      <c r="R1779" s="48"/>
      <c r="S1779" s="49" t="e">
        <f t="shared" si="3"/>
        <v>#N/A</v>
      </c>
      <c r="T1779" s="50"/>
      <c r="U1779" s="54"/>
      <c r="V1779" s="52"/>
      <c r="W1779" s="53"/>
      <c r="X1779" s="53"/>
      <c r="Y1779" s="58"/>
      <c r="Z1779" s="58"/>
      <c r="AA1779" s="58"/>
      <c r="AB1779" s="58"/>
      <c r="AC1779" s="53"/>
      <c r="AD1779" s="53"/>
      <c r="AE1779" s="53"/>
      <c r="AF1779" s="50"/>
    </row>
    <row r="1780" s="1" customFormat="1" spans="1:32">
      <c r="A1780" s="12"/>
      <c r="B1780" s="13" t="e">
        <f>VLOOKUP(#REF!,[1]搜索条件!$A:$C,3,0)</f>
        <v>#REF!</v>
      </c>
      <c r="C1780" s="14" t="e">
        <v>#REF!</v>
      </c>
      <c r="D1780" s="13" t="e">
        <f>VLOOKUP(E1780,物料明细!A:H,8,0)</f>
        <v>#N/A</v>
      </c>
      <c r="E1780" s="13"/>
      <c r="F1780" s="13" t="e">
        <f>VLOOKUP(E1780,物料明细!A:C,3,0)</f>
        <v>#N/A</v>
      </c>
      <c r="G1780" s="13" t="e">
        <f>VLOOKUP(E1780,物料明细!A:D,4,0)</f>
        <v>#N/A</v>
      </c>
      <c r="H1780" s="13" t="e">
        <f>VLOOKUP(E1780,[2]物料明细!A:F,6,0)</f>
        <v>#N/A</v>
      </c>
      <c r="I1780" s="13" t="e">
        <f>VLOOKUP(E1780,[4]Sheet1!$A:$C,3,0)</f>
        <v>#N/A</v>
      </c>
      <c r="J1780" s="13"/>
      <c r="K1780" s="14"/>
      <c r="L1780" s="13" t="e">
        <f>VLOOKUP(E1780,[1]搜索条件!$A:$G,7,0)</f>
        <v>#N/A</v>
      </c>
      <c r="M1780" s="31"/>
      <c r="N1780" s="32"/>
      <c r="O1780" s="33"/>
      <c r="P1780" s="34"/>
      <c r="Q1780" s="34"/>
      <c r="R1780" s="48"/>
      <c r="S1780" s="49" t="e">
        <f t="shared" si="3"/>
        <v>#N/A</v>
      </c>
      <c r="T1780" s="50"/>
      <c r="U1780" s="54"/>
      <c r="V1780" s="52"/>
      <c r="W1780" s="53"/>
      <c r="X1780" s="53"/>
      <c r="Y1780" s="58"/>
      <c r="Z1780" s="58"/>
      <c r="AA1780" s="58"/>
      <c r="AB1780" s="58"/>
      <c r="AC1780" s="53"/>
      <c r="AD1780" s="53"/>
      <c r="AE1780" s="53"/>
      <c r="AF1780" s="50"/>
    </row>
    <row r="1781" s="1" customFormat="1" spans="1:32">
      <c r="A1781" s="12"/>
      <c r="B1781" s="13" t="e">
        <f>VLOOKUP(#REF!,[1]搜索条件!$A:$C,3,0)</f>
        <v>#REF!</v>
      </c>
      <c r="C1781" s="14" t="e">
        <v>#REF!</v>
      </c>
      <c r="D1781" s="13" t="e">
        <f>VLOOKUP(E1781,物料明细!A:H,8,0)</f>
        <v>#N/A</v>
      </c>
      <c r="E1781" s="13"/>
      <c r="F1781" s="13" t="e">
        <f>VLOOKUP(E1781,物料明细!A:C,3,0)</f>
        <v>#N/A</v>
      </c>
      <c r="G1781" s="13" t="e">
        <f>VLOOKUP(E1781,物料明细!A:D,4,0)</f>
        <v>#N/A</v>
      </c>
      <c r="H1781" s="13" t="e">
        <f>VLOOKUP(E1781,[2]物料明细!A:F,6,0)</f>
        <v>#N/A</v>
      </c>
      <c r="I1781" s="13" t="e">
        <f>VLOOKUP(E1781,[4]Sheet1!$A:$C,3,0)</f>
        <v>#N/A</v>
      </c>
      <c r="J1781" s="13"/>
      <c r="K1781" s="14"/>
      <c r="L1781" s="13" t="e">
        <f>VLOOKUP(E1781,[1]搜索条件!$A:$G,7,0)</f>
        <v>#N/A</v>
      </c>
      <c r="M1781" s="31"/>
      <c r="N1781" s="32"/>
      <c r="O1781" s="33"/>
      <c r="P1781" s="34"/>
      <c r="Q1781" s="34"/>
      <c r="R1781" s="48"/>
      <c r="S1781" s="49" t="e">
        <f t="shared" si="3"/>
        <v>#N/A</v>
      </c>
      <c r="T1781" s="101"/>
      <c r="U1781" s="54"/>
      <c r="V1781" s="52"/>
      <c r="W1781" s="53"/>
      <c r="X1781" s="53"/>
      <c r="Y1781" s="58"/>
      <c r="Z1781" s="58"/>
      <c r="AA1781" s="58"/>
      <c r="AB1781" s="58"/>
      <c r="AC1781" s="53"/>
      <c r="AD1781" s="53"/>
      <c r="AE1781" s="53"/>
      <c r="AF1781" s="50"/>
    </row>
    <row r="1782" s="1" customFormat="1" spans="1:32">
      <c r="A1782" s="12"/>
      <c r="B1782" s="13" t="e">
        <f>VLOOKUP(#REF!,[1]搜索条件!$A:$C,3,0)</f>
        <v>#REF!</v>
      </c>
      <c r="C1782" s="14" t="e">
        <v>#REF!</v>
      </c>
      <c r="D1782" s="13" t="e">
        <f>VLOOKUP(E1782,物料明细!A:H,8,0)</f>
        <v>#N/A</v>
      </c>
      <c r="E1782" s="13"/>
      <c r="F1782" s="13" t="e">
        <f>VLOOKUP(E1782,物料明细!A:C,3,0)</f>
        <v>#N/A</v>
      </c>
      <c r="G1782" s="13" t="e">
        <f>VLOOKUP(E1782,物料明细!A:D,4,0)</f>
        <v>#N/A</v>
      </c>
      <c r="H1782" s="13" t="e">
        <f>VLOOKUP(E1782,[2]物料明细!A:F,6,0)</f>
        <v>#N/A</v>
      </c>
      <c r="I1782" s="13" t="e">
        <f>VLOOKUP(E1782,[4]Sheet1!$A:$C,3,0)</f>
        <v>#N/A</v>
      </c>
      <c r="J1782" s="13"/>
      <c r="K1782" s="14"/>
      <c r="L1782" s="13" t="e">
        <f>VLOOKUP(E1782,[1]搜索条件!$A:$G,7,0)</f>
        <v>#N/A</v>
      </c>
      <c r="M1782" s="31"/>
      <c r="N1782" s="32"/>
      <c r="O1782" s="33"/>
      <c r="P1782" s="34"/>
      <c r="Q1782" s="34"/>
      <c r="R1782" s="48"/>
      <c r="S1782" s="49" t="e">
        <f t="shared" si="3"/>
        <v>#N/A</v>
      </c>
      <c r="T1782" s="50"/>
      <c r="U1782" s="51"/>
      <c r="V1782" s="52"/>
      <c r="W1782" s="53"/>
      <c r="X1782" s="53"/>
      <c r="Y1782" s="58"/>
      <c r="Z1782" s="58"/>
      <c r="AA1782" s="58"/>
      <c r="AB1782" s="58"/>
      <c r="AC1782" s="53"/>
      <c r="AD1782" s="53"/>
      <c r="AE1782" s="53"/>
      <c r="AF1782" s="50"/>
    </row>
    <row r="1783" s="1" customFormat="1" spans="1:32">
      <c r="A1783" s="12"/>
      <c r="B1783" s="13" t="e">
        <f>VLOOKUP(#REF!,[1]搜索条件!$A:$C,3,0)</f>
        <v>#REF!</v>
      </c>
      <c r="C1783" s="14" t="e">
        <v>#REF!</v>
      </c>
      <c r="D1783" s="13" t="e">
        <f>VLOOKUP(E1783,物料明细!A:H,8,0)</f>
        <v>#N/A</v>
      </c>
      <c r="E1783" s="13"/>
      <c r="F1783" s="13" t="e">
        <f>VLOOKUP(E1783,物料明细!A:C,3,0)</f>
        <v>#N/A</v>
      </c>
      <c r="G1783" s="13" t="e">
        <f>VLOOKUP(E1783,物料明细!A:D,4,0)</f>
        <v>#N/A</v>
      </c>
      <c r="H1783" s="13" t="e">
        <f>VLOOKUP(E1783,[2]物料明细!A:F,6,0)</f>
        <v>#N/A</v>
      </c>
      <c r="I1783" s="13" t="e">
        <f>VLOOKUP(E1783,[4]Sheet1!$A:$C,3,0)</f>
        <v>#N/A</v>
      </c>
      <c r="J1783" s="13"/>
      <c r="K1783" s="14"/>
      <c r="L1783" s="13" t="e">
        <f>VLOOKUP(E1783,[1]搜索条件!$A:$G,7,0)</f>
        <v>#N/A</v>
      </c>
      <c r="M1783" s="31"/>
      <c r="N1783" s="32"/>
      <c r="O1783" s="33"/>
      <c r="P1783" s="34"/>
      <c r="Q1783" s="34"/>
      <c r="R1783" s="48"/>
      <c r="S1783" s="49" t="e">
        <f t="shared" si="3"/>
        <v>#N/A</v>
      </c>
      <c r="T1783" s="50"/>
      <c r="U1783" s="54"/>
      <c r="V1783" s="52"/>
      <c r="W1783" s="53"/>
      <c r="X1783" s="53"/>
      <c r="Y1783" s="58"/>
      <c r="Z1783" s="58"/>
      <c r="AA1783" s="58"/>
      <c r="AB1783" s="58"/>
      <c r="AC1783" s="53"/>
      <c r="AD1783" s="53"/>
      <c r="AE1783" s="53"/>
      <c r="AF1783" s="50"/>
    </row>
    <row r="1784" s="1" customFormat="1" spans="1:32">
      <c r="A1784" s="12"/>
      <c r="B1784" s="13" t="e">
        <f>VLOOKUP(#REF!,[1]搜索条件!$A:$C,3,0)</f>
        <v>#REF!</v>
      </c>
      <c r="C1784" s="14" t="e">
        <v>#REF!</v>
      </c>
      <c r="D1784" s="13" t="e">
        <f>VLOOKUP(E1784,物料明细!A:H,8,0)</f>
        <v>#N/A</v>
      </c>
      <c r="E1784" s="13"/>
      <c r="F1784" s="13" t="e">
        <f>VLOOKUP(E1784,物料明细!A:C,3,0)</f>
        <v>#N/A</v>
      </c>
      <c r="G1784" s="13" t="e">
        <f>VLOOKUP(E1784,物料明细!A:D,4,0)</f>
        <v>#N/A</v>
      </c>
      <c r="H1784" s="13" t="e">
        <f>VLOOKUP(E1784,[2]物料明细!A:F,6,0)</f>
        <v>#N/A</v>
      </c>
      <c r="I1784" s="13" t="e">
        <f>VLOOKUP(E1784,[4]Sheet1!$A:$C,3,0)</f>
        <v>#N/A</v>
      </c>
      <c r="J1784" s="13"/>
      <c r="K1784" s="14"/>
      <c r="L1784" s="13" t="e">
        <f>VLOOKUP(E1784,[1]搜索条件!$A:$G,7,0)</f>
        <v>#N/A</v>
      </c>
      <c r="M1784" s="31"/>
      <c r="N1784" s="32"/>
      <c r="O1784" s="33"/>
      <c r="P1784" s="34"/>
      <c r="Q1784" s="34"/>
      <c r="R1784" s="48"/>
      <c r="S1784" s="49" t="e">
        <f t="shared" si="3"/>
        <v>#N/A</v>
      </c>
      <c r="T1784" s="50"/>
      <c r="U1784" s="51"/>
      <c r="V1784" s="52"/>
      <c r="W1784" s="53"/>
      <c r="X1784" s="53"/>
      <c r="Y1784" s="58"/>
      <c r="Z1784" s="58"/>
      <c r="AA1784" s="58"/>
      <c r="AB1784" s="58"/>
      <c r="AC1784" s="53"/>
      <c r="AD1784" s="53"/>
      <c r="AE1784" s="53"/>
      <c r="AF1784" s="50"/>
    </row>
    <row r="1785" s="1" customFormat="1" spans="1:32">
      <c r="A1785" s="12"/>
      <c r="B1785" s="13" t="e">
        <f>VLOOKUP(#REF!,[1]搜索条件!$A:$C,3,0)</f>
        <v>#REF!</v>
      </c>
      <c r="C1785" s="14" t="e">
        <v>#REF!</v>
      </c>
      <c r="D1785" s="13" t="e">
        <f>VLOOKUP(E1785,物料明细!A:H,8,0)</f>
        <v>#N/A</v>
      </c>
      <c r="E1785" s="13"/>
      <c r="F1785" s="13" t="e">
        <f>VLOOKUP(E1785,物料明细!A:C,3,0)</f>
        <v>#N/A</v>
      </c>
      <c r="G1785" s="13" t="e">
        <f>VLOOKUP(E1785,物料明细!A:D,4,0)</f>
        <v>#N/A</v>
      </c>
      <c r="H1785" s="13" t="e">
        <f>VLOOKUP(E1785,[2]物料明细!A:F,6,0)</f>
        <v>#N/A</v>
      </c>
      <c r="I1785" s="13" t="e">
        <f>VLOOKUP(E1785,[4]Sheet1!$A:$C,3,0)</f>
        <v>#N/A</v>
      </c>
      <c r="J1785" s="13"/>
      <c r="K1785" s="14"/>
      <c r="L1785" s="13" t="e">
        <f>VLOOKUP(E1785,[1]搜索条件!$A:$G,7,0)</f>
        <v>#N/A</v>
      </c>
      <c r="M1785" s="31"/>
      <c r="N1785" s="32"/>
      <c r="O1785" s="33"/>
      <c r="P1785" s="34"/>
      <c r="Q1785" s="34"/>
      <c r="R1785" s="48"/>
      <c r="S1785" s="49" t="e">
        <f t="shared" si="3"/>
        <v>#N/A</v>
      </c>
      <c r="T1785" s="50"/>
      <c r="U1785" s="54"/>
      <c r="V1785" s="52"/>
      <c r="W1785" s="53"/>
      <c r="X1785" s="53"/>
      <c r="Y1785" s="58"/>
      <c r="Z1785" s="58"/>
      <c r="AA1785" s="58"/>
      <c r="AB1785" s="58"/>
      <c r="AC1785" s="53"/>
      <c r="AD1785" s="53"/>
      <c r="AE1785" s="53"/>
      <c r="AF1785" s="50"/>
    </row>
    <row r="1786" s="1" customFormat="1" spans="1:32">
      <c r="A1786" s="12"/>
      <c r="B1786" s="13" t="e">
        <f>VLOOKUP(#REF!,[1]搜索条件!$A:$C,3,0)</f>
        <v>#REF!</v>
      </c>
      <c r="C1786" s="14" t="e">
        <v>#REF!</v>
      </c>
      <c r="D1786" s="13" t="e">
        <f>VLOOKUP(E1786,物料明细!A:H,8,0)</f>
        <v>#N/A</v>
      </c>
      <c r="E1786" s="13"/>
      <c r="F1786" s="13" t="e">
        <f>VLOOKUP(E1786,物料明细!A:C,3,0)</f>
        <v>#N/A</v>
      </c>
      <c r="G1786" s="13" t="e">
        <f>VLOOKUP(E1786,物料明细!A:D,4,0)</f>
        <v>#N/A</v>
      </c>
      <c r="H1786" s="13" t="e">
        <f>VLOOKUP(E1786,[2]物料明细!A:F,6,0)</f>
        <v>#N/A</v>
      </c>
      <c r="I1786" s="13" t="e">
        <f>VLOOKUP(E1786,[4]Sheet1!$A:$C,3,0)</f>
        <v>#N/A</v>
      </c>
      <c r="J1786" s="13"/>
      <c r="K1786" s="14"/>
      <c r="L1786" s="13" t="e">
        <f>VLOOKUP(E1786,[1]搜索条件!$A:$G,7,0)</f>
        <v>#N/A</v>
      </c>
      <c r="M1786" s="31"/>
      <c r="N1786" s="32"/>
      <c r="O1786" s="33"/>
      <c r="P1786" s="34"/>
      <c r="Q1786" s="34"/>
      <c r="R1786" s="48"/>
      <c r="S1786" s="49" t="e">
        <f t="shared" si="3"/>
        <v>#N/A</v>
      </c>
      <c r="T1786" s="50"/>
      <c r="U1786" s="54"/>
      <c r="V1786" s="52"/>
      <c r="W1786" s="53"/>
      <c r="X1786" s="53"/>
      <c r="Y1786" s="58"/>
      <c r="Z1786" s="58"/>
      <c r="AA1786" s="58"/>
      <c r="AB1786" s="58"/>
      <c r="AC1786" s="53"/>
      <c r="AD1786" s="53"/>
      <c r="AE1786" s="53"/>
      <c r="AF1786" s="50"/>
    </row>
    <row r="1787" s="1" customFormat="1" spans="1:32">
      <c r="A1787" s="12"/>
      <c r="B1787" s="13" t="e">
        <f>VLOOKUP(#REF!,[1]搜索条件!$A:$C,3,0)</f>
        <v>#REF!</v>
      </c>
      <c r="C1787" s="14" t="e">
        <v>#REF!</v>
      </c>
      <c r="D1787" s="13" t="e">
        <f>VLOOKUP(E1787,物料明细!A:H,8,0)</f>
        <v>#N/A</v>
      </c>
      <c r="E1787" s="13"/>
      <c r="F1787" s="13" t="e">
        <f>VLOOKUP(E1787,物料明细!A:C,3,0)</f>
        <v>#N/A</v>
      </c>
      <c r="G1787" s="13" t="e">
        <f>VLOOKUP(E1787,物料明细!A:D,4,0)</f>
        <v>#N/A</v>
      </c>
      <c r="H1787" s="13" t="e">
        <f>VLOOKUP(E1787,[2]物料明细!A:F,6,0)</f>
        <v>#N/A</v>
      </c>
      <c r="I1787" s="13" t="e">
        <f>VLOOKUP(E1787,[4]Sheet1!$A:$C,3,0)</f>
        <v>#N/A</v>
      </c>
      <c r="J1787" s="13"/>
      <c r="K1787" s="14"/>
      <c r="L1787" s="13" t="e">
        <f>VLOOKUP(E1787,[1]搜索条件!$A:$G,7,0)</f>
        <v>#N/A</v>
      </c>
      <c r="M1787" s="31"/>
      <c r="N1787" s="32"/>
      <c r="O1787" s="33"/>
      <c r="P1787" s="34"/>
      <c r="Q1787" s="34"/>
      <c r="R1787" s="48"/>
      <c r="S1787" s="49" t="e">
        <f t="shared" si="3"/>
        <v>#N/A</v>
      </c>
      <c r="T1787" s="50"/>
      <c r="U1787" s="54"/>
      <c r="V1787" s="52"/>
      <c r="W1787" s="53"/>
      <c r="X1787" s="53"/>
      <c r="Y1787" s="58"/>
      <c r="Z1787" s="58"/>
      <c r="AA1787" s="58"/>
      <c r="AB1787" s="58"/>
      <c r="AC1787" s="53"/>
      <c r="AD1787" s="53"/>
      <c r="AE1787" s="53"/>
      <c r="AF1787" s="50"/>
    </row>
    <row r="1788" s="1" customFormat="1" spans="1:32">
      <c r="A1788" s="12"/>
      <c r="B1788" s="13" t="e">
        <f>VLOOKUP(#REF!,[1]搜索条件!$A:$C,3,0)</f>
        <v>#REF!</v>
      </c>
      <c r="C1788" s="14" t="e">
        <v>#REF!</v>
      </c>
      <c r="D1788" s="13" t="e">
        <f>VLOOKUP(E1788,物料明细!A:H,8,0)</f>
        <v>#N/A</v>
      </c>
      <c r="E1788" s="13"/>
      <c r="F1788" s="13" t="e">
        <f>VLOOKUP(E1788,物料明细!A:C,3,0)</f>
        <v>#N/A</v>
      </c>
      <c r="G1788" s="13" t="e">
        <f>VLOOKUP(E1788,物料明细!A:D,4,0)</f>
        <v>#N/A</v>
      </c>
      <c r="H1788" s="13" t="e">
        <f>VLOOKUP(E1788,[2]物料明细!A:F,6,0)</f>
        <v>#N/A</v>
      </c>
      <c r="I1788" s="13" t="e">
        <f>VLOOKUP(E1788,[4]Sheet1!$A:$C,3,0)</f>
        <v>#N/A</v>
      </c>
      <c r="J1788" s="13"/>
      <c r="K1788" s="14"/>
      <c r="L1788" s="13" t="e">
        <f>VLOOKUP(E1788,[1]搜索条件!$A:$G,7,0)</f>
        <v>#N/A</v>
      </c>
      <c r="M1788" s="31"/>
      <c r="N1788" s="32"/>
      <c r="O1788" s="33"/>
      <c r="P1788" s="34"/>
      <c r="Q1788" s="34"/>
      <c r="R1788" s="48"/>
      <c r="S1788" s="49" t="e">
        <f t="shared" si="3"/>
        <v>#N/A</v>
      </c>
      <c r="T1788" s="50"/>
      <c r="U1788" s="51"/>
      <c r="V1788" s="52"/>
      <c r="W1788" s="53"/>
      <c r="X1788" s="53"/>
      <c r="Y1788" s="58"/>
      <c r="Z1788" s="58"/>
      <c r="AA1788" s="58"/>
      <c r="AB1788" s="58"/>
      <c r="AC1788" s="53"/>
      <c r="AD1788" s="53"/>
      <c r="AE1788" s="53"/>
      <c r="AF1788" s="50"/>
    </row>
    <row r="1789" s="1" customFormat="1" spans="1:32">
      <c r="A1789" s="12"/>
      <c r="B1789" s="13" t="e">
        <f>VLOOKUP(#REF!,[1]搜索条件!$A:$C,3,0)</f>
        <v>#REF!</v>
      </c>
      <c r="C1789" s="14" t="e">
        <v>#REF!</v>
      </c>
      <c r="D1789" s="13" t="e">
        <f>VLOOKUP(E1789,物料明细!A:H,8,0)</f>
        <v>#N/A</v>
      </c>
      <c r="E1789" s="13"/>
      <c r="F1789" s="13" t="e">
        <f>VLOOKUP(E1789,物料明细!A:C,3,0)</f>
        <v>#N/A</v>
      </c>
      <c r="G1789" s="13" t="e">
        <f>VLOOKUP(E1789,物料明细!A:D,4,0)</f>
        <v>#N/A</v>
      </c>
      <c r="H1789" s="13" t="e">
        <f>VLOOKUP(E1789,[2]物料明细!A:F,6,0)</f>
        <v>#N/A</v>
      </c>
      <c r="I1789" s="13" t="e">
        <f>VLOOKUP(E1789,[4]Sheet1!$A:$C,3,0)</f>
        <v>#N/A</v>
      </c>
      <c r="J1789" s="13"/>
      <c r="K1789" s="14"/>
      <c r="L1789" s="13" t="e">
        <f>VLOOKUP(E1789,[1]搜索条件!$A:$G,7,0)</f>
        <v>#N/A</v>
      </c>
      <c r="M1789" s="31"/>
      <c r="N1789" s="32"/>
      <c r="O1789" s="33"/>
      <c r="P1789" s="34"/>
      <c r="Q1789" s="34"/>
      <c r="R1789" s="48"/>
      <c r="S1789" s="49" t="e">
        <f t="shared" si="3"/>
        <v>#N/A</v>
      </c>
      <c r="T1789" s="50"/>
      <c r="U1789" s="51"/>
      <c r="V1789" s="52"/>
      <c r="W1789" s="53"/>
      <c r="X1789" s="53"/>
      <c r="Y1789" s="58"/>
      <c r="Z1789" s="58"/>
      <c r="AA1789" s="58"/>
      <c r="AB1789" s="58"/>
      <c r="AC1789" s="53"/>
      <c r="AD1789" s="53"/>
      <c r="AE1789" s="53"/>
      <c r="AF1789" s="50"/>
    </row>
    <row r="1790" s="1" customFormat="1" spans="1:32">
      <c r="A1790" s="12"/>
      <c r="B1790" s="13" t="e">
        <f>VLOOKUP(#REF!,[1]搜索条件!$A:$C,3,0)</f>
        <v>#REF!</v>
      </c>
      <c r="C1790" s="14" t="e">
        <v>#REF!</v>
      </c>
      <c r="D1790" s="13" t="e">
        <f>VLOOKUP(E1790,物料明细!A:H,8,0)</f>
        <v>#N/A</v>
      </c>
      <c r="E1790" s="13"/>
      <c r="F1790" s="13" t="e">
        <f>VLOOKUP(E1790,物料明细!A:C,3,0)</f>
        <v>#N/A</v>
      </c>
      <c r="G1790" s="13" t="e">
        <f>VLOOKUP(E1790,物料明细!A:D,4,0)</f>
        <v>#N/A</v>
      </c>
      <c r="H1790" s="13" t="e">
        <f>VLOOKUP(E1790,[2]物料明细!A:F,6,0)</f>
        <v>#N/A</v>
      </c>
      <c r="I1790" s="13" t="e">
        <f>VLOOKUP(E1790,[4]Sheet1!$A:$C,3,0)</f>
        <v>#N/A</v>
      </c>
      <c r="J1790" s="13"/>
      <c r="K1790" s="14"/>
      <c r="L1790" s="13" t="e">
        <f>VLOOKUP(E1790,[1]搜索条件!$A:$G,7,0)</f>
        <v>#N/A</v>
      </c>
      <c r="M1790" s="31"/>
      <c r="N1790" s="32"/>
      <c r="O1790" s="33"/>
      <c r="P1790" s="34"/>
      <c r="Q1790" s="34"/>
      <c r="R1790" s="48"/>
      <c r="S1790" s="49" t="e">
        <f t="shared" si="3"/>
        <v>#N/A</v>
      </c>
      <c r="T1790" s="50"/>
      <c r="U1790" s="51"/>
      <c r="V1790" s="52"/>
      <c r="W1790" s="53"/>
      <c r="X1790" s="53"/>
      <c r="Y1790" s="58"/>
      <c r="Z1790" s="58"/>
      <c r="AA1790" s="58"/>
      <c r="AB1790" s="58"/>
      <c r="AC1790" s="53"/>
      <c r="AD1790" s="53"/>
      <c r="AE1790" s="53"/>
      <c r="AF1790" s="50"/>
    </row>
    <row r="1791" s="1" customFormat="1" spans="1:32">
      <c r="A1791" s="12"/>
      <c r="B1791" s="13" t="e">
        <f>VLOOKUP(#REF!,[1]搜索条件!$A:$C,3,0)</f>
        <v>#REF!</v>
      </c>
      <c r="C1791" s="14" t="e">
        <v>#REF!</v>
      </c>
      <c r="D1791" s="13" t="e">
        <f>VLOOKUP(E1791,物料明细!A:H,8,0)</f>
        <v>#N/A</v>
      </c>
      <c r="E1791" s="13"/>
      <c r="F1791" s="13" t="e">
        <f>VLOOKUP(E1791,物料明细!A:C,3,0)</f>
        <v>#N/A</v>
      </c>
      <c r="G1791" s="13" t="e">
        <f>VLOOKUP(E1791,物料明细!A:D,4,0)</f>
        <v>#N/A</v>
      </c>
      <c r="H1791" s="13" t="e">
        <f>VLOOKUP(E1791,[2]物料明细!A:F,6,0)</f>
        <v>#N/A</v>
      </c>
      <c r="I1791" s="13" t="e">
        <f>VLOOKUP(E1791,[4]Sheet1!$A:$C,3,0)</f>
        <v>#N/A</v>
      </c>
      <c r="J1791" s="13"/>
      <c r="K1791" s="14"/>
      <c r="L1791" s="13" t="e">
        <f>VLOOKUP(E1791,[1]搜索条件!$A:$G,7,0)</f>
        <v>#N/A</v>
      </c>
      <c r="M1791" s="31"/>
      <c r="N1791" s="32"/>
      <c r="O1791" s="33"/>
      <c r="P1791" s="34"/>
      <c r="Q1791" s="34"/>
      <c r="R1791" s="48"/>
      <c r="S1791" s="49" t="e">
        <f t="shared" si="3"/>
        <v>#N/A</v>
      </c>
      <c r="T1791" s="50"/>
      <c r="U1791" s="54"/>
      <c r="V1791" s="52"/>
      <c r="W1791" s="53"/>
      <c r="X1791" s="53"/>
      <c r="Y1791" s="58"/>
      <c r="Z1791" s="58"/>
      <c r="AA1791" s="58"/>
      <c r="AB1791" s="58"/>
      <c r="AC1791" s="53"/>
      <c r="AD1791" s="53"/>
      <c r="AE1791" s="53"/>
      <c r="AF1791" s="50"/>
    </row>
    <row r="1792" s="1" customFormat="1" spans="1:32">
      <c r="A1792" s="12"/>
      <c r="B1792" s="13" t="e">
        <f>VLOOKUP(#REF!,[1]搜索条件!$A:$C,3,0)</f>
        <v>#REF!</v>
      </c>
      <c r="C1792" s="14" t="e">
        <v>#REF!</v>
      </c>
      <c r="D1792" s="13" t="e">
        <f>VLOOKUP(E1792,物料明细!A:H,8,0)</f>
        <v>#N/A</v>
      </c>
      <c r="E1792" s="13"/>
      <c r="F1792" s="13" t="e">
        <f>VLOOKUP(E1792,物料明细!A:C,3,0)</f>
        <v>#N/A</v>
      </c>
      <c r="G1792" s="13" t="e">
        <f>VLOOKUP(E1792,物料明细!A:D,4,0)</f>
        <v>#N/A</v>
      </c>
      <c r="H1792" s="13" t="e">
        <f>VLOOKUP(E1792,[2]物料明细!A:F,6,0)</f>
        <v>#N/A</v>
      </c>
      <c r="I1792" s="13" t="e">
        <f>VLOOKUP(E1792,[4]Sheet1!$A:$C,3,0)</f>
        <v>#N/A</v>
      </c>
      <c r="J1792" s="13"/>
      <c r="K1792" s="14"/>
      <c r="L1792" s="13" t="e">
        <f>VLOOKUP(E1792,[1]搜索条件!$A:$G,7,0)</f>
        <v>#N/A</v>
      </c>
      <c r="M1792" s="31"/>
      <c r="N1792" s="32"/>
      <c r="O1792" s="33"/>
      <c r="P1792" s="34"/>
      <c r="Q1792" s="34"/>
      <c r="R1792" s="48"/>
      <c r="S1792" s="49" t="e">
        <f t="shared" si="3"/>
        <v>#N/A</v>
      </c>
      <c r="T1792" s="50"/>
      <c r="U1792" s="51"/>
      <c r="V1792" s="52"/>
      <c r="W1792" s="53"/>
      <c r="X1792" s="53"/>
      <c r="Y1792" s="58"/>
      <c r="Z1792" s="58"/>
      <c r="AA1792" s="58"/>
      <c r="AB1792" s="58"/>
      <c r="AC1792" s="53"/>
      <c r="AD1792" s="53"/>
      <c r="AE1792" s="53"/>
      <c r="AF1792" s="50"/>
    </row>
    <row r="1793" s="1" customFormat="1" spans="1:32">
      <c r="A1793" s="12"/>
      <c r="B1793" s="13" t="e">
        <f>VLOOKUP(#REF!,[1]搜索条件!$A:$C,3,0)</f>
        <v>#REF!</v>
      </c>
      <c r="C1793" s="14" t="e">
        <v>#REF!</v>
      </c>
      <c r="D1793" s="13" t="e">
        <f>VLOOKUP(E1793,物料明细!A:H,8,0)</f>
        <v>#N/A</v>
      </c>
      <c r="E1793" s="13"/>
      <c r="F1793" s="13" t="e">
        <f>VLOOKUP(E1793,物料明细!A:C,3,0)</f>
        <v>#N/A</v>
      </c>
      <c r="G1793" s="13" t="e">
        <f>VLOOKUP(E1793,物料明细!A:D,4,0)</f>
        <v>#N/A</v>
      </c>
      <c r="H1793" s="13" t="e">
        <f>VLOOKUP(E1793,[2]物料明细!A:F,6,0)</f>
        <v>#N/A</v>
      </c>
      <c r="I1793" s="13" t="e">
        <f>VLOOKUP(E1793,[4]Sheet1!$A:$C,3,0)</f>
        <v>#N/A</v>
      </c>
      <c r="J1793" s="13"/>
      <c r="K1793" s="14"/>
      <c r="L1793" s="13" t="e">
        <f>VLOOKUP(E1793,[1]搜索条件!$A:$G,7,0)</f>
        <v>#N/A</v>
      </c>
      <c r="M1793" s="31"/>
      <c r="N1793" s="32"/>
      <c r="O1793" s="33"/>
      <c r="P1793" s="34"/>
      <c r="Q1793" s="34"/>
      <c r="R1793" s="48"/>
      <c r="S1793" s="49" t="e">
        <f t="shared" si="3"/>
        <v>#N/A</v>
      </c>
      <c r="T1793" s="50"/>
      <c r="U1793" s="51"/>
      <c r="V1793" s="52"/>
      <c r="W1793" s="53"/>
      <c r="X1793" s="53"/>
      <c r="Y1793" s="58"/>
      <c r="Z1793" s="58"/>
      <c r="AA1793" s="58"/>
      <c r="AB1793" s="58"/>
      <c r="AC1793" s="53"/>
      <c r="AD1793" s="53"/>
      <c r="AE1793" s="53"/>
      <c r="AF1793" s="50"/>
    </row>
    <row r="1794" s="1" customFormat="1" spans="1:32">
      <c r="A1794" s="12"/>
      <c r="B1794" s="13" t="e">
        <f>VLOOKUP(#REF!,[1]搜索条件!$A:$C,3,0)</f>
        <v>#REF!</v>
      </c>
      <c r="C1794" s="14" t="e">
        <v>#REF!</v>
      </c>
      <c r="D1794" s="13" t="e">
        <f>VLOOKUP(E1794,物料明细!A:H,8,0)</f>
        <v>#N/A</v>
      </c>
      <c r="E1794" s="13"/>
      <c r="F1794" s="13" t="e">
        <f>VLOOKUP(E1794,物料明细!A:C,3,0)</f>
        <v>#N/A</v>
      </c>
      <c r="G1794" s="13" t="e">
        <f>VLOOKUP(E1794,物料明细!A:D,4,0)</f>
        <v>#N/A</v>
      </c>
      <c r="H1794" s="13" t="e">
        <f>VLOOKUP(E1794,[2]物料明细!A:F,6,0)</f>
        <v>#N/A</v>
      </c>
      <c r="I1794" s="13" t="e">
        <f>VLOOKUP(E1794,[4]Sheet1!$A:$C,3,0)</f>
        <v>#N/A</v>
      </c>
      <c r="J1794" s="13"/>
      <c r="K1794" s="14"/>
      <c r="L1794" s="13" t="e">
        <f>VLOOKUP(E1794,[1]搜索条件!$A:$G,7,0)</f>
        <v>#N/A</v>
      </c>
      <c r="M1794" s="31"/>
      <c r="N1794" s="32"/>
      <c r="O1794" s="33"/>
      <c r="P1794" s="34"/>
      <c r="Q1794" s="34"/>
      <c r="R1794" s="48"/>
      <c r="S1794" s="49" t="e">
        <f t="shared" si="3"/>
        <v>#N/A</v>
      </c>
      <c r="T1794" s="50"/>
      <c r="U1794" s="54"/>
      <c r="V1794" s="52"/>
      <c r="W1794" s="53"/>
      <c r="X1794" s="53"/>
      <c r="Y1794" s="58"/>
      <c r="Z1794" s="58"/>
      <c r="AA1794" s="58"/>
      <c r="AB1794" s="58"/>
      <c r="AC1794" s="53"/>
      <c r="AD1794" s="53"/>
      <c r="AE1794" s="53"/>
      <c r="AF1794" s="50"/>
    </row>
    <row r="1795" s="1" customFormat="1" spans="1:32">
      <c r="A1795" s="12"/>
      <c r="B1795" s="13" t="e">
        <f>VLOOKUP(#REF!,[1]搜索条件!$A:$C,3,0)</f>
        <v>#REF!</v>
      </c>
      <c r="C1795" s="14" t="e">
        <v>#REF!</v>
      </c>
      <c r="D1795" s="13" t="e">
        <f>VLOOKUP(E1795,物料明细!A:H,8,0)</f>
        <v>#N/A</v>
      </c>
      <c r="E1795" s="13"/>
      <c r="F1795" s="13" t="e">
        <f>VLOOKUP(E1795,物料明细!A:C,3,0)</f>
        <v>#N/A</v>
      </c>
      <c r="G1795" s="13" t="e">
        <f>VLOOKUP(E1795,物料明细!A:D,4,0)</f>
        <v>#N/A</v>
      </c>
      <c r="H1795" s="13" t="e">
        <f>VLOOKUP(E1795,[2]物料明细!A:F,6,0)</f>
        <v>#N/A</v>
      </c>
      <c r="I1795" s="13" t="e">
        <f>VLOOKUP(E1795,[4]Sheet1!$A:$C,3,0)</f>
        <v>#N/A</v>
      </c>
      <c r="J1795" s="13"/>
      <c r="K1795" s="14"/>
      <c r="L1795" s="13" t="e">
        <f>VLOOKUP(E1795,[1]搜索条件!$A:$G,7,0)</f>
        <v>#N/A</v>
      </c>
      <c r="M1795" s="31"/>
      <c r="N1795" s="32"/>
      <c r="O1795" s="33"/>
      <c r="P1795" s="34"/>
      <c r="Q1795" s="34"/>
      <c r="R1795" s="48"/>
      <c r="S1795" s="49" t="e">
        <f t="shared" si="3"/>
        <v>#N/A</v>
      </c>
      <c r="T1795" s="50"/>
      <c r="U1795" s="54"/>
      <c r="V1795" s="52"/>
      <c r="W1795" s="53"/>
      <c r="X1795" s="53"/>
      <c r="Y1795" s="58"/>
      <c r="Z1795" s="58"/>
      <c r="AA1795" s="58"/>
      <c r="AB1795" s="58"/>
      <c r="AC1795" s="53"/>
      <c r="AD1795" s="53"/>
      <c r="AE1795" s="53"/>
      <c r="AF1795" s="50"/>
    </row>
    <row r="1796" s="1" customFormat="1" spans="1:32">
      <c r="A1796" s="12"/>
      <c r="B1796" s="13" t="e">
        <f>VLOOKUP(#REF!,[1]搜索条件!$A:$C,3,0)</f>
        <v>#REF!</v>
      </c>
      <c r="C1796" s="14" t="e">
        <v>#REF!</v>
      </c>
      <c r="D1796" s="13" t="e">
        <f>VLOOKUP(E1796,物料明细!A:H,8,0)</f>
        <v>#N/A</v>
      </c>
      <c r="E1796" s="13"/>
      <c r="F1796" s="13" t="e">
        <f>VLOOKUP(E1796,物料明细!A:C,3,0)</f>
        <v>#N/A</v>
      </c>
      <c r="G1796" s="13" t="e">
        <f>VLOOKUP(E1796,物料明细!A:D,4,0)</f>
        <v>#N/A</v>
      </c>
      <c r="H1796" s="13" t="e">
        <f>VLOOKUP(E1796,[2]物料明细!A:F,6,0)</f>
        <v>#N/A</v>
      </c>
      <c r="I1796" s="13" t="e">
        <f>VLOOKUP(E1796,[4]Sheet1!$A:$C,3,0)</f>
        <v>#N/A</v>
      </c>
      <c r="J1796" s="13"/>
      <c r="K1796" s="14"/>
      <c r="L1796" s="13" t="e">
        <f>VLOOKUP(E1796,[1]搜索条件!$A:$G,7,0)</f>
        <v>#N/A</v>
      </c>
      <c r="M1796" s="31"/>
      <c r="N1796" s="32"/>
      <c r="O1796" s="33"/>
      <c r="P1796" s="34"/>
      <c r="Q1796" s="34"/>
      <c r="R1796" s="48"/>
      <c r="S1796" s="49" t="e">
        <f t="shared" si="3"/>
        <v>#N/A</v>
      </c>
      <c r="T1796" s="50"/>
      <c r="U1796" s="54"/>
      <c r="V1796" s="52"/>
      <c r="W1796" s="53"/>
      <c r="X1796" s="53"/>
      <c r="Y1796" s="58"/>
      <c r="Z1796" s="58"/>
      <c r="AA1796" s="58"/>
      <c r="AB1796" s="58"/>
      <c r="AC1796" s="53"/>
      <c r="AD1796" s="53"/>
      <c r="AE1796" s="53"/>
      <c r="AF1796" s="50"/>
    </row>
    <row r="1797" s="1" customFormat="1" spans="1:32">
      <c r="A1797" s="12"/>
      <c r="B1797" s="13" t="e">
        <f>VLOOKUP(#REF!,[1]搜索条件!$A:$C,3,0)</f>
        <v>#REF!</v>
      </c>
      <c r="C1797" s="14" t="e">
        <v>#REF!</v>
      </c>
      <c r="D1797" s="13" t="e">
        <f>VLOOKUP(E1797,物料明细!A:H,8,0)</f>
        <v>#N/A</v>
      </c>
      <c r="E1797" s="13"/>
      <c r="F1797" s="13" t="e">
        <f>VLOOKUP(E1797,物料明细!A:C,3,0)</f>
        <v>#N/A</v>
      </c>
      <c r="G1797" s="13" t="e">
        <f>VLOOKUP(E1797,物料明细!A:D,4,0)</f>
        <v>#N/A</v>
      </c>
      <c r="H1797" s="13" t="e">
        <f>VLOOKUP(E1797,[2]物料明细!A:F,6,0)</f>
        <v>#N/A</v>
      </c>
      <c r="I1797" s="13" t="e">
        <f>VLOOKUP(E1797,[4]Sheet1!$A:$C,3,0)</f>
        <v>#N/A</v>
      </c>
      <c r="J1797" s="13"/>
      <c r="K1797" s="14"/>
      <c r="L1797" s="13" t="e">
        <f>VLOOKUP(E1797,[1]搜索条件!$A:$G,7,0)</f>
        <v>#N/A</v>
      </c>
      <c r="M1797" s="31"/>
      <c r="N1797" s="32"/>
      <c r="O1797" s="33"/>
      <c r="P1797" s="34"/>
      <c r="Q1797" s="34"/>
      <c r="R1797" s="48"/>
      <c r="S1797" s="49" t="e">
        <f t="shared" si="3"/>
        <v>#N/A</v>
      </c>
      <c r="T1797" s="50"/>
      <c r="U1797" s="54"/>
      <c r="V1797" s="52"/>
      <c r="W1797" s="53"/>
      <c r="X1797" s="53"/>
      <c r="Y1797" s="58"/>
      <c r="Z1797" s="58"/>
      <c r="AA1797" s="58"/>
      <c r="AB1797" s="58"/>
      <c r="AC1797" s="53"/>
      <c r="AD1797" s="53"/>
      <c r="AE1797" s="53"/>
      <c r="AF1797" s="50"/>
    </row>
    <row r="1798" s="1" customFormat="1" spans="1:32">
      <c r="A1798" s="12"/>
      <c r="B1798" s="13" t="e">
        <f>VLOOKUP(#REF!,[1]搜索条件!$A:$C,3,0)</f>
        <v>#REF!</v>
      </c>
      <c r="C1798" s="14" t="e">
        <v>#REF!</v>
      </c>
      <c r="D1798" s="13" t="e">
        <f>VLOOKUP(E1798,物料明细!A:H,8,0)</f>
        <v>#N/A</v>
      </c>
      <c r="E1798" s="13"/>
      <c r="F1798" s="13" t="e">
        <f>VLOOKUP(E1798,物料明细!A:C,3,0)</f>
        <v>#N/A</v>
      </c>
      <c r="G1798" s="13" t="e">
        <f>VLOOKUP(E1798,物料明细!A:D,4,0)</f>
        <v>#N/A</v>
      </c>
      <c r="H1798" s="13" t="e">
        <f>VLOOKUP(E1798,[2]物料明细!A:F,6,0)</f>
        <v>#N/A</v>
      </c>
      <c r="I1798" s="13" t="e">
        <f>VLOOKUP(E1798,[4]Sheet1!$A:$C,3,0)</f>
        <v>#N/A</v>
      </c>
      <c r="J1798" s="13"/>
      <c r="K1798" s="14"/>
      <c r="L1798" s="13" t="e">
        <f>VLOOKUP(E1798,[1]搜索条件!$A:$G,7,0)</f>
        <v>#N/A</v>
      </c>
      <c r="M1798" s="31"/>
      <c r="N1798" s="32"/>
      <c r="O1798" s="33"/>
      <c r="P1798" s="34"/>
      <c r="Q1798" s="34"/>
      <c r="R1798" s="48"/>
      <c r="S1798" s="49" t="e">
        <f t="shared" si="3"/>
        <v>#N/A</v>
      </c>
      <c r="T1798" s="50"/>
      <c r="U1798" s="54"/>
      <c r="V1798" s="52"/>
      <c r="W1798" s="53"/>
      <c r="X1798" s="53"/>
      <c r="Y1798" s="58"/>
      <c r="Z1798" s="58"/>
      <c r="AA1798" s="58"/>
      <c r="AB1798" s="58"/>
      <c r="AC1798" s="53"/>
      <c r="AD1798" s="53"/>
      <c r="AE1798" s="53"/>
      <c r="AF1798" s="50"/>
    </row>
    <row r="1799" s="1" customFormat="1" spans="1:32">
      <c r="A1799" s="12"/>
      <c r="B1799" s="13" t="e">
        <f>VLOOKUP(#REF!,[1]搜索条件!$A:$C,3,0)</f>
        <v>#REF!</v>
      </c>
      <c r="C1799" s="14" t="e">
        <v>#REF!</v>
      </c>
      <c r="D1799" s="13" t="e">
        <f>VLOOKUP(E1799,物料明细!A:H,8,0)</f>
        <v>#N/A</v>
      </c>
      <c r="E1799" s="13"/>
      <c r="F1799" s="13" t="e">
        <f>VLOOKUP(E1799,物料明细!A:C,3,0)</f>
        <v>#N/A</v>
      </c>
      <c r="G1799" s="13" t="e">
        <f>VLOOKUP(E1799,物料明细!A:D,4,0)</f>
        <v>#N/A</v>
      </c>
      <c r="H1799" s="13" t="e">
        <f>VLOOKUP(E1799,[2]物料明细!A:F,6,0)</f>
        <v>#N/A</v>
      </c>
      <c r="I1799" s="13" t="e">
        <f>VLOOKUP(E1799,[4]Sheet1!$A:$C,3,0)</f>
        <v>#N/A</v>
      </c>
      <c r="J1799" s="13"/>
      <c r="K1799" s="14"/>
      <c r="L1799" s="13" t="e">
        <f>VLOOKUP(E1799,[1]搜索条件!$A:$G,7,0)</f>
        <v>#N/A</v>
      </c>
      <c r="M1799" s="31"/>
      <c r="N1799" s="32"/>
      <c r="O1799" s="33"/>
      <c r="P1799" s="34"/>
      <c r="Q1799" s="34"/>
      <c r="R1799" s="48"/>
      <c r="S1799" s="49" t="e">
        <f t="shared" si="3"/>
        <v>#N/A</v>
      </c>
      <c r="T1799" s="50"/>
      <c r="U1799" s="54"/>
      <c r="V1799" s="52"/>
      <c r="W1799" s="53"/>
      <c r="X1799" s="53"/>
      <c r="Y1799" s="58"/>
      <c r="Z1799" s="58"/>
      <c r="AA1799" s="58"/>
      <c r="AB1799" s="58"/>
      <c r="AC1799" s="53"/>
      <c r="AD1799" s="53"/>
      <c r="AE1799" s="53"/>
      <c r="AF1799" s="50"/>
    </row>
    <row r="1800" s="1" customFormat="1" spans="1:32">
      <c r="A1800" s="12"/>
      <c r="B1800" s="13" t="e">
        <f>VLOOKUP(#REF!,[1]搜索条件!$A:$C,3,0)</f>
        <v>#REF!</v>
      </c>
      <c r="C1800" s="14" t="e">
        <v>#REF!</v>
      </c>
      <c r="D1800" s="13" t="e">
        <f>VLOOKUP(E1800,物料明细!A:H,8,0)</f>
        <v>#N/A</v>
      </c>
      <c r="E1800" s="13"/>
      <c r="F1800" s="13" t="e">
        <f>VLOOKUP(E1800,物料明细!A:C,3,0)</f>
        <v>#N/A</v>
      </c>
      <c r="G1800" s="13" t="e">
        <f>VLOOKUP(E1800,物料明细!A:D,4,0)</f>
        <v>#N/A</v>
      </c>
      <c r="H1800" s="13" t="e">
        <f>VLOOKUP(E1800,[2]物料明细!A:F,6,0)</f>
        <v>#N/A</v>
      </c>
      <c r="I1800" s="13" t="e">
        <f>VLOOKUP(E1800,[4]Sheet1!$A:$C,3,0)</f>
        <v>#N/A</v>
      </c>
      <c r="J1800" s="13"/>
      <c r="K1800" s="14"/>
      <c r="L1800" s="13" t="e">
        <f>VLOOKUP(E1800,[1]搜索条件!$A:$G,7,0)</f>
        <v>#N/A</v>
      </c>
      <c r="M1800" s="31"/>
      <c r="N1800" s="32"/>
      <c r="O1800" s="33"/>
      <c r="P1800" s="34"/>
      <c r="Q1800" s="34"/>
      <c r="R1800" s="48"/>
      <c r="S1800" s="49" t="e">
        <f t="shared" si="3"/>
        <v>#N/A</v>
      </c>
      <c r="T1800" s="50"/>
      <c r="U1800" s="51"/>
      <c r="V1800" s="52"/>
      <c r="W1800" s="53"/>
      <c r="X1800" s="53"/>
      <c r="Y1800" s="58"/>
      <c r="Z1800" s="58"/>
      <c r="AA1800" s="58"/>
      <c r="AB1800" s="58"/>
      <c r="AC1800" s="53"/>
      <c r="AD1800" s="53"/>
      <c r="AE1800" s="53"/>
      <c r="AF1800" s="50"/>
    </row>
    <row r="1801" s="1" customFormat="1" spans="1:32">
      <c r="A1801" s="12"/>
      <c r="B1801" s="13" t="e">
        <f>VLOOKUP(#REF!,[1]搜索条件!$A:$C,3,0)</f>
        <v>#REF!</v>
      </c>
      <c r="C1801" s="14" t="e">
        <v>#REF!</v>
      </c>
      <c r="D1801" s="13" t="e">
        <f>VLOOKUP(E1801,物料明细!A:H,8,0)</f>
        <v>#N/A</v>
      </c>
      <c r="E1801" s="13"/>
      <c r="F1801" s="13" t="e">
        <f>VLOOKUP(E1801,物料明细!A:C,3,0)</f>
        <v>#N/A</v>
      </c>
      <c r="G1801" s="13" t="e">
        <f>VLOOKUP(E1801,物料明细!A:D,4,0)</f>
        <v>#N/A</v>
      </c>
      <c r="H1801" s="13" t="e">
        <f>VLOOKUP(E1801,[2]物料明细!A:F,6,0)</f>
        <v>#N/A</v>
      </c>
      <c r="I1801" s="13" t="e">
        <f>VLOOKUP(E1801,[4]Sheet1!$A:$C,3,0)</f>
        <v>#N/A</v>
      </c>
      <c r="J1801" s="13"/>
      <c r="K1801" s="14"/>
      <c r="L1801" s="13" t="e">
        <f>VLOOKUP(E1801,[1]搜索条件!$A:$G,7,0)</f>
        <v>#N/A</v>
      </c>
      <c r="M1801" s="31"/>
      <c r="N1801" s="32"/>
      <c r="O1801" s="33"/>
      <c r="P1801" s="34"/>
      <c r="Q1801" s="34"/>
      <c r="R1801" s="48"/>
      <c r="S1801" s="49" t="e">
        <f t="shared" si="3"/>
        <v>#N/A</v>
      </c>
      <c r="T1801" s="50"/>
      <c r="U1801" s="51"/>
      <c r="V1801" s="52"/>
      <c r="W1801" s="53"/>
      <c r="X1801" s="53"/>
      <c r="Y1801" s="58"/>
      <c r="Z1801" s="58"/>
      <c r="AA1801" s="58"/>
      <c r="AB1801" s="58"/>
      <c r="AC1801" s="53"/>
      <c r="AD1801" s="53"/>
      <c r="AE1801" s="53"/>
      <c r="AF1801" s="50"/>
    </row>
    <row r="1802" s="1" customFormat="1" spans="1:32">
      <c r="A1802" s="12"/>
      <c r="B1802" s="13" t="e">
        <f>VLOOKUP(#REF!,[1]搜索条件!$A:$C,3,0)</f>
        <v>#REF!</v>
      </c>
      <c r="C1802" s="14" t="e">
        <v>#REF!</v>
      </c>
      <c r="D1802" s="13" t="e">
        <f>VLOOKUP(E1802,物料明细!A:H,8,0)</f>
        <v>#N/A</v>
      </c>
      <c r="E1802" s="13"/>
      <c r="F1802" s="13" t="e">
        <f>VLOOKUP(E1802,物料明细!A:C,3,0)</f>
        <v>#N/A</v>
      </c>
      <c r="G1802" s="13" t="e">
        <f>VLOOKUP(E1802,物料明细!A:D,4,0)</f>
        <v>#N/A</v>
      </c>
      <c r="H1802" s="13" t="e">
        <f>VLOOKUP(E1802,[2]物料明细!A:F,6,0)</f>
        <v>#N/A</v>
      </c>
      <c r="I1802" s="13" t="e">
        <f>VLOOKUP(E1802,[4]Sheet1!$A:$C,3,0)</f>
        <v>#N/A</v>
      </c>
      <c r="J1802" s="13"/>
      <c r="K1802" s="14"/>
      <c r="L1802" s="13" t="e">
        <f>VLOOKUP(E1802,[1]搜索条件!$A:$G,7,0)</f>
        <v>#N/A</v>
      </c>
      <c r="M1802" s="31"/>
      <c r="N1802" s="32"/>
      <c r="O1802" s="33"/>
      <c r="P1802" s="34"/>
      <c r="Q1802" s="34"/>
      <c r="R1802" s="48"/>
      <c r="S1802" s="49" t="e">
        <f t="shared" si="3"/>
        <v>#N/A</v>
      </c>
      <c r="T1802" s="50"/>
      <c r="U1802" s="54"/>
      <c r="V1802" s="52"/>
      <c r="W1802" s="53"/>
      <c r="X1802" s="53"/>
      <c r="Y1802" s="58"/>
      <c r="Z1802" s="58"/>
      <c r="AA1802" s="58"/>
      <c r="AB1802" s="58"/>
      <c r="AC1802" s="53"/>
      <c r="AD1802" s="53"/>
      <c r="AE1802" s="53"/>
      <c r="AF1802" s="50"/>
    </row>
    <row r="1803" s="1" customFormat="1" spans="1:32">
      <c r="A1803" s="12"/>
      <c r="B1803" s="13" t="e">
        <f>VLOOKUP(#REF!,[1]搜索条件!$A:$C,3,0)</f>
        <v>#REF!</v>
      </c>
      <c r="C1803" s="14" t="e">
        <v>#REF!</v>
      </c>
      <c r="D1803" s="13" t="e">
        <f>VLOOKUP(E1803,物料明细!A:H,8,0)</f>
        <v>#N/A</v>
      </c>
      <c r="E1803" s="13"/>
      <c r="F1803" s="13" t="e">
        <f>VLOOKUP(E1803,物料明细!A:C,3,0)</f>
        <v>#N/A</v>
      </c>
      <c r="G1803" s="13" t="e">
        <f>VLOOKUP(E1803,物料明细!A:D,4,0)</f>
        <v>#N/A</v>
      </c>
      <c r="H1803" s="13" t="e">
        <f>VLOOKUP(E1803,[2]物料明细!A:F,6,0)</f>
        <v>#N/A</v>
      </c>
      <c r="I1803" s="13" t="e">
        <f>VLOOKUP(E1803,[4]Sheet1!$A:$C,3,0)</f>
        <v>#N/A</v>
      </c>
      <c r="J1803" s="13"/>
      <c r="K1803" s="14"/>
      <c r="L1803" s="13" t="e">
        <f>VLOOKUP(E1803,[1]搜索条件!$A:$G,7,0)</f>
        <v>#N/A</v>
      </c>
      <c r="M1803" s="31"/>
      <c r="N1803" s="32"/>
      <c r="O1803" s="33"/>
      <c r="P1803" s="34"/>
      <c r="Q1803" s="34"/>
      <c r="R1803" s="48"/>
      <c r="S1803" s="49" t="e">
        <f t="shared" si="3"/>
        <v>#N/A</v>
      </c>
      <c r="T1803" s="50"/>
      <c r="U1803" s="54"/>
      <c r="V1803" s="52"/>
      <c r="W1803" s="53"/>
      <c r="X1803" s="53"/>
      <c r="Y1803" s="58"/>
      <c r="Z1803" s="58"/>
      <c r="AA1803" s="58"/>
      <c r="AB1803" s="58"/>
      <c r="AC1803" s="53"/>
      <c r="AD1803" s="53"/>
      <c r="AE1803" s="53"/>
      <c r="AF1803" s="50"/>
    </row>
    <row r="1804" s="1" customFormat="1" spans="1:32">
      <c r="A1804" s="12"/>
      <c r="B1804" s="13" t="e">
        <f>VLOOKUP(#REF!,[1]搜索条件!$A:$C,3,0)</f>
        <v>#REF!</v>
      </c>
      <c r="C1804" s="14" t="e">
        <v>#REF!</v>
      </c>
      <c r="D1804" s="13" t="e">
        <f>VLOOKUP(E1804,物料明细!A:H,8,0)</f>
        <v>#N/A</v>
      </c>
      <c r="E1804" s="13"/>
      <c r="F1804" s="13" t="e">
        <f>VLOOKUP(E1804,物料明细!A:C,3,0)</f>
        <v>#N/A</v>
      </c>
      <c r="G1804" s="13" t="e">
        <f>VLOOKUP(E1804,物料明细!A:D,4,0)</f>
        <v>#N/A</v>
      </c>
      <c r="H1804" s="13" t="e">
        <f>VLOOKUP(E1804,[2]物料明细!A:F,6,0)</f>
        <v>#N/A</v>
      </c>
      <c r="I1804" s="13" t="e">
        <f>VLOOKUP(E1804,[4]Sheet1!$A:$C,3,0)</f>
        <v>#N/A</v>
      </c>
      <c r="J1804" s="13"/>
      <c r="K1804" s="14"/>
      <c r="L1804" s="13" t="e">
        <f>VLOOKUP(E1804,[1]搜索条件!$A:$G,7,0)</f>
        <v>#N/A</v>
      </c>
      <c r="M1804" s="31"/>
      <c r="N1804" s="32"/>
      <c r="O1804" s="33"/>
      <c r="P1804" s="34"/>
      <c r="Q1804" s="34"/>
      <c r="R1804" s="48"/>
      <c r="S1804" s="49" t="e">
        <f t="shared" si="3"/>
        <v>#N/A</v>
      </c>
      <c r="T1804" s="50"/>
      <c r="U1804" s="54"/>
      <c r="V1804" s="52"/>
      <c r="W1804" s="53"/>
      <c r="X1804" s="53"/>
      <c r="Y1804" s="58"/>
      <c r="Z1804" s="58"/>
      <c r="AA1804" s="58"/>
      <c r="AB1804" s="58"/>
      <c r="AC1804" s="53"/>
      <c r="AD1804" s="53"/>
      <c r="AE1804" s="53"/>
      <c r="AF1804" s="50"/>
    </row>
    <row r="1805" s="1" customFormat="1" spans="1:32">
      <c r="A1805" s="12"/>
      <c r="B1805" s="13" t="e">
        <f>VLOOKUP(#REF!,[1]搜索条件!$A:$C,3,0)</f>
        <v>#REF!</v>
      </c>
      <c r="C1805" s="14" t="e">
        <v>#REF!</v>
      </c>
      <c r="D1805" s="13" t="e">
        <f>VLOOKUP(E1805,物料明细!A:H,8,0)</f>
        <v>#N/A</v>
      </c>
      <c r="E1805" s="13"/>
      <c r="F1805" s="13" t="e">
        <f>VLOOKUP(E1805,物料明细!A:C,3,0)</f>
        <v>#N/A</v>
      </c>
      <c r="G1805" s="13" t="e">
        <f>VLOOKUP(E1805,物料明细!A:D,4,0)</f>
        <v>#N/A</v>
      </c>
      <c r="H1805" s="13" t="e">
        <f>VLOOKUP(E1805,[2]物料明细!A:F,6,0)</f>
        <v>#N/A</v>
      </c>
      <c r="I1805" s="13" t="e">
        <f>VLOOKUP(E1805,[4]Sheet1!$A:$C,3,0)</f>
        <v>#N/A</v>
      </c>
      <c r="J1805" s="13"/>
      <c r="K1805" s="14"/>
      <c r="L1805" s="13" t="e">
        <f>VLOOKUP(E1805,[1]搜索条件!$A:$G,7,0)</f>
        <v>#N/A</v>
      </c>
      <c r="M1805" s="31"/>
      <c r="N1805" s="32"/>
      <c r="O1805" s="33"/>
      <c r="P1805" s="34"/>
      <c r="Q1805" s="34"/>
      <c r="R1805" s="48"/>
      <c r="S1805" s="49" t="e">
        <f t="shared" si="3"/>
        <v>#N/A</v>
      </c>
      <c r="T1805" s="50"/>
      <c r="U1805" s="54"/>
      <c r="V1805" s="52"/>
      <c r="W1805" s="53"/>
      <c r="X1805" s="53"/>
      <c r="Y1805" s="58"/>
      <c r="Z1805" s="58"/>
      <c r="AA1805" s="58"/>
      <c r="AB1805" s="58"/>
      <c r="AC1805" s="53"/>
      <c r="AD1805" s="53"/>
      <c r="AE1805" s="53"/>
      <c r="AF1805" s="50"/>
    </row>
    <row r="1806" s="1" customFormat="1" spans="1:32">
      <c r="A1806" s="12"/>
      <c r="B1806" s="13" t="e">
        <f>VLOOKUP(#REF!,[1]搜索条件!$A:$C,3,0)</f>
        <v>#REF!</v>
      </c>
      <c r="C1806" s="14" t="e">
        <v>#REF!</v>
      </c>
      <c r="D1806" s="13" t="e">
        <f>VLOOKUP(E1806,物料明细!A:H,8,0)</f>
        <v>#N/A</v>
      </c>
      <c r="E1806" s="13"/>
      <c r="F1806" s="13" t="e">
        <f>VLOOKUP(E1806,物料明细!A:C,3,0)</f>
        <v>#N/A</v>
      </c>
      <c r="G1806" s="13" t="e">
        <f>VLOOKUP(E1806,物料明细!A:D,4,0)</f>
        <v>#N/A</v>
      </c>
      <c r="H1806" s="13" t="e">
        <f>VLOOKUP(E1806,[2]物料明细!A:F,6,0)</f>
        <v>#N/A</v>
      </c>
      <c r="I1806" s="13" t="e">
        <f>VLOOKUP(E1806,[4]Sheet1!$A:$C,3,0)</f>
        <v>#N/A</v>
      </c>
      <c r="J1806" s="13"/>
      <c r="K1806" s="14"/>
      <c r="L1806" s="13" t="e">
        <f>VLOOKUP(E1806,[1]搜索条件!$A:$G,7,0)</f>
        <v>#N/A</v>
      </c>
      <c r="M1806" s="31"/>
      <c r="N1806" s="32"/>
      <c r="O1806" s="33"/>
      <c r="P1806" s="34"/>
      <c r="Q1806" s="34"/>
      <c r="R1806" s="48"/>
      <c r="S1806" s="49" t="e">
        <f t="shared" si="3"/>
        <v>#N/A</v>
      </c>
      <c r="T1806" s="50"/>
      <c r="U1806" s="54"/>
      <c r="V1806" s="52"/>
      <c r="W1806" s="53"/>
      <c r="X1806" s="53"/>
      <c r="Y1806" s="58"/>
      <c r="Z1806" s="58"/>
      <c r="AA1806" s="58"/>
      <c r="AB1806" s="58"/>
      <c r="AC1806" s="53"/>
      <c r="AD1806" s="53"/>
      <c r="AE1806" s="53"/>
      <c r="AF1806" s="50"/>
    </row>
    <row r="1807" s="1" customFormat="1" spans="1:32">
      <c r="A1807" s="12"/>
      <c r="B1807" s="13" t="e">
        <f>VLOOKUP(#REF!,[1]搜索条件!$A:$C,3,0)</f>
        <v>#REF!</v>
      </c>
      <c r="C1807" s="14" t="e">
        <v>#REF!</v>
      </c>
      <c r="D1807" s="13" t="e">
        <f>VLOOKUP(E1807,物料明细!A:H,8,0)</f>
        <v>#N/A</v>
      </c>
      <c r="E1807" s="13"/>
      <c r="F1807" s="13" t="e">
        <f>VLOOKUP(E1807,物料明细!A:C,3,0)</f>
        <v>#N/A</v>
      </c>
      <c r="G1807" s="13" t="e">
        <f>VLOOKUP(E1807,物料明细!A:D,4,0)</f>
        <v>#N/A</v>
      </c>
      <c r="H1807" s="13" t="e">
        <f>VLOOKUP(E1807,[2]物料明细!A:F,6,0)</f>
        <v>#N/A</v>
      </c>
      <c r="I1807" s="13" t="e">
        <f>VLOOKUP(E1807,[4]Sheet1!$A:$C,3,0)</f>
        <v>#N/A</v>
      </c>
      <c r="J1807" s="13"/>
      <c r="K1807" s="14"/>
      <c r="L1807" s="13" t="e">
        <f>VLOOKUP(E1807,[1]搜索条件!$A:$G,7,0)</f>
        <v>#N/A</v>
      </c>
      <c r="M1807" s="31"/>
      <c r="N1807" s="32"/>
      <c r="O1807" s="33"/>
      <c r="P1807" s="34"/>
      <c r="Q1807" s="34"/>
      <c r="R1807" s="48"/>
      <c r="S1807" s="49" t="e">
        <f t="shared" si="3"/>
        <v>#N/A</v>
      </c>
      <c r="T1807" s="50"/>
      <c r="U1807" s="54"/>
      <c r="V1807" s="52"/>
      <c r="W1807" s="53"/>
      <c r="X1807" s="53"/>
      <c r="Y1807" s="58"/>
      <c r="Z1807" s="58"/>
      <c r="AA1807" s="58"/>
      <c r="AB1807" s="58"/>
      <c r="AC1807" s="53"/>
      <c r="AD1807" s="53"/>
      <c r="AE1807" s="53"/>
      <c r="AF1807" s="50"/>
    </row>
    <row r="1808" s="1" customFormat="1" spans="1:32">
      <c r="A1808" s="12"/>
      <c r="B1808" s="13" t="e">
        <f>VLOOKUP(#REF!,[1]搜索条件!$A:$C,3,0)</f>
        <v>#REF!</v>
      </c>
      <c r="C1808" s="14" t="e">
        <v>#REF!</v>
      </c>
      <c r="D1808" s="13" t="e">
        <f>VLOOKUP(E1808,物料明细!A:H,8,0)</f>
        <v>#N/A</v>
      </c>
      <c r="E1808" s="13"/>
      <c r="F1808" s="13" t="e">
        <f>VLOOKUP(E1808,物料明细!A:C,3,0)</f>
        <v>#N/A</v>
      </c>
      <c r="G1808" s="13" t="e">
        <f>VLOOKUP(E1808,物料明细!A:D,4,0)</f>
        <v>#N/A</v>
      </c>
      <c r="H1808" s="13" t="e">
        <f>VLOOKUP(E1808,[2]物料明细!A:F,6,0)</f>
        <v>#N/A</v>
      </c>
      <c r="I1808" s="13" t="e">
        <f>VLOOKUP(E1808,[4]Sheet1!$A:$C,3,0)</f>
        <v>#N/A</v>
      </c>
      <c r="J1808" s="13"/>
      <c r="K1808" s="14"/>
      <c r="L1808" s="13" t="e">
        <f>VLOOKUP(E1808,[1]搜索条件!$A:$G,7,0)</f>
        <v>#N/A</v>
      </c>
      <c r="M1808" s="31"/>
      <c r="N1808" s="32"/>
      <c r="O1808" s="33"/>
      <c r="P1808" s="34"/>
      <c r="Q1808" s="34"/>
      <c r="R1808" s="48"/>
      <c r="S1808" s="49" t="e">
        <f t="shared" si="3"/>
        <v>#N/A</v>
      </c>
      <c r="T1808" s="50"/>
      <c r="U1808" s="54"/>
      <c r="V1808" s="52"/>
      <c r="W1808" s="53"/>
      <c r="X1808" s="53"/>
      <c r="Y1808" s="58"/>
      <c r="Z1808" s="58"/>
      <c r="AA1808" s="58"/>
      <c r="AB1808" s="58"/>
      <c r="AC1808" s="53"/>
      <c r="AD1808" s="53"/>
      <c r="AE1808" s="53"/>
      <c r="AF1808" s="50"/>
    </row>
    <row r="1809" s="1" customFormat="1" spans="1:32">
      <c r="A1809" s="12"/>
      <c r="B1809" s="13" t="e">
        <f>VLOOKUP(#REF!,[1]搜索条件!$A:$C,3,0)</f>
        <v>#REF!</v>
      </c>
      <c r="C1809" s="14" t="e">
        <v>#REF!</v>
      </c>
      <c r="D1809" s="13" t="e">
        <f>VLOOKUP(E1809,物料明细!A:H,8,0)</f>
        <v>#N/A</v>
      </c>
      <c r="E1809" s="13"/>
      <c r="F1809" s="13" t="e">
        <f>VLOOKUP(E1809,物料明细!A:C,3,0)</f>
        <v>#N/A</v>
      </c>
      <c r="G1809" s="13" t="e">
        <f>VLOOKUP(E1809,物料明细!A:D,4,0)</f>
        <v>#N/A</v>
      </c>
      <c r="H1809" s="13" t="e">
        <f>VLOOKUP(E1809,[2]物料明细!A:F,6,0)</f>
        <v>#N/A</v>
      </c>
      <c r="I1809" s="13" t="e">
        <f>VLOOKUP(E1809,[4]Sheet1!$A:$C,3,0)</f>
        <v>#N/A</v>
      </c>
      <c r="J1809" s="13"/>
      <c r="K1809" s="14"/>
      <c r="L1809" s="13" t="e">
        <f>VLOOKUP(E1809,[1]搜索条件!$A:$G,7,0)</f>
        <v>#N/A</v>
      </c>
      <c r="M1809" s="31"/>
      <c r="N1809" s="32"/>
      <c r="O1809" s="33"/>
      <c r="P1809" s="34"/>
      <c r="Q1809" s="34"/>
      <c r="R1809" s="48"/>
      <c r="S1809" s="49" t="e">
        <f t="shared" si="3"/>
        <v>#N/A</v>
      </c>
      <c r="T1809" s="50"/>
      <c r="U1809" s="54"/>
      <c r="V1809" s="52"/>
      <c r="W1809" s="53"/>
      <c r="X1809" s="53"/>
      <c r="Y1809" s="58"/>
      <c r="Z1809" s="58"/>
      <c r="AA1809" s="58"/>
      <c r="AB1809" s="58"/>
      <c r="AC1809" s="53"/>
      <c r="AD1809" s="53"/>
      <c r="AE1809" s="53"/>
      <c r="AF1809" s="50"/>
    </row>
    <row r="1810" s="1" customFormat="1" spans="1:32">
      <c r="A1810" s="12"/>
      <c r="B1810" s="13" t="e">
        <f>VLOOKUP(#REF!,[1]搜索条件!$A:$C,3,0)</f>
        <v>#REF!</v>
      </c>
      <c r="C1810" s="14" t="e">
        <v>#REF!</v>
      </c>
      <c r="D1810" s="13" t="e">
        <f>VLOOKUP(E1810,物料明细!A:H,8,0)</f>
        <v>#N/A</v>
      </c>
      <c r="E1810" s="13"/>
      <c r="F1810" s="13" t="e">
        <f>VLOOKUP(E1810,物料明细!A:C,3,0)</f>
        <v>#N/A</v>
      </c>
      <c r="G1810" s="13" t="e">
        <f>VLOOKUP(E1810,物料明细!A:D,4,0)</f>
        <v>#N/A</v>
      </c>
      <c r="H1810" s="13" t="e">
        <f>VLOOKUP(E1810,[2]物料明细!A:F,6,0)</f>
        <v>#N/A</v>
      </c>
      <c r="I1810" s="13" t="e">
        <f>VLOOKUP(E1810,[4]Sheet1!$A:$C,3,0)</f>
        <v>#N/A</v>
      </c>
      <c r="J1810" s="13"/>
      <c r="K1810" s="14"/>
      <c r="L1810" s="13" t="e">
        <f>VLOOKUP(E1810,[1]搜索条件!$A:$G,7,0)</f>
        <v>#N/A</v>
      </c>
      <c r="M1810" s="31"/>
      <c r="N1810" s="32"/>
      <c r="O1810" s="33"/>
      <c r="P1810" s="34"/>
      <c r="Q1810" s="34"/>
      <c r="R1810" s="48"/>
      <c r="S1810" s="49" t="e">
        <f t="shared" si="3"/>
        <v>#N/A</v>
      </c>
      <c r="T1810" s="50"/>
      <c r="U1810" s="54"/>
      <c r="V1810" s="52"/>
      <c r="W1810" s="53"/>
      <c r="X1810" s="53"/>
      <c r="Y1810" s="58"/>
      <c r="Z1810" s="58"/>
      <c r="AA1810" s="58"/>
      <c r="AB1810" s="58"/>
      <c r="AC1810" s="53"/>
      <c r="AD1810" s="53"/>
      <c r="AE1810" s="53"/>
      <c r="AF1810" s="50"/>
    </row>
    <row r="1811" s="1" customFormat="1" spans="1:32">
      <c r="A1811" s="12"/>
      <c r="B1811" s="13" t="e">
        <f>VLOOKUP(#REF!,[1]搜索条件!$A:$C,3,0)</f>
        <v>#REF!</v>
      </c>
      <c r="C1811" s="14" t="e">
        <v>#REF!</v>
      </c>
      <c r="D1811" s="13" t="e">
        <f>VLOOKUP(E1811,物料明细!A:H,8,0)</f>
        <v>#N/A</v>
      </c>
      <c r="E1811" s="13"/>
      <c r="F1811" s="13" t="e">
        <f>VLOOKUP(E1811,物料明细!A:C,3,0)</f>
        <v>#N/A</v>
      </c>
      <c r="G1811" s="13" t="e">
        <f>VLOOKUP(E1811,物料明细!A:D,4,0)</f>
        <v>#N/A</v>
      </c>
      <c r="H1811" s="13" t="e">
        <f>VLOOKUP(E1811,[2]物料明细!A:F,6,0)</f>
        <v>#N/A</v>
      </c>
      <c r="I1811" s="13" t="e">
        <f>VLOOKUP(E1811,[4]Sheet1!$A:$C,3,0)</f>
        <v>#N/A</v>
      </c>
      <c r="J1811" s="13"/>
      <c r="K1811" s="14"/>
      <c r="L1811" s="13" t="e">
        <f>VLOOKUP(E1811,[1]搜索条件!$A:$G,7,0)</f>
        <v>#N/A</v>
      </c>
      <c r="M1811" s="31"/>
      <c r="N1811" s="32"/>
      <c r="O1811" s="33"/>
      <c r="P1811" s="34"/>
      <c r="Q1811" s="34"/>
      <c r="R1811" s="48"/>
      <c r="S1811" s="49" t="e">
        <f t="shared" si="3"/>
        <v>#N/A</v>
      </c>
      <c r="T1811" s="50"/>
      <c r="U1811" s="54"/>
      <c r="V1811" s="52"/>
      <c r="W1811" s="53"/>
      <c r="X1811" s="53"/>
      <c r="Y1811" s="58"/>
      <c r="Z1811" s="58"/>
      <c r="AA1811" s="58"/>
      <c r="AB1811" s="58"/>
      <c r="AC1811" s="53"/>
      <c r="AD1811" s="53"/>
      <c r="AE1811" s="53"/>
      <c r="AF1811" s="50"/>
    </row>
    <row r="1812" s="1" customFormat="1" spans="1:32">
      <c r="A1812" s="12"/>
      <c r="B1812" s="13" t="e">
        <f>VLOOKUP(#REF!,[1]搜索条件!$A:$C,3,0)</f>
        <v>#REF!</v>
      </c>
      <c r="C1812" s="14" t="e">
        <v>#REF!</v>
      </c>
      <c r="D1812" s="13" t="e">
        <f>VLOOKUP(E1812,物料明细!A:H,8,0)</f>
        <v>#N/A</v>
      </c>
      <c r="E1812" s="13"/>
      <c r="F1812" s="13" t="e">
        <f>VLOOKUP(E1812,物料明细!A:C,3,0)</f>
        <v>#N/A</v>
      </c>
      <c r="G1812" s="13" t="e">
        <f>VLOOKUP(E1812,物料明细!A:D,4,0)</f>
        <v>#N/A</v>
      </c>
      <c r="H1812" s="13" t="e">
        <f>VLOOKUP(E1812,[2]物料明细!A:F,6,0)</f>
        <v>#N/A</v>
      </c>
      <c r="I1812" s="13" t="e">
        <f>VLOOKUP(E1812,[4]Sheet1!$A:$C,3,0)</f>
        <v>#N/A</v>
      </c>
      <c r="J1812" s="13"/>
      <c r="K1812" s="14"/>
      <c r="L1812" s="13" t="e">
        <f>VLOOKUP(E1812,[1]搜索条件!$A:$G,7,0)</f>
        <v>#N/A</v>
      </c>
      <c r="M1812" s="31"/>
      <c r="N1812" s="32"/>
      <c r="O1812" s="33"/>
      <c r="P1812" s="34"/>
      <c r="Q1812" s="34"/>
      <c r="R1812" s="48"/>
      <c r="S1812" s="49" t="e">
        <f t="shared" ref="S1812:S1875" si="4">K1812-L1812</f>
        <v>#N/A</v>
      </c>
      <c r="T1812" s="50"/>
      <c r="U1812" s="54"/>
      <c r="V1812" s="52"/>
      <c r="W1812" s="53"/>
      <c r="X1812" s="53"/>
      <c r="Y1812" s="58"/>
      <c r="Z1812" s="58"/>
      <c r="AA1812" s="58"/>
      <c r="AB1812" s="58"/>
      <c r="AC1812" s="53"/>
      <c r="AD1812" s="53"/>
      <c r="AE1812" s="53"/>
      <c r="AF1812" s="50"/>
    </row>
    <row r="1813" s="1" customFormat="1" spans="1:32">
      <c r="A1813" s="12"/>
      <c r="B1813" s="13" t="e">
        <f>VLOOKUP(#REF!,[1]搜索条件!$A:$C,3,0)</f>
        <v>#REF!</v>
      </c>
      <c r="C1813" s="14" t="e">
        <v>#REF!</v>
      </c>
      <c r="D1813" s="13" t="e">
        <f>VLOOKUP(E1813,物料明细!A:H,8,0)</f>
        <v>#N/A</v>
      </c>
      <c r="E1813" s="13"/>
      <c r="F1813" s="13" t="e">
        <f>VLOOKUP(E1813,物料明细!A:C,3,0)</f>
        <v>#N/A</v>
      </c>
      <c r="G1813" s="13" t="e">
        <f>VLOOKUP(E1813,物料明细!A:D,4,0)</f>
        <v>#N/A</v>
      </c>
      <c r="H1813" s="13" t="e">
        <f>VLOOKUP(E1813,[2]物料明细!A:F,6,0)</f>
        <v>#N/A</v>
      </c>
      <c r="I1813" s="13" t="e">
        <f>VLOOKUP(E1813,[4]Sheet1!$A:$C,3,0)</f>
        <v>#N/A</v>
      </c>
      <c r="J1813" s="13"/>
      <c r="K1813" s="14"/>
      <c r="L1813" s="13" t="e">
        <f>VLOOKUP(E1813,[1]搜索条件!$A:$G,7,0)</f>
        <v>#N/A</v>
      </c>
      <c r="M1813" s="31"/>
      <c r="N1813" s="32"/>
      <c r="O1813" s="33"/>
      <c r="P1813" s="34"/>
      <c r="Q1813" s="34"/>
      <c r="R1813" s="48"/>
      <c r="S1813" s="49" t="e">
        <f t="shared" si="4"/>
        <v>#N/A</v>
      </c>
      <c r="T1813" s="50"/>
      <c r="U1813" s="54"/>
      <c r="V1813" s="52"/>
      <c r="W1813" s="53"/>
      <c r="X1813" s="53"/>
      <c r="Y1813" s="58"/>
      <c r="Z1813" s="58"/>
      <c r="AA1813" s="58"/>
      <c r="AB1813" s="58"/>
      <c r="AC1813" s="53"/>
      <c r="AD1813" s="53"/>
      <c r="AE1813" s="53"/>
      <c r="AF1813" s="50"/>
    </row>
    <row r="1814" s="1" customFormat="1" spans="1:32">
      <c r="A1814" s="12"/>
      <c r="B1814" s="13" t="e">
        <f>VLOOKUP(#REF!,[1]搜索条件!$A:$C,3,0)</f>
        <v>#REF!</v>
      </c>
      <c r="C1814" s="14" t="e">
        <v>#REF!</v>
      </c>
      <c r="D1814" s="13" t="e">
        <f>VLOOKUP(E1814,物料明细!A:H,8,0)</f>
        <v>#N/A</v>
      </c>
      <c r="E1814" s="13"/>
      <c r="F1814" s="13" t="e">
        <f>VLOOKUP(E1814,物料明细!A:C,3,0)</f>
        <v>#N/A</v>
      </c>
      <c r="G1814" s="13" t="e">
        <f>VLOOKUP(E1814,物料明细!A:D,4,0)</f>
        <v>#N/A</v>
      </c>
      <c r="H1814" s="13" t="e">
        <f>VLOOKUP(E1814,[2]物料明细!A:F,6,0)</f>
        <v>#N/A</v>
      </c>
      <c r="I1814" s="13" t="e">
        <f>VLOOKUP(E1814,[4]Sheet1!$A:$C,3,0)</f>
        <v>#N/A</v>
      </c>
      <c r="J1814" s="13"/>
      <c r="K1814" s="14"/>
      <c r="L1814" s="13" t="e">
        <f>VLOOKUP(E1814,[1]搜索条件!$A:$G,7,0)</f>
        <v>#N/A</v>
      </c>
      <c r="M1814" s="31"/>
      <c r="N1814" s="32"/>
      <c r="O1814" s="33"/>
      <c r="P1814" s="34"/>
      <c r="Q1814" s="34"/>
      <c r="R1814" s="48"/>
      <c r="S1814" s="49" t="e">
        <f t="shared" si="4"/>
        <v>#N/A</v>
      </c>
      <c r="T1814" s="50"/>
      <c r="U1814" s="54"/>
      <c r="V1814" s="52"/>
      <c r="W1814" s="53"/>
      <c r="X1814" s="53"/>
      <c r="Y1814" s="58"/>
      <c r="Z1814" s="58"/>
      <c r="AA1814" s="58"/>
      <c r="AB1814" s="58"/>
      <c r="AC1814" s="53"/>
      <c r="AD1814" s="53"/>
      <c r="AE1814" s="53"/>
      <c r="AF1814" s="50"/>
    </row>
    <row r="1815" s="1" customFormat="1" spans="1:32">
      <c r="A1815" s="12"/>
      <c r="B1815" s="13" t="e">
        <f>VLOOKUP(#REF!,[1]搜索条件!$A:$C,3,0)</f>
        <v>#REF!</v>
      </c>
      <c r="C1815" s="14" t="e">
        <v>#REF!</v>
      </c>
      <c r="D1815" s="13" t="e">
        <f>VLOOKUP(E1815,物料明细!A:H,8,0)</f>
        <v>#N/A</v>
      </c>
      <c r="E1815" s="13"/>
      <c r="F1815" s="13" t="e">
        <f>VLOOKUP(E1815,物料明细!A:C,3,0)</f>
        <v>#N/A</v>
      </c>
      <c r="G1815" s="13" t="e">
        <f>VLOOKUP(E1815,物料明细!A:D,4,0)</f>
        <v>#N/A</v>
      </c>
      <c r="H1815" s="13" t="e">
        <f>VLOOKUP(E1815,[2]物料明细!A:F,6,0)</f>
        <v>#N/A</v>
      </c>
      <c r="I1815" s="13" t="e">
        <f>VLOOKUP(E1815,[4]Sheet1!$A:$C,3,0)</f>
        <v>#N/A</v>
      </c>
      <c r="J1815" s="13"/>
      <c r="K1815" s="14"/>
      <c r="L1815" s="13" t="e">
        <f>VLOOKUP(E1815,[1]搜索条件!$A:$G,7,0)</f>
        <v>#N/A</v>
      </c>
      <c r="M1815" s="31"/>
      <c r="N1815" s="32"/>
      <c r="O1815" s="33"/>
      <c r="P1815" s="34"/>
      <c r="Q1815" s="34"/>
      <c r="R1815" s="48"/>
      <c r="S1815" s="49" t="e">
        <f t="shared" si="4"/>
        <v>#N/A</v>
      </c>
      <c r="T1815" s="50"/>
      <c r="U1815" s="54"/>
      <c r="V1815" s="52"/>
      <c r="W1815" s="53"/>
      <c r="X1815" s="53"/>
      <c r="Y1815" s="58"/>
      <c r="Z1815" s="58"/>
      <c r="AA1815" s="58"/>
      <c r="AB1815" s="58"/>
      <c r="AC1815" s="53"/>
      <c r="AD1815" s="53"/>
      <c r="AE1815" s="53"/>
      <c r="AF1815" s="50"/>
    </row>
    <row r="1816" s="1" customFormat="1" spans="1:32">
      <c r="A1816" s="12"/>
      <c r="B1816" s="13" t="e">
        <f>VLOOKUP(#REF!,[1]搜索条件!$A:$C,3,0)</f>
        <v>#REF!</v>
      </c>
      <c r="C1816" s="14" t="e">
        <v>#REF!</v>
      </c>
      <c r="D1816" s="13" t="e">
        <f>VLOOKUP(E1816,物料明细!A:H,8,0)</f>
        <v>#N/A</v>
      </c>
      <c r="E1816" s="13"/>
      <c r="F1816" s="13" t="e">
        <f>VLOOKUP(E1816,物料明细!A:C,3,0)</f>
        <v>#N/A</v>
      </c>
      <c r="G1816" s="13" t="e">
        <f>VLOOKUP(E1816,物料明细!A:D,4,0)</f>
        <v>#N/A</v>
      </c>
      <c r="H1816" s="13" t="e">
        <f>VLOOKUP(E1816,[2]物料明细!A:F,6,0)</f>
        <v>#N/A</v>
      </c>
      <c r="I1816" s="13" t="e">
        <f>VLOOKUP(E1816,[4]Sheet1!$A:$C,3,0)</f>
        <v>#N/A</v>
      </c>
      <c r="J1816" s="13"/>
      <c r="K1816" s="14"/>
      <c r="L1816" s="13" t="e">
        <f>VLOOKUP(E1816,[1]搜索条件!$A:$G,7,0)</f>
        <v>#N/A</v>
      </c>
      <c r="M1816" s="31"/>
      <c r="N1816" s="32"/>
      <c r="O1816" s="33"/>
      <c r="P1816" s="34"/>
      <c r="Q1816" s="34"/>
      <c r="R1816" s="48"/>
      <c r="S1816" s="49" t="e">
        <f t="shared" si="4"/>
        <v>#N/A</v>
      </c>
      <c r="T1816" s="50"/>
      <c r="U1816" s="54"/>
      <c r="V1816" s="52"/>
      <c r="W1816" s="53"/>
      <c r="X1816" s="53"/>
      <c r="Y1816" s="58"/>
      <c r="Z1816" s="58"/>
      <c r="AA1816" s="58"/>
      <c r="AB1816" s="58"/>
      <c r="AC1816" s="53"/>
      <c r="AD1816" s="53"/>
      <c r="AE1816" s="53"/>
      <c r="AF1816" s="50"/>
    </row>
    <row r="1817" s="1" customFormat="1" spans="1:32">
      <c r="A1817" s="12"/>
      <c r="B1817" s="13" t="e">
        <f>VLOOKUP(#REF!,[1]搜索条件!$A:$C,3,0)</f>
        <v>#REF!</v>
      </c>
      <c r="C1817" s="14" t="e">
        <v>#REF!</v>
      </c>
      <c r="D1817" s="13" t="e">
        <f>VLOOKUP(E1817,物料明细!A:H,8,0)</f>
        <v>#N/A</v>
      </c>
      <c r="E1817" s="13"/>
      <c r="F1817" s="13" t="e">
        <f>VLOOKUP(E1817,物料明细!A:C,3,0)</f>
        <v>#N/A</v>
      </c>
      <c r="G1817" s="13" t="e">
        <f>VLOOKUP(E1817,物料明细!A:D,4,0)</f>
        <v>#N/A</v>
      </c>
      <c r="H1817" s="13" t="e">
        <f>VLOOKUP(E1817,[2]物料明细!A:F,6,0)</f>
        <v>#N/A</v>
      </c>
      <c r="I1817" s="13" t="e">
        <f>VLOOKUP(E1817,[4]Sheet1!$A:$C,3,0)</f>
        <v>#N/A</v>
      </c>
      <c r="J1817" s="13"/>
      <c r="K1817" s="14"/>
      <c r="L1817" s="13" t="e">
        <f>VLOOKUP(E1817,[1]搜索条件!$A:$G,7,0)</f>
        <v>#N/A</v>
      </c>
      <c r="M1817" s="31"/>
      <c r="N1817" s="32"/>
      <c r="O1817" s="33"/>
      <c r="P1817" s="34"/>
      <c r="Q1817" s="34"/>
      <c r="R1817" s="48"/>
      <c r="S1817" s="49" t="e">
        <f t="shared" si="4"/>
        <v>#N/A</v>
      </c>
      <c r="T1817" s="50"/>
      <c r="U1817" s="54"/>
      <c r="V1817" s="52"/>
      <c r="W1817" s="53"/>
      <c r="X1817" s="53"/>
      <c r="Y1817" s="58"/>
      <c r="Z1817" s="58"/>
      <c r="AA1817" s="58"/>
      <c r="AB1817" s="58"/>
      <c r="AC1817" s="53"/>
      <c r="AD1817" s="53"/>
      <c r="AE1817" s="53"/>
      <c r="AF1817" s="50"/>
    </row>
    <row r="1818" s="1" customFormat="1" spans="1:32">
      <c r="A1818" s="12"/>
      <c r="B1818" s="13" t="e">
        <f>VLOOKUP(#REF!,[1]搜索条件!$A:$C,3,0)</f>
        <v>#REF!</v>
      </c>
      <c r="C1818" s="14" t="e">
        <v>#REF!</v>
      </c>
      <c r="D1818" s="13" t="e">
        <f>VLOOKUP(E1818,物料明细!A:H,8,0)</f>
        <v>#N/A</v>
      </c>
      <c r="E1818" s="13"/>
      <c r="F1818" s="13" t="e">
        <f>VLOOKUP(E1818,物料明细!A:C,3,0)</f>
        <v>#N/A</v>
      </c>
      <c r="G1818" s="13" t="e">
        <f>VLOOKUP(E1818,物料明细!A:D,4,0)</f>
        <v>#N/A</v>
      </c>
      <c r="H1818" s="13" t="e">
        <f>VLOOKUP(E1818,[2]物料明细!A:F,6,0)</f>
        <v>#N/A</v>
      </c>
      <c r="I1818" s="13" t="e">
        <f>VLOOKUP(E1818,[4]Sheet1!$A:$C,3,0)</f>
        <v>#N/A</v>
      </c>
      <c r="J1818" s="13"/>
      <c r="K1818" s="14"/>
      <c r="L1818" s="13" t="e">
        <f>VLOOKUP(E1818,[1]搜索条件!$A:$G,7,0)</f>
        <v>#N/A</v>
      </c>
      <c r="M1818" s="31"/>
      <c r="N1818" s="32"/>
      <c r="O1818" s="33"/>
      <c r="P1818" s="34"/>
      <c r="Q1818" s="34"/>
      <c r="R1818" s="48"/>
      <c r="S1818" s="49" t="e">
        <f t="shared" si="4"/>
        <v>#N/A</v>
      </c>
      <c r="T1818" s="50"/>
      <c r="U1818" s="54"/>
      <c r="V1818" s="52"/>
      <c r="W1818" s="53"/>
      <c r="X1818" s="53"/>
      <c r="Y1818" s="58"/>
      <c r="Z1818" s="58"/>
      <c r="AA1818" s="58"/>
      <c r="AB1818" s="58"/>
      <c r="AC1818" s="53"/>
      <c r="AD1818" s="53"/>
      <c r="AE1818" s="53"/>
      <c r="AF1818" s="50"/>
    </row>
    <row r="1819" s="1" customFormat="1" spans="1:32">
      <c r="A1819" s="12"/>
      <c r="B1819" s="13" t="e">
        <f>VLOOKUP(#REF!,[1]搜索条件!$A:$C,3,0)</f>
        <v>#REF!</v>
      </c>
      <c r="C1819" s="14" t="e">
        <v>#REF!</v>
      </c>
      <c r="D1819" s="13" t="e">
        <f>VLOOKUP(E1819,物料明细!A:H,8,0)</f>
        <v>#N/A</v>
      </c>
      <c r="E1819" s="13"/>
      <c r="F1819" s="13" t="e">
        <f>VLOOKUP(E1819,物料明细!A:C,3,0)</f>
        <v>#N/A</v>
      </c>
      <c r="G1819" s="13" t="e">
        <f>VLOOKUP(E1819,物料明细!A:D,4,0)</f>
        <v>#N/A</v>
      </c>
      <c r="H1819" s="13" t="e">
        <f>VLOOKUP(E1819,[2]物料明细!A:F,6,0)</f>
        <v>#N/A</v>
      </c>
      <c r="I1819" s="13" t="e">
        <f>VLOOKUP(E1819,[4]Sheet1!$A:$C,3,0)</f>
        <v>#N/A</v>
      </c>
      <c r="J1819" s="13"/>
      <c r="K1819" s="14"/>
      <c r="L1819" s="13" t="e">
        <f>VLOOKUP(E1819,[1]搜索条件!$A:$G,7,0)</f>
        <v>#N/A</v>
      </c>
      <c r="M1819" s="31"/>
      <c r="N1819" s="32"/>
      <c r="O1819" s="33"/>
      <c r="P1819" s="34"/>
      <c r="Q1819" s="34"/>
      <c r="R1819" s="48"/>
      <c r="S1819" s="49" t="e">
        <f t="shared" si="4"/>
        <v>#N/A</v>
      </c>
      <c r="T1819" s="50"/>
      <c r="U1819" s="54"/>
      <c r="V1819" s="52"/>
      <c r="W1819" s="53"/>
      <c r="X1819" s="53"/>
      <c r="Y1819" s="58"/>
      <c r="Z1819" s="58"/>
      <c r="AA1819" s="58"/>
      <c r="AB1819" s="58"/>
      <c r="AC1819" s="53"/>
      <c r="AD1819" s="53"/>
      <c r="AE1819" s="53"/>
      <c r="AF1819" s="50"/>
    </row>
    <row r="1820" s="1" customFormat="1" spans="1:32">
      <c r="A1820" s="12"/>
      <c r="B1820" s="13" t="e">
        <f>VLOOKUP(#REF!,[1]搜索条件!$A:$C,3,0)</f>
        <v>#REF!</v>
      </c>
      <c r="C1820" s="14" t="e">
        <v>#REF!</v>
      </c>
      <c r="D1820" s="13" t="e">
        <f>VLOOKUP(E1820,物料明细!A:H,8,0)</f>
        <v>#N/A</v>
      </c>
      <c r="E1820" s="13"/>
      <c r="F1820" s="13" t="e">
        <f>VLOOKUP(E1820,物料明细!A:C,3,0)</f>
        <v>#N/A</v>
      </c>
      <c r="G1820" s="13" t="e">
        <f>VLOOKUP(E1820,物料明细!A:D,4,0)</f>
        <v>#N/A</v>
      </c>
      <c r="H1820" s="13" t="e">
        <f>VLOOKUP(E1820,[2]物料明细!A:F,6,0)</f>
        <v>#N/A</v>
      </c>
      <c r="I1820" s="13" t="e">
        <f>VLOOKUP(E1820,[4]Sheet1!$A:$C,3,0)</f>
        <v>#N/A</v>
      </c>
      <c r="J1820" s="13"/>
      <c r="K1820" s="14"/>
      <c r="L1820" s="13" t="e">
        <f>VLOOKUP(E1820,[1]搜索条件!$A:$G,7,0)</f>
        <v>#N/A</v>
      </c>
      <c r="M1820" s="31"/>
      <c r="N1820" s="32"/>
      <c r="O1820" s="33"/>
      <c r="P1820" s="34"/>
      <c r="Q1820" s="34"/>
      <c r="R1820" s="48"/>
      <c r="S1820" s="49" t="e">
        <f t="shared" si="4"/>
        <v>#N/A</v>
      </c>
      <c r="T1820" s="50"/>
      <c r="U1820" s="54"/>
      <c r="V1820" s="52"/>
      <c r="W1820" s="53"/>
      <c r="X1820" s="53"/>
      <c r="Y1820" s="58"/>
      <c r="Z1820" s="58"/>
      <c r="AA1820" s="58"/>
      <c r="AB1820" s="58"/>
      <c r="AC1820" s="53"/>
      <c r="AD1820" s="53"/>
      <c r="AE1820" s="53"/>
      <c r="AF1820" s="50"/>
    </row>
    <row r="1821" s="1" customFormat="1" spans="1:32">
      <c r="A1821" s="12"/>
      <c r="B1821" s="13" t="e">
        <f>VLOOKUP(#REF!,[1]搜索条件!$A:$C,3,0)</f>
        <v>#REF!</v>
      </c>
      <c r="C1821" s="14" t="e">
        <v>#REF!</v>
      </c>
      <c r="D1821" s="13" t="e">
        <f>VLOOKUP(E1821,物料明细!A:H,8,0)</f>
        <v>#N/A</v>
      </c>
      <c r="E1821" s="13"/>
      <c r="F1821" s="13" t="e">
        <f>VLOOKUP(E1821,物料明细!A:C,3,0)</f>
        <v>#N/A</v>
      </c>
      <c r="G1821" s="13" t="e">
        <f>VLOOKUP(E1821,物料明细!A:D,4,0)</f>
        <v>#N/A</v>
      </c>
      <c r="H1821" s="13" t="e">
        <f>VLOOKUP(E1821,[2]物料明细!A:F,6,0)</f>
        <v>#N/A</v>
      </c>
      <c r="I1821" s="13" t="e">
        <f>VLOOKUP(E1821,[4]Sheet1!$A:$C,3,0)</f>
        <v>#N/A</v>
      </c>
      <c r="J1821" s="13"/>
      <c r="K1821" s="14"/>
      <c r="L1821" s="13" t="e">
        <f>VLOOKUP(E1821,[1]搜索条件!$A:$G,7,0)</f>
        <v>#N/A</v>
      </c>
      <c r="M1821" s="31"/>
      <c r="N1821" s="32"/>
      <c r="O1821" s="33"/>
      <c r="P1821" s="34"/>
      <c r="Q1821" s="34"/>
      <c r="R1821" s="48"/>
      <c r="S1821" s="49" t="e">
        <f t="shared" si="4"/>
        <v>#N/A</v>
      </c>
      <c r="T1821" s="50"/>
      <c r="U1821" s="54"/>
      <c r="V1821" s="52"/>
      <c r="W1821" s="53"/>
      <c r="X1821" s="53"/>
      <c r="Y1821" s="58"/>
      <c r="Z1821" s="58"/>
      <c r="AA1821" s="58"/>
      <c r="AB1821" s="58"/>
      <c r="AC1821" s="53"/>
      <c r="AD1821" s="53"/>
      <c r="AE1821" s="53"/>
      <c r="AF1821" s="50"/>
    </row>
    <row r="1822" s="1" customFormat="1" spans="1:32">
      <c r="A1822" s="12"/>
      <c r="B1822" s="13" t="e">
        <f>VLOOKUP(#REF!,[1]搜索条件!$A:$C,3,0)</f>
        <v>#REF!</v>
      </c>
      <c r="C1822" s="14" t="e">
        <v>#REF!</v>
      </c>
      <c r="D1822" s="13" t="e">
        <f>VLOOKUP(E1822,物料明细!A:H,8,0)</f>
        <v>#N/A</v>
      </c>
      <c r="E1822" s="13"/>
      <c r="F1822" s="13" t="e">
        <f>VLOOKUP(E1822,物料明细!A:C,3,0)</f>
        <v>#N/A</v>
      </c>
      <c r="G1822" s="13" t="e">
        <f>VLOOKUP(E1822,物料明细!A:D,4,0)</f>
        <v>#N/A</v>
      </c>
      <c r="H1822" s="13" t="e">
        <f>VLOOKUP(E1822,[2]物料明细!A:F,6,0)</f>
        <v>#N/A</v>
      </c>
      <c r="I1822" s="13" t="e">
        <f>VLOOKUP(E1822,[4]Sheet1!$A:$C,3,0)</f>
        <v>#N/A</v>
      </c>
      <c r="J1822" s="13"/>
      <c r="K1822" s="14"/>
      <c r="L1822" s="13" t="e">
        <f>VLOOKUP(E1822,[1]搜索条件!$A:$G,7,0)</f>
        <v>#N/A</v>
      </c>
      <c r="M1822" s="31"/>
      <c r="N1822" s="32"/>
      <c r="O1822" s="33"/>
      <c r="P1822" s="34"/>
      <c r="Q1822" s="34"/>
      <c r="R1822" s="48"/>
      <c r="S1822" s="49" t="e">
        <f t="shared" si="4"/>
        <v>#N/A</v>
      </c>
      <c r="T1822" s="50"/>
      <c r="U1822" s="54"/>
      <c r="V1822" s="52"/>
      <c r="W1822" s="53"/>
      <c r="X1822" s="53"/>
      <c r="Y1822" s="58"/>
      <c r="Z1822" s="58"/>
      <c r="AA1822" s="58"/>
      <c r="AB1822" s="58"/>
      <c r="AC1822" s="53"/>
      <c r="AD1822" s="53"/>
      <c r="AE1822" s="53"/>
      <c r="AF1822" s="50"/>
    </row>
    <row r="1823" s="1" customFormat="1" spans="1:32">
      <c r="A1823" s="12"/>
      <c r="B1823" s="13" t="e">
        <f>VLOOKUP(#REF!,[1]搜索条件!$A:$C,3,0)</f>
        <v>#REF!</v>
      </c>
      <c r="C1823" s="14" t="e">
        <v>#REF!</v>
      </c>
      <c r="D1823" s="13" t="e">
        <f>VLOOKUP(E1823,物料明细!A:H,8,0)</f>
        <v>#N/A</v>
      </c>
      <c r="E1823" s="13"/>
      <c r="F1823" s="13" t="e">
        <f>VLOOKUP(E1823,物料明细!A:C,3,0)</f>
        <v>#N/A</v>
      </c>
      <c r="G1823" s="13" t="e">
        <f>VLOOKUP(E1823,物料明细!A:D,4,0)</f>
        <v>#N/A</v>
      </c>
      <c r="H1823" s="13" t="e">
        <f>VLOOKUP(E1823,[2]物料明细!A:F,6,0)</f>
        <v>#N/A</v>
      </c>
      <c r="I1823" s="13" t="e">
        <f>VLOOKUP(E1823,[4]Sheet1!$A:$C,3,0)</f>
        <v>#N/A</v>
      </c>
      <c r="J1823" s="13"/>
      <c r="K1823" s="14"/>
      <c r="L1823" s="13" t="e">
        <f>VLOOKUP(E1823,[1]搜索条件!$A:$G,7,0)</f>
        <v>#N/A</v>
      </c>
      <c r="M1823" s="31"/>
      <c r="N1823" s="32"/>
      <c r="O1823" s="33"/>
      <c r="P1823" s="34"/>
      <c r="Q1823" s="34"/>
      <c r="R1823" s="48"/>
      <c r="S1823" s="49" t="e">
        <f t="shared" si="4"/>
        <v>#N/A</v>
      </c>
      <c r="T1823" s="50"/>
      <c r="U1823" s="54"/>
      <c r="V1823" s="52"/>
      <c r="W1823" s="53"/>
      <c r="X1823" s="53"/>
      <c r="Y1823" s="58"/>
      <c r="Z1823" s="58"/>
      <c r="AA1823" s="58"/>
      <c r="AB1823" s="58"/>
      <c r="AC1823" s="53"/>
      <c r="AD1823" s="53"/>
      <c r="AE1823" s="53"/>
      <c r="AF1823" s="50"/>
    </row>
    <row r="1824" s="1" customFormat="1" spans="1:32">
      <c r="A1824" s="12"/>
      <c r="B1824" s="13" t="e">
        <f>VLOOKUP(#REF!,[1]搜索条件!$A:$C,3,0)</f>
        <v>#REF!</v>
      </c>
      <c r="C1824" s="14" t="e">
        <v>#REF!</v>
      </c>
      <c r="D1824" s="13" t="e">
        <f>VLOOKUP(E1824,物料明细!A:H,8,0)</f>
        <v>#N/A</v>
      </c>
      <c r="E1824" s="13"/>
      <c r="F1824" s="13" t="e">
        <f>VLOOKUP(E1824,物料明细!A:C,3,0)</f>
        <v>#N/A</v>
      </c>
      <c r="G1824" s="13" t="e">
        <f>VLOOKUP(E1824,物料明细!A:D,4,0)</f>
        <v>#N/A</v>
      </c>
      <c r="H1824" s="13" t="e">
        <f>VLOOKUP(E1824,[2]物料明细!A:F,6,0)</f>
        <v>#N/A</v>
      </c>
      <c r="I1824" s="13" t="e">
        <f>VLOOKUP(E1824,[4]Sheet1!$A:$C,3,0)</f>
        <v>#N/A</v>
      </c>
      <c r="J1824" s="13"/>
      <c r="K1824" s="14"/>
      <c r="L1824" s="13" t="e">
        <f>VLOOKUP(E1824,[1]搜索条件!$A:$G,7,0)</f>
        <v>#N/A</v>
      </c>
      <c r="M1824" s="31"/>
      <c r="N1824" s="32"/>
      <c r="O1824" s="33"/>
      <c r="P1824" s="34"/>
      <c r="Q1824" s="34"/>
      <c r="R1824" s="48"/>
      <c r="S1824" s="49" t="e">
        <f t="shared" si="4"/>
        <v>#N/A</v>
      </c>
      <c r="T1824" s="50"/>
      <c r="U1824" s="54"/>
      <c r="V1824" s="52"/>
      <c r="W1824" s="53"/>
      <c r="X1824" s="53"/>
      <c r="Y1824" s="58"/>
      <c r="Z1824" s="58"/>
      <c r="AA1824" s="58"/>
      <c r="AB1824" s="58"/>
      <c r="AC1824" s="53"/>
      <c r="AD1824" s="53"/>
      <c r="AE1824" s="53"/>
      <c r="AF1824" s="50"/>
    </row>
    <row r="1825" s="1" customFormat="1" spans="1:32">
      <c r="A1825" s="12"/>
      <c r="B1825" s="13" t="e">
        <f>VLOOKUP(#REF!,[1]搜索条件!$A:$C,3,0)</f>
        <v>#REF!</v>
      </c>
      <c r="C1825" s="14" t="e">
        <v>#REF!</v>
      </c>
      <c r="D1825" s="13" t="e">
        <f>VLOOKUP(E1825,物料明细!A:H,8,0)</f>
        <v>#N/A</v>
      </c>
      <c r="E1825" s="13"/>
      <c r="F1825" s="13" t="e">
        <f>VLOOKUP(E1825,物料明细!A:C,3,0)</f>
        <v>#N/A</v>
      </c>
      <c r="G1825" s="13" t="e">
        <f>VLOOKUP(E1825,物料明细!A:D,4,0)</f>
        <v>#N/A</v>
      </c>
      <c r="H1825" s="13" t="e">
        <f>VLOOKUP(E1825,[2]物料明细!A:F,6,0)</f>
        <v>#N/A</v>
      </c>
      <c r="I1825" s="13" t="e">
        <f>VLOOKUP(E1825,[4]Sheet1!$A:$C,3,0)</f>
        <v>#N/A</v>
      </c>
      <c r="J1825" s="13"/>
      <c r="K1825" s="14"/>
      <c r="L1825" s="13" t="e">
        <f>VLOOKUP(E1825,[1]搜索条件!$A:$G,7,0)</f>
        <v>#N/A</v>
      </c>
      <c r="M1825" s="31"/>
      <c r="N1825" s="32"/>
      <c r="O1825" s="33"/>
      <c r="P1825" s="34"/>
      <c r="Q1825" s="34"/>
      <c r="R1825" s="48"/>
      <c r="S1825" s="49" t="e">
        <f t="shared" si="4"/>
        <v>#N/A</v>
      </c>
      <c r="T1825" s="50"/>
      <c r="U1825" s="54"/>
      <c r="V1825" s="52"/>
      <c r="W1825" s="53"/>
      <c r="X1825" s="53"/>
      <c r="Y1825" s="58"/>
      <c r="Z1825" s="58"/>
      <c r="AA1825" s="58"/>
      <c r="AB1825" s="58"/>
      <c r="AC1825" s="53"/>
      <c r="AD1825" s="53"/>
      <c r="AE1825" s="53"/>
      <c r="AF1825" s="50"/>
    </row>
    <row r="1826" s="1" customFormat="1" spans="1:32">
      <c r="A1826" s="12"/>
      <c r="B1826" s="13" t="e">
        <f>VLOOKUP(#REF!,[1]搜索条件!$A:$C,3,0)</f>
        <v>#REF!</v>
      </c>
      <c r="C1826" s="14" t="e">
        <v>#REF!</v>
      </c>
      <c r="D1826" s="13" t="e">
        <f>VLOOKUP(E1826,物料明细!A:H,8,0)</f>
        <v>#N/A</v>
      </c>
      <c r="E1826" s="13"/>
      <c r="F1826" s="13" t="e">
        <f>VLOOKUP(E1826,物料明细!A:C,3,0)</f>
        <v>#N/A</v>
      </c>
      <c r="G1826" s="13" t="e">
        <f>VLOOKUP(E1826,物料明细!A:D,4,0)</f>
        <v>#N/A</v>
      </c>
      <c r="H1826" s="13" t="e">
        <f>VLOOKUP(E1826,[2]物料明细!A:F,6,0)</f>
        <v>#N/A</v>
      </c>
      <c r="I1826" s="13" t="e">
        <f>VLOOKUP(E1826,[4]Sheet1!$A:$C,3,0)</f>
        <v>#N/A</v>
      </c>
      <c r="J1826" s="13"/>
      <c r="K1826" s="14"/>
      <c r="L1826" s="13" t="e">
        <f>VLOOKUP(E1826,[1]搜索条件!$A:$G,7,0)</f>
        <v>#N/A</v>
      </c>
      <c r="M1826" s="31"/>
      <c r="N1826" s="32"/>
      <c r="O1826" s="33"/>
      <c r="P1826" s="34"/>
      <c r="Q1826" s="34"/>
      <c r="R1826" s="48"/>
      <c r="S1826" s="49" t="e">
        <f t="shared" si="4"/>
        <v>#N/A</v>
      </c>
      <c r="T1826" s="50"/>
      <c r="U1826" s="54"/>
      <c r="V1826" s="52"/>
      <c r="W1826" s="53"/>
      <c r="X1826" s="53"/>
      <c r="Y1826" s="58"/>
      <c r="Z1826" s="58"/>
      <c r="AA1826" s="58"/>
      <c r="AB1826" s="58"/>
      <c r="AC1826" s="53"/>
      <c r="AD1826" s="53"/>
      <c r="AE1826" s="53"/>
      <c r="AF1826" s="50"/>
    </row>
    <row r="1827" s="1" customFormat="1" spans="1:32">
      <c r="A1827" s="12"/>
      <c r="B1827" s="13" t="e">
        <f>VLOOKUP(#REF!,[1]搜索条件!$A:$C,3,0)</f>
        <v>#REF!</v>
      </c>
      <c r="C1827" s="14" t="e">
        <v>#REF!</v>
      </c>
      <c r="D1827" s="13" t="e">
        <f>VLOOKUP(E1827,物料明细!A:H,8,0)</f>
        <v>#N/A</v>
      </c>
      <c r="E1827" s="13"/>
      <c r="F1827" s="13" t="e">
        <f>VLOOKUP(E1827,物料明细!A:C,3,0)</f>
        <v>#N/A</v>
      </c>
      <c r="G1827" s="13" t="e">
        <f>VLOOKUP(E1827,物料明细!A:D,4,0)</f>
        <v>#N/A</v>
      </c>
      <c r="H1827" s="13" t="e">
        <f>VLOOKUP(E1827,[2]物料明细!A:F,6,0)</f>
        <v>#N/A</v>
      </c>
      <c r="I1827" s="13" t="e">
        <f>VLOOKUP(E1827,[4]Sheet1!$A:$C,3,0)</f>
        <v>#N/A</v>
      </c>
      <c r="J1827" s="13"/>
      <c r="K1827" s="14"/>
      <c r="L1827" s="13" t="e">
        <f>VLOOKUP(E1827,[1]搜索条件!$A:$G,7,0)</f>
        <v>#N/A</v>
      </c>
      <c r="M1827" s="31"/>
      <c r="N1827" s="32"/>
      <c r="O1827" s="33"/>
      <c r="P1827" s="34"/>
      <c r="Q1827" s="34"/>
      <c r="R1827" s="48"/>
      <c r="S1827" s="49" t="e">
        <f t="shared" si="4"/>
        <v>#N/A</v>
      </c>
      <c r="T1827" s="50"/>
      <c r="U1827" s="54"/>
      <c r="V1827" s="52"/>
      <c r="W1827" s="53"/>
      <c r="X1827" s="53"/>
      <c r="Y1827" s="58"/>
      <c r="Z1827" s="58"/>
      <c r="AA1827" s="58"/>
      <c r="AB1827" s="58"/>
      <c r="AC1827" s="53"/>
      <c r="AD1827" s="53"/>
      <c r="AE1827" s="53"/>
      <c r="AF1827" s="50"/>
    </row>
    <row r="1828" s="1" customFormat="1" spans="1:32">
      <c r="A1828" s="12"/>
      <c r="B1828" s="13" t="e">
        <f>VLOOKUP(#REF!,[1]搜索条件!$A:$C,3,0)</f>
        <v>#REF!</v>
      </c>
      <c r="C1828" s="14" t="e">
        <v>#REF!</v>
      </c>
      <c r="D1828" s="13" t="e">
        <f>VLOOKUP(E1828,物料明细!A:H,8,0)</f>
        <v>#N/A</v>
      </c>
      <c r="E1828" s="13"/>
      <c r="F1828" s="13" t="e">
        <f>VLOOKUP(E1828,物料明细!A:C,3,0)</f>
        <v>#N/A</v>
      </c>
      <c r="G1828" s="13" t="e">
        <f>VLOOKUP(E1828,物料明细!A:D,4,0)</f>
        <v>#N/A</v>
      </c>
      <c r="H1828" s="13" t="e">
        <f>VLOOKUP(E1828,[2]物料明细!A:F,6,0)</f>
        <v>#N/A</v>
      </c>
      <c r="I1828" s="13" t="e">
        <f>VLOOKUP(E1828,[4]Sheet1!$A:$C,3,0)</f>
        <v>#N/A</v>
      </c>
      <c r="J1828" s="13"/>
      <c r="K1828" s="14"/>
      <c r="L1828" s="13" t="e">
        <f>VLOOKUP(E1828,[1]搜索条件!$A:$G,7,0)</f>
        <v>#N/A</v>
      </c>
      <c r="M1828" s="31"/>
      <c r="N1828" s="32"/>
      <c r="O1828" s="33"/>
      <c r="P1828" s="34"/>
      <c r="Q1828" s="34"/>
      <c r="R1828" s="48"/>
      <c r="S1828" s="49" t="e">
        <f t="shared" si="4"/>
        <v>#N/A</v>
      </c>
      <c r="T1828" s="50"/>
      <c r="U1828" s="54"/>
      <c r="V1828" s="52"/>
      <c r="W1828" s="53"/>
      <c r="X1828" s="53"/>
      <c r="Y1828" s="58"/>
      <c r="Z1828" s="58"/>
      <c r="AA1828" s="58"/>
      <c r="AB1828" s="58"/>
      <c r="AC1828" s="53"/>
      <c r="AD1828" s="53"/>
      <c r="AE1828" s="53"/>
      <c r="AF1828" s="50"/>
    </row>
    <row r="1829" s="1" customFormat="1" spans="1:32">
      <c r="A1829" s="12"/>
      <c r="B1829" s="13" t="e">
        <f>VLOOKUP(#REF!,[1]搜索条件!$A:$C,3,0)</f>
        <v>#REF!</v>
      </c>
      <c r="C1829" s="14" t="e">
        <v>#REF!</v>
      </c>
      <c r="D1829" s="13" t="e">
        <f>VLOOKUP(E1829,物料明细!A:H,8,0)</f>
        <v>#N/A</v>
      </c>
      <c r="E1829" s="13"/>
      <c r="F1829" s="13" t="e">
        <f>VLOOKUP(E1829,物料明细!A:C,3,0)</f>
        <v>#N/A</v>
      </c>
      <c r="G1829" s="13" t="e">
        <f>VLOOKUP(E1829,物料明细!A:D,4,0)</f>
        <v>#N/A</v>
      </c>
      <c r="H1829" s="13" t="e">
        <f>VLOOKUP(E1829,[2]物料明细!A:F,6,0)</f>
        <v>#N/A</v>
      </c>
      <c r="I1829" s="13" t="e">
        <f>VLOOKUP(E1829,[4]Sheet1!$A:$C,3,0)</f>
        <v>#N/A</v>
      </c>
      <c r="J1829" s="13"/>
      <c r="K1829" s="14"/>
      <c r="L1829" s="13" t="e">
        <f>VLOOKUP(E1829,[1]搜索条件!$A:$G,7,0)</f>
        <v>#N/A</v>
      </c>
      <c r="M1829" s="31"/>
      <c r="N1829" s="32"/>
      <c r="O1829" s="33"/>
      <c r="P1829" s="34"/>
      <c r="Q1829" s="34"/>
      <c r="R1829" s="48"/>
      <c r="S1829" s="49" t="e">
        <f t="shared" si="4"/>
        <v>#N/A</v>
      </c>
      <c r="T1829" s="50"/>
      <c r="U1829" s="54"/>
      <c r="V1829" s="52"/>
      <c r="W1829" s="53"/>
      <c r="X1829" s="53"/>
      <c r="Y1829" s="58"/>
      <c r="Z1829" s="58"/>
      <c r="AA1829" s="58"/>
      <c r="AB1829" s="58"/>
      <c r="AC1829" s="53"/>
      <c r="AD1829" s="53"/>
      <c r="AE1829" s="53"/>
      <c r="AF1829" s="50"/>
    </row>
    <row r="1830" s="1" customFormat="1" spans="1:32">
      <c r="A1830" s="12"/>
      <c r="B1830" s="13" t="e">
        <f>VLOOKUP(#REF!,[1]搜索条件!$A:$C,3,0)</f>
        <v>#REF!</v>
      </c>
      <c r="C1830" s="14" t="e">
        <v>#REF!</v>
      </c>
      <c r="D1830" s="13" t="e">
        <f>VLOOKUP(E1830,物料明细!A:H,8,0)</f>
        <v>#N/A</v>
      </c>
      <c r="E1830" s="13"/>
      <c r="F1830" s="13" t="e">
        <f>VLOOKUP(E1830,物料明细!A:C,3,0)</f>
        <v>#N/A</v>
      </c>
      <c r="G1830" s="13" t="e">
        <f>VLOOKUP(E1830,物料明细!A:D,4,0)</f>
        <v>#N/A</v>
      </c>
      <c r="H1830" s="13" t="e">
        <f>VLOOKUP(E1830,[2]物料明细!A:F,6,0)</f>
        <v>#N/A</v>
      </c>
      <c r="I1830" s="13" t="e">
        <f>VLOOKUP(E1830,[4]Sheet1!$A:$C,3,0)</f>
        <v>#N/A</v>
      </c>
      <c r="J1830" s="13"/>
      <c r="K1830" s="14"/>
      <c r="L1830" s="13" t="e">
        <f>VLOOKUP(E1830,[1]搜索条件!$A:$G,7,0)</f>
        <v>#N/A</v>
      </c>
      <c r="M1830" s="31"/>
      <c r="N1830" s="32"/>
      <c r="O1830" s="33"/>
      <c r="P1830" s="34"/>
      <c r="Q1830" s="34"/>
      <c r="R1830" s="48"/>
      <c r="S1830" s="49" t="e">
        <f t="shared" si="4"/>
        <v>#N/A</v>
      </c>
      <c r="T1830" s="50"/>
      <c r="U1830" s="54"/>
      <c r="V1830" s="52"/>
      <c r="W1830" s="53"/>
      <c r="X1830" s="53"/>
      <c r="Y1830" s="58"/>
      <c r="Z1830" s="58"/>
      <c r="AA1830" s="58"/>
      <c r="AB1830" s="58"/>
      <c r="AC1830" s="53"/>
      <c r="AD1830" s="53"/>
      <c r="AE1830" s="53"/>
      <c r="AF1830" s="50"/>
    </row>
    <row r="1831" s="1" customFormat="1" spans="1:32">
      <c r="A1831" s="12"/>
      <c r="B1831" s="13" t="e">
        <f>VLOOKUP(#REF!,[1]搜索条件!$A:$C,3,0)</f>
        <v>#REF!</v>
      </c>
      <c r="C1831" s="14" t="e">
        <v>#REF!</v>
      </c>
      <c r="D1831" s="13" t="e">
        <f>VLOOKUP(E1831,物料明细!A:H,8,0)</f>
        <v>#N/A</v>
      </c>
      <c r="E1831" s="13"/>
      <c r="F1831" s="13" t="e">
        <f>VLOOKUP(E1831,物料明细!A:C,3,0)</f>
        <v>#N/A</v>
      </c>
      <c r="G1831" s="13" t="e">
        <f>VLOOKUP(E1831,物料明细!A:D,4,0)</f>
        <v>#N/A</v>
      </c>
      <c r="H1831" s="13" t="e">
        <f>VLOOKUP(E1831,[2]物料明细!A:F,6,0)</f>
        <v>#N/A</v>
      </c>
      <c r="I1831" s="13" t="e">
        <f>VLOOKUP(E1831,[4]Sheet1!$A:$C,3,0)</f>
        <v>#N/A</v>
      </c>
      <c r="J1831" s="13"/>
      <c r="K1831" s="14"/>
      <c r="L1831" s="13" t="e">
        <f>VLOOKUP(E1831,[1]搜索条件!$A:$G,7,0)</f>
        <v>#N/A</v>
      </c>
      <c r="M1831" s="31"/>
      <c r="N1831" s="32"/>
      <c r="O1831" s="33"/>
      <c r="P1831" s="34"/>
      <c r="Q1831" s="34"/>
      <c r="R1831" s="48"/>
      <c r="S1831" s="49" t="e">
        <f t="shared" si="4"/>
        <v>#N/A</v>
      </c>
      <c r="T1831" s="50"/>
      <c r="U1831" s="54"/>
      <c r="V1831" s="52"/>
      <c r="W1831" s="53"/>
      <c r="X1831" s="53"/>
      <c r="Y1831" s="58"/>
      <c r="Z1831" s="58"/>
      <c r="AA1831" s="58"/>
      <c r="AB1831" s="58"/>
      <c r="AC1831" s="53"/>
      <c r="AD1831" s="53"/>
      <c r="AE1831" s="53"/>
      <c r="AF1831" s="50"/>
    </row>
    <row r="1832" s="1" customFormat="1" spans="1:32">
      <c r="A1832" s="12"/>
      <c r="B1832" s="13" t="e">
        <f>VLOOKUP(#REF!,[1]搜索条件!$A:$C,3,0)</f>
        <v>#REF!</v>
      </c>
      <c r="C1832" s="14" t="e">
        <v>#REF!</v>
      </c>
      <c r="D1832" s="13" t="e">
        <f>VLOOKUP(E1832,物料明细!A:H,8,0)</f>
        <v>#N/A</v>
      </c>
      <c r="E1832" s="13"/>
      <c r="F1832" s="13" t="e">
        <f>VLOOKUP(E1832,物料明细!A:C,3,0)</f>
        <v>#N/A</v>
      </c>
      <c r="G1832" s="13" t="e">
        <f>VLOOKUP(E1832,物料明细!A:D,4,0)</f>
        <v>#N/A</v>
      </c>
      <c r="H1832" s="13" t="e">
        <f>VLOOKUP(E1832,[2]物料明细!A:F,6,0)</f>
        <v>#N/A</v>
      </c>
      <c r="I1832" s="13" t="e">
        <f>VLOOKUP(E1832,[4]Sheet1!$A:$C,3,0)</f>
        <v>#N/A</v>
      </c>
      <c r="J1832" s="13"/>
      <c r="K1832" s="14"/>
      <c r="L1832" s="13" t="e">
        <f>VLOOKUP(E1832,[1]搜索条件!$A:$G,7,0)</f>
        <v>#N/A</v>
      </c>
      <c r="M1832" s="31"/>
      <c r="N1832" s="32"/>
      <c r="O1832" s="33"/>
      <c r="P1832" s="34"/>
      <c r="Q1832" s="34"/>
      <c r="R1832" s="48"/>
      <c r="S1832" s="49" t="e">
        <f t="shared" si="4"/>
        <v>#N/A</v>
      </c>
      <c r="T1832" s="50"/>
      <c r="U1832" s="54"/>
      <c r="V1832" s="52"/>
      <c r="W1832" s="53"/>
      <c r="X1832" s="53"/>
      <c r="Y1832" s="58"/>
      <c r="Z1832" s="58"/>
      <c r="AA1832" s="58"/>
      <c r="AB1832" s="58"/>
      <c r="AC1832" s="53"/>
      <c r="AD1832" s="53"/>
      <c r="AE1832" s="53"/>
      <c r="AF1832" s="50"/>
    </row>
    <row r="1833" s="1" customFormat="1" spans="1:32">
      <c r="A1833" s="12"/>
      <c r="B1833" s="13" t="e">
        <f>VLOOKUP(#REF!,[1]搜索条件!$A:$C,3,0)</f>
        <v>#REF!</v>
      </c>
      <c r="C1833" s="14" t="e">
        <v>#REF!</v>
      </c>
      <c r="D1833" s="13" t="e">
        <f>VLOOKUP(E1833,物料明细!A:H,8,0)</f>
        <v>#N/A</v>
      </c>
      <c r="E1833" s="13"/>
      <c r="F1833" s="13" t="e">
        <f>VLOOKUP(E1833,物料明细!A:C,3,0)</f>
        <v>#N/A</v>
      </c>
      <c r="G1833" s="13" t="e">
        <f>VLOOKUP(E1833,物料明细!A:D,4,0)</f>
        <v>#N/A</v>
      </c>
      <c r="H1833" s="13" t="e">
        <f>VLOOKUP(E1833,[2]物料明细!A:F,6,0)</f>
        <v>#N/A</v>
      </c>
      <c r="I1833" s="13" t="e">
        <f>VLOOKUP(E1833,[4]Sheet1!$A:$C,3,0)</f>
        <v>#N/A</v>
      </c>
      <c r="J1833" s="13"/>
      <c r="K1833" s="14"/>
      <c r="L1833" s="13" t="e">
        <f>VLOOKUP(E1833,[1]搜索条件!$A:$G,7,0)</f>
        <v>#N/A</v>
      </c>
      <c r="M1833" s="31"/>
      <c r="N1833" s="32"/>
      <c r="O1833" s="33"/>
      <c r="P1833" s="34"/>
      <c r="Q1833" s="34"/>
      <c r="R1833" s="48"/>
      <c r="S1833" s="49" t="e">
        <f t="shared" si="4"/>
        <v>#N/A</v>
      </c>
      <c r="T1833" s="50"/>
      <c r="U1833" s="54"/>
      <c r="V1833" s="52"/>
      <c r="W1833" s="53"/>
      <c r="X1833" s="53"/>
      <c r="Y1833" s="58"/>
      <c r="Z1833" s="58"/>
      <c r="AA1833" s="58"/>
      <c r="AB1833" s="58"/>
      <c r="AC1833" s="53"/>
      <c r="AD1833" s="53"/>
      <c r="AE1833" s="53"/>
      <c r="AF1833" s="50"/>
    </row>
    <row r="1834" s="1" customFormat="1" spans="1:32">
      <c r="A1834" s="12"/>
      <c r="B1834" s="13" t="e">
        <f>VLOOKUP(#REF!,[1]搜索条件!$A:$C,3,0)</f>
        <v>#REF!</v>
      </c>
      <c r="C1834" s="14" t="e">
        <v>#REF!</v>
      </c>
      <c r="D1834" s="13" t="e">
        <f>VLOOKUP(E1834,物料明细!A:H,8,0)</f>
        <v>#N/A</v>
      </c>
      <c r="E1834" s="13"/>
      <c r="F1834" s="13" t="e">
        <f>VLOOKUP(E1834,物料明细!A:C,3,0)</f>
        <v>#N/A</v>
      </c>
      <c r="G1834" s="13" t="e">
        <f>VLOOKUP(E1834,物料明细!A:D,4,0)</f>
        <v>#N/A</v>
      </c>
      <c r="H1834" s="13" t="e">
        <f>VLOOKUP(E1834,[2]物料明细!A:F,6,0)</f>
        <v>#N/A</v>
      </c>
      <c r="I1834" s="13" t="e">
        <f>VLOOKUP(E1834,[4]Sheet1!$A:$C,3,0)</f>
        <v>#N/A</v>
      </c>
      <c r="J1834" s="13"/>
      <c r="K1834" s="14"/>
      <c r="L1834" s="13" t="e">
        <f>VLOOKUP(E1834,[1]搜索条件!$A:$G,7,0)</f>
        <v>#N/A</v>
      </c>
      <c r="M1834" s="31"/>
      <c r="N1834" s="32"/>
      <c r="O1834" s="33"/>
      <c r="P1834" s="34"/>
      <c r="Q1834" s="34"/>
      <c r="R1834" s="48"/>
      <c r="S1834" s="49" t="e">
        <f t="shared" si="4"/>
        <v>#N/A</v>
      </c>
      <c r="T1834" s="50"/>
      <c r="U1834" s="54"/>
      <c r="V1834" s="52"/>
      <c r="W1834" s="53"/>
      <c r="X1834" s="53"/>
      <c r="Y1834" s="58"/>
      <c r="Z1834" s="58"/>
      <c r="AA1834" s="58"/>
      <c r="AB1834" s="58"/>
      <c r="AC1834" s="53"/>
      <c r="AD1834" s="53"/>
      <c r="AE1834" s="53"/>
      <c r="AF1834" s="50"/>
    </row>
    <row r="1835" spans="1:32">
      <c r="A1835" s="12"/>
      <c r="B1835" s="13" t="e">
        <f>VLOOKUP(#REF!,[1]搜索条件!$A:$C,3,0)</f>
        <v>#REF!</v>
      </c>
      <c r="C1835" s="14" t="e">
        <v>#REF!</v>
      </c>
      <c r="D1835" s="13" t="e">
        <f>VLOOKUP(E1835,物料明细!A:H,8,0)</f>
        <v>#N/A</v>
      </c>
      <c r="E1835" s="13"/>
      <c r="F1835" s="13" t="e">
        <f>VLOOKUP(E1835,物料明细!A:C,3,0)</f>
        <v>#N/A</v>
      </c>
      <c r="G1835" s="13" t="e">
        <f>VLOOKUP(E1835,物料明细!A:D,4,0)</f>
        <v>#N/A</v>
      </c>
      <c r="H1835" s="13" t="e">
        <f>VLOOKUP(E1835,[2]物料明细!A:F,6,0)</f>
        <v>#N/A</v>
      </c>
      <c r="I1835" s="13" t="e">
        <f>VLOOKUP(E1835,[4]Sheet1!$A:$C,3,0)</f>
        <v>#N/A</v>
      </c>
      <c r="J1835" s="13"/>
      <c r="K1835" s="14"/>
      <c r="L1835" s="13" t="e">
        <f>VLOOKUP(E1835,[1]搜索条件!$A:$G,7,0)</f>
        <v>#N/A</v>
      </c>
      <c r="M1835" s="31"/>
      <c r="N1835" s="32"/>
      <c r="O1835" s="33"/>
      <c r="P1835" s="34"/>
      <c r="Q1835" s="34"/>
      <c r="R1835" s="48"/>
      <c r="S1835" s="49" t="e">
        <f t="shared" si="4"/>
        <v>#N/A</v>
      </c>
      <c r="T1835" s="50"/>
      <c r="U1835" s="54"/>
      <c r="V1835" s="52"/>
      <c r="W1835" s="53"/>
      <c r="X1835" s="53"/>
      <c r="Y1835" s="58"/>
      <c r="Z1835" s="58"/>
      <c r="AA1835" s="58"/>
      <c r="AB1835" s="58"/>
      <c r="AC1835" s="53"/>
      <c r="AD1835" s="53"/>
      <c r="AE1835" s="53"/>
      <c r="AF1835" s="50"/>
    </row>
    <row r="1836" spans="1:32">
      <c r="A1836" s="12"/>
      <c r="B1836" s="13" t="e">
        <f>VLOOKUP(#REF!,[1]搜索条件!$A:$C,3,0)</f>
        <v>#REF!</v>
      </c>
      <c r="C1836" s="14" t="e">
        <v>#REF!</v>
      </c>
      <c r="D1836" s="13" t="e">
        <f>VLOOKUP(E1836,物料明细!A:H,8,0)</f>
        <v>#N/A</v>
      </c>
      <c r="E1836" s="13"/>
      <c r="F1836" s="13" t="e">
        <f>VLOOKUP(E1836,物料明细!A:C,3,0)</f>
        <v>#N/A</v>
      </c>
      <c r="G1836" s="13" t="e">
        <f>VLOOKUP(E1836,物料明细!A:D,4,0)</f>
        <v>#N/A</v>
      </c>
      <c r="H1836" s="13" t="e">
        <f>VLOOKUP(E1836,[2]物料明细!A:F,6,0)</f>
        <v>#N/A</v>
      </c>
      <c r="I1836" s="13" t="e">
        <f>VLOOKUP(E1836,[4]Sheet1!$A:$C,3,0)</f>
        <v>#N/A</v>
      </c>
      <c r="J1836" s="13"/>
      <c r="K1836" s="14"/>
      <c r="L1836" s="13" t="e">
        <f>VLOOKUP(E1836,[1]搜索条件!$A:$G,7,0)</f>
        <v>#N/A</v>
      </c>
      <c r="M1836" s="31"/>
      <c r="N1836" s="32"/>
      <c r="O1836" s="33"/>
      <c r="P1836" s="34"/>
      <c r="Q1836" s="34"/>
      <c r="R1836" s="48"/>
      <c r="S1836" s="49" t="e">
        <f t="shared" si="4"/>
        <v>#N/A</v>
      </c>
      <c r="T1836" s="50"/>
      <c r="U1836" s="54"/>
      <c r="V1836" s="52"/>
      <c r="W1836" s="53"/>
      <c r="X1836" s="53"/>
      <c r="Y1836" s="58"/>
      <c r="Z1836" s="58"/>
      <c r="AA1836" s="58"/>
      <c r="AB1836" s="58"/>
      <c r="AC1836" s="53"/>
      <c r="AD1836" s="53"/>
      <c r="AE1836" s="53"/>
      <c r="AF1836" s="50"/>
    </row>
    <row r="1837" s="1" customFormat="1" spans="1:32">
      <c r="A1837" s="12"/>
      <c r="B1837" s="13" t="e">
        <f>VLOOKUP(#REF!,[1]搜索条件!$A:$C,3,0)</f>
        <v>#REF!</v>
      </c>
      <c r="C1837" s="14" t="e">
        <v>#REF!</v>
      </c>
      <c r="D1837" s="13" t="e">
        <f>VLOOKUP(E1837,物料明细!A:H,8,0)</f>
        <v>#N/A</v>
      </c>
      <c r="E1837" s="13"/>
      <c r="F1837" s="13" t="e">
        <f>VLOOKUP(E1837,物料明细!A:C,3,0)</f>
        <v>#N/A</v>
      </c>
      <c r="G1837" s="13" t="e">
        <f>VLOOKUP(E1837,物料明细!A:D,4,0)</f>
        <v>#N/A</v>
      </c>
      <c r="H1837" s="13" t="e">
        <f>VLOOKUP(E1837,[2]物料明细!A:F,6,0)</f>
        <v>#N/A</v>
      </c>
      <c r="I1837" s="13" t="e">
        <f>VLOOKUP(E1837,[4]Sheet1!$A:$C,3,0)</f>
        <v>#N/A</v>
      </c>
      <c r="J1837" s="13"/>
      <c r="K1837" s="13"/>
      <c r="L1837" s="13" t="e">
        <f>VLOOKUP(E1837,[1]搜索条件!$A:$G,7,0)</f>
        <v>#N/A</v>
      </c>
      <c r="M1837" s="59"/>
      <c r="N1837" s="60"/>
      <c r="O1837" s="33"/>
      <c r="P1837" s="34"/>
      <c r="Q1837" s="34"/>
      <c r="R1837" s="48"/>
      <c r="S1837" s="49" t="e">
        <f t="shared" si="4"/>
        <v>#N/A</v>
      </c>
      <c r="T1837" s="61"/>
      <c r="U1837" s="62"/>
      <c r="V1837" s="52"/>
      <c r="W1837" s="58"/>
      <c r="X1837" s="58"/>
      <c r="Y1837" s="58"/>
      <c r="Z1837" s="58"/>
      <c r="AA1837" s="58"/>
      <c r="AB1837" s="58"/>
      <c r="AC1837" s="58"/>
      <c r="AD1837" s="34"/>
      <c r="AE1837" s="34"/>
      <c r="AF1837" s="61"/>
    </row>
    <row r="1838" s="1" customFormat="1" spans="1:32">
      <c r="A1838" s="12"/>
      <c r="B1838" s="13" t="e">
        <f>VLOOKUP(#REF!,[1]搜索条件!$A:$C,3,0)</f>
        <v>#REF!</v>
      </c>
      <c r="C1838" s="14" t="e">
        <v>#REF!</v>
      </c>
      <c r="D1838" s="13" t="e">
        <f>VLOOKUP(E1838,物料明细!A:H,8,0)</f>
        <v>#N/A</v>
      </c>
      <c r="E1838" s="13"/>
      <c r="F1838" s="13" t="e">
        <f>VLOOKUP(E1838,物料明细!A:C,3,0)</f>
        <v>#N/A</v>
      </c>
      <c r="G1838" s="13" t="e">
        <f>VLOOKUP(E1838,物料明细!A:D,4,0)</f>
        <v>#N/A</v>
      </c>
      <c r="H1838" s="13" t="e">
        <f>VLOOKUP(E1838,[2]物料明细!A:F,6,0)</f>
        <v>#N/A</v>
      </c>
      <c r="I1838" s="13" t="e">
        <f>VLOOKUP(E1838,[4]Sheet1!$A:$C,3,0)</f>
        <v>#N/A</v>
      </c>
      <c r="J1838" s="13"/>
      <c r="K1838" s="14"/>
      <c r="L1838" s="13" t="e">
        <f>VLOOKUP(E1838,[1]搜索条件!$A:$G,7,0)</f>
        <v>#N/A</v>
      </c>
      <c r="M1838" s="31"/>
      <c r="N1838" s="32"/>
      <c r="O1838" s="33"/>
      <c r="P1838" s="34"/>
      <c r="Q1838" s="34"/>
      <c r="R1838" s="48"/>
      <c r="S1838" s="49" t="e">
        <f t="shared" si="4"/>
        <v>#N/A</v>
      </c>
      <c r="T1838" s="50"/>
      <c r="U1838" s="51"/>
      <c r="V1838" s="52"/>
      <c r="W1838" s="53"/>
      <c r="X1838" s="53"/>
      <c r="Y1838" s="58"/>
      <c r="Z1838" s="58"/>
      <c r="AA1838" s="58"/>
      <c r="AB1838" s="58"/>
      <c r="AC1838" s="53"/>
      <c r="AD1838" s="53"/>
      <c r="AE1838" s="53"/>
      <c r="AF1838" s="50"/>
    </row>
    <row r="1839" s="1" customFormat="1" spans="1:32">
      <c r="A1839" s="12"/>
      <c r="B1839" s="13" t="e">
        <f>VLOOKUP(#REF!,[1]搜索条件!$A:$C,3,0)</f>
        <v>#REF!</v>
      </c>
      <c r="C1839" s="14" t="e">
        <v>#REF!</v>
      </c>
      <c r="D1839" s="13" t="e">
        <f>VLOOKUP(E1839,物料明细!A:H,8,0)</f>
        <v>#N/A</v>
      </c>
      <c r="E1839" s="13"/>
      <c r="F1839" s="13" t="e">
        <f>VLOOKUP(E1839,物料明细!A:C,3,0)</f>
        <v>#N/A</v>
      </c>
      <c r="G1839" s="13" t="e">
        <f>VLOOKUP(E1839,物料明细!A:D,4,0)</f>
        <v>#N/A</v>
      </c>
      <c r="H1839" s="13" t="e">
        <f>VLOOKUP(E1839,[2]物料明细!A:F,6,0)</f>
        <v>#N/A</v>
      </c>
      <c r="I1839" s="13" t="e">
        <f>VLOOKUP(E1839,[4]Sheet1!$A:$C,3,0)</f>
        <v>#N/A</v>
      </c>
      <c r="J1839" s="13"/>
      <c r="K1839" s="14"/>
      <c r="L1839" s="13" t="e">
        <f>VLOOKUP(E1839,[1]搜索条件!$A:$G,7,0)</f>
        <v>#N/A</v>
      </c>
      <c r="M1839" s="31"/>
      <c r="N1839" s="32"/>
      <c r="O1839" s="33"/>
      <c r="P1839" s="34"/>
      <c r="Q1839" s="34"/>
      <c r="R1839" s="48"/>
      <c r="S1839" s="49" t="e">
        <f t="shared" si="4"/>
        <v>#N/A</v>
      </c>
      <c r="T1839" s="50"/>
      <c r="U1839" s="51"/>
      <c r="V1839" s="52"/>
      <c r="W1839" s="53"/>
      <c r="X1839" s="53"/>
      <c r="Y1839" s="58"/>
      <c r="Z1839" s="58"/>
      <c r="AA1839" s="58"/>
      <c r="AB1839" s="58"/>
      <c r="AC1839" s="53"/>
      <c r="AD1839" s="53"/>
      <c r="AE1839" s="53"/>
      <c r="AF1839" s="50"/>
    </row>
    <row r="1840" s="1" customFormat="1" spans="1:32">
      <c r="A1840" s="12"/>
      <c r="B1840" s="13" t="e">
        <f>VLOOKUP(#REF!,[1]搜索条件!$A:$C,3,0)</f>
        <v>#REF!</v>
      </c>
      <c r="C1840" s="14" t="e">
        <v>#REF!</v>
      </c>
      <c r="D1840" s="13" t="e">
        <f>VLOOKUP(E1840,物料明细!A:H,8,0)</f>
        <v>#N/A</v>
      </c>
      <c r="E1840" s="13"/>
      <c r="F1840" s="13" t="e">
        <f>VLOOKUP(E1840,物料明细!A:C,3,0)</f>
        <v>#N/A</v>
      </c>
      <c r="G1840" s="13" t="e">
        <f>VLOOKUP(E1840,物料明细!A:D,4,0)</f>
        <v>#N/A</v>
      </c>
      <c r="H1840" s="13" t="e">
        <f>VLOOKUP(E1840,[2]物料明细!A:F,6,0)</f>
        <v>#N/A</v>
      </c>
      <c r="I1840" s="13" t="e">
        <f>VLOOKUP(E1840,[4]Sheet1!$A:$C,3,0)</f>
        <v>#N/A</v>
      </c>
      <c r="J1840" s="13"/>
      <c r="K1840" s="14"/>
      <c r="L1840" s="13" t="e">
        <f>VLOOKUP(E1840,[1]搜索条件!$A:$G,7,0)</f>
        <v>#N/A</v>
      </c>
      <c r="M1840" s="31"/>
      <c r="N1840" s="32"/>
      <c r="O1840" s="33"/>
      <c r="P1840" s="34"/>
      <c r="Q1840" s="34"/>
      <c r="R1840" s="48"/>
      <c r="S1840" s="49" t="e">
        <f t="shared" si="4"/>
        <v>#N/A</v>
      </c>
      <c r="T1840" s="50"/>
      <c r="U1840" s="54"/>
      <c r="V1840" s="52"/>
      <c r="W1840" s="53"/>
      <c r="X1840" s="53"/>
      <c r="Y1840" s="58"/>
      <c r="Z1840" s="58"/>
      <c r="AA1840" s="58"/>
      <c r="AB1840" s="58"/>
      <c r="AC1840" s="53"/>
      <c r="AD1840" s="53"/>
      <c r="AE1840" s="53"/>
      <c r="AF1840" s="50"/>
    </row>
    <row r="1841" s="1" customFormat="1" spans="1:32">
      <c r="A1841" s="12"/>
      <c r="B1841" s="13" t="e">
        <f>VLOOKUP(#REF!,[1]搜索条件!$A:$C,3,0)</f>
        <v>#REF!</v>
      </c>
      <c r="C1841" s="14" t="e">
        <v>#REF!</v>
      </c>
      <c r="D1841" s="13" t="e">
        <f>VLOOKUP(E1841,物料明细!A:H,8,0)</f>
        <v>#N/A</v>
      </c>
      <c r="E1841" s="13"/>
      <c r="F1841" s="13" t="e">
        <f>VLOOKUP(E1841,物料明细!A:C,3,0)</f>
        <v>#N/A</v>
      </c>
      <c r="G1841" s="13" t="e">
        <f>VLOOKUP(E1841,物料明细!A:D,4,0)</f>
        <v>#N/A</v>
      </c>
      <c r="H1841" s="13" t="e">
        <f>VLOOKUP(E1841,[2]物料明细!A:F,6,0)</f>
        <v>#N/A</v>
      </c>
      <c r="I1841" s="13" t="e">
        <f>VLOOKUP(E1841,[4]Sheet1!$A:$C,3,0)</f>
        <v>#N/A</v>
      </c>
      <c r="J1841" s="13"/>
      <c r="K1841" s="14"/>
      <c r="L1841" s="13" t="e">
        <f>VLOOKUP(E1841,[1]搜索条件!$A:$G,7,0)</f>
        <v>#N/A</v>
      </c>
      <c r="M1841" s="31"/>
      <c r="N1841" s="32"/>
      <c r="O1841" s="33"/>
      <c r="P1841" s="34"/>
      <c r="Q1841" s="34"/>
      <c r="R1841" s="48"/>
      <c r="S1841" s="49" t="e">
        <f t="shared" si="4"/>
        <v>#N/A</v>
      </c>
      <c r="T1841" s="50"/>
      <c r="U1841" s="51"/>
      <c r="V1841" s="52"/>
      <c r="W1841" s="53"/>
      <c r="X1841" s="53"/>
      <c r="Y1841" s="58"/>
      <c r="Z1841" s="58"/>
      <c r="AA1841" s="58"/>
      <c r="AB1841" s="58"/>
      <c r="AC1841" s="53"/>
      <c r="AD1841" s="53"/>
      <c r="AE1841" s="53"/>
      <c r="AF1841" s="50"/>
    </row>
    <row r="1842" s="1" customFormat="1" spans="1:32">
      <c r="A1842" s="12"/>
      <c r="B1842" s="13" t="e">
        <f>VLOOKUP(#REF!,[1]搜索条件!$A:$C,3,0)</f>
        <v>#REF!</v>
      </c>
      <c r="C1842" s="14" t="e">
        <v>#REF!</v>
      </c>
      <c r="D1842" s="13" t="e">
        <f>VLOOKUP(E1842,物料明细!A:H,8,0)</f>
        <v>#N/A</v>
      </c>
      <c r="E1842" s="13"/>
      <c r="F1842" s="13" t="e">
        <f>VLOOKUP(E1842,物料明细!A:C,3,0)</f>
        <v>#N/A</v>
      </c>
      <c r="G1842" s="13" t="e">
        <f>VLOOKUP(E1842,物料明细!A:D,4,0)</f>
        <v>#N/A</v>
      </c>
      <c r="H1842" s="13" t="e">
        <f>VLOOKUP(E1842,[2]物料明细!A:F,6,0)</f>
        <v>#N/A</v>
      </c>
      <c r="I1842" s="13" t="e">
        <f>VLOOKUP(E1842,[4]Sheet1!$A:$C,3,0)</f>
        <v>#N/A</v>
      </c>
      <c r="J1842" s="13"/>
      <c r="K1842" s="14"/>
      <c r="L1842" s="13" t="e">
        <f>VLOOKUP(E1842,[1]搜索条件!$A:$G,7,0)</f>
        <v>#N/A</v>
      </c>
      <c r="M1842" s="31"/>
      <c r="N1842" s="32"/>
      <c r="O1842" s="33"/>
      <c r="P1842" s="34"/>
      <c r="Q1842" s="34"/>
      <c r="R1842" s="48"/>
      <c r="S1842" s="49" t="e">
        <f t="shared" si="4"/>
        <v>#N/A</v>
      </c>
      <c r="T1842" s="50"/>
      <c r="U1842" s="51"/>
      <c r="V1842" s="52"/>
      <c r="W1842" s="53"/>
      <c r="X1842" s="53"/>
      <c r="Y1842" s="58"/>
      <c r="Z1842" s="58"/>
      <c r="AA1842" s="58"/>
      <c r="AB1842" s="58"/>
      <c r="AC1842" s="53"/>
      <c r="AD1842" s="53"/>
      <c r="AE1842" s="53"/>
      <c r="AF1842" s="50"/>
    </row>
    <row r="1843" s="1" customFormat="1" spans="1:32">
      <c r="A1843" s="12"/>
      <c r="B1843" s="13" t="e">
        <f>VLOOKUP(#REF!,[1]搜索条件!$A:$C,3,0)</f>
        <v>#REF!</v>
      </c>
      <c r="C1843" s="14" t="e">
        <v>#REF!</v>
      </c>
      <c r="D1843" s="13" t="e">
        <f>VLOOKUP(E1843,物料明细!A:H,8,0)</f>
        <v>#N/A</v>
      </c>
      <c r="E1843" s="13"/>
      <c r="F1843" s="13" t="e">
        <f>VLOOKUP(E1843,物料明细!A:C,3,0)</f>
        <v>#N/A</v>
      </c>
      <c r="G1843" s="13" t="e">
        <f>VLOOKUP(E1843,物料明细!A:D,4,0)</f>
        <v>#N/A</v>
      </c>
      <c r="H1843" s="13" t="e">
        <f>VLOOKUP(E1843,[2]物料明细!A:F,6,0)</f>
        <v>#N/A</v>
      </c>
      <c r="I1843" s="13" t="e">
        <f>VLOOKUP(E1843,[4]Sheet1!$A:$C,3,0)</f>
        <v>#N/A</v>
      </c>
      <c r="J1843" s="13"/>
      <c r="K1843" s="14"/>
      <c r="L1843" s="13" t="e">
        <f>VLOOKUP(E1843,[1]搜索条件!$A:$G,7,0)</f>
        <v>#N/A</v>
      </c>
      <c r="M1843" s="31"/>
      <c r="N1843" s="32"/>
      <c r="O1843" s="33"/>
      <c r="P1843" s="34"/>
      <c r="Q1843" s="34"/>
      <c r="R1843" s="48"/>
      <c r="S1843" s="49" t="e">
        <f t="shared" si="4"/>
        <v>#N/A</v>
      </c>
      <c r="T1843" s="50"/>
      <c r="U1843" s="51"/>
      <c r="V1843" s="52"/>
      <c r="W1843" s="53"/>
      <c r="X1843" s="53"/>
      <c r="Y1843" s="58"/>
      <c r="Z1843" s="58"/>
      <c r="AA1843" s="58"/>
      <c r="AB1843" s="58"/>
      <c r="AC1843" s="53"/>
      <c r="AD1843" s="53"/>
      <c r="AE1843" s="53"/>
      <c r="AF1843" s="50"/>
    </row>
    <row r="1844" s="1" customFormat="1" spans="1:32">
      <c r="A1844" s="12"/>
      <c r="B1844" s="13" t="e">
        <f>VLOOKUP(#REF!,[1]搜索条件!$A:$C,3,0)</f>
        <v>#REF!</v>
      </c>
      <c r="C1844" s="14" t="e">
        <v>#REF!</v>
      </c>
      <c r="D1844" s="13" t="e">
        <f>VLOOKUP(E1844,物料明细!A:H,8,0)</f>
        <v>#N/A</v>
      </c>
      <c r="E1844" s="13"/>
      <c r="F1844" s="13" t="e">
        <f>VLOOKUP(E1844,物料明细!A:C,3,0)</f>
        <v>#N/A</v>
      </c>
      <c r="G1844" s="13" t="e">
        <f>VLOOKUP(E1844,物料明细!A:D,4,0)</f>
        <v>#N/A</v>
      </c>
      <c r="H1844" s="13" t="e">
        <f>VLOOKUP(E1844,[2]物料明细!A:F,6,0)</f>
        <v>#N/A</v>
      </c>
      <c r="I1844" s="13" t="e">
        <f>VLOOKUP(E1844,[4]Sheet1!$A:$C,3,0)</f>
        <v>#N/A</v>
      </c>
      <c r="J1844" s="13"/>
      <c r="K1844" s="14"/>
      <c r="L1844" s="13" t="e">
        <f>VLOOKUP(E1844,[1]搜索条件!$A:$G,7,0)</f>
        <v>#N/A</v>
      </c>
      <c r="M1844" s="31"/>
      <c r="N1844" s="32"/>
      <c r="O1844" s="33"/>
      <c r="P1844" s="34"/>
      <c r="Q1844" s="34"/>
      <c r="R1844" s="48"/>
      <c r="S1844" s="49" t="e">
        <f t="shared" si="4"/>
        <v>#N/A</v>
      </c>
      <c r="T1844" s="50"/>
      <c r="U1844" s="51"/>
      <c r="V1844" s="52"/>
      <c r="W1844" s="53"/>
      <c r="X1844" s="53"/>
      <c r="Y1844" s="58"/>
      <c r="Z1844" s="58"/>
      <c r="AA1844" s="58"/>
      <c r="AB1844" s="58"/>
      <c r="AC1844" s="53"/>
      <c r="AD1844" s="53"/>
      <c r="AE1844" s="53"/>
      <c r="AF1844" s="50"/>
    </row>
    <row r="1845" s="1" customFormat="1" spans="1:32">
      <c r="A1845" s="12"/>
      <c r="B1845" s="13" t="e">
        <f>VLOOKUP(#REF!,[1]搜索条件!$A:$C,3,0)</f>
        <v>#REF!</v>
      </c>
      <c r="C1845" s="14" t="e">
        <v>#REF!</v>
      </c>
      <c r="D1845" s="13" t="e">
        <f>VLOOKUP(E1845,物料明细!A:H,8,0)</f>
        <v>#N/A</v>
      </c>
      <c r="E1845" s="13"/>
      <c r="F1845" s="13" t="e">
        <f>VLOOKUP(E1845,物料明细!A:C,3,0)</f>
        <v>#N/A</v>
      </c>
      <c r="G1845" s="13" t="e">
        <f>VLOOKUP(E1845,物料明细!A:D,4,0)</f>
        <v>#N/A</v>
      </c>
      <c r="H1845" s="13" t="e">
        <f>VLOOKUP(E1845,[2]物料明细!A:F,6,0)</f>
        <v>#N/A</v>
      </c>
      <c r="I1845" s="13" t="e">
        <f>VLOOKUP(E1845,[4]Sheet1!$A:$C,3,0)</f>
        <v>#N/A</v>
      </c>
      <c r="J1845" s="13"/>
      <c r="K1845" s="14"/>
      <c r="L1845" s="13" t="e">
        <f>VLOOKUP(E1845,[1]搜索条件!$A:$G,7,0)</f>
        <v>#N/A</v>
      </c>
      <c r="M1845" s="31"/>
      <c r="N1845" s="32"/>
      <c r="O1845" s="33"/>
      <c r="P1845" s="34"/>
      <c r="Q1845" s="34"/>
      <c r="R1845" s="48"/>
      <c r="S1845" s="49" t="e">
        <f t="shared" si="4"/>
        <v>#N/A</v>
      </c>
      <c r="T1845" s="50"/>
      <c r="U1845" s="51"/>
      <c r="V1845" s="52"/>
      <c r="W1845" s="53"/>
      <c r="X1845" s="53"/>
      <c r="Y1845" s="58"/>
      <c r="Z1845" s="58"/>
      <c r="AA1845" s="58"/>
      <c r="AB1845" s="58"/>
      <c r="AC1845" s="53"/>
      <c r="AD1845" s="53"/>
      <c r="AE1845" s="53"/>
      <c r="AF1845" s="50"/>
    </row>
    <row r="1846" s="1" customFormat="1" spans="1:32">
      <c r="A1846" s="12"/>
      <c r="B1846" s="13" t="e">
        <f>VLOOKUP(#REF!,[1]搜索条件!$A:$C,3,0)</f>
        <v>#REF!</v>
      </c>
      <c r="C1846" s="14" t="e">
        <v>#REF!</v>
      </c>
      <c r="D1846" s="13" t="e">
        <f>VLOOKUP(E1846,物料明细!A:H,8,0)</f>
        <v>#N/A</v>
      </c>
      <c r="E1846" s="13"/>
      <c r="F1846" s="13" t="e">
        <f>VLOOKUP(E1846,物料明细!A:C,3,0)</f>
        <v>#N/A</v>
      </c>
      <c r="G1846" s="13" t="e">
        <f>VLOOKUP(E1846,物料明细!A:D,4,0)</f>
        <v>#N/A</v>
      </c>
      <c r="H1846" s="13" t="e">
        <f>VLOOKUP(E1846,[2]物料明细!A:F,6,0)</f>
        <v>#N/A</v>
      </c>
      <c r="I1846" s="13" t="e">
        <f>VLOOKUP(E1846,[4]Sheet1!$A:$C,3,0)</f>
        <v>#N/A</v>
      </c>
      <c r="J1846" s="13"/>
      <c r="K1846" s="14"/>
      <c r="L1846" s="13" t="e">
        <f>VLOOKUP(E1846,[1]搜索条件!$A:$G,7,0)</f>
        <v>#N/A</v>
      </c>
      <c r="M1846" s="31"/>
      <c r="N1846" s="32"/>
      <c r="O1846" s="33"/>
      <c r="P1846" s="34"/>
      <c r="Q1846" s="34"/>
      <c r="R1846" s="48"/>
      <c r="S1846" s="49" t="e">
        <f t="shared" si="4"/>
        <v>#N/A</v>
      </c>
      <c r="T1846" s="50"/>
      <c r="U1846" s="51"/>
      <c r="V1846" s="52"/>
      <c r="W1846" s="53"/>
      <c r="X1846" s="53"/>
      <c r="Y1846" s="58"/>
      <c r="Z1846" s="58"/>
      <c r="AA1846" s="58"/>
      <c r="AB1846" s="58"/>
      <c r="AC1846" s="53"/>
      <c r="AD1846" s="53"/>
      <c r="AE1846" s="53"/>
      <c r="AF1846" s="50"/>
    </row>
    <row r="1847" s="1" customFormat="1" spans="1:32">
      <c r="A1847" s="12"/>
      <c r="B1847" s="13" t="e">
        <f>VLOOKUP(#REF!,[1]搜索条件!$A:$C,3,0)</f>
        <v>#REF!</v>
      </c>
      <c r="C1847" s="14" t="e">
        <v>#REF!</v>
      </c>
      <c r="D1847" s="13" t="e">
        <f>VLOOKUP(E1847,物料明细!A:H,8,0)</f>
        <v>#N/A</v>
      </c>
      <c r="E1847" s="13"/>
      <c r="F1847" s="13" t="e">
        <f>VLOOKUP(E1847,物料明细!A:C,3,0)</f>
        <v>#N/A</v>
      </c>
      <c r="G1847" s="13" t="e">
        <f>VLOOKUP(E1847,物料明细!A:D,4,0)</f>
        <v>#N/A</v>
      </c>
      <c r="H1847" s="13" t="e">
        <f>VLOOKUP(E1847,[2]物料明细!A:F,6,0)</f>
        <v>#N/A</v>
      </c>
      <c r="I1847" s="13" t="e">
        <f>VLOOKUP(E1847,[4]Sheet1!$A:$C,3,0)</f>
        <v>#N/A</v>
      </c>
      <c r="J1847" s="13"/>
      <c r="K1847" s="14"/>
      <c r="L1847" s="13" t="e">
        <f>VLOOKUP(E1847,[1]搜索条件!$A:$G,7,0)</f>
        <v>#N/A</v>
      </c>
      <c r="M1847" s="31"/>
      <c r="N1847" s="32"/>
      <c r="O1847" s="33"/>
      <c r="P1847" s="34"/>
      <c r="Q1847" s="34"/>
      <c r="R1847" s="48"/>
      <c r="S1847" s="49" t="e">
        <f t="shared" si="4"/>
        <v>#N/A</v>
      </c>
      <c r="T1847" s="50"/>
      <c r="U1847" s="51"/>
      <c r="V1847" s="52"/>
      <c r="W1847" s="53"/>
      <c r="X1847" s="53"/>
      <c r="Y1847" s="58"/>
      <c r="Z1847" s="58"/>
      <c r="AA1847" s="58"/>
      <c r="AB1847" s="58"/>
      <c r="AC1847" s="53"/>
      <c r="AD1847" s="53"/>
      <c r="AE1847" s="53"/>
      <c r="AF1847" s="50"/>
    </row>
    <row r="1848" s="1" customFormat="1" spans="1:32">
      <c r="A1848" s="12"/>
      <c r="B1848" s="13" t="e">
        <f>VLOOKUP(#REF!,[1]搜索条件!$A:$C,3,0)</f>
        <v>#REF!</v>
      </c>
      <c r="C1848" s="14" t="e">
        <v>#REF!</v>
      </c>
      <c r="D1848" s="13" t="e">
        <f>VLOOKUP(E1848,物料明细!A:H,8,0)</f>
        <v>#N/A</v>
      </c>
      <c r="E1848" s="13"/>
      <c r="F1848" s="13" t="e">
        <f>VLOOKUP(E1848,物料明细!A:C,3,0)</f>
        <v>#N/A</v>
      </c>
      <c r="G1848" s="13" t="e">
        <f>VLOOKUP(E1848,物料明细!A:D,4,0)</f>
        <v>#N/A</v>
      </c>
      <c r="H1848" s="13" t="e">
        <f>VLOOKUP(E1848,[2]物料明细!A:F,6,0)</f>
        <v>#N/A</v>
      </c>
      <c r="I1848" s="13" t="e">
        <f>VLOOKUP(E1848,[4]Sheet1!$A:$C,3,0)</f>
        <v>#N/A</v>
      </c>
      <c r="J1848" s="13"/>
      <c r="K1848" s="14"/>
      <c r="L1848" s="13" t="e">
        <f>VLOOKUP(E1848,[1]搜索条件!$A:$G,7,0)</f>
        <v>#N/A</v>
      </c>
      <c r="M1848" s="31"/>
      <c r="N1848" s="32"/>
      <c r="O1848" s="33"/>
      <c r="P1848" s="34"/>
      <c r="Q1848" s="34"/>
      <c r="R1848" s="48"/>
      <c r="S1848" s="49" t="e">
        <f t="shared" si="4"/>
        <v>#N/A</v>
      </c>
      <c r="T1848" s="50"/>
      <c r="U1848" s="51"/>
      <c r="V1848" s="52"/>
      <c r="W1848" s="53"/>
      <c r="X1848" s="53"/>
      <c r="Y1848" s="58"/>
      <c r="Z1848" s="58"/>
      <c r="AA1848" s="58"/>
      <c r="AB1848" s="58"/>
      <c r="AC1848" s="53"/>
      <c r="AD1848" s="53"/>
      <c r="AE1848" s="53"/>
      <c r="AF1848" s="50"/>
    </row>
    <row r="1849" s="1" customFormat="1" spans="1:32">
      <c r="A1849" s="12"/>
      <c r="B1849" s="13" t="e">
        <f>VLOOKUP(#REF!,[1]搜索条件!$A:$C,3,0)</f>
        <v>#REF!</v>
      </c>
      <c r="C1849" s="14" t="e">
        <v>#REF!</v>
      </c>
      <c r="D1849" s="13" t="e">
        <f>VLOOKUP(E1849,物料明细!A:H,8,0)</f>
        <v>#N/A</v>
      </c>
      <c r="E1849" s="13"/>
      <c r="F1849" s="13" t="e">
        <f>VLOOKUP(E1849,物料明细!A:C,3,0)</f>
        <v>#N/A</v>
      </c>
      <c r="G1849" s="13" t="e">
        <f>VLOOKUP(E1849,物料明细!A:D,4,0)</f>
        <v>#N/A</v>
      </c>
      <c r="H1849" s="13" t="e">
        <f>VLOOKUP(E1849,[2]物料明细!A:F,6,0)</f>
        <v>#N/A</v>
      </c>
      <c r="I1849" s="13" t="e">
        <f>VLOOKUP(E1849,[4]Sheet1!$A:$C,3,0)</f>
        <v>#N/A</v>
      </c>
      <c r="J1849" s="13"/>
      <c r="K1849" s="14"/>
      <c r="L1849" s="13" t="e">
        <f>VLOOKUP(E1849,[1]搜索条件!$A:$G,7,0)</f>
        <v>#N/A</v>
      </c>
      <c r="M1849" s="31"/>
      <c r="N1849" s="32"/>
      <c r="O1849" s="33"/>
      <c r="P1849" s="34"/>
      <c r="Q1849" s="34"/>
      <c r="R1849" s="48"/>
      <c r="S1849" s="49" t="e">
        <f t="shared" si="4"/>
        <v>#N/A</v>
      </c>
      <c r="T1849" s="50"/>
      <c r="U1849" s="51"/>
      <c r="V1849" s="52"/>
      <c r="W1849" s="53"/>
      <c r="X1849" s="53"/>
      <c r="Y1849" s="58"/>
      <c r="Z1849" s="58"/>
      <c r="AA1849" s="58"/>
      <c r="AB1849" s="58"/>
      <c r="AC1849" s="53"/>
      <c r="AD1849" s="53"/>
      <c r="AE1849" s="53"/>
      <c r="AF1849" s="50"/>
    </row>
    <row r="1850" s="1" customFormat="1" spans="1:32">
      <c r="A1850" s="12"/>
      <c r="B1850" s="13" t="e">
        <f>VLOOKUP(#REF!,[1]搜索条件!$A:$C,3,0)</f>
        <v>#REF!</v>
      </c>
      <c r="C1850" s="14" t="e">
        <v>#REF!</v>
      </c>
      <c r="D1850" s="13" t="e">
        <f>VLOOKUP(E1850,物料明细!A:H,8,0)</f>
        <v>#N/A</v>
      </c>
      <c r="E1850" s="13"/>
      <c r="F1850" s="13" t="e">
        <f>VLOOKUP(E1850,物料明细!A:C,3,0)</f>
        <v>#N/A</v>
      </c>
      <c r="G1850" s="13" t="e">
        <f>VLOOKUP(E1850,物料明细!A:D,4,0)</f>
        <v>#N/A</v>
      </c>
      <c r="H1850" s="13" t="e">
        <f>VLOOKUP(E1850,[2]物料明细!A:F,6,0)</f>
        <v>#N/A</v>
      </c>
      <c r="I1850" s="13" t="e">
        <f>VLOOKUP(E1850,[4]Sheet1!$A:$C,3,0)</f>
        <v>#N/A</v>
      </c>
      <c r="J1850" s="13"/>
      <c r="K1850" s="14"/>
      <c r="L1850" s="13" t="e">
        <f>VLOOKUP(E1850,[1]搜索条件!$A:$G,7,0)</f>
        <v>#N/A</v>
      </c>
      <c r="M1850" s="31"/>
      <c r="N1850" s="32"/>
      <c r="O1850" s="33"/>
      <c r="P1850" s="34"/>
      <c r="Q1850" s="34"/>
      <c r="R1850" s="48"/>
      <c r="S1850" s="49" t="e">
        <f t="shared" si="4"/>
        <v>#N/A</v>
      </c>
      <c r="T1850" s="50"/>
      <c r="U1850" s="51"/>
      <c r="V1850" s="52"/>
      <c r="W1850" s="53"/>
      <c r="X1850" s="53"/>
      <c r="Y1850" s="58"/>
      <c r="Z1850" s="58"/>
      <c r="AA1850" s="58"/>
      <c r="AB1850" s="58"/>
      <c r="AC1850" s="53"/>
      <c r="AD1850" s="53"/>
      <c r="AE1850" s="53"/>
      <c r="AF1850" s="50"/>
    </row>
    <row r="1851" s="1" customFormat="1" spans="1:32">
      <c r="A1851" s="12"/>
      <c r="B1851" s="13" t="e">
        <f>VLOOKUP(#REF!,[1]搜索条件!$A:$C,3,0)</f>
        <v>#REF!</v>
      </c>
      <c r="C1851" s="14" t="e">
        <v>#REF!</v>
      </c>
      <c r="D1851" s="13" t="e">
        <f>VLOOKUP(E1851,物料明细!A:H,8,0)</f>
        <v>#N/A</v>
      </c>
      <c r="E1851" s="13"/>
      <c r="F1851" s="13" t="e">
        <f>VLOOKUP(E1851,物料明细!A:C,3,0)</f>
        <v>#N/A</v>
      </c>
      <c r="G1851" s="13" t="e">
        <f>VLOOKUP(E1851,物料明细!A:D,4,0)</f>
        <v>#N/A</v>
      </c>
      <c r="H1851" s="13" t="e">
        <f>VLOOKUP(E1851,[2]物料明细!A:F,6,0)</f>
        <v>#N/A</v>
      </c>
      <c r="I1851" s="13" t="e">
        <f>VLOOKUP(E1851,[4]Sheet1!$A:$C,3,0)</f>
        <v>#N/A</v>
      </c>
      <c r="J1851" s="13"/>
      <c r="K1851" s="14"/>
      <c r="L1851" s="13" t="e">
        <f>VLOOKUP(E1851,[1]搜索条件!$A:$G,7,0)</f>
        <v>#N/A</v>
      </c>
      <c r="M1851" s="31"/>
      <c r="N1851" s="32"/>
      <c r="O1851" s="33"/>
      <c r="P1851" s="34"/>
      <c r="Q1851" s="34"/>
      <c r="R1851" s="48"/>
      <c r="S1851" s="49" t="e">
        <f t="shared" si="4"/>
        <v>#N/A</v>
      </c>
      <c r="T1851" s="50"/>
      <c r="U1851" s="51"/>
      <c r="V1851" s="52"/>
      <c r="W1851" s="53"/>
      <c r="X1851" s="53"/>
      <c r="Y1851" s="58"/>
      <c r="Z1851" s="58"/>
      <c r="AA1851" s="58"/>
      <c r="AB1851" s="58"/>
      <c r="AC1851" s="53"/>
      <c r="AD1851" s="53"/>
      <c r="AE1851" s="53"/>
      <c r="AF1851" s="50"/>
    </row>
    <row r="1852" s="1" customFormat="1" spans="1:32">
      <c r="A1852" s="12"/>
      <c r="B1852" s="13" t="e">
        <f>VLOOKUP(#REF!,[1]搜索条件!$A:$C,3,0)</f>
        <v>#REF!</v>
      </c>
      <c r="C1852" s="14" t="e">
        <v>#REF!</v>
      </c>
      <c r="D1852" s="13" t="e">
        <f>VLOOKUP(E1852,物料明细!A:H,8,0)</f>
        <v>#N/A</v>
      </c>
      <c r="E1852" s="13"/>
      <c r="F1852" s="13" t="e">
        <f>VLOOKUP(E1852,物料明细!A:C,3,0)</f>
        <v>#N/A</v>
      </c>
      <c r="G1852" s="13" t="e">
        <f>VLOOKUP(E1852,物料明细!A:D,4,0)</f>
        <v>#N/A</v>
      </c>
      <c r="H1852" s="13" t="e">
        <f>VLOOKUP(E1852,[2]物料明细!A:F,6,0)</f>
        <v>#N/A</v>
      </c>
      <c r="I1852" s="13" t="e">
        <f>VLOOKUP(E1852,[4]Sheet1!$A:$C,3,0)</f>
        <v>#N/A</v>
      </c>
      <c r="J1852" s="13"/>
      <c r="K1852" s="14"/>
      <c r="L1852" s="13" t="e">
        <f>VLOOKUP(E1852,[1]搜索条件!$A:$G,7,0)</f>
        <v>#N/A</v>
      </c>
      <c r="M1852" s="31"/>
      <c r="N1852" s="32"/>
      <c r="O1852" s="33"/>
      <c r="P1852" s="34"/>
      <c r="Q1852" s="34"/>
      <c r="R1852" s="48"/>
      <c r="S1852" s="49" t="e">
        <f t="shared" si="4"/>
        <v>#N/A</v>
      </c>
      <c r="T1852" s="50"/>
      <c r="U1852" s="51"/>
      <c r="V1852" s="52"/>
      <c r="W1852" s="53"/>
      <c r="X1852" s="53"/>
      <c r="Y1852" s="58"/>
      <c r="Z1852" s="58"/>
      <c r="AA1852" s="58"/>
      <c r="AB1852" s="58"/>
      <c r="AC1852" s="53"/>
      <c r="AD1852" s="53"/>
      <c r="AE1852" s="53"/>
      <c r="AF1852" s="50"/>
    </row>
    <row r="1853" s="1" customFormat="1" spans="1:32">
      <c r="A1853" s="12"/>
      <c r="B1853" s="13" t="e">
        <f>VLOOKUP(#REF!,[1]搜索条件!$A:$C,3,0)</f>
        <v>#REF!</v>
      </c>
      <c r="C1853" s="14" t="e">
        <v>#REF!</v>
      </c>
      <c r="D1853" s="13" t="e">
        <f>VLOOKUP(E1853,物料明细!A:H,8,0)</f>
        <v>#N/A</v>
      </c>
      <c r="E1853" s="13"/>
      <c r="F1853" s="13" t="e">
        <f>VLOOKUP(E1853,物料明细!A:C,3,0)</f>
        <v>#N/A</v>
      </c>
      <c r="G1853" s="13" t="e">
        <f>VLOOKUP(E1853,物料明细!A:D,4,0)</f>
        <v>#N/A</v>
      </c>
      <c r="H1853" s="13" t="e">
        <f>VLOOKUP(E1853,[2]物料明细!A:F,6,0)</f>
        <v>#N/A</v>
      </c>
      <c r="I1853" s="13" t="e">
        <f>VLOOKUP(E1853,[4]Sheet1!$A:$C,3,0)</f>
        <v>#N/A</v>
      </c>
      <c r="J1853" s="13"/>
      <c r="K1853" s="14"/>
      <c r="L1853" s="13" t="e">
        <f>VLOOKUP(E1853,[1]搜索条件!$A:$G,7,0)</f>
        <v>#N/A</v>
      </c>
      <c r="M1853" s="31"/>
      <c r="N1853" s="32"/>
      <c r="O1853" s="33"/>
      <c r="P1853" s="34"/>
      <c r="Q1853" s="34"/>
      <c r="R1853" s="48"/>
      <c r="S1853" s="49" t="e">
        <f t="shared" si="4"/>
        <v>#N/A</v>
      </c>
      <c r="T1853" s="50"/>
      <c r="U1853" s="51"/>
      <c r="V1853" s="52"/>
      <c r="W1853" s="53"/>
      <c r="X1853" s="53"/>
      <c r="Y1853" s="58"/>
      <c r="Z1853" s="58"/>
      <c r="AA1853" s="58"/>
      <c r="AB1853" s="58"/>
      <c r="AC1853" s="53"/>
      <c r="AD1853" s="53"/>
      <c r="AE1853" s="53"/>
      <c r="AF1853" s="50"/>
    </row>
    <row r="1854" s="1" customFormat="1" spans="1:32">
      <c r="A1854" s="12"/>
      <c r="B1854" s="13" t="e">
        <f>VLOOKUP(#REF!,[1]搜索条件!$A:$C,3,0)</f>
        <v>#REF!</v>
      </c>
      <c r="C1854" s="14" t="e">
        <v>#REF!</v>
      </c>
      <c r="D1854" s="13" t="e">
        <f>VLOOKUP(E1854,物料明细!A:H,8,0)</f>
        <v>#N/A</v>
      </c>
      <c r="E1854" s="13"/>
      <c r="F1854" s="13" t="e">
        <f>VLOOKUP(E1854,物料明细!A:C,3,0)</f>
        <v>#N/A</v>
      </c>
      <c r="G1854" s="13" t="e">
        <f>VLOOKUP(E1854,物料明细!A:D,4,0)</f>
        <v>#N/A</v>
      </c>
      <c r="H1854" s="13" t="e">
        <f>VLOOKUP(E1854,[2]物料明细!A:F,6,0)</f>
        <v>#N/A</v>
      </c>
      <c r="I1854" s="13" t="e">
        <f>VLOOKUP(E1854,[4]Sheet1!$A:$C,3,0)</f>
        <v>#N/A</v>
      </c>
      <c r="J1854" s="13"/>
      <c r="K1854" s="14"/>
      <c r="L1854" s="13" t="e">
        <f>VLOOKUP(E1854,[1]搜索条件!$A:$G,7,0)</f>
        <v>#N/A</v>
      </c>
      <c r="M1854" s="31"/>
      <c r="N1854" s="32"/>
      <c r="O1854" s="33"/>
      <c r="P1854" s="34"/>
      <c r="Q1854" s="34"/>
      <c r="R1854" s="48"/>
      <c r="S1854" s="49" t="e">
        <f t="shared" si="4"/>
        <v>#N/A</v>
      </c>
      <c r="T1854" s="50"/>
      <c r="U1854" s="51"/>
      <c r="V1854" s="52"/>
      <c r="W1854" s="53"/>
      <c r="X1854" s="53"/>
      <c r="Y1854" s="58"/>
      <c r="Z1854" s="58"/>
      <c r="AA1854" s="58"/>
      <c r="AB1854" s="58"/>
      <c r="AC1854" s="53"/>
      <c r="AD1854" s="53"/>
      <c r="AE1854" s="53"/>
      <c r="AF1854" s="50"/>
    </row>
    <row r="1855" s="1" customFormat="1" spans="1:32">
      <c r="A1855" s="12"/>
      <c r="B1855" s="13" t="e">
        <f>VLOOKUP(#REF!,[1]搜索条件!$A:$C,3,0)</f>
        <v>#REF!</v>
      </c>
      <c r="C1855" s="14" t="e">
        <v>#REF!</v>
      </c>
      <c r="D1855" s="13" t="e">
        <f>VLOOKUP(E1855,物料明细!A:H,8,0)</f>
        <v>#N/A</v>
      </c>
      <c r="E1855" s="13"/>
      <c r="F1855" s="13" t="e">
        <f>VLOOKUP(E1855,物料明细!A:C,3,0)</f>
        <v>#N/A</v>
      </c>
      <c r="G1855" s="13" t="e">
        <f>VLOOKUP(E1855,物料明细!A:D,4,0)</f>
        <v>#N/A</v>
      </c>
      <c r="H1855" s="13" t="e">
        <f>VLOOKUP(E1855,[2]物料明细!A:F,6,0)</f>
        <v>#N/A</v>
      </c>
      <c r="I1855" s="13" t="e">
        <f>VLOOKUP(E1855,[4]Sheet1!$A:$C,3,0)</f>
        <v>#N/A</v>
      </c>
      <c r="J1855" s="13"/>
      <c r="K1855" s="14"/>
      <c r="L1855" s="13" t="e">
        <f>VLOOKUP(E1855,[1]搜索条件!$A:$G,7,0)</f>
        <v>#N/A</v>
      </c>
      <c r="M1855" s="31"/>
      <c r="N1855" s="32"/>
      <c r="O1855" s="33"/>
      <c r="P1855" s="34"/>
      <c r="Q1855" s="34"/>
      <c r="R1855" s="48"/>
      <c r="S1855" s="49" t="e">
        <f t="shared" si="4"/>
        <v>#N/A</v>
      </c>
      <c r="T1855" s="50"/>
      <c r="U1855" s="51"/>
      <c r="V1855" s="52"/>
      <c r="W1855" s="53"/>
      <c r="X1855" s="53"/>
      <c r="Y1855" s="58"/>
      <c r="Z1855" s="58"/>
      <c r="AA1855" s="58"/>
      <c r="AB1855" s="58"/>
      <c r="AC1855" s="53"/>
      <c r="AD1855" s="53"/>
      <c r="AE1855" s="53"/>
      <c r="AF1855" s="50"/>
    </row>
    <row r="1856" s="1" customFormat="1" spans="1:32">
      <c r="A1856" s="12"/>
      <c r="B1856" s="13" t="e">
        <f>VLOOKUP(#REF!,[1]搜索条件!$A:$C,3,0)</f>
        <v>#REF!</v>
      </c>
      <c r="C1856" s="14" t="e">
        <v>#REF!</v>
      </c>
      <c r="D1856" s="13" t="e">
        <f>VLOOKUP(E1856,物料明细!A:H,8,0)</f>
        <v>#N/A</v>
      </c>
      <c r="E1856" s="13"/>
      <c r="F1856" s="13" t="e">
        <f>VLOOKUP(E1856,物料明细!A:C,3,0)</f>
        <v>#N/A</v>
      </c>
      <c r="G1856" s="13" t="e">
        <f>VLOOKUP(E1856,物料明细!A:D,4,0)</f>
        <v>#N/A</v>
      </c>
      <c r="H1856" s="13" t="e">
        <f>VLOOKUP(E1856,[2]物料明细!A:F,6,0)</f>
        <v>#N/A</v>
      </c>
      <c r="I1856" s="13" t="e">
        <f>VLOOKUP(E1856,[4]Sheet1!$A:$C,3,0)</f>
        <v>#N/A</v>
      </c>
      <c r="J1856" s="13"/>
      <c r="K1856" s="14"/>
      <c r="L1856" s="13" t="e">
        <f>VLOOKUP(E1856,[1]搜索条件!$A:$G,7,0)</f>
        <v>#N/A</v>
      </c>
      <c r="M1856" s="31"/>
      <c r="N1856" s="32"/>
      <c r="O1856" s="33"/>
      <c r="P1856" s="34"/>
      <c r="Q1856" s="34"/>
      <c r="R1856" s="48"/>
      <c r="S1856" s="49" t="e">
        <f t="shared" si="4"/>
        <v>#N/A</v>
      </c>
      <c r="T1856" s="50"/>
      <c r="U1856" s="51"/>
      <c r="V1856" s="52"/>
      <c r="W1856" s="53"/>
      <c r="X1856" s="53"/>
      <c r="Y1856" s="58"/>
      <c r="Z1856" s="58"/>
      <c r="AA1856" s="58"/>
      <c r="AB1856" s="58"/>
      <c r="AC1856" s="53"/>
      <c r="AD1856" s="53"/>
      <c r="AE1856" s="53"/>
      <c r="AF1856" s="50"/>
    </row>
    <row r="1857" s="1" customFormat="1" spans="1:32">
      <c r="A1857" s="12"/>
      <c r="B1857" s="13" t="e">
        <f>VLOOKUP(#REF!,[1]搜索条件!$A:$C,3,0)</f>
        <v>#REF!</v>
      </c>
      <c r="C1857" s="14" t="e">
        <v>#REF!</v>
      </c>
      <c r="D1857" s="13" t="e">
        <f>VLOOKUP(E1857,物料明细!A:H,8,0)</f>
        <v>#N/A</v>
      </c>
      <c r="E1857" s="13"/>
      <c r="F1857" s="13" t="e">
        <f>VLOOKUP(E1857,物料明细!A:C,3,0)</f>
        <v>#N/A</v>
      </c>
      <c r="G1857" s="13" t="e">
        <f>VLOOKUP(E1857,物料明细!A:D,4,0)</f>
        <v>#N/A</v>
      </c>
      <c r="H1857" s="13" t="e">
        <f>VLOOKUP(E1857,[2]物料明细!A:F,6,0)</f>
        <v>#N/A</v>
      </c>
      <c r="I1857" s="13" t="e">
        <f>VLOOKUP(E1857,[4]Sheet1!$A:$C,3,0)</f>
        <v>#N/A</v>
      </c>
      <c r="J1857" s="13"/>
      <c r="K1857" s="14"/>
      <c r="L1857" s="13" t="e">
        <f>VLOOKUP(E1857,[1]搜索条件!$A:$G,7,0)</f>
        <v>#N/A</v>
      </c>
      <c r="M1857" s="31"/>
      <c r="N1857" s="32"/>
      <c r="O1857" s="33"/>
      <c r="P1857" s="34"/>
      <c r="Q1857" s="34"/>
      <c r="R1857" s="48"/>
      <c r="S1857" s="49" t="e">
        <f t="shared" si="4"/>
        <v>#N/A</v>
      </c>
      <c r="T1857" s="50"/>
      <c r="U1857" s="51"/>
      <c r="V1857" s="52"/>
      <c r="W1857" s="53"/>
      <c r="X1857" s="53"/>
      <c r="Y1857" s="58"/>
      <c r="Z1857" s="58"/>
      <c r="AA1857" s="58"/>
      <c r="AB1857" s="58"/>
      <c r="AC1857" s="53"/>
      <c r="AD1857" s="53"/>
      <c r="AE1857" s="53"/>
      <c r="AF1857" s="50"/>
    </row>
    <row r="1858" s="1" customFormat="1" spans="1:32">
      <c r="A1858" s="12"/>
      <c r="B1858" s="13" t="e">
        <f>VLOOKUP(#REF!,[1]搜索条件!$A:$C,3,0)</f>
        <v>#REF!</v>
      </c>
      <c r="C1858" s="14" t="e">
        <v>#REF!</v>
      </c>
      <c r="D1858" s="13" t="e">
        <f>VLOOKUP(E1858,物料明细!A:H,8,0)</f>
        <v>#N/A</v>
      </c>
      <c r="E1858" s="13"/>
      <c r="F1858" s="13" t="e">
        <f>VLOOKUP(E1858,物料明细!A:C,3,0)</f>
        <v>#N/A</v>
      </c>
      <c r="G1858" s="13" t="e">
        <f>VLOOKUP(E1858,物料明细!A:D,4,0)</f>
        <v>#N/A</v>
      </c>
      <c r="H1858" s="13" t="e">
        <f>VLOOKUP(E1858,[2]物料明细!A:F,6,0)</f>
        <v>#N/A</v>
      </c>
      <c r="I1858" s="13" t="e">
        <f>VLOOKUP(E1858,[4]Sheet1!$A:$C,3,0)</f>
        <v>#N/A</v>
      </c>
      <c r="J1858" s="13"/>
      <c r="K1858" s="14"/>
      <c r="L1858" s="13" t="e">
        <f>VLOOKUP(E1858,[1]搜索条件!$A:$G,7,0)</f>
        <v>#N/A</v>
      </c>
      <c r="M1858" s="31"/>
      <c r="N1858" s="32"/>
      <c r="O1858" s="33"/>
      <c r="P1858" s="34"/>
      <c r="Q1858" s="34"/>
      <c r="R1858" s="48"/>
      <c r="S1858" s="49" t="e">
        <f t="shared" si="4"/>
        <v>#N/A</v>
      </c>
      <c r="T1858" s="50"/>
      <c r="U1858" s="51"/>
      <c r="V1858" s="52"/>
      <c r="W1858" s="53"/>
      <c r="X1858" s="53"/>
      <c r="Y1858" s="58"/>
      <c r="Z1858" s="58"/>
      <c r="AA1858" s="58"/>
      <c r="AB1858" s="58"/>
      <c r="AC1858" s="53"/>
      <c r="AD1858" s="53"/>
      <c r="AE1858" s="53"/>
      <c r="AF1858" s="50"/>
    </row>
    <row r="1859" s="1" customFormat="1" spans="1:32">
      <c r="A1859" s="12"/>
      <c r="B1859" s="13" t="e">
        <f>VLOOKUP(#REF!,[1]搜索条件!$A:$C,3,0)</f>
        <v>#REF!</v>
      </c>
      <c r="C1859" s="14" t="e">
        <v>#REF!</v>
      </c>
      <c r="D1859" s="13" t="e">
        <f>VLOOKUP(E1859,物料明细!A:H,8,0)</f>
        <v>#N/A</v>
      </c>
      <c r="E1859" s="13"/>
      <c r="F1859" s="13" t="e">
        <f>VLOOKUP(E1859,物料明细!A:C,3,0)</f>
        <v>#N/A</v>
      </c>
      <c r="G1859" s="13" t="e">
        <f>VLOOKUP(E1859,物料明细!A:D,4,0)</f>
        <v>#N/A</v>
      </c>
      <c r="H1859" s="13" t="e">
        <f>VLOOKUP(E1859,[2]物料明细!A:F,6,0)</f>
        <v>#N/A</v>
      </c>
      <c r="I1859" s="13" t="e">
        <f>VLOOKUP(E1859,[4]Sheet1!$A:$C,3,0)</f>
        <v>#N/A</v>
      </c>
      <c r="J1859" s="13"/>
      <c r="K1859" s="14"/>
      <c r="L1859" s="13" t="e">
        <f>VLOOKUP(E1859,[1]搜索条件!$A:$G,7,0)</f>
        <v>#N/A</v>
      </c>
      <c r="M1859" s="31"/>
      <c r="N1859" s="32"/>
      <c r="O1859" s="33"/>
      <c r="P1859" s="34"/>
      <c r="Q1859" s="34"/>
      <c r="R1859" s="48"/>
      <c r="S1859" s="49" t="e">
        <f t="shared" si="4"/>
        <v>#N/A</v>
      </c>
      <c r="T1859" s="50"/>
      <c r="U1859" s="51"/>
      <c r="V1859" s="52"/>
      <c r="W1859" s="53"/>
      <c r="X1859" s="53"/>
      <c r="Y1859" s="58"/>
      <c r="Z1859" s="58"/>
      <c r="AA1859" s="58"/>
      <c r="AB1859" s="58"/>
      <c r="AC1859" s="53"/>
      <c r="AD1859" s="53"/>
      <c r="AE1859" s="53"/>
      <c r="AF1859" s="50"/>
    </row>
    <row r="1860" s="1" customFormat="1" spans="1:32">
      <c r="A1860" s="12"/>
      <c r="B1860" s="13" t="e">
        <f>VLOOKUP(#REF!,[1]搜索条件!$A:$C,3,0)</f>
        <v>#REF!</v>
      </c>
      <c r="C1860" s="14" t="e">
        <v>#REF!</v>
      </c>
      <c r="D1860" s="13" t="e">
        <f>VLOOKUP(E1860,物料明细!A:H,8,0)</f>
        <v>#N/A</v>
      </c>
      <c r="E1860" s="13"/>
      <c r="F1860" s="13" t="e">
        <f>VLOOKUP(E1860,物料明细!A:C,3,0)</f>
        <v>#N/A</v>
      </c>
      <c r="G1860" s="13" t="e">
        <f>VLOOKUP(E1860,物料明细!A:D,4,0)</f>
        <v>#N/A</v>
      </c>
      <c r="H1860" s="13" t="e">
        <f>VLOOKUP(E1860,[2]物料明细!A:F,6,0)</f>
        <v>#N/A</v>
      </c>
      <c r="I1860" s="13" t="e">
        <f>VLOOKUP(E1860,[4]Sheet1!$A:$C,3,0)</f>
        <v>#N/A</v>
      </c>
      <c r="J1860" s="13"/>
      <c r="K1860" s="14"/>
      <c r="L1860" s="13" t="e">
        <f>VLOOKUP(E1860,[1]搜索条件!$A:$G,7,0)</f>
        <v>#N/A</v>
      </c>
      <c r="M1860" s="31"/>
      <c r="N1860" s="32"/>
      <c r="O1860" s="33"/>
      <c r="P1860" s="34"/>
      <c r="Q1860" s="34"/>
      <c r="R1860" s="48"/>
      <c r="S1860" s="49" t="e">
        <f t="shared" si="4"/>
        <v>#N/A</v>
      </c>
      <c r="T1860" s="50"/>
      <c r="U1860" s="51"/>
      <c r="V1860" s="52"/>
      <c r="W1860" s="53"/>
      <c r="X1860" s="53"/>
      <c r="Y1860" s="58"/>
      <c r="Z1860" s="58"/>
      <c r="AA1860" s="58"/>
      <c r="AB1860" s="58"/>
      <c r="AC1860" s="53"/>
      <c r="AD1860" s="53"/>
      <c r="AE1860" s="53"/>
      <c r="AF1860" s="50"/>
    </row>
    <row r="1861" s="1" customFormat="1" spans="1:32">
      <c r="A1861" s="12"/>
      <c r="B1861" s="13" t="e">
        <f>VLOOKUP(#REF!,[1]搜索条件!$A:$C,3,0)</f>
        <v>#REF!</v>
      </c>
      <c r="C1861" s="14" t="e">
        <v>#REF!</v>
      </c>
      <c r="D1861" s="13" t="e">
        <f>VLOOKUP(E1861,物料明细!A:H,8,0)</f>
        <v>#N/A</v>
      </c>
      <c r="E1861" s="13"/>
      <c r="F1861" s="13" t="e">
        <f>VLOOKUP(E1861,物料明细!A:C,3,0)</f>
        <v>#N/A</v>
      </c>
      <c r="G1861" s="13" t="e">
        <f>VLOOKUP(E1861,物料明细!A:D,4,0)</f>
        <v>#N/A</v>
      </c>
      <c r="H1861" s="13" t="e">
        <f>VLOOKUP(E1861,[2]物料明细!A:F,6,0)</f>
        <v>#N/A</v>
      </c>
      <c r="I1861" s="13" t="e">
        <f>VLOOKUP(E1861,[4]Sheet1!$A:$C,3,0)</f>
        <v>#N/A</v>
      </c>
      <c r="J1861" s="13"/>
      <c r="K1861" s="14"/>
      <c r="L1861" s="13" t="e">
        <f>VLOOKUP(E1861,[1]搜索条件!$A:$G,7,0)</f>
        <v>#N/A</v>
      </c>
      <c r="M1861" s="31"/>
      <c r="N1861" s="32"/>
      <c r="O1861" s="33"/>
      <c r="P1861" s="34"/>
      <c r="Q1861" s="34"/>
      <c r="R1861" s="48"/>
      <c r="S1861" s="49" t="e">
        <f t="shared" si="4"/>
        <v>#N/A</v>
      </c>
      <c r="T1861" s="50"/>
      <c r="U1861" s="51"/>
      <c r="V1861" s="52"/>
      <c r="W1861" s="53"/>
      <c r="X1861" s="53"/>
      <c r="Y1861" s="58"/>
      <c r="Z1861" s="58"/>
      <c r="AA1861" s="58"/>
      <c r="AB1861" s="58"/>
      <c r="AC1861" s="53"/>
      <c r="AD1861" s="53"/>
      <c r="AE1861" s="53"/>
      <c r="AF1861" s="50"/>
    </row>
    <row r="1862" s="1" customFormat="1" spans="1:32">
      <c r="A1862" s="12"/>
      <c r="B1862" s="13" t="e">
        <f>VLOOKUP(#REF!,[1]搜索条件!$A:$C,3,0)</f>
        <v>#REF!</v>
      </c>
      <c r="C1862" s="14" t="e">
        <v>#REF!</v>
      </c>
      <c r="D1862" s="13" t="e">
        <f>VLOOKUP(E1862,物料明细!A:H,8,0)</f>
        <v>#N/A</v>
      </c>
      <c r="E1862" s="13"/>
      <c r="F1862" s="13" t="e">
        <f>VLOOKUP(E1862,物料明细!A:C,3,0)</f>
        <v>#N/A</v>
      </c>
      <c r="G1862" s="13" t="e">
        <f>VLOOKUP(E1862,物料明细!A:D,4,0)</f>
        <v>#N/A</v>
      </c>
      <c r="H1862" s="13" t="e">
        <f>VLOOKUP(E1862,[2]物料明细!A:F,6,0)</f>
        <v>#N/A</v>
      </c>
      <c r="I1862" s="13" t="e">
        <f>VLOOKUP(E1862,[4]Sheet1!$A:$C,3,0)</f>
        <v>#N/A</v>
      </c>
      <c r="J1862" s="13"/>
      <c r="K1862" s="14"/>
      <c r="L1862" s="13" t="e">
        <f>VLOOKUP(E1862,[1]搜索条件!$A:$G,7,0)</f>
        <v>#N/A</v>
      </c>
      <c r="M1862" s="31"/>
      <c r="N1862" s="32"/>
      <c r="O1862" s="33"/>
      <c r="P1862" s="34"/>
      <c r="Q1862" s="34"/>
      <c r="R1862" s="48"/>
      <c r="S1862" s="49" t="e">
        <f t="shared" si="4"/>
        <v>#N/A</v>
      </c>
      <c r="T1862" s="50"/>
      <c r="U1862" s="51"/>
      <c r="V1862" s="52"/>
      <c r="W1862" s="53"/>
      <c r="X1862" s="53"/>
      <c r="Y1862" s="58"/>
      <c r="Z1862" s="58"/>
      <c r="AA1862" s="58"/>
      <c r="AB1862" s="58"/>
      <c r="AC1862" s="53"/>
      <c r="AD1862" s="53"/>
      <c r="AE1862" s="53"/>
      <c r="AF1862" s="50"/>
    </row>
    <row r="1863" s="1" customFormat="1" spans="1:32">
      <c r="A1863" s="12"/>
      <c r="B1863" s="13" t="e">
        <f>VLOOKUP(#REF!,[1]搜索条件!$A:$C,3,0)</f>
        <v>#REF!</v>
      </c>
      <c r="C1863" s="14" t="e">
        <v>#REF!</v>
      </c>
      <c r="D1863" s="13" t="e">
        <f>VLOOKUP(E1863,物料明细!A:H,8,0)</f>
        <v>#N/A</v>
      </c>
      <c r="E1863" s="13"/>
      <c r="F1863" s="13" t="e">
        <f>VLOOKUP(E1863,物料明细!A:C,3,0)</f>
        <v>#N/A</v>
      </c>
      <c r="G1863" s="13" t="e">
        <f>VLOOKUP(E1863,物料明细!A:D,4,0)</f>
        <v>#N/A</v>
      </c>
      <c r="H1863" s="13" t="e">
        <f>VLOOKUP(E1863,[2]物料明细!A:F,6,0)</f>
        <v>#N/A</v>
      </c>
      <c r="I1863" s="13" t="e">
        <f>VLOOKUP(E1863,[4]Sheet1!$A:$C,3,0)</f>
        <v>#N/A</v>
      </c>
      <c r="J1863" s="13"/>
      <c r="K1863" s="14"/>
      <c r="L1863" s="13" t="e">
        <f>VLOOKUP(E1863,[1]搜索条件!$A:$G,7,0)</f>
        <v>#N/A</v>
      </c>
      <c r="M1863" s="31"/>
      <c r="N1863" s="32"/>
      <c r="O1863" s="33"/>
      <c r="P1863" s="34"/>
      <c r="Q1863" s="34"/>
      <c r="R1863" s="48"/>
      <c r="S1863" s="49" t="e">
        <f t="shared" si="4"/>
        <v>#N/A</v>
      </c>
      <c r="T1863" s="50"/>
      <c r="U1863" s="51"/>
      <c r="V1863" s="52"/>
      <c r="W1863" s="53"/>
      <c r="X1863" s="53"/>
      <c r="Y1863" s="58"/>
      <c r="Z1863" s="58"/>
      <c r="AA1863" s="58"/>
      <c r="AB1863" s="58"/>
      <c r="AC1863" s="53"/>
      <c r="AD1863" s="53"/>
      <c r="AE1863" s="53"/>
      <c r="AF1863" s="50"/>
    </row>
    <row r="1864" s="1" customFormat="1" spans="1:32">
      <c r="A1864" s="12"/>
      <c r="B1864" s="13" t="e">
        <f>VLOOKUP(#REF!,[1]搜索条件!$A:$C,3,0)</f>
        <v>#REF!</v>
      </c>
      <c r="C1864" s="14" t="e">
        <v>#REF!</v>
      </c>
      <c r="D1864" s="13" t="e">
        <f>VLOOKUP(E1864,物料明细!A:H,8,0)</f>
        <v>#N/A</v>
      </c>
      <c r="E1864" s="13"/>
      <c r="F1864" s="13" t="e">
        <f>VLOOKUP(E1864,物料明细!A:C,3,0)</f>
        <v>#N/A</v>
      </c>
      <c r="G1864" s="13" t="e">
        <f>VLOOKUP(E1864,物料明细!A:D,4,0)</f>
        <v>#N/A</v>
      </c>
      <c r="H1864" s="13" t="e">
        <f>VLOOKUP(E1864,[2]物料明细!A:F,6,0)</f>
        <v>#N/A</v>
      </c>
      <c r="I1864" s="13" t="e">
        <f>VLOOKUP(E1864,[4]Sheet1!$A:$C,3,0)</f>
        <v>#N/A</v>
      </c>
      <c r="J1864" s="13"/>
      <c r="K1864" s="14"/>
      <c r="L1864" s="13" t="e">
        <f>VLOOKUP(E1864,[1]搜索条件!$A:$G,7,0)</f>
        <v>#N/A</v>
      </c>
      <c r="M1864" s="31"/>
      <c r="N1864" s="32"/>
      <c r="O1864" s="33"/>
      <c r="P1864" s="34"/>
      <c r="Q1864" s="34"/>
      <c r="R1864" s="48"/>
      <c r="S1864" s="49" t="e">
        <f t="shared" si="4"/>
        <v>#N/A</v>
      </c>
      <c r="T1864" s="50"/>
      <c r="U1864" s="51"/>
      <c r="V1864" s="52"/>
      <c r="W1864" s="53"/>
      <c r="X1864" s="53"/>
      <c r="Y1864" s="58"/>
      <c r="Z1864" s="58"/>
      <c r="AA1864" s="58"/>
      <c r="AB1864" s="58"/>
      <c r="AC1864" s="53"/>
      <c r="AD1864" s="53"/>
      <c r="AE1864" s="53"/>
      <c r="AF1864" s="50"/>
    </row>
    <row r="1865" s="1" customFormat="1" spans="1:32">
      <c r="A1865" s="12"/>
      <c r="B1865" s="13" t="e">
        <f>VLOOKUP(#REF!,[1]搜索条件!$A:$C,3,0)</f>
        <v>#REF!</v>
      </c>
      <c r="C1865" s="14" t="e">
        <v>#REF!</v>
      </c>
      <c r="D1865" s="13" t="e">
        <f>VLOOKUP(E1865,物料明细!A:H,8,0)</f>
        <v>#N/A</v>
      </c>
      <c r="E1865" s="13"/>
      <c r="F1865" s="13" t="e">
        <f>VLOOKUP(E1865,物料明细!A:C,3,0)</f>
        <v>#N/A</v>
      </c>
      <c r="G1865" s="13" t="e">
        <f>VLOOKUP(E1865,物料明细!A:D,4,0)</f>
        <v>#N/A</v>
      </c>
      <c r="H1865" s="13" t="e">
        <f>VLOOKUP(E1865,[2]物料明细!A:F,6,0)</f>
        <v>#N/A</v>
      </c>
      <c r="I1865" s="13" t="e">
        <f>VLOOKUP(E1865,[4]Sheet1!$A:$C,3,0)</f>
        <v>#N/A</v>
      </c>
      <c r="J1865" s="13"/>
      <c r="K1865" s="14"/>
      <c r="L1865" s="13" t="e">
        <f>VLOOKUP(E1865,[1]搜索条件!$A:$G,7,0)</f>
        <v>#N/A</v>
      </c>
      <c r="M1865" s="31"/>
      <c r="N1865" s="32"/>
      <c r="O1865" s="33"/>
      <c r="P1865" s="34"/>
      <c r="Q1865" s="34"/>
      <c r="R1865" s="48"/>
      <c r="S1865" s="49" t="e">
        <f t="shared" si="4"/>
        <v>#N/A</v>
      </c>
      <c r="T1865" s="50"/>
      <c r="U1865" s="51"/>
      <c r="V1865" s="52"/>
      <c r="W1865" s="53"/>
      <c r="X1865" s="53"/>
      <c r="Y1865" s="58"/>
      <c r="Z1865" s="58"/>
      <c r="AA1865" s="58"/>
      <c r="AB1865" s="58"/>
      <c r="AC1865" s="53"/>
      <c r="AD1865" s="53"/>
      <c r="AE1865" s="53"/>
      <c r="AF1865" s="50"/>
    </row>
    <row r="1866" s="1" customFormat="1" spans="1:32">
      <c r="A1866" s="12"/>
      <c r="B1866" s="13" t="e">
        <f>VLOOKUP(#REF!,[1]搜索条件!$A:$C,3,0)</f>
        <v>#REF!</v>
      </c>
      <c r="C1866" s="14" t="e">
        <v>#REF!</v>
      </c>
      <c r="D1866" s="13" t="e">
        <f>VLOOKUP(E1866,物料明细!A:H,8,0)</f>
        <v>#N/A</v>
      </c>
      <c r="E1866" s="13"/>
      <c r="F1866" s="13" t="e">
        <f>VLOOKUP(E1866,物料明细!A:C,3,0)</f>
        <v>#N/A</v>
      </c>
      <c r="G1866" s="13" t="e">
        <f>VLOOKUP(E1866,物料明细!A:D,4,0)</f>
        <v>#N/A</v>
      </c>
      <c r="H1866" s="13" t="e">
        <f>VLOOKUP(E1866,[2]物料明细!A:F,6,0)</f>
        <v>#N/A</v>
      </c>
      <c r="I1866" s="13" t="e">
        <f>VLOOKUP(E1866,[4]Sheet1!$A:$C,3,0)</f>
        <v>#N/A</v>
      </c>
      <c r="J1866" s="13"/>
      <c r="K1866" s="14"/>
      <c r="L1866" s="13" t="e">
        <f>VLOOKUP(E1866,[1]搜索条件!$A:$G,7,0)</f>
        <v>#N/A</v>
      </c>
      <c r="M1866" s="31"/>
      <c r="N1866" s="32"/>
      <c r="O1866" s="33"/>
      <c r="P1866" s="34"/>
      <c r="Q1866" s="34"/>
      <c r="R1866" s="48"/>
      <c r="S1866" s="49" t="e">
        <f t="shared" si="4"/>
        <v>#N/A</v>
      </c>
      <c r="T1866" s="50"/>
      <c r="U1866" s="51"/>
      <c r="V1866" s="52"/>
      <c r="W1866" s="53"/>
      <c r="X1866" s="53"/>
      <c r="Y1866" s="58"/>
      <c r="Z1866" s="58"/>
      <c r="AA1866" s="58"/>
      <c r="AB1866" s="58"/>
      <c r="AC1866" s="53"/>
      <c r="AD1866" s="53"/>
      <c r="AE1866" s="53"/>
      <c r="AF1866" s="50"/>
    </row>
    <row r="1867" s="1" customFormat="1" spans="1:32">
      <c r="A1867" s="12"/>
      <c r="B1867" s="13" t="e">
        <f>VLOOKUP(#REF!,[1]搜索条件!$A:$C,3,0)</f>
        <v>#REF!</v>
      </c>
      <c r="C1867" s="14" t="e">
        <v>#REF!</v>
      </c>
      <c r="D1867" s="13" t="e">
        <f>VLOOKUP(E1867,物料明细!A:H,8,0)</f>
        <v>#N/A</v>
      </c>
      <c r="E1867" s="13"/>
      <c r="F1867" s="13" t="e">
        <f>VLOOKUP(E1867,物料明细!A:C,3,0)</f>
        <v>#N/A</v>
      </c>
      <c r="G1867" s="13" t="e">
        <f>VLOOKUP(E1867,物料明细!A:D,4,0)</f>
        <v>#N/A</v>
      </c>
      <c r="H1867" s="13" t="e">
        <f>VLOOKUP(E1867,[2]物料明细!A:F,6,0)</f>
        <v>#N/A</v>
      </c>
      <c r="I1867" s="13" t="e">
        <f>VLOOKUP(E1867,[4]Sheet1!$A:$C,3,0)</f>
        <v>#N/A</v>
      </c>
      <c r="J1867" s="13"/>
      <c r="K1867" s="14"/>
      <c r="L1867" s="13" t="e">
        <f>VLOOKUP(E1867,[1]搜索条件!$A:$G,7,0)</f>
        <v>#N/A</v>
      </c>
      <c r="M1867" s="31"/>
      <c r="N1867" s="32"/>
      <c r="O1867" s="33"/>
      <c r="P1867" s="34"/>
      <c r="Q1867" s="34"/>
      <c r="R1867" s="48"/>
      <c r="S1867" s="49" t="e">
        <f t="shared" si="4"/>
        <v>#N/A</v>
      </c>
      <c r="T1867" s="50"/>
      <c r="U1867" s="51"/>
      <c r="V1867" s="52"/>
      <c r="W1867" s="53"/>
      <c r="X1867" s="53"/>
      <c r="Y1867" s="58"/>
      <c r="Z1867" s="58"/>
      <c r="AA1867" s="58"/>
      <c r="AB1867" s="58"/>
      <c r="AC1867" s="53"/>
      <c r="AD1867" s="53"/>
      <c r="AE1867" s="53"/>
      <c r="AF1867" s="50"/>
    </row>
    <row r="1868" s="1" customFormat="1" spans="1:32">
      <c r="A1868" s="12"/>
      <c r="B1868" s="13" t="e">
        <f>VLOOKUP(#REF!,[1]搜索条件!$A:$C,3,0)</f>
        <v>#REF!</v>
      </c>
      <c r="C1868" s="14" t="e">
        <v>#REF!</v>
      </c>
      <c r="D1868" s="13" t="e">
        <f>VLOOKUP(E1868,物料明细!A:H,8,0)</f>
        <v>#N/A</v>
      </c>
      <c r="E1868" s="13"/>
      <c r="F1868" s="13" t="e">
        <f>VLOOKUP(E1868,物料明细!A:C,3,0)</f>
        <v>#N/A</v>
      </c>
      <c r="G1868" s="13" t="e">
        <f>VLOOKUP(E1868,物料明细!A:D,4,0)</f>
        <v>#N/A</v>
      </c>
      <c r="H1868" s="13" t="e">
        <f>VLOOKUP(E1868,[2]物料明细!A:F,6,0)</f>
        <v>#N/A</v>
      </c>
      <c r="I1868" s="13" t="e">
        <f>VLOOKUP(E1868,[4]Sheet1!$A:$C,3,0)</f>
        <v>#N/A</v>
      </c>
      <c r="J1868" s="13"/>
      <c r="K1868" s="14"/>
      <c r="L1868" s="13" t="e">
        <f>VLOOKUP(E1868,[1]搜索条件!$A:$G,7,0)</f>
        <v>#N/A</v>
      </c>
      <c r="M1868" s="31"/>
      <c r="N1868" s="32"/>
      <c r="O1868" s="33"/>
      <c r="P1868" s="34"/>
      <c r="Q1868" s="34"/>
      <c r="R1868" s="48"/>
      <c r="S1868" s="49" t="e">
        <f t="shared" si="4"/>
        <v>#N/A</v>
      </c>
      <c r="T1868" s="50"/>
      <c r="U1868" s="51"/>
      <c r="V1868" s="52"/>
      <c r="W1868" s="53"/>
      <c r="X1868" s="53"/>
      <c r="Y1868" s="58"/>
      <c r="Z1868" s="58"/>
      <c r="AA1868" s="58"/>
      <c r="AB1868" s="58"/>
      <c r="AC1868" s="53"/>
      <c r="AD1868" s="53"/>
      <c r="AE1868" s="53"/>
      <c r="AF1868" s="50"/>
    </row>
    <row r="1869" s="1" customFormat="1" spans="1:32">
      <c r="A1869" s="12"/>
      <c r="B1869" s="13" t="e">
        <f>VLOOKUP(#REF!,[1]搜索条件!$A:$C,3,0)</f>
        <v>#REF!</v>
      </c>
      <c r="C1869" s="14" t="e">
        <v>#REF!</v>
      </c>
      <c r="D1869" s="13" t="e">
        <f>VLOOKUP(E1869,物料明细!A:H,8,0)</f>
        <v>#N/A</v>
      </c>
      <c r="E1869" s="13"/>
      <c r="F1869" s="13" t="e">
        <f>VLOOKUP(E1869,物料明细!A:C,3,0)</f>
        <v>#N/A</v>
      </c>
      <c r="G1869" s="13" t="e">
        <f>VLOOKUP(E1869,物料明细!A:D,4,0)</f>
        <v>#N/A</v>
      </c>
      <c r="H1869" s="13" t="e">
        <f>VLOOKUP(E1869,[2]物料明细!A:F,6,0)</f>
        <v>#N/A</v>
      </c>
      <c r="I1869" s="13" t="e">
        <f>VLOOKUP(E1869,[4]Sheet1!$A:$C,3,0)</f>
        <v>#N/A</v>
      </c>
      <c r="J1869" s="13"/>
      <c r="K1869" s="14"/>
      <c r="L1869" s="13" t="e">
        <f>VLOOKUP(E1869,[1]搜索条件!$A:$G,7,0)</f>
        <v>#N/A</v>
      </c>
      <c r="M1869" s="31"/>
      <c r="N1869" s="32"/>
      <c r="O1869" s="33"/>
      <c r="P1869" s="34"/>
      <c r="Q1869" s="34"/>
      <c r="R1869" s="48"/>
      <c r="S1869" s="49" t="e">
        <f t="shared" si="4"/>
        <v>#N/A</v>
      </c>
      <c r="T1869" s="50"/>
      <c r="U1869" s="51"/>
      <c r="V1869" s="52"/>
      <c r="W1869" s="53"/>
      <c r="X1869" s="53"/>
      <c r="Y1869" s="58"/>
      <c r="Z1869" s="58"/>
      <c r="AA1869" s="58"/>
      <c r="AB1869" s="58"/>
      <c r="AC1869" s="53"/>
      <c r="AD1869" s="53"/>
      <c r="AE1869" s="53"/>
      <c r="AF1869" s="50"/>
    </row>
    <row r="1870" s="1" customFormat="1" spans="1:32">
      <c r="A1870" s="12"/>
      <c r="B1870" s="13" t="e">
        <f>VLOOKUP(#REF!,[1]搜索条件!$A:$C,3,0)</f>
        <v>#REF!</v>
      </c>
      <c r="C1870" s="14" t="e">
        <v>#REF!</v>
      </c>
      <c r="D1870" s="13" t="e">
        <f>VLOOKUP(E1870,物料明细!A:H,8,0)</f>
        <v>#N/A</v>
      </c>
      <c r="E1870" s="13"/>
      <c r="F1870" s="13" t="e">
        <f>VLOOKUP(E1870,物料明细!A:C,3,0)</f>
        <v>#N/A</v>
      </c>
      <c r="G1870" s="13" t="e">
        <f>VLOOKUP(E1870,物料明细!A:D,4,0)</f>
        <v>#N/A</v>
      </c>
      <c r="H1870" s="13" t="e">
        <f>VLOOKUP(E1870,[2]物料明细!A:F,6,0)</f>
        <v>#N/A</v>
      </c>
      <c r="I1870" s="13" t="e">
        <f>VLOOKUP(E1870,[4]Sheet1!$A:$C,3,0)</f>
        <v>#N/A</v>
      </c>
      <c r="J1870" s="13"/>
      <c r="K1870" s="14"/>
      <c r="L1870" s="13" t="e">
        <f>VLOOKUP(E1870,[1]搜索条件!$A:$G,7,0)</f>
        <v>#N/A</v>
      </c>
      <c r="M1870" s="31"/>
      <c r="N1870" s="32"/>
      <c r="O1870" s="33"/>
      <c r="P1870" s="34"/>
      <c r="Q1870" s="34"/>
      <c r="R1870" s="48"/>
      <c r="S1870" s="49" t="e">
        <f t="shared" si="4"/>
        <v>#N/A</v>
      </c>
      <c r="T1870" s="50"/>
      <c r="U1870" s="51"/>
      <c r="V1870" s="52"/>
      <c r="W1870" s="53"/>
      <c r="X1870" s="53"/>
      <c r="Y1870" s="58"/>
      <c r="Z1870" s="58"/>
      <c r="AA1870" s="58"/>
      <c r="AB1870" s="58"/>
      <c r="AC1870" s="53"/>
      <c r="AD1870" s="53"/>
      <c r="AE1870" s="53"/>
      <c r="AF1870" s="50"/>
    </row>
    <row r="1871" s="1" customFormat="1" spans="1:32">
      <c r="A1871" s="12"/>
      <c r="B1871" s="13" t="e">
        <f>VLOOKUP(#REF!,[1]搜索条件!$A:$C,3,0)</f>
        <v>#REF!</v>
      </c>
      <c r="C1871" s="14" t="e">
        <v>#REF!</v>
      </c>
      <c r="D1871" s="13" t="e">
        <f>VLOOKUP(E1871,物料明细!A:H,8,0)</f>
        <v>#N/A</v>
      </c>
      <c r="E1871" s="13"/>
      <c r="F1871" s="13" t="e">
        <f>VLOOKUP(E1871,物料明细!A:C,3,0)</f>
        <v>#N/A</v>
      </c>
      <c r="G1871" s="13" t="e">
        <f>VLOOKUP(E1871,物料明细!A:D,4,0)</f>
        <v>#N/A</v>
      </c>
      <c r="H1871" s="13" t="e">
        <f>VLOOKUP(E1871,[2]物料明细!A:F,6,0)</f>
        <v>#N/A</v>
      </c>
      <c r="I1871" s="13" t="e">
        <f>VLOOKUP(E1871,[4]Sheet1!$A:$C,3,0)</f>
        <v>#N/A</v>
      </c>
      <c r="J1871" s="13"/>
      <c r="K1871" s="14"/>
      <c r="L1871" s="13" t="e">
        <f>VLOOKUP(E1871,[1]搜索条件!$A:$G,7,0)</f>
        <v>#N/A</v>
      </c>
      <c r="M1871" s="31"/>
      <c r="N1871" s="32"/>
      <c r="O1871" s="33"/>
      <c r="P1871" s="34"/>
      <c r="Q1871" s="34"/>
      <c r="R1871" s="48"/>
      <c r="S1871" s="49" t="e">
        <f t="shared" si="4"/>
        <v>#N/A</v>
      </c>
      <c r="T1871" s="50"/>
      <c r="U1871" s="51"/>
      <c r="V1871" s="52"/>
      <c r="W1871" s="53"/>
      <c r="X1871" s="53"/>
      <c r="Y1871" s="58"/>
      <c r="Z1871" s="58"/>
      <c r="AA1871" s="58"/>
      <c r="AB1871" s="58"/>
      <c r="AC1871" s="53"/>
      <c r="AD1871" s="53"/>
      <c r="AE1871" s="53"/>
      <c r="AF1871" s="50"/>
    </row>
    <row r="1872" s="1" customFormat="1" spans="1:32">
      <c r="A1872" s="12"/>
      <c r="B1872" s="13" t="e">
        <f>VLOOKUP(#REF!,[1]搜索条件!$A:$C,3,0)</f>
        <v>#REF!</v>
      </c>
      <c r="C1872" s="14" t="e">
        <v>#REF!</v>
      </c>
      <c r="D1872" s="13" t="e">
        <f>VLOOKUP(E1872,物料明细!A:H,8,0)</f>
        <v>#N/A</v>
      </c>
      <c r="E1872" s="13"/>
      <c r="F1872" s="13" t="e">
        <f>VLOOKUP(E1872,物料明细!A:C,3,0)</f>
        <v>#N/A</v>
      </c>
      <c r="G1872" s="13" t="e">
        <f>VLOOKUP(E1872,物料明细!A:D,4,0)</f>
        <v>#N/A</v>
      </c>
      <c r="H1872" s="13" t="e">
        <f>VLOOKUP(E1872,[2]物料明细!A:F,6,0)</f>
        <v>#N/A</v>
      </c>
      <c r="I1872" s="13" t="e">
        <f>VLOOKUP(E1872,[4]Sheet1!$A:$C,3,0)</f>
        <v>#N/A</v>
      </c>
      <c r="J1872" s="13"/>
      <c r="K1872" s="14"/>
      <c r="L1872" s="13" t="e">
        <f>VLOOKUP(E1872,[1]搜索条件!$A:$G,7,0)</f>
        <v>#N/A</v>
      </c>
      <c r="M1872" s="31"/>
      <c r="N1872" s="32"/>
      <c r="O1872" s="33"/>
      <c r="P1872" s="34"/>
      <c r="Q1872" s="34"/>
      <c r="R1872" s="48"/>
      <c r="S1872" s="49" t="e">
        <f t="shared" si="4"/>
        <v>#N/A</v>
      </c>
      <c r="T1872" s="50"/>
      <c r="U1872" s="51"/>
      <c r="V1872" s="52"/>
      <c r="W1872" s="53"/>
      <c r="X1872" s="53"/>
      <c r="Y1872" s="58"/>
      <c r="Z1872" s="58"/>
      <c r="AA1872" s="58"/>
      <c r="AB1872" s="58"/>
      <c r="AC1872" s="53"/>
      <c r="AD1872" s="53"/>
      <c r="AE1872" s="53"/>
      <c r="AF1872" s="50"/>
    </row>
    <row r="1873" s="1" customFormat="1" spans="1:32">
      <c r="A1873" s="12"/>
      <c r="B1873" s="13" t="e">
        <f>VLOOKUP(#REF!,[1]搜索条件!$A:$C,3,0)</f>
        <v>#REF!</v>
      </c>
      <c r="C1873" s="14" t="e">
        <v>#REF!</v>
      </c>
      <c r="D1873" s="13" t="e">
        <f>VLOOKUP(E1873,物料明细!A:H,8,0)</f>
        <v>#N/A</v>
      </c>
      <c r="E1873" s="13"/>
      <c r="F1873" s="13" t="e">
        <f>VLOOKUP(E1873,物料明细!A:C,3,0)</f>
        <v>#N/A</v>
      </c>
      <c r="G1873" s="13" t="e">
        <f>VLOOKUP(E1873,物料明细!A:D,4,0)</f>
        <v>#N/A</v>
      </c>
      <c r="H1873" s="13" t="e">
        <f>VLOOKUP(E1873,[2]物料明细!A:F,6,0)</f>
        <v>#N/A</v>
      </c>
      <c r="I1873" s="13" t="e">
        <f>VLOOKUP(E1873,[4]Sheet1!$A:$C,3,0)</f>
        <v>#N/A</v>
      </c>
      <c r="J1873" s="13"/>
      <c r="K1873" s="14"/>
      <c r="L1873" s="13" t="e">
        <f>VLOOKUP(E1873,[1]搜索条件!$A:$G,7,0)</f>
        <v>#N/A</v>
      </c>
      <c r="M1873" s="31"/>
      <c r="N1873" s="32"/>
      <c r="O1873" s="33"/>
      <c r="P1873" s="34"/>
      <c r="Q1873" s="34"/>
      <c r="R1873" s="48"/>
      <c r="S1873" s="49" t="e">
        <f t="shared" si="4"/>
        <v>#N/A</v>
      </c>
      <c r="T1873" s="50"/>
      <c r="U1873" s="51"/>
      <c r="V1873" s="52"/>
      <c r="W1873" s="53"/>
      <c r="X1873" s="53"/>
      <c r="Y1873" s="58"/>
      <c r="Z1873" s="58"/>
      <c r="AA1873" s="58"/>
      <c r="AB1873" s="58"/>
      <c r="AC1873" s="53"/>
      <c r="AD1873" s="53"/>
      <c r="AE1873" s="53"/>
      <c r="AF1873" s="50"/>
    </row>
    <row r="1874" s="1" customFormat="1" spans="1:32">
      <c r="A1874" s="12"/>
      <c r="B1874" s="13" t="e">
        <f>VLOOKUP(#REF!,[1]搜索条件!$A:$C,3,0)</f>
        <v>#REF!</v>
      </c>
      <c r="C1874" s="14" t="e">
        <v>#REF!</v>
      </c>
      <c r="D1874" s="13" t="e">
        <f>VLOOKUP(E1874,物料明细!A:H,8,0)</f>
        <v>#N/A</v>
      </c>
      <c r="E1874" s="13"/>
      <c r="F1874" s="13" t="e">
        <f>VLOOKUP(E1874,物料明细!A:C,3,0)</f>
        <v>#N/A</v>
      </c>
      <c r="G1874" s="13" t="e">
        <f>VLOOKUP(E1874,物料明细!A:D,4,0)</f>
        <v>#N/A</v>
      </c>
      <c r="H1874" s="13" t="e">
        <f>VLOOKUP(E1874,[2]物料明细!A:F,6,0)</f>
        <v>#N/A</v>
      </c>
      <c r="I1874" s="13" t="e">
        <f>VLOOKUP(E1874,[4]Sheet1!$A:$C,3,0)</f>
        <v>#N/A</v>
      </c>
      <c r="J1874" s="13"/>
      <c r="K1874" s="14"/>
      <c r="L1874" s="13" t="e">
        <f>VLOOKUP(E1874,[1]搜索条件!$A:$G,7,0)</f>
        <v>#N/A</v>
      </c>
      <c r="M1874" s="31"/>
      <c r="N1874" s="32"/>
      <c r="O1874" s="33"/>
      <c r="P1874" s="34"/>
      <c r="Q1874" s="34"/>
      <c r="R1874" s="48"/>
      <c r="S1874" s="49" t="e">
        <f t="shared" si="4"/>
        <v>#N/A</v>
      </c>
      <c r="T1874" s="50"/>
      <c r="U1874" s="51"/>
      <c r="V1874" s="52"/>
      <c r="W1874" s="53"/>
      <c r="X1874" s="53"/>
      <c r="Y1874" s="58"/>
      <c r="Z1874" s="58"/>
      <c r="AA1874" s="58"/>
      <c r="AB1874" s="58"/>
      <c r="AC1874" s="53"/>
      <c r="AD1874" s="53"/>
      <c r="AE1874" s="53"/>
      <c r="AF1874" s="50"/>
    </row>
    <row r="1875" s="1" customFormat="1" spans="1:32">
      <c r="A1875" s="12"/>
      <c r="B1875" s="13" t="e">
        <f>VLOOKUP(#REF!,[1]搜索条件!$A:$C,3,0)</f>
        <v>#REF!</v>
      </c>
      <c r="C1875" s="14" t="e">
        <v>#REF!</v>
      </c>
      <c r="D1875" s="13" t="e">
        <f>VLOOKUP(E1875,物料明细!A:H,8,0)</f>
        <v>#N/A</v>
      </c>
      <c r="E1875" s="13"/>
      <c r="F1875" s="13" t="e">
        <f>VLOOKUP(E1875,物料明细!A:C,3,0)</f>
        <v>#N/A</v>
      </c>
      <c r="G1875" s="13" t="e">
        <f>VLOOKUP(E1875,物料明细!A:D,4,0)</f>
        <v>#N/A</v>
      </c>
      <c r="H1875" s="13" t="e">
        <f>VLOOKUP(E1875,[2]物料明细!A:F,6,0)</f>
        <v>#N/A</v>
      </c>
      <c r="I1875" s="13" t="e">
        <f>VLOOKUP(E1875,[4]Sheet1!$A:$C,3,0)</f>
        <v>#N/A</v>
      </c>
      <c r="J1875" s="13"/>
      <c r="K1875" s="14"/>
      <c r="L1875" s="13" t="e">
        <f>VLOOKUP(E1875,[1]搜索条件!$A:$G,7,0)</f>
        <v>#N/A</v>
      </c>
      <c r="M1875" s="31"/>
      <c r="N1875" s="32"/>
      <c r="O1875" s="33"/>
      <c r="P1875" s="34"/>
      <c r="Q1875" s="34"/>
      <c r="R1875" s="48"/>
      <c r="S1875" s="49" t="e">
        <f t="shared" si="4"/>
        <v>#N/A</v>
      </c>
      <c r="T1875" s="50"/>
      <c r="U1875" s="51"/>
      <c r="V1875" s="52"/>
      <c r="W1875" s="53"/>
      <c r="X1875" s="53"/>
      <c r="Y1875" s="58"/>
      <c r="Z1875" s="58"/>
      <c r="AA1875" s="58"/>
      <c r="AB1875" s="58"/>
      <c r="AC1875" s="53"/>
      <c r="AD1875" s="53"/>
      <c r="AE1875" s="53"/>
      <c r="AF1875" s="50"/>
    </row>
    <row r="1876" s="1" customFormat="1" spans="1:32">
      <c r="A1876" s="12"/>
      <c r="B1876" s="13" t="e">
        <f>VLOOKUP(#REF!,[1]搜索条件!$A:$C,3,0)</f>
        <v>#REF!</v>
      </c>
      <c r="C1876" s="14" t="e">
        <v>#REF!</v>
      </c>
      <c r="D1876" s="13" t="e">
        <f>VLOOKUP(E1876,物料明细!A:H,8,0)</f>
        <v>#N/A</v>
      </c>
      <c r="E1876" s="13"/>
      <c r="F1876" s="13" t="e">
        <f>VLOOKUP(E1876,物料明细!A:C,3,0)</f>
        <v>#N/A</v>
      </c>
      <c r="G1876" s="13" t="e">
        <f>VLOOKUP(E1876,物料明细!A:D,4,0)</f>
        <v>#N/A</v>
      </c>
      <c r="H1876" s="13" t="e">
        <f>VLOOKUP(E1876,[2]物料明细!A:F,6,0)</f>
        <v>#N/A</v>
      </c>
      <c r="I1876" s="13" t="e">
        <f>VLOOKUP(E1876,[4]Sheet1!$A:$C,3,0)</f>
        <v>#N/A</v>
      </c>
      <c r="J1876" s="13"/>
      <c r="K1876" s="14"/>
      <c r="L1876" s="13" t="e">
        <f>VLOOKUP(E1876,[1]搜索条件!$A:$G,7,0)</f>
        <v>#N/A</v>
      </c>
      <c r="M1876" s="31"/>
      <c r="N1876" s="32"/>
      <c r="O1876" s="33"/>
      <c r="P1876" s="34"/>
      <c r="Q1876" s="34"/>
      <c r="R1876" s="48"/>
      <c r="S1876" s="49" t="e">
        <f t="shared" ref="S1876:S1939" si="5">K1876-L1876</f>
        <v>#N/A</v>
      </c>
      <c r="T1876" s="50"/>
      <c r="U1876" s="54"/>
      <c r="V1876" s="52"/>
      <c r="W1876" s="53"/>
      <c r="X1876" s="53"/>
      <c r="Y1876" s="58"/>
      <c r="Z1876" s="58"/>
      <c r="AA1876" s="58"/>
      <c r="AB1876" s="58"/>
      <c r="AC1876" s="53"/>
      <c r="AD1876" s="53"/>
      <c r="AE1876" s="53"/>
      <c r="AF1876" s="50"/>
    </row>
    <row r="1877" s="1" customFormat="1" spans="1:32">
      <c r="A1877" s="12"/>
      <c r="B1877" s="13" t="e">
        <f>VLOOKUP(#REF!,[1]搜索条件!$A:$C,3,0)</f>
        <v>#REF!</v>
      </c>
      <c r="C1877" s="14" t="e">
        <v>#REF!</v>
      </c>
      <c r="D1877" s="13" t="e">
        <f>VLOOKUP(E1877,物料明细!A:H,8,0)</f>
        <v>#N/A</v>
      </c>
      <c r="E1877" s="13"/>
      <c r="F1877" s="13" t="e">
        <f>VLOOKUP(E1877,物料明细!A:C,3,0)</f>
        <v>#N/A</v>
      </c>
      <c r="G1877" s="13" t="e">
        <f>VLOOKUP(E1877,物料明细!A:D,4,0)</f>
        <v>#N/A</v>
      </c>
      <c r="H1877" s="13" t="e">
        <f>VLOOKUP(E1877,[2]物料明细!A:F,6,0)</f>
        <v>#N/A</v>
      </c>
      <c r="I1877" s="13" t="e">
        <f>VLOOKUP(E1877,[4]Sheet1!$A:$C,3,0)</f>
        <v>#N/A</v>
      </c>
      <c r="J1877" s="13"/>
      <c r="K1877" s="14"/>
      <c r="L1877" s="13" t="e">
        <f>VLOOKUP(E1877,[1]搜索条件!$A:$G,7,0)</f>
        <v>#N/A</v>
      </c>
      <c r="M1877" s="31"/>
      <c r="N1877" s="32"/>
      <c r="O1877" s="33"/>
      <c r="P1877" s="34"/>
      <c r="Q1877" s="34"/>
      <c r="R1877" s="48"/>
      <c r="S1877" s="49" t="e">
        <f t="shared" si="5"/>
        <v>#N/A</v>
      </c>
      <c r="T1877" s="50"/>
      <c r="U1877" s="51"/>
      <c r="V1877" s="52"/>
      <c r="W1877" s="53"/>
      <c r="X1877" s="53"/>
      <c r="Y1877" s="58"/>
      <c r="Z1877" s="58"/>
      <c r="AA1877" s="58"/>
      <c r="AB1877" s="58"/>
      <c r="AC1877" s="53"/>
      <c r="AD1877" s="53"/>
      <c r="AE1877" s="53"/>
      <c r="AF1877" s="50"/>
    </row>
    <row r="1878" s="1" customFormat="1" spans="1:32">
      <c r="A1878" s="12"/>
      <c r="B1878" s="13" t="e">
        <f>VLOOKUP(#REF!,[1]搜索条件!$A:$C,3,0)</f>
        <v>#REF!</v>
      </c>
      <c r="C1878" s="14" t="e">
        <v>#REF!</v>
      </c>
      <c r="D1878" s="13" t="e">
        <f>VLOOKUP(E1878,物料明细!A:H,8,0)</f>
        <v>#N/A</v>
      </c>
      <c r="E1878" s="13"/>
      <c r="F1878" s="13" t="e">
        <f>VLOOKUP(E1878,物料明细!A:C,3,0)</f>
        <v>#N/A</v>
      </c>
      <c r="G1878" s="13" t="e">
        <f>VLOOKUP(E1878,物料明细!A:D,4,0)</f>
        <v>#N/A</v>
      </c>
      <c r="H1878" s="13" t="e">
        <f>VLOOKUP(E1878,[2]物料明细!A:F,6,0)</f>
        <v>#N/A</v>
      </c>
      <c r="I1878" s="13" t="e">
        <f>VLOOKUP(E1878,[4]Sheet1!$A:$C,3,0)</f>
        <v>#N/A</v>
      </c>
      <c r="J1878" s="13"/>
      <c r="K1878" s="14"/>
      <c r="L1878" s="13" t="e">
        <f>VLOOKUP(E1878,[1]搜索条件!$A:$G,7,0)</f>
        <v>#N/A</v>
      </c>
      <c r="M1878" s="31"/>
      <c r="N1878" s="32"/>
      <c r="O1878" s="33"/>
      <c r="P1878" s="34"/>
      <c r="Q1878" s="34"/>
      <c r="R1878" s="48"/>
      <c r="S1878" s="49" t="e">
        <f t="shared" si="5"/>
        <v>#N/A</v>
      </c>
      <c r="T1878" s="50"/>
      <c r="U1878" s="51"/>
      <c r="V1878" s="52"/>
      <c r="W1878" s="53"/>
      <c r="X1878" s="53"/>
      <c r="Y1878" s="58"/>
      <c r="Z1878" s="58"/>
      <c r="AA1878" s="58"/>
      <c r="AB1878" s="58"/>
      <c r="AC1878" s="53"/>
      <c r="AD1878" s="53"/>
      <c r="AE1878" s="53"/>
      <c r="AF1878" s="50"/>
    </row>
    <row r="1879" s="1" customFormat="1" spans="1:32">
      <c r="A1879" s="12"/>
      <c r="B1879" s="13" t="e">
        <f>VLOOKUP(#REF!,[1]搜索条件!$A:$C,3,0)</f>
        <v>#REF!</v>
      </c>
      <c r="C1879" s="14" t="e">
        <v>#REF!</v>
      </c>
      <c r="D1879" s="13" t="e">
        <f>VLOOKUP(E1879,物料明细!A:H,8,0)</f>
        <v>#N/A</v>
      </c>
      <c r="E1879" s="13"/>
      <c r="F1879" s="13" t="e">
        <f>VLOOKUP(E1879,物料明细!A:C,3,0)</f>
        <v>#N/A</v>
      </c>
      <c r="G1879" s="13" t="e">
        <f>VLOOKUP(E1879,物料明细!A:D,4,0)</f>
        <v>#N/A</v>
      </c>
      <c r="H1879" s="13" t="e">
        <f>VLOOKUP(E1879,[2]物料明细!A:F,6,0)</f>
        <v>#N/A</v>
      </c>
      <c r="I1879" s="13" t="e">
        <f>VLOOKUP(E1879,[4]Sheet1!$A:$C,3,0)</f>
        <v>#N/A</v>
      </c>
      <c r="J1879" s="13"/>
      <c r="K1879" s="14"/>
      <c r="L1879" s="13" t="e">
        <f>VLOOKUP(E1879,[1]搜索条件!$A:$G,7,0)</f>
        <v>#N/A</v>
      </c>
      <c r="M1879" s="31"/>
      <c r="N1879" s="32"/>
      <c r="O1879" s="33"/>
      <c r="P1879" s="34"/>
      <c r="Q1879" s="34"/>
      <c r="R1879" s="48"/>
      <c r="S1879" s="49" t="e">
        <f t="shared" si="5"/>
        <v>#N/A</v>
      </c>
      <c r="T1879" s="50"/>
      <c r="U1879" s="51"/>
      <c r="V1879" s="52"/>
      <c r="W1879" s="53"/>
      <c r="X1879" s="53"/>
      <c r="Y1879" s="58"/>
      <c r="Z1879" s="58"/>
      <c r="AA1879" s="58"/>
      <c r="AB1879" s="58"/>
      <c r="AC1879" s="53"/>
      <c r="AD1879" s="53"/>
      <c r="AE1879" s="53"/>
      <c r="AF1879" s="50"/>
    </row>
    <row r="1880" s="1" customFormat="1" spans="1:32">
      <c r="A1880" s="12"/>
      <c r="B1880" s="13" t="e">
        <f>VLOOKUP(#REF!,[1]搜索条件!$A:$C,3,0)</f>
        <v>#REF!</v>
      </c>
      <c r="C1880" s="14" t="e">
        <v>#REF!</v>
      </c>
      <c r="D1880" s="13" t="e">
        <f>VLOOKUP(E1880,物料明细!A:H,8,0)</f>
        <v>#N/A</v>
      </c>
      <c r="E1880" s="13"/>
      <c r="F1880" s="13" t="e">
        <f>VLOOKUP(E1880,物料明细!A:C,3,0)</f>
        <v>#N/A</v>
      </c>
      <c r="G1880" s="13" t="e">
        <f>VLOOKUP(E1880,物料明细!A:D,4,0)</f>
        <v>#N/A</v>
      </c>
      <c r="H1880" s="13" t="e">
        <f>VLOOKUP(E1880,[2]物料明细!A:F,6,0)</f>
        <v>#N/A</v>
      </c>
      <c r="I1880" s="13" t="e">
        <f>VLOOKUP(E1880,[4]Sheet1!$A:$C,3,0)</f>
        <v>#N/A</v>
      </c>
      <c r="J1880" s="13"/>
      <c r="K1880" s="14"/>
      <c r="L1880" s="13" t="e">
        <f>VLOOKUP(E1880,[1]搜索条件!$A:$G,7,0)</f>
        <v>#N/A</v>
      </c>
      <c r="M1880" s="31"/>
      <c r="N1880" s="32"/>
      <c r="O1880" s="33"/>
      <c r="P1880" s="34"/>
      <c r="Q1880" s="34"/>
      <c r="R1880" s="48"/>
      <c r="S1880" s="49" t="e">
        <f t="shared" si="5"/>
        <v>#N/A</v>
      </c>
      <c r="T1880" s="50"/>
      <c r="U1880" s="54"/>
      <c r="V1880" s="52"/>
      <c r="W1880" s="53"/>
      <c r="X1880" s="53"/>
      <c r="Y1880" s="58"/>
      <c r="Z1880" s="58"/>
      <c r="AA1880" s="58"/>
      <c r="AB1880" s="58"/>
      <c r="AC1880" s="53"/>
      <c r="AD1880" s="53"/>
      <c r="AE1880" s="53"/>
      <c r="AF1880" s="50"/>
    </row>
    <row r="1881" s="1" customFormat="1" spans="1:32">
      <c r="A1881" s="12"/>
      <c r="B1881" s="13" t="e">
        <f>VLOOKUP(#REF!,[1]搜索条件!$A:$C,3,0)</f>
        <v>#REF!</v>
      </c>
      <c r="C1881" s="14" t="e">
        <v>#REF!</v>
      </c>
      <c r="D1881" s="13" t="e">
        <f>VLOOKUP(E1881,物料明细!A:H,8,0)</f>
        <v>#N/A</v>
      </c>
      <c r="E1881" s="13"/>
      <c r="F1881" s="13" t="e">
        <f>VLOOKUP(E1881,物料明细!A:C,3,0)</f>
        <v>#N/A</v>
      </c>
      <c r="G1881" s="13" t="e">
        <f>VLOOKUP(E1881,物料明细!A:D,4,0)</f>
        <v>#N/A</v>
      </c>
      <c r="H1881" s="13" t="e">
        <f>VLOOKUP(E1881,[2]物料明细!A:F,6,0)</f>
        <v>#N/A</v>
      </c>
      <c r="I1881" s="13" t="e">
        <f>VLOOKUP(E1881,[4]Sheet1!$A:$C,3,0)</f>
        <v>#N/A</v>
      </c>
      <c r="J1881" s="13"/>
      <c r="K1881" s="14"/>
      <c r="L1881" s="13" t="e">
        <f>VLOOKUP(E1881,[1]搜索条件!$A:$G,7,0)</f>
        <v>#N/A</v>
      </c>
      <c r="M1881" s="31"/>
      <c r="N1881" s="32"/>
      <c r="O1881" s="33"/>
      <c r="P1881" s="34"/>
      <c r="Q1881" s="34"/>
      <c r="R1881" s="48"/>
      <c r="S1881" s="49" t="e">
        <f t="shared" si="5"/>
        <v>#N/A</v>
      </c>
      <c r="T1881" s="50"/>
      <c r="U1881" s="51"/>
      <c r="V1881" s="52"/>
      <c r="W1881" s="53"/>
      <c r="X1881" s="53"/>
      <c r="Y1881" s="58"/>
      <c r="Z1881" s="58"/>
      <c r="AA1881" s="58"/>
      <c r="AB1881" s="58"/>
      <c r="AC1881" s="53"/>
      <c r="AD1881" s="53"/>
      <c r="AE1881" s="53"/>
      <c r="AF1881" s="50"/>
    </row>
    <row r="1882" s="1" customFormat="1" spans="1:32">
      <c r="A1882" s="12"/>
      <c r="B1882" s="13" t="e">
        <f>VLOOKUP(#REF!,[1]搜索条件!$A:$C,3,0)</f>
        <v>#REF!</v>
      </c>
      <c r="C1882" s="14" t="e">
        <v>#REF!</v>
      </c>
      <c r="D1882" s="13" t="e">
        <f>VLOOKUP(E1882,物料明细!A:H,8,0)</f>
        <v>#N/A</v>
      </c>
      <c r="E1882" s="13"/>
      <c r="F1882" s="13" t="e">
        <f>VLOOKUP(E1882,物料明细!A:C,3,0)</f>
        <v>#N/A</v>
      </c>
      <c r="G1882" s="13" t="e">
        <f>VLOOKUP(E1882,物料明细!A:D,4,0)</f>
        <v>#N/A</v>
      </c>
      <c r="H1882" s="13" t="e">
        <f>VLOOKUP(E1882,[2]物料明细!A:F,6,0)</f>
        <v>#N/A</v>
      </c>
      <c r="I1882" s="13" t="e">
        <f>VLOOKUP(E1882,[4]Sheet1!$A:$C,3,0)</f>
        <v>#N/A</v>
      </c>
      <c r="J1882" s="13"/>
      <c r="K1882" s="14"/>
      <c r="L1882" s="13" t="e">
        <f>VLOOKUP(E1882,[1]搜索条件!$A:$G,7,0)</f>
        <v>#N/A</v>
      </c>
      <c r="M1882" s="31"/>
      <c r="N1882" s="32"/>
      <c r="O1882" s="33"/>
      <c r="P1882" s="34"/>
      <c r="Q1882" s="34"/>
      <c r="R1882" s="48"/>
      <c r="S1882" s="49" t="e">
        <f t="shared" si="5"/>
        <v>#N/A</v>
      </c>
      <c r="T1882" s="50"/>
      <c r="U1882" s="51"/>
      <c r="V1882" s="52"/>
      <c r="W1882" s="53"/>
      <c r="X1882" s="53"/>
      <c r="Y1882" s="58"/>
      <c r="Z1882" s="58"/>
      <c r="AA1882" s="58"/>
      <c r="AB1882" s="58"/>
      <c r="AC1882" s="53"/>
      <c r="AD1882" s="53"/>
      <c r="AE1882" s="53"/>
      <c r="AF1882" s="50"/>
    </row>
    <row r="1883" s="1" customFormat="1" spans="1:32">
      <c r="A1883" s="12"/>
      <c r="B1883" s="13" t="e">
        <f>VLOOKUP(#REF!,[1]搜索条件!$A:$C,3,0)</f>
        <v>#REF!</v>
      </c>
      <c r="C1883" s="14" t="e">
        <v>#REF!</v>
      </c>
      <c r="D1883" s="13" t="e">
        <f>VLOOKUP(E1883,物料明细!A:H,8,0)</f>
        <v>#N/A</v>
      </c>
      <c r="E1883" s="13"/>
      <c r="F1883" s="13" t="e">
        <f>VLOOKUP(E1883,物料明细!A:C,3,0)</f>
        <v>#N/A</v>
      </c>
      <c r="G1883" s="13" t="e">
        <f>VLOOKUP(E1883,物料明细!A:D,4,0)</f>
        <v>#N/A</v>
      </c>
      <c r="H1883" s="13" t="e">
        <f>VLOOKUP(E1883,[2]物料明细!A:F,6,0)</f>
        <v>#N/A</v>
      </c>
      <c r="I1883" s="13" t="e">
        <f>VLOOKUP(E1883,[4]Sheet1!$A:$C,3,0)</f>
        <v>#N/A</v>
      </c>
      <c r="J1883" s="13"/>
      <c r="K1883" s="14"/>
      <c r="L1883" s="13" t="e">
        <f>VLOOKUP(E1883,[1]搜索条件!$A:$G,7,0)</f>
        <v>#N/A</v>
      </c>
      <c r="M1883" s="31"/>
      <c r="N1883" s="32"/>
      <c r="O1883" s="33"/>
      <c r="P1883" s="34"/>
      <c r="Q1883" s="34"/>
      <c r="R1883" s="48"/>
      <c r="S1883" s="49" t="e">
        <f t="shared" si="5"/>
        <v>#N/A</v>
      </c>
      <c r="T1883" s="50"/>
      <c r="U1883" s="51"/>
      <c r="V1883" s="52"/>
      <c r="W1883" s="53"/>
      <c r="X1883" s="53"/>
      <c r="Y1883" s="58"/>
      <c r="Z1883" s="58"/>
      <c r="AA1883" s="58"/>
      <c r="AB1883" s="58"/>
      <c r="AC1883" s="53"/>
      <c r="AD1883" s="53"/>
      <c r="AE1883" s="53"/>
      <c r="AF1883" s="50"/>
    </row>
    <row r="1884" s="1" customFormat="1" spans="1:32">
      <c r="A1884" s="12"/>
      <c r="B1884" s="13" t="e">
        <f>VLOOKUP(#REF!,[1]搜索条件!$A:$C,3,0)</f>
        <v>#REF!</v>
      </c>
      <c r="C1884" s="14" t="e">
        <v>#REF!</v>
      </c>
      <c r="D1884" s="13" t="e">
        <f>VLOOKUP(E1884,物料明细!A:H,8,0)</f>
        <v>#N/A</v>
      </c>
      <c r="E1884" s="13"/>
      <c r="F1884" s="13" t="e">
        <f>VLOOKUP(E1884,物料明细!A:C,3,0)</f>
        <v>#N/A</v>
      </c>
      <c r="G1884" s="13" t="e">
        <f>VLOOKUP(E1884,物料明细!A:D,4,0)</f>
        <v>#N/A</v>
      </c>
      <c r="H1884" s="13" t="e">
        <f>VLOOKUP(E1884,[2]物料明细!A:F,6,0)</f>
        <v>#N/A</v>
      </c>
      <c r="I1884" s="13" t="e">
        <f>VLOOKUP(E1884,[4]Sheet1!$A:$C,3,0)</f>
        <v>#N/A</v>
      </c>
      <c r="J1884" s="13"/>
      <c r="K1884" s="14"/>
      <c r="L1884" s="13" t="e">
        <f>VLOOKUP(E1884,[1]搜索条件!$A:$G,7,0)</f>
        <v>#N/A</v>
      </c>
      <c r="M1884" s="31"/>
      <c r="N1884" s="32"/>
      <c r="O1884" s="33"/>
      <c r="P1884" s="34"/>
      <c r="Q1884" s="34"/>
      <c r="R1884" s="48"/>
      <c r="S1884" s="49" t="e">
        <f t="shared" si="5"/>
        <v>#N/A</v>
      </c>
      <c r="T1884" s="50"/>
      <c r="U1884" s="51"/>
      <c r="V1884" s="52"/>
      <c r="W1884" s="53"/>
      <c r="X1884" s="53"/>
      <c r="Y1884" s="58"/>
      <c r="Z1884" s="58"/>
      <c r="AA1884" s="58"/>
      <c r="AB1884" s="58"/>
      <c r="AC1884" s="53"/>
      <c r="AD1884" s="53"/>
      <c r="AE1884" s="53"/>
      <c r="AF1884" s="50"/>
    </row>
    <row r="1885" s="1" customFormat="1" spans="1:32">
      <c r="A1885" s="12"/>
      <c r="B1885" s="13" t="e">
        <f>VLOOKUP(#REF!,[1]搜索条件!$A:$C,3,0)</f>
        <v>#REF!</v>
      </c>
      <c r="C1885" s="14" t="e">
        <v>#REF!</v>
      </c>
      <c r="D1885" s="13" t="e">
        <f>VLOOKUP(E1885,物料明细!A:H,8,0)</f>
        <v>#N/A</v>
      </c>
      <c r="E1885" s="13"/>
      <c r="F1885" s="13" t="e">
        <f>VLOOKUP(E1885,物料明细!A:C,3,0)</f>
        <v>#N/A</v>
      </c>
      <c r="G1885" s="13" t="e">
        <f>VLOOKUP(E1885,物料明细!A:D,4,0)</f>
        <v>#N/A</v>
      </c>
      <c r="H1885" s="13" t="e">
        <f>VLOOKUP(E1885,[2]物料明细!A:F,6,0)</f>
        <v>#N/A</v>
      </c>
      <c r="I1885" s="13" t="e">
        <f>VLOOKUP(E1885,[4]Sheet1!$A:$C,3,0)</f>
        <v>#N/A</v>
      </c>
      <c r="J1885" s="13"/>
      <c r="K1885" s="14"/>
      <c r="L1885" s="13" t="e">
        <f>VLOOKUP(E1885,[1]搜索条件!$A:$G,7,0)</f>
        <v>#N/A</v>
      </c>
      <c r="M1885" s="31"/>
      <c r="N1885" s="32"/>
      <c r="O1885" s="33"/>
      <c r="P1885" s="34"/>
      <c r="Q1885" s="34"/>
      <c r="R1885" s="48"/>
      <c r="S1885" s="49" t="e">
        <f t="shared" si="5"/>
        <v>#N/A</v>
      </c>
      <c r="T1885" s="50"/>
      <c r="U1885" s="51"/>
      <c r="V1885" s="52"/>
      <c r="W1885" s="53"/>
      <c r="X1885" s="53"/>
      <c r="Y1885" s="58"/>
      <c r="Z1885" s="58"/>
      <c r="AA1885" s="58"/>
      <c r="AB1885" s="58"/>
      <c r="AC1885" s="53"/>
      <c r="AD1885" s="53"/>
      <c r="AE1885" s="53"/>
      <c r="AF1885" s="50"/>
    </row>
    <row r="1886" s="1" customFormat="1" spans="1:32">
      <c r="A1886" s="12"/>
      <c r="B1886" s="13" t="e">
        <f>VLOOKUP(#REF!,[1]搜索条件!$A:$C,3,0)</f>
        <v>#REF!</v>
      </c>
      <c r="C1886" s="14" t="e">
        <v>#REF!</v>
      </c>
      <c r="D1886" s="13" t="e">
        <f>VLOOKUP(E1886,物料明细!A:H,8,0)</f>
        <v>#N/A</v>
      </c>
      <c r="E1886" s="13"/>
      <c r="F1886" s="13" t="e">
        <f>VLOOKUP(E1886,物料明细!A:C,3,0)</f>
        <v>#N/A</v>
      </c>
      <c r="G1886" s="13" t="e">
        <f>VLOOKUP(E1886,物料明细!A:D,4,0)</f>
        <v>#N/A</v>
      </c>
      <c r="H1886" s="13" t="e">
        <f>VLOOKUP(E1886,[2]物料明细!A:F,6,0)</f>
        <v>#N/A</v>
      </c>
      <c r="I1886" s="13" t="e">
        <f>VLOOKUP(E1886,[4]Sheet1!$A:$C,3,0)</f>
        <v>#N/A</v>
      </c>
      <c r="J1886" s="13"/>
      <c r="K1886" s="14"/>
      <c r="L1886" s="13" t="e">
        <f>VLOOKUP(E1886,[1]搜索条件!$A:$G,7,0)</f>
        <v>#N/A</v>
      </c>
      <c r="M1886" s="31"/>
      <c r="N1886" s="32"/>
      <c r="O1886" s="33"/>
      <c r="P1886" s="34"/>
      <c r="Q1886" s="34"/>
      <c r="R1886" s="48"/>
      <c r="S1886" s="49" t="e">
        <f t="shared" si="5"/>
        <v>#N/A</v>
      </c>
      <c r="T1886" s="50"/>
      <c r="U1886" s="51"/>
      <c r="V1886" s="52"/>
      <c r="W1886" s="53"/>
      <c r="X1886" s="53"/>
      <c r="Y1886" s="58"/>
      <c r="Z1886" s="58"/>
      <c r="AA1886" s="58"/>
      <c r="AB1886" s="58"/>
      <c r="AC1886" s="53"/>
      <c r="AD1886" s="53"/>
      <c r="AE1886" s="53"/>
      <c r="AF1886" s="50"/>
    </row>
    <row r="1887" s="1" customFormat="1" spans="1:32">
      <c r="A1887" s="12"/>
      <c r="B1887" s="13" t="e">
        <f>VLOOKUP(#REF!,[1]搜索条件!$A:$C,3,0)</f>
        <v>#REF!</v>
      </c>
      <c r="C1887" s="14" t="e">
        <v>#REF!</v>
      </c>
      <c r="D1887" s="13" t="e">
        <f>VLOOKUP(E1887,物料明细!A:H,8,0)</f>
        <v>#N/A</v>
      </c>
      <c r="E1887" s="13"/>
      <c r="F1887" s="13" t="e">
        <f>VLOOKUP(E1887,物料明细!A:C,3,0)</f>
        <v>#N/A</v>
      </c>
      <c r="G1887" s="13" t="e">
        <f>VLOOKUP(E1887,物料明细!A:D,4,0)</f>
        <v>#N/A</v>
      </c>
      <c r="H1887" s="13" t="e">
        <f>VLOOKUP(E1887,[2]物料明细!A:F,6,0)</f>
        <v>#N/A</v>
      </c>
      <c r="I1887" s="13" t="e">
        <f>VLOOKUP(E1887,[4]Sheet1!$A:$C,3,0)</f>
        <v>#N/A</v>
      </c>
      <c r="J1887" s="13"/>
      <c r="K1887" s="14"/>
      <c r="L1887" s="13" t="e">
        <f>VLOOKUP(E1887,[1]搜索条件!$A:$G,7,0)</f>
        <v>#N/A</v>
      </c>
      <c r="M1887" s="31"/>
      <c r="N1887" s="32"/>
      <c r="O1887" s="33"/>
      <c r="P1887" s="34"/>
      <c r="Q1887" s="34"/>
      <c r="R1887" s="48"/>
      <c r="S1887" s="49" t="e">
        <f t="shared" si="5"/>
        <v>#N/A</v>
      </c>
      <c r="T1887" s="50"/>
      <c r="U1887" s="51"/>
      <c r="V1887" s="52"/>
      <c r="W1887" s="53"/>
      <c r="X1887" s="53"/>
      <c r="Y1887" s="58"/>
      <c r="Z1887" s="58"/>
      <c r="AA1887" s="58"/>
      <c r="AB1887" s="58"/>
      <c r="AC1887" s="53"/>
      <c r="AD1887" s="53"/>
      <c r="AE1887" s="53"/>
      <c r="AF1887" s="50"/>
    </row>
    <row r="1888" s="1" customFormat="1" spans="1:32">
      <c r="A1888" s="12"/>
      <c r="B1888" s="13" t="e">
        <f>VLOOKUP(#REF!,[1]搜索条件!$A:$C,3,0)</f>
        <v>#REF!</v>
      </c>
      <c r="C1888" s="14" t="e">
        <v>#REF!</v>
      </c>
      <c r="D1888" s="13" t="e">
        <f>VLOOKUP(E1888,物料明细!A:H,8,0)</f>
        <v>#N/A</v>
      </c>
      <c r="E1888" s="13"/>
      <c r="F1888" s="13" t="e">
        <f>VLOOKUP(E1888,物料明细!A:C,3,0)</f>
        <v>#N/A</v>
      </c>
      <c r="G1888" s="13" t="e">
        <f>VLOOKUP(E1888,物料明细!A:D,4,0)</f>
        <v>#N/A</v>
      </c>
      <c r="H1888" s="13" t="e">
        <f>VLOOKUP(E1888,[2]物料明细!A:F,6,0)</f>
        <v>#N/A</v>
      </c>
      <c r="I1888" s="13" t="e">
        <f>VLOOKUP(E1888,[4]Sheet1!$A:$C,3,0)</f>
        <v>#N/A</v>
      </c>
      <c r="J1888" s="13"/>
      <c r="K1888" s="14"/>
      <c r="L1888" s="13" t="e">
        <f>VLOOKUP(E1888,[1]搜索条件!$A:$G,7,0)</f>
        <v>#N/A</v>
      </c>
      <c r="M1888" s="31"/>
      <c r="N1888" s="32"/>
      <c r="O1888" s="33"/>
      <c r="P1888" s="34"/>
      <c r="Q1888" s="34"/>
      <c r="R1888" s="48"/>
      <c r="S1888" s="49" t="e">
        <f t="shared" si="5"/>
        <v>#N/A</v>
      </c>
      <c r="T1888" s="50"/>
      <c r="U1888" s="51"/>
      <c r="V1888" s="52"/>
      <c r="W1888" s="53"/>
      <c r="X1888" s="53"/>
      <c r="Y1888" s="58"/>
      <c r="Z1888" s="58"/>
      <c r="AA1888" s="58"/>
      <c r="AB1888" s="58"/>
      <c r="AC1888" s="53"/>
      <c r="AD1888" s="53"/>
      <c r="AE1888" s="53"/>
      <c r="AF1888" s="50"/>
    </row>
    <row r="1889" s="1" customFormat="1" spans="1:32">
      <c r="A1889" s="12"/>
      <c r="B1889" s="13" t="e">
        <f>VLOOKUP(#REF!,[1]搜索条件!$A:$C,3,0)</f>
        <v>#REF!</v>
      </c>
      <c r="C1889" s="14" t="e">
        <v>#REF!</v>
      </c>
      <c r="D1889" s="13" t="e">
        <f>VLOOKUP(E1889,物料明细!A:H,8,0)</f>
        <v>#N/A</v>
      </c>
      <c r="E1889" s="13"/>
      <c r="F1889" s="13" t="e">
        <f>VLOOKUP(E1889,物料明细!A:C,3,0)</f>
        <v>#N/A</v>
      </c>
      <c r="G1889" s="13" t="e">
        <f>VLOOKUP(E1889,物料明细!A:D,4,0)</f>
        <v>#N/A</v>
      </c>
      <c r="H1889" s="13" t="e">
        <f>VLOOKUP(E1889,[2]物料明细!A:F,6,0)</f>
        <v>#N/A</v>
      </c>
      <c r="I1889" s="13" t="e">
        <f>VLOOKUP(E1889,[4]Sheet1!$A:$C,3,0)</f>
        <v>#N/A</v>
      </c>
      <c r="J1889" s="13"/>
      <c r="K1889" s="14"/>
      <c r="L1889" s="13" t="e">
        <f>VLOOKUP(E1889,[1]搜索条件!$A:$G,7,0)</f>
        <v>#N/A</v>
      </c>
      <c r="M1889" s="31"/>
      <c r="N1889" s="32"/>
      <c r="O1889" s="33"/>
      <c r="P1889" s="34"/>
      <c r="Q1889" s="34"/>
      <c r="R1889" s="48"/>
      <c r="S1889" s="49" t="e">
        <f t="shared" si="5"/>
        <v>#N/A</v>
      </c>
      <c r="T1889" s="50"/>
      <c r="U1889" s="51"/>
      <c r="V1889" s="52"/>
      <c r="W1889" s="53"/>
      <c r="X1889" s="53"/>
      <c r="Y1889" s="58"/>
      <c r="Z1889" s="58"/>
      <c r="AA1889" s="58"/>
      <c r="AB1889" s="58"/>
      <c r="AC1889" s="53"/>
      <c r="AD1889" s="53"/>
      <c r="AE1889" s="53"/>
      <c r="AF1889" s="50"/>
    </row>
    <row r="1890" s="1" customFormat="1" spans="1:32">
      <c r="A1890" s="12"/>
      <c r="B1890" s="13" t="e">
        <f>VLOOKUP(#REF!,[1]搜索条件!$A:$C,3,0)</f>
        <v>#REF!</v>
      </c>
      <c r="C1890" s="14" t="e">
        <v>#REF!</v>
      </c>
      <c r="D1890" s="13" t="e">
        <f>VLOOKUP(E1890,物料明细!A:H,8,0)</f>
        <v>#N/A</v>
      </c>
      <c r="E1890" s="13"/>
      <c r="F1890" s="13" t="e">
        <f>VLOOKUP(E1890,物料明细!A:C,3,0)</f>
        <v>#N/A</v>
      </c>
      <c r="G1890" s="13" t="e">
        <f>VLOOKUP(E1890,物料明细!A:D,4,0)</f>
        <v>#N/A</v>
      </c>
      <c r="H1890" s="13" t="e">
        <f>VLOOKUP(E1890,[2]物料明细!A:F,6,0)</f>
        <v>#N/A</v>
      </c>
      <c r="I1890" s="13" t="e">
        <f>VLOOKUP(E1890,[4]Sheet1!$A:$C,3,0)</f>
        <v>#N/A</v>
      </c>
      <c r="J1890" s="13"/>
      <c r="K1890" s="14"/>
      <c r="L1890" s="13" t="e">
        <f>VLOOKUP(E1890,[1]搜索条件!$A:$G,7,0)</f>
        <v>#N/A</v>
      </c>
      <c r="M1890" s="31"/>
      <c r="N1890" s="32"/>
      <c r="O1890" s="33"/>
      <c r="P1890" s="34"/>
      <c r="Q1890" s="34"/>
      <c r="R1890" s="48"/>
      <c r="S1890" s="49" t="e">
        <f t="shared" si="5"/>
        <v>#N/A</v>
      </c>
      <c r="T1890" s="50"/>
      <c r="U1890" s="51"/>
      <c r="V1890" s="52"/>
      <c r="W1890" s="53"/>
      <c r="X1890" s="53"/>
      <c r="Y1890" s="58"/>
      <c r="Z1890" s="58"/>
      <c r="AA1890" s="58"/>
      <c r="AB1890" s="58"/>
      <c r="AC1890" s="53"/>
      <c r="AD1890" s="53"/>
      <c r="AE1890" s="53"/>
      <c r="AF1890" s="50"/>
    </row>
    <row r="1891" s="1" customFormat="1" spans="1:32">
      <c r="A1891" s="12"/>
      <c r="B1891" s="13" t="e">
        <f>VLOOKUP(#REF!,[1]搜索条件!$A:$C,3,0)</f>
        <v>#REF!</v>
      </c>
      <c r="C1891" s="14" t="e">
        <v>#REF!</v>
      </c>
      <c r="D1891" s="13" t="e">
        <f>VLOOKUP(E1891,物料明细!A:H,8,0)</f>
        <v>#N/A</v>
      </c>
      <c r="E1891" s="13"/>
      <c r="F1891" s="13" t="e">
        <f>VLOOKUP(E1891,物料明细!A:C,3,0)</f>
        <v>#N/A</v>
      </c>
      <c r="G1891" s="13" t="e">
        <f>VLOOKUP(E1891,物料明细!A:D,4,0)</f>
        <v>#N/A</v>
      </c>
      <c r="H1891" s="13" t="e">
        <f>VLOOKUP(E1891,[2]物料明细!A:F,6,0)</f>
        <v>#N/A</v>
      </c>
      <c r="I1891" s="13" t="e">
        <f>VLOOKUP(E1891,[4]Sheet1!$A:$C,3,0)</f>
        <v>#N/A</v>
      </c>
      <c r="J1891" s="13"/>
      <c r="K1891" s="14"/>
      <c r="L1891" s="13" t="e">
        <f>VLOOKUP(E1891,[1]搜索条件!$A:$G,7,0)</f>
        <v>#N/A</v>
      </c>
      <c r="M1891" s="31"/>
      <c r="N1891" s="32"/>
      <c r="O1891" s="33"/>
      <c r="P1891" s="34"/>
      <c r="Q1891" s="34"/>
      <c r="R1891" s="48"/>
      <c r="S1891" s="49" t="e">
        <f t="shared" si="5"/>
        <v>#N/A</v>
      </c>
      <c r="T1891" s="50"/>
      <c r="U1891" s="51"/>
      <c r="V1891" s="52"/>
      <c r="W1891" s="53"/>
      <c r="X1891" s="53"/>
      <c r="Y1891" s="58"/>
      <c r="Z1891" s="58"/>
      <c r="AA1891" s="58"/>
      <c r="AB1891" s="58"/>
      <c r="AC1891" s="53"/>
      <c r="AD1891" s="53"/>
      <c r="AE1891" s="53"/>
      <c r="AF1891" s="50"/>
    </row>
    <row r="1892" s="1" customFormat="1" spans="1:32">
      <c r="A1892" s="12"/>
      <c r="B1892" s="13" t="e">
        <f>VLOOKUP(#REF!,[1]搜索条件!$A:$C,3,0)</f>
        <v>#REF!</v>
      </c>
      <c r="C1892" s="14" t="e">
        <v>#REF!</v>
      </c>
      <c r="D1892" s="13" t="e">
        <f>VLOOKUP(E1892,物料明细!A:H,8,0)</f>
        <v>#N/A</v>
      </c>
      <c r="E1892" s="13"/>
      <c r="F1892" s="13" t="e">
        <f>VLOOKUP(E1892,物料明细!A:C,3,0)</f>
        <v>#N/A</v>
      </c>
      <c r="G1892" s="13" t="e">
        <f>VLOOKUP(E1892,物料明细!A:D,4,0)</f>
        <v>#N/A</v>
      </c>
      <c r="H1892" s="13" t="e">
        <f>VLOOKUP(E1892,[2]物料明细!A:F,6,0)</f>
        <v>#N/A</v>
      </c>
      <c r="I1892" s="13" t="e">
        <f>VLOOKUP(E1892,[4]Sheet1!$A:$C,3,0)</f>
        <v>#N/A</v>
      </c>
      <c r="J1892" s="13"/>
      <c r="K1892" s="14"/>
      <c r="L1892" s="13" t="e">
        <f>VLOOKUP(E1892,[1]搜索条件!$A:$G,7,0)</f>
        <v>#N/A</v>
      </c>
      <c r="M1892" s="31"/>
      <c r="N1892" s="32"/>
      <c r="O1892" s="33"/>
      <c r="P1892" s="34"/>
      <c r="Q1892" s="34"/>
      <c r="R1892" s="48"/>
      <c r="S1892" s="49" t="e">
        <f t="shared" si="5"/>
        <v>#N/A</v>
      </c>
      <c r="T1892" s="50"/>
      <c r="U1892" s="51"/>
      <c r="V1892" s="52"/>
      <c r="W1892" s="53"/>
      <c r="X1892" s="53"/>
      <c r="Y1892" s="58"/>
      <c r="Z1892" s="58"/>
      <c r="AA1892" s="58"/>
      <c r="AB1892" s="58"/>
      <c r="AC1892" s="53"/>
      <c r="AD1892" s="53"/>
      <c r="AE1892" s="53"/>
      <c r="AF1892" s="50"/>
    </row>
    <row r="1893" s="1" customFormat="1" spans="1:32">
      <c r="A1893" s="12"/>
      <c r="B1893" s="13" t="e">
        <f>VLOOKUP(#REF!,[1]搜索条件!$A:$C,3,0)</f>
        <v>#REF!</v>
      </c>
      <c r="C1893" s="14" t="e">
        <v>#REF!</v>
      </c>
      <c r="D1893" s="13" t="e">
        <f>VLOOKUP(E1893,物料明细!A:H,8,0)</f>
        <v>#N/A</v>
      </c>
      <c r="E1893" s="13"/>
      <c r="F1893" s="13" t="e">
        <f>VLOOKUP(E1893,物料明细!A:C,3,0)</f>
        <v>#N/A</v>
      </c>
      <c r="G1893" s="13" t="e">
        <f>VLOOKUP(E1893,物料明细!A:D,4,0)</f>
        <v>#N/A</v>
      </c>
      <c r="H1893" s="13" t="e">
        <f>VLOOKUP(E1893,[2]物料明细!A:F,6,0)</f>
        <v>#N/A</v>
      </c>
      <c r="I1893" s="13" t="e">
        <f>VLOOKUP(E1893,[4]Sheet1!$A:$C,3,0)</f>
        <v>#N/A</v>
      </c>
      <c r="J1893" s="13"/>
      <c r="K1893" s="14"/>
      <c r="L1893" s="13" t="e">
        <f>VLOOKUP(E1893,[1]搜索条件!$A:$G,7,0)</f>
        <v>#N/A</v>
      </c>
      <c r="M1893" s="31"/>
      <c r="N1893" s="32"/>
      <c r="O1893" s="33"/>
      <c r="P1893" s="34"/>
      <c r="Q1893" s="34"/>
      <c r="R1893" s="48"/>
      <c r="S1893" s="49" t="e">
        <f t="shared" si="5"/>
        <v>#N/A</v>
      </c>
      <c r="T1893" s="50"/>
      <c r="U1893" s="51"/>
      <c r="V1893" s="52"/>
      <c r="W1893" s="53"/>
      <c r="X1893" s="53"/>
      <c r="Y1893" s="58"/>
      <c r="Z1893" s="58"/>
      <c r="AA1893" s="58"/>
      <c r="AB1893" s="58"/>
      <c r="AC1893" s="53"/>
      <c r="AD1893" s="53"/>
      <c r="AE1893" s="53"/>
      <c r="AF1893" s="50"/>
    </row>
    <row r="1894" s="1" customFormat="1" spans="1:32">
      <c r="A1894" s="12"/>
      <c r="B1894" s="13" t="e">
        <f>VLOOKUP(#REF!,[1]搜索条件!$A:$C,3,0)</f>
        <v>#REF!</v>
      </c>
      <c r="C1894" s="14" t="e">
        <v>#REF!</v>
      </c>
      <c r="D1894" s="13" t="e">
        <f>VLOOKUP(E1894,物料明细!A:H,8,0)</f>
        <v>#N/A</v>
      </c>
      <c r="E1894" s="13"/>
      <c r="F1894" s="13" t="e">
        <f>VLOOKUP(E1894,物料明细!A:C,3,0)</f>
        <v>#N/A</v>
      </c>
      <c r="G1894" s="13" t="e">
        <f>VLOOKUP(E1894,物料明细!A:D,4,0)</f>
        <v>#N/A</v>
      </c>
      <c r="H1894" s="13" t="e">
        <f>VLOOKUP(E1894,[2]物料明细!A:F,6,0)</f>
        <v>#N/A</v>
      </c>
      <c r="I1894" s="13" t="e">
        <f>VLOOKUP(E1894,[4]Sheet1!$A:$C,3,0)</f>
        <v>#N/A</v>
      </c>
      <c r="J1894" s="13"/>
      <c r="K1894" s="14"/>
      <c r="L1894" s="13" t="e">
        <f>VLOOKUP(E1894,[1]搜索条件!$A:$G,7,0)</f>
        <v>#N/A</v>
      </c>
      <c r="M1894" s="31"/>
      <c r="N1894" s="32"/>
      <c r="O1894" s="33"/>
      <c r="P1894" s="34"/>
      <c r="Q1894" s="34"/>
      <c r="R1894" s="48"/>
      <c r="S1894" s="49" t="e">
        <f t="shared" si="5"/>
        <v>#N/A</v>
      </c>
      <c r="T1894" s="50"/>
      <c r="U1894" s="51"/>
      <c r="V1894" s="52"/>
      <c r="W1894" s="53"/>
      <c r="X1894" s="53"/>
      <c r="Y1894" s="58"/>
      <c r="Z1894" s="58"/>
      <c r="AA1894" s="58"/>
      <c r="AB1894" s="58"/>
      <c r="AC1894" s="53"/>
      <c r="AD1894" s="53"/>
      <c r="AE1894" s="53"/>
      <c r="AF1894" s="50"/>
    </row>
    <row r="1895" s="1" customFormat="1" spans="1:32">
      <c r="A1895" s="12"/>
      <c r="B1895" s="13" t="e">
        <f>VLOOKUP(#REF!,[1]搜索条件!$A:$C,3,0)</f>
        <v>#REF!</v>
      </c>
      <c r="C1895" s="14" t="e">
        <v>#REF!</v>
      </c>
      <c r="D1895" s="13" t="e">
        <f>VLOOKUP(E1895,物料明细!A:H,8,0)</f>
        <v>#N/A</v>
      </c>
      <c r="E1895" s="13"/>
      <c r="F1895" s="13" t="e">
        <f>VLOOKUP(E1895,物料明细!A:C,3,0)</f>
        <v>#N/A</v>
      </c>
      <c r="G1895" s="13" t="e">
        <f>VLOOKUP(E1895,物料明细!A:D,4,0)</f>
        <v>#N/A</v>
      </c>
      <c r="H1895" s="13" t="e">
        <f>VLOOKUP(E1895,[2]物料明细!A:F,6,0)</f>
        <v>#N/A</v>
      </c>
      <c r="I1895" s="13" t="e">
        <f>VLOOKUP(E1895,[4]Sheet1!$A:$C,3,0)</f>
        <v>#N/A</v>
      </c>
      <c r="J1895" s="13"/>
      <c r="K1895" s="14"/>
      <c r="L1895" s="13" t="e">
        <f>VLOOKUP(E1895,[1]搜索条件!$A:$G,7,0)</f>
        <v>#N/A</v>
      </c>
      <c r="M1895" s="31"/>
      <c r="N1895" s="32"/>
      <c r="O1895" s="33"/>
      <c r="P1895" s="34"/>
      <c r="Q1895" s="34"/>
      <c r="R1895" s="48"/>
      <c r="S1895" s="49" t="e">
        <f t="shared" si="5"/>
        <v>#N/A</v>
      </c>
      <c r="T1895" s="50"/>
      <c r="U1895" s="51"/>
      <c r="V1895" s="52"/>
      <c r="W1895" s="53"/>
      <c r="X1895" s="53"/>
      <c r="Y1895" s="58"/>
      <c r="Z1895" s="58"/>
      <c r="AA1895" s="58"/>
      <c r="AB1895" s="58"/>
      <c r="AC1895" s="53"/>
      <c r="AD1895" s="53"/>
      <c r="AE1895" s="53"/>
      <c r="AF1895" s="50"/>
    </row>
    <row r="1896" s="1" customFormat="1" spans="1:32">
      <c r="A1896" s="12"/>
      <c r="B1896" s="13" t="e">
        <f>VLOOKUP(#REF!,[1]搜索条件!$A:$C,3,0)</f>
        <v>#REF!</v>
      </c>
      <c r="C1896" s="14" t="e">
        <v>#REF!</v>
      </c>
      <c r="D1896" s="13" t="e">
        <f>VLOOKUP(E1896,物料明细!A:H,8,0)</f>
        <v>#N/A</v>
      </c>
      <c r="E1896" s="13"/>
      <c r="F1896" s="13" t="e">
        <f>VLOOKUP(E1896,物料明细!A:C,3,0)</f>
        <v>#N/A</v>
      </c>
      <c r="G1896" s="13" t="e">
        <f>VLOOKUP(E1896,物料明细!A:D,4,0)</f>
        <v>#N/A</v>
      </c>
      <c r="H1896" s="13" t="e">
        <f>VLOOKUP(E1896,[2]物料明细!A:F,6,0)</f>
        <v>#N/A</v>
      </c>
      <c r="I1896" s="13" t="e">
        <f>VLOOKUP(E1896,[4]Sheet1!$A:$C,3,0)</f>
        <v>#N/A</v>
      </c>
      <c r="J1896" s="13"/>
      <c r="K1896" s="14"/>
      <c r="L1896" s="13" t="e">
        <f>VLOOKUP(E1896,[1]搜索条件!$A:$G,7,0)</f>
        <v>#N/A</v>
      </c>
      <c r="M1896" s="31"/>
      <c r="N1896" s="32"/>
      <c r="O1896" s="33"/>
      <c r="P1896" s="34"/>
      <c r="Q1896" s="34"/>
      <c r="R1896" s="48"/>
      <c r="S1896" s="49" t="e">
        <f t="shared" si="5"/>
        <v>#N/A</v>
      </c>
      <c r="T1896" s="50"/>
      <c r="U1896" s="51"/>
      <c r="V1896" s="52"/>
      <c r="W1896" s="53"/>
      <c r="X1896" s="53"/>
      <c r="Y1896" s="58"/>
      <c r="Z1896" s="58"/>
      <c r="AA1896" s="58"/>
      <c r="AB1896" s="58"/>
      <c r="AC1896" s="53"/>
      <c r="AD1896" s="53"/>
      <c r="AE1896" s="53"/>
      <c r="AF1896" s="50"/>
    </row>
    <row r="1897" s="1" customFormat="1" spans="1:32">
      <c r="A1897" s="12"/>
      <c r="B1897" s="13" t="e">
        <f>VLOOKUP(#REF!,[1]搜索条件!$A:$C,3,0)</f>
        <v>#REF!</v>
      </c>
      <c r="C1897" s="14" t="e">
        <v>#REF!</v>
      </c>
      <c r="D1897" s="13" t="e">
        <f>VLOOKUP(E1897,物料明细!A:H,8,0)</f>
        <v>#N/A</v>
      </c>
      <c r="E1897" s="13"/>
      <c r="F1897" s="13" t="e">
        <f>VLOOKUP(E1897,物料明细!A:C,3,0)</f>
        <v>#N/A</v>
      </c>
      <c r="G1897" s="13" t="e">
        <f>VLOOKUP(E1897,物料明细!A:D,4,0)</f>
        <v>#N/A</v>
      </c>
      <c r="H1897" s="13" t="e">
        <f>VLOOKUP(E1897,[2]物料明细!A:F,6,0)</f>
        <v>#N/A</v>
      </c>
      <c r="I1897" s="13" t="e">
        <f>VLOOKUP(E1897,[4]Sheet1!$A:$C,3,0)</f>
        <v>#N/A</v>
      </c>
      <c r="J1897" s="13"/>
      <c r="K1897" s="14"/>
      <c r="L1897" s="13" t="e">
        <f>VLOOKUP(E1897,[1]搜索条件!$A:$G,7,0)</f>
        <v>#N/A</v>
      </c>
      <c r="M1897" s="31"/>
      <c r="N1897" s="32"/>
      <c r="O1897" s="33"/>
      <c r="P1897" s="34"/>
      <c r="Q1897" s="34"/>
      <c r="R1897" s="48"/>
      <c r="S1897" s="49" t="e">
        <f t="shared" si="5"/>
        <v>#N/A</v>
      </c>
      <c r="T1897" s="50"/>
      <c r="U1897" s="51"/>
      <c r="V1897" s="52"/>
      <c r="W1897" s="53"/>
      <c r="X1897" s="53"/>
      <c r="Y1897" s="58"/>
      <c r="Z1897" s="58"/>
      <c r="AA1897" s="58"/>
      <c r="AB1897" s="58"/>
      <c r="AC1897" s="53"/>
      <c r="AD1897" s="53"/>
      <c r="AE1897" s="53"/>
      <c r="AF1897" s="50"/>
    </row>
    <row r="1898" s="1" customFormat="1" spans="1:32">
      <c r="A1898" s="12"/>
      <c r="B1898" s="13" t="e">
        <f>VLOOKUP(#REF!,[1]搜索条件!$A:$C,3,0)</f>
        <v>#REF!</v>
      </c>
      <c r="C1898" s="14" t="e">
        <v>#REF!</v>
      </c>
      <c r="D1898" s="13" t="e">
        <f>VLOOKUP(E1898,物料明细!A:H,8,0)</f>
        <v>#N/A</v>
      </c>
      <c r="E1898" s="13"/>
      <c r="F1898" s="13" t="e">
        <f>VLOOKUP(E1898,物料明细!A:C,3,0)</f>
        <v>#N/A</v>
      </c>
      <c r="G1898" s="13" t="e">
        <f>VLOOKUP(E1898,物料明细!A:D,4,0)</f>
        <v>#N/A</v>
      </c>
      <c r="H1898" s="13" t="e">
        <f>VLOOKUP(E1898,[2]物料明细!A:F,6,0)</f>
        <v>#N/A</v>
      </c>
      <c r="I1898" s="13" t="e">
        <f>VLOOKUP(E1898,[4]Sheet1!$A:$C,3,0)</f>
        <v>#N/A</v>
      </c>
      <c r="J1898" s="13"/>
      <c r="K1898" s="14"/>
      <c r="L1898" s="13" t="e">
        <f>VLOOKUP(E1898,[1]搜索条件!$A:$G,7,0)</f>
        <v>#N/A</v>
      </c>
      <c r="M1898" s="31"/>
      <c r="N1898" s="32"/>
      <c r="O1898" s="33"/>
      <c r="P1898" s="34"/>
      <c r="Q1898" s="34"/>
      <c r="R1898" s="48"/>
      <c r="S1898" s="49" t="e">
        <f t="shared" si="5"/>
        <v>#N/A</v>
      </c>
      <c r="T1898" s="50"/>
      <c r="U1898" s="51"/>
      <c r="V1898" s="52"/>
      <c r="W1898" s="53"/>
      <c r="X1898" s="53"/>
      <c r="Y1898" s="58"/>
      <c r="Z1898" s="58"/>
      <c r="AA1898" s="58"/>
      <c r="AB1898" s="58"/>
      <c r="AC1898" s="53"/>
      <c r="AD1898" s="53"/>
      <c r="AE1898" s="53"/>
      <c r="AF1898" s="50"/>
    </row>
    <row r="1899" s="1" customFormat="1" spans="1:32">
      <c r="A1899" s="12"/>
      <c r="B1899" s="13" t="e">
        <f>VLOOKUP(#REF!,[1]搜索条件!$A:$C,3,0)</f>
        <v>#REF!</v>
      </c>
      <c r="C1899" s="14" t="e">
        <v>#REF!</v>
      </c>
      <c r="D1899" s="13" t="e">
        <f>VLOOKUP(E1899,物料明细!A:H,8,0)</f>
        <v>#N/A</v>
      </c>
      <c r="E1899" s="13"/>
      <c r="F1899" s="13" t="e">
        <f>VLOOKUP(E1899,物料明细!A:C,3,0)</f>
        <v>#N/A</v>
      </c>
      <c r="G1899" s="13" t="e">
        <f>VLOOKUP(E1899,物料明细!A:D,4,0)</f>
        <v>#N/A</v>
      </c>
      <c r="H1899" s="13" t="e">
        <f>VLOOKUP(E1899,[2]物料明细!A:F,6,0)</f>
        <v>#N/A</v>
      </c>
      <c r="I1899" s="13" t="e">
        <f>VLOOKUP(E1899,[4]Sheet1!$A:$C,3,0)</f>
        <v>#N/A</v>
      </c>
      <c r="J1899" s="13"/>
      <c r="K1899" s="14"/>
      <c r="L1899" s="13" t="e">
        <f>VLOOKUP(E1899,[1]搜索条件!$A:$G,7,0)</f>
        <v>#N/A</v>
      </c>
      <c r="M1899" s="31"/>
      <c r="N1899" s="32"/>
      <c r="O1899" s="33"/>
      <c r="P1899" s="34"/>
      <c r="Q1899" s="34"/>
      <c r="R1899" s="48"/>
      <c r="S1899" s="49" t="e">
        <f t="shared" si="5"/>
        <v>#N/A</v>
      </c>
      <c r="T1899" s="50"/>
      <c r="U1899" s="51"/>
      <c r="V1899" s="52"/>
      <c r="W1899" s="53"/>
      <c r="X1899" s="53"/>
      <c r="Y1899" s="58"/>
      <c r="Z1899" s="58"/>
      <c r="AA1899" s="58"/>
      <c r="AB1899" s="58"/>
      <c r="AC1899" s="53"/>
      <c r="AD1899" s="53"/>
      <c r="AE1899" s="53"/>
      <c r="AF1899" s="50"/>
    </row>
    <row r="1900" s="1" customFormat="1" spans="1:32">
      <c r="A1900" s="12"/>
      <c r="B1900" s="13" t="e">
        <f>VLOOKUP(#REF!,[1]搜索条件!$A:$C,3,0)</f>
        <v>#REF!</v>
      </c>
      <c r="C1900" s="14" t="e">
        <v>#REF!</v>
      </c>
      <c r="D1900" s="13" t="e">
        <f>VLOOKUP(E1900,物料明细!A:H,8,0)</f>
        <v>#N/A</v>
      </c>
      <c r="E1900" s="13"/>
      <c r="F1900" s="13" t="e">
        <f>VLOOKUP(E1900,物料明细!A:C,3,0)</f>
        <v>#N/A</v>
      </c>
      <c r="G1900" s="13" t="e">
        <f>VLOOKUP(E1900,物料明细!A:D,4,0)</f>
        <v>#N/A</v>
      </c>
      <c r="H1900" s="13" t="e">
        <f>VLOOKUP(E1900,[2]物料明细!A:F,6,0)</f>
        <v>#N/A</v>
      </c>
      <c r="I1900" s="13" t="e">
        <f>VLOOKUP(E1900,[4]Sheet1!$A:$C,3,0)</f>
        <v>#N/A</v>
      </c>
      <c r="J1900" s="13"/>
      <c r="K1900" s="14"/>
      <c r="L1900" s="13" t="e">
        <f>VLOOKUP(E1900,[1]搜索条件!$A:$G,7,0)</f>
        <v>#N/A</v>
      </c>
      <c r="M1900" s="31"/>
      <c r="N1900" s="32"/>
      <c r="O1900" s="33"/>
      <c r="P1900" s="34"/>
      <c r="Q1900" s="34"/>
      <c r="R1900" s="48"/>
      <c r="S1900" s="49" t="e">
        <f t="shared" si="5"/>
        <v>#N/A</v>
      </c>
      <c r="T1900" s="50"/>
      <c r="U1900" s="51"/>
      <c r="V1900" s="52"/>
      <c r="W1900" s="53"/>
      <c r="X1900" s="53"/>
      <c r="Y1900" s="58"/>
      <c r="Z1900" s="58"/>
      <c r="AA1900" s="58"/>
      <c r="AB1900" s="58"/>
      <c r="AC1900" s="53"/>
      <c r="AD1900" s="53"/>
      <c r="AE1900" s="53"/>
      <c r="AF1900" s="50"/>
    </row>
    <row r="1901" s="1" customFormat="1" spans="1:32">
      <c r="A1901" s="12"/>
      <c r="B1901" s="13" t="e">
        <f>VLOOKUP(#REF!,[1]搜索条件!$A:$C,3,0)</f>
        <v>#REF!</v>
      </c>
      <c r="C1901" s="14" t="e">
        <v>#REF!</v>
      </c>
      <c r="D1901" s="13" t="e">
        <f>VLOOKUP(E1901,物料明细!A:H,8,0)</f>
        <v>#N/A</v>
      </c>
      <c r="E1901" s="13"/>
      <c r="F1901" s="13" t="e">
        <f>VLOOKUP(E1901,物料明细!A:C,3,0)</f>
        <v>#N/A</v>
      </c>
      <c r="G1901" s="13" t="e">
        <f>VLOOKUP(E1901,物料明细!A:D,4,0)</f>
        <v>#N/A</v>
      </c>
      <c r="H1901" s="13" t="e">
        <f>VLOOKUP(E1901,[2]物料明细!A:F,6,0)</f>
        <v>#N/A</v>
      </c>
      <c r="I1901" s="13" t="e">
        <f>VLOOKUP(E1901,[4]Sheet1!$A:$C,3,0)</f>
        <v>#N/A</v>
      </c>
      <c r="J1901" s="13"/>
      <c r="K1901" s="14"/>
      <c r="L1901" s="13" t="e">
        <f>VLOOKUP(E1901,[1]搜索条件!$A:$G,7,0)</f>
        <v>#N/A</v>
      </c>
      <c r="M1901" s="31"/>
      <c r="N1901" s="32"/>
      <c r="O1901" s="33"/>
      <c r="P1901" s="34"/>
      <c r="Q1901" s="34"/>
      <c r="R1901" s="48"/>
      <c r="S1901" s="49" t="e">
        <f t="shared" si="5"/>
        <v>#N/A</v>
      </c>
      <c r="T1901" s="50"/>
      <c r="U1901" s="51"/>
      <c r="V1901" s="52"/>
      <c r="W1901" s="53"/>
      <c r="X1901" s="53"/>
      <c r="Y1901" s="58"/>
      <c r="Z1901" s="58"/>
      <c r="AA1901" s="58"/>
      <c r="AB1901" s="58"/>
      <c r="AC1901" s="53"/>
      <c r="AD1901" s="53"/>
      <c r="AE1901" s="53"/>
      <c r="AF1901" s="50"/>
    </row>
    <row r="1902" s="1" customFormat="1" spans="1:32">
      <c r="A1902" s="12"/>
      <c r="B1902" s="13" t="e">
        <f>VLOOKUP(#REF!,[1]搜索条件!$A:$C,3,0)</f>
        <v>#REF!</v>
      </c>
      <c r="C1902" s="14" t="e">
        <v>#REF!</v>
      </c>
      <c r="D1902" s="13" t="e">
        <f>VLOOKUP(E1902,物料明细!A:H,8,0)</f>
        <v>#N/A</v>
      </c>
      <c r="E1902" s="13"/>
      <c r="F1902" s="13" t="e">
        <f>VLOOKUP(E1902,物料明细!A:C,3,0)</f>
        <v>#N/A</v>
      </c>
      <c r="G1902" s="13" t="e">
        <f>VLOOKUP(E1902,物料明细!A:D,4,0)</f>
        <v>#N/A</v>
      </c>
      <c r="H1902" s="13" t="e">
        <f>VLOOKUP(E1902,[2]物料明细!A:F,6,0)</f>
        <v>#N/A</v>
      </c>
      <c r="I1902" s="13" t="e">
        <f>VLOOKUP(E1902,[4]Sheet1!$A:$C,3,0)</f>
        <v>#N/A</v>
      </c>
      <c r="J1902" s="13"/>
      <c r="K1902" s="14"/>
      <c r="L1902" s="13" t="e">
        <f>VLOOKUP(E1902,[1]搜索条件!$A:$G,7,0)</f>
        <v>#N/A</v>
      </c>
      <c r="M1902" s="31"/>
      <c r="N1902" s="32"/>
      <c r="O1902" s="33"/>
      <c r="P1902" s="34"/>
      <c r="Q1902" s="34"/>
      <c r="R1902" s="48"/>
      <c r="S1902" s="49" t="e">
        <f t="shared" si="5"/>
        <v>#N/A</v>
      </c>
      <c r="T1902" s="50"/>
      <c r="U1902" s="51"/>
      <c r="V1902" s="52"/>
      <c r="W1902" s="53"/>
      <c r="X1902" s="53"/>
      <c r="Y1902" s="58"/>
      <c r="Z1902" s="58"/>
      <c r="AA1902" s="58"/>
      <c r="AB1902" s="58"/>
      <c r="AC1902" s="53"/>
      <c r="AD1902" s="53"/>
      <c r="AE1902" s="53"/>
      <c r="AF1902" s="50"/>
    </row>
    <row r="1903" s="1" customFormat="1" spans="1:32">
      <c r="A1903" s="12"/>
      <c r="B1903" s="13" t="e">
        <f>VLOOKUP(#REF!,[1]搜索条件!$A:$C,3,0)</f>
        <v>#REF!</v>
      </c>
      <c r="C1903" s="14" t="e">
        <v>#REF!</v>
      </c>
      <c r="D1903" s="13" t="e">
        <f>VLOOKUP(E1903,物料明细!A:H,8,0)</f>
        <v>#N/A</v>
      </c>
      <c r="E1903" s="13"/>
      <c r="F1903" s="13" t="e">
        <f>VLOOKUP(E1903,物料明细!A:C,3,0)</f>
        <v>#N/A</v>
      </c>
      <c r="G1903" s="13" t="e">
        <f>VLOOKUP(E1903,物料明细!A:D,4,0)</f>
        <v>#N/A</v>
      </c>
      <c r="H1903" s="13" t="e">
        <f>VLOOKUP(E1903,[2]物料明细!A:F,6,0)</f>
        <v>#N/A</v>
      </c>
      <c r="I1903" s="13" t="e">
        <f>VLOOKUP(E1903,[4]Sheet1!$A:$C,3,0)</f>
        <v>#N/A</v>
      </c>
      <c r="J1903" s="13"/>
      <c r="K1903" s="14"/>
      <c r="L1903" s="13" t="e">
        <f>VLOOKUP(E1903,[1]搜索条件!$A:$G,7,0)</f>
        <v>#N/A</v>
      </c>
      <c r="M1903" s="31"/>
      <c r="N1903" s="32"/>
      <c r="O1903" s="33"/>
      <c r="P1903" s="34"/>
      <c r="Q1903" s="34"/>
      <c r="R1903" s="48"/>
      <c r="S1903" s="49" t="e">
        <f t="shared" si="5"/>
        <v>#N/A</v>
      </c>
      <c r="T1903" s="50"/>
      <c r="U1903" s="51"/>
      <c r="V1903" s="52"/>
      <c r="W1903" s="53"/>
      <c r="X1903" s="53"/>
      <c r="Y1903" s="58"/>
      <c r="Z1903" s="58"/>
      <c r="AA1903" s="58"/>
      <c r="AB1903" s="58"/>
      <c r="AC1903" s="53"/>
      <c r="AD1903" s="53"/>
      <c r="AE1903" s="53"/>
      <c r="AF1903" s="50"/>
    </row>
    <row r="1904" s="1" customFormat="1" spans="1:32">
      <c r="A1904" s="12"/>
      <c r="B1904" s="13" t="e">
        <f>VLOOKUP(#REF!,[1]搜索条件!$A:$C,3,0)</f>
        <v>#REF!</v>
      </c>
      <c r="C1904" s="14" t="e">
        <v>#REF!</v>
      </c>
      <c r="D1904" s="13" t="e">
        <f>VLOOKUP(E1904,物料明细!A:H,8,0)</f>
        <v>#N/A</v>
      </c>
      <c r="E1904" s="13"/>
      <c r="F1904" s="13" t="e">
        <f>VLOOKUP(E1904,物料明细!A:C,3,0)</f>
        <v>#N/A</v>
      </c>
      <c r="G1904" s="13" t="e">
        <f>VLOOKUP(E1904,物料明细!A:D,4,0)</f>
        <v>#N/A</v>
      </c>
      <c r="H1904" s="13" t="e">
        <f>VLOOKUP(E1904,[2]物料明细!A:F,6,0)</f>
        <v>#N/A</v>
      </c>
      <c r="I1904" s="13" t="e">
        <f>VLOOKUP(E1904,[4]Sheet1!$A:$C,3,0)</f>
        <v>#N/A</v>
      </c>
      <c r="J1904" s="13"/>
      <c r="K1904" s="14"/>
      <c r="L1904" s="13" t="e">
        <f>VLOOKUP(E1904,[1]搜索条件!$A:$G,7,0)</f>
        <v>#N/A</v>
      </c>
      <c r="M1904" s="31"/>
      <c r="N1904" s="32"/>
      <c r="O1904" s="33"/>
      <c r="P1904" s="34"/>
      <c r="Q1904" s="34"/>
      <c r="R1904" s="48"/>
      <c r="S1904" s="49" t="e">
        <f t="shared" si="5"/>
        <v>#N/A</v>
      </c>
      <c r="T1904" s="50"/>
      <c r="U1904" s="51"/>
      <c r="V1904" s="52"/>
      <c r="W1904" s="53"/>
      <c r="X1904" s="53"/>
      <c r="Y1904" s="58"/>
      <c r="Z1904" s="58"/>
      <c r="AA1904" s="58"/>
      <c r="AB1904" s="58"/>
      <c r="AC1904" s="53"/>
      <c r="AD1904" s="53"/>
      <c r="AE1904" s="53"/>
      <c r="AF1904" s="50"/>
    </row>
    <row r="1905" s="1" customFormat="1" spans="1:32">
      <c r="A1905" s="12"/>
      <c r="B1905" s="13" t="e">
        <f>VLOOKUP(#REF!,[1]搜索条件!$A:$C,3,0)</f>
        <v>#REF!</v>
      </c>
      <c r="C1905" s="14" t="e">
        <v>#REF!</v>
      </c>
      <c r="D1905" s="13" t="e">
        <f>VLOOKUP(E1905,物料明细!A:H,8,0)</f>
        <v>#N/A</v>
      </c>
      <c r="E1905" s="13"/>
      <c r="F1905" s="13" t="e">
        <f>VLOOKUP(E1905,物料明细!A:C,3,0)</f>
        <v>#N/A</v>
      </c>
      <c r="G1905" s="13" t="e">
        <f>VLOOKUP(E1905,物料明细!A:D,4,0)</f>
        <v>#N/A</v>
      </c>
      <c r="H1905" s="13" t="e">
        <f>VLOOKUP(E1905,[2]物料明细!A:F,6,0)</f>
        <v>#N/A</v>
      </c>
      <c r="I1905" s="13" t="e">
        <f>VLOOKUP(E1905,[4]Sheet1!$A:$C,3,0)</f>
        <v>#N/A</v>
      </c>
      <c r="J1905" s="13"/>
      <c r="K1905" s="14"/>
      <c r="L1905" s="13" t="e">
        <f>VLOOKUP(E1905,[1]搜索条件!$A:$G,7,0)</f>
        <v>#N/A</v>
      </c>
      <c r="M1905" s="31"/>
      <c r="N1905" s="32"/>
      <c r="O1905" s="33"/>
      <c r="P1905" s="34"/>
      <c r="Q1905" s="34"/>
      <c r="R1905" s="48"/>
      <c r="S1905" s="49" t="e">
        <f t="shared" si="5"/>
        <v>#N/A</v>
      </c>
      <c r="T1905" s="50"/>
      <c r="U1905" s="51"/>
      <c r="V1905" s="52"/>
      <c r="W1905" s="53"/>
      <c r="X1905" s="53"/>
      <c r="Y1905" s="58"/>
      <c r="Z1905" s="58"/>
      <c r="AA1905" s="58"/>
      <c r="AB1905" s="58"/>
      <c r="AC1905" s="53"/>
      <c r="AD1905" s="53"/>
      <c r="AE1905" s="53"/>
      <c r="AF1905" s="50"/>
    </row>
    <row r="1906" s="1" customFormat="1" spans="1:32">
      <c r="A1906" s="12"/>
      <c r="B1906" s="13" t="e">
        <f>VLOOKUP(#REF!,[1]搜索条件!$A:$C,3,0)</f>
        <v>#REF!</v>
      </c>
      <c r="C1906" s="14" t="e">
        <v>#REF!</v>
      </c>
      <c r="D1906" s="13" t="e">
        <f>VLOOKUP(E1906,物料明细!A:H,8,0)</f>
        <v>#N/A</v>
      </c>
      <c r="E1906" s="13"/>
      <c r="F1906" s="13" t="e">
        <f>VLOOKUP(E1906,物料明细!A:C,3,0)</f>
        <v>#N/A</v>
      </c>
      <c r="G1906" s="13" t="e">
        <f>VLOOKUP(E1906,物料明细!A:D,4,0)</f>
        <v>#N/A</v>
      </c>
      <c r="H1906" s="13" t="e">
        <f>VLOOKUP(E1906,[2]物料明细!A:F,6,0)</f>
        <v>#N/A</v>
      </c>
      <c r="I1906" s="13" t="e">
        <f>VLOOKUP(E1906,[4]Sheet1!$A:$C,3,0)</f>
        <v>#N/A</v>
      </c>
      <c r="J1906" s="13"/>
      <c r="K1906" s="14"/>
      <c r="L1906" s="13" t="e">
        <f>VLOOKUP(E1906,[1]搜索条件!$A:$G,7,0)</f>
        <v>#N/A</v>
      </c>
      <c r="M1906" s="31"/>
      <c r="N1906" s="32"/>
      <c r="O1906" s="33"/>
      <c r="P1906" s="34"/>
      <c r="Q1906" s="34"/>
      <c r="R1906" s="48"/>
      <c r="S1906" s="49" t="e">
        <f t="shared" si="5"/>
        <v>#N/A</v>
      </c>
      <c r="T1906" s="50"/>
      <c r="U1906" s="51"/>
      <c r="V1906" s="52"/>
      <c r="W1906" s="53"/>
      <c r="X1906" s="53"/>
      <c r="Y1906" s="58"/>
      <c r="Z1906" s="58"/>
      <c r="AA1906" s="58"/>
      <c r="AB1906" s="58"/>
      <c r="AC1906" s="53"/>
      <c r="AD1906" s="53"/>
      <c r="AE1906" s="53"/>
      <c r="AF1906" s="50"/>
    </row>
    <row r="1907" s="1" customFormat="1" spans="1:32">
      <c r="A1907" s="12"/>
      <c r="B1907" s="13" t="e">
        <f>VLOOKUP(#REF!,[1]搜索条件!$A:$C,3,0)</f>
        <v>#REF!</v>
      </c>
      <c r="C1907" s="14" t="e">
        <v>#REF!</v>
      </c>
      <c r="D1907" s="13" t="e">
        <f>VLOOKUP(E1907,物料明细!A:H,8,0)</f>
        <v>#N/A</v>
      </c>
      <c r="E1907" s="13"/>
      <c r="F1907" s="13" t="e">
        <f>VLOOKUP(E1907,物料明细!A:C,3,0)</f>
        <v>#N/A</v>
      </c>
      <c r="G1907" s="13" t="e">
        <f>VLOOKUP(E1907,物料明细!A:D,4,0)</f>
        <v>#N/A</v>
      </c>
      <c r="H1907" s="13" t="e">
        <f>VLOOKUP(E1907,[2]物料明细!A:F,6,0)</f>
        <v>#N/A</v>
      </c>
      <c r="I1907" s="13" t="e">
        <f>VLOOKUP(E1907,[4]Sheet1!$A:$C,3,0)</f>
        <v>#N/A</v>
      </c>
      <c r="J1907" s="13"/>
      <c r="K1907" s="14"/>
      <c r="L1907" s="13" t="e">
        <f>VLOOKUP(E1907,[1]搜索条件!$A:$G,7,0)</f>
        <v>#N/A</v>
      </c>
      <c r="M1907" s="31"/>
      <c r="N1907" s="32"/>
      <c r="O1907" s="33"/>
      <c r="P1907" s="34"/>
      <c r="Q1907" s="34"/>
      <c r="R1907" s="48"/>
      <c r="S1907" s="49" t="e">
        <f t="shared" si="5"/>
        <v>#N/A</v>
      </c>
      <c r="T1907" s="50"/>
      <c r="U1907" s="51"/>
      <c r="V1907" s="52"/>
      <c r="W1907" s="53"/>
      <c r="X1907" s="53"/>
      <c r="Y1907" s="58"/>
      <c r="Z1907" s="58"/>
      <c r="AA1907" s="58"/>
      <c r="AB1907" s="58"/>
      <c r="AC1907" s="53"/>
      <c r="AD1907" s="53"/>
      <c r="AE1907" s="53"/>
      <c r="AF1907" s="50"/>
    </row>
    <row r="1908" s="1" customFormat="1" spans="1:32">
      <c r="A1908" s="12"/>
      <c r="B1908" s="13" t="e">
        <f>VLOOKUP(#REF!,[1]搜索条件!$A:$C,3,0)</f>
        <v>#REF!</v>
      </c>
      <c r="C1908" s="14" t="e">
        <v>#REF!</v>
      </c>
      <c r="D1908" s="13" t="e">
        <f>VLOOKUP(E1908,物料明细!A:H,8,0)</f>
        <v>#N/A</v>
      </c>
      <c r="E1908" s="13"/>
      <c r="F1908" s="13" t="e">
        <f>VLOOKUP(E1908,物料明细!A:C,3,0)</f>
        <v>#N/A</v>
      </c>
      <c r="G1908" s="13" t="e">
        <f>VLOOKUP(E1908,物料明细!A:D,4,0)</f>
        <v>#N/A</v>
      </c>
      <c r="H1908" s="13" t="e">
        <f>VLOOKUP(E1908,[2]物料明细!A:F,6,0)</f>
        <v>#N/A</v>
      </c>
      <c r="I1908" s="13" t="e">
        <f>VLOOKUP(E1908,[4]Sheet1!$A:$C,3,0)</f>
        <v>#N/A</v>
      </c>
      <c r="J1908" s="13"/>
      <c r="K1908" s="14"/>
      <c r="L1908" s="13" t="e">
        <f>VLOOKUP(E1908,[1]搜索条件!$A:$G,7,0)</f>
        <v>#N/A</v>
      </c>
      <c r="M1908" s="31"/>
      <c r="N1908" s="32"/>
      <c r="O1908" s="33"/>
      <c r="P1908" s="34"/>
      <c r="Q1908" s="34"/>
      <c r="R1908" s="48"/>
      <c r="S1908" s="49" t="e">
        <f t="shared" si="5"/>
        <v>#N/A</v>
      </c>
      <c r="T1908" s="50"/>
      <c r="U1908" s="51"/>
      <c r="V1908" s="52"/>
      <c r="W1908" s="53"/>
      <c r="X1908" s="53"/>
      <c r="Y1908" s="58"/>
      <c r="Z1908" s="58"/>
      <c r="AA1908" s="58"/>
      <c r="AB1908" s="58"/>
      <c r="AC1908" s="53"/>
      <c r="AD1908" s="53"/>
      <c r="AE1908" s="53"/>
      <c r="AF1908" s="50"/>
    </row>
    <row r="1909" s="1" customFormat="1" spans="1:32">
      <c r="A1909" s="12"/>
      <c r="B1909" s="13" t="e">
        <f>VLOOKUP(#REF!,[1]搜索条件!$A:$C,3,0)</f>
        <v>#REF!</v>
      </c>
      <c r="C1909" s="14" t="e">
        <v>#REF!</v>
      </c>
      <c r="D1909" s="13" t="e">
        <f>VLOOKUP(E1909,物料明细!A:H,8,0)</f>
        <v>#N/A</v>
      </c>
      <c r="E1909" s="13"/>
      <c r="F1909" s="13" t="e">
        <f>VLOOKUP(E1909,物料明细!A:C,3,0)</f>
        <v>#N/A</v>
      </c>
      <c r="G1909" s="13" t="e">
        <f>VLOOKUP(E1909,物料明细!A:D,4,0)</f>
        <v>#N/A</v>
      </c>
      <c r="H1909" s="13" t="e">
        <f>VLOOKUP(E1909,[2]物料明细!A:F,6,0)</f>
        <v>#N/A</v>
      </c>
      <c r="I1909" s="13" t="e">
        <f>VLOOKUP(E1909,[4]Sheet1!$A:$C,3,0)</f>
        <v>#N/A</v>
      </c>
      <c r="J1909" s="13"/>
      <c r="K1909" s="14"/>
      <c r="L1909" s="13" t="e">
        <f>VLOOKUP(E1909,[1]搜索条件!$A:$G,7,0)</f>
        <v>#N/A</v>
      </c>
      <c r="M1909" s="31"/>
      <c r="N1909" s="32"/>
      <c r="O1909" s="33"/>
      <c r="P1909" s="34"/>
      <c r="Q1909" s="34"/>
      <c r="R1909" s="48"/>
      <c r="S1909" s="49" t="e">
        <f t="shared" si="5"/>
        <v>#N/A</v>
      </c>
      <c r="T1909" s="50"/>
      <c r="U1909" s="51"/>
      <c r="V1909" s="52"/>
      <c r="W1909" s="53"/>
      <c r="X1909" s="53"/>
      <c r="Y1909" s="58"/>
      <c r="Z1909" s="58"/>
      <c r="AA1909" s="58"/>
      <c r="AB1909" s="58"/>
      <c r="AC1909" s="53"/>
      <c r="AD1909" s="53"/>
      <c r="AE1909" s="53"/>
      <c r="AF1909" s="50"/>
    </row>
    <row r="1910" s="1" customFormat="1" spans="1:32">
      <c r="A1910" s="12"/>
      <c r="B1910" s="13" t="e">
        <f>VLOOKUP(#REF!,[1]搜索条件!$A:$C,3,0)</f>
        <v>#REF!</v>
      </c>
      <c r="C1910" s="14" t="e">
        <v>#REF!</v>
      </c>
      <c r="D1910" s="13" t="e">
        <f>VLOOKUP(E1910,物料明细!A:H,8,0)</f>
        <v>#N/A</v>
      </c>
      <c r="E1910" s="13"/>
      <c r="F1910" s="13" t="e">
        <f>VLOOKUP(E1910,物料明细!A:C,3,0)</f>
        <v>#N/A</v>
      </c>
      <c r="G1910" s="13" t="e">
        <f>VLOOKUP(E1910,物料明细!A:D,4,0)</f>
        <v>#N/A</v>
      </c>
      <c r="H1910" s="13" t="e">
        <f>VLOOKUP(E1910,[2]物料明细!A:F,6,0)</f>
        <v>#N/A</v>
      </c>
      <c r="I1910" s="13" t="e">
        <f>VLOOKUP(E1910,[4]Sheet1!$A:$C,3,0)</f>
        <v>#N/A</v>
      </c>
      <c r="J1910" s="13"/>
      <c r="K1910" s="14"/>
      <c r="L1910" s="13" t="e">
        <f>VLOOKUP(E1910,[1]搜索条件!$A:$G,7,0)</f>
        <v>#N/A</v>
      </c>
      <c r="M1910" s="31"/>
      <c r="N1910" s="32"/>
      <c r="O1910" s="33"/>
      <c r="P1910" s="34"/>
      <c r="Q1910" s="34"/>
      <c r="R1910" s="48"/>
      <c r="S1910" s="49" t="e">
        <f t="shared" si="5"/>
        <v>#N/A</v>
      </c>
      <c r="T1910" s="50"/>
      <c r="U1910" s="51"/>
      <c r="V1910" s="52"/>
      <c r="W1910" s="53"/>
      <c r="X1910" s="53"/>
      <c r="Y1910" s="58"/>
      <c r="Z1910" s="58"/>
      <c r="AA1910" s="58"/>
      <c r="AB1910" s="58"/>
      <c r="AC1910" s="53"/>
      <c r="AD1910" s="53"/>
      <c r="AE1910" s="53"/>
      <c r="AF1910" s="50"/>
    </row>
    <row r="1911" s="1" customFormat="1" spans="1:32">
      <c r="A1911" s="12"/>
      <c r="B1911" s="13" t="e">
        <f>VLOOKUP(#REF!,[1]搜索条件!$A:$C,3,0)</f>
        <v>#REF!</v>
      </c>
      <c r="C1911" s="14" t="e">
        <v>#REF!</v>
      </c>
      <c r="D1911" s="13" t="e">
        <f>VLOOKUP(E1911,物料明细!A:H,8,0)</f>
        <v>#N/A</v>
      </c>
      <c r="E1911" s="13"/>
      <c r="F1911" s="13" t="e">
        <f>VLOOKUP(E1911,物料明细!A:C,3,0)</f>
        <v>#N/A</v>
      </c>
      <c r="G1911" s="13" t="e">
        <f>VLOOKUP(E1911,物料明细!A:D,4,0)</f>
        <v>#N/A</v>
      </c>
      <c r="H1911" s="13" t="e">
        <f>VLOOKUP(E1911,[2]物料明细!A:F,6,0)</f>
        <v>#N/A</v>
      </c>
      <c r="I1911" s="13" t="e">
        <f>VLOOKUP(E1911,[4]Sheet1!$A:$C,3,0)</f>
        <v>#N/A</v>
      </c>
      <c r="J1911" s="13"/>
      <c r="K1911" s="14"/>
      <c r="L1911" s="13" t="e">
        <f>VLOOKUP(E1911,[1]搜索条件!$A:$G,7,0)</f>
        <v>#N/A</v>
      </c>
      <c r="M1911" s="31"/>
      <c r="N1911" s="32"/>
      <c r="O1911" s="33"/>
      <c r="P1911" s="34"/>
      <c r="Q1911" s="34"/>
      <c r="R1911" s="48"/>
      <c r="S1911" s="49" t="e">
        <f t="shared" si="5"/>
        <v>#N/A</v>
      </c>
      <c r="T1911" s="50"/>
      <c r="U1911" s="51"/>
      <c r="V1911" s="52"/>
      <c r="W1911" s="53"/>
      <c r="X1911" s="53"/>
      <c r="Y1911" s="58"/>
      <c r="Z1911" s="58"/>
      <c r="AA1911" s="58"/>
      <c r="AB1911" s="58"/>
      <c r="AC1911" s="53"/>
      <c r="AD1911" s="53"/>
      <c r="AE1911" s="53"/>
      <c r="AF1911" s="50"/>
    </row>
    <row r="1912" s="1" customFormat="1" spans="1:32">
      <c r="A1912" s="12"/>
      <c r="B1912" s="13" t="e">
        <f>VLOOKUP(#REF!,[1]搜索条件!$A:$C,3,0)</f>
        <v>#REF!</v>
      </c>
      <c r="C1912" s="14" t="e">
        <v>#REF!</v>
      </c>
      <c r="D1912" s="13" t="e">
        <f>VLOOKUP(E1912,物料明细!A:H,8,0)</f>
        <v>#N/A</v>
      </c>
      <c r="E1912" s="13"/>
      <c r="F1912" s="13" t="e">
        <f>VLOOKUP(E1912,物料明细!A:C,3,0)</f>
        <v>#N/A</v>
      </c>
      <c r="G1912" s="13" t="e">
        <f>VLOOKUP(E1912,物料明细!A:D,4,0)</f>
        <v>#N/A</v>
      </c>
      <c r="H1912" s="13" t="e">
        <f>VLOOKUP(E1912,[2]物料明细!A:F,6,0)</f>
        <v>#N/A</v>
      </c>
      <c r="I1912" s="13" t="e">
        <f>VLOOKUP(E1912,[4]Sheet1!$A:$C,3,0)</f>
        <v>#N/A</v>
      </c>
      <c r="J1912" s="13"/>
      <c r="K1912" s="14"/>
      <c r="L1912" s="13" t="e">
        <f>VLOOKUP(E1912,[1]搜索条件!$A:$G,7,0)</f>
        <v>#N/A</v>
      </c>
      <c r="M1912" s="31"/>
      <c r="N1912" s="32"/>
      <c r="O1912" s="33"/>
      <c r="P1912" s="34"/>
      <c r="Q1912" s="34"/>
      <c r="R1912" s="48"/>
      <c r="S1912" s="49" t="e">
        <f t="shared" si="5"/>
        <v>#N/A</v>
      </c>
      <c r="T1912" s="50"/>
      <c r="U1912" s="51"/>
      <c r="V1912" s="52"/>
      <c r="W1912" s="53"/>
      <c r="X1912" s="53"/>
      <c r="Y1912" s="58"/>
      <c r="Z1912" s="58"/>
      <c r="AA1912" s="58"/>
      <c r="AB1912" s="58"/>
      <c r="AC1912" s="53"/>
      <c r="AD1912" s="53"/>
      <c r="AE1912" s="53"/>
      <c r="AF1912" s="50"/>
    </row>
    <row r="1913" s="1" customFormat="1" spans="1:32">
      <c r="A1913" s="12"/>
      <c r="B1913" s="13" t="e">
        <f>VLOOKUP(#REF!,[1]搜索条件!$A:$C,3,0)</f>
        <v>#REF!</v>
      </c>
      <c r="C1913" s="14" t="e">
        <v>#REF!</v>
      </c>
      <c r="D1913" s="13" t="e">
        <f>VLOOKUP(E1913,物料明细!A:H,8,0)</f>
        <v>#N/A</v>
      </c>
      <c r="E1913" s="13"/>
      <c r="F1913" s="13" t="e">
        <f>VLOOKUP(E1913,物料明细!A:C,3,0)</f>
        <v>#N/A</v>
      </c>
      <c r="G1913" s="13" t="e">
        <f>VLOOKUP(E1913,物料明细!A:D,4,0)</f>
        <v>#N/A</v>
      </c>
      <c r="H1913" s="13" t="e">
        <f>VLOOKUP(E1913,[2]物料明细!A:F,6,0)</f>
        <v>#N/A</v>
      </c>
      <c r="I1913" s="13" t="e">
        <f>VLOOKUP(E1913,[4]Sheet1!$A:$C,3,0)</f>
        <v>#N/A</v>
      </c>
      <c r="J1913" s="13"/>
      <c r="K1913" s="14"/>
      <c r="L1913" s="13" t="e">
        <f>VLOOKUP(E1913,[1]搜索条件!$A:$G,7,0)</f>
        <v>#N/A</v>
      </c>
      <c r="M1913" s="31"/>
      <c r="N1913" s="32"/>
      <c r="O1913" s="33"/>
      <c r="P1913" s="34"/>
      <c r="Q1913" s="34"/>
      <c r="R1913" s="48"/>
      <c r="S1913" s="49" t="e">
        <f t="shared" si="5"/>
        <v>#N/A</v>
      </c>
      <c r="T1913" s="50"/>
      <c r="U1913" s="51"/>
      <c r="V1913" s="52"/>
      <c r="W1913" s="53"/>
      <c r="X1913" s="53"/>
      <c r="Y1913" s="58"/>
      <c r="Z1913" s="58"/>
      <c r="AA1913" s="58"/>
      <c r="AB1913" s="58"/>
      <c r="AC1913" s="53"/>
      <c r="AD1913" s="53"/>
      <c r="AE1913" s="53"/>
      <c r="AF1913" s="50"/>
    </row>
    <row r="1914" s="1" customFormat="1" spans="1:32">
      <c r="A1914" s="12"/>
      <c r="B1914" s="13" t="e">
        <f>VLOOKUP(#REF!,[1]搜索条件!$A:$C,3,0)</f>
        <v>#REF!</v>
      </c>
      <c r="C1914" s="14" t="e">
        <v>#REF!</v>
      </c>
      <c r="D1914" s="13" t="e">
        <f>VLOOKUP(E1914,物料明细!A:H,8,0)</f>
        <v>#N/A</v>
      </c>
      <c r="E1914" s="13"/>
      <c r="F1914" s="13" t="e">
        <f>VLOOKUP(E1914,物料明细!A:C,3,0)</f>
        <v>#N/A</v>
      </c>
      <c r="G1914" s="13" t="e">
        <f>VLOOKUP(E1914,物料明细!A:D,4,0)</f>
        <v>#N/A</v>
      </c>
      <c r="H1914" s="13" t="e">
        <f>VLOOKUP(E1914,[2]物料明细!A:F,6,0)</f>
        <v>#N/A</v>
      </c>
      <c r="I1914" s="13" t="e">
        <f>VLOOKUP(E1914,[4]Sheet1!$A:$C,3,0)</f>
        <v>#N/A</v>
      </c>
      <c r="J1914" s="13"/>
      <c r="K1914" s="14"/>
      <c r="L1914" s="13" t="e">
        <f>VLOOKUP(E1914,[1]搜索条件!$A:$G,7,0)</f>
        <v>#N/A</v>
      </c>
      <c r="M1914" s="31"/>
      <c r="N1914" s="32"/>
      <c r="O1914" s="33"/>
      <c r="P1914" s="34"/>
      <c r="Q1914" s="34"/>
      <c r="R1914" s="48"/>
      <c r="S1914" s="49" t="e">
        <f t="shared" si="5"/>
        <v>#N/A</v>
      </c>
      <c r="T1914" s="50"/>
      <c r="U1914" s="51"/>
      <c r="V1914" s="52"/>
      <c r="W1914" s="53"/>
      <c r="X1914" s="53"/>
      <c r="Y1914" s="58"/>
      <c r="Z1914" s="58"/>
      <c r="AA1914" s="58"/>
      <c r="AB1914" s="58"/>
      <c r="AC1914" s="53"/>
      <c r="AD1914" s="53"/>
      <c r="AE1914" s="53"/>
      <c r="AF1914" s="50"/>
    </row>
    <row r="1915" s="1" customFormat="1" spans="1:32">
      <c r="A1915" s="12"/>
      <c r="B1915" s="13" t="e">
        <f>VLOOKUP(#REF!,[1]搜索条件!$A:$C,3,0)</f>
        <v>#REF!</v>
      </c>
      <c r="C1915" s="14" t="e">
        <v>#REF!</v>
      </c>
      <c r="D1915" s="13" t="e">
        <f>VLOOKUP(E1915,物料明细!A:H,8,0)</f>
        <v>#N/A</v>
      </c>
      <c r="E1915" s="13"/>
      <c r="F1915" s="13" t="e">
        <f>VLOOKUP(E1915,物料明细!A:C,3,0)</f>
        <v>#N/A</v>
      </c>
      <c r="G1915" s="13" t="e">
        <f>VLOOKUP(E1915,物料明细!A:D,4,0)</f>
        <v>#N/A</v>
      </c>
      <c r="H1915" s="13" t="e">
        <f>VLOOKUP(E1915,[2]物料明细!A:F,6,0)</f>
        <v>#N/A</v>
      </c>
      <c r="I1915" s="13" t="e">
        <f>VLOOKUP(E1915,[4]Sheet1!$A:$C,3,0)</f>
        <v>#N/A</v>
      </c>
      <c r="J1915" s="13"/>
      <c r="K1915" s="14"/>
      <c r="L1915" s="13" t="e">
        <f>VLOOKUP(E1915,[1]搜索条件!$A:$G,7,0)</f>
        <v>#N/A</v>
      </c>
      <c r="M1915" s="31"/>
      <c r="N1915" s="32"/>
      <c r="O1915" s="33"/>
      <c r="P1915" s="34"/>
      <c r="Q1915" s="34"/>
      <c r="R1915" s="48"/>
      <c r="S1915" s="49" t="e">
        <f t="shared" si="5"/>
        <v>#N/A</v>
      </c>
      <c r="T1915" s="50"/>
      <c r="U1915" s="51"/>
      <c r="V1915" s="52"/>
      <c r="W1915" s="53"/>
      <c r="X1915" s="53"/>
      <c r="Y1915" s="58"/>
      <c r="Z1915" s="58"/>
      <c r="AA1915" s="58"/>
      <c r="AB1915" s="58"/>
      <c r="AC1915" s="53"/>
      <c r="AD1915" s="53"/>
      <c r="AE1915" s="53"/>
      <c r="AF1915" s="50"/>
    </row>
    <row r="1916" s="1" customFormat="1" spans="1:32">
      <c r="A1916" s="12"/>
      <c r="B1916" s="13" t="e">
        <f>VLOOKUP(#REF!,[1]搜索条件!$A:$C,3,0)</f>
        <v>#REF!</v>
      </c>
      <c r="C1916" s="14" t="e">
        <v>#REF!</v>
      </c>
      <c r="D1916" s="13" t="e">
        <f>VLOOKUP(E1916,物料明细!A:H,8,0)</f>
        <v>#N/A</v>
      </c>
      <c r="E1916" s="13"/>
      <c r="F1916" s="13" t="e">
        <f>VLOOKUP(E1916,物料明细!A:C,3,0)</f>
        <v>#N/A</v>
      </c>
      <c r="G1916" s="13" t="e">
        <f>VLOOKUP(E1916,物料明细!A:D,4,0)</f>
        <v>#N/A</v>
      </c>
      <c r="H1916" s="13" t="e">
        <f>VLOOKUP(E1916,[2]物料明细!A:F,6,0)</f>
        <v>#N/A</v>
      </c>
      <c r="I1916" s="13" t="e">
        <f>VLOOKUP(E1916,[4]Sheet1!$A:$C,3,0)</f>
        <v>#N/A</v>
      </c>
      <c r="J1916" s="13"/>
      <c r="K1916" s="14"/>
      <c r="L1916" s="13" t="e">
        <f>VLOOKUP(E1916,[1]搜索条件!$A:$G,7,0)</f>
        <v>#N/A</v>
      </c>
      <c r="M1916" s="31"/>
      <c r="N1916" s="32"/>
      <c r="O1916" s="33"/>
      <c r="P1916" s="34"/>
      <c r="Q1916" s="34"/>
      <c r="R1916" s="48"/>
      <c r="S1916" s="49" t="e">
        <f t="shared" si="5"/>
        <v>#N/A</v>
      </c>
      <c r="T1916" s="50"/>
      <c r="U1916" s="51"/>
      <c r="V1916" s="52"/>
      <c r="W1916" s="53"/>
      <c r="X1916" s="53"/>
      <c r="Y1916" s="58"/>
      <c r="Z1916" s="58"/>
      <c r="AA1916" s="58"/>
      <c r="AB1916" s="58"/>
      <c r="AC1916" s="53"/>
      <c r="AD1916" s="53"/>
      <c r="AE1916" s="53"/>
      <c r="AF1916" s="50"/>
    </row>
    <row r="1917" s="1" customFormat="1" spans="1:32">
      <c r="A1917" s="12"/>
      <c r="B1917" s="13" t="e">
        <f>VLOOKUP(#REF!,[1]搜索条件!$A:$C,3,0)</f>
        <v>#REF!</v>
      </c>
      <c r="C1917" s="14" t="e">
        <v>#REF!</v>
      </c>
      <c r="D1917" s="13" t="e">
        <f>VLOOKUP(E1917,物料明细!A:H,8,0)</f>
        <v>#N/A</v>
      </c>
      <c r="E1917" s="13"/>
      <c r="F1917" s="13" t="e">
        <f>VLOOKUP(E1917,物料明细!A:C,3,0)</f>
        <v>#N/A</v>
      </c>
      <c r="G1917" s="13" t="e">
        <f>VLOOKUP(E1917,物料明细!A:D,4,0)</f>
        <v>#N/A</v>
      </c>
      <c r="H1917" s="13" t="e">
        <f>VLOOKUP(E1917,[2]物料明细!A:F,6,0)</f>
        <v>#N/A</v>
      </c>
      <c r="I1917" s="13" t="e">
        <f>VLOOKUP(E1917,[4]Sheet1!$A:$C,3,0)</f>
        <v>#N/A</v>
      </c>
      <c r="J1917" s="13"/>
      <c r="K1917" s="14"/>
      <c r="L1917" s="13" t="e">
        <f>VLOOKUP(E1917,[1]搜索条件!$A:$G,7,0)</f>
        <v>#N/A</v>
      </c>
      <c r="M1917" s="31"/>
      <c r="N1917" s="32"/>
      <c r="O1917" s="33"/>
      <c r="P1917" s="34"/>
      <c r="Q1917" s="34"/>
      <c r="R1917" s="48"/>
      <c r="S1917" s="49" t="e">
        <f t="shared" si="5"/>
        <v>#N/A</v>
      </c>
      <c r="T1917" s="50"/>
      <c r="U1917" s="51"/>
      <c r="V1917" s="52"/>
      <c r="W1917" s="53"/>
      <c r="X1917" s="53"/>
      <c r="Y1917" s="58"/>
      <c r="Z1917" s="58"/>
      <c r="AA1917" s="58"/>
      <c r="AB1917" s="58"/>
      <c r="AC1917" s="53"/>
      <c r="AD1917" s="53"/>
      <c r="AE1917" s="53"/>
      <c r="AF1917" s="50"/>
    </row>
    <row r="1918" s="1" customFormat="1" spans="1:32">
      <c r="A1918" s="12"/>
      <c r="B1918" s="13" t="e">
        <f>VLOOKUP(#REF!,[1]搜索条件!$A:$C,3,0)</f>
        <v>#REF!</v>
      </c>
      <c r="C1918" s="14" t="e">
        <v>#REF!</v>
      </c>
      <c r="D1918" s="13" t="e">
        <f>VLOOKUP(E1918,物料明细!A:H,8,0)</f>
        <v>#N/A</v>
      </c>
      <c r="E1918" s="13"/>
      <c r="F1918" s="13" t="e">
        <f>VLOOKUP(E1918,物料明细!A:C,3,0)</f>
        <v>#N/A</v>
      </c>
      <c r="G1918" s="13" t="e">
        <f>VLOOKUP(E1918,物料明细!A:D,4,0)</f>
        <v>#N/A</v>
      </c>
      <c r="H1918" s="13" t="e">
        <f>VLOOKUP(E1918,[2]物料明细!A:F,6,0)</f>
        <v>#N/A</v>
      </c>
      <c r="I1918" s="13" t="e">
        <f>VLOOKUP(E1918,[4]Sheet1!$A:$C,3,0)</f>
        <v>#N/A</v>
      </c>
      <c r="J1918" s="13"/>
      <c r="K1918" s="14"/>
      <c r="L1918" s="13" t="e">
        <f>VLOOKUP(E1918,[1]搜索条件!$A:$G,7,0)</f>
        <v>#N/A</v>
      </c>
      <c r="M1918" s="31"/>
      <c r="N1918" s="32"/>
      <c r="O1918" s="33"/>
      <c r="P1918" s="34"/>
      <c r="Q1918" s="34"/>
      <c r="R1918" s="48"/>
      <c r="S1918" s="49" t="e">
        <f t="shared" si="5"/>
        <v>#N/A</v>
      </c>
      <c r="T1918" s="50"/>
      <c r="U1918" s="51"/>
      <c r="V1918" s="52"/>
      <c r="W1918" s="53"/>
      <c r="X1918" s="53"/>
      <c r="Y1918" s="58"/>
      <c r="Z1918" s="58"/>
      <c r="AA1918" s="58"/>
      <c r="AB1918" s="58"/>
      <c r="AC1918" s="53"/>
      <c r="AD1918" s="53"/>
      <c r="AE1918" s="53"/>
      <c r="AF1918" s="50"/>
    </row>
    <row r="1919" s="1" customFormat="1" spans="1:32">
      <c r="A1919" s="12"/>
      <c r="B1919" s="13" t="e">
        <f>VLOOKUP(#REF!,[1]搜索条件!$A:$C,3,0)</f>
        <v>#REF!</v>
      </c>
      <c r="C1919" s="14" t="e">
        <v>#REF!</v>
      </c>
      <c r="D1919" s="13" t="e">
        <f>VLOOKUP(E1919,物料明细!A:H,8,0)</f>
        <v>#N/A</v>
      </c>
      <c r="E1919" s="13"/>
      <c r="F1919" s="13" t="e">
        <f>VLOOKUP(E1919,物料明细!A:C,3,0)</f>
        <v>#N/A</v>
      </c>
      <c r="G1919" s="13" t="e">
        <f>VLOOKUP(E1919,物料明细!A:D,4,0)</f>
        <v>#N/A</v>
      </c>
      <c r="H1919" s="13" t="e">
        <f>VLOOKUP(E1919,[2]物料明细!A:F,6,0)</f>
        <v>#N/A</v>
      </c>
      <c r="I1919" s="13" t="e">
        <f>VLOOKUP(E1919,[4]Sheet1!$A:$C,3,0)</f>
        <v>#N/A</v>
      </c>
      <c r="J1919" s="13"/>
      <c r="K1919" s="14"/>
      <c r="L1919" s="13" t="e">
        <f>VLOOKUP(E1919,[1]搜索条件!$A:$G,7,0)</f>
        <v>#N/A</v>
      </c>
      <c r="M1919" s="31"/>
      <c r="N1919" s="32"/>
      <c r="O1919" s="33"/>
      <c r="P1919" s="34"/>
      <c r="Q1919" s="34"/>
      <c r="R1919" s="48"/>
      <c r="S1919" s="49" t="e">
        <f t="shared" si="5"/>
        <v>#N/A</v>
      </c>
      <c r="T1919" s="50"/>
      <c r="U1919" s="51"/>
      <c r="V1919" s="52"/>
      <c r="W1919" s="53"/>
      <c r="X1919" s="53"/>
      <c r="Y1919" s="58"/>
      <c r="Z1919" s="58"/>
      <c r="AA1919" s="58"/>
      <c r="AB1919" s="58"/>
      <c r="AC1919" s="53"/>
      <c r="AD1919" s="53"/>
      <c r="AE1919" s="53"/>
      <c r="AF1919" s="50"/>
    </row>
    <row r="1920" s="1" customFormat="1" spans="1:32">
      <c r="A1920" s="12"/>
      <c r="B1920" s="13" t="e">
        <f>VLOOKUP(#REF!,[1]搜索条件!$A:$C,3,0)</f>
        <v>#REF!</v>
      </c>
      <c r="C1920" s="14" t="e">
        <v>#REF!</v>
      </c>
      <c r="D1920" s="13" t="e">
        <f>VLOOKUP(E1920,物料明细!A:H,8,0)</f>
        <v>#N/A</v>
      </c>
      <c r="E1920" s="13"/>
      <c r="F1920" s="13" t="e">
        <f>VLOOKUP(E1920,物料明细!A:C,3,0)</f>
        <v>#N/A</v>
      </c>
      <c r="G1920" s="13" t="e">
        <f>VLOOKUP(E1920,物料明细!A:D,4,0)</f>
        <v>#N/A</v>
      </c>
      <c r="H1920" s="13" t="e">
        <f>VLOOKUP(E1920,[2]物料明细!A:F,6,0)</f>
        <v>#N/A</v>
      </c>
      <c r="I1920" s="13" t="e">
        <f>VLOOKUP(E1920,[4]Sheet1!$A:$C,3,0)</f>
        <v>#N/A</v>
      </c>
      <c r="J1920" s="13"/>
      <c r="K1920" s="14"/>
      <c r="L1920" s="13" t="e">
        <f>VLOOKUP(E1920,[1]搜索条件!$A:$G,7,0)</f>
        <v>#N/A</v>
      </c>
      <c r="M1920" s="31"/>
      <c r="N1920" s="32"/>
      <c r="O1920" s="33"/>
      <c r="P1920" s="34"/>
      <c r="Q1920" s="34"/>
      <c r="R1920" s="48"/>
      <c r="S1920" s="49" t="e">
        <f t="shared" si="5"/>
        <v>#N/A</v>
      </c>
      <c r="T1920" s="50"/>
      <c r="U1920" s="51"/>
      <c r="V1920" s="52"/>
      <c r="W1920" s="53"/>
      <c r="X1920" s="53"/>
      <c r="Y1920" s="58"/>
      <c r="Z1920" s="58"/>
      <c r="AA1920" s="58"/>
      <c r="AB1920" s="58"/>
      <c r="AC1920" s="53"/>
      <c r="AD1920" s="53"/>
      <c r="AE1920" s="53"/>
      <c r="AF1920" s="50"/>
    </row>
    <row r="1921" s="1" customFormat="1" spans="1:32">
      <c r="A1921" s="12"/>
      <c r="B1921" s="13" t="e">
        <f>VLOOKUP(#REF!,[1]搜索条件!$A:$C,3,0)</f>
        <v>#REF!</v>
      </c>
      <c r="C1921" s="14" t="e">
        <v>#REF!</v>
      </c>
      <c r="D1921" s="13" t="e">
        <f>VLOOKUP(E1921,物料明细!A:H,8,0)</f>
        <v>#N/A</v>
      </c>
      <c r="E1921" s="13"/>
      <c r="F1921" s="13" t="e">
        <f>VLOOKUP(E1921,物料明细!A:C,3,0)</f>
        <v>#N/A</v>
      </c>
      <c r="G1921" s="13" t="e">
        <f>VLOOKUP(E1921,物料明细!A:D,4,0)</f>
        <v>#N/A</v>
      </c>
      <c r="H1921" s="13" t="e">
        <f>VLOOKUP(E1921,[2]物料明细!A:F,6,0)</f>
        <v>#N/A</v>
      </c>
      <c r="I1921" s="13" t="e">
        <f>VLOOKUP(E1921,[4]Sheet1!$A:$C,3,0)</f>
        <v>#N/A</v>
      </c>
      <c r="J1921" s="13"/>
      <c r="K1921" s="14"/>
      <c r="L1921" s="13" t="e">
        <f>VLOOKUP(E1921,[1]搜索条件!$A:$G,7,0)</f>
        <v>#N/A</v>
      </c>
      <c r="M1921" s="31"/>
      <c r="N1921" s="32"/>
      <c r="O1921" s="33"/>
      <c r="P1921" s="34"/>
      <c r="Q1921" s="34"/>
      <c r="R1921" s="48"/>
      <c r="S1921" s="49" t="e">
        <f t="shared" si="5"/>
        <v>#N/A</v>
      </c>
      <c r="T1921" s="50"/>
      <c r="U1921" s="51"/>
      <c r="V1921" s="52"/>
      <c r="W1921" s="53"/>
      <c r="X1921" s="53"/>
      <c r="Y1921" s="58"/>
      <c r="Z1921" s="58"/>
      <c r="AA1921" s="58"/>
      <c r="AB1921" s="58"/>
      <c r="AC1921" s="53"/>
      <c r="AD1921" s="53"/>
      <c r="AE1921" s="53"/>
      <c r="AF1921" s="50"/>
    </row>
    <row r="1922" s="1" customFormat="1" spans="1:32">
      <c r="A1922" s="12"/>
      <c r="B1922" s="13" t="e">
        <f>VLOOKUP(#REF!,[1]搜索条件!$A:$C,3,0)</f>
        <v>#REF!</v>
      </c>
      <c r="C1922" s="14" t="e">
        <v>#REF!</v>
      </c>
      <c r="D1922" s="13" t="e">
        <f>VLOOKUP(E1922,物料明细!A:H,8,0)</f>
        <v>#N/A</v>
      </c>
      <c r="E1922" s="13"/>
      <c r="F1922" s="13" t="e">
        <f>VLOOKUP(E1922,物料明细!A:C,3,0)</f>
        <v>#N/A</v>
      </c>
      <c r="G1922" s="13" t="e">
        <f>VLOOKUP(E1922,物料明细!A:D,4,0)</f>
        <v>#N/A</v>
      </c>
      <c r="H1922" s="13" t="e">
        <f>VLOOKUP(E1922,[2]物料明细!A:F,6,0)</f>
        <v>#N/A</v>
      </c>
      <c r="I1922" s="13" t="e">
        <f>VLOOKUP(E1922,[4]Sheet1!$A:$C,3,0)</f>
        <v>#N/A</v>
      </c>
      <c r="J1922" s="13"/>
      <c r="K1922" s="14"/>
      <c r="L1922" s="13" t="e">
        <f>VLOOKUP(E1922,[1]搜索条件!$A:$G,7,0)</f>
        <v>#N/A</v>
      </c>
      <c r="M1922" s="31"/>
      <c r="N1922" s="32"/>
      <c r="O1922" s="33"/>
      <c r="P1922" s="34"/>
      <c r="Q1922" s="34"/>
      <c r="R1922" s="48"/>
      <c r="S1922" s="49" t="e">
        <f t="shared" si="5"/>
        <v>#N/A</v>
      </c>
      <c r="T1922" s="50"/>
      <c r="U1922" s="51"/>
      <c r="V1922" s="52"/>
      <c r="W1922" s="53"/>
      <c r="X1922" s="53"/>
      <c r="Y1922" s="58"/>
      <c r="Z1922" s="58"/>
      <c r="AA1922" s="58"/>
      <c r="AB1922" s="58"/>
      <c r="AC1922" s="53"/>
      <c r="AD1922" s="53"/>
      <c r="AE1922" s="53"/>
      <c r="AF1922" s="50"/>
    </row>
    <row r="1923" s="1" customFormat="1" spans="1:32">
      <c r="A1923" s="12"/>
      <c r="B1923" s="13" t="e">
        <f>VLOOKUP(#REF!,[1]搜索条件!$A:$C,3,0)</f>
        <v>#REF!</v>
      </c>
      <c r="C1923" s="14" t="e">
        <v>#REF!</v>
      </c>
      <c r="D1923" s="13" t="e">
        <f>VLOOKUP(E1923,物料明细!A:H,8,0)</f>
        <v>#N/A</v>
      </c>
      <c r="E1923" s="13"/>
      <c r="F1923" s="13" t="e">
        <f>VLOOKUP(E1923,物料明细!A:C,3,0)</f>
        <v>#N/A</v>
      </c>
      <c r="G1923" s="13" t="e">
        <f>VLOOKUP(E1923,物料明细!A:D,4,0)</f>
        <v>#N/A</v>
      </c>
      <c r="H1923" s="13" t="e">
        <f>VLOOKUP(E1923,[2]物料明细!A:F,6,0)</f>
        <v>#N/A</v>
      </c>
      <c r="I1923" s="13" t="e">
        <f>VLOOKUP(E1923,[4]Sheet1!$A:$C,3,0)</f>
        <v>#N/A</v>
      </c>
      <c r="J1923" s="13"/>
      <c r="K1923" s="14"/>
      <c r="L1923" s="13" t="e">
        <f>VLOOKUP(E1923,[1]搜索条件!$A:$G,7,0)</f>
        <v>#N/A</v>
      </c>
      <c r="M1923" s="31"/>
      <c r="N1923" s="32"/>
      <c r="O1923" s="33"/>
      <c r="P1923" s="34"/>
      <c r="Q1923" s="34"/>
      <c r="R1923" s="48"/>
      <c r="S1923" s="49" t="e">
        <f t="shared" si="5"/>
        <v>#N/A</v>
      </c>
      <c r="T1923" s="50"/>
      <c r="U1923" s="51"/>
      <c r="V1923" s="52"/>
      <c r="W1923" s="53"/>
      <c r="X1923" s="53"/>
      <c r="Y1923" s="58"/>
      <c r="Z1923" s="58"/>
      <c r="AA1923" s="58"/>
      <c r="AB1923" s="58"/>
      <c r="AC1923" s="53"/>
      <c r="AD1923" s="53"/>
      <c r="AE1923" s="53"/>
      <c r="AF1923" s="50"/>
    </row>
    <row r="1924" s="1" customFormat="1" spans="1:32">
      <c r="A1924" s="12"/>
      <c r="B1924" s="13" t="e">
        <f>VLOOKUP(#REF!,[1]搜索条件!$A:$C,3,0)</f>
        <v>#REF!</v>
      </c>
      <c r="C1924" s="14" t="e">
        <v>#REF!</v>
      </c>
      <c r="D1924" s="13" t="e">
        <f>VLOOKUP(E1924,物料明细!A:H,8,0)</f>
        <v>#N/A</v>
      </c>
      <c r="E1924" s="13"/>
      <c r="F1924" s="13" t="e">
        <f>VLOOKUP(E1924,物料明细!A:C,3,0)</f>
        <v>#N/A</v>
      </c>
      <c r="G1924" s="13" t="e">
        <f>VLOOKUP(E1924,物料明细!A:D,4,0)</f>
        <v>#N/A</v>
      </c>
      <c r="H1924" s="13" t="e">
        <f>VLOOKUP(E1924,[2]物料明细!A:F,6,0)</f>
        <v>#N/A</v>
      </c>
      <c r="I1924" s="13" t="e">
        <f>VLOOKUP(E1924,[4]Sheet1!$A:$C,3,0)</f>
        <v>#N/A</v>
      </c>
      <c r="J1924" s="13"/>
      <c r="K1924" s="14"/>
      <c r="L1924" s="13" t="e">
        <f>VLOOKUP(E1924,[1]搜索条件!$A:$G,7,0)</f>
        <v>#N/A</v>
      </c>
      <c r="M1924" s="31"/>
      <c r="N1924" s="32"/>
      <c r="O1924" s="33"/>
      <c r="P1924" s="34"/>
      <c r="Q1924" s="34"/>
      <c r="R1924" s="48"/>
      <c r="S1924" s="49" t="e">
        <f t="shared" si="5"/>
        <v>#N/A</v>
      </c>
      <c r="T1924" s="50"/>
      <c r="U1924" s="51"/>
      <c r="V1924" s="52"/>
      <c r="W1924" s="53"/>
      <c r="X1924" s="53"/>
      <c r="Y1924" s="58"/>
      <c r="Z1924" s="58"/>
      <c r="AA1924" s="58"/>
      <c r="AB1924" s="58"/>
      <c r="AC1924" s="53"/>
      <c r="AD1924" s="53"/>
      <c r="AE1924" s="53"/>
      <c r="AF1924" s="50"/>
    </row>
    <row r="1925" s="1" customFormat="1" spans="1:32">
      <c r="A1925" s="12"/>
      <c r="B1925" s="13" t="e">
        <f>VLOOKUP(#REF!,[1]搜索条件!$A:$C,3,0)</f>
        <v>#REF!</v>
      </c>
      <c r="C1925" s="14" t="e">
        <v>#REF!</v>
      </c>
      <c r="D1925" s="13" t="e">
        <f>VLOOKUP(E1925,物料明细!A:H,8,0)</f>
        <v>#N/A</v>
      </c>
      <c r="E1925" s="13"/>
      <c r="F1925" s="13" t="e">
        <f>VLOOKUP(E1925,物料明细!A:C,3,0)</f>
        <v>#N/A</v>
      </c>
      <c r="G1925" s="13" t="e">
        <f>VLOOKUP(E1925,物料明细!A:D,4,0)</f>
        <v>#N/A</v>
      </c>
      <c r="H1925" s="13" t="e">
        <f>VLOOKUP(E1925,[2]物料明细!A:F,6,0)</f>
        <v>#N/A</v>
      </c>
      <c r="I1925" s="13" t="e">
        <f>VLOOKUP(E1925,[4]Sheet1!$A:$C,3,0)</f>
        <v>#N/A</v>
      </c>
      <c r="J1925" s="13"/>
      <c r="K1925" s="14"/>
      <c r="L1925" s="13" t="e">
        <f>VLOOKUP(E1925,[1]搜索条件!$A:$G,7,0)</f>
        <v>#N/A</v>
      </c>
      <c r="M1925" s="31"/>
      <c r="N1925" s="32"/>
      <c r="O1925" s="33"/>
      <c r="P1925" s="34"/>
      <c r="Q1925" s="34"/>
      <c r="R1925" s="48"/>
      <c r="S1925" s="49" t="e">
        <f t="shared" si="5"/>
        <v>#N/A</v>
      </c>
      <c r="T1925" s="50"/>
      <c r="U1925" s="51"/>
      <c r="V1925" s="52"/>
      <c r="W1925" s="53"/>
      <c r="X1925" s="53"/>
      <c r="Y1925" s="58"/>
      <c r="Z1925" s="58"/>
      <c r="AA1925" s="58"/>
      <c r="AB1925" s="58"/>
      <c r="AC1925" s="53"/>
      <c r="AD1925" s="53"/>
      <c r="AE1925" s="53"/>
      <c r="AF1925" s="50"/>
    </row>
    <row r="1926" s="1" customFormat="1" spans="1:32">
      <c r="A1926" s="12"/>
      <c r="B1926" s="13" t="e">
        <f>VLOOKUP(#REF!,[1]搜索条件!$A:$C,3,0)</f>
        <v>#REF!</v>
      </c>
      <c r="C1926" s="14" t="e">
        <v>#REF!</v>
      </c>
      <c r="D1926" s="13" t="e">
        <f>VLOOKUP(E1926,物料明细!A:H,8,0)</f>
        <v>#N/A</v>
      </c>
      <c r="E1926" s="13"/>
      <c r="F1926" s="13" t="e">
        <f>VLOOKUP(E1926,物料明细!A:C,3,0)</f>
        <v>#N/A</v>
      </c>
      <c r="G1926" s="13" t="e">
        <f>VLOOKUP(E1926,物料明细!A:D,4,0)</f>
        <v>#N/A</v>
      </c>
      <c r="H1926" s="13" t="e">
        <f>VLOOKUP(E1926,[2]物料明细!A:F,6,0)</f>
        <v>#N/A</v>
      </c>
      <c r="I1926" s="13" t="e">
        <f>VLOOKUP(E1926,[4]Sheet1!$A:$C,3,0)</f>
        <v>#N/A</v>
      </c>
      <c r="J1926" s="13"/>
      <c r="K1926" s="14"/>
      <c r="L1926" s="13" t="e">
        <f>VLOOKUP(E1926,[1]搜索条件!$A:$G,7,0)</f>
        <v>#N/A</v>
      </c>
      <c r="M1926" s="31"/>
      <c r="N1926" s="32"/>
      <c r="O1926" s="33"/>
      <c r="P1926" s="34"/>
      <c r="Q1926" s="34"/>
      <c r="R1926" s="48"/>
      <c r="S1926" s="49" t="e">
        <f t="shared" si="5"/>
        <v>#N/A</v>
      </c>
      <c r="T1926" s="50"/>
      <c r="U1926" s="51"/>
      <c r="V1926" s="52"/>
      <c r="W1926" s="53"/>
      <c r="X1926" s="53"/>
      <c r="Y1926" s="58"/>
      <c r="Z1926" s="58"/>
      <c r="AA1926" s="58"/>
      <c r="AB1926" s="58"/>
      <c r="AC1926" s="53"/>
      <c r="AD1926" s="53"/>
      <c r="AE1926" s="53"/>
      <c r="AF1926" s="50"/>
    </row>
    <row r="1927" s="1" customFormat="1" spans="1:32">
      <c r="A1927" s="12"/>
      <c r="B1927" s="13" t="e">
        <f>VLOOKUP(#REF!,[1]搜索条件!$A:$C,3,0)</f>
        <v>#REF!</v>
      </c>
      <c r="C1927" s="14" t="e">
        <v>#REF!</v>
      </c>
      <c r="D1927" s="13" t="e">
        <f>VLOOKUP(E1927,物料明细!A:H,8,0)</f>
        <v>#N/A</v>
      </c>
      <c r="E1927" s="13"/>
      <c r="F1927" s="13" t="e">
        <f>VLOOKUP(E1927,物料明细!A:C,3,0)</f>
        <v>#N/A</v>
      </c>
      <c r="G1927" s="13" t="e">
        <f>VLOOKUP(E1927,物料明细!A:D,4,0)</f>
        <v>#N/A</v>
      </c>
      <c r="H1927" s="13" t="e">
        <f>VLOOKUP(E1927,[2]物料明细!A:F,6,0)</f>
        <v>#N/A</v>
      </c>
      <c r="I1927" s="13" t="e">
        <f>VLOOKUP(E1927,[4]Sheet1!$A:$C,3,0)</f>
        <v>#N/A</v>
      </c>
      <c r="J1927" s="13"/>
      <c r="K1927" s="14"/>
      <c r="L1927" s="13" t="e">
        <f>VLOOKUP(E1927,[1]搜索条件!$A:$G,7,0)</f>
        <v>#N/A</v>
      </c>
      <c r="M1927" s="31"/>
      <c r="N1927" s="32"/>
      <c r="O1927" s="33"/>
      <c r="P1927" s="34"/>
      <c r="Q1927" s="34"/>
      <c r="R1927" s="48"/>
      <c r="S1927" s="49" t="e">
        <f t="shared" si="5"/>
        <v>#N/A</v>
      </c>
      <c r="T1927" s="50"/>
      <c r="U1927" s="51"/>
      <c r="V1927" s="52"/>
      <c r="W1927" s="53"/>
      <c r="X1927" s="53"/>
      <c r="Y1927" s="58"/>
      <c r="Z1927" s="58"/>
      <c r="AA1927" s="58"/>
      <c r="AB1927" s="58"/>
      <c r="AC1927" s="53"/>
      <c r="AD1927" s="53"/>
      <c r="AE1927" s="53"/>
      <c r="AF1927" s="50"/>
    </row>
    <row r="1928" s="1" customFormat="1" spans="1:32">
      <c r="A1928" s="12"/>
      <c r="B1928" s="13" t="e">
        <f>VLOOKUP(#REF!,[1]搜索条件!$A:$C,3,0)</f>
        <v>#REF!</v>
      </c>
      <c r="C1928" s="14" t="e">
        <v>#REF!</v>
      </c>
      <c r="D1928" s="13" t="e">
        <f>VLOOKUP(E1928,物料明细!A:H,8,0)</f>
        <v>#N/A</v>
      </c>
      <c r="E1928" s="13"/>
      <c r="F1928" s="13" t="e">
        <f>VLOOKUP(E1928,物料明细!A:C,3,0)</f>
        <v>#N/A</v>
      </c>
      <c r="G1928" s="13" t="e">
        <f>VLOOKUP(E1928,物料明细!A:D,4,0)</f>
        <v>#N/A</v>
      </c>
      <c r="H1928" s="13" t="e">
        <f>VLOOKUP(E1928,[2]物料明细!A:F,6,0)</f>
        <v>#N/A</v>
      </c>
      <c r="I1928" s="13" t="e">
        <f>VLOOKUP(E1928,[4]Sheet1!$A:$C,3,0)</f>
        <v>#N/A</v>
      </c>
      <c r="J1928" s="13"/>
      <c r="K1928" s="14"/>
      <c r="L1928" s="13" t="e">
        <f>VLOOKUP(E1928,[1]搜索条件!$A:$G,7,0)</f>
        <v>#N/A</v>
      </c>
      <c r="M1928" s="31"/>
      <c r="N1928" s="32"/>
      <c r="O1928" s="33"/>
      <c r="P1928" s="34"/>
      <c r="Q1928" s="34"/>
      <c r="R1928" s="48"/>
      <c r="S1928" s="49" t="e">
        <f t="shared" si="5"/>
        <v>#N/A</v>
      </c>
      <c r="T1928" s="50"/>
      <c r="U1928" s="51"/>
      <c r="V1928" s="52"/>
      <c r="W1928" s="53"/>
      <c r="X1928" s="53"/>
      <c r="Y1928" s="58"/>
      <c r="Z1928" s="58"/>
      <c r="AA1928" s="58"/>
      <c r="AB1928" s="58"/>
      <c r="AC1928" s="53"/>
      <c r="AD1928" s="53"/>
      <c r="AE1928" s="53"/>
      <c r="AF1928" s="50"/>
    </row>
    <row r="1929" s="1" customFormat="1" spans="1:32">
      <c r="A1929" s="12"/>
      <c r="B1929" s="13" t="e">
        <f>VLOOKUP(#REF!,[1]搜索条件!$A:$C,3,0)</f>
        <v>#REF!</v>
      </c>
      <c r="C1929" s="14" t="e">
        <v>#REF!</v>
      </c>
      <c r="D1929" s="13" t="e">
        <f>VLOOKUP(E1929,物料明细!A:H,8,0)</f>
        <v>#N/A</v>
      </c>
      <c r="E1929" s="13"/>
      <c r="F1929" s="13" t="e">
        <f>VLOOKUP(E1929,物料明细!A:C,3,0)</f>
        <v>#N/A</v>
      </c>
      <c r="G1929" s="13" t="e">
        <f>VLOOKUP(E1929,物料明细!A:D,4,0)</f>
        <v>#N/A</v>
      </c>
      <c r="H1929" s="13" t="e">
        <f>VLOOKUP(E1929,[2]物料明细!A:F,6,0)</f>
        <v>#N/A</v>
      </c>
      <c r="I1929" s="13" t="e">
        <f>VLOOKUP(E1929,[4]Sheet1!$A:$C,3,0)</f>
        <v>#N/A</v>
      </c>
      <c r="J1929" s="13"/>
      <c r="K1929" s="14"/>
      <c r="L1929" s="13" t="e">
        <f>VLOOKUP(E1929,[1]搜索条件!$A:$G,7,0)</f>
        <v>#N/A</v>
      </c>
      <c r="M1929" s="31"/>
      <c r="N1929" s="32"/>
      <c r="O1929" s="33"/>
      <c r="P1929" s="34"/>
      <c r="Q1929" s="34"/>
      <c r="R1929" s="48"/>
      <c r="S1929" s="49" t="e">
        <f t="shared" si="5"/>
        <v>#N/A</v>
      </c>
      <c r="T1929" s="50"/>
      <c r="U1929" s="51"/>
      <c r="V1929" s="52"/>
      <c r="W1929" s="53"/>
      <c r="X1929" s="53"/>
      <c r="Y1929" s="58"/>
      <c r="Z1929" s="58"/>
      <c r="AA1929" s="58"/>
      <c r="AB1929" s="58"/>
      <c r="AC1929" s="53"/>
      <c r="AD1929" s="53"/>
      <c r="AE1929" s="53"/>
      <c r="AF1929" s="50"/>
    </row>
    <row r="1930" s="1" customFormat="1" spans="1:32">
      <c r="A1930" s="12"/>
      <c r="B1930" s="13" t="e">
        <f>VLOOKUP(#REF!,[1]搜索条件!$A:$C,3,0)</f>
        <v>#REF!</v>
      </c>
      <c r="C1930" s="14" t="e">
        <v>#REF!</v>
      </c>
      <c r="D1930" s="13" t="e">
        <f>VLOOKUP(E1930,物料明细!A:H,8,0)</f>
        <v>#N/A</v>
      </c>
      <c r="E1930" s="13"/>
      <c r="F1930" s="13" t="e">
        <f>VLOOKUP(E1930,物料明细!A:C,3,0)</f>
        <v>#N/A</v>
      </c>
      <c r="G1930" s="13" t="e">
        <f>VLOOKUP(E1930,物料明细!A:D,4,0)</f>
        <v>#N/A</v>
      </c>
      <c r="H1930" s="13" t="e">
        <f>VLOOKUP(E1930,[2]物料明细!A:F,6,0)</f>
        <v>#N/A</v>
      </c>
      <c r="I1930" s="13" t="e">
        <f>VLOOKUP(E1930,[4]Sheet1!$A:$C,3,0)</f>
        <v>#N/A</v>
      </c>
      <c r="J1930" s="13"/>
      <c r="K1930" s="14"/>
      <c r="L1930" s="13" t="e">
        <f>VLOOKUP(E1930,[1]搜索条件!$A:$G,7,0)</f>
        <v>#N/A</v>
      </c>
      <c r="M1930" s="31"/>
      <c r="N1930" s="32"/>
      <c r="O1930" s="33"/>
      <c r="P1930" s="34"/>
      <c r="Q1930" s="34"/>
      <c r="R1930" s="48"/>
      <c r="S1930" s="49" t="e">
        <f t="shared" si="5"/>
        <v>#N/A</v>
      </c>
      <c r="T1930" s="50"/>
      <c r="U1930" s="51"/>
      <c r="V1930" s="52"/>
      <c r="W1930" s="53"/>
      <c r="X1930" s="53"/>
      <c r="Y1930" s="58"/>
      <c r="Z1930" s="58"/>
      <c r="AA1930" s="58"/>
      <c r="AB1930" s="58"/>
      <c r="AC1930" s="53"/>
      <c r="AD1930" s="53"/>
      <c r="AE1930" s="53"/>
      <c r="AF1930" s="50"/>
    </row>
    <row r="1931" s="1" customFormat="1" spans="1:32">
      <c r="A1931" s="12"/>
      <c r="B1931" s="13" t="e">
        <f>VLOOKUP(#REF!,[1]搜索条件!$A:$C,3,0)</f>
        <v>#REF!</v>
      </c>
      <c r="C1931" s="14" t="e">
        <v>#REF!</v>
      </c>
      <c r="D1931" s="13" t="e">
        <f>VLOOKUP(E1931,物料明细!A:H,8,0)</f>
        <v>#N/A</v>
      </c>
      <c r="E1931" s="13"/>
      <c r="F1931" s="13" t="e">
        <f>VLOOKUP(E1931,物料明细!A:C,3,0)</f>
        <v>#N/A</v>
      </c>
      <c r="G1931" s="13" t="e">
        <f>VLOOKUP(E1931,物料明细!A:D,4,0)</f>
        <v>#N/A</v>
      </c>
      <c r="H1931" s="13" t="e">
        <f>VLOOKUP(E1931,[2]物料明细!A:F,6,0)</f>
        <v>#N/A</v>
      </c>
      <c r="I1931" s="13" t="e">
        <f>VLOOKUP(E1931,[4]Sheet1!$A:$C,3,0)</f>
        <v>#N/A</v>
      </c>
      <c r="J1931" s="13"/>
      <c r="K1931" s="14"/>
      <c r="L1931" s="13" t="e">
        <f>VLOOKUP(E1931,[1]搜索条件!$A:$G,7,0)</f>
        <v>#N/A</v>
      </c>
      <c r="M1931" s="31"/>
      <c r="N1931" s="32"/>
      <c r="O1931" s="33"/>
      <c r="P1931" s="34"/>
      <c r="Q1931" s="34"/>
      <c r="R1931" s="48"/>
      <c r="S1931" s="49" t="e">
        <f t="shared" si="5"/>
        <v>#N/A</v>
      </c>
      <c r="T1931" s="50"/>
      <c r="U1931" s="51"/>
      <c r="V1931" s="52"/>
      <c r="W1931" s="53"/>
      <c r="X1931" s="53"/>
      <c r="Y1931" s="58"/>
      <c r="Z1931" s="58"/>
      <c r="AA1931" s="58"/>
      <c r="AB1931" s="58"/>
      <c r="AC1931" s="53"/>
      <c r="AD1931" s="53"/>
      <c r="AE1931" s="53"/>
      <c r="AF1931" s="50"/>
    </row>
    <row r="1932" s="1" customFormat="1" spans="1:32">
      <c r="A1932" s="12"/>
      <c r="B1932" s="13" t="e">
        <f>VLOOKUP(#REF!,[1]搜索条件!$A:$C,3,0)</f>
        <v>#REF!</v>
      </c>
      <c r="C1932" s="14" t="e">
        <v>#REF!</v>
      </c>
      <c r="D1932" s="13" t="e">
        <f>VLOOKUP(E1932,物料明细!A:H,8,0)</f>
        <v>#N/A</v>
      </c>
      <c r="E1932" s="13"/>
      <c r="F1932" s="13" t="e">
        <f>VLOOKUP(E1932,物料明细!A:C,3,0)</f>
        <v>#N/A</v>
      </c>
      <c r="G1932" s="13" t="e">
        <f>VLOOKUP(E1932,物料明细!A:D,4,0)</f>
        <v>#N/A</v>
      </c>
      <c r="H1932" s="13" t="e">
        <f>VLOOKUP(E1932,[2]物料明细!A:F,6,0)</f>
        <v>#N/A</v>
      </c>
      <c r="I1932" s="13" t="e">
        <f>VLOOKUP(E1932,[4]Sheet1!$A:$C,3,0)</f>
        <v>#N/A</v>
      </c>
      <c r="J1932" s="13"/>
      <c r="K1932" s="14"/>
      <c r="L1932" s="13" t="e">
        <f>VLOOKUP(E1932,[1]搜索条件!$A:$G,7,0)</f>
        <v>#N/A</v>
      </c>
      <c r="M1932" s="31"/>
      <c r="N1932" s="32"/>
      <c r="O1932" s="33"/>
      <c r="P1932" s="34"/>
      <c r="Q1932" s="34"/>
      <c r="R1932" s="48"/>
      <c r="S1932" s="49" t="e">
        <f t="shared" si="5"/>
        <v>#N/A</v>
      </c>
      <c r="T1932" s="50"/>
      <c r="U1932" s="51"/>
      <c r="V1932" s="52"/>
      <c r="W1932" s="53"/>
      <c r="X1932" s="53"/>
      <c r="Y1932" s="58"/>
      <c r="Z1932" s="58"/>
      <c r="AA1932" s="58"/>
      <c r="AB1932" s="58"/>
      <c r="AC1932" s="53"/>
      <c r="AD1932" s="53"/>
      <c r="AE1932" s="53"/>
      <c r="AF1932" s="50"/>
    </row>
    <row r="1933" s="1" customFormat="1" spans="1:32">
      <c r="A1933" s="12"/>
      <c r="B1933" s="13" t="e">
        <f>VLOOKUP(#REF!,[1]搜索条件!$A:$C,3,0)</f>
        <v>#REF!</v>
      </c>
      <c r="C1933" s="14" t="e">
        <v>#REF!</v>
      </c>
      <c r="D1933" s="13" t="e">
        <f>VLOOKUP(E1933,物料明细!A:H,8,0)</f>
        <v>#N/A</v>
      </c>
      <c r="E1933" s="13"/>
      <c r="F1933" s="13" t="e">
        <f>VLOOKUP(E1933,物料明细!A:C,3,0)</f>
        <v>#N/A</v>
      </c>
      <c r="G1933" s="13" t="e">
        <f>VLOOKUP(E1933,物料明细!A:D,4,0)</f>
        <v>#N/A</v>
      </c>
      <c r="H1933" s="13" t="e">
        <f>VLOOKUP(E1933,[2]物料明细!A:F,6,0)</f>
        <v>#N/A</v>
      </c>
      <c r="I1933" s="13" t="e">
        <f>VLOOKUP(E1933,[4]Sheet1!$A:$C,3,0)</f>
        <v>#N/A</v>
      </c>
      <c r="J1933" s="13"/>
      <c r="K1933" s="14"/>
      <c r="L1933" s="13" t="e">
        <f>VLOOKUP(E1933,[1]搜索条件!$A:$G,7,0)</f>
        <v>#N/A</v>
      </c>
      <c r="M1933" s="31"/>
      <c r="N1933" s="32"/>
      <c r="O1933" s="33"/>
      <c r="P1933" s="34"/>
      <c r="Q1933" s="34"/>
      <c r="R1933" s="48"/>
      <c r="S1933" s="49" t="e">
        <f t="shared" si="5"/>
        <v>#N/A</v>
      </c>
      <c r="T1933" s="50"/>
      <c r="U1933" s="51"/>
      <c r="V1933" s="52"/>
      <c r="W1933" s="53"/>
      <c r="X1933" s="53"/>
      <c r="Y1933" s="58"/>
      <c r="Z1933" s="58"/>
      <c r="AA1933" s="58"/>
      <c r="AB1933" s="58"/>
      <c r="AC1933" s="53"/>
      <c r="AD1933" s="53"/>
      <c r="AE1933" s="53"/>
      <c r="AF1933" s="50"/>
    </row>
    <row r="1934" s="1" customFormat="1" spans="1:32">
      <c r="A1934" s="12"/>
      <c r="B1934" s="13" t="e">
        <f>VLOOKUP(#REF!,[1]搜索条件!$A:$C,3,0)</f>
        <v>#REF!</v>
      </c>
      <c r="C1934" s="14" t="e">
        <v>#REF!</v>
      </c>
      <c r="D1934" s="13" t="e">
        <f>VLOOKUP(E1934,物料明细!A:H,8,0)</f>
        <v>#N/A</v>
      </c>
      <c r="E1934" s="13"/>
      <c r="F1934" s="13" t="e">
        <f>VLOOKUP(E1934,物料明细!A:C,3,0)</f>
        <v>#N/A</v>
      </c>
      <c r="G1934" s="13" t="e">
        <f>VLOOKUP(E1934,物料明细!A:D,4,0)</f>
        <v>#N/A</v>
      </c>
      <c r="H1934" s="13" t="e">
        <f>VLOOKUP(E1934,[2]物料明细!A:F,6,0)</f>
        <v>#N/A</v>
      </c>
      <c r="I1934" s="13" t="e">
        <f>VLOOKUP(E1934,[4]Sheet1!$A:$C,3,0)</f>
        <v>#N/A</v>
      </c>
      <c r="J1934" s="13"/>
      <c r="K1934" s="14"/>
      <c r="L1934" s="13" t="e">
        <f>VLOOKUP(E1934,[1]搜索条件!$A:$G,7,0)</f>
        <v>#N/A</v>
      </c>
      <c r="M1934" s="31"/>
      <c r="N1934" s="32"/>
      <c r="O1934" s="33"/>
      <c r="P1934" s="34"/>
      <c r="Q1934" s="34"/>
      <c r="R1934" s="48"/>
      <c r="S1934" s="49" t="e">
        <f t="shared" si="5"/>
        <v>#N/A</v>
      </c>
      <c r="T1934" s="50"/>
      <c r="U1934" s="51"/>
      <c r="V1934" s="52"/>
      <c r="W1934" s="53"/>
      <c r="X1934" s="53"/>
      <c r="Y1934" s="58"/>
      <c r="Z1934" s="58"/>
      <c r="AA1934" s="58"/>
      <c r="AB1934" s="58"/>
      <c r="AC1934" s="53"/>
      <c r="AD1934" s="53"/>
      <c r="AE1934" s="53"/>
      <c r="AF1934" s="50"/>
    </row>
    <row r="1935" s="1" customFormat="1" spans="1:32">
      <c r="A1935" s="12"/>
      <c r="B1935" s="13" t="e">
        <f>VLOOKUP(#REF!,[1]搜索条件!$A:$C,3,0)</f>
        <v>#REF!</v>
      </c>
      <c r="C1935" s="14" t="e">
        <v>#REF!</v>
      </c>
      <c r="D1935" s="13" t="e">
        <f>VLOOKUP(E1935,物料明细!A:H,8,0)</f>
        <v>#N/A</v>
      </c>
      <c r="E1935" s="13"/>
      <c r="F1935" s="13" t="e">
        <f>VLOOKUP(E1935,物料明细!A:C,3,0)</f>
        <v>#N/A</v>
      </c>
      <c r="G1935" s="13" t="e">
        <f>VLOOKUP(E1935,物料明细!A:D,4,0)</f>
        <v>#N/A</v>
      </c>
      <c r="H1935" s="13" t="e">
        <f>VLOOKUP(E1935,[2]物料明细!A:F,6,0)</f>
        <v>#N/A</v>
      </c>
      <c r="I1935" s="13" t="e">
        <f>VLOOKUP(E1935,[4]Sheet1!$A:$C,3,0)</f>
        <v>#N/A</v>
      </c>
      <c r="J1935" s="13"/>
      <c r="K1935" s="14"/>
      <c r="L1935" s="13" t="e">
        <f>VLOOKUP(E1935,[1]搜索条件!$A:$G,7,0)</f>
        <v>#N/A</v>
      </c>
      <c r="M1935" s="31"/>
      <c r="N1935" s="32"/>
      <c r="O1935" s="33"/>
      <c r="P1935" s="34"/>
      <c r="Q1935" s="34"/>
      <c r="R1935" s="48"/>
      <c r="S1935" s="49" t="e">
        <f t="shared" si="5"/>
        <v>#N/A</v>
      </c>
      <c r="T1935" s="50"/>
      <c r="U1935" s="51"/>
      <c r="V1935" s="52"/>
      <c r="W1935" s="53"/>
      <c r="X1935" s="53"/>
      <c r="Y1935" s="58"/>
      <c r="Z1935" s="58"/>
      <c r="AA1935" s="58"/>
      <c r="AB1935" s="58"/>
      <c r="AC1935" s="53"/>
      <c r="AD1935" s="53"/>
      <c r="AE1935" s="53"/>
      <c r="AF1935" s="50"/>
    </row>
    <row r="1936" s="1" customFormat="1" spans="1:32">
      <c r="A1936" s="12"/>
      <c r="B1936" s="13" t="e">
        <f>VLOOKUP(#REF!,[1]搜索条件!$A:$C,3,0)</f>
        <v>#REF!</v>
      </c>
      <c r="C1936" s="14" t="e">
        <v>#REF!</v>
      </c>
      <c r="D1936" s="13" t="e">
        <f>VLOOKUP(E1936,物料明细!A:H,8,0)</f>
        <v>#N/A</v>
      </c>
      <c r="E1936" s="13"/>
      <c r="F1936" s="13" t="e">
        <f>VLOOKUP(E1936,物料明细!A:C,3,0)</f>
        <v>#N/A</v>
      </c>
      <c r="G1936" s="13" t="e">
        <f>VLOOKUP(E1936,物料明细!A:D,4,0)</f>
        <v>#N/A</v>
      </c>
      <c r="H1936" s="13" t="e">
        <f>VLOOKUP(E1936,[2]物料明细!A:F,6,0)</f>
        <v>#N/A</v>
      </c>
      <c r="I1936" s="13" t="e">
        <f>VLOOKUP(E1936,[4]Sheet1!$A:$C,3,0)</f>
        <v>#N/A</v>
      </c>
      <c r="J1936" s="13"/>
      <c r="K1936" s="14"/>
      <c r="L1936" s="13" t="e">
        <f>VLOOKUP(E1936,[1]搜索条件!$A:$G,7,0)</f>
        <v>#N/A</v>
      </c>
      <c r="M1936" s="31"/>
      <c r="N1936" s="32"/>
      <c r="O1936" s="33"/>
      <c r="P1936" s="34"/>
      <c r="Q1936" s="34"/>
      <c r="R1936" s="48"/>
      <c r="S1936" s="49" t="e">
        <f t="shared" si="5"/>
        <v>#N/A</v>
      </c>
      <c r="T1936" s="50"/>
      <c r="U1936" s="51"/>
      <c r="V1936" s="52"/>
      <c r="W1936" s="53"/>
      <c r="X1936" s="53"/>
      <c r="Y1936" s="58"/>
      <c r="Z1936" s="58"/>
      <c r="AA1936" s="58"/>
      <c r="AB1936" s="58"/>
      <c r="AC1936" s="53"/>
      <c r="AD1936" s="53"/>
      <c r="AE1936" s="53"/>
      <c r="AF1936" s="50"/>
    </row>
    <row r="1937" s="1" customFormat="1" spans="1:32">
      <c r="A1937" s="12"/>
      <c r="B1937" s="13" t="e">
        <f>VLOOKUP(#REF!,[1]搜索条件!$A:$C,3,0)</f>
        <v>#REF!</v>
      </c>
      <c r="C1937" s="14" t="e">
        <v>#REF!</v>
      </c>
      <c r="D1937" s="13" t="e">
        <f>VLOOKUP(E1937,物料明细!A:H,8,0)</f>
        <v>#N/A</v>
      </c>
      <c r="E1937" s="13"/>
      <c r="F1937" s="13" t="e">
        <f>VLOOKUP(E1937,物料明细!A:C,3,0)</f>
        <v>#N/A</v>
      </c>
      <c r="G1937" s="13" t="e">
        <f>VLOOKUP(E1937,物料明细!A:D,4,0)</f>
        <v>#N/A</v>
      </c>
      <c r="H1937" s="13" t="e">
        <f>VLOOKUP(E1937,[2]物料明细!A:F,6,0)</f>
        <v>#N/A</v>
      </c>
      <c r="I1937" s="13" t="e">
        <f>VLOOKUP(E1937,[4]Sheet1!$A:$C,3,0)</f>
        <v>#N/A</v>
      </c>
      <c r="J1937" s="13"/>
      <c r="K1937" s="14"/>
      <c r="L1937" s="13" t="e">
        <f>VLOOKUP(E1937,[1]搜索条件!$A:$G,7,0)</f>
        <v>#N/A</v>
      </c>
      <c r="M1937" s="31"/>
      <c r="N1937" s="32"/>
      <c r="O1937" s="33"/>
      <c r="P1937" s="34"/>
      <c r="Q1937" s="34"/>
      <c r="R1937" s="48"/>
      <c r="S1937" s="49" t="e">
        <f t="shared" si="5"/>
        <v>#N/A</v>
      </c>
      <c r="T1937" s="50"/>
      <c r="U1937" s="51"/>
      <c r="V1937" s="52"/>
      <c r="W1937" s="53"/>
      <c r="X1937" s="53"/>
      <c r="Y1937" s="58"/>
      <c r="Z1937" s="58"/>
      <c r="AA1937" s="58"/>
      <c r="AB1937" s="58"/>
      <c r="AC1937" s="53"/>
      <c r="AD1937" s="53"/>
      <c r="AE1937" s="53"/>
      <c r="AF1937" s="50"/>
    </row>
    <row r="1938" s="1" customFormat="1" spans="1:32">
      <c r="A1938" s="12"/>
      <c r="B1938" s="13" t="e">
        <f>VLOOKUP(#REF!,[1]搜索条件!$A:$C,3,0)</f>
        <v>#REF!</v>
      </c>
      <c r="C1938" s="14" t="e">
        <v>#REF!</v>
      </c>
      <c r="D1938" s="13" t="e">
        <f>VLOOKUP(E1938,物料明细!A:H,8,0)</f>
        <v>#N/A</v>
      </c>
      <c r="E1938" s="13"/>
      <c r="F1938" s="13" t="e">
        <f>VLOOKUP(E1938,物料明细!A:C,3,0)</f>
        <v>#N/A</v>
      </c>
      <c r="G1938" s="13" t="e">
        <f>VLOOKUP(E1938,物料明细!A:D,4,0)</f>
        <v>#N/A</v>
      </c>
      <c r="H1938" s="13" t="e">
        <f>VLOOKUP(E1938,[2]物料明细!A:F,6,0)</f>
        <v>#N/A</v>
      </c>
      <c r="I1938" s="13" t="e">
        <f>VLOOKUP(E1938,[4]Sheet1!$A:$C,3,0)</f>
        <v>#N/A</v>
      </c>
      <c r="J1938" s="13"/>
      <c r="K1938" s="14"/>
      <c r="L1938" s="13" t="e">
        <f>VLOOKUP(E1938,[1]搜索条件!$A:$G,7,0)</f>
        <v>#N/A</v>
      </c>
      <c r="M1938" s="31"/>
      <c r="N1938" s="32"/>
      <c r="O1938" s="33"/>
      <c r="P1938" s="34"/>
      <c r="Q1938" s="34"/>
      <c r="R1938" s="48"/>
      <c r="S1938" s="49" t="e">
        <f t="shared" si="5"/>
        <v>#N/A</v>
      </c>
      <c r="T1938" s="50"/>
      <c r="U1938" s="51"/>
      <c r="V1938" s="52"/>
      <c r="W1938" s="53"/>
      <c r="X1938" s="53"/>
      <c r="Y1938" s="58"/>
      <c r="Z1938" s="58"/>
      <c r="AA1938" s="58"/>
      <c r="AB1938" s="58"/>
      <c r="AC1938" s="53"/>
      <c r="AD1938" s="53"/>
      <c r="AE1938" s="53"/>
      <c r="AF1938" s="50"/>
    </row>
    <row r="1939" s="1" customFormat="1" spans="1:32">
      <c r="A1939" s="12"/>
      <c r="B1939" s="13" t="e">
        <f>VLOOKUP(#REF!,[1]搜索条件!$A:$C,3,0)</f>
        <v>#REF!</v>
      </c>
      <c r="C1939" s="14" t="e">
        <v>#REF!</v>
      </c>
      <c r="D1939" s="13" t="e">
        <f>VLOOKUP(E1939,物料明细!A:H,8,0)</f>
        <v>#N/A</v>
      </c>
      <c r="E1939" s="13"/>
      <c r="F1939" s="13" t="e">
        <f>VLOOKUP(E1939,物料明细!A:C,3,0)</f>
        <v>#N/A</v>
      </c>
      <c r="G1939" s="13" t="e">
        <f>VLOOKUP(E1939,物料明细!A:D,4,0)</f>
        <v>#N/A</v>
      </c>
      <c r="H1939" s="13" t="e">
        <f>VLOOKUP(E1939,[2]物料明细!A:F,6,0)</f>
        <v>#N/A</v>
      </c>
      <c r="I1939" s="13" t="e">
        <f>VLOOKUP(E1939,[4]Sheet1!$A:$C,3,0)</f>
        <v>#N/A</v>
      </c>
      <c r="J1939" s="13"/>
      <c r="K1939" s="14"/>
      <c r="L1939" s="13" t="e">
        <f>VLOOKUP(E1939,[1]搜索条件!$A:$G,7,0)</f>
        <v>#N/A</v>
      </c>
      <c r="M1939" s="31"/>
      <c r="N1939" s="32"/>
      <c r="O1939" s="33"/>
      <c r="P1939" s="34"/>
      <c r="Q1939" s="34"/>
      <c r="R1939" s="48"/>
      <c r="S1939" s="49" t="e">
        <f t="shared" si="5"/>
        <v>#N/A</v>
      </c>
      <c r="T1939" s="50"/>
      <c r="U1939" s="51"/>
      <c r="V1939" s="52"/>
      <c r="W1939" s="53"/>
      <c r="X1939" s="53"/>
      <c r="Y1939" s="58"/>
      <c r="Z1939" s="58"/>
      <c r="AA1939" s="58"/>
      <c r="AB1939" s="58"/>
      <c r="AC1939" s="53"/>
      <c r="AD1939" s="53"/>
      <c r="AE1939" s="53"/>
      <c r="AF1939" s="50"/>
    </row>
    <row r="1940" s="1" customFormat="1" spans="1:32">
      <c r="A1940" s="12"/>
      <c r="B1940" s="13" t="e">
        <f>VLOOKUP(#REF!,[1]搜索条件!$A:$C,3,0)</f>
        <v>#REF!</v>
      </c>
      <c r="C1940" s="14" t="e">
        <v>#REF!</v>
      </c>
      <c r="D1940" s="13" t="e">
        <f>VLOOKUP(E1940,物料明细!A:H,8,0)</f>
        <v>#N/A</v>
      </c>
      <c r="E1940" s="13"/>
      <c r="F1940" s="13" t="e">
        <f>VLOOKUP(E1940,物料明细!A:C,3,0)</f>
        <v>#N/A</v>
      </c>
      <c r="G1940" s="13" t="e">
        <f>VLOOKUP(E1940,物料明细!A:D,4,0)</f>
        <v>#N/A</v>
      </c>
      <c r="H1940" s="13" t="e">
        <f>VLOOKUP(E1940,[2]物料明细!A:F,6,0)</f>
        <v>#N/A</v>
      </c>
      <c r="I1940" s="13" t="e">
        <f>VLOOKUP(E1940,[4]Sheet1!$A:$C,3,0)</f>
        <v>#N/A</v>
      </c>
      <c r="J1940" s="13"/>
      <c r="K1940" s="14"/>
      <c r="L1940" s="13" t="e">
        <f>VLOOKUP(E1940,[1]搜索条件!$A:$G,7,0)</f>
        <v>#N/A</v>
      </c>
      <c r="M1940" s="31"/>
      <c r="N1940" s="32"/>
      <c r="O1940" s="33"/>
      <c r="P1940" s="34"/>
      <c r="Q1940" s="34"/>
      <c r="R1940" s="48"/>
      <c r="S1940" s="49" t="e">
        <f t="shared" ref="S1940:S1963" si="6">K1940-L1940</f>
        <v>#N/A</v>
      </c>
      <c r="T1940" s="50"/>
      <c r="U1940" s="51"/>
      <c r="V1940" s="52"/>
      <c r="W1940" s="53"/>
      <c r="X1940" s="53"/>
      <c r="Y1940" s="58"/>
      <c r="Z1940" s="58"/>
      <c r="AA1940" s="58"/>
      <c r="AB1940" s="58"/>
      <c r="AC1940" s="53"/>
      <c r="AD1940" s="53"/>
      <c r="AE1940" s="53"/>
      <c r="AF1940" s="50"/>
    </row>
    <row r="1941" s="1" customFormat="1" spans="1:32">
      <c r="A1941" s="12"/>
      <c r="B1941" s="13" t="e">
        <f>VLOOKUP(#REF!,[1]搜索条件!$A:$C,3,0)</f>
        <v>#REF!</v>
      </c>
      <c r="C1941" s="14" t="e">
        <v>#REF!</v>
      </c>
      <c r="D1941" s="13" t="e">
        <f>VLOOKUP(E1941,物料明细!A:H,8,0)</f>
        <v>#N/A</v>
      </c>
      <c r="E1941" s="13"/>
      <c r="F1941" s="13" t="e">
        <f>VLOOKUP(E1941,物料明细!A:C,3,0)</f>
        <v>#N/A</v>
      </c>
      <c r="G1941" s="13" t="e">
        <f>VLOOKUP(E1941,物料明细!A:D,4,0)</f>
        <v>#N/A</v>
      </c>
      <c r="H1941" s="13" t="e">
        <f>VLOOKUP(E1941,[2]物料明细!A:F,6,0)</f>
        <v>#N/A</v>
      </c>
      <c r="I1941" s="13" t="e">
        <f>VLOOKUP(E1941,[4]Sheet1!$A:$C,3,0)</f>
        <v>#N/A</v>
      </c>
      <c r="J1941" s="13"/>
      <c r="K1941" s="14"/>
      <c r="L1941" s="13" t="e">
        <f>VLOOKUP(E1941,[1]搜索条件!$A:$G,7,0)</f>
        <v>#N/A</v>
      </c>
      <c r="M1941" s="31"/>
      <c r="N1941" s="32"/>
      <c r="O1941" s="33"/>
      <c r="P1941" s="34"/>
      <c r="Q1941" s="34"/>
      <c r="R1941" s="48"/>
      <c r="S1941" s="49" t="e">
        <f t="shared" si="6"/>
        <v>#N/A</v>
      </c>
      <c r="T1941" s="50"/>
      <c r="U1941" s="51"/>
      <c r="V1941" s="52"/>
      <c r="W1941" s="53"/>
      <c r="X1941" s="53"/>
      <c r="Y1941" s="58"/>
      <c r="Z1941" s="58"/>
      <c r="AA1941" s="58"/>
      <c r="AB1941" s="58"/>
      <c r="AC1941" s="53"/>
      <c r="AD1941" s="53"/>
      <c r="AE1941" s="53"/>
      <c r="AF1941" s="50"/>
    </row>
    <row r="1942" s="1" customFormat="1" spans="1:32">
      <c r="A1942" s="12"/>
      <c r="B1942" s="13" t="e">
        <f>VLOOKUP(#REF!,[1]搜索条件!$A:$C,3,0)</f>
        <v>#REF!</v>
      </c>
      <c r="C1942" s="14" t="e">
        <v>#REF!</v>
      </c>
      <c r="D1942" s="13" t="e">
        <f>VLOOKUP(E1942,物料明细!A:H,8,0)</f>
        <v>#N/A</v>
      </c>
      <c r="E1942" s="13"/>
      <c r="F1942" s="13" t="e">
        <f>VLOOKUP(E1942,物料明细!A:C,3,0)</f>
        <v>#N/A</v>
      </c>
      <c r="G1942" s="13" t="e">
        <f>VLOOKUP(E1942,物料明细!A:D,4,0)</f>
        <v>#N/A</v>
      </c>
      <c r="H1942" s="13" t="e">
        <f>VLOOKUP(E1942,[2]物料明细!A:F,6,0)</f>
        <v>#N/A</v>
      </c>
      <c r="I1942" s="13" t="e">
        <f>VLOOKUP(E1942,[4]Sheet1!$A:$C,3,0)</f>
        <v>#N/A</v>
      </c>
      <c r="J1942" s="13"/>
      <c r="K1942" s="14"/>
      <c r="L1942" s="13" t="e">
        <f>VLOOKUP(E1942,[1]搜索条件!$A:$G,7,0)</f>
        <v>#N/A</v>
      </c>
      <c r="M1942" s="31"/>
      <c r="N1942" s="32"/>
      <c r="O1942" s="33"/>
      <c r="P1942" s="34"/>
      <c r="Q1942" s="34"/>
      <c r="R1942" s="48"/>
      <c r="S1942" s="49" t="e">
        <f t="shared" si="6"/>
        <v>#N/A</v>
      </c>
      <c r="T1942" s="50"/>
      <c r="U1942" s="51"/>
      <c r="V1942" s="52"/>
      <c r="W1942" s="53"/>
      <c r="X1942" s="53"/>
      <c r="Y1942" s="58"/>
      <c r="Z1942" s="58"/>
      <c r="AA1942" s="58"/>
      <c r="AB1942" s="58"/>
      <c r="AC1942" s="53"/>
      <c r="AD1942" s="53"/>
      <c r="AE1942" s="53"/>
      <c r="AF1942" s="50"/>
    </row>
    <row r="1943" s="1" customFormat="1" spans="1:32">
      <c r="A1943" s="12"/>
      <c r="B1943" s="13" t="e">
        <f>VLOOKUP(#REF!,[1]搜索条件!$A:$C,3,0)</f>
        <v>#REF!</v>
      </c>
      <c r="C1943" s="14" t="e">
        <v>#REF!</v>
      </c>
      <c r="D1943" s="13" t="e">
        <f>VLOOKUP(E1943,物料明细!A:H,8,0)</f>
        <v>#N/A</v>
      </c>
      <c r="E1943" s="13"/>
      <c r="F1943" s="13" t="e">
        <f>VLOOKUP(E1943,物料明细!A:C,3,0)</f>
        <v>#N/A</v>
      </c>
      <c r="G1943" s="13" t="e">
        <f>VLOOKUP(E1943,物料明细!A:D,4,0)</f>
        <v>#N/A</v>
      </c>
      <c r="H1943" s="13" t="e">
        <f>VLOOKUP(E1943,[2]物料明细!A:F,6,0)</f>
        <v>#N/A</v>
      </c>
      <c r="I1943" s="13" t="e">
        <f>VLOOKUP(E1943,[4]Sheet1!$A:$C,3,0)</f>
        <v>#N/A</v>
      </c>
      <c r="J1943" s="13"/>
      <c r="K1943" s="14"/>
      <c r="L1943" s="13" t="e">
        <f>VLOOKUP(E1943,[1]搜索条件!$A:$G,7,0)</f>
        <v>#N/A</v>
      </c>
      <c r="M1943" s="31"/>
      <c r="N1943" s="32"/>
      <c r="O1943" s="33"/>
      <c r="P1943" s="34"/>
      <c r="Q1943" s="34"/>
      <c r="R1943" s="48"/>
      <c r="S1943" s="49" t="e">
        <f t="shared" si="6"/>
        <v>#N/A</v>
      </c>
      <c r="T1943" s="50"/>
      <c r="U1943" s="51"/>
      <c r="V1943" s="52"/>
      <c r="W1943" s="53"/>
      <c r="X1943" s="53"/>
      <c r="Y1943" s="58"/>
      <c r="Z1943" s="58"/>
      <c r="AA1943" s="58"/>
      <c r="AB1943" s="58"/>
      <c r="AC1943" s="53"/>
      <c r="AD1943" s="53"/>
      <c r="AE1943" s="53"/>
      <c r="AF1943" s="50"/>
    </row>
    <row r="1944" s="1" customFormat="1" spans="1:32">
      <c r="A1944" s="12"/>
      <c r="B1944" s="13" t="e">
        <f>VLOOKUP(#REF!,[1]搜索条件!$A:$C,3,0)</f>
        <v>#REF!</v>
      </c>
      <c r="C1944" s="14" t="e">
        <v>#REF!</v>
      </c>
      <c r="D1944" s="13" t="e">
        <f>VLOOKUP(E1944,物料明细!A:H,8,0)</f>
        <v>#N/A</v>
      </c>
      <c r="E1944" s="13"/>
      <c r="F1944" s="13" t="e">
        <f>VLOOKUP(E1944,物料明细!A:C,3,0)</f>
        <v>#N/A</v>
      </c>
      <c r="G1944" s="13" t="e">
        <f>VLOOKUP(E1944,物料明细!A:D,4,0)</f>
        <v>#N/A</v>
      </c>
      <c r="H1944" s="13" t="e">
        <f>VLOOKUP(E1944,[2]物料明细!A:F,6,0)</f>
        <v>#N/A</v>
      </c>
      <c r="I1944" s="13" t="e">
        <f>VLOOKUP(E1944,[4]Sheet1!$A:$C,3,0)</f>
        <v>#N/A</v>
      </c>
      <c r="J1944" s="13"/>
      <c r="K1944" s="14"/>
      <c r="L1944" s="13" t="e">
        <f>VLOOKUP(E1944,[1]搜索条件!$A:$G,7,0)</f>
        <v>#N/A</v>
      </c>
      <c r="M1944" s="31"/>
      <c r="N1944" s="32"/>
      <c r="O1944" s="33"/>
      <c r="P1944" s="34"/>
      <c r="Q1944" s="34"/>
      <c r="R1944" s="48"/>
      <c r="S1944" s="49" t="e">
        <f t="shared" si="6"/>
        <v>#N/A</v>
      </c>
      <c r="T1944" s="50"/>
      <c r="U1944" s="51"/>
      <c r="V1944" s="52"/>
      <c r="W1944" s="53"/>
      <c r="X1944" s="53"/>
      <c r="Y1944" s="58"/>
      <c r="Z1944" s="58"/>
      <c r="AA1944" s="58"/>
      <c r="AB1944" s="58"/>
      <c r="AC1944" s="53"/>
      <c r="AD1944" s="53"/>
      <c r="AE1944" s="53"/>
      <c r="AF1944" s="50"/>
    </row>
    <row r="1945" s="1" customFormat="1" spans="1:32">
      <c r="A1945" s="12"/>
      <c r="B1945" s="13" t="e">
        <f>VLOOKUP(#REF!,[1]搜索条件!$A:$C,3,0)</f>
        <v>#REF!</v>
      </c>
      <c r="C1945" s="14" t="e">
        <v>#REF!</v>
      </c>
      <c r="D1945" s="13" t="e">
        <f>VLOOKUP(E1945,物料明细!A:H,8,0)</f>
        <v>#N/A</v>
      </c>
      <c r="E1945" s="13"/>
      <c r="F1945" s="13" t="e">
        <f>VLOOKUP(E1945,物料明细!A:C,3,0)</f>
        <v>#N/A</v>
      </c>
      <c r="G1945" s="13" t="e">
        <f>VLOOKUP(E1945,物料明细!A:D,4,0)</f>
        <v>#N/A</v>
      </c>
      <c r="H1945" s="13" t="e">
        <f>VLOOKUP(E1945,[2]物料明细!A:F,6,0)</f>
        <v>#N/A</v>
      </c>
      <c r="I1945" s="13" t="e">
        <f>VLOOKUP(E1945,[4]Sheet1!$A:$C,3,0)</f>
        <v>#N/A</v>
      </c>
      <c r="J1945" s="13"/>
      <c r="K1945" s="14"/>
      <c r="L1945" s="13" t="e">
        <f>VLOOKUP(E1945,[1]搜索条件!$A:$G,7,0)</f>
        <v>#N/A</v>
      </c>
      <c r="M1945" s="31"/>
      <c r="N1945" s="32"/>
      <c r="O1945" s="33"/>
      <c r="P1945" s="34"/>
      <c r="Q1945" s="34"/>
      <c r="R1945" s="48"/>
      <c r="S1945" s="49" t="e">
        <f t="shared" si="6"/>
        <v>#N/A</v>
      </c>
      <c r="T1945" s="50"/>
      <c r="U1945" s="51"/>
      <c r="V1945" s="52"/>
      <c r="W1945" s="53"/>
      <c r="X1945" s="53"/>
      <c r="Y1945" s="58"/>
      <c r="Z1945" s="58"/>
      <c r="AA1945" s="58"/>
      <c r="AB1945" s="58"/>
      <c r="AC1945" s="53"/>
      <c r="AD1945" s="53"/>
      <c r="AE1945" s="53"/>
      <c r="AF1945" s="50"/>
    </row>
    <row r="1946" s="1" customFormat="1" spans="1:32">
      <c r="A1946" s="12"/>
      <c r="B1946" s="13" t="e">
        <f>VLOOKUP(#REF!,[1]搜索条件!$A:$C,3,0)</f>
        <v>#REF!</v>
      </c>
      <c r="C1946" s="14" t="e">
        <v>#REF!</v>
      </c>
      <c r="D1946" s="13" t="e">
        <f>VLOOKUP(E1946,物料明细!A:H,8,0)</f>
        <v>#N/A</v>
      </c>
      <c r="E1946" s="13"/>
      <c r="F1946" s="13" t="e">
        <f>VLOOKUP(E1946,物料明细!A:C,3,0)</f>
        <v>#N/A</v>
      </c>
      <c r="G1946" s="13" t="e">
        <f>VLOOKUP(E1946,物料明细!A:D,4,0)</f>
        <v>#N/A</v>
      </c>
      <c r="H1946" s="13" t="e">
        <f>VLOOKUP(E1946,[2]物料明细!A:F,6,0)</f>
        <v>#N/A</v>
      </c>
      <c r="I1946" s="13" t="e">
        <f>VLOOKUP(E1946,[4]Sheet1!$A:$C,3,0)</f>
        <v>#N/A</v>
      </c>
      <c r="J1946" s="13"/>
      <c r="K1946" s="14"/>
      <c r="L1946" s="13" t="e">
        <f>VLOOKUP(E1946,[1]搜索条件!$A:$G,7,0)</f>
        <v>#N/A</v>
      </c>
      <c r="M1946" s="31"/>
      <c r="N1946" s="32"/>
      <c r="O1946" s="33"/>
      <c r="P1946" s="34"/>
      <c r="Q1946" s="34"/>
      <c r="R1946" s="48"/>
      <c r="S1946" s="49" t="e">
        <f t="shared" si="6"/>
        <v>#N/A</v>
      </c>
      <c r="T1946" s="50"/>
      <c r="U1946" s="51"/>
      <c r="V1946" s="52"/>
      <c r="W1946" s="53"/>
      <c r="X1946" s="53"/>
      <c r="Y1946" s="58"/>
      <c r="Z1946" s="58"/>
      <c r="AA1946" s="58"/>
      <c r="AB1946" s="58"/>
      <c r="AC1946" s="53"/>
      <c r="AD1946" s="53"/>
      <c r="AE1946" s="53"/>
      <c r="AF1946" s="50"/>
    </row>
    <row r="1947" s="1" customFormat="1" spans="1:32">
      <c r="A1947" s="12"/>
      <c r="B1947" s="13" t="e">
        <f>VLOOKUP(#REF!,[1]搜索条件!$A:$C,3,0)</f>
        <v>#REF!</v>
      </c>
      <c r="C1947" s="14" t="e">
        <v>#REF!</v>
      </c>
      <c r="D1947" s="13" t="e">
        <f>VLOOKUP(E1947,物料明细!A:H,8,0)</f>
        <v>#N/A</v>
      </c>
      <c r="E1947" s="13"/>
      <c r="F1947" s="13" t="e">
        <f>VLOOKUP(E1947,物料明细!A:C,3,0)</f>
        <v>#N/A</v>
      </c>
      <c r="G1947" s="13" t="e">
        <f>VLOOKUP(E1947,物料明细!A:D,4,0)</f>
        <v>#N/A</v>
      </c>
      <c r="H1947" s="13" t="e">
        <f>VLOOKUP(E1947,[2]物料明细!A:F,6,0)</f>
        <v>#N/A</v>
      </c>
      <c r="I1947" s="13" t="e">
        <f>VLOOKUP(E1947,[4]Sheet1!$A:$C,3,0)</f>
        <v>#N/A</v>
      </c>
      <c r="J1947" s="13"/>
      <c r="K1947" s="14"/>
      <c r="L1947" s="13" t="e">
        <f>VLOOKUP(E1947,[1]搜索条件!$A:$G,7,0)</f>
        <v>#N/A</v>
      </c>
      <c r="M1947" s="31"/>
      <c r="N1947" s="32"/>
      <c r="O1947" s="33"/>
      <c r="P1947" s="34"/>
      <c r="Q1947" s="34"/>
      <c r="R1947" s="48"/>
      <c r="S1947" s="49" t="e">
        <f t="shared" si="6"/>
        <v>#N/A</v>
      </c>
      <c r="T1947" s="50"/>
      <c r="U1947" s="51"/>
      <c r="V1947" s="52"/>
      <c r="W1947" s="53"/>
      <c r="X1947" s="53"/>
      <c r="Y1947" s="58"/>
      <c r="Z1947" s="58"/>
      <c r="AA1947" s="58"/>
      <c r="AB1947" s="58"/>
      <c r="AC1947" s="53"/>
      <c r="AD1947" s="53"/>
      <c r="AE1947" s="53"/>
      <c r="AF1947" s="50"/>
    </row>
    <row r="1948" s="1" customFormat="1" spans="1:32">
      <c r="A1948" s="12"/>
      <c r="B1948" s="13" t="e">
        <f>VLOOKUP(#REF!,[1]搜索条件!$A:$C,3,0)</f>
        <v>#REF!</v>
      </c>
      <c r="C1948" s="14" t="e">
        <v>#REF!</v>
      </c>
      <c r="D1948" s="13" t="e">
        <f>VLOOKUP(E1948,物料明细!A:H,8,0)</f>
        <v>#N/A</v>
      </c>
      <c r="E1948" s="13"/>
      <c r="F1948" s="13" t="e">
        <f>VLOOKUP(E1948,物料明细!A:C,3,0)</f>
        <v>#N/A</v>
      </c>
      <c r="G1948" s="13" t="e">
        <f>VLOOKUP(E1948,物料明细!A:D,4,0)</f>
        <v>#N/A</v>
      </c>
      <c r="H1948" s="13" t="e">
        <f>VLOOKUP(E1948,[2]物料明细!A:F,6,0)</f>
        <v>#N/A</v>
      </c>
      <c r="I1948" s="13" t="e">
        <f>VLOOKUP(E1948,[4]Sheet1!$A:$C,3,0)</f>
        <v>#N/A</v>
      </c>
      <c r="J1948" s="13"/>
      <c r="K1948" s="14"/>
      <c r="L1948" s="13" t="e">
        <f>VLOOKUP(E1948,[1]搜索条件!$A:$G,7,0)</f>
        <v>#N/A</v>
      </c>
      <c r="M1948" s="31"/>
      <c r="N1948" s="32"/>
      <c r="O1948" s="33"/>
      <c r="P1948" s="34"/>
      <c r="Q1948" s="34"/>
      <c r="R1948" s="48"/>
      <c r="S1948" s="49" t="e">
        <f t="shared" si="6"/>
        <v>#N/A</v>
      </c>
      <c r="T1948" s="50"/>
      <c r="U1948" s="51"/>
      <c r="V1948" s="52"/>
      <c r="W1948" s="53"/>
      <c r="X1948" s="53"/>
      <c r="Y1948" s="58"/>
      <c r="Z1948" s="58"/>
      <c r="AA1948" s="58"/>
      <c r="AB1948" s="58"/>
      <c r="AC1948" s="53"/>
      <c r="AD1948" s="53"/>
      <c r="AE1948" s="53"/>
      <c r="AF1948" s="50"/>
    </row>
    <row r="1949" s="1" customFormat="1" spans="1:32">
      <c r="A1949" s="12"/>
      <c r="B1949" s="13" t="e">
        <f>VLOOKUP(#REF!,[1]搜索条件!$A:$C,3,0)</f>
        <v>#REF!</v>
      </c>
      <c r="C1949" s="14" t="e">
        <v>#REF!</v>
      </c>
      <c r="D1949" s="13" t="e">
        <f>VLOOKUP(E1949,物料明细!A:H,8,0)</f>
        <v>#N/A</v>
      </c>
      <c r="E1949" s="13"/>
      <c r="F1949" s="13" t="e">
        <f>VLOOKUP(E1949,物料明细!A:C,3,0)</f>
        <v>#N/A</v>
      </c>
      <c r="G1949" s="13" t="e">
        <f>VLOOKUP(E1949,物料明细!A:D,4,0)</f>
        <v>#N/A</v>
      </c>
      <c r="H1949" s="13" t="e">
        <f>VLOOKUP(E1949,[2]物料明细!A:F,6,0)</f>
        <v>#N/A</v>
      </c>
      <c r="I1949" s="13" t="e">
        <f>VLOOKUP(E1949,[4]Sheet1!$A:$C,3,0)</f>
        <v>#N/A</v>
      </c>
      <c r="J1949" s="13"/>
      <c r="K1949" s="14"/>
      <c r="L1949" s="13" t="e">
        <f>VLOOKUP(E1949,[1]搜索条件!$A:$G,7,0)</f>
        <v>#N/A</v>
      </c>
      <c r="M1949" s="31"/>
      <c r="N1949" s="32"/>
      <c r="O1949" s="33"/>
      <c r="P1949" s="34"/>
      <c r="Q1949" s="34"/>
      <c r="R1949" s="48"/>
      <c r="S1949" s="49" t="e">
        <f t="shared" si="6"/>
        <v>#N/A</v>
      </c>
      <c r="T1949" s="50"/>
      <c r="U1949" s="51"/>
      <c r="V1949" s="52"/>
      <c r="W1949" s="53"/>
      <c r="X1949" s="53"/>
      <c r="Y1949" s="58"/>
      <c r="Z1949" s="58"/>
      <c r="AA1949" s="58"/>
      <c r="AB1949" s="58"/>
      <c r="AC1949" s="53"/>
      <c r="AD1949" s="53"/>
      <c r="AE1949" s="53"/>
      <c r="AF1949" s="50"/>
    </row>
    <row r="1950" s="1" customFormat="1" spans="1:32">
      <c r="A1950" s="12"/>
      <c r="B1950" s="13" t="e">
        <f>VLOOKUP(#REF!,[1]搜索条件!$A:$C,3,0)</f>
        <v>#REF!</v>
      </c>
      <c r="C1950" s="14" t="e">
        <v>#REF!</v>
      </c>
      <c r="D1950" s="13" t="e">
        <f>VLOOKUP(E1950,物料明细!A:H,8,0)</f>
        <v>#N/A</v>
      </c>
      <c r="E1950" s="13"/>
      <c r="F1950" s="13" t="e">
        <f>VLOOKUP(E1950,物料明细!A:C,3,0)</f>
        <v>#N/A</v>
      </c>
      <c r="G1950" s="13" t="e">
        <f>VLOOKUP(E1950,物料明细!A:D,4,0)</f>
        <v>#N/A</v>
      </c>
      <c r="H1950" s="13" t="e">
        <f>VLOOKUP(E1950,[2]物料明细!A:F,6,0)</f>
        <v>#N/A</v>
      </c>
      <c r="I1950" s="13" t="e">
        <f>VLOOKUP(E1950,[4]Sheet1!$A:$C,3,0)</f>
        <v>#N/A</v>
      </c>
      <c r="J1950" s="13"/>
      <c r="K1950" s="14"/>
      <c r="L1950" s="13" t="e">
        <f>VLOOKUP(E1950,[1]搜索条件!$A:$G,7,0)</f>
        <v>#N/A</v>
      </c>
      <c r="M1950" s="31"/>
      <c r="N1950" s="32"/>
      <c r="O1950" s="33"/>
      <c r="P1950" s="34"/>
      <c r="Q1950" s="34"/>
      <c r="R1950" s="48"/>
      <c r="S1950" s="49" t="e">
        <f t="shared" si="6"/>
        <v>#N/A</v>
      </c>
      <c r="T1950" s="50"/>
      <c r="U1950" s="51"/>
      <c r="V1950" s="52"/>
      <c r="W1950" s="53"/>
      <c r="X1950" s="53"/>
      <c r="Y1950" s="58"/>
      <c r="Z1950" s="58"/>
      <c r="AA1950" s="58"/>
      <c r="AB1950" s="58"/>
      <c r="AC1950" s="53"/>
      <c r="AD1950" s="53"/>
      <c r="AE1950" s="53"/>
      <c r="AF1950" s="50"/>
    </row>
    <row r="1951" s="1" customFormat="1" spans="1:32">
      <c r="A1951" s="12"/>
      <c r="B1951" s="13" t="e">
        <f>VLOOKUP(#REF!,[1]搜索条件!$A:$C,3,0)</f>
        <v>#REF!</v>
      </c>
      <c r="C1951" s="14" t="e">
        <v>#REF!</v>
      </c>
      <c r="D1951" s="13" t="e">
        <f>VLOOKUP(E1951,物料明细!A:H,8,0)</f>
        <v>#N/A</v>
      </c>
      <c r="E1951" s="13"/>
      <c r="F1951" s="13" t="e">
        <f>VLOOKUP(E1951,物料明细!A:C,3,0)</f>
        <v>#N/A</v>
      </c>
      <c r="G1951" s="13" t="e">
        <f>VLOOKUP(E1951,物料明细!A:D,4,0)</f>
        <v>#N/A</v>
      </c>
      <c r="H1951" s="13" t="e">
        <f>VLOOKUP(E1951,[2]物料明细!A:F,6,0)</f>
        <v>#N/A</v>
      </c>
      <c r="I1951" s="13" t="e">
        <f>VLOOKUP(E1951,[4]Sheet1!$A:$C,3,0)</f>
        <v>#N/A</v>
      </c>
      <c r="J1951" s="13"/>
      <c r="K1951" s="14"/>
      <c r="L1951" s="13" t="e">
        <f>VLOOKUP(E1951,[1]搜索条件!$A:$G,7,0)</f>
        <v>#N/A</v>
      </c>
      <c r="M1951" s="31"/>
      <c r="N1951" s="32"/>
      <c r="O1951" s="33"/>
      <c r="P1951" s="34"/>
      <c r="Q1951" s="34"/>
      <c r="R1951" s="48"/>
      <c r="S1951" s="49" t="e">
        <f t="shared" si="6"/>
        <v>#N/A</v>
      </c>
      <c r="T1951" s="50"/>
      <c r="U1951" s="51"/>
      <c r="V1951" s="52"/>
      <c r="W1951" s="53"/>
      <c r="X1951" s="53"/>
      <c r="Y1951" s="58"/>
      <c r="Z1951" s="58"/>
      <c r="AA1951" s="58"/>
      <c r="AB1951" s="58"/>
      <c r="AC1951" s="53"/>
      <c r="AD1951" s="53"/>
      <c r="AE1951" s="53"/>
      <c r="AF1951" s="50"/>
    </row>
    <row r="1952" s="1" customFormat="1" spans="1:32">
      <c r="A1952" s="12"/>
      <c r="B1952" s="13" t="e">
        <f>VLOOKUP(#REF!,[1]搜索条件!$A:$C,3,0)</f>
        <v>#REF!</v>
      </c>
      <c r="C1952" s="14" t="e">
        <v>#REF!</v>
      </c>
      <c r="D1952" s="13" t="e">
        <f>VLOOKUP(E1952,物料明细!A:H,8,0)</f>
        <v>#N/A</v>
      </c>
      <c r="E1952" s="13"/>
      <c r="F1952" s="13" t="e">
        <f>VLOOKUP(E1952,物料明细!A:C,3,0)</f>
        <v>#N/A</v>
      </c>
      <c r="G1952" s="13" t="e">
        <f>VLOOKUP(E1952,物料明细!A:D,4,0)</f>
        <v>#N/A</v>
      </c>
      <c r="H1952" s="13" t="e">
        <f>VLOOKUP(E1952,[2]物料明细!A:F,6,0)</f>
        <v>#N/A</v>
      </c>
      <c r="I1952" s="13" t="e">
        <f>VLOOKUP(E1952,[4]Sheet1!$A:$C,3,0)</f>
        <v>#N/A</v>
      </c>
      <c r="J1952" s="13"/>
      <c r="K1952" s="14"/>
      <c r="L1952" s="13" t="e">
        <f>VLOOKUP(E1952,[1]搜索条件!$A:$G,7,0)</f>
        <v>#N/A</v>
      </c>
      <c r="M1952" s="31"/>
      <c r="N1952" s="32"/>
      <c r="O1952" s="33"/>
      <c r="P1952" s="34"/>
      <c r="Q1952" s="34"/>
      <c r="R1952" s="48"/>
      <c r="S1952" s="49" t="e">
        <f t="shared" si="6"/>
        <v>#N/A</v>
      </c>
      <c r="T1952" s="50"/>
      <c r="U1952" s="51"/>
      <c r="V1952" s="52"/>
      <c r="W1952" s="53"/>
      <c r="X1952" s="53"/>
      <c r="Y1952" s="58"/>
      <c r="Z1952" s="58"/>
      <c r="AA1952" s="58"/>
      <c r="AB1952" s="58"/>
      <c r="AC1952" s="53"/>
      <c r="AD1952" s="53"/>
      <c r="AE1952" s="53"/>
      <c r="AF1952" s="50"/>
    </row>
    <row r="1953" s="1" customFormat="1" spans="1:32">
      <c r="A1953" s="12"/>
      <c r="B1953" s="13" t="e">
        <f>VLOOKUP(#REF!,[1]搜索条件!$A:$C,3,0)</f>
        <v>#REF!</v>
      </c>
      <c r="C1953" s="14" t="e">
        <v>#REF!</v>
      </c>
      <c r="D1953" s="13" t="e">
        <f>VLOOKUP(E1953,物料明细!A:H,8,0)</f>
        <v>#N/A</v>
      </c>
      <c r="E1953" s="13"/>
      <c r="F1953" s="13" t="e">
        <f>VLOOKUP(E1953,物料明细!A:C,3,0)</f>
        <v>#N/A</v>
      </c>
      <c r="G1953" s="13" t="e">
        <f>VLOOKUP(E1953,物料明细!A:D,4,0)</f>
        <v>#N/A</v>
      </c>
      <c r="H1953" s="13" t="e">
        <f>VLOOKUP(E1953,[2]物料明细!A:F,6,0)</f>
        <v>#N/A</v>
      </c>
      <c r="I1953" s="13" t="e">
        <f>VLOOKUP(E1953,[4]Sheet1!$A:$C,3,0)</f>
        <v>#N/A</v>
      </c>
      <c r="J1953" s="13"/>
      <c r="K1953" s="14"/>
      <c r="L1953" s="13" t="e">
        <f>VLOOKUP(E1953,[1]搜索条件!$A:$G,7,0)</f>
        <v>#N/A</v>
      </c>
      <c r="M1953" s="31"/>
      <c r="N1953" s="32"/>
      <c r="O1953" s="33"/>
      <c r="P1953" s="34"/>
      <c r="Q1953" s="34"/>
      <c r="R1953" s="48"/>
      <c r="S1953" s="49" t="e">
        <f t="shared" si="6"/>
        <v>#N/A</v>
      </c>
      <c r="T1953" s="50"/>
      <c r="U1953" s="51"/>
      <c r="V1953" s="52"/>
      <c r="W1953" s="53"/>
      <c r="X1953" s="53"/>
      <c r="Y1953" s="58"/>
      <c r="Z1953" s="58"/>
      <c r="AA1953" s="58"/>
      <c r="AB1953" s="58"/>
      <c r="AC1953" s="53"/>
      <c r="AD1953" s="53"/>
      <c r="AE1953" s="53"/>
      <c r="AF1953" s="50"/>
    </row>
    <row r="1954" s="1" customFormat="1" spans="1:32">
      <c r="A1954" s="12"/>
      <c r="B1954" s="13" t="e">
        <f>VLOOKUP(#REF!,[1]搜索条件!$A:$C,3,0)</f>
        <v>#REF!</v>
      </c>
      <c r="C1954" s="14" t="e">
        <v>#REF!</v>
      </c>
      <c r="D1954" s="13" t="e">
        <f>VLOOKUP(E1954,物料明细!A:H,8,0)</f>
        <v>#N/A</v>
      </c>
      <c r="E1954" s="13"/>
      <c r="F1954" s="13" t="e">
        <f>VLOOKUP(E1954,物料明细!A:C,3,0)</f>
        <v>#N/A</v>
      </c>
      <c r="G1954" s="13" t="e">
        <f>VLOOKUP(E1954,物料明细!A:D,4,0)</f>
        <v>#N/A</v>
      </c>
      <c r="H1954" s="13" t="e">
        <f>VLOOKUP(E1954,[2]物料明细!A:F,6,0)</f>
        <v>#N/A</v>
      </c>
      <c r="I1954" s="13" t="e">
        <f>VLOOKUP(E1954,[4]Sheet1!$A:$C,3,0)</f>
        <v>#N/A</v>
      </c>
      <c r="J1954" s="13"/>
      <c r="K1954" s="14"/>
      <c r="L1954" s="13" t="e">
        <f>VLOOKUP(E1954,[1]搜索条件!$A:$G,7,0)</f>
        <v>#N/A</v>
      </c>
      <c r="M1954" s="31"/>
      <c r="N1954" s="32"/>
      <c r="O1954" s="33"/>
      <c r="P1954" s="34"/>
      <c r="Q1954" s="34"/>
      <c r="R1954" s="48"/>
      <c r="S1954" s="49" t="e">
        <f t="shared" si="6"/>
        <v>#N/A</v>
      </c>
      <c r="T1954" s="50"/>
      <c r="U1954" s="51"/>
      <c r="V1954" s="52"/>
      <c r="W1954" s="53"/>
      <c r="X1954" s="53"/>
      <c r="Y1954" s="58"/>
      <c r="Z1954" s="58"/>
      <c r="AA1954" s="58"/>
      <c r="AB1954" s="58"/>
      <c r="AC1954" s="53"/>
      <c r="AD1954" s="53"/>
      <c r="AE1954" s="53"/>
      <c r="AF1954" s="50"/>
    </row>
    <row r="1955" s="1" customFormat="1" spans="1:32">
      <c r="A1955" s="12"/>
      <c r="B1955" s="13" t="e">
        <f>VLOOKUP(#REF!,[1]搜索条件!$A:$C,3,0)</f>
        <v>#REF!</v>
      </c>
      <c r="C1955" s="14" t="e">
        <v>#REF!</v>
      </c>
      <c r="D1955" s="13" t="e">
        <f>VLOOKUP(E1955,物料明细!A:H,8,0)</f>
        <v>#N/A</v>
      </c>
      <c r="E1955" s="13"/>
      <c r="F1955" s="13" t="e">
        <f>VLOOKUP(E1955,物料明细!A:C,3,0)</f>
        <v>#N/A</v>
      </c>
      <c r="G1955" s="13" t="e">
        <f>VLOOKUP(E1955,物料明细!A:D,4,0)</f>
        <v>#N/A</v>
      </c>
      <c r="H1955" s="13" t="e">
        <f>VLOOKUP(E1955,[2]物料明细!A:F,6,0)</f>
        <v>#N/A</v>
      </c>
      <c r="I1955" s="13" t="e">
        <f>VLOOKUP(E1955,[4]Sheet1!$A:$C,3,0)</f>
        <v>#N/A</v>
      </c>
      <c r="J1955" s="13"/>
      <c r="K1955" s="14"/>
      <c r="L1955" s="13" t="e">
        <f>VLOOKUP(E1955,[1]搜索条件!$A:$G,7,0)</f>
        <v>#N/A</v>
      </c>
      <c r="M1955" s="31"/>
      <c r="N1955" s="32"/>
      <c r="O1955" s="33"/>
      <c r="P1955" s="34"/>
      <c r="Q1955" s="34"/>
      <c r="R1955" s="48"/>
      <c r="S1955" s="49" t="e">
        <f t="shared" si="6"/>
        <v>#N/A</v>
      </c>
      <c r="T1955" s="50"/>
      <c r="U1955" s="51"/>
      <c r="V1955" s="52"/>
      <c r="W1955" s="53"/>
      <c r="X1955" s="53"/>
      <c r="Y1955" s="58"/>
      <c r="Z1955" s="58"/>
      <c r="AA1955" s="58"/>
      <c r="AB1955" s="58"/>
      <c r="AC1955" s="53"/>
      <c r="AD1955" s="53"/>
      <c r="AE1955" s="53"/>
      <c r="AF1955" s="50"/>
    </row>
    <row r="1956" s="1" customFormat="1" spans="1:32">
      <c r="A1956" s="12"/>
      <c r="B1956" s="13" t="e">
        <f>VLOOKUP(#REF!,[1]搜索条件!$A:$C,3,0)</f>
        <v>#REF!</v>
      </c>
      <c r="C1956" s="14" t="e">
        <v>#REF!</v>
      </c>
      <c r="D1956" s="13" t="e">
        <f>VLOOKUP(E1956,物料明细!A:H,8,0)</f>
        <v>#N/A</v>
      </c>
      <c r="E1956" s="13"/>
      <c r="F1956" s="13" t="e">
        <f>VLOOKUP(E1956,物料明细!A:C,3,0)</f>
        <v>#N/A</v>
      </c>
      <c r="G1956" s="13" t="e">
        <f>VLOOKUP(E1956,物料明细!A:D,4,0)</f>
        <v>#N/A</v>
      </c>
      <c r="H1956" s="13" t="e">
        <f>VLOOKUP(E1956,[2]物料明细!A:F,6,0)</f>
        <v>#N/A</v>
      </c>
      <c r="I1956" s="13" t="e">
        <f>VLOOKUP(E1956,[4]Sheet1!$A:$C,3,0)</f>
        <v>#N/A</v>
      </c>
      <c r="J1956" s="13"/>
      <c r="K1956" s="14"/>
      <c r="L1956" s="13" t="e">
        <f>VLOOKUP(E1956,[1]搜索条件!$A:$G,7,0)</f>
        <v>#N/A</v>
      </c>
      <c r="M1956" s="31"/>
      <c r="N1956" s="32"/>
      <c r="O1956" s="33"/>
      <c r="P1956" s="34"/>
      <c r="Q1956" s="34"/>
      <c r="R1956" s="48"/>
      <c r="S1956" s="49" t="e">
        <f t="shared" si="6"/>
        <v>#N/A</v>
      </c>
      <c r="T1956" s="50"/>
      <c r="U1956" s="51"/>
      <c r="V1956" s="52"/>
      <c r="W1956" s="53"/>
      <c r="X1956" s="53"/>
      <c r="Y1956" s="58"/>
      <c r="Z1956" s="58"/>
      <c r="AA1956" s="58"/>
      <c r="AB1956" s="58"/>
      <c r="AC1956" s="53"/>
      <c r="AD1956" s="53"/>
      <c r="AE1956" s="53"/>
      <c r="AF1956" s="50"/>
    </row>
    <row r="1957" s="1" customFormat="1" spans="1:32">
      <c r="A1957" s="12"/>
      <c r="B1957" s="13" t="e">
        <f>VLOOKUP(#REF!,[1]搜索条件!$A:$C,3,0)</f>
        <v>#REF!</v>
      </c>
      <c r="C1957" s="14" t="e">
        <v>#REF!</v>
      </c>
      <c r="D1957" s="13" t="e">
        <f>VLOOKUP(E1957,物料明细!A:H,8,0)</f>
        <v>#N/A</v>
      </c>
      <c r="E1957" s="13"/>
      <c r="F1957" s="13" t="e">
        <f>VLOOKUP(E1957,物料明细!A:C,3,0)</f>
        <v>#N/A</v>
      </c>
      <c r="G1957" s="13" t="e">
        <f>VLOOKUP(E1957,物料明细!A:D,4,0)</f>
        <v>#N/A</v>
      </c>
      <c r="H1957" s="13" t="e">
        <f>VLOOKUP(E1957,[2]物料明细!A:F,6,0)</f>
        <v>#N/A</v>
      </c>
      <c r="I1957" s="13" t="e">
        <f>VLOOKUP(E1957,[4]Sheet1!$A:$C,3,0)</f>
        <v>#N/A</v>
      </c>
      <c r="J1957" s="13"/>
      <c r="K1957" s="14"/>
      <c r="L1957" s="13" t="e">
        <f>VLOOKUP(E1957,[1]搜索条件!$A:$G,7,0)</f>
        <v>#N/A</v>
      </c>
      <c r="M1957" s="31"/>
      <c r="N1957" s="32"/>
      <c r="O1957" s="33"/>
      <c r="P1957" s="34"/>
      <c r="Q1957" s="34"/>
      <c r="R1957" s="48"/>
      <c r="S1957" s="49" t="e">
        <f t="shared" si="6"/>
        <v>#N/A</v>
      </c>
      <c r="T1957" s="50"/>
      <c r="U1957" s="51"/>
      <c r="V1957" s="52"/>
      <c r="W1957" s="53"/>
      <c r="X1957" s="53"/>
      <c r="Y1957" s="58"/>
      <c r="Z1957" s="58"/>
      <c r="AA1957" s="58"/>
      <c r="AB1957" s="58"/>
      <c r="AC1957" s="53"/>
      <c r="AD1957" s="53"/>
      <c r="AE1957" s="53"/>
      <c r="AF1957" s="50"/>
    </row>
    <row r="1958" s="1" customFormat="1" spans="1:32">
      <c r="A1958" s="12"/>
      <c r="B1958" s="13" t="e">
        <f>VLOOKUP(#REF!,[1]搜索条件!$A:$C,3,0)</f>
        <v>#REF!</v>
      </c>
      <c r="C1958" s="14" t="e">
        <v>#REF!</v>
      </c>
      <c r="D1958" s="13" t="e">
        <f>VLOOKUP(E1958,物料明细!A:H,8,0)</f>
        <v>#N/A</v>
      </c>
      <c r="E1958" s="13"/>
      <c r="F1958" s="13" t="e">
        <f>VLOOKUP(E1958,物料明细!A:C,3,0)</f>
        <v>#N/A</v>
      </c>
      <c r="G1958" s="13" t="e">
        <f>VLOOKUP(E1958,物料明细!A:D,4,0)</f>
        <v>#N/A</v>
      </c>
      <c r="H1958" s="13" t="e">
        <f>VLOOKUP(E1958,[2]物料明细!A:F,6,0)</f>
        <v>#N/A</v>
      </c>
      <c r="I1958" s="13" t="e">
        <f>VLOOKUP(E1958,[4]Sheet1!$A:$C,3,0)</f>
        <v>#N/A</v>
      </c>
      <c r="J1958" s="13"/>
      <c r="K1958" s="14"/>
      <c r="L1958" s="13" t="e">
        <f>VLOOKUP(E1958,[1]搜索条件!$A:$G,7,0)</f>
        <v>#N/A</v>
      </c>
      <c r="M1958" s="31"/>
      <c r="N1958" s="32"/>
      <c r="O1958" s="33"/>
      <c r="P1958" s="34"/>
      <c r="Q1958" s="34"/>
      <c r="R1958" s="48"/>
      <c r="S1958" s="49" t="e">
        <f t="shared" si="6"/>
        <v>#N/A</v>
      </c>
      <c r="T1958" s="50"/>
      <c r="U1958" s="51"/>
      <c r="V1958" s="52"/>
      <c r="W1958" s="53"/>
      <c r="X1958" s="53"/>
      <c r="Y1958" s="58"/>
      <c r="Z1958" s="58"/>
      <c r="AA1958" s="58"/>
      <c r="AB1958" s="58"/>
      <c r="AC1958" s="53"/>
      <c r="AD1958" s="53"/>
      <c r="AE1958" s="53"/>
      <c r="AF1958" s="50"/>
    </row>
    <row r="1959" s="1" customFormat="1" spans="1:32">
      <c r="A1959" s="12"/>
      <c r="B1959" s="13" t="e">
        <f>VLOOKUP(#REF!,[1]搜索条件!$A:$C,3,0)</f>
        <v>#REF!</v>
      </c>
      <c r="C1959" s="14" t="e">
        <v>#REF!</v>
      </c>
      <c r="D1959" s="13" t="e">
        <f>VLOOKUP(E1959,物料明细!A:H,8,0)</f>
        <v>#N/A</v>
      </c>
      <c r="E1959" s="13"/>
      <c r="F1959" s="13" t="e">
        <f>VLOOKUP(E1959,物料明细!A:C,3,0)</f>
        <v>#N/A</v>
      </c>
      <c r="G1959" s="13" t="e">
        <f>VLOOKUP(E1959,物料明细!A:D,4,0)</f>
        <v>#N/A</v>
      </c>
      <c r="H1959" s="13" t="e">
        <f>VLOOKUP(E1959,[2]物料明细!A:F,6,0)</f>
        <v>#N/A</v>
      </c>
      <c r="I1959" s="13" t="e">
        <f>VLOOKUP(E1959,[4]Sheet1!$A:$C,3,0)</f>
        <v>#N/A</v>
      </c>
      <c r="J1959" s="13"/>
      <c r="K1959" s="14"/>
      <c r="L1959" s="13" t="e">
        <f>VLOOKUP(E1959,[1]搜索条件!$A:$G,7,0)</f>
        <v>#N/A</v>
      </c>
      <c r="M1959" s="31"/>
      <c r="N1959" s="32"/>
      <c r="O1959" s="33"/>
      <c r="P1959" s="34"/>
      <c r="Q1959" s="34"/>
      <c r="R1959" s="48"/>
      <c r="S1959" s="49" t="e">
        <f t="shared" si="6"/>
        <v>#N/A</v>
      </c>
      <c r="T1959" s="50"/>
      <c r="U1959" s="51"/>
      <c r="V1959" s="52"/>
      <c r="W1959" s="53"/>
      <c r="X1959" s="53"/>
      <c r="Y1959" s="58"/>
      <c r="Z1959" s="58"/>
      <c r="AA1959" s="58"/>
      <c r="AB1959" s="58"/>
      <c r="AC1959" s="53"/>
      <c r="AD1959" s="53"/>
      <c r="AE1959" s="53"/>
      <c r="AF1959" s="50"/>
    </row>
    <row r="1960" s="1" customFormat="1" spans="1:32">
      <c r="A1960" s="12"/>
      <c r="B1960" s="13" t="e">
        <f>VLOOKUP(#REF!,[1]搜索条件!$A:$C,3,0)</f>
        <v>#REF!</v>
      </c>
      <c r="C1960" s="14" t="e">
        <v>#REF!</v>
      </c>
      <c r="D1960" s="13" t="e">
        <f>VLOOKUP(E1960,物料明细!A:H,8,0)</f>
        <v>#N/A</v>
      </c>
      <c r="E1960" s="13"/>
      <c r="F1960" s="13" t="e">
        <f>VLOOKUP(E1960,物料明细!A:C,3,0)</f>
        <v>#N/A</v>
      </c>
      <c r="G1960" s="13" t="e">
        <f>VLOOKUP(E1960,物料明细!A:D,4,0)</f>
        <v>#N/A</v>
      </c>
      <c r="H1960" s="13" t="e">
        <f>VLOOKUP(E1960,[2]物料明细!A:F,6,0)</f>
        <v>#N/A</v>
      </c>
      <c r="I1960" s="13" t="e">
        <f>VLOOKUP(E1960,[4]Sheet1!$A:$C,3,0)</f>
        <v>#N/A</v>
      </c>
      <c r="J1960" s="13"/>
      <c r="K1960" s="14"/>
      <c r="L1960" s="13" t="e">
        <f>VLOOKUP(E1960,[1]搜索条件!$A:$G,7,0)</f>
        <v>#N/A</v>
      </c>
      <c r="M1960" s="31"/>
      <c r="N1960" s="32"/>
      <c r="O1960" s="33"/>
      <c r="P1960" s="34"/>
      <c r="Q1960" s="34"/>
      <c r="R1960" s="48"/>
      <c r="S1960" s="49" t="e">
        <f t="shared" si="6"/>
        <v>#N/A</v>
      </c>
      <c r="T1960" s="50"/>
      <c r="U1960" s="51"/>
      <c r="V1960" s="52"/>
      <c r="W1960" s="53"/>
      <c r="X1960" s="53"/>
      <c r="Y1960" s="58"/>
      <c r="Z1960" s="58"/>
      <c r="AA1960" s="58"/>
      <c r="AB1960" s="58"/>
      <c r="AC1960" s="53"/>
      <c r="AD1960" s="53"/>
      <c r="AE1960" s="53"/>
      <c r="AF1960" s="50"/>
    </row>
    <row r="1961" s="1" customFormat="1" spans="1:32">
      <c r="A1961" s="12"/>
      <c r="B1961" s="13" t="e">
        <f>VLOOKUP(#REF!,[1]搜索条件!$A:$C,3,0)</f>
        <v>#REF!</v>
      </c>
      <c r="C1961" s="14" t="e">
        <v>#REF!</v>
      </c>
      <c r="D1961" s="13" t="e">
        <f>VLOOKUP(E1961,物料明细!A:H,8,0)</f>
        <v>#N/A</v>
      </c>
      <c r="E1961" s="13"/>
      <c r="F1961" s="13" t="e">
        <f>VLOOKUP(E1961,物料明细!A:C,3,0)</f>
        <v>#N/A</v>
      </c>
      <c r="G1961" s="13" t="e">
        <f>VLOOKUP(E1961,物料明细!A:D,4,0)</f>
        <v>#N/A</v>
      </c>
      <c r="H1961" s="13" t="e">
        <f>VLOOKUP(E1961,[2]物料明细!A:F,6,0)</f>
        <v>#N/A</v>
      </c>
      <c r="I1961" s="13" t="e">
        <f>VLOOKUP(E1961,[4]Sheet1!$A:$C,3,0)</f>
        <v>#N/A</v>
      </c>
      <c r="J1961" s="13"/>
      <c r="K1961" s="14"/>
      <c r="L1961" s="13" t="e">
        <f>VLOOKUP(E1961,[1]搜索条件!$A:$G,7,0)</f>
        <v>#N/A</v>
      </c>
      <c r="M1961" s="31"/>
      <c r="N1961" s="32"/>
      <c r="O1961" s="33"/>
      <c r="P1961" s="34"/>
      <c r="Q1961" s="34"/>
      <c r="R1961" s="48"/>
      <c r="S1961" s="49" t="e">
        <f t="shared" si="6"/>
        <v>#N/A</v>
      </c>
      <c r="T1961" s="50"/>
      <c r="U1961" s="51"/>
      <c r="V1961" s="52"/>
      <c r="W1961" s="53"/>
      <c r="X1961" s="53"/>
      <c r="Y1961" s="58"/>
      <c r="Z1961" s="58"/>
      <c r="AA1961" s="58"/>
      <c r="AB1961" s="58"/>
      <c r="AC1961" s="53"/>
      <c r="AD1961" s="53"/>
      <c r="AE1961" s="53"/>
      <c r="AF1961" s="50"/>
    </row>
    <row r="1962" s="1" customFormat="1" spans="1:32">
      <c r="A1962" s="12"/>
      <c r="B1962" s="13" t="e">
        <f>VLOOKUP(#REF!,[1]搜索条件!$A:$C,3,0)</f>
        <v>#REF!</v>
      </c>
      <c r="C1962" s="14" t="e">
        <v>#REF!</v>
      </c>
      <c r="D1962" s="13" t="e">
        <f>VLOOKUP(E1962,物料明细!A:H,8,0)</f>
        <v>#N/A</v>
      </c>
      <c r="E1962" s="13"/>
      <c r="F1962" s="13" t="e">
        <f>VLOOKUP(E1962,物料明细!A:C,3,0)</f>
        <v>#N/A</v>
      </c>
      <c r="G1962" s="13" t="e">
        <f>VLOOKUP(E1962,物料明细!A:D,4,0)</f>
        <v>#N/A</v>
      </c>
      <c r="H1962" s="13" t="e">
        <f>VLOOKUP(E1962,[2]物料明细!A:F,6,0)</f>
        <v>#N/A</v>
      </c>
      <c r="I1962" s="13" t="e">
        <f>VLOOKUP(E1962,[4]Sheet1!$A:$C,3,0)</f>
        <v>#N/A</v>
      </c>
      <c r="J1962" s="13"/>
      <c r="K1962" s="14"/>
      <c r="L1962" s="13" t="e">
        <f>VLOOKUP(E1962,[1]搜索条件!$A:$G,7,0)</f>
        <v>#N/A</v>
      </c>
      <c r="M1962" s="31"/>
      <c r="N1962" s="32"/>
      <c r="O1962" s="33"/>
      <c r="P1962" s="34"/>
      <c r="Q1962" s="34"/>
      <c r="R1962" s="48"/>
      <c r="S1962" s="49" t="e">
        <f t="shared" si="6"/>
        <v>#N/A</v>
      </c>
      <c r="T1962" s="50"/>
      <c r="U1962" s="51"/>
      <c r="V1962" s="52"/>
      <c r="W1962" s="53"/>
      <c r="X1962" s="53"/>
      <c r="Y1962" s="58"/>
      <c r="Z1962" s="58"/>
      <c r="AA1962" s="58"/>
      <c r="AB1962" s="58"/>
      <c r="AC1962" s="53"/>
      <c r="AD1962" s="53"/>
      <c r="AE1962" s="53"/>
      <c r="AF1962" s="50"/>
    </row>
    <row r="1963" s="1" customFormat="1" spans="1:32">
      <c r="A1963" s="12"/>
      <c r="B1963" s="13" t="e">
        <f>VLOOKUP(#REF!,[1]搜索条件!$A:$C,3,0)</f>
        <v>#REF!</v>
      </c>
      <c r="C1963" s="14" t="e">
        <v>#REF!</v>
      </c>
      <c r="D1963" s="13" t="e">
        <f>VLOOKUP(E1963,物料明细!A:H,8,0)</f>
        <v>#N/A</v>
      </c>
      <c r="E1963" s="13"/>
      <c r="F1963" s="13" t="e">
        <f>VLOOKUP(E1963,物料明细!A:C,3,0)</f>
        <v>#N/A</v>
      </c>
      <c r="G1963" s="13" t="e">
        <f>VLOOKUP(E1963,物料明细!A:D,4,0)</f>
        <v>#N/A</v>
      </c>
      <c r="H1963" s="13" t="e">
        <f>VLOOKUP(E1963,[2]物料明细!A:F,6,0)</f>
        <v>#N/A</v>
      </c>
      <c r="I1963" s="13" t="e">
        <f>VLOOKUP(E1963,[4]Sheet1!$A:$C,3,0)</f>
        <v>#N/A</v>
      </c>
      <c r="J1963" s="13"/>
      <c r="K1963" s="14"/>
      <c r="L1963" s="13" t="e">
        <f>VLOOKUP(E1963,[1]搜索条件!$A:$G,7,0)</f>
        <v>#N/A</v>
      </c>
      <c r="M1963" s="31"/>
      <c r="N1963" s="32"/>
      <c r="O1963" s="33"/>
      <c r="P1963" s="34"/>
      <c r="Q1963" s="34"/>
      <c r="R1963" s="48"/>
      <c r="S1963" s="49" t="e">
        <f t="shared" si="6"/>
        <v>#N/A</v>
      </c>
      <c r="T1963" s="50"/>
      <c r="U1963" s="51"/>
      <c r="V1963" s="52"/>
      <c r="W1963" s="53"/>
      <c r="X1963" s="53"/>
      <c r="Y1963" s="58"/>
      <c r="Z1963" s="58"/>
      <c r="AA1963" s="58"/>
      <c r="AB1963" s="58"/>
      <c r="AC1963" s="53"/>
      <c r="AD1963" s="53"/>
      <c r="AE1963" s="53"/>
      <c r="AF1963" s="50"/>
    </row>
  </sheetData>
  <autoFilter ref="A3:XFD1963">
    <sortState ref="3:1963">
      <sortCondition ref="U3"/>
    </sortState>
    <extLst/>
  </autoFilter>
  <mergeCells count="25">
    <mergeCell ref="A1:N1"/>
    <mergeCell ref="O1:T1"/>
    <mergeCell ref="V1:AF1"/>
    <mergeCell ref="V2:Z2"/>
    <mergeCell ref="AA2:AE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T2:T3"/>
    <mergeCell ref="AF2:AF3"/>
  </mergeCells>
  <conditionalFormatting sqref="J5">
    <cfRule type="duplicateValues" dxfId="0" priority="790"/>
    <cfRule type="duplicateValues" dxfId="0" priority="789"/>
  </conditionalFormatting>
  <conditionalFormatting sqref="J10">
    <cfRule type="duplicateValues" dxfId="0" priority="788"/>
    <cfRule type="duplicateValues" dxfId="0" priority="787"/>
  </conditionalFormatting>
  <conditionalFormatting sqref="J11">
    <cfRule type="duplicateValues" dxfId="0" priority="392"/>
    <cfRule type="duplicateValues" dxfId="0" priority="391"/>
  </conditionalFormatting>
  <conditionalFormatting sqref="J27">
    <cfRule type="duplicateValues" dxfId="0" priority="784"/>
    <cfRule type="duplicateValues" dxfId="0" priority="783"/>
  </conditionalFormatting>
  <conditionalFormatting sqref="J28">
    <cfRule type="duplicateValues" dxfId="0" priority="388"/>
    <cfRule type="duplicateValues" dxfId="0" priority="387"/>
  </conditionalFormatting>
  <conditionalFormatting sqref="J36">
    <cfRule type="duplicateValues" dxfId="0" priority="780"/>
    <cfRule type="duplicateValues" dxfId="0" priority="779"/>
  </conditionalFormatting>
  <conditionalFormatting sqref="J39">
    <cfRule type="duplicateValues" dxfId="0" priority="778"/>
    <cfRule type="duplicateValues" dxfId="0" priority="777"/>
  </conditionalFormatting>
  <conditionalFormatting sqref="J40">
    <cfRule type="duplicateValues" dxfId="0" priority="382"/>
    <cfRule type="duplicateValues" dxfId="0" priority="381"/>
  </conditionalFormatting>
  <conditionalFormatting sqref="J41">
    <cfRule type="duplicateValues" dxfId="0" priority="776"/>
    <cfRule type="duplicateValues" dxfId="0" priority="775"/>
  </conditionalFormatting>
  <conditionalFormatting sqref="J42">
    <cfRule type="duplicateValues" dxfId="0" priority="380"/>
    <cfRule type="duplicateValues" dxfId="0" priority="379"/>
  </conditionalFormatting>
  <conditionalFormatting sqref="J51">
    <cfRule type="duplicateValues" dxfId="0" priority="772"/>
    <cfRule type="duplicateValues" dxfId="0" priority="771"/>
  </conditionalFormatting>
  <conditionalFormatting sqref="J54">
    <cfRule type="duplicateValues" dxfId="0" priority="770"/>
    <cfRule type="duplicateValues" dxfId="0" priority="769"/>
  </conditionalFormatting>
  <conditionalFormatting sqref="J55">
    <cfRule type="duplicateValues" dxfId="0" priority="374"/>
    <cfRule type="duplicateValues" dxfId="0" priority="373"/>
  </conditionalFormatting>
  <conditionalFormatting sqref="J76">
    <cfRule type="duplicateValues" dxfId="0" priority="762"/>
    <cfRule type="duplicateValues" dxfId="0" priority="761"/>
  </conditionalFormatting>
  <conditionalFormatting sqref="J81">
    <cfRule type="duplicateValues" dxfId="0" priority="760"/>
    <cfRule type="duplicateValues" dxfId="0" priority="759"/>
  </conditionalFormatting>
  <conditionalFormatting sqref="J85">
    <cfRule type="duplicateValues" dxfId="0" priority="758"/>
    <cfRule type="duplicateValues" dxfId="0" priority="757"/>
  </conditionalFormatting>
  <conditionalFormatting sqref="J91">
    <cfRule type="duplicateValues" dxfId="0" priority="360"/>
    <cfRule type="duplicateValues" dxfId="0" priority="359"/>
  </conditionalFormatting>
  <conditionalFormatting sqref="J92">
    <cfRule type="duplicateValues" dxfId="0" priority="754"/>
    <cfRule type="duplicateValues" dxfId="0" priority="753"/>
  </conditionalFormatting>
  <conditionalFormatting sqref="J96">
    <cfRule type="duplicateValues" dxfId="0" priority="752"/>
    <cfRule type="duplicateValues" dxfId="0" priority="751"/>
  </conditionalFormatting>
  <conditionalFormatting sqref="J102">
    <cfRule type="duplicateValues" dxfId="0" priority="750"/>
    <cfRule type="duplicateValues" dxfId="0" priority="749"/>
  </conditionalFormatting>
  <conditionalFormatting sqref="J103">
    <cfRule type="duplicateValues" dxfId="0" priority="354"/>
    <cfRule type="duplicateValues" dxfId="0" priority="353"/>
  </conditionalFormatting>
  <conditionalFormatting sqref="J104">
    <cfRule type="duplicateValues" dxfId="0" priority="748"/>
    <cfRule type="duplicateValues" dxfId="0" priority="747"/>
  </conditionalFormatting>
  <conditionalFormatting sqref="J111">
    <cfRule type="duplicateValues" dxfId="0" priority="746"/>
    <cfRule type="duplicateValues" dxfId="0" priority="745"/>
  </conditionalFormatting>
  <conditionalFormatting sqref="J116">
    <cfRule type="duplicateValues" dxfId="0" priority="744"/>
    <cfRule type="duplicateValues" dxfId="0" priority="743"/>
  </conditionalFormatting>
  <conditionalFormatting sqref="J128">
    <cfRule type="duplicateValues" dxfId="0" priority="344"/>
    <cfRule type="duplicateValues" dxfId="0" priority="343"/>
  </conditionalFormatting>
  <conditionalFormatting sqref="J129">
    <cfRule type="duplicateValues" dxfId="0" priority="738"/>
    <cfRule type="duplicateValues" dxfId="0" priority="737"/>
  </conditionalFormatting>
  <conditionalFormatting sqref="J158">
    <cfRule type="duplicateValues" dxfId="0" priority="732"/>
    <cfRule type="duplicateValues" dxfId="0" priority="731"/>
  </conditionalFormatting>
  <conditionalFormatting sqref="J159">
    <cfRule type="duplicateValues" dxfId="0" priority="336"/>
    <cfRule type="duplicateValues" dxfId="0" priority="335"/>
  </conditionalFormatting>
  <conditionalFormatting sqref="J160">
    <cfRule type="duplicateValues" dxfId="0" priority="730"/>
    <cfRule type="duplicateValues" dxfId="0" priority="729"/>
  </conditionalFormatting>
  <conditionalFormatting sqref="J164">
    <cfRule type="duplicateValues" dxfId="0" priority="728"/>
    <cfRule type="duplicateValues" dxfId="0" priority="727"/>
  </conditionalFormatting>
  <conditionalFormatting sqref="J165">
    <cfRule type="duplicateValues" dxfId="0" priority="332"/>
    <cfRule type="duplicateValues" dxfId="0" priority="331"/>
  </conditionalFormatting>
  <conditionalFormatting sqref="J166">
    <cfRule type="duplicateValues" dxfId="0" priority="726"/>
    <cfRule type="duplicateValues" dxfId="0" priority="725"/>
  </conditionalFormatting>
  <conditionalFormatting sqref="J170">
    <cfRule type="duplicateValues" dxfId="0" priority="724"/>
    <cfRule type="duplicateValues" dxfId="0" priority="723"/>
  </conditionalFormatting>
  <conditionalFormatting sqref="J183">
    <cfRule type="duplicateValues" dxfId="0" priority="720"/>
    <cfRule type="duplicateValues" dxfId="0" priority="719"/>
  </conditionalFormatting>
  <conditionalFormatting sqref="J191">
    <cfRule type="duplicateValues" dxfId="0" priority="716"/>
    <cfRule type="duplicateValues" dxfId="0" priority="715"/>
  </conditionalFormatting>
  <conditionalFormatting sqref="J220">
    <cfRule type="duplicateValues" dxfId="0" priority="316"/>
    <cfRule type="duplicateValues" dxfId="0" priority="315"/>
  </conditionalFormatting>
  <conditionalFormatting sqref="J225">
    <cfRule type="duplicateValues" dxfId="0" priority="314"/>
    <cfRule type="duplicateValues" dxfId="0" priority="313"/>
  </conditionalFormatting>
  <conditionalFormatting sqref="J232">
    <cfRule type="duplicateValues" dxfId="0" priority="706"/>
    <cfRule type="duplicateValues" dxfId="0" priority="705"/>
  </conditionalFormatting>
  <conditionalFormatting sqref="J237">
    <cfRule type="duplicateValues" dxfId="0" priority="704"/>
    <cfRule type="duplicateValues" dxfId="0" priority="703"/>
  </conditionalFormatting>
  <conditionalFormatting sqref="J267">
    <cfRule type="duplicateValues" dxfId="0" priority="300"/>
    <cfRule type="duplicateValues" dxfId="0" priority="299"/>
  </conditionalFormatting>
  <conditionalFormatting sqref="J268">
    <cfRule type="duplicateValues" dxfId="0" priority="694"/>
    <cfRule type="duplicateValues" dxfId="0" priority="693"/>
  </conditionalFormatting>
  <conditionalFormatting sqref="J281">
    <cfRule type="duplicateValues" dxfId="0" priority="690"/>
    <cfRule type="duplicateValues" dxfId="0" priority="689"/>
  </conditionalFormatting>
  <conditionalFormatting sqref="J307">
    <cfRule type="duplicateValues" dxfId="0" priority="288"/>
    <cfRule type="duplicateValues" dxfId="0" priority="287"/>
  </conditionalFormatting>
  <conditionalFormatting sqref="J312">
    <cfRule type="duplicateValues" dxfId="0" priority="286"/>
    <cfRule type="duplicateValues" dxfId="0" priority="285"/>
  </conditionalFormatting>
  <conditionalFormatting sqref="J319">
    <cfRule type="duplicateValues" dxfId="0" priority="284"/>
    <cfRule type="duplicateValues" dxfId="0" priority="283"/>
  </conditionalFormatting>
  <conditionalFormatting sqref="J324">
    <cfRule type="duplicateValues" dxfId="0" priority="282"/>
    <cfRule type="duplicateValues" dxfId="0" priority="281"/>
  </conditionalFormatting>
  <conditionalFormatting sqref="J329">
    <cfRule type="duplicateValues" dxfId="0" priority="280"/>
    <cfRule type="duplicateValues" dxfId="0" priority="279"/>
  </conditionalFormatting>
  <conditionalFormatting sqref="J333">
    <cfRule type="duplicateValues" dxfId="0" priority="278"/>
    <cfRule type="duplicateValues" dxfId="0" priority="277"/>
  </conditionalFormatting>
  <conditionalFormatting sqref="J334">
    <cfRule type="duplicateValues" dxfId="0" priority="672"/>
    <cfRule type="duplicateValues" dxfId="0" priority="671"/>
  </conditionalFormatting>
  <conditionalFormatting sqref="J347">
    <cfRule type="duplicateValues" dxfId="0" priority="272"/>
    <cfRule type="duplicateValues" dxfId="0" priority="271"/>
  </conditionalFormatting>
  <conditionalFormatting sqref="J348">
    <cfRule type="duplicateValues" dxfId="0" priority="666"/>
    <cfRule type="duplicateValues" dxfId="0" priority="665"/>
  </conditionalFormatting>
  <conditionalFormatting sqref="J349">
    <cfRule type="duplicateValues" dxfId="0" priority="270"/>
    <cfRule type="duplicateValues" dxfId="0" priority="269"/>
  </conditionalFormatting>
  <conditionalFormatting sqref="J350">
    <cfRule type="duplicateValues" dxfId="0" priority="664"/>
    <cfRule type="duplicateValues" dxfId="0" priority="663"/>
  </conditionalFormatting>
  <conditionalFormatting sqref="J351">
    <cfRule type="duplicateValues" dxfId="0" priority="268"/>
    <cfRule type="duplicateValues" dxfId="0" priority="267"/>
  </conditionalFormatting>
  <conditionalFormatting sqref="J360">
    <cfRule type="duplicateValues" dxfId="0" priority="264"/>
    <cfRule type="duplicateValues" dxfId="0" priority="263"/>
  </conditionalFormatting>
  <conditionalFormatting sqref="J361">
    <cfRule type="duplicateValues" dxfId="0" priority="658"/>
    <cfRule type="duplicateValues" dxfId="0" priority="657"/>
  </conditionalFormatting>
  <conditionalFormatting sqref="J362">
    <cfRule type="duplicateValues" dxfId="0" priority="262"/>
    <cfRule type="duplicateValues" dxfId="0" priority="261"/>
  </conditionalFormatting>
  <conditionalFormatting sqref="J367">
    <cfRule type="duplicateValues" dxfId="0" priority="654"/>
    <cfRule type="duplicateValues" dxfId="0" priority="653"/>
  </conditionalFormatting>
  <conditionalFormatting sqref="J373">
    <cfRule type="duplicateValues" dxfId="0" priority="652"/>
    <cfRule type="duplicateValues" dxfId="0" priority="651"/>
  </conditionalFormatting>
  <conditionalFormatting sqref="J374">
    <cfRule type="duplicateValues" dxfId="0" priority="256"/>
    <cfRule type="duplicateValues" dxfId="0" priority="255"/>
  </conditionalFormatting>
  <conditionalFormatting sqref="J375">
    <cfRule type="duplicateValues" dxfId="0" priority="650"/>
    <cfRule type="duplicateValues" dxfId="0" priority="649"/>
  </conditionalFormatting>
  <conditionalFormatting sqref="J376">
    <cfRule type="duplicateValues" dxfId="0" priority="254"/>
    <cfRule type="duplicateValues" dxfId="0" priority="253"/>
  </conditionalFormatting>
  <conditionalFormatting sqref="J385">
    <cfRule type="duplicateValues" dxfId="0" priority="252"/>
    <cfRule type="duplicateValues" dxfId="0" priority="251"/>
  </conditionalFormatting>
  <conditionalFormatting sqref="J394">
    <cfRule type="duplicateValues" dxfId="0" priority="250"/>
    <cfRule type="duplicateValues" dxfId="0" priority="249"/>
  </conditionalFormatting>
  <conditionalFormatting sqref="J395">
    <cfRule type="duplicateValues" dxfId="0" priority="644"/>
    <cfRule type="duplicateValues" dxfId="0" priority="643"/>
  </conditionalFormatting>
  <conditionalFormatting sqref="J396">
    <cfRule type="duplicateValues" dxfId="0" priority="248"/>
    <cfRule type="duplicateValues" dxfId="0" priority="247"/>
  </conditionalFormatting>
  <conditionalFormatting sqref="J399">
    <cfRule type="duplicateValues" dxfId="0" priority="246"/>
    <cfRule type="duplicateValues" dxfId="0" priority="245"/>
  </conditionalFormatting>
  <conditionalFormatting sqref="J411">
    <cfRule type="duplicateValues" dxfId="0" priority="242"/>
    <cfRule type="duplicateValues" dxfId="0" priority="241"/>
  </conditionalFormatting>
  <conditionalFormatting sqref="J418">
    <cfRule type="duplicateValues" dxfId="0" priority="238"/>
    <cfRule type="duplicateValues" dxfId="0" priority="237"/>
  </conditionalFormatting>
  <conditionalFormatting sqref="J425">
    <cfRule type="duplicateValues" dxfId="0" priority="236"/>
    <cfRule type="duplicateValues" dxfId="0" priority="235"/>
  </conditionalFormatting>
  <conditionalFormatting sqref="J436">
    <cfRule type="duplicateValues" dxfId="0" priority="234"/>
    <cfRule type="duplicateValues" dxfId="0" priority="233"/>
  </conditionalFormatting>
  <conditionalFormatting sqref="J437">
    <cfRule type="duplicateValues" dxfId="0" priority="628"/>
    <cfRule type="duplicateValues" dxfId="0" priority="627"/>
  </conditionalFormatting>
  <conditionalFormatting sqref="J444">
    <cfRule type="duplicateValues" dxfId="0" priority="626"/>
    <cfRule type="duplicateValues" dxfId="0" priority="625"/>
  </conditionalFormatting>
  <conditionalFormatting sqref="J445">
    <cfRule type="duplicateValues" dxfId="0" priority="230"/>
    <cfRule type="duplicateValues" dxfId="0" priority="229"/>
  </conditionalFormatting>
  <conditionalFormatting sqref="J446">
    <cfRule type="duplicateValues" dxfId="0" priority="624"/>
    <cfRule type="duplicateValues" dxfId="0" priority="623"/>
  </conditionalFormatting>
  <conditionalFormatting sqref="J447">
    <cfRule type="duplicateValues" dxfId="0" priority="228"/>
    <cfRule type="duplicateValues" dxfId="0" priority="227"/>
  </conditionalFormatting>
  <conditionalFormatting sqref="J453">
    <cfRule type="duplicateValues" dxfId="0" priority="620"/>
    <cfRule type="duplicateValues" dxfId="0" priority="619"/>
  </conditionalFormatting>
  <conditionalFormatting sqref="J454">
    <cfRule type="duplicateValues" dxfId="0" priority="224"/>
    <cfRule type="duplicateValues" dxfId="0" priority="223"/>
  </conditionalFormatting>
  <conditionalFormatting sqref="J455">
    <cfRule type="duplicateValues" dxfId="0" priority="618"/>
    <cfRule type="duplicateValues" dxfId="0" priority="617"/>
  </conditionalFormatting>
  <conditionalFormatting sqref="J459">
    <cfRule type="duplicateValues" dxfId="0" priority="616"/>
    <cfRule type="duplicateValues" dxfId="0" priority="615"/>
  </conditionalFormatting>
  <conditionalFormatting sqref="J460">
    <cfRule type="duplicateValues" dxfId="0" priority="220"/>
    <cfRule type="duplicateValues" dxfId="0" priority="219"/>
  </conditionalFormatting>
  <conditionalFormatting sqref="J464">
    <cfRule type="duplicateValues" dxfId="0" priority="218"/>
    <cfRule type="duplicateValues" dxfId="0" priority="217"/>
  </conditionalFormatting>
  <conditionalFormatting sqref="J474">
    <cfRule type="duplicateValues" dxfId="0" priority="214"/>
    <cfRule type="duplicateValues" dxfId="0" priority="213"/>
  </conditionalFormatting>
  <conditionalFormatting sqref="J475">
    <cfRule type="duplicateValues" dxfId="0" priority="608"/>
    <cfRule type="duplicateValues" dxfId="0" priority="607"/>
  </conditionalFormatting>
  <conditionalFormatting sqref="J476">
    <cfRule type="duplicateValues" dxfId="0" priority="212"/>
    <cfRule type="duplicateValues" dxfId="0" priority="211"/>
  </conditionalFormatting>
  <conditionalFormatting sqref="J477">
    <cfRule type="duplicateValues" dxfId="0" priority="606"/>
    <cfRule type="duplicateValues" dxfId="0" priority="605"/>
  </conditionalFormatting>
  <conditionalFormatting sqref="J478">
    <cfRule type="duplicateValues" dxfId="0" priority="210"/>
    <cfRule type="duplicateValues" dxfId="0" priority="209"/>
  </conditionalFormatting>
  <conditionalFormatting sqref="J496">
    <cfRule type="duplicateValues" dxfId="0" priority="204"/>
    <cfRule type="duplicateValues" dxfId="0" priority="203"/>
  </conditionalFormatting>
  <conditionalFormatting sqref="J508">
    <cfRule type="duplicateValues" dxfId="0" priority="198"/>
    <cfRule type="duplicateValues" dxfId="0" priority="197"/>
  </conditionalFormatting>
  <conditionalFormatting sqref="J509">
    <cfRule type="duplicateValues" dxfId="0" priority="592"/>
    <cfRule type="duplicateValues" dxfId="0" priority="591"/>
  </conditionalFormatting>
  <conditionalFormatting sqref="J510">
    <cfRule type="duplicateValues" dxfId="0" priority="196"/>
    <cfRule type="duplicateValues" dxfId="0" priority="195"/>
  </conditionalFormatting>
  <conditionalFormatting sqref="J511">
    <cfRule type="duplicateValues" dxfId="0" priority="590"/>
    <cfRule type="duplicateValues" dxfId="0" priority="589"/>
  </conditionalFormatting>
  <conditionalFormatting sqref="J512">
    <cfRule type="duplicateValues" dxfId="0" priority="194"/>
    <cfRule type="duplicateValues" dxfId="0" priority="193"/>
  </conditionalFormatting>
  <conditionalFormatting sqref="J518">
    <cfRule type="duplicateValues" dxfId="0" priority="192"/>
    <cfRule type="duplicateValues" dxfId="0" priority="191"/>
  </conditionalFormatting>
  <conditionalFormatting sqref="J519">
    <cfRule type="duplicateValues" dxfId="0" priority="586"/>
    <cfRule type="duplicateValues" dxfId="0" priority="585"/>
  </conditionalFormatting>
  <conditionalFormatting sqref="J531">
    <cfRule type="duplicateValues" dxfId="0" priority="186"/>
    <cfRule type="duplicateValues" dxfId="0" priority="185"/>
  </conditionalFormatting>
  <conditionalFormatting sqref="J532">
    <cfRule type="duplicateValues" dxfId="0" priority="580"/>
    <cfRule type="duplicateValues" dxfId="0" priority="579"/>
  </conditionalFormatting>
  <conditionalFormatting sqref="J541">
    <cfRule type="duplicateValues" dxfId="0" priority="180"/>
    <cfRule type="duplicateValues" dxfId="0" priority="179"/>
  </conditionalFormatting>
  <conditionalFormatting sqref="J545">
    <cfRule type="duplicateValues" dxfId="0" priority="178"/>
    <cfRule type="duplicateValues" dxfId="0" priority="177"/>
  </conditionalFormatting>
  <conditionalFormatting sqref="J562">
    <cfRule type="duplicateValues" dxfId="0" priority="172"/>
    <cfRule type="duplicateValues" dxfId="0" priority="171"/>
  </conditionalFormatting>
  <conditionalFormatting sqref="J563">
    <cfRule type="duplicateValues" dxfId="0" priority="566"/>
    <cfRule type="duplicateValues" dxfId="0" priority="565"/>
  </conditionalFormatting>
  <conditionalFormatting sqref="J576">
    <cfRule type="duplicateValues" dxfId="0" priority="166"/>
    <cfRule type="duplicateValues" dxfId="0" priority="165"/>
  </conditionalFormatting>
  <conditionalFormatting sqref="J577">
    <cfRule type="duplicateValues" dxfId="0" priority="560"/>
    <cfRule type="duplicateValues" dxfId="0" priority="559"/>
  </conditionalFormatting>
  <conditionalFormatting sqref="J578">
    <cfRule type="duplicateValues" dxfId="0" priority="164"/>
    <cfRule type="duplicateValues" dxfId="0" priority="163"/>
  </conditionalFormatting>
  <conditionalFormatting sqref="J583">
    <cfRule type="duplicateValues" dxfId="0" priority="556"/>
    <cfRule type="duplicateValues" dxfId="0" priority="555"/>
  </conditionalFormatting>
  <conditionalFormatting sqref="J584">
    <cfRule type="duplicateValues" dxfId="0" priority="160"/>
    <cfRule type="duplicateValues" dxfId="0" priority="159"/>
  </conditionalFormatting>
  <conditionalFormatting sqref="J614">
    <cfRule type="duplicateValues" dxfId="0" priority="546"/>
    <cfRule type="duplicateValues" dxfId="0" priority="545"/>
  </conditionalFormatting>
  <conditionalFormatting sqref="J625">
    <cfRule type="duplicateValues" dxfId="0" priority="148"/>
    <cfRule type="duplicateValues" dxfId="0" priority="147"/>
  </conditionalFormatting>
  <conditionalFormatting sqref="J630">
    <cfRule type="duplicateValues" dxfId="0" priority="540"/>
    <cfRule type="duplicateValues" dxfId="0" priority="539"/>
  </conditionalFormatting>
  <conditionalFormatting sqref="J637">
    <cfRule type="duplicateValues" dxfId="0" priority="142"/>
    <cfRule type="duplicateValues" dxfId="0" priority="141"/>
  </conditionalFormatting>
  <conditionalFormatting sqref="J648">
    <cfRule type="duplicateValues" dxfId="0" priority="532"/>
    <cfRule type="duplicateValues" dxfId="0" priority="531"/>
  </conditionalFormatting>
  <conditionalFormatting sqref="J649">
    <cfRule type="duplicateValues" dxfId="0" priority="136"/>
    <cfRule type="duplicateValues" dxfId="0" priority="135"/>
  </conditionalFormatting>
  <conditionalFormatting sqref="J652">
    <cfRule type="duplicateValues" dxfId="0" priority="134"/>
    <cfRule type="duplicateValues" dxfId="0" priority="133"/>
  </conditionalFormatting>
  <conditionalFormatting sqref="J656">
    <cfRule type="duplicateValues" dxfId="0" priority="132"/>
    <cfRule type="duplicateValues" dxfId="0" priority="131"/>
  </conditionalFormatting>
  <conditionalFormatting sqref="J669">
    <cfRule type="duplicateValues" dxfId="0" priority="130"/>
    <cfRule type="duplicateValues" dxfId="0" priority="129"/>
  </conditionalFormatting>
  <conditionalFormatting sqref="J670">
    <cfRule type="duplicateValues" dxfId="0" priority="524"/>
    <cfRule type="duplicateValues" dxfId="0" priority="523"/>
  </conditionalFormatting>
  <conditionalFormatting sqref="J671">
    <cfRule type="duplicateValues" dxfId="0" priority="128"/>
    <cfRule type="duplicateValues" dxfId="0" priority="127"/>
  </conditionalFormatting>
  <conditionalFormatting sqref="J674">
    <cfRule type="duplicateValues" dxfId="0" priority="126"/>
    <cfRule type="duplicateValues" dxfId="0" priority="125"/>
  </conditionalFormatting>
  <conditionalFormatting sqref="J678">
    <cfRule type="duplicateValues" dxfId="0" priority="124"/>
    <cfRule type="duplicateValues" dxfId="0" priority="123"/>
  </conditionalFormatting>
  <conditionalFormatting sqref="J755">
    <cfRule type="duplicateValues" dxfId="0" priority="508"/>
    <cfRule type="duplicateValues" dxfId="0" priority="507"/>
  </conditionalFormatting>
  <conditionalFormatting sqref="J756">
    <cfRule type="duplicateValues" dxfId="0" priority="112"/>
    <cfRule type="duplicateValues" dxfId="0" priority="111"/>
  </conditionalFormatting>
  <conditionalFormatting sqref="J759">
    <cfRule type="duplicateValues" dxfId="0" priority="110"/>
    <cfRule type="duplicateValues" dxfId="0" priority="109"/>
  </conditionalFormatting>
  <conditionalFormatting sqref="J762">
    <cfRule type="duplicateValues" dxfId="0" priority="108"/>
    <cfRule type="duplicateValues" dxfId="0" priority="107"/>
  </conditionalFormatting>
  <conditionalFormatting sqref="J795">
    <cfRule type="duplicateValues" dxfId="0" priority="106"/>
    <cfRule type="duplicateValues" dxfId="0" priority="105"/>
  </conditionalFormatting>
  <conditionalFormatting sqref="J808">
    <cfRule type="duplicateValues" dxfId="0" priority="104"/>
    <cfRule type="duplicateValues" dxfId="0" priority="103"/>
  </conditionalFormatting>
  <conditionalFormatting sqref="J813">
    <cfRule type="duplicateValues" dxfId="0" priority="102"/>
    <cfRule type="duplicateValues" dxfId="0" priority="101"/>
  </conditionalFormatting>
  <conditionalFormatting sqref="J829">
    <cfRule type="duplicateValues" dxfId="0" priority="98"/>
    <cfRule type="duplicateValues" dxfId="0" priority="97"/>
  </conditionalFormatting>
  <conditionalFormatting sqref="J833">
    <cfRule type="duplicateValues" dxfId="0" priority="96"/>
    <cfRule type="duplicateValues" dxfId="0" priority="95"/>
  </conditionalFormatting>
  <conditionalFormatting sqref="J839">
    <cfRule type="duplicateValues" dxfId="0" priority="94"/>
    <cfRule type="duplicateValues" dxfId="0" priority="93"/>
  </conditionalFormatting>
  <conditionalFormatting sqref="J845">
    <cfRule type="duplicateValues" dxfId="0" priority="92"/>
    <cfRule type="duplicateValues" dxfId="0" priority="91"/>
  </conditionalFormatting>
  <conditionalFormatting sqref="J858">
    <cfRule type="duplicateValues" dxfId="0" priority="484"/>
    <cfRule type="duplicateValues" dxfId="0" priority="483"/>
  </conditionalFormatting>
  <conditionalFormatting sqref="J859">
    <cfRule type="duplicateValues" dxfId="0" priority="88"/>
    <cfRule type="duplicateValues" dxfId="0" priority="87"/>
  </conditionalFormatting>
  <conditionalFormatting sqref="J860">
    <cfRule type="duplicateValues" dxfId="0" priority="482"/>
    <cfRule type="duplicateValues" dxfId="0" priority="481"/>
  </conditionalFormatting>
  <conditionalFormatting sqref="J864">
    <cfRule type="duplicateValues" dxfId="0" priority="480"/>
    <cfRule type="duplicateValues" dxfId="0" priority="479"/>
  </conditionalFormatting>
  <conditionalFormatting sqref="J865">
    <cfRule type="duplicateValues" dxfId="0" priority="84"/>
    <cfRule type="duplicateValues" dxfId="0" priority="83"/>
  </conditionalFormatting>
  <conditionalFormatting sqref="J877">
    <cfRule type="duplicateValues" dxfId="0" priority="476"/>
    <cfRule type="duplicateValues" dxfId="0" priority="475"/>
  </conditionalFormatting>
  <conditionalFormatting sqref="J878">
    <cfRule type="duplicateValues" dxfId="0" priority="80"/>
    <cfRule type="duplicateValues" dxfId="0" priority="79"/>
  </conditionalFormatting>
  <conditionalFormatting sqref="J881">
    <cfRule type="duplicateValues" dxfId="0" priority="78"/>
    <cfRule type="duplicateValues" dxfId="0" priority="77"/>
  </conditionalFormatting>
  <conditionalFormatting sqref="J884">
    <cfRule type="duplicateValues" dxfId="0" priority="76"/>
    <cfRule type="duplicateValues" dxfId="0" priority="75"/>
  </conditionalFormatting>
  <conditionalFormatting sqref="J885">
    <cfRule type="duplicateValues" dxfId="0" priority="470"/>
    <cfRule type="duplicateValues" dxfId="0" priority="469"/>
  </conditionalFormatting>
  <conditionalFormatting sqref="J886">
    <cfRule type="duplicateValues" dxfId="0" priority="74"/>
    <cfRule type="duplicateValues" dxfId="0" priority="73"/>
  </conditionalFormatting>
  <conditionalFormatting sqref="J892">
    <cfRule type="duplicateValues" dxfId="0" priority="466"/>
    <cfRule type="duplicateValues" dxfId="0" priority="465"/>
  </conditionalFormatting>
  <conditionalFormatting sqref="J893">
    <cfRule type="duplicateValues" dxfId="0" priority="70"/>
    <cfRule type="duplicateValues" dxfId="0" priority="69"/>
  </conditionalFormatting>
  <conditionalFormatting sqref="J894">
    <cfRule type="duplicateValues" dxfId="0" priority="464"/>
    <cfRule type="duplicateValues" dxfId="0" priority="463"/>
  </conditionalFormatting>
  <conditionalFormatting sqref="J895">
    <cfRule type="duplicateValues" dxfId="0" priority="68"/>
    <cfRule type="duplicateValues" dxfId="0" priority="67"/>
  </conditionalFormatting>
  <conditionalFormatting sqref="J896">
    <cfRule type="duplicateValues" dxfId="0" priority="462"/>
    <cfRule type="duplicateValues" dxfId="0" priority="461"/>
  </conditionalFormatting>
  <conditionalFormatting sqref="J897">
    <cfRule type="duplicateValues" dxfId="0" priority="66"/>
    <cfRule type="duplicateValues" dxfId="0" priority="65"/>
  </conditionalFormatting>
  <conditionalFormatting sqref="J898">
    <cfRule type="duplicateValues" dxfId="0" priority="460"/>
    <cfRule type="duplicateValues" dxfId="0" priority="459"/>
  </conditionalFormatting>
  <conditionalFormatting sqref="J902">
    <cfRule type="duplicateValues" dxfId="0" priority="458"/>
    <cfRule type="duplicateValues" dxfId="0" priority="457"/>
  </conditionalFormatting>
  <conditionalFormatting sqref="J903">
    <cfRule type="duplicateValues" dxfId="0" priority="62"/>
    <cfRule type="duplicateValues" dxfId="0" priority="61"/>
  </conditionalFormatting>
  <conditionalFormatting sqref="J906">
    <cfRule type="duplicateValues" dxfId="0" priority="60"/>
    <cfRule type="duplicateValues" dxfId="0" priority="59"/>
  </conditionalFormatting>
  <conditionalFormatting sqref="J909">
    <cfRule type="duplicateValues" dxfId="0" priority="58"/>
    <cfRule type="duplicateValues" dxfId="0" priority="57"/>
  </conditionalFormatting>
  <conditionalFormatting sqref="J910">
    <cfRule type="duplicateValues" dxfId="0" priority="452"/>
    <cfRule type="duplicateValues" dxfId="0" priority="451"/>
  </conditionalFormatting>
  <conditionalFormatting sqref="J911">
    <cfRule type="duplicateValues" dxfId="0" priority="56"/>
    <cfRule type="duplicateValues" dxfId="0" priority="55"/>
  </conditionalFormatting>
  <conditionalFormatting sqref="J912">
    <cfRule type="duplicateValues" dxfId="0" priority="450"/>
    <cfRule type="duplicateValues" dxfId="0" priority="449"/>
  </conditionalFormatting>
  <conditionalFormatting sqref="J913">
    <cfRule type="duplicateValues" dxfId="0" priority="54"/>
    <cfRule type="duplicateValues" dxfId="0" priority="53"/>
  </conditionalFormatting>
  <conditionalFormatting sqref="J914">
    <cfRule type="duplicateValues" dxfId="0" priority="448"/>
    <cfRule type="duplicateValues" dxfId="0" priority="447"/>
  </conditionalFormatting>
  <conditionalFormatting sqref="J920">
    <cfRule type="duplicateValues" dxfId="0" priority="446"/>
    <cfRule type="duplicateValues" dxfId="0" priority="445"/>
  </conditionalFormatting>
  <conditionalFormatting sqref="J921">
    <cfRule type="duplicateValues" dxfId="0" priority="50"/>
    <cfRule type="duplicateValues" dxfId="0" priority="49"/>
  </conditionalFormatting>
  <conditionalFormatting sqref="J922">
    <cfRule type="duplicateValues" dxfId="0" priority="444"/>
    <cfRule type="duplicateValues" dxfId="0" priority="443"/>
  </conditionalFormatting>
  <conditionalFormatting sqref="J929">
    <cfRule type="duplicateValues" dxfId="0" priority="440"/>
    <cfRule type="duplicateValues" dxfId="0" priority="439"/>
  </conditionalFormatting>
  <conditionalFormatting sqref="J949">
    <cfRule type="duplicateValues" dxfId="0" priority="42"/>
    <cfRule type="duplicateValues" dxfId="0" priority="41"/>
  </conditionalFormatting>
  <conditionalFormatting sqref="J961">
    <cfRule type="duplicateValues" dxfId="0" priority="434"/>
    <cfRule type="duplicateValues" dxfId="0" priority="433"/>
  </conditionalFormatting>
  <conditionalFormatting sqref="J962">
    <cfRule type="duplicateValues" dxfId="0" priority="38"/>
    <cfRule type="duplicateValues" dxfId="0" priority="37"/>
  </conditionalFormatting>
  <conditionalFormatting sqref="J966">
    <cfRule type="duplicateValues" dxfId="0" priority="36"/>
    <cfRule type="duplicateValues" dxfId="0" priority="35"/>
  </conditionalFormatting>
  <conditionalFormatting sqref="J991">
    <cfRule type="duplicateValues" dxfId="0" priority="34"/>
    <cfRule type="duplicateValues" dxfId="0" priority="33"/>
  </conditionalFormatting>
  <conditionalFormatting sqref="J1006">
    <cfRule type="duplicateValues" dxfId="0" priority="426"/>
    <cfRule type="duplicateValues" dxfId="0" priority="425"/>
  </conditionalFormatting>
  <conditionalFormatting sqref="J1009">
    <cfRule type="duplicateValues" dxfId="0" priority="424"/>
    <cfRule type="duplicateValues" dxfId="0" priority="423"/>
  </conditionalFormatting>
  <conditionalFormatting sqref="J1012">
    <cfRule type="duplicateValues" dxfId="0" priority="422"/>
    <cfRule type="duplicateValues" dxfId="0" priority="421"/>
  </conditionalFormatting>
  <conditionalFormatting sqref="J1013">
    <cfRule type="duplicateValues" dxfId="0" priority="26"/>
    <cfRule type="duplicateValues" dxfId="0" priority="25"/>
  </conditionalFormatting>
  <conditionalFormatting sqref="J1038">
    <cfRule type="duplicateValues" dxfId="0" priority="418"/>
    <cfRule type="duplicateValues" dxfId="0" priority="417"/>
  </conditionalFormatting>
  <conditionalFormatting sqref="J1073">
    <cfRule type="duplicateValues" dxfId="0" priority="412"/>
    <cfRule type="duplicateValues" dxfId="0" priority="411"/>
  </conditionalFormatting>
  <conditionalFormatting sqref="J1110">
    <cfRule type="duplicateValues" dxfId="0" priority="8"/>
    <cfRule type="duplicateValues" dxfId="0" priority="7"/>
  </conditionalFormatting>
  <conditionalFormatting sqref="J1111">
    <cfRule type="duplicateValues" dxfId="0" priority="402"/>
    <cfRule type="duplicateValues" dxfId="0" priority="401"/>
  </conditionalFormatting>
  <conditionalFormatting sqref="J1115">
    <cfRule type="duplicateValues" dxfId="0" priority="400"/>
    <cfRule type="duplicateValues" dxfId="0" priority="399"/>
  </conditionalFormatting>
  <conditionalFormatting sqref="J1216">
    <cfRule type="duplicateValues" dxfId="0" priority="2"/>
    <cfRule type="duplicateValues" dxfId="0" priority="1"/>
  </conditionalFormatting>
  <conditionalFormatting sqref="J7:J9">
    <cfRule type="duplicateValues" dxfId="0" priority="394"/>
    <cfRule type="duplicateValues" dxfId="0" priority="393"/>
  </conditionalFormatting>
  <conditionalFormatting sqref="J12:J24">
    <cfRule type="duplicateValues" dxfId="0" priority="786"/>
    <cfRule type="duplicateValues" dxfId="0" priority="785"/>
  </conditionalFormatting>
  <conditionalFormatting sqref="J25:J26">
    <cfRule type="duplicateValues" dxfId="0" priority="390"/>
    <cfRule type="duplicateValues" dxfId="0" priority="389"/>
  </conditionalFormatting>
  <conditionalFormatting sqref="J29:J31">
    <cfRule type="duplicateValues" dxfId="0" priority="782"/>
    <cfRule type="duplicateValues" dxfId="0" priority="781"/>
  </conditionalFormatting>
  <conditionalFormatting sqref="J32:J35">
    <cfRule type="duplicateValues" dxfId="0" priority="386"/>
    <cfRule type="duplicateValues" dxfId="0" priority="385"/>
  </conditionalFormatting>
  <conditionalFormatting sqref="J37:J38">
    <cfRule type="duplicateValues" dxfId="0" priority="384"/>
    <cfRule type="duplicateValues" dxfId="0" priority="383"/>
  </conditionalFormatting>
  <conditionalFormatting sqref="J43:J44">
    <cfRule type="duplicateValues" dxfId="0" priority="774"/>
    <cfRule type="duplicateValues" dxfId="0" priority="773"/>
  </conditionalFormatting>
  <conditionalFormatting sqref="J45:J50">
    <cfRule type="duplicateValues" dxfId="0" priority="378"/>
    <cfRule type="duplicateValues" dxfId="0" priority="377"/>
  </conditionalFormatting>
  <conditionalFormatting sqref="J52:J53">
    <cfRule type="duplicateValues" dxfId="0" priority="376"/>
    <cfRule type="duplicateValues" dxfId="0" priority="375"/>
  </conditionalFormatting>
  <conditionalFormatting sqref="J56:J57">
    <cfRule type="duplicateValues" dxfId="0" priority="768"/>
    <cfRule type="duplicateValues" dxfId="0" priority="767"/>
  </conditionalFormatting>
  <conditionalFormatting sqref="J58:J66">
    <cfRule type="duplicateValues" dxfId="0" priority="372"/>
    <cfRule type="duplicateValues" dxfId="0" priority="371"/>
  </conditionalFormatting>
  <conditionalFormatting sqref="J67:J68">
    <cfRule type="duplicateValues" dxfId="0" priority="766"/>
    <cfRule type="duplicateValues" dxfId="0" priority="765"/>
  </conditionalFormatting>
  <conditionalFormatting sqref="J69:J70">
    <cfRule type="duplicateValues" dxfId="0" priority="370"/>
    <cfRule type="duplicateValues" dxfId="0" priority="369"/>
  </conditionalFormatting>
  <conditionalFormatting sqref="J71:J73">
    <cfRule type="duplicateValues" dxfId="0" priority="764"/>
    <cfRule type="duplicateValues" dxfId="0" priority="763"/>
  </conditionalFormatting>
  <conditionalFormatting sqref="J74:J75">
    <cfRule type="duplicateValues" dxfId="0" priority="368"/>
    <cfRule type="duplicateValues" dxfId="0" priority="367"/>
  </conditionalFormatting>
  <conditionalFormatting sqref="J77:J80">
    <cfRule type="duplicateValues" dxfId="0" priority="366"/>
    <cfRule type="duplicateValues" dxfId="0" priority="365"/>
  </conditionalFormatting>
  <conditionalFormatting sqref="J82:J84">
    <cfRule type="duplicateValues" dxfId="0" priority="364"/>
    <cfRule type="duplicateValues" dxfId="0" priority="363"/>
  </conditionalFormatting>
  <conditionalFormatting sqref="J86:J88">
    <cfRule type="duplicateValues" dxfId="0" priority="362"/>
    <cfRule type="duplicateValues" dxfId="0" priority="361"/>
  </conditionalFormatting>
  <conditionalFormatting sqref="J89:J90">
    <cfRule type="duplicateValues" dxfId="0" priority="756"/>
    <cfRule type="duplicateValues" dxfId="0" priority="755"/>
  </conditionalFormatting>
  <conditionalFormatting sqref="J93:J95">
    <cfRule type="duplicateValues" dxfId="0" priority="358"/>
    <cfRule type="duplicateValues" dxfId="0" priority="357"/>
  </conditionalFormatting>
  <conditionalFormatting sqref="J97:J101">
    <cfRule type="duplicateValues" dxfId="0" priority="356"/>
    <cfRule type="duplicateValues" dxfId="0" priority="355"/>
  </conditionalFormatting>
  <conditionalFormatting sqref="J105:J110">
    <cfRule type="duplicateValues" dxfId="0" priority="352"/>
    <cfRule type="duplicateValues" dxfId="0" priority="351"/>
  </conditionalFormatting>
  <conditionalFormatting sqref="J112:J115">
    <cfRule type="duplicateValues" dxfId="0" priority="350"/>
    <cfRule type="duplicateValues" dxfId="0" priority="349"/>
  </conditionalFormatting>
  <conditionalFormatting sqref="J117:J118">
    <cfRule type="duplicateValues" dxfId="0" priority="348"/>
    <cfRule type="duplicateValues" dxfId="0" priority="347"/>
  </conditionalFormatting>
  <conditionalFormatting sqref="J119:J120">
    <cfRule type="duplicateValues" dxfId="0" priority="742"/>
    <cfRule type="duplicateValues" dxfId="0" priority="741"/>
  </conditionalFormatting>
  <conditionalFormatting sqref="J121:J122">
    <cfRule type="duplicateValues" dxfId="0" priority="346"/>
    <cfRule type="duplicateValues" dxfId="0" priority="345"/>
  </conditionalFormatting>
  <conditionalFormatting sqref="J123:J127">
    <cfRule type="duplicateValues" dxfId="0" priority="740"/>
    <cfRule type="duplicateValues" dxfId="0" priority="739"/>
  </conditionalFormatting>
  <conditionalFormatting sqref="J130:J131">
    <cfRule type="duplicateValues" dxfId="0" priority="342"/>
    <cfRule type="duplicateValues" dxfId="0" priority="341"/>
  </conditionalFormatting>
  <conditionalFormatting sqref="J132:J139">
    <cfRule type="duplicateValues" dxfId="0" priority="736"/>
    <cfRule type="duplicateValues" dxfId="0" priority="735"/>
  </conditionalFormatting>
  <conditionalFormatting sqref="J140:J141">
    <cfRule type="duplicateValues" dxfId="0" priority="340"/>
    <cfRule type="duplicateValues" dxfId="0" priority="339"/>
  </conditionalFormatting>
  <conditionalFormatting sqref="J142:J152">
    <cfRule type="duplicateValues" dxfId="0" priority="734"/>
    <cfRule type="duplicateValues" dxfId="0" priority="733"/>
  </conditionalFormatting>
  <conditionalFormatting sqref="J153:J157">
    <cfRule type="duplicateValues" dxfId="0" priority="338"/>
    <cfRule type="duplicateValues" dxfId="0" priority="337"/>
  </conditionalFormatting>
  <conditionalFormatting sqref="J161:J163">
    <cfRule type="duplicateValues" dxfId="0" priority="334"/>
    <cfRule type="duplicateValues" dxfId="0" priority="333"/>
  </conditionalFormatting>
  <conditionalFormatting sqref="J167:J169">
    <cfRule type="duplicateValues" dxfId="0" priority="330"/>
    <cfRule type="duplicateValues" dxfId="0" priority="329"/>
  </conditionalFormatting>
  <conditionalFormatting sqref="J171:J172">
    <cfRule type="duplicateValues" dxfId="0" priority="328"/>
    <cfRule type="duplicateValues" dxfId="0" priority="327"/>
  </conditionalFormatting>
  <conditionalFormatting sqref="J173:J177">
    <cfRule type="duplicateValues" dxfId="0" priority="722"/>
    <cfRule type="duplicateValues" dxfId="0" priority="721"/>
  </conditionalFormatting>
  <conditionalFormatting sqref="J178:J182">
    <cfRule type="duplicateValues" dxfId="0" priority="326"/>
    <cfRule type="duplicateValues" dxfId="0" priority="325"/>
  </conditionalFormatting>
  <conditionalFormatting sqref="J184:J186">
    <cfRule type="duplicateValues" dxfId="0" priority="324"/>
    <cfRule type="duplicateValues" dxfId="0" priority="323"/>
  </conditionalFormatting>
  <conditionalFormatting sqref="J187:J188">
    <cfRule type="duplicateValues" dxfId="0" priority="718"/>
    <cfRule type="duplicateValues" dxfId="0" priority="717"/>
  </conditionalFormatting>
  <conditionalFormatting sqref="J189:J190">
    <cfRule type="duplicateValues" dxfId="0" priority="322"/>
    <cfRule type="duplicateValues" dxfId="0" priority="321"/>
  </conditionalFormatting>
  <conditionalFormatting sqref="J192:J196">
    <cfRule type="duplicateValues" dxfId="0" priority="320"/>
    <cfRule type="duplicateValues" dxfId="0" priority="319"/>
  </conditionalFormatting>
  <conditionalFormatting sqref="J197:J213">
    <cfRule type="duplicateValues" dxfId="0" priority="714"/>
    <cfRule type="duplicateValues" dxfId="0" priority="713"/>
  </conditionalFormatting>
  <conditionalFormatting sqref="J214:J215">
    <cfRule type="duplicateValues" dxfId="0" priority="318"/>
    <cfRule type="duplicateValues" dxfId="0" priority="317"/>
  </conditionalFormatting>
  <conditionalFormatting sqref="J216:J219">
    <cfRule type="duplicateValues" dxfId="0" priority="712"/>
    <cfRule type="duplicateValues" dxfId="0" priority="711"/>
  </conditionalFormatting>
  <conditionalFormatting sqref="J221:J224">
    <cfRule type="duplicateValues" dxfId="0" priority="710"/>
    <cfRule type="duplicateValues" dxfId="0" priority="709"/>
  </conditionalFormatting>
  <conditionalFormatting sqref="J226:J227">
    <cfRule type="duplicateValues" dxfId="0" priority="708"/>
    <cfRule type="duplicateValues" dxfId="0" priority="707"/>
  </conditionalFormatting>
  <conditionalFormatting sqref="J228:J231">
    <cfRule type="duplicateValues" dxfId="0" priority="312"/>
    <cfRule type="duplicateValues" dxfId="0" priority="311"/>
  </conditionalFormatting>
  <conditionalFormatting sqref="J233:J236">
    <cfRule type="duplicateValues" dxfId="0" priority="310"/>
    <cfRule type="duplicateValues" dxfId="0" priority="309"/>
  </conditionalFormatting>
  <conditionalFormatting sqref="J238:J239">
    <cfRule type="duplicateValues" dxfId="0" priority="308"/>
    <cfRule type="duplicateValues" dxfId="0" priority="307"/>
  </conditionalFormatting>
  <conditionalFormatting sqref="J240:J242">
    <cfRule type="duplicateValues" dxfId="0" priority="702"/>
    <cfRule type="duplicateValues" dxfId="0" priority="701"/>
  </conditionalFormatting>
  <conditionalFormatting sqref="J243:J244">
    <cfRule type="duplicateValues" dxfId="0" priority="306"/>
    <cfRule type="duplicateValues" dxfId="0" priority="305"/>
  </conditionalFormatting>
  <conditionalFormatting sqref="J245:J253">
    <cfRule type="duplicateValues" dxfId="0" priority="700"/>
    <cfRule type="duplicateValues" dxfId="0" priority="699"/>
  </conditionalFormatting>
  <conditionalFormatting sqref="J254:J255">
    <cfRule type="duplicateValues" dxfId="0" priority="304"/>
    <cfRule type="duplicateValues" dxfId="0" priority="303"/>
  </conditionalFormatting>
  <conditionalFormatting sqref="J256:J262">
    <cfRule type="duplicateValues" dxfId="0" priority="698"/>
    <cfRule type="duplicateValues" dxfId="0" priority="697"/>
  </conditionalFormatting>
  <conditionalFormatting sqref="J263:J264">
    <cfRule type="duplicateValues" dxfId="0" priority="302"/>
    <cfRule type="duplicateValues" dxfId="0" priority="301"/>
  </conditionalFormatting>
  <conditionalFormatting sqref="J265:J266">
    <cfRule type="duplicateValues" dxfId="0" priority="696"/>
    <cfRule type="duplicateValues" dxfId="0" priority="695"/>
  </conditionalFormatting>
  <conditionalFormatting sqref="J269:J270">
    <cfRule type="duplicateValues" dxfId="0" priority="298"/>
    <cfRule type="duplicateValues" dxfId="0" priority="297"/>
  </conditionalFormatting>
  <conditionalFormatting sqref="J271:J277">
    <cfRule type="duplicateValues" dxfId="0" priority="692"/>
    <cfRule type="duplicateValues" dxfId="0" priority="691"/>
  </conditionalFormatting>
  <conditionalFormatting sqref="J278:J280">
    <cfRule type="duplicateValues" dxfId="0" priority="296"/>
    <cfRule type="duplicateValues" dxfId="0" priority="295"/>
  </conditionalFormatting>
  <conditionalFormatting sqref="J282:J283">
    <cfRule type="duplicateValues" dxfId="0" priority="294"/>
    <cfRule type="duplicateValues" dxfId="0" priority="293"/>
  </conditionalFormatting>
  <conditionalFormatting sqref="J284:J285">
    <cfRule type="duplicateValues" dxfId="0" priority="688"/>
    <cfRule type="duplicateValues" dxfId="0" priority="687"/>
  </conditionalFormatting>
  <conditionalFormatting sqref="J286:J291">
    <cfRule type="duplicateValues" dxfId="0" priority="292"/>
    <cfRule type="duplicateValues" dxfId="0" priority="291"/>
  </conditionalFormatting>
  <conditionalFormatting sqref="J292:J295">
    <cfRule type="duplicateValues" dxfId="0" priority="686"/>
    <cfRule type="duplicateValues" dxfId="0" priority="685"/>
  </conditionalFormatting>
  <conditionalFormatting sqref="J296:J297">
    <cfRule type="duplicateValues" dxfId="0" priority="290"/>
    <cfRule type="duplicateValues" dxfId="0" priority="289"/>
  </conditionalFormatting>
  <conditionalFormatting sqref="J298:J306">
    <cfRule type="duplicateValues" dxfId="0" priority="684"/>
    <cfRule type="duplicateValues" dxfId="0" priority="683"/>
  </conditionalFormatting>
  <conditionalFormatting sqref="J308:J311">
    <cfRule type="duplicateValues" dxfId="0" priority="682"/>
    <cfRule type="duplicateValues" dxfId="0" priority="681"/>
  </conditionalFormatting>
  <conditionalFormatting sqref="J313:J318">
    <cfRule type="duplicateValues" dxfId="0" priority="680"/>
    <cfRule type="duplicateValues" dxfId="0" priority="679"/>
  </conditionalFormatting>
  <conditionalFormatting sqref="J320:J323">
    <cfRule type="duplicateValues" dxfId="0" priority="678"/>
    <cfRule type="duplicateValues" dxfId="0" priority="677"/>
  </conditionalFormatting>
  <conditionalFormatting sqref="J325:J328">
    <cfRule type="duplicateValues" dxfId="0" priority="676"/>
    <cfRule type="duplicateValues" dxfId="0" priority="675"/>
  </conditionalFormatting>
  <conditionalFormatting sqref="J330:J332">
    <cfRule type="duplicateValues" dxfId="0" priority="674"/>
    <cfRule type="duplicateValues" dxfId="0" priority="673"/>
  </conditionalFormatting>
  <conditionalFormatting sqref="J335:J339">
    <cfRule type="duplicateValues" dxfId="0" priority="276"/>
    <cfRule type="duplicateValues" dxfId="0" priority="275"/>
  </conditionalFormatting>
  <conditionalFormatting sqref="J340:J341">
    <cfRule type="duplicateValues" dxfId="0" priority="670"/>
    <cfRule type="duplicateValues" dxfId="0" priority="669"/>
  </conditionalFormatting>
  <conditionalFormatting sqref="J342:J343">
    <cfRule type="duplicateValues" dxfId="0" priority="274"/>
    <cfRule type="duplicateValues" dxfId="0" priority="273"/>
  </conditionalFormatting>
  <conditionalFormatting sqref="J344:J346">
    <cfRule type="duplicateValues" dxfId="0" priority="668"/>
    <cfRule type="duplicateValues" dxfId="0" priority="667"/>
  </conditionalFormatting>
  <conditionalFormatting sqref="J352:J353">
    <cfRule type="duplicateValues" dxfId="0" priority="662"/>
    <cfRule type="duplicateValues" dxfId="0" priority="661"/>
  </conditionalFormatting>
  <conditionalFormatting sqref="J354:J355">
    <cfRule type="duplicateValues" dxfId="0" priority="266"/>
    <cfRule type="duplicateValues" dxfId="0" priority="265"/>
  </conditionalFormatting>
  <conditionalFormatting sqref="J356:J359">
    <cfRule type="duplicateValues" dxfId="0" priority="660"/>
    <cfRule type="duplicateValues" dxfId="0" priority="659"/>
  </conditionalFormatting>
  <conditionalFormatting sqref="J363:J364">
    <cfRule type="duplicateValues" dxfId="0" priority="656"/>
    <cfRule type="duplicateValues" dxfId="0" priority="655"/>
  </conditionalFormatting>
  <conditionalFormatting sqref="J365:J366">
    <cfRule type="duplicateValues" dxfId="0" priority="260"/>
    <cfRule type="duplicateValues" dxfId="0" priority="259"/>
  </conditionalFormatting>
  <conditionalFormatting sqref="J368:J372">
    <cfRule type="duplicateValues" dxfId="0" priority="258"/>
    <cfRule type="duplicateValues" dxfId="0" priority="257"/>
  </conditionalFormatting>
  <conditionalFormatting sqref="J377:J384">
    <cfRule type="duplicateValues" dxfId="0" priority="648"/>
    <cfRule type="duplicateValues" dxfId="0" priority="647"/>
  </conditionalFormatting>
  <conditionalFormatting sqref="J386:J393">
    <cfRule type="duplicateValues" dxfId="0" priority="646"/>
    <cfRule type="duplicateValues" dxfId="0" priority="645"/>
  </conditionalFormatting>
  <conditionalFormatting sqref="J397:J398">
    <cfRule type="duplicateValues" dxfId="0" priority="642"/>
    <cfRule type="duplicateValues" dxfId="0" priority="641"/>
  </conditionalFormatting>
  <conditionalFormatting sqref="J400:J406">
    <cfRule type="duplicateValues" dxfId="0" priority="640"/>
    <cfRule type="duplicateValues" dxfId="0" priority="639"/>
  </conditionalFormatting>
  <conditionalFormatting sqref="J407:J408">
    <cfRule type="duplicateValues" dxfId="0" priority="244"/>
    <cfRule type="duplicateValues" dxfId="0" priority="243"/>
  </conditionalFormatting>
  <conditionalFormatting sqref="J409:J410">
    <cfRule type="duplicateValues" dxfId="0" priority="638"/>
    <cfRule type="duplicateValues" dxfId="0" priority="637"/>
  </conditionalFormatting>
  <conditionalFormatting sqref="J412:J413">
    <cfRule type="duplicateValues" dxfId="0" priority="636"/>
    <cfRule type="duplicateValues" dxfId="0" priority="635"/>
  </conditionalFormatting>
  <conditionalFormatting sqref="J414:J415">
    <cfRule type="duplicateValues" dxfId="0" priority="240"/>
    <cfRule type="duplicateValues" dxfId="0" priority="239"/>
  </conditionalFormatting>
  <conditionalFormatting sqref="J416:J417">
    <cfRule type="duplicateValues" dxfId="0" priority="634"/>
    <cfRule type="duplicateValues" dxfId="0" priority="633"/>
  </conditionalFormatting>
  <conditionalFormatting sqref="J419:J424">
    <cfRule type="duplicateValues" dxfId="0" priority="632"/>
    <cfRule type="duplicateValues" dxfId="0" priority="631"/>
  </conditionalFormatting>
  <conditionalFormatting sqref="J426:J435">
    <cfRule type="duplicateValues" dxfId="0" priority="630"/>
    <cfRule type="duplicateValues" dxfId="0" priority="629"/>
  </conditionalFormatting>
  <conditionalFormatting sqref="J438:J443">
    <cfRule type="duplicateValues" dxfId="0" priority="232"/>
    <cfRule type="duplicateValues" dxfId="0" priority="231"/>
  </conditionalFormatting>
  <conditionalFormatting sqref="J448:J450">
    <cfRule type="duplicateValues" dxfId="0" priority="622"/>
    <cfRule type="duplicateValues" dxfId="0" priority="621"/>
  </conditionalFormatting>
  <conditionalFormatting sqref="J451:J452">
    <cfRule type="duplicateValues" dxfId="0" priority="226"/>
    <cfRule type="duplicateValues" dxfId="0" priority="225"/>
  </conditionalFormatting>
  <conditionalFormatting sqref="J456:J458">
    <cfRule type="duplicateValues" dxfId="0" priority="222"/>
    <cfRule type="duplicateValues" dxfId="0" priority="221"/>
  </conditionalFormatting>
  <conditionalFormatting sqref="J461:J463">
    <cfRule type="duplicateValues" dxfId="0" priority="614"/>
    <cfRule type="duplicateValues" dxfId="0" priority="613"/>
  </conditionalFormatting>
  <conditionalFormatting sqref="J465:J466">
    <cfRule type="duplicateValues" dxfId="0" priority="612"/>
    <cfRule type="duplicateValues" dxfId="0" priority="611"/>
  </conditionalFormatting>
  <conditionalFormatting sqref="J467:J470">
    <cfRule type="duplicateValues" dxfId="0" priority="216"/>
    <cfRule type="duplicateValues" dxfId="0" priority="215"/>
  </conditionalFormatting>
  <conditionalFormatting sqref="J471:J473">
    <cfRule type="duplicateValues" dxfId="0" priority="610"/>
    <cfRule type="duplicateValues" dxfId="0" priority="609"/>
  </conditionalFormatting>
  <conditionalFormatting sqref="J479:J483">
    <cfRule type="duplicateValues" dxfId="0" priority="604"/>
    <cfRule type="duplicateValues" dxfId="0" priority="603"/>
  </conditionalFormatting>
  <conditionalFormatting sqref="J484:J489">
    <cfRule type="duplicateValues" dxfId="0" priority="208"/>
    <cfRule type="duplicateValues" dxfId="0" priority="207"/>
  </conditionalFormatting>
  <conditionalFormatting sqref="J490:J491">
    <cfRule type="duplicateValues" dxfId="0" priority="602"/>
    <cfRule type="duplicateValues" dxfId="0" priority="601"/>
  </conditionalFormatting>
  <conditionalFormatting sqref="J492:J493">
    <cfRule type="duplicateValues" dxfId="0" priority="206"/>
    <cfRule type="duplicateValues" dxfId="0" priority="205"/>
  </conditionalFormatting>
  <conditionalFormatting sqref="J494:J495">
    <cfRule type="duplicateValues" dxfId="0" priority="600"/>
    <cfRule type="duplicateValues" dxfId="0" priority="599"/>
  </conditionalFormatting>
  <conditionalFormatting sqref="J497:J498">
    <cfRule type="duplicateValues" dxfId="0" priority="598"/>
    <cfRule type="duplicateValues" dxfId="0" priority="597"/>
  </conditionalFormatting>
  <conditionalFormatting sqref="J499:J500">
    <cfRule type="duplicateValues" dxfId="0" priority="202"/>
    <cfRule type="duplicateValues" dxfId="0" priority="201"/>
  </conditionalFormatting>
  <conditionalFormatting sqref="J501:J503">
    <cfRule type="duplicateValues" dxfId="0" priority="596"/>
    <cfRule type="duplicateValues" dxfId="0" priority="595"/>
  </conditionalFormatting>
  <conditionalFormatting sqref="J504:J505">
    <cfRule type="duplicateValues" dxfId="0" priority="200"/>
    <cfRule type="duplicateValues" dxfId="0" priority="199"/>
  </conditionalFormatting>
  <conditionalFormatting sqref="J506:J507">
    <cfRule type="duplicateValues" dxfId="0" priority="594"/>
    <cfRule type="duplicateValues" dxfId="0" priority="593"/>
  </conditionalFormatting>
  <conditionalFormatting sqref="J513:J517">
    <cfRule type="duplicateValues" dxfId="0" priority="588"/>
    <cfRule type="duplicateValues" dxfId="0" priority="587"/>
  </conditionalFormatting>
  <conditionalFormatting sqref="J520:J521">
    <cfRule type="duplicateValues" dxfId="0" priority="190"/>
    <cfRule type="duplicateValues" dxfId="0" priority="189"/>
  </conditionalFormatting>
  <conditionalFormatting sqref="J522:J524">
    <cfRule type="duplicateValues" dxfId="0" priority="584"/>
    <cfRule type="duplicateValues" dxfId="0" priority="583"/>
  </conditionalFormatting>
  <conditionalFormatting sqref="J525:J526">
    <cfRule type="duplicateValues" dxfId="0" priority="188"/>
    <cfRule type="duplicateValues" dxfId="0" priority="187"/>
  </conditionalFormatting>
  <conditionalFormatting sqref="J527:J530">
    <cfRule type="duplicateValues" dxfId="0" priority="582"/>
    <cfRule type="duplicateValues" dxfId="0" priority="581"/>
  </conditionalFormatting>
  <conditionalFormatting sqref="J533:J534">
    <cfRule type="duplicateValues" dxfId="0" priority="184"/>
    <cfRule type="duplicateValues" dxfId="0" priority="183"/>
  </conditionalFormatting>
  <conditionalFormatting sqref="J535:J536">
    <cfRule type="duplicateValues" dxfId="0" priority="578"/>
    <cfRule type="duplicateValues" dxfId="0" priority="577"/>
  </conditionalFormatting>
  <conditionalFormatting sqref="J537:J538">
    <cfRule type="duplicateValues" dxfId="0" priority="182"/>
    <cfRule type="duplicateValues" dxfId="0" priority="181"/>
  </conditionalFormatting>
  <conditionalFormatting sqref="J539:J540">
    <cfRule type="duplicateValues" dxfId="0" priority="576"/>
    <cfRule type="duplicateValues" dxfId="0" priority="575"/>
  </conditionalFormatting>
  <conditionalFormatting sqref="J542:J544">
    <cfRule type="duplicateValues" dxfId="0" priority="574"/>
    <cfRule type="duplicateValues" dxfId="0" priority="573"/>
  </conditionalFormatting>
  <conditionalFormatting sqref="J546:J547">
    <cfRule type="duplicateValues" dxfId="0" priority="572"/>
    <cfRule type="duplicateValues" dxfId="0" priority="571"/>
  </conditionalFormatting>
  <conditionalFormatting sqref="J548:J550">
    <cfRule type="duplicateValues" dxfId="0" priority="176"/>
    <cfRule type="duplicateValues" dxfId="0" priority="175"/>
  </conditionalFormatting>
  <conditionalFormatting sqref="J551:J552">
    <cfRule type="duplicateValues" dxfId="0" priority="570"/>
    <cfRule type="duplicateValues" dxfId="0" priority="569"/>
  </conditionalFormatting>
  <conditionalFormatting sqref="J553:J556">
    <cfRule type="duplicateValues" dxfId="0" priority="174"/>
    <cfRule type="duplicateValues" dxfId="0" priority="173"/>
  </conditionalFormatting>
  <conditionalFormatting sqref="J557:J561">
    <cfRule type="duplicateValues" dxfId="0" priority="568"/>
    <cfRule type="duplicateValues" dxfId="0" priority="567"/>
  </conditionalFormatting>
  <conditionalFormatting sqref="J564:J566">
    <cfRule type="duplicateValues" dxfId="0" priority="170"/>
    <cfRule type="duplicateValues" dxfId="0" priority="169"/>
  </conditionalFormatting>
  <conditionalFormatting sqref="J567:J568">
    <cfRule type="duplicateValues" dxfId="0" priority="564"/>
    <cfRule type="duplicateValues" dxfId="0" priority="563"/>
  </conditionalFormatting>
  <conditionalFormatting sqref="J569:J570">
    <cfRule type="duplicateValues" dxfId="0" priority="168"/>
    <cfRule type="duplicateValues" dxfId="0" priority="167"/>
  </conditionalFormatting>
  <conditionalFormatting sqref="J571:J575">
    <cfRule type="duplicateValues" dxfId="0" priority="562"/>
    <cfRule type="duplicateValues" dxfId="0" priority="561"/>
  </conditionalFormatting>
  <conditionalFormatting sqref="J579:J580">
    <cfRule type="duplicateValues" dxfId="0" priority="558"/>
    <cfRule type="duplicateValues" dxfId="0" priority="557"/>
  </conditionalFormatting>
  <conditionalFormatting sqref="J581:J582">
    <cfRule type="duplicateValues" dxfId="0" priority="162"/>
    <cfRule type="duplicateValues" dxfId="0" priority="161"/>
  </conditionalFormatting>
  <conditionalFormatting sqref="J585:J587">
    <cfRule type="duplicateValues" dxfId="0" priority="554"/>
    <cfRule type="duplicateValues" dxfId="0" priority="553"/>
  </conditionalFormatting>
  <conditionalFormatting sqref="J588:J590">
    <cfRule type="duplicateValues" dxfId="0" priority="158"/>
    <cfRule type="duplicateValues" dxfId="0" priority="157"/>
  </conditionalFormatting>
  <conditionalFormatting sqref="J591:J594">
    <cfRule type="duplicateValues" dxfId="0" priority="552"/>
    <cfRule type="duplicateValues" dxfId="0" priority="551"/>
  </conditionalFormatting>
  <conditionalFormatting sqref="J595:J596">
    <cfRule type="duplicateValues" dxfId="0" priority="156"/>
    <cfRule type="duplicateValues" dxfId="0" priority="155"/>
  </conditionalFormatting>
  <conditionalFormatting sqref="J597:J600">
    <cfRule type="duplicateValues" dxfId="0" priority="550"/>
    <cfRule type="duplicateValues" dxfId="0" priority="549"/>
  </conditionalFormatting>
  <conditionalFormatting sqref="J601:J605">
    <cfRule type="duplicateValues" dxfId="0" priority="154"/>
    <cfRule type="duplicateValues" dxfId="0" priority="153"/>
  </conditionalFormatting>
  <conditionalFormatting sqref="J606:J610">
    <cfRule type="duplicateValues" dxfId="0" priority="548"/>
    <cfRule type="duplicateValues" dxfId="0" priority="547"/>
  </conditionalFormatting>
  <conditionalFormatting sqref="J611:J613">
    <cfRule type="duplicateValues" dxfId="0" priority="152"/>
    <cfRule type="duplicateValues" dxfId="0" priority="151"/>
  </conditionalFormatting>
  <conditionalFormatting sqref="J615:J616">
    <cfRule type="duplicateValues" dxfId="0" priority="150"/>
    <cfRule type="duplicateValues" dxfId="0" priority="149"/>
  </conditionalFormatting>
  <conditionalFormatting sqref="J617:J624">
    <cfRule type="duplicateValues" dxfId="0" priority="544"/>
    <cfRule type="duplicateValues" dxfId="0" priority="543"/>
  </conditionalFormatting>
  <conditionalFormatting sqref="J626:J627">
    <cfRule type="duplicateValues" dxfId="0" priority="542"/>
    <cfRule type="duplicateValues" dxfId="0" priority="541"/>
  </conditionalFormatting>
  <conditionalFormatting sqref="J628:J629">
    <cfRule type="duplicateValues" dxfId="0" priority="146"/>
    <cfRule type="duplicateValues" dxfId="0" priority="145"/>
  </conditionalFormatting>
  <conditionalFormatting sqref="J631:J633">
    <cfRule type="duplicateValues" dxfId="0" priority="144"/>
    <cfRule type="duplicateValues" dxfId="0" priority="143"/>
  </conditionalFormatting>
  <conditionalFormatting sqref="J634:J636">
    <cfRule type="duplicateValues" dxfId="0" priority="538"/>
    <cfRule type="duplicateValues" dxfId="0" priority="537"/>
  </conditionalFormatting>
  <conditionalFormatting sqref="J638:J639">
    <cfRule type="duplicateValues" dxfId="0" priority="536"/>
    <cfRule type="duplicateValues" dxfId="0" priority="535"/>
  </conditionalFormatting>
  <conditionalFormatting sqref="J640:J641">
    <cfRule type="duplicateValues" dxfId="0" priority="140"/>
    <cfRule type="duplicateValues" dxfId="0" priority="139"/>
  </conditionalFormatting>
  <conditionalFormatting sqref="J642:J645">
    <cfRule type="duplicateValues" dxfId="0" priority="534"/>
    <cfRule type="duplicateValues" dxfId="0" priority="533"/>
  </conditionalFormatting>
  <conditionalFormatting sqref="J646:J647">
    <cfRule type="duplicateValues" dxfId="0" priority="138"/>
    <cfRule type="duplicateValues" dxfId="0" priority="137"/>
  </conditionalFormatting>
  <conditionalFormatting sqref="J650:J651">
    <cfRule type="duplicateValues" dxfId="0" priority="530"/>
    <cfRule type="duplicateValues" dxfId="0" priority="529"/>
  </conditionalFormatting>
  <conditionalFormatting sqref="J653:J655">
    <cfRule type="duplicateValues" dxfId="0" priority="528"/>
    <cfRule type="duplicateValues" dxfId="0" priority="527"/>
  </conditionalFormatting>
  <conditionalFormatting sqref="J657:J668">
    <cfRule type="duplicateValues" dxfId="0" priority="526"/>
    <cfRule type="duplicateValues" dxfId="0" priority="525"/>
  </conditionalFormatting>
  <conditionalFormatting sqref="J672:J673">
    <cfRule type="duplicateValues" dxfId="0" priority="522"/>
    <cfRule type="duplicateValues" dxfId="0" priority="521"/>
  </conditionalFormatting>
  <conditionalFormatting sqref="J675:J677">
    <cfRule type="duplicateValues" dxfId="0" priority="520"/>
    <cfRule type="duplicateValues" dxfId="0" priority="519"/>
  </conditionalFormatting>
  <conditionalFormatting sqref="J679:J691">
    <cfRule type="duplicateValues" dxfId="0" priority="518"/>
    <cfRule type="duplicateValues" dxfId="0" priority="517"/>
  </conditionalFormatting>
  <conditionalFormatting sqref="J692:J693">
    <cfRule type="duplicateValues" dxfId="0" priority="122"/>
    <cfRule type="duplicateValues" dxfId="0" priority="121"/>
  </conditionalFormatting>
  <conditionalFormatting sqref="J694:J697">
    <cfRule type="duplicateValues" dxfId="0" priority="516"/>
    <cfRule type="duplicateValues" dxfId="0" priority="515"/>
  </conditionalFormatting>
  <conditionalFormatting sqref="J698:J699">
    <cfRule type="duplicateValues" dxfId="0" priority="120"/>
    <cfRule type="duplicateValues" dxfId="0" priority="119"/>
  </conditionalFormatting>
  <conditionalFormatting sqref="J700:J704">
    <cfRule type="duplicateValues" dxfId="0" priority="514"/>
    <cfRule type="duplicateValues" dxfId="0" priority="513"/>
  </conditionalFormatting>
  <conditionalFormatting sqref="J705:J713">
    <cfRule type="duplicateValues" dxfId="0" priority="118"/>
    <cfRule type="duplicateValues" dxfId="0" priority="117"/>
  </conditionalFormatting>
  <conditionalFormatting sqref="J714:J744">
    <cfRule type="duplicateValues" dxfId="0" priority="512"/>
    <cfRule type="duplicateValues" dxfId="0" priority="511"/>
  </conditionalFormatting>
  <conditionalFormatting sqref="J745:J746">
    <cfRule type="duplicateValues" dxfId="0" priority="116"/>
    <cfRule type="duplicateValues" dxfId="0" priority="115"/>
  </conditionalFormatting>
  <conditionalFormatting sqref="J747:J749">
    <cfRule type="duplicateValues" dxfId="0" priority="510"/>
    <cfRule type="duplicateValues" dxfId="0" priority="509"/>
  </conditionalFormatting>
  <conditionalFormatting sqref="J750:J754">
    <cfRule type="duplicateValues" dxfId="0" priority="114"/>
    <cfRule type="duplicateValues" dxfId="0" priority="113"/>
  </conditionalFormatting>
  <conditionalFormatting sqref="J757:J758">
    <cfRule type="duplicateValues" dxfId="0" priority="506"/>
    <cfRule type="duplicateValues" dxfId="0" priority="505"/>
  </conditionalFormatting>
  <conditionalFormatting sqref="J760:J761">
    <cfRule type="duplicateValues" dxfId="0" priority="504"/>
    <cfRule type="duplicateValues" dxfId="0" priority="503"/>
  </conditionalFormatting>
  <conditionalFormatting sqref="J763:J794">
    <cfRule type="duplicateValues" dxfId="0" priority="502"/>
    <cfRule type="duplicateValues" dxfId="0" priority="501"/>
  </conditionalFormatting>
  <conditionalFormatting sqref="J796:J807">
    <cfRule type="duplicateValues" dxfId="0" priority="500"/>
    <cfRule type="duplicateValues" dxfId="0" priority="499"/>
  </conditionalFormatting>
  <conditionalFormatting sqref="J809:J812">
    <cfRule type="duplicateValues" dxfId="0" priority="498"/>
    <cfRule type="duplicateValues" dxfId="0" priority="497"/>
  </conditionalFormatting>
  <conditionalFormatting sqref="J814:J824">
    <cfRule type="duplicateValues" dxfId="0" priority="496"/>
    <cfRule type="duplicateValues" dxfId="0" priority="495"/>
  </conditionalFormatting>
  <conditionalFormatting sqref="J825:J826">
    <cfRule type="duplicateValues" dxfId="0" priority="100"/>
    <cfRule type="duplicateValues" dxfId="0" priority="99"/>
  </conditionalFormatting>
  <conditionalFormatting sqref="J827:J828">
    <cfRule type="duplicateValues" dxfId="0" priority="494"/>
    <cfRule type="duplicateValues" dxfId="0" priority="493"/>
  </conditionalFormatting>
  <conditionalFormatting sqref="J830:J832">
    <cfRule type="duplicateValues" dxfId="0" priority="492"/>
    <cfRule type="duplicateValues" dxfId="0" priority="491"/>
  </conditionalFormatting>
  <conditionalFormatting sqref="J834:J838">
    <cfRule type="duplicateValues" dxfId="0" priority="490"/>
    <cfRule type="duplicateValues" dxfId="0" priority="489"/>
  </conditionalFormatting>
  <conditionalFormatting sqref="J840:J844">
    <cfRule type="duplicateValues" dxfId="0" priority="488"/>
    <cfRule type="duplicateValues" dxfId="0" priority="487"/>
  </conditionalFormatting>
  <conditionalFormatting sqref="J846:J851">
    <cfRule type="duplicateValues" dxfId="0" priority="486"/>
    <cfRule type="duplicateValues" dxfId="0" priority="485"/>
  </conditionalFormatting>
  <conditionalFormatting sqref="J852:J857">
    <cfRule type="duplicateValues" dxfId="0" priority="90"/>
    <cfRule type="duplicateValues" dxfId="0" priority="89"/>
  </conditionalFormatting>
  <conditionalFormatting sqref="J861:J863">
    <cfRule type="duplicateValues" dxfId="0" priority="86"/>
    <cfRule type="duplicateValues" dxfId="0" priority="85"/>
  </conditionalFormatting>
  <conditionalFormatting sqref="J866:J868">
    <cfRule type="duplicateValues" dxfId="0" priority="478"/>
    <cfRule type="duplicateValues" dxfId="0" priority="477"/>
  </conditionalFormatting>
  <conditionalFormatting sqref="J869:J876">
    <cfRule type="duplicateValues" dxfId="0" priority="82"/>
    <cfRule type="duplicateValues" dxfId="0" priority="81"/>
  </conditionalFormatting>
  <conditionalFormatting sqref="J879:J880">
    <cfRule type="duplicateValues" dxfId="0" priority="474"/>
    <cfRule type="duplicateValues" dxfId="0" priority="473"/>
  </conditionalFormatting>
  <conditionalFormatting sqref="J882:J883">
    <cfRule type="duplicateValues" dxfId="0" priority="472"/>
    <cfRule type="duplicateValues" dxfId="0" priority="471"/>
  </conditionalFormatting>
  <conditionalFormatting sqref="J887:J888">
    <cfRule type="duplicateValues" dxfId="0" priority="468"/>
    <cfRule type="duplicateValues" dxfId="0" priority="467"/>
  </conditionalFormatting>
  <conditionalFormatting sqref="J889:J891">
    <cfRule type="duplicateValues" dxfId="0" priority="72"/>
    <cfRule type="duplicateValues" dxfId="0" priority="71"/>
  </conditionalFormatting>
  <conditionalFormatting sqref="J899:J901">
    <cfRule type="duplicateValues" dxfId="0" priority="64"/>
    <cfRule type="duplicateValues" dxfId="0" priority="63"/>
  </conditionalFormatting>
  <conditionalFormatting sqref="J904:J905">
    <cfRule type="duplicateValues" dxfId="0" priority="456"/>
    <cfRule type="duplicateValues" dxfId="0" priority="455"/>
  </conditionalFormatting>
  <conditionalFormatting sqref="J907:J908">
    <cfRule type="duplicateValues" dxfId="0" priority="454"/>
    <cfRule type="duplicateValues" dxfId="0" priority="453"/>
  </conditionalFormatting>
  <conditionalFormatting sqref="J915:J919">
    <cfRule type="duplicateValues" dxfId="0" priority="52"/>
    <cfRule type="duplicateValues" dxfId="0" priority="51"/>
  </conditionalFormatting>
  <conditionalFormatting sqref="J923:J924">
    <cfRule type="duplicateValues" dxfId="0" priority="48"/>
    <cfRule type="duplicateValues" dxfId="0" priority="47"/>
  </conditionalFormatting>
  <conditionalFormatting sqref="J925:J926">
    <cfRule type="duplicateValues" dxfId="0" priority="442"/>
    <cfRule type="duplicateValues" dxfId="0" priority="441"/>
  </conditionalFormatting>
  <conditionalFormatting sqref="J927:J928">
    <cfRule type="duplicateValues" dxfId="0" priority="46"/>
    <cfRule type="duplicateValues" dxfId="0" priority="45"/>
  </conditionalFormatting>
  <conditionalFormatting sqref="J930:J940">
    <cfRule type="duplicateValues" dxfId="0" priority="44"/>
    <cfRule type="duplicateValues" dxfId="0" priority="43"/>
  </conditionalFormatting>
  <conditionalFormatting sqref="J941:J948">
    <cfRule type="duplicateValues" dxfId="0" priority="438"/>
    <cfRule type="duplicateValues" dxfId="0" priority="437"/>
  </conditionalFormatting>
  <conditionalFormatting sqref="J950:J957">
    <cfRule type="duplicateValues" dxfId="0" priority="436"/>
    <cfRule type="duplicateValues" dxfId="0" priority="435"/>
  </conditionalFormatting>
  <conditionalFormatting sqref="J958:J960">
    <cfRule type="duplicateValues" dxfId="0" priority="40"/>
    <cfRule type="duplicateValues" dxfId="0" priority="39"/>
  </conditionalFormatting>
  <conditionalFormatting sqref="J963:J965">
    <cfRule type="duplicateValues" dxfId="0" priority="432"/>
    <cfRule type="duplicateValues" dxfId="0" priority="431"/>
  </conditionalFormatting>
  <conditionalFormatting sqref="J967:J990">
    <cfRule type="duplicateValues" dxfId="0" priority="430"/>
    <cfRule type="duplicateValues" dxfId="0" priority="429"/>
  </conditionalFormatting>
  <conditionalFormatting sqref="J992:J1001">
    <cfRule type="duplicateValues" dxfId="0" priority="428"/>
    <cfRule type="duplicateValues" dxfId="0" priority="427"/>
  </conditionalFormatting>
  <conditionalFormatting sqref="J1002:J1005">
    <cfRule type="duplicateValues" dxfId="0" priority="32"/>
    <cfRule type="duplicateValues" dxfId="0" priority="31"/>
  </conditionalFormatting>
  <conditionalFormatting sqref="J1007:J1008">
    <cfRule type="duplicateValues" dxfId="0" priority="30"/>
    <cfRule type="duplicateValues" dxfId="0" priority="29"/>
  </conditionalFormatting>
  <conditionalFormatting sqref="J1010:J1011">
    <cfRule type="duplicateValues" dxfId="0" priority="28"/>
    <cfRule type="duplicateValues" dxfId="0" priority="27"/>
  </conditionalFormatting>
  <conditionalFormatting sqref="J1014:J1020">
    <cfRule type="duplicateValues" dxfId="0" priority="420"/>
    <cfRule type="duplicateValues" dxfId="0" priority="419"/>
  </conditionalFormatting>
  <conditionalFormatting sqref="J1021:J1037">
    <cfRule type="duplicateValues" dxfId="0" priority="24"/>
    <cfRule type="duplicateValues" dxfId="0" priority="23"/>
  </conditionalFormatting>
  <conditionalFormatting sqref="J1039:J1056">
    <cfRule type="duplicateValues" dxfId="0" priority="22"/>
    <cfRule type="duplicateValues" dxfId="0" priority="21"/>
  </conditionalFormatting>
  <conditionalFormatting sqref="J1057:J1059">
    <cfRule type="duplicateValues" dxfId="0" priority="416"/>
    <cfRule type="duplicateValues" dxfId="0" priority="415"/>
  </conditionalFormatting>
  <conditionalFormatting sqref="J1060:J1061">
    <cfRule type="duplicateValues" dxfId="0" priority="20"/>
    <cfRule type="duplicateValues" dxfId="0" priority="19"/>
  </conditionalFormatting>
  <conditionalFormatting sqref="J1062:J1065">
    <cfRule type="duplicateValues" dxfId="0" priority="414"/>
    <cfRule type="duplicateValues" dxfId="0" priority="413"/>
  </conditionalFormatting>
  <conditionalFormatting sqref="J1066:J1072">
    <cfRule type="duplicateValues" dxfId="0" priority="18"/>
    <cfRule type="duplicateValues" dxfId="0" priority="17"/>
  </conditionalFormatting>
  <conditionalFormatting sqref="J1074:J1078">
    <cfRule type="duplicateValues" dxfId="0" priority="16"/>
    <cfRule type="duplicateValues" dxfId="0" priority="15"/>
  </conditionalFormatting>
  <conditionalFormatting sqref="J1079:J1081">
    <cfRule type="duplicateValues" dxfId="0" priority="410"/>
    <cfRule type="duplicateValues" dxfId="0" priority="409"/>
  </conditionalFormatting>
  <conditionalFormatting sqref="J1082:J1085">
    <cfRule type="duplicateValues" dxfId="0" priority="14"/>
    <cfRule type="duplicateValues" dxfId="0" priority="13"/>
  </conditionalFormatting>
  <conditionalFormatting sqref="J1086:J1088">
    <cfRule type="duplicateValues" dxfId="0" priority="408"/>
    <cfRule type="duplicateValues" dxfId="0" priority="407"/>
  </conditionalFormatting>
  <conditionalFormatting sqref="J1089:J1097">
    <cfRule type="duplicateValues" dxfId="0" priority="12"/>
    <cfRule type="duplicateValues" dxfId="0" priority="11"/>
  </conditionalFormatting>
  <conditionalFormatting sqref="J1098:J1099">
    <cfRule type="duplicateValues" dxfId="0" priority="406"/>
    <cfRule type="duplicateValues" dxfId="0" priority="405"/>
  </conditionalFormatting>
  <conditionalFormatting sqref="J1100:J1101">
    <cfRule type="duplicateValues" dxfId="0" priority="10"/>
    <cfRule type="duplicateValues" dxfId="0" priority="9"/>
  </conditionalFormatting>
  <conditionalFormatting sqref="J1102:J1109">
    <cfRule type="duplicateValues" dxfId="0" priority="404"/>
    <cfRule type="duplicateValues" dxfId="0" priority="403"/>
  </conditionalFormatting>
  <conditionalFormatting sqref="J1112:J1114">
    <cfRule type="duplicateValues" dxfId="0" priority="6"/>
    <cfRule type="duplicateValues" dxfId="0" priority="5"/>
  </conditionalFormatting>
  <conditionalFormatting sqref="J1116:J1117">
    <cfRule type="duplicateValues" dxfId="0" priority="4"/>
    <cfRule type="duplicateValues" dxfId="0" priority="3"/>
  </conditionalFormatting>
  <conditionalFormatting sqref="J1118:J1215">
    <cfRule type="duplicateValues" dxfId="0" priority="398"/>
    <cfRule type="duplicateValues" dxfId="0" priority="397"/>
  </conditionalFormatting>
  <conditionalFormatting sqref="J1217:J1220">
    <cfRule type="duplicateValues" dxfId="0" priority="396"/>
    <cfRule type="duplicateValues" dxfId="0" priority="395"/>
  </conditionalFormatting>
  <conditionalFormatting sqref="J1221:J1438">
    <cfRule type="duplicateValues" dxfId="0" priority="805"/>
  </conditionalFormatting>
  <conditionalFormatting sqref="J1439:J1557">
    <cfRule type="duplicateValues" dxfId="0" priority="804"/>
  </conditionalFormatting>
  <conditionalFormatting sqref="J1558:J1836">
    <cfRule type="duplicateValues" dxfId="0" priority="801"/>
    <cfRule type="duplicateValues" dxfId="0" priority="803"/>
  </conditionalFormatting>
  <conditionalFormatting sqref="J1837:J1963">
    <cfRule type="duplicateValues" dxfId="0" priority="800"/>
  </conditionalFormatting>
  <conditionalFormatting sqref="I1:J2 I3 I4:J4 J6 I1964:J1048576 I5:I1963">
    <cfRule type="duplicateValues" dxfId="0" priority="868"/>
    <cfRule type="duplicateValues" dxfId="0" priority="869"/>
  </conditionalFormatting>
  <dataValidations count="1">
    <dataValidation type="list" allowBlank="1" showInputMessage="1" showErrorMessage="1" sqref="E1244 E1251 E1252 E1322 E1323 E1393 E1423 E1548 E1560 E1561 E1565 E1221:E1223 E1224:E1228 E1229:E1243 E1245:E1246 E1247:E1248 E1249:E1250 E1253:E1256 E1257:E1268 E1269:E1293 E1294:E1307 E1308:E1311 E1312:E1314 E1315:E1321 E1324:E1326 E1327:E1330 E1331:E1335 E1336:E1353 E1354:E1371 E1372:E1378 E1379:E1380 E1381:E1389 E1390:E1392 E1394:E1403 E1404:E1406 E1407:E1409 E1410:E1420 E1421:E1422 E1424:E1425 E1426:E1427 E1428:E1429 E1430:E1436 E1437:E1438 E1439:E1444 E1445:E1462 E1463:E1466 E1467:E1483 E1484:E1493 E1494:E1505 E1506:E1516 E1517:E1522 E1523:E1530 E1531:E1547 E1549:E1550 E1551:E1559 E1562:E1564 E1566:E1570 E1571:E1593 E1594:E1963">
      <formula1>物料明细!$A:$A</formula1>
    </dataValidation>
  </dataValidation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284"/>
  <sheetViews>
    <sheetView workbookViewId="0">
      <selection activeCell="C13" sqref="C13"/>
    </sheetView>
  </sheetViews>
  <sheetFormatPr defaultColWidth="9" defaultRowHeight="13.5" outlineLevelCol="7"/>
  <cols>
    <col min="1" max="1" width="11.5" customWidth="1"/>
    <col min="2" max="2" width="12.875" customWidth="1"/>
    <col min="3" max="3" width="27.125" customWidth="1"/>
    <col min="4" max="4" width="25.875" customWidth="1"/>
    <col min="5" max="5" width="20.375" customWidth="1"/>
    <col min="6" max="6" width="3.375" customWidth="1"/>
    <col min="7" max="7" width="9.875" customWidth="1"/>
  </cols>
  <sheetData>
    <row r="1" spans="1:7">
      <c r="A1" t="s">
        <v>1739</v>
      </c>
      <c r="B1" t="s">
        <v>1740</v>
      </c>
      <c r="C1" t="s">
        <v>1741</v>
      </c>
      <c r="D1" t="s">
        <v>1741</v>
      </c>
      <c r="E1" t="s">
        <v>1742</v>
      </c>
      <c r="F1" t="s">
        <v>1743</v>
      </c>
      <c r="G1" t="s">
        <v>1744</v>
      </c>
    </row>
    <row r="2" spans="1:8">
      <c r="A2" t="s">
        <v>1745</v>
      </c>
      <c r="B2">
        <v>220</v>
      </c>
      <c r="C2" t="s">
        <v>1746</v>
      </c>
      <c r="F2" t="s">
        <v>1747</v>
      </c>
      <c r="G2" t="s">
        <v>1748</v>
      </c>
      <c r="H2" t="s">
        <v>1749</v>
      </c>
    </row>
    <row r="3" spans="1:8">
      <c r="A3" t="s">
        <v>1750</v>
      </c>
      <c r="B3">
        <v>220</v>
      </c>
      <c r="C3" t="s">
        <v>1751</v>
      </c>
      <c r="F3" t="s">
        <v>1747</v>
      </c>
      <c r="G3" t="s">
        <v>1748</v>
      </c>
      <c r="H3" t="s">
        <v>1749</v>
      </c>
    </row>
    <row r="4" spans="1:8">
      <c r="A4" t="s">
        <v>1752</v>
      </c>
      <c r="B4">
        <v>220</v>
      </c>
      <c r="C4" t="s">
        <v>1753</v>
      </c>
      <c r="D4" t="s">
        <v>1754</v>
      </c>
      <c r="F4" t="s">
        <v>1747</v>
      </c>
      <c r="G4" t="s">
        <v>1748</v>
      </c>
      <c r="H4" t="s">
        <v>1755</v>
      </c>
    </row>
    <row r="5" spans="1:8">
      <c r="A5" t="s">
        <v>1756</v>
      </c>
      <c r="B5">
        <v>230</v>
      </c>
      <c r="C5" t="s">
        <v>1757</v>
      </c>
      <c r="D5" t="s">
        <v>1758</v>
      </c>
      <c r="F5" t="s">
        <v>1747</v>
      </c>
      <c r="G5" t="s">
        <v>1748</v>
      </c>
      <c r="H5" t="s">
        <v>1759</v>
      </c>
    </row>
    <row r="6" spans="1:8">
      <c r="A6" t="s">
        <v>1760</v>
      </c>
      <c r="B6">
        <v>220</v>
      </c>
      <c r="C6" t="s">
        <v>1761</v>
      </c>
      <c r="D6" t="s">
        <v>1762</v>
      </c>
      <c r="F6" t="s">
        <v>1747</v>
      </c>
      <c r="G6" t="s">
        <v>1748</v>
      </c>
      <c r="H6" t="s">
        <v>1759</v>
      </c>
    </row>
    <row r="7" spans="1:8">
      <c r="A7" t="s">
        <v>1760</v>
      </c>
      <c r="B7">
        <v>230</v>
      </c>
      <c r="C7" t="s">
        <v>1761</v>
      </c>
      <c r="D7" t="s">
        <v>1762</v>
      </c>
      <c r="F7" t="s">
        <v>1747</v>
      </c>
      <c r="G7" t="s">
        <v>1748</v>
      </c>
      <c r="H7" t="s">
        <v>1759</v>
      </c>
    </row>
    <row r="8" spans="1:7">
      <c r="A8" t="s">
        <v>1763</v>
      </c>
      <c r="B8">
        <v>220</v>
      </c>
      <c r="C8" t="s">
        <v>1764</v>
      </c>
      <c r="D8" t="s">
        <v>1765</v>
      </c>
      <c r="F8" t="s">
        <v>1747</v>
      </c>
      <c r="G8" t="s">
        <v>1748</v>
      </c>
    </row>
    <row r="9" spans="1:7">
      <c r="A9" t="s">
        <v>1763</v>
      </c>
      <c r="B9">
        <v>230</v>
      </c>
      <c r="C9" t="s">
        <v>1764</v>
      </c>
      <c r="D9" t="s">
        <v>1765</v>
      </c>
      <c r="F9" t="s">
        <v>1747</v>
      </c>
      <c r="G9" t="s">
        <v>1748</v>
      </c>
    </row>
    <row r="10" spans="1:8">
      <c r="A10" t="s">
        <v>1766</v>
      </c>
      <c r="B10">
        <v>230</v>
      </c>
      <c r="C10" t="s">
        <v>1767</v>
      </c>
      <c r="D10" t="s">
        <v>1768</v>
      </c>
      <c r="F10" t="s">
        <v>1747</v>
      </c>
      <c r="G10" t="s">
        <v>1748</v>
      </c>
      <c r="H10" t="s">
        <v>1759</v>
      </c>
    </row>
    <row r="11" spans="1:7">
      <c r="A11" t="s">
        <v>1769</v>
      </c>
      <c r="B11">
        <v>230</v>
      </c>
      <c r="C11" t="s">
        <v>1770</v>
      </c>
      <c r="D11" t="s">
        <v>1768</v>
      </c>
      <c r="F11" t="s">
        <v>1747</v>
      </c>
      <c r="G11" t="s">
        <v>1748</v>
      </c>
    </row>
    <row r="12" spans="1:8">
      <c r="A12" t="s">
        <v>1771</v>
      </c>
      <c r="B12">
        <v>230</v>
      </c>
      <c r="C12" t="s">
        <v>1764</v>
      </c>
      <c r="D12" t="s">
        <v>1772</v>
      </c>
      <c r="F12" t="s">
        <v>1747</v>
      </c>
      <c r="G12" t="s">
        <v>1748</v>
      </c>
      <c r="H12" t="s">
        <v>1773</v>
      </c>
    </row>
    <row r="13" spans="1:8">
      <c r="A13" t="s">
        <v>1774</v>
      </c>
      <c r="B13">
        <v>230</v>
      </c>
      <c r="C13" t="s">
        <v>1775</v>
      </c>
      <c r="D13" t="s">
        <v>1776</v>
      </c>
      <c r="F13" t="s">
        <v>1747</v>
      </c>
      <c r="G13" t="s">
        <v>1748</v>
      </c>
      <c r="H13" t="s">
        <v>1773</v>
      </c>
    </row>
    <row r="14" spans="1:8">
      <c r="A14" t="s">
        <v>1777</v>
      </c>
      <c r="B14">
        <v>230</v>
      </c>
      <c r="C14" t="s">
        <v>1778</v>
      </c>
      <c r="E14" t="s">
        <v>1779</v>
      </c>
      <c r="F14" t="s">
        <v>1747</v>
      </c>
      <c r="G14" t="s">
        <v>1748</v>
      </c>
      <c r="H14" t="s">
        <v>1773</v>
      </c>
    </row>
    <row r="15" spans="1:8">
      <c r="A15" t="s">
        <v>1780</v>
      </c>
      <c r="B15">
        <v>230</v>
      </c>
      <c r="C15" t="s">
        <v>1781</v>
      </c>
      <c r="D15" t="s">
        <v>1782</v>
      </c>
      <c r="F15" t="s">
        <v>1747</v>
      </c>
      <c r="G15" t="s">
        <v>1748</v>
      </c>
      <c r="H15" t="s">
        <v>1759</v>
      </c>
    </row>
    <row r="16" spans="1:7">
      <c r="A16" t="s">
        <v>1783</v>
      </c>
      <c r="B16">
        <v>230</v>
      </c>
      <c r="C16" t="s">
        <v>1784</v>
      </c>
      <c r="D16" t="s">
        <v>1785</v>
      </c>
      <c r="F16" t="s">
        <v>1747</v>
      </c>
      <c r="G16" t="s">
        <v>1748</v>
      </c>
    </row>
    <row r="17" spans="1:8">
      <c r="A17" t="s">
        <v>1786</v>
      </c>
      <c r="B17">
        <v>230</v>
      </c>
      <c r="C17" t="s">
        <v>1787</v>
      </c>
      <c r="D17" t="s">
        <v>1788</v>
      </c>
      <c r="F17" t="s">
        <v>1747</v>
      </c>
      <c r="G17" t="s">
        <v>1748</v>
      </c>
      <c r="H17" t="s">
        <v>1773</v>
      </c>
    </row>
    <row r="18" spans="1:8">
      <c r="A18" t="s">
        <v>1789</v>
      </c>
      <c r="B18">
        <v>230</v>
      </c>
      <c r="C18" t="s">
        <v>1790</v>
      </c>
      <c r="D18" t="s">
        <v>1791</v>
      </c>
      <c r="F18" t="s">
        <v>1747</v>
      </c>
      <c r="G18" t="s">
        <v>1748</v>
      </c>
      <c r="H18" t="s">
        <v>1773</v>
      </c>
    </row>
    <row r="19" spans="1:8">
      <c r="A19" t="s">
        <v>1792</v>
      </c>
      <c r="B19">
        <v>230</v>
      </c>
      <c r="C19" t="s">
        <v>1793</v>
      </c>
      <c r="F19" t="s">
        <v>1747</v>
      </c>
      <c r="G19" t="s">
        <v>1748</v>
      </c>
      <c r="H19" t="s">
        <v>1773</v>
      </c>
    </row>
    <row r="20" spans="1:8">
      <c r="A20" t="s">
        <v>1794</v>
      </c>
      <c r="B20">
        <v>230</v>
      </c>
      <c r="C20" t="s">
        <v>1795</v>
      </c>
      <c r="F20" t="s">
        <v>1747</v>
      </c>
      <c r="G20" t="s">
        <v>1748</v>
      </c>
      <c r="H20" t="s">
        <v>1773</v>
      </c>
    </row>
    <row r="21" spans="1:8">
      <c r="A21" t="s">
        <v>1796</v>
      </c>
      <c r="B21">
        <v>230</v>
      </c>
      <c r="C21" t="s">
        <v>1797</v>
      </c>
      <c r="D21" t="s">
        <v>1798</v>
      </c>
      <c r="F21" t="s">
        <v>1747</v>
      </c>
      <c r="G21" t="s">
        <v>1748</v>
      </c>
      <c r="H21" t="s">
        <v>1773</v>
      </c>
    </row>
    <row r="22" spans="1:8">
      <c r="A22" t="s">
        <v>1799</v>
      </c>
      <c r="B22">
        <v>230</v>
      </c>
      <c r="C22" t="s">
        <v>1800</v>
      </c>
      <c r="D22" t="s">
        <v>1798</v>
      </c>
      <c r="F22" t="s">
        <v>1747</v>
      </c>
      <c r="G22" t="s">
        <v>1748</v>
      </c>
      <c r="H22" t="s">
        <v>1773</v>
      </c>
    </row>
    <row r="23" spans="1:8">
      <c r="A23" t="s">
        <v>1801</v>
      </c>
      <c r="B23">
        <v>230</v>
      </c>
      <c r="C23" t="s">
        <v>1802</v>
      </c>
      <c r="D23" t="s">
        <v>1803</v>
      </c>
      <c r="F23" t="s">
        <v>1747</v>
      </c>
      <c r="G23" t="s">
        <v>1748</v>
      </c>
      <c r="H23" t="s">
        <v>1759</v>
      </c>
    </row>
    <row r="24" spans="1:8">
      <c r="A24" t="s">
        <v>1804</v>
      </c>
      <c r="B24">
        <v>230</v>
      </c>
      <c r="C24" t="s">
        <v>1775</v>
      </c>
      <c r="D24" t="s">
        <v>1805</v>
      </c>
      <c r="F24" t="s">
        <v>1747</v>
      </c>
      <c r="G24" t="s">
        <v>1748</v>
      </c>
      <c r="H24" t="s">
        <v>1773</v>
      </c>
    </row>
    <row r="25" spans="1:8">
      <c r="A25" t="s">
        <v>1806</v>
      </c>
      <c r="B25">
        <v>230</v>
      </c>
      <c r="C25" t="s">
        <v>1775</v>
      </c>
      <c r="D25" t="s">
        <v>1798</v>
      </c>
      <c r="F25" t="s">
        <v>1747</v>
      </c>
      <c r="G25" t="s">
        <v>1748</v>
      </c>
      <c r="H25" t="s">
        <v>1773</v>
      </c>
    </row>
    <row r="26" spans="1:8">
      <c r="A26" t="s">
        <v>1807</v>
      </c>
      <c r="B26">
        <v>230</v>
      </c>
      <c r="C26" t="s">
        <v>1808</v>
      </c>
      <c r="D26" t="s">
        <v>1809</v>
      </c>
      <c r="F26" t="s">
        <v>1747</v>
      </c>
      <c r="G26" t="s">
        <v>1748</v>
      </c>
      <c r="H26" t="s">
        <v>1759</v>
      </c>
    </row>
    <row r="27" spans="1:8">
      <c r="A27" t="s">
        <v>1810</v>
      </c>
      <c r="B27">
        <v>230</v>
      </c>
      <c r="C27" t="s">
        <v>1811</v>
      </c>
      <c r="F27" t="s">
        <v>1747</v>
      </c>
      <c r="G27" t="s">
        <v>1748</v>
      </c>
      <c r="H27" t="s">
        <v>1773</v>
      </c>
    </row>
    <row r="28" spans="1:8">
      <c r="A28" t="s">
        <v>1812</v>
      </c>
      <c r="B28">
        <v>230</v>
      </c>
      <c r="C28" t="s">
        <v>1813</v>
      </c>
      <c r="D28" t="s">
        <v>1814</v>
      </c>
      <c r="F28" t="s">
        <v>1747</v>
      </c>
      <c r="G28" t="s">
        <v>1748</v>
      </c>
      <c r="H28" t="s">
        <v>1773</v>
      </c>
    </row>
    <row r="29" spans="1:8">
      <c r="A29" t="s">
        <v>1815</v>
      </c>
      <c r="B29">
        <v>230</v>
      </c>
      <c r="C29" t="s">
        <v>1816</v>
      </c>
      <c r="D29" t="s">
        <v>1809</v>
      </c>
      <c r="F29" t="s">
        <v>1747</v>
      </c>
      <c r="G29" t="s">
        <v>1748</v>
      </c>
      <c r="H29" t="s">
        <v>1773</v>
      </c>
    </row>
    <row r="30" spans="1:8">
      <c r="A30" t="s">
        <v>1817</v>
      </c>
      <c r="B30">
        <v>230</v>
      </c>
      <c r="C30" t="s">
        <v>1795</v>
      </c>
      <c r="D30" t="s">
        <v>1818</v>
      </c>
      <c r="F30" t="s">
        <v>1747</v>
      </c>
      <c r="G30" t="s">
        <v>1748</v>
      </c>
      <c r="H30" t="s">
        <v>1773</v>
      </c>
    </row>
    <row r="31" spans="1:8">
      <c r="A31" t="s">
        <v>1819</v>
      </c>
      <c r="B31">
        <v>230</v>
      </c>
      <c r="C31" t="s">
        <v>1820</v>
      </c>
      <c r="D31" t="s">
        <v>1821</v>
      </c>
      <c r="F31" t="s">
        <v>1747</v>
      </c>
      <c r="G31" t="s">
        <v>1748</v>
      </c>
      <c r="H31" t="s">
        <v>1773</v>
      </c>
    </row>
    <row r="32" spans="1:8">
      <c r="A32" t="s">
        <v>1822</v>
      </c>
      <c r="B32">
        <v>220</v>
      </c>
      <c r="C32" t="s">
        <v>1823</v>
      </c>
      <c r="F32" t="s">
        <v>1747</v>
      </c>
      <c r="G32" t="s">
        <v>1748</v>
      </c>
      <c r="H32" t="s">
        <v>1749</v>
      </c>
    </row>
    <row r="33" spans="1:8">
      <c r="A33" t="s">
        <v>1824</v>
      </c>
      <c r="B33">
        <v>230</v>
      </c>
      <c r="C33" t="s">
        <v>1825</v>
      </c>
      <c r="D33" t="s">
        <v>1826</v>
      </c>
      <c r="F33" t="s">
        <v>1747</v>
      </c>
      <c r="G33" t="s">
        <v>1748</v>
      </c>
      <c r="H33" t="s">
        <v>1759</v>
      </c>
    </row>
    <row r="34" spans="1:8">
      <c r="A34" t="s">
        <v>1827</v>
      </c>
      <c r="B34">
        <v>230</v>
      </c>
      <c r="C34" t="s">
        <v>1828</v>
      </c>
      <c r="D34" t="s">
        <v>1829</v>
      </c>
      <c r="F34" t="s">
        <v>1747</v>
      </c>
      <c r="G34" t="s">
        <v>1748</v>
      </c>
      <c r="H34" t="s">
        <v>1773</v>
      </c>
    </row>
    <row r="35" spans="1:8">
      <c r="A35" t="s">
        <v>1830</v>
      </c>
      <c r="B35">
        <v>230</v>
      </c>
      <c r="C35" t="s">
        <v>1831</v>
      </c>
      <c r="D35" t="s">
        <v>1832</v>
      </c>
      <c r="F35" t="s">
        <v>1747</v>
      </c>
      <c r="G35" t="s">
        <v>1748</v>
      </c>
      <c r="H35" t="s">
        <v>1773</v>
      </c>
    </row>
    <row r="36" spans="1:8">
      <c r="A36" t="s">
        <v>1833</v>
      </c>
      <c r="B36">
        <v>230</v>
      </c>
      <c r="C36" t="s">
        <v>1834</v>
      </c>
      <c r="D36" t="s">
        <v>1835</v>
      </c>
      <c r="F36" t="s">
        <v>1747</v>
      </c>
      <c r="G36" t="s">
        <v>1748</v>
      </c>
      <c r="H36" t="s">
        <v>1773</v>
      </c>
    </row>
    <row r="37" spans="1:7">
      <c r="A37" t="s">
        <v>1836</v>
      </c>
      <c r="B37">
        <v>210</v>
      </c>
      <c r="C37" t="s">
        <v>1837</v>
      </c>
      <c r="D37">
        <v>1110811900013</v>
      </c>
      <c r="F37" t="s">
        <v>1838</v>
      </c>
      <c r="G37" t="s">
        <v>1748</v>
      </c>
    </row>
    <row r="38" spans="1:7">
      <c r="A38" t="s">
        <v>1839</v>
      </c>
      <c r="B38">
        <v>210</v>
      </c>
      <c r="C38" t="s">
        <v>1840</v>
      </c>
      <c r="D38">
        <v>1124011190041</v>
      </c>
      <c r="F38" t="s">
        <v>1838</v>
      </c>
      <c r="G38" t="s">
        <v>1748</v>
      </c>
    </row>
    <row r="39" spans="1:7">
      <c r="A39" t="s">
        <v>1841</v>
      </c>
      <c r="B39">
        <v>210</v>
      </c>
      <c r="C39" t="s">
        <v>1842</v>
      </c>
      <c r="D39" t="s">
        <v>1843</v>
      </c>
      <c r="F39" t="s">
        <v>1838</v>
      </c>
      <c r="G39" t="s">
        <v>1748</v>
      </c>
    </row>
    <row r="40" spans="1:7">
      <c r="A40" t="s">
        <v>1844</v>
      </c>
      <c r="B40">
        <v>210</v>
      </c>
      <c r="C40" t="s">
        <v>1837</v>
      </c>
      <c r="D40" t="s">
        <v>1845</v>
      </c>
      <c r="F40" t="s">
        <v>1838</v>
      </c>
      <c r="G40" t="s">
        <v>1748</v>
      </c>
    </row>
    <row r="41" spans="1:7">
      <c r="A41" t="s">
        <v>1846</v>
      </c>
      <c r="B41">
        <v>220</v>
      </c>
      <c r="C41" t="s">
        <v>1847</v>
      </c>
      <c r="F41" t="s">
        <v>1747</v>
      </c>
      <c r="G41" t="s">
        <v>1748</v>
      </c>
    </row>
    <row r="42" spans="1:8">
      <c r="A42" t="s">
        <v>1848</v>
      </c>
      <c r="B42">
        <v>230</v>
      </c>
      <c r="C42" t="s">
        <v>1849</v>
      </c>
      <c r="D42" t="s">
        <v>1850</v>
      </c>
      <c r="F42" t="s">
        <v>1747</v>
      </c>
      <c r="G42" t="s">
        <v>1748</v>
      </c>
      <c r="H42" t="s">
        <v>1851</v>
      </c>
    </row>
    <row r="43" spans="1:7">
      <c r="A43" t="s">
        <v>1852</v>
      </c>
      <c r="B43">
        <v>230</v>
      </c>
      <c r="C43" t="s">
        <v>1853</v>
      </c>
      <c r="D43" t="s">
        <v>1854</v>
      </c>
      <c r="F43" t="s">
        <v>1747</v>
      </c>
      <c r="G43" t="s">
        <v>1748</v>
      </c>
    </row>
    <row r="44" spans="1:8">
      <c r="A44" t="s">
        <v>1855</v>
      </c>
      <c r="B44">
        <v>230</v>
      </c>
      <c r="C44" t="s">
        <v>1856</v>
      </c>
      <c r="D44" t="s">
        <v>1857</v>
      </c>
      <c r="F44" t="s">
        <v>1747</v>
      </c>
      <c r="G44" t="s">
        <v>1748</v>
      </c>
      <c r="H44" t="s">
        <v>1851</v>
      </c>
    </row>
    <row r="45" spans="1:8">
      <c r="A45" t="s">
        <v>1858</v>
      </c>
      <c r="B45">
        <v>230</v>
      </c>
      <c r="C45" t="s">
        <v>1859</v>
      </c>
      <c r="D45" t="s">
        <v>1860</v>
      </c>
      <c r="F45" t="s">
        <v>1747</v>
      </c>
      <c r="G45" t="s">
        <v>1748</v>
      </c>
      <c r="H45" t="s">
        <v>1851</v>
      </c>
    </row>
    <row r="46" spans="1:8">
      <c r="A46" t="s">
        <v>1861</v>
      </c>
      <c r="B46">
        <v>230</v>
      </c>
      <c r="C46" t="s">
        <v>1862</v>
      </c>
      <c r="D46" t="s">
        <v>1860</v>
      </c>
      <c r="F46" t="s">
        <v>1747</v>
      </c>
      <c r="G46" t="s">
        <v>1748</v>
      </c>
      <c r="H46" t="s">
        <v>1851</v>
      </c>
    </row>
    <row r="47" spans="1:8">
      <c r="A47" t="s">
        <v>1863</v>
      </c>
      <c r="B47">
        <v>230</v>
      </c>
      <c r="C47" t="s">
        <v>1864</v>
      </c>
      <c r="D47" t="s">
        <v>1865</v>
      </c>
      <c r="E47" t="s">
        <v>1863</v>
      </c>
      <c r="F47" t="s">
        <v>1747</v>
      </c>
      <c r="G47" t="s">
        <v>1748</v>
      </c>
      <c r="H47" t="s">
        <v>1773</v>
      </c>
    </row>
    <row r="48" spans="1:8">
      <c r="A48" t="s">
        <v>1866</v>
      </c>
      <c r="B48">
        <v>210</v>
      </c>
      <c r="C48" t="s">
        <v>1867</v>
      </c>
      <c r="D48" t="s">
        <v>1868</v>
      </c>
      <c r="F48" t="s">
        <v>1838</v>
      </c>
      <c r="G48" t="s">
        <v>1869</v>
      </c>
      <c r="H48" t="s">
        <v>1870</v>
      </c>
    </row>
    <row r="49" spans="1:8">
      <c r="A49" t="s">
        <v>1871</v>
      </c>
      <c r="B49">
        <v>230</v>
      </c>
      <c r="C49" t="s">
        <v>1872</v>
      </c>
      <c r="F49" t="s">
        <v>1747</v>
      </c>
      <c r="G49" t="s">
        <v>1748</v>
      </c>
      <c r="H49" t="s">
        <v>1759</v>
      </c>
    </row>
    <row r="50" spans="1:8">
      <c r="A50" t="s">
        <v>1873</v>
      </c>
      <c r="B50">
        <v>230</v>
      </c>
      <c r="C50" t="s">
        <v>1874</v>
      </c>
      <c r="F50" t="s">
        <v>1747</v>
      </c>
      <c r="G50" t="s">
        <v>1748</v>
      </c>
      <c r="H50" t="s">
        <v>1759</v>
      </c>
    </row>
    <row r="51" spans="1:8">
      <c r="A51" t="s">
        <v>1875</v>
      </c>
      <c r="B51">
        <v>230</v>
      </c>
      <c r="C51" t="s">
        <v>1876</v>
      </c>
      <c r="D51" t="s">
        <v>1877</v>
      </c>
      <c r="F51" t="s">
        <v>1747</v>
      </c>
      <c r="G51" t="s">
        <v>1748</v>
      </c>
      <c r="H51" t="s">
        <v>1773</v>
      </c>
    </row>
    <row r="52" spans="1:7">
      <c r="A52" t="s">
        <v>1878</v>
      </c>
      <c r="B52">
        <v>220</v>
      </c>
      <c r="C52" t="s">
        <v>1879</v>
      </c>
      <c r="D52" t="s">
        <v>1880</v>
      </c>
      <c r="F52" t="s">
        <v>1747</v>
      </c>
      <c r="G52" t="s">
        <v>1748</v>
      </c>
    </row>
    <row r="53" spans="1:8">
      <c r="A53" t="s">
        <v>1881</v>
      </c>
      <c r="B53">
        <v>220</v>
      </c>
      <c r="C53" t="s">
        <v>1882</v>
      </c>
      <c r="F53" t="s">
        <v>1747</v>
      </c>
      <c r="G53" t="s">
        <v>1748</v>
      </c>
      <c r="H53" t="s">
        <v>1883</v>
      </c>
    </row>
    <row r="54" spans="1:7">
      <c r="A54" t="s">
        <v>1884</v>
      </c>
      <c r="B54">
        <v>220</v>
      </c>
      <c r="C54" t="s">
        <v>1885</v>
      </c>
      <c r="D54" t="s">
        <v>1886</v>
      </c>
      <c r="F54" t="s">
        <v>1747</v>
      </c>
      <c r="G54" t="s">
        <v>1748</v>
      </c>
    </row>
    <row r="55" spans="1:7">
      <c r="A55" t="s">
        <v>1884</v>
      </c>
      <c r="B55">
        <v>230</v>
      </c>
      <c r="C55" t="s">
        <v>1885</v>
      </c>
      <c r="D55" t="s">
        <v>1886</v>
      </c>
      <c r="F55" t="s">
        <v>1747</v>
      </c>
      <c r="G55" t="s">
        <v>1748</v>
      </c>
    </row>
    <row r="56" spans="1:8">
      <c r="A56" t="s">
        <v>35</v>
      </c>
      <c r="B56">
        <v>210</v>
      </c>
      <c r="C56" t="s">
        <v>1887</v>
      </c>
      <c r="D56" t="s">
        <v>1888</v>
      </c>
      <c r="F56" t="s">
        <v>1838</v>
      </c>
      <c r="G56" t="s">
        <v>1748</v>
      </c>
      <c r="H56" t="s">
        <v>1889</v>
      </c>
    </row>
    <row r="57" spans="1:8">
      <c r="A57" t="s">
        <v>1890</v>
      </c>
      <c r="B57">
        <v>220</v>
      </c>
      <c r="C57" t="s">
        <v>1891</v>
      </c>
      <c r="D57" t="s">
        <v>1892</v>
      </c>
      <c r="F57" t="s">
        <v>1747</v>
      </c>
      <c r="G57" t="s">
        <v>1748</v>
      </c>
      <c r="H57" t="s">
        <v>1755</v>
      </c>
    </row>
    <row r="58" spans="1:8">
      <c r="A58" t="s">
        <v>1893</v>
      </c>
      <c r="B58">
        <v>210</v>
      </c>
      <c r="C58" t="s">
        <v>1894</v>
      </c>
      <c r="D58" t="s">
        <v>1895</v>
      </c>
      <c r="F58" t="s">
        <v>1838</v>
      </c>
      <c r="G58" t="s">
        <v>1748</v>
      </c>
      <c r="H58" t="s">
        <v>1896</v>
      </c>
    </row>
    <row r="59" spans="1:8">
      <c r="A59" t="s">
        <v>38</v>
      </c>
      <c r="B59">
        <v>210</v>
      </c>
      <c r="C59" t="s">
        <v>1897</v>
      </c>
      <c r="D59" t="s">
        <v>1898</v>
      </c>
      <c r="F59" t="s">
        <v>1838</v>
      </c>
      <c r="G59" t="s">
        <v>1748</v>
      </c>
      <c r="H59" t="s">
        <v>1896</v>
      </c>
    </row>
    <row r="60" spans="1:8">
      <c r="A60" t="s">
        <v>42</v>
      </c>
      <c r="B60">
        <v>210</v>
      </c>
      <c r="C60" t="s">
        <v>1899</v>
      </c>
      <c r="D60" t="s">
        <v>1898</v>
      </c>
      <c r="F60" t="s">
        <v>1838</v>
      </c>
      <c r="G60" t="s">
        <v>1748</v>
      </c>
      <c r="H60" t="s">
        <v>1896</v>
      </c>
    </row>
    <row r="61" spans="1:8">
      <c r="A61" t="s">
        <v>45</v>
      </c>
      <c r="B61">
        <v>210</v>
      </c>
      <c r="C61" t="s">
        <v>1900</v>
      </c>
      <c r="D61" t="s">
        <v>1901</v>
      </c>
      <c r="F61" t="s">
        <v>1838</v>
      </c>
      <c r="G61" t="s">
        <v>1748</v>
      </c>
      <c r="H61" t="s">
        <v>1896</v>
      </c>
    </row>
    <row r="62" spans="1:8">
      <c r="A62" t="s">
        <v>48</v>
      </c>
      <c r="B62">
        <v>210</v>
      </c>
      <c r="C62" t="s">
        <v>1902</v>
      </c>
      <c r="D62" t="s">
        <v>1903</v>
      </c>
      <c r="F62" t="s">
        <v>1838</v>
      </c>
      <c r="G62" t="s">
        <v>1748</v>
      </c>
      <c r="H62" t="s">
        <v>1896</v>
      </c>
    </row>
    <row r="63" spans="1:8">
      <c r="A63" t="s">
        <v>1904</v>
      </c>
      <c r="B63">
        <v>220</v>
      </c>
      <c r="C63" t="s">
        <v>1905</v>
      </c>
      <c r="F63" t="s">
        <v>1747</v>
      </c>
      <c r="G63" t="s">
        <v>1748</v>
      </c>
      <c r="H63" t="s">
        <v>1749</v>
      </c>
    </row>
    <row r="64" spans="1:7">
      <c r="A64" t="s">
        <v>1906</v>
      </c>
      <c r="B64">
        <v>210</v>
      </c>
      <c r="C64" t="s">
        <v>1907</v>
      </c>
      <c r="D64" t="s">
        <v>1908</v>
      </c>
      <c r="F64" t="s">
        <v>1838</v>
      </c>
      <c r="G64" t="s">
        <v>1748</v>
      </c>
    </row>
    <row r="65" spans="1:8">
      <c r="A65" t="s">
        <v>51</v>
      </c>
      <c r="B65">
        <v>210</v>
      </c>
      <c r="C65" t="s">
        <v>1909</v>
      </c>
      <c r="D65" t="s">
        <v>1910</v>
      </c>
      <c r="F65" t="s">
        <v>1838</v>
      </c>
      <c r="G65" t="s">
        <v>1748</v>
      </c>
      <c r="H65" t="s">
        <v>1889</v>
      </c>
    </row>
    <row r="66" spans="1:8">
      <c r="A66" t="s">
        <v>52</v>
      </c>
      <c r="B66">
        <v>210</v>
      </c>
      <c r="C66" t="s">
        <v>1911</v>
      </c>
      <c r="D66" t="s">
        <v>1912</v>
      </c>
      <c r="F66" t="s">
        <v>1838</v>
      </c>
      <c r="G66" t="s">
        <v>1748</v>
      </c>
      <c r="H66" t="s">
        <v>1896</v>
      </c>
    </row>
    <row r="67" spans="1:7">
      <c r="A67" t="s">
        <v>1913</v>
      </c>
      <c r="B67">
        <v>210</v>
      </c>
      <c r="C67" t="s">
        <v>1914</v>
      </c>
      <c r="D67" t="s">
        <v>1915</v>
      </c>
      <c r="F67" t="s">
        <v>1838</v>
      </c>
      <c r="G67" t="s">
        <v>1869</v>
      </c>
    </row>
    <row r="68" spans="1:7">
      <c r="A68" t="s">
        <v>1916</v>
      </c>
      <c r="B68">
        <v>210</v>
      </c>
      <c r="C68" t="s">
        <v>1914</v>
      </c>
      <c r="D68" t="s">
        <v>1917</v>
      </c>
      <c r="F68" t="s">
        <v>1838</v>
      </c>
      <c r="G68" t="s">
        <v>1748</v>
      </c>
    </row>
    <row r="69" spans="1:7">
      <c r="A69" t="s">
        <v>1918</v>
      </c>
      <c r="B69">
        <v>220</v>
      </c>
      <c r="C69" t="s">
        <v>1919</v>
      </c>
      <c r="F69" t="s">
        <v>1747</v>
      </c>
      <c r="G69" t="s">
        <v>1748</v>
      </c>
    </row>
    <row r="70" spans="1:7">
      <c r="A70" t="s">
        <v>1920</v>
      </c>
      <c r="B70">
        <v>220</v>
      </c>
      <c r="C70" t="s">
        <v>1921</v>
      </c>
      <c r="F70" t="s">
        <v>1747</v>
      </c>
      <c r="G70" t="s">
        <v>1748</v>
      </c>
    </row>
    <row r="71" spans="1:7">
      <c r="A71" t="s">
        <v>1920</v>
      </c>
      <c r="B71">
        <v>230</v>
      </c>
      <c r="C71" t="s">
        <v>1921</v>
      </c>
      <c r="F71" t="s">
        <v>1747</v>
      </c>
      <c r="G71" t="s">
        <v>1748</v>
      </c>
    </row>
    <row r="72" spans="1:8">
      <c r="A72" t="s">
        <v>1922</v>
      </c>
      <c r="B72">
        <v>220</v>
      </c>
      <c r="C72" t="s">
        <v>1923</v>
      </c>
      <c r="F72" t="s">
        <v>1747</v>
      </c>
      <c r="G72" t="s">
        <v>1748</v>
      </c>
      <c r="H72" t="s">
        <v>1759</v>
      </c>
    </row>
    <row r="73" spans="1:8">
      <c r="A73" t="s">
        <v>1922</v>
      </c>
      <c r="B73">
        <v>230</v>
      </c>
      <c r="C73" t="s">
        <v>1923</v>
      </c>
      <c r="F73" t="s">
        <v>1747</v>
      </c>
      <c r="G73" t="s">
        <v>1748</v>
      </c>
      <c r="H73" t="s">
        <v>1759</v>
      </c>
    </row>
    <row r="74" spans="1:8">
      <c r="A74" t="s">
        <v>1924</v>
      </c>
      <c r="B74">
        <v>220</v>
      </c>
      <c r="C74" t="s">
        <v>1925</v>
      </c>
      <c r="F74" t="s">
        <v>1747</v>
      </c>
      <c r="G74" t="s">
        <v>1748</v>
      </c>
      <c r="H74" t="s">
        <v>1926</v>
      </c>
    </row>
    <row r="75" spans="1:8">
      <c r="A75" t="s">
        <v>1927</v>
      </c>
      <c r="B75">
        <v>220</v>
      </c>
      <c r="C75" t="s">
        <v>1928</v>
      </c>
      <c r="F75" t="s">
        <v>1747</v>
      </c>
      <c r="G75" t="s">
        <v>1748</v>
      </c>
      <c r="H75" t="s">
        <v>1773</v>
      </c>
    </row>
    <row r="76" spans="1:8">
      <c r="A76" t="s">
        <v>1927</v>
      </c>
      <c r="B76">
        <v>230</v>
      </c>
      <c r="C76" t="s">
        <v>1928</v>
      </c>
      <c r="F76" t="s">
        <v>1747</v>
      </c>
      <c r="G76" t="s">
        <v>1748</v>
      </c>
      <c r="H76" t="s">
        <v>1773</v>
      </c>
    </row>
    <row r="77" spans="1:8">
      <c r="A77" t="s">
        <v>1929</v>
      </c>
      <c r="B77">
        <v>230</v>
      </c>
      <c r="C77" t="s">
        <v>1930</v>
      </c>
      <c r="D77" t="s">
        <v>1860</v>
      </c>
      <c r="F77" t="s">
        <v>1747</v>
      </c>
      <c r="G77" t="s">
        <v>1748</v>
      </c>
      <c r="H77" t="s">
        <v>1851</v>
      </c>
    </row>
    <row r="78" spans="1:8">
      <c r="A78" t="s">
        <v>1931</v>
      </c>
      <c r="B78">
        <v>230</v>
      </c>
      <c r="C78" t="s">
        <v>1932</v>
      </c>
      <c r="F78" t="s">
        <v>1869</v>
      </c>
      <c r="G78" t="s">
        <v>1748</v>
      </c>
      <c r="H78" t="s">
        <v>1759</v>
      </c>
    </row>
    <row r="79" spans="1:8">
      <c r="A79" t="s">
        <v>1933</v>
      </c>
      <c r="B79">
        <v>220</v>
      </c>
      <c r="C79" t="s">
        <v>1934</v>
      </c>
      <c r="D79">
        <v>321401800900</v>
      </c>
      <c r="F79" t="s">
        <v>1747</v>
      </c>
      <c r="G79" t="s">
        <v>1748</v>
      </c>
      <c r="H79" t="s">
        <v>1749</v>
      </c>
    </row>
    <row r="80" spans="1:8">
      <c r="A80" t="s">
        <v>1935</v>
      </c>
      <c r="B80">
        <v>220</v>
      </c>
      <c r="C80" t="s">
        <v>1936</v>
      </c>
      <c r="D80">
        <v>321401800800</v>
      </c>
      <c r="F80" t="s">
        <v>1747</v>
      </c>
      <c r="G80" t="s">
        <v>1748</v>
      </c>
      <c r="H80" t="s">
        <v>1749</v>
      </c>
    </row>
    <row r="81" spans="1:8">
      <c r="A81" t="s">
        <v>1937</v>
      </c>
      <c r="B81">
        <v>220</v>
      </c>
      <c r="C81" t="s">
        <v>1938</v>
      </c>
      <c r="D81">
        <v>320611800500</v>
      </c>
      <c r="F81" t="s">
        <v>1747</v>
      </c>
      <c r="G81" t="s">
        <v>1748</v>
      </c>
      <c r="H81" t="s">
        <v>1749</v>
      </c>
    </row>
    <row r="82" spans="1:8">
      <c r="A82" t="s">
        <v>1939</v>
      </c>
      <c r="B82">
        <v>220</v>
      </c>
      <c r="C82" t="s">
        <v>1940</v>
      </c>
      <c r="D82" t="s">
        <v>1941</v>
      </c>
      <c r="F82" t="s">
        <v>1747</v>
      </c>
      <c r="G82" t="s">
        <v>1748</v>
      </c>
      <c r="H82" t="s">
        <v>1749</v>
      </c>
    </row>
    <row r="83" spans="1:8">
      <c r="A83" t="s">
        <v>1942</v>
      </c>
      <c r="B83">
        <v>220</v>
      </c>
      <c r="C83" t="s">
        <v>1943</v>
      </c>
      <c r="D83" t="s">
        <v>1941</v>
      </c>
      <c r="F83" t="s">
        <v>1747</v>
      </c>
      <c r="G83" t="s">
        <v>1748</v>
      </c>
      <c r="H83" t="s">
        <v>1749</v>
      </c>
    </row>
    <row r="84" spans="1:8">
      <c r="A84" t="s">
        <v>55</v>
      </c>
      <c r="B84">
        <v>210</v>
      </c>
      <c r="C84" t="s">
        <v>1944</v>
      </c>
      <c r="D84" t="s">
        <v>1945</v>
      </c>
      <c r="F84" t="s">
        <v>1838</v>
      </c>
      <c r="G84" t="s">
        <v>1748</v>
      </c>
      <c r="H84" t="s">
        <v>1896</v>
      </c>
    </row>
    <row r="85" spans="1:8">
      <c r="A85" t="s">
        <v>58</v>
      </c>
      <c r="B85">
        <v>210</v>
      </c>
      <c r="C85" t="s">
        <v>1946</v>
      </c>
      <c r="D85" t="s">
        <v>1947</v>
      </c>
      <c r="F85" t="s">
        <v>1838</v>
      </c>
      <c r="G85" t="s">
        <v>1748</v>
      </c>
      <c r="H85" t="s">
        <v>1896</v>
      </c>
    </row>
    <row r="86" spans="1:8">
      <c r="A86" t="s">
        <v>1948</v>
      </c>
      <c r="B86">
        <v>210</v>
      </c>
      <c r="C86" t="s">
        <v>1949</v>
      </c>
      <c r="D86" t="s">
        <v>1950</v>
      </c>
      <c r="F86" t="s">
        <v>1838</v>
      </c>
      <c r="G86" t="s">
        <v>1748</v>
      </c>
      <c r="H86" t="s">
        <v>1896</v>
      </c>
    </row>
    <row r="87" spans="1:8">
      <c r="A87" t="s">
        <v>59</v>
      </c>
      <c r="B87">
        <v>210</v>
      </c>
      <c r="C87" t="s">
        <v>1951</v>
      </c>
      <c r="D87" t="s">
        <v>1903</v>
      </c>
      <c r="F87" t="s">
        <v>1838</v>
      </c>
      <c r="G87" t="s">
        <v>1748</v>
      </c>
      <c r="H87" t="s">
        <v>1896</v>
      </c>
    </row>
    <row r="88" spans="1:8">
      <c r="A88" t="s">
        <v>60</v>
      </c>
      <c r="B88">
        <v>210</v>
      </c>
      <c r="C88" t="s">
        <v>1952</v>
      </c>
      <c r="D88" t="s">
        <v>1953</v>
      </c>
      <c r="F88" t="s">
        <v>1838</v>
      </c>
      <c r="G88" t="s">
        <v>1748</v>
      </c>
      <c r="H88" t="s">
        <v>1896</v>
      </c>
    </row>
    <row r="89" spans="1:8">
      <c r="A89" t="s">
        <v>1954</v>
      </c>
      <c r="B89">
        <v>210</v>
      </c>
      <c r="C89" t="s">
        <v>1955</v>
      </c>
      <c r="D89" t="s">
        <v>1956</v>
      </c>
      <c r="F89" t="s">
        <v>1838</v>
      </c>
      <c r="G89" t="s">
        <v>1748</v>
      </c>
      <c r="H89" t="s">
        <v>1896</v>
      </c>
    </row>
    <row r="90" spans="1:7">
      <c r="A90" t="s">
        <v>1957</v>
      </c>
      <c r="B90">
        <v>210</v>
      </c>
      <c r="C90" t="s">
        <v>1958</v>
      </c>
      <c r="D90" t="s">
        <v>1959</v>
      </c>
      <c r="F90" t="s">
        <v>1838</v>
      </c>
      <c r="G90" t="s">
        <v>1748</v>
      </c>
    </row>
    <row r="91" spans="1:8">
      <c r="A91" t="s">
        <v>1960</v>
      </c>
      <c r="B91">
        <v>210</v>
      </c>
      <c r="C91" t="s">
        <v>1961</v>
      </c>
      <c r="F91" t="s">
        <v>1838</v>
      </c>
      <c r="G91" t="s">
        <v>1748</v>
      </c>
      <c r="H91" t="s">
        <v>1896</v>
      </c>
    </row>
    <row r="92" spans="1:8">
      <c r="A92" t="s">
        <v>63</v>
      </c>
      <c r="B92">
        <v>210</v>
      </c>
      <c r="C92" t="s">
        <v>1962</v>
      </c>
      <c r="F92" t="s">
        <v>1838</v>
      </c>
      <c r="G92" t="s">
        <v>1748</v>
      </c>
      <c r="H92" t="s">
        <v>1889</v>
      </c>
    </row>
    <row r="93" spans="1:8">
      <c r="A93" t="s">
        <v>64</v>
      </c>
      <c r="B93">
        <v>210</v>
      </c>
      <c r="C93" t="s">
        <v>1963</v>
      </c>
      <c r="D93" t="s">
        <v>1950</v>
      </c>
      <c r="F93" t="s">
        <v>1838</v>
      </c>
      <c r="G93" t="s">
        <v>1748</v>
      </c>
      <c r="H93" t="s">
        <v>1896</v>
      </c>
    </row>
    <row r="94" spans="1:7">
      <c r="A94" t="s">
        <v>1964</v>
      </c>
      <c r="B94">
        <v>210</v>
      </c>
      <c r="C94" t="s">
        <v>1965</v>
      </c>
      <c r="D94" t="s">
        <v>1966</v>
      </c>
      <c r="F94" t="s">
        <v>1838</v>
      </c>
      <c r="G94" t="s">
        <v>1748</v>
      </c>
    </row>
    <row r="95" spans="1:8">
      <c r="A95" t="s">
        <v>1967</v>
      </c>
      <c r="B95">
        <v>220</v>
      </c>
      <c r="C95" t="s">
        <v>1968</v>
      </c>
      <c r="F95" t="s">
        <v>1747</v>
      </c>
      <c r="G95" t="s">
        <v>1748</v>
      </c>
      <c r="H95" t="s">
        <v>1969</v>
      </c>
    </row>
    <row r="96" spans="1:8">
      <c r="A96" t="s">
        <v>1970</v>
      </c>
      <c r="B96">
        <v>220</v>
      </c>
      <c r="C96" t="s">
        <v>1971</v>
      </c>
      <c r="D96" t="s">
        <v>1972</v>
      </c>
      <c r="E96" t="s">
        <v>1973</v>
      </c>
      <c r="F96" t="s">
        <v>1747</v>
      </c>
      <c r="G96" t="s">
        <v>1748</v>
      </c>
      <c r="H96" t="s">
        <v>1969</v>
      </c>
    </row>
    <row r="97" spans="1:8">
      <c r="A97" t="s">
        <v>1974</v>
      </c>
      <c r="B97">
        <v>220</v>
      </c>
      <c r="C97" t="s">
        <v>1975</v>
      </c>
      <c r="F97" t="s">
        <v>1747</v>
      </c>
      <c r="G97" t="s">
        <v>1748</v>
      </c>
      <c r="H97" t="s">
        <v>1969</v>
      </c>
    </row>
    <row r="98" spans="1:8">
      <c r="A98" t="s">
        <v>1976</v>
      </c>
      <c r="B98">
        <v>210</v>
      </c>
      <c r="C98" t="s">
        <v>1977</v>
      </c>
      <c r="D98" t="s">
        <v>1978</v>
      </c>
      <c r="F98" t="s">
        <v>1838</v>
      </c>
      <c r="G98" t="s">
        <v>1748</v>
      </c>
      <c r="H98" t="s">
        <v>1889</v>
      </c>
    </row>
    <row r="99" spans="1:8">
      <c r="A99" t="s">
        <v>65</v>
      </c>
      <c r="B99">
        <v>210</v>
      </c>
      <c r="C99" t="s">
        <v>1979</v>
      </c>
      <c r="F99" t="s">
        <v>1869</v>
      </c>
      <c r="G99" t="s">
        <v>1748</v>
      </c>
      <c r="H99" t="s">
        <v>1889</v>
      </c>
    </row>
    <row r="100" spans="1:8">
      <c r="A100" t="s">
        <v>66</v>
      </c>
      <c r="B100">
        <v>210</v>
      </c>
      <c r="C100" t="s">
        <v>1980</v>
      </c>
      <c r="F100" t="s">
        <v>1869</v>
      </c>
      <c r="G100" t="s">
        <v>1748</v>
      </c>
      <c r="H100" t="s">
        <v>1889</v>
      </c>
    </row>
    <row r="101" spans="1:8">
      <c r="A101" t="s">
        <v>67</v>
      </c>
      <c r="B101">
        <v>210</v>
      </c>
      <c r="C101" t="s">
        <v>1981</v>
      </c>
      <c r="F101" t="s">
        <v>1869</v>
      </c>
      <c r="G101" t="s">
        <v>1748</v>
      </c>
      <c r="H101" t="s">
        <v>1889</v>
      </c>
    </row>
    <row r="102" spans="1:8">
      <c r="A102" t="s">
        <v>68</v>
      </c>
      <c r="B102">
        <v>210</v>
      </c>
      <c r="C102" t="s">
        <v>1982</v>
      </c>
      <c r="F102" t="s">
        <v>1869</v>
      </c>
      <c r="G102" t="s">
        <v>1748</v>
      </c>
      <c r="H102" t="s">
        <v>1889</v>
      </c>
    </row>
    <row r="103" spans="1:8">
      <c r="A103" t="s">
        <v>71</v>
      </c>
      <c r="B103">
        <v>210</v>
      </c>
      <c r="C103" t="s">
        <v>1983</v>
      </c>
      <c r="D103" t="s">
        <v>1984</v>
      </c>
      <c r="F103" t="s">
        <v>1838</v>
      </c>
      <c r="G103" t="s">
        <v>1748</v>
      </c>
      <c r="H103" t="s">
        <v>1896</v>
      </c>
    </row>
    <row r="104" spans="1:8">
      <c r="A104" t="s">
        <v>72</v>
      </c>
      <c r="B104">
        <v>210</v>
      </c>
      <c r="C104" t="s">
        <v>1985</v>
      </c>
      <c r="D104" t="s">
        <v>1986</v>
      </c>
      <c r="F104" t="s">
        <v>1838</v>
      </c>
      <c r="G104" t="s">
        <v>1748</v>
      </c>
      <c r="H104" t="s">
        <v>1896</v>
      </c>
    </row>
    <row r="105" spans="1:8">
      <c r="A105" t="s">
        <v>1987</v>
      </c>
      <c r="B105">
        <v>210</v>
      </c>
      <c r="C105" t="s">
        <v>1988</v>
      </c>
      <c r="D105" t="s">
        <v>1989</v>
      </c>
      <c r="F105" t="s">
        <v>1747</v>
      </c>
      <c r="G105" t="s">
        <v>1748</v>
      </c>
      <c r="H105" t="s">
        <v>1990</v>
      </c>
    </row>
    <row r="106" spans="1:8">
      <c r="A106" t="s">
        <v>1991</v>
      </c>
      <c r="B106">
        <v>220</v>
      </c>
      <c r="C106" t="s">
        <v>1992</v>
      </c>
      <c r="D106" t="s">
        <v>1860</v>
      </c>
      <c r="F106" t="s">
        <v>1747</v>
      </c>
      <c r="G106" t="s">
        <v>1748</v>
      </c>
      <c r="H106" t="s">
        <v>1993</v>
      </c>
    </row>
    <row r="107" spans="1:8">
      <c r="A107" t="s">
        <v>1994</v>
      </c>
      <c r="B107">
        <v>220</v>
      </c>
      <c r="C107" t="s">
        <v>1995</v>
      </c>
      <c r="D107" t="s">
        <v>1860</v>
      </c>
      <c r="F107" t="s">
        <v>1747</v>
      </c>
      <c r="G107" t="s">
        <v>1748</v>
      </c>
      <c r="H107" t="s">
        <v>1993</v>
      </c>
    </row>
    <row r="108" spans="1:8">
      <c r="A108" t="s">
        <v>1996</v>
      </c>
      <c r="B108">
        <v>220</v>
      </c>
      <c r="C108" t="s">
        <v>1997</v>
      </c>
      <c r="D108" t="s">
        <v>1860</v>
      </c>
      <c r="F108" t="s">
        <v>1747</v>
      </c>
      <c r="G108" t="s">
        <v>1748</v>
      </c>
      <c r="H108" t="s">
        <v>1926</v>
      </c>
    </row>
    <row r="109" spans="1:8">
      <c r="A109" t="s">
        <v>1998</v>
      </c>
      <c r="B109">
        <v>220</v>
      </c>
      <c r="C109" t="s">
        <v>1999</v>
      </c>
      <c r="D109" t="s">
        <v>1860</v>
      </c>
      <c r="F109" t="s">
        <v>1747</v>
      </c>
      <c r="G109" t="s">
        <v>1748</v>
      </c>
      <c r="H109" t="s">
        <v>1926</v>
      </c>
    </row>
    <row r="110" spans="1:8">
      <c r="A110" t="s">
        <v>2000</v>
      </c>
      <c r="B110">
        <v>220</v>
      </c>
      <c r="C110" t="s">
        <v>2001</v>
      </c>
      <c r="D110" t="s">
        <v>2002</v>
      </c>
      <c r="F110" t="s">
        <v>1747</v>
      </c>
      <c r="G110" t="s">
        <v>1748</v>
      </c>
      <c r="H110" t="s">
        <v>1926</v>
      </c>
    </row>
    <row r="111" spans="1:8">
      <c r="A111" t="s">
        <v>2003</v>
      </c>
      <c r="B111">
        <v>220</v>
      </c>
      <c r="C111" t="s">
        <v>2004</v>
      </c>
      <c r="D111" t="s">
        <v>2005</v>
      </c>
      <c r="F111" t="s">
        <v>1747</v>
      </c>
      <c r="G111" t="s">
        <v>1748</v>
      </c>
      <c r="H111" t="s">
        <v>1926</v>
      </c>
    </row>
    <row r="112" spans="1:8">
      <c r="A112" t="s">
        <v>2006</v>
      </c>
      <c r="B112">
        <v>220</v>
      </c>
      <c r="C112" t="s">
        <v>2007</v>
      </c>
      <c r="F112" t="s">
        <v>1747</v>
      </c>
      <c r="G112" t="s">
        <v>1748</v>
      </c>
      <c r="H112" t="s">
        <v>1926</v>
      </c>
    </row>
    <row r="113" spans="1:8">
      <c r="A113" t="s">
        <v>2008</v>
      </c>
      <c r="B113">
        <v>220</v>
      </c>
      <c r="C113" t="s">
        <v>2009</v>
      </c>
      <c r="D113" t="s">
        <v>1860</v>
      </c>
      <c r="E113" t="s">
        <v>2008</v>
      </c>
      <c r="F113" t="s">
        <v>1747</v>
      </c>
      <c r="G113" t="s">
        <v>1748</v>
      </c>
      <c r="H113" t="s">
        <v>1926</v>
      </c>
    </row>
    <row r="114" spans="1:8">
      <c r="A114" t="s">
        <v>2010</v>
      </c>
      <c r="B114">
        <v>220</v>
      </c>
      <c r="C114" t="s">
        <v>2011</v>
      </c>
      <c r="D114" t="s">
        <v>1860</v>
      </c>
      <c r="E114" t="s">
        <v>2010</v>
      </c>
      <c r="F114" t="s">
        <v>1747</v>
      </c>
      <c r="G114" t="s">
        <v>1748</v>
      </c>
      <c r="H114" t="s">
        <v>1926</v>
      </c>
    </row>
    <row r="115" spans="1:8">
      <c r="A115" t="s">
        <v>2012</v>
      </c>
      <c r="B115">
        <v>220</v>
      </c>
      <c r="C115" t="s">
        <v>2013</v>
      </c>
      <c r="F115" t="s">
        <v>1747</v>
      </c>
      <c r="G115" t="s">
        <v>1748</v>
      </c>
      <c r="H115" t="s">
        <v>1926</v>
      </c>
    </row>
    <row r="116" spans="1:8">
      <c r="A116" t="s">
        <v>2014</v>
      </c>
      <c r="B116">
        <v>220</v>
      </c>
      <c r="C116" t="s">
        <v>2001</v>
      </c>
      <c r="D116" t="s">
        <v>2015</v>
      </c>
      <c r="F116" t="s">
        <v>1747</v>
      </c>
      <c r="G116" t="s">
        <v>1748</v>
      </c>
      <c r="H116" t="s">
        <v>1926</v>
      </c>
    </row>
    <row r="117" spans="1:8">
      <c r="A117" t="s">
        <v>2016</v>
      </c>
      <c r="B117">
        <v>220</v>
      </c>
      <c r="C117" t="s">
        <v>2017</v>
      </c>
      <c r="F117" t="s">
        <v>1747</v>
      </c>
      <c r="G117" t="s">
        <v>1748</v>
      </c>
      <c r="H117" t="s">
        <v>1926</v>
      </c>
    </row>
    <row r="118" spans="1:8">
      <c r="A118" t="s">
        <v>2018</v>
      </c>
      <c r="B118">
        <v>220</v>
      </c>
      <c r="C118" t="s">
        <v>2019</v>
      </c>
      <c r="D118" t="s">
        <v>2015</v>
      </c>
      <c r="F118" t="s">
        <v>1747</v>
      </c>
      <c r="G118" t="s">
        <v>1748</v>
      </c>
      <c r="H118" t="s">
        <v>1926</v>
      </c>
    </row>
    <row r="119" spans="1:8">
      <c r="A119" t="s">
        <v>2020</v>
      </c>
      <c r="B119">
        <v>220</v>
      </c>
      <c r="C119" t="s">
        <v>2021</v>
      </c>
      <c r="D119" t="s">
        <v>2022</v>
      </c>
      <c r="F119" t="s">
        <v>1747</v>
      </c>
      <c r="G119" t="s">
        <v>1748</v>
      </c>
      <c r="H119" t="s">
        <v>1926</v>
      </c>
    </row>
    <row r="120" spans="1:8">
      <c r="A120" t="s">
        <v>2023</v>
      </c>
      <c r="B120">
        <v>220</v>
      </c>
      <c r="C120" t="s">
        <v>2024</v>
      </c>
      <c r="D120" t="s">
        <v>2025</v>
      </c>
      <c r="F120" t="s">
        <v>1747</v>
      </c>
      <c r="G120" t="s">
        <v>1748</v>
      </c>
      <c r="H120" t="s">
        <v>1926</v>
      </c>
    </row>
    <row r="121" spans="1:8">
      <c r="A121" t="s">
        <v>2026</v>
      </c>
      <c r="B121">
        <v>220</v>
      </c>
      <c r="C121" t="s">
        <v>2027</v>
      </c>
      <c r="D121" t="s">
        <v>2025</v>
      </c>
      <c r="F121" t="s">
        <v>1747</v>
      </c>
      <c r="G121" t="s">
        <v>1748</v>
      </c>
      <c r="H121" t="s">
        <v>1926</v>
      </c>
    </row>
    <row r="122" spans="1:8">
      <c r="A122" t="s">
        <v>2028</v>
      </c>
      <c r="B122">
        <v>220</v>
      </c>
      <c r="C122" t="s">
        <v>1995</v>
      </c>
      <c r="D122" t="s">
        <v>2029</v>
      </c>
      <c r="F122" t="s">
        <v>1747</v>
      </c>
      <c r="G122" t="s">
        <v>1748</v>
      </c>
      <c r="H122" t="s">
        <v>1926</v>
      </c>
    </row>
    <row r="123" spans="1:8">
      <c r="A123" t="s">
        <v>2030</v>
      </c>
      <c r="B123">
        <v>220</v>
      </c>
      <c r="C123" t="s">
        <v>1992</v>
      </c>
      <c r="D123" t="s">
        <v>2029</v>
      </c>
      <c r="F123" t="s">
        <v>1747</v>
      </c>
      <c r="G123" t="s">
        <v>1748</v>
      </c>
      <c r="H123" t="s">
        <v>1926</v>
      </c>
    </row>
    <row r="124" spans="1:8">
      <c r="A124" t="s">
        <v>2031</v>
      </c>
      <c r="B124">
        <v>220</v>
      </c>
      <c r="C124" t="s">
        <v>2032</v>
      </c>
      <c r="D124" t="s">
        <v>2022</v>
      </c>
      <c r="F124" t="s">
        <v>1747</v>
      </c>
      <c r="G124" t="s">
        <v>1748</v>
      </c>
      <c r="H124" t="s">
        <v>1926</v>
      </c>
    </row>
    <row r="125" spans="1:8">
      <c r="A125" t="s">
        <v>2033</v>
      </c>
      <c r="B125">
        <v>220</v>
      </c>
      <c r="C125" t="s">
        <v>2034</v>
      </c>
      <c r="D125" t="s">
        <v>2035</v>
      </c>
      <c r="F125" t="s">
        <v>1747</v>
      </c>
      <c r="G125" t="s">
        <v>1748</v>
      </c>
      <c r="H125" t="s">
        <v>1926</v>
      </c>
    </row>
    <row r="126" spans="1:8">
      <c r="A126" t="s">
        <v>2036</v>
      </c>
      <c r="B126">
        <v>220</v>
      </c>
      <c r="C126" t="s">
        <v>2037</v>
      </c>
      <c r="D126" t="s">
        <v>2038</v>
      </c>
      <c r="F126" t="s">
        <v>1747</v>
      </c>
      <c r="G126" t="s">
        <v>1748</v>
      </c>
      <c r="H126" t="s">
        <v>1749</v>
      </c>
    </row>
    <row r="127" spans="1:8">
      <c r="A127" t="s">
        <v>2039</v>
      </c>
      <c r="B127">
        <v>220</v>
      </c>
      <c r="C127" t="s">
        <v>2040</v>
      </c>
      <c r="D127" t="s">
        <v>2029</v>
      </c>
      <c r="F127" t="s">
        <v>1747</v>
      </c>
      <c r="G127" t="s">
        <v>1748</v>
      </c>
      <c r="H127" t="s">
        <v>1926</v>
      </c>
    </row>
    <row r="128" spans="1:8">
      <c r="A128" t="s">
        <v>2041</v>
      </c>
      <c r="B128">
        <v>220</v>
      </c>
      <c r="C128" t="s">
        <v>2042</v>
      </c>
      <c r="D128" t="s">
        <v>2029</v>
      </c>
      <c r="F128" t="s">
        <v>1747</v>
      </c>
      <c r="G128" t="s">
        <v>1748</v>
      </c>
      <c r="H128" t="s">
        <v>1926</v>
      </c>
    </row>
    <row r="129" spans="1:8">
      <c r="A129" t="s">
        <v>2043</v>
      </c>
      <c r="B129">
        <v>220</v>
      </c>
      <c r="C129" t="s">
        <v>2044</v>
      </c>
      <c r="D129" t="s">
        <v>2045</v>
      </c>
      <c r="F129" t="s">
        <v>1747</v>
      </c>
      <c r="G129" t="s">
        <v>1748</v>
      </c>
      <c r="H129" t="s">
        <v>1926</v>
      </c>
    </row>
    <row r="130" spans="1:8">
      <c r="A130" t="s">
        <v>2046</v>
      </c>
      <c r="B130">
        <v>220</v>
      </c>
      <c r="C130" t="s">
        <v>2047</v>
      </c>
      <c r="D130" t="s">
        <v>2045</v>
      </c>
      <c r="F130" t="s">
        <v>1747</v>
      </c>
      <c r="G130" t="s">
        <v>1748</v>
      </c>
      <c r="H130" t="s">
        <v>1926</v>
      </c>
    </row>
    <row r="131" spans="1:8">
      <c r="A131" t="s">
        <v>2048</v>
      </c>
      <c r="B131">
        <v>220</v>
      </c>
      <c r="C131" t="s">
        <v>2049</v>
      </c>
      <c r="D131" t="s">
        <v>2045</v>
      </c>
      <c r="F131" t="s">
        <v>1747</v>
      </c>
      <c r="G131" t="s">
        <v>1748</v>
      </c>
      <c r="H131" t="s">
        <v>1926</v>
      </c>
    </row>
    <row r="132" spans="1:8">
      <c r="A132" t="s">
        <v>2050</v>
      </c>
      <c r="B132">
        <v>220</v>
      </c>
      <c r="C132" t="s">
        <v>2051</v>
      </c>
      <c r="D132" t="s">
        <v>2038</v>
      </c>
      <c r="F132" t="s">
        <v>1747</v>
      </c>
      <c r="G132" t="s">
        <v>1748</v>
      </c>
      <c r="H132" t="s">
        <v>1749</v>
      </c>
    </row>
    <row r="133" spans="1:8">
      <c r="A133" t="s">
        <v>2052</v>
      </c>
      <c r="B133">
        <v>220</v>
      </c>
      <c r="C133" t="s">
        <v>2021</v>
      </c>
      <c r="D133" t="s">
        <v>2029</v>
      </c>
      <c r="F133" t="s">
        <v>1747</v>
      </c>
      <c r="G133" t="s">
        <v>1748</v>
      </c>
      <c r="H133" t="s">
        <v>1926</v>
      </c>
    </row>
    <row r="134" spans="1:8">
      <c r="A134" t="s">
        <v>2053</v>
      </c>
      <c r="B134">
        <v>220</v>
      </c>
      <c r="C134" t="s">
        <v>1995</v>
      </c>
      <c r="D134" t="s">
        <v>2054</v>
      </c>
      <c r="F134" t="s">
        <v>1747</v>
      </c>
      <c r="G134" t="s">
        <v>1748</v>
      </c>
      <c r="H134" t="s">
        <v>1749</v>
      </c>
    </row>
    <row r="135" spans="1:8">
      <c r="A135" t="s">
        <v>2055</v>
      </c>
      <c r="B135">
        <v>220</v>
      </c>
      <c r="C135" t="s">
        <v>1992</v>
      </c>
      <c r="D135" t="s">
        <v>2054</v>
      </c>
      <c r="F135" t="s">
        <v>1747</v>
      </c>
      <c r="G135" t="s">
        <v>1748</v>
      </c>
      <c r="H135" t="s">
        <v>1749</v>
      </c>
    </row>
    <row r="136" spans="1:8">
      <c r="A136" t="s">
        <v>2056</v>
      </c>
      <c r="B136">
        <v>220</v>
      </c>
      <c r="C136" t="s">
        <v>2057</v>
      </c>
      <c r="D136" t="s">
        <v>2054</v>
      </c>
      <c r="E136" t="s">
        <v>2056</v>
      </c>
      <c r="F136" t="s">
        <v>1747</v>
      </c>
      <c r="G136" t="s">
        <v>1748</v>
      </c>
      <c r="H136" t="s">
        <v>1749</v>
      </c>
    </row>
    <row r="137" spans="1:8">
      <c r="A137" t="s">
        <v>2058</v>
      </c>
      <c r="B137">
        <v>220</v>
      </c>
      <c r="C137" t="s">
        <v>2009</v>
      </c>
      <c r="D137" t="s">
        <v>2054</v>
      </c>
      <c r="F137" t="s">
        <v>1747</v>
      </c>
      <c r="G137" t="s">
        <v>1748</v>
      </c>
      <c r="H137" t="s">
        <v>1749</v>
      </c>
    </row>
    <row r="138" spans="1:7">
      <c r="A138" t="s">
        <v>2059</v>
      </c>
      <c r="B138">
        <v>220</v>
      </c>
      <c r="C138" t="s">
        <v>2060</v>
      </c>
      <c r="F138" t="s">
        <v>1747</v>
      </c>
      <c r="G138" t="s">
        <v>1748</v>
      </c>
    </row>
    <row r="139" spans="1:7">
      <c r="A139" t="s">
        <v>2061</v>
      </c>
      <c r="B139">
        <v>220</v>
      </c>
      <c r="C139" t="s">
        <v>2062</v>
      </c>
      <c r="F139" t="s">
        <v>1747</v>
      </c>
      <c r="G139" t="s">
        <v>1748</v>
      </c>
    </row>
    <row r="140" spans="1:8">
      <c r="A140" t="s">
        <v>2063</v>
      </c>
      <c r="B140">
        <v>220</v>
      </c>
      <c r="C140" t="s">
        <v>2042</v>
      </c>
      <c r="D140" t="s">
        <v>2022</v>
      </c>
      <c r="F140" t="s">
        <v>1747</v>
      </c>
      <c r="G140" t="s">
        <v>1748</v>
      </c>
      <c r="H140" t="s">
        <v>1926</v>
      </c>
    </row>
    <row r="141" spans="1:8">
      <c r="A141" t="s">
        <v>2064</v>
      </c>
      <c r="B141">
        <v>220</v>
      </c>
      <c r="C141" t="s">
        <v>1992</v>
      </c>
      <c r="D141" t="s">
        <v>2022</v>
      </c>
      <c r="F141" t="s">
        <v>1747</v>
      </c>
      <c r="G141" t="s">
        <v>1748</v>
      </c>
      <c r="H141" t="s">
        <v>1926</v>
      </c>
    </row>
    <row r="142" spans="1:8">
      <c r="A142" t="s">
        <v>2065</v>
      </c>
      <c r="B142">
        <v>220</v>
      </c>
      <c r="C142" t="s">
        <v>2066</v>
      </c>
      <c r="D142" t="s">
        <v>2022</v>
      </c>
      <c r="F142" t="s">
        <v>1747</v>
      </c>
      <c r="G142" t="s">
        <v>1748</v>
      </c>
      <c r="H142" t="s">
        <v>1926</v>
      </c>
    </row>
    <row r="143" spans="1:8">
      <c r="A143" t="s">
        <v>2067</v>
      </c>
      <c r="B143">
        <v>220</v>
      </c>
      <c r="C143" t="s">
        <v>2068</v>
      </c>
      <c r="D143" t="s">
        <v>2035</v>
      </c>
      <c r="F143" t="s">
        <v>1747</v>
      </c>
      <c r="G143" t="s">
        <v>1748</v>
      </c>
      <c r="H143" t="s">
        <v>1926</v>
      </c>
    </row>
    <row r="144" spans="1:8">
      <c r="A144" t="s">
        <v>2069</v>
      </c>
      <c r="B144">
        <v>220</v>
      </c>
      <c r="C144" t="s">
        <v>1995</v>
      </c>
      <c r="D144" t="s">
        <v>2022</v>
      </c>
      <c r="F144" t="s">
        <v>1747</v>
      </c>
      <c r="G144" t="s">
        <v>1748</v>
      </c>
      <c r="H144" t="s">
        <v>1926</v>
      </c>
    </row>
    <row r="145" spans="1:8">
      <c r="A145" t="s">
        <v>2070</v>
      </c>
      <c r="B145">
        <v>220</v>
      </c>
      <c r="C145" t="s">
        <v>2071</v>
      </c>
      <c r="D145" t="s">
        <v>2022</v>
      </c>
      <c r="F145" t="s">
        <v>1747</v>
      </c>
      <c r="G145" t="s">
        <v>1748</v>
      </c>
      <c r="H145" t="s">
        <v>1749</v>
      </c>
    </row>
    <row r="146" spans="1:8">
      <c r="A146" t="s">
        <v>2072</v>
      </c>
      <c r="B146">
        <v>220</v>
      </c>
      <c r="C146" t="s">
        <v>1971</v>
      </c>
      <c r="D146" t="s">
        <v>2054</v>
      </c>
      <c r="E146" t="s">
        <v>2072</v>
      </c>
      <c r="F146" t="s">
        <v>1747</v>
      </c>
      <c r="G146" t="s">
        <v>1748</v>
      </c>
      <c r="H146" t="s">
        <v>1749</v>
      </c>
    </row>
    <row r="147" spans="1:8">
      <c r="A147" t="s">
        <v>2073</v>
      </c>
      <c r="B147">
        <v>220</v>
      </c>
      <c r="C147" t="s">
        <v>2074</v>
      </c>
      <c r="D147" t="s">
        <v>1860</v>
      </c>
      <c r="E147" t="s">
        <v>2073</v>
      </c>
      <c r="F147" t="s">
        <v>1747</v>
      </c>
      <c r="G147" t="s">
        <v>1748</v>
      </c>
      <c r="H147" t="s">
        <v>1926</v>
      </c>
    </row>
    <row r="148" spans="1:8">
      <c r="A148" t="s">
        <v>2075</v>
      </c>
      <c r="B148">
        <v>220</v>
      </c>
      <c r="C148" t="s">
        <v>2076</v>
      </c>
      <c r="E148" t="s">
        <v>2075</v>
      </c>
      <c r="F148" t="s">
        <v>1747</v>
      </c>
      <c r="G148" t="s">
        <v>1748</v>
      </c>
      <c r="H148" t="s">
        <v>1926</v>
      </c>
    </row>
    <row r="149" spans="1:8">
      <c r="A149" t="s">
        <v>2077</v>
      </c>
      <c r="B149">
        <v>220</v>
      </c>
      <c r="C149" t="s">
        <v>2078</v>
      </c>
      <c r="D149" t="s">
        <v>1860</v>
      </c>
      <c r="E149" t="s">
        <v>2077</v>
      </c>
      <c r="F149" t="s">
        <v>1747</v>
      </c>
      <c r="G149" t="s">
        <v>1748</v>
      </c>
      <c r="H149" t="s">
        <v>1926</v>
      </c>
    </row>
    <row r="150" spans="1:8">
      <c r="A150" t="s">
        <v>2079</v>
      </c>
      <c r="B150">
        <v>220</v>
      </c>
      <c r="C150" t="s">
        <v>2080</v>
      </c>
      <c r="D150" t="s">
        <v>2081</v>
      </c>
      <c r="F150" t="s">
        <v>1747</v>
      </c>
      <c r="G150" t="s">
        <v>1748</v>
      </c>
      <c r="H150" t="s">
        <v>1926</v>
      </c>
    </row>
    <row r="151" spans="1:8">
      <c r="A151" t="s">
        <v>2082</v>
      </c>
      <c r="B151">
        <v>220</v>
      </c>
      <c r="C151" t="s">
        <v>2083</v>
      </c>
      <c r="D151" t="s">
        <v>2081</v>
      </c>
      <c r="F151" t="s">
        <v>1747</v>
      </c>
      <c r="G151" t="s">
        <v>1748</v>
      </c>
      <c r="H151" t="s">
        <v>1926</v>
      </c>
    </row>
    <row r="152" spans="1:8">
      <c r="A152" t="s">
        <v>2084</v>
      </c>
      <c r="B152">
        <v>220</v>
      </c>
      <c r="C152" t="s">
        <v>2068</v>
      </c>
      <c r="D152" t="s">
        <v>2081</v>
      </c>
      <c r="F152" t="s">
        <v>1747</v>
      </c>
      <c r="G152" t="s">
        <v>1748</v>
      </c>
      <c r="H152" t="s">
        <v>1926</v>
      </c>
    </row>
    <row r="153" spans="1:8">
      <c r="A153" t="s">
        <v>2085</v>
      </c>
      <c r="B153">
        <v>220</v>
      </c>
      <c r="C153" t="s">
        <v>2066</v>
      </c>
      <c r="D153" t="s">
        <v>2081</v>
      </c>
      <c r="E153" t="s">
        <v>2085</v>
      </c>
      <c r="F153" t="s">
        <v>1747</v>
      </c>
      <c r="G153" t="s">
        <v>1748</v>
      </c>
      <c r="H153" t="s">
        <v>1926</v>
      </c>
    </row>
    <row r="154" spans="1:8">
      <c r="A154" t="s">
        <v>2086</v>
      </c>
      <c r="B154">
        <v>220</v>
      </c>
      <c r="C154" t="s">
        <v>2087</v>
      </c>
      <c r="E154" t="s">
        <v>2086</v>
      </c>
      <c r="F154" t="s">
        <v>1747</v>
      </c>
      <c r="G154" t="s">
        <v>1748</v>
      </c>
      <c r="H154" t="s">
        <v>1969</v>
      </c>
    </row>
    <row r="155" spans="1:8">
      <c r="A155" t="s">
        <v>2088</v>
      </c>
      <c r="B155">
        <v>220</v>
      </c>
      <c r="C155" t="s">
        <v>1992</v>
      </c>
      <c r="D155" t="s">
        <v>2089</v>
      </c>
      <c r="E155" t="s">
        <v>2088</v>
      </c>
      <c r="F155" t="s">
        <v>1747</v>
      </c>
      <c r="G155" t="s">
        <v>1748</v>
      </c>
      <c r="H155" t="s">
        <v>1926</v>
      </c>
    </row>
    <row r="156" spans="1:8">
      <c r="A156" t="s">
        <v>2090</v>
      </c>
      <c r="B156">
        <v>220</v>
      </c>
      <c r="C156" t="s">
        <v>2091</v>
      </c>
      <c r="F156" t="s">
        <v>1747</v>
      </c>
      <c r="G156" t="s">
        <v>1748</v>
      </c>
      <c r="H156" t="s">
        <v>1749</v>
      </c>
    </row>
    <row r="157" spans="1:8">
      <c r="A157" t="s">
        <v>2090</v>
      </c>
      <c r="B157">
        <v>230</v>
      </c>
      <c r="C157" t="s">
        <v>2091</v>
      </c>
      <c r="F157" t="s">
        <v>1747</v>
      </c>
      <c r="G157" t="s">
        <v>1748</v>
      </c>
      <c r="H157" t="s">
        <v>1749</v>
      </c>
    </row>
    <row r="158" spans="1:8">
      <c r="A158" t="s">
        <v>2092</v>
      </c>
      <c r="B158">
        <v>220</v>
      </c>
      <c r="C158" t="s">
        <v>2093</v>
      </c>
      <c r="F158" t="s">
        <v>1747</v>
      </c>
      <c r="G158" t="s">
        <v>1748</v>
      </c>
      <c r="H158" t="s">
        <v>1773</v>
      </c>
    </row>
    <row r="159" spans="1:8">
      <c r="A159" t="s">
        <v>2092</v>
      </c>
      <c r="B159">
        <v>230</v>
      </c>
      <c r="C159" t="s">
        <v>2093</v>
      </c>
      <c r="F159" t="s">
        <v>1747</v>
      </c>
      <c r="G159" t="s">
        <v>1748</v>
      </c>
      <c r="H159" t="s">
        <v>1773</v>
      </c>
    </row>
    <row r="160" spans="1:8">
      <c r="A160" t="s">
        <v>2094</v>
      </c>
      <c r="B160">
        <v>210</v>
      </c>
      <c r="C160" t="s">
        <v>2095</v>
      </c>
      <c r="D160" t="s">
        <v>2096</v>
      </c>
      <c r="F160" t="s">
        <v>1838</v>
      </c>
      <c r="G160" t="s">
        <v>1748</v>
      </c>
      <c r="H160" t="s">
        <v>1759</v>
      </c>
    </row>
    <row r="161" spans="1:8">
      <c r="A161" t="s">
        <v>2094</v>
      </c>
      <c r="B161">
        <v>220</v>
      </c>
      <c r="C161" t="s">
        <v>2095</v>
      </c>
      <c r="D161" t="s">
        <v>2096</v>
      </c>
      <c r="F161" t="s">
        <v>1838</v>
      </c>
      <c r="G161" t="s">
        <v>1748</v>
      </c>
      <c r="H161" t="s">
        <v>1759</v>
      </c>
    </row>
    <row r="162" spans="1:8">
      <c r="A162" t="s">
        <v>2094</v>
      </c>
      <c r="B162">
        <v>230</v>
      </c>
      <c r="C162" t="s">
        <v>2095</v>
      </c>
      <c r="D162" t="s">
        <v>2096</v>
      </c>
      <c r="F162" t="s">
        <v>1838</v>
      </c>
      <c r="G162" t="s">
        <v>1748</v>
      </c>
      <c r="H162" t="s">
        <v>1759</v>
      </c>
    </row>
    <row r="163" spans="1:8">
      <c r="A163" t="s">
        <v>2097</v>
      </c>
      <c r="B163">
        <v>220</v>
      </c>
      <c r="C163" t="s">
        <v>2098</v>
      </c>
      <c r="D163" t="s">
        <v>2099</v>
      </c>
      <c r="F163" t="s">
        <v>1747</v>
      </c>
      <c r="G163" t="s">
        <v>1748</v>
      </c>
      <c r="H163" t="s">
        <v>1749</v>
      </c>
    </row>
    <row r="164" spans="1:8">
      <c r="A164" t="s">
        <v>2097</v>
      </c>
      <c r="B164">
        <v>230</v>
      </c>
      <c r="C164" t="s">
        <v>2098</v>
      </c>
      <c r="D164" t="s">
        <v>2099</v>
      </c>
      <c r="F164" t="s">
        <v>1747</v>
      </c>
      <c r="G164" t="s">
        <v>1748</v>
      </c>
      <c r="H164" t="s">
        <v>1749</v>
      </c>
    </row>
    <row r="165" spans="1:8">
      <c r="A165" t="s">
        <v>2100</v>
      </c>
      <c r="B165">
        <v>220</v>
      </c>
      <c r="C165" t="s">
        <v>2101</v>
      </c>
      <c r="D165" t="s">
        <v>2102</v>
      </c>
      <c r="F165" t="s">
        <v>1747</v>
      </c>
      <c r="G165" t="s">
        <v>1748</v>
      </c>
      <c r="H165" t="s">
        <v>1749</v>
      </c>
    </row>
    <row r="166" spans="1:8">
      <c r="A166" t="s">
        <v>2100</v>
      </c>
      <c r="B166">
        <v>230</v>
      </c>
      <c r="C166" t="s">
        <v>2101</v>
      </c>
      <c r="D166" t="s">
        <v>2102</v>
      </c>
      <c r="F166" t="s">
        <v>1747</v>
      </c>
      <c r="G166" t="s">
        <v>1748</v>
      </c>
      <c r="H166" t="s">
        <v>1749</v>
      </c>
    </row>
    <row r="167" spans="1:8">
      <c r="A167" t="s">
        <v>2103</v>
      </c>
      <c r="B167">
        <v>210</v>
      </c>
      <c r="C167" t="s">
        <v>2104</v>
      </c>
      <c r="D167" t="s">
        <v>2105</v>
      </c>
      <c r="F167" t="s">
        <v>1838</v>
      </c>
      <c r="G167" t="s">
        <v>1748</v>
      </c>
      <c r="H167" t="s">
        <v>1749</v>
      </c>
    </row>
    <row r="168" spans="1:8">
      <c r="A168" t="s">
        <v>2103</v>
      </c>
      <c r="B168">
        <v>220</v>
      </c>
      <c r="C168" t="s">
        <v>2104</v>
      </c>
      <c r="D168" t="s">
        <v>2105</v>
      </c>
      <c r="F168" t="s">
        <v>1838</v>
      </c>
      <c r="G168" t="s">
        <v>1748</v>
      </c>
      <c r="H168" t="s">
        <v>1749</v>
      </c>
    </row>
    <row r="169" spans="1:8">
      <c r="A169" t="s">
        <v>2103</v>
      </c>
      <c r="B169">
        <v>230</v>
      </c>
      <c r="C169" t="s">
        <v>2104</v>
      </c>
      <c r="D169" t="s">
        <v>2105</v>
      </c>
      <c r="F169" t="s">
        <v>1838</v>
      </c>
      <c r="G169" t="s">
        <v>1748</v>
      </c>
      <c r="H169" t="s">
        <v>1749</v>
      </c>
    </row>
    <row r="170" spans="1:8">
      <c r="A170" t="s">
        <v>2106</v>
      </c>
      <c r="B170">
        <v>210</v>
      </c>
      <c r="C170" t="s">
        <v>2107</v>
      </c>
      <c r="D170" t="s">
        <v>2105</v>
      </c>
      <c r="F170" t="s">
        <v>1838</v>
      </c>
      <c r="G170" t="s">
        <v>1748</v>
      </c>
      <c r="H170" t="s">
        <v>1759</v>
      </c>
    </row>
    <row r="171" spans="1:8">
      <c r="A171" t="s">
        <v>2106</v>
      </c>
      <c r="B171">
        <v>220</v>
      </c>
      <c r="C171" t="s">
        <v>2107</v>
      </c>
      <c r="D171" t="s">
        <v>2105</v>
      </c>
      <c r="F171" t="s">
        <v>1838</v>
      </c>
      <c r="G171" t="s">
        <v>1748</v>
      </c>
      <c r="H171" t="s">
        <v>1759</v>
      </c>
    </row>
    <row r="172" spans="1:8">
      <c r="A172" t="s">
        <v>2106</v>
      </c>
      <c r="B172">
        <v>230</v>
      </c>
      <c r="C172" t="s">
        <v>2107</v>
      </c>
      <c r="D172" t="s">
        <v>2105</v>
      </c>
      <c r="F172" t="s">
        <v>1838</v>
      </c>
      <c r="G172" t="s">
        <v>1748</v>
      </c>
      <c r="H172" t="s">
        <v>1759</v>
      </c>
    </row>
    <row r="173" spans="1:8">
      <c r="A173" t="s">
        <v>2108</v>
      </c>
      <c r="B173">
        <v>220</v>
      </c>
      <c r="C173" t="s">
        <v>2109</v>
      </c>
      <c r="D173" t="s">
        <v>2102</v>
      </c>
      <c r="F173" t="s">
        <v>1747</v>
      </c>
      <c r="G173" t="s">
        <v>1748</v>
      </c>
      <c r="H173" t="s">
        <v>1749</v>
      </c>
    </row>
    <row r="174" spans="1:8">
      <c r="A174" t="s">
        <v>2108</v>
      </c>
      <c r="B174">
        <v>230</v>
      </c>
      <c r="C174" t="s">
        <v>2109</v>
      </c>
      <c r="D174" t="s">
        <v>2102</v>
      </c>
      <c r="F174" t="s">
        <v>1747</v>
      </c>
      <c r="G174" t="s">
        <v>1748</v>
      </c>
      <c r="H174" t="s">
        <v>1749</v>
      </c>
    </row>
    <row r="175" spans="1:8">
      <c r="A175" t="s">
        <v>2110</v>
      </c>
      <c r="B175">
        <v>210</v>
      </c>
      <c r="C175" t="s">
        <v>2111</v>
      </c>
      <c r="D175" t="s">
        <v>2112</v>
      </c>
      <c r="F175" t="s">
        <v>1838</v>
      </c>
      <c r="G175" t="s">
        <v>1748</v>
      </c>
      <c r="H175" t="s">
        <v>1759</v>
      </c>
    </row>
    <row r="176" spans="1:8">
      <c r="A176" t="s">
        <v>2110</v>
      </c>
      <c r="B176">
        <v>220</v>
      </c>
      <c r="C176" t="s">
        <v>2111</v>
      </c>
      <c r="D176" t="s">
        <v>2112</v>
      </c>
      <c r="F176" t="s">
        <v>1838</v>
      </c>
      <c r="G176" t="s">
        <v>1748</v>
      </c>
      <c r="H176" t="s">
        <v>1759</v>
      </c>
    </row>
    <row r="177" spans="1:8">
      <c r="A177" t="s">
        <v>2110</v>
      </c>
      <c r="B177">
        <v>230</v>
      </c>
      <c r="C177" t="s">
        <v>2111</v>
      </c>
      <c r="D177" t="s">
        <v>2112</v>
      </c>
      <c r="F177" t="s">
        <v>1838</v>
      </c>
      <c r="G177" t="s">
        <v>1748</v>
      </c>
      <c r="H177" t="s">
        <v>1759</v>
      </c>
    </row>
    <row r="178" spans="1:8">
      <c r="A178" t="s">
        <v>2113</v>
      </c>
      <c r="B178">
        <v>220</v>
      </c>
      <c r="C178" t="s">
        <v>2114</v>
      </c>
      <c r="D178" t="s">
        <v>2115</v>
      </c>
      <c r="F178" t="s">
        <v>1747</v>
      </c>
      <c r="G178" t="s">
        <v>1748</v>
      </c>
      <c r="H178" t="s">
        <v>1749</v>
      </c>
    </row>
    <row r="179" spans="1:8">
      <c r="A179" t="s">
        <v>2113</v>
      </c>
      <c r="B179">
        <v>230</v>
      </c>
      <c r="C179" t="s">
        <v>2114</v>
      </c>
      <c r="D179" t="s">
        <v>2115</v>
      </c>
      <c r="F179" t="s">
        <v>1747</v>
      </c>
      <c r="G179" t="s">
        <v>1748</v>
      </c>
      <c r="H179" t="s">
        <v>1749</v>
      </c>
    </row>
    <row r="180" spans="1:8">
      <c r="A180" t="s">
        <v>2116</v>
      </c>
      <c r="B180">
        <v>210</v>
      </c>
      <c r="C180" t="s">
        <v>2117</v>
      </c>
      <c r="F180" t="s">
        <v>1838</v>
      </c>
      <c r="G180" t="s">
        <v>1748</v>
      </c>
      <c r="H180" t="s">
        <v>1749</v>
      </c>
    </row>
    <row r="181" spans="1:8">
      <c r="A181" t="s">
        <v>2116</v>
      </c>
      <c r="B181">
        <v>220</v>
      </c>
      <c r="C181" t="s">
        <v>2117</v>
      </c>
      <c r="F181" t="s">
        <v>1838</v>
      </c>
      <c r="G181" t="s">
        <v>1748</v>
      </c>
      <c r="H181" t="s">
        <v>1749</v>
      </c>
    </row>
    <row r="182" spans="1:8">
      <c r="A182" t="s">
        <v>2116</v>
      </c>
      <c r="B182">
        <v>230</v>
      </c>
      <c r="C182" t="s">
        <v>2117</v>
      </c>
      <c r="F182" t="s">
        <v>1838</v>
      </c>
      <c r="G182" t="s">
        <v>1748</v>
      </c>
      <c r="H182" t="s">
        <v>1749</v>
      </c>
    </row>
    <row r="183" spans="1:8">
      <c r="A183" t="s">
        <v>2118</v>
      </c>
      <c r="B183">
        <v>210</v>
      </c>
      <c r="C183" t="s">
        <v>2119</v>
      </c>
      <c r="D183" t="s">
        <v>2120</v>
      </c>
      <c r="F183" t="s">
        <v>1838</v>
      </c>
      <c r="G183" t="s">
        <v>1748</v>
      </c>
      <c r="H183" t="s">
        <v>1749</v>
      </c>
    </row>
    <row r="184" spans="1:8">
      <c r="A184" t="s">
        <v>2118</v>
      </c>
      <c r="B184">
        <v>220</v>
      </c>
      <c r="C184" t="s">
        <v>2119</v>
      </c>
      <c r="D184" t="s">
        <v>2120</v>
      </c>
      <c r="F184" t="s">
        <v>1838</v>
      </c>
      <c r="G184" t="s">
        <v>1748</v>
      </c>
      <c r="H184" t="s">
        <v>1749</v>
      </c>
    </row>
    <row r="185" spans="1:8">
      <c r="A185" t="s">
        <v>2118</v>
      </c>
      <c r="B185">
        <v>230</v>
      </c>
      <c r="C185" t="s">
        <v>2119</v>
      </c>
      <c r="D185" t="s">
        <v>2120</v>
      </c>
      <c r="F185" t="s">
        <v>1838</v>
      </c>
      <c r="G185" t="s">
        <v>1748</v>
      </c>
      <c r="H185" t="s">
        <v>1749</v>
      </c>
    </row>
    <row r="186" spans="1:8">
      <c r="A186" t="s">
        <v>2121</v>
      </c>
      <c r="B186">
        <v>220</v>
      </c>
      <c r="C186" t="s">
        <v>2122</v>
      </c>
      <c r="D186" t="s">
        <v>2123</v>
      </c>
      <c r="F186" t="s">
        <v>1747</v>
      </c>
      <c r="G186" t="s">
        <v>1748</v>
      </c>
      <c r="H186" t="s">
        <v>1896</v>
      </c>
    </row>
    <row r="187" spans="1:8">
      <c r="A187" t="s">
        <v>2121</v>
      </c>
      <c r="B187">
        <v>230</v>
      </c>
      <c r="C187" t="s">
        <v>2122</v>
      </c>
      <c r="D187" t="s">
        <v>2123</v>
      </c>
      <c r="F187" t="s">
        <v>1747</v>
      </c>
      <c r="G187" t="s">
        <v>1748</v>
      </c>
      <c r="H187" t="s">
        <v>1896</v>
      </c>
    </row>
    <row r="188" spans="1:8">
      <c r="A188" t="s">
        <v>2124</v>
      </c>
      <c r="B188">
        <v>210</v>
      </c>
      <c r="C188" t="s">
        <v>2125</v>
      </c>
      <c r="D188" t="s">
        <v>2126</v>
      </c>
      <c r="F188" t="s">
        <v>1838</v>
      </c>
      <c r="G188" t="s">
        <v>1748</v>
      </c>
      <c r="H188" t="s">
        <v>1896</v>
      </c>
    </row>
    <row r="189" spans="1:8">
      <c r="A189" t="s">
        <v>2124</v>
      </c>
      <c r="B189">
        <v>230</v>
      </c>
      <c r="C189" t="s">
        <v>2125</v>
      </c>
      <c r="D189" t="s">
        <v>2126</v>
      </c>
      <c r="F189" t="s">
        <v>1838</v>
      </c>
      <c r="G189" t="s">
        <v>1748</v>
      </c>
      <c r="H189" t="s">
        <v>1896</v>
      </c>
    </row>
    <row r="190" spans="1:8">
      <c r="A190" t="s">
        <v>78</v>
      </c>
      <c r="B190">
        <v>210</v>
      </c>
      <c r="C190" t="s">
        <v>2127</v>
      </c>
      <c r="D190" t="s">
        <v>2126</v>
      </c>
      <c r="F190" t="s">
        <v>1838</v>
      </c>
      <c r="G190" t="s">
        <v>1748</v>
      </c>
      <c r="H190" t="s">
        <v>1896</v>
      </c>
    </row>
    <row r="191" spans="1:8">
      <c r="A191" t="s">
        <v>78</v>
      </c>
      <c r="B191">
        <v>220</v>
      </c>
      <c r="C191" t="s">
        <v>2127</v>
      </c>
      <c r="D191" t="s">
        <v>2126</v>
      </c>
      <c r="F191" t="s">
        <v>1838</v>
      </c>
      <c r="G191" t="s">
        <v>1748</v>
      </c>
      <c r="H191" t="s">
        <v>1896</v>
      </c>
    </row>
    <row r="192" spans="1:8">
      <c r="A192" t="s">
        <v>78</v>
      </c>
      <c r="B192">
        <v>230</v>
      </c>
      <c r="C192" t="s">
        <v>2127</v>
      </c>
      <c r="D192" t="s">
        <v>2126</v>
      </c>
      <c r="F192" t="s">
        <v>1838</v>
      </c>
      <c r="G192" t="s">
        <v>1748</v>
      </c>
      <c r="H192" t="s">
        <v>1896</v>
      </c>
    </row>
    <row r="193" spans="1:8">
      <c r="A193" t="s">
        <v>2128</v>
      </c>
      <c r="B193">
        <v>220</v>
      </c>
      <c r="C193" t="s">
        <v>2129</v>
      </c>
      <c r="D193" t="s">
        <v>2130</v>
      </c>
      <c r="F193" t="s">
        <v>1747</v>
      </c>
      <c r="G193" t="s">
        <v>1748</v>
      </c>
      <c r="H193" t="s">
        <v>1759</v>
      </c>
    </row>
    <row r="194" spans="1:8">
      <c r="A194" t="s">
        <v>2128</v>
      </c>
      <c r="B194">
        <v>230</v>
      </c>
      <c r="C194" t="s">
        <v>2129</v>
      </c>
      <c r="D194" t="s">
        <v>2130</v>
      </c>
      <c r="F194" t="s">
        <v>1747</v>
      </c>
      <c r="G194" t="s">
        <v>1748</v>
      </c>
      <c r="H194" t="s">
        <v>1759</v>
      </c>
    </row>
    <row r="195" spans="1:8">
      <c r="A195" t="s">
        <v>2131</v>
      </c>
      <c r="B195">
        <v>220</v>
      </c>
      <c r="C195" t="s">
        <v>2129</v>
      </c>
      <c r="D195" t="s">
        <v>2132</v>
      </c>
      <c r="F195" t="s">
        <v>1747</v>
      </c>
      <c r="G195" t="s">
        <v>1748</v>
      </c>
      <c r="H195" t="s">
        <v>1759</v>
      </c>
    </row>
    <row r="196" spans="1:8">
      <c r="A196" t="s">
        <v>2131</v>
      </c>
      <c r="B196">
        <v>230</v>
      </c>
      <c r="C196" t="s">
        <v>2129</v>
      </c>
      <c r="D196" t="s">
        <v>2132</v>
      </c>
      <c r="F196" t="s">
        <v>1747</v>
      </c>
      <c r="G196" t="s">
        <v>1748</v>
      </c>
      <c r="H196" t="s">
        <v>1759</v>
      </c>
    </row>
    <row r="197" spans="1:8">
      <c r="A197" t="s">
        <v>2133</v>
      </c>
      <c r="B197">
        <v>220</v>
      </c>
      <c r="C197" t="s">
        <v>2134</v>
      </c>
      <c r="F197" t="s">
        <v>1747</v>
      </c>
      <c r="G197" t="s">
        <v>1748</v>
      </c>
      <c r="H197" t="s">
        <v>1896</v>
      </c>
    </row>
    <row r="198" spans="1:8">
      <c r="A198" t="s">
        <v>2133</v>
      </c>
      <c r="B198">
        <v>230</v>
      </c>
      <c r="C198" t="s">
        <v>2134</v>
      </c>
      <c r="F198" t="s">
        <v>1747</v>
      </c>
      <c r="G198" t="s">
        <v>1748</v>
      </c>
      <c r="H198" t="s">
        <v>1896</v>
      </c>
    </row>
    <row r="199" spans="1:8">
      <c r="A199" t="s">
        <v>2135</v>
      </c>
      <c r="B199">
        <v>220</v>
      </c>
      <c r="C199" t="s">
        <v>2136</v>
      </c>
      <c r="D199" t="s">
        <v>2137</v>
      </c>
      <c r="F199" t="s">
        <v>1747</v>
      </c>
      <c r="G199" t="s">
        <v>1748</v>
      </c>
      <c r="H199" t="s">
        <v>1749</v>
      </c>
    </row>
    <row r="200" spans="1:8">
      <c r="A200" t="s">
        <v>2138</v>
      </c>
      <c r="B200">
        <v>210</v>
      </c>
      <c r="C200" t="s">
        <v>2139</v>
      </c>
      <c r="D200" t="s">
        <v>2140</v>
      </c>
      <c r="F200" t="s">
        <v>1838</v>
      </c>
      <c r="G200" t="s">
        <v>1748</v>
      </c>
      <c r="H200" t="s">
        <v>1896</v>
      </c>
    </row>
    <row r="201" spans="1:8">
      <c r="A201" t="s">
        <v>2138</v>
      </c>
      <c r="B201">
        <v>220</v>
      </c>
      <c r="C201" t="s">
        <v>2139</v>
      </c>
      <c r="D201" t="s">
        <v>2140</v>
      </c>
      <c r="F201" t="s">
        <v>1838</v>
      </c>
      <c r="G201" t="s">
        <v>1748</v>
      </c>
      <c r="H201" t="s">
        <v>1896</v>
      </c>
    </row>
    <row r="202" spans="1:8">
      <c r="A202" t="s">
        <v>2138</v>
      </c>
      <c r="B202">
        <v>230</v>
      </c>
      <c r="C202" t="s">
        <v>2139</v>
      </c>
      <c r="D202" t="s">
        <v>2140</v>
      </c>
      <c r="F202" t="s">
        <v>1838</v>
      </c>
      <c r="G202" t="s">
        <v>1748</v>
      </c>
      <c r="H202" t="s">
        <v>1896</v>
      </c>
    </row>
    <row r="203" spans="1:8">
      <c r="A203" t="s">
        <v>2141</v>
      </c>
      <c r="B203">
        <v>220</v>
      </c>
      <c r="C203" t="s">
        <v>2142</v>
      </c>
      <c r="D203" t="s">
        <v>2143</v>
      </c>
      <c r="F203" t="s">
        <v>1747</v>
      </c>
      <c r="G203" t="s">
        <v>1748</v>
      </c>
      <c r="H203" t="s">
        <v>1749</v>
      </c>
    </row>
    <row r="204" spans="1:8">
      <c r="A204" t="s">
        <v>2144</v>
      </c>
      <c r="B204">
        <v>220</v>
      </c>
      <c r="C204" t="s">
        <v>2145</v>
      </c>
      <c r="F204" t="s">
        <v>1747</v>
      </c>
      <c r="G204" t="s">
        <v>1748</v>
      </c>
      <c r="H204" t="s">
        <v>1749</v>
      </c>
    </row>
    <row r="205" spans="1:7">
      <c r="A205" t="s">
        <v>2146</v>
      </c>
      <c r="B205">
        <v>220</v>
      </c>
      <c r="C205" t="s">
        <v>2147</v>
      </c>
      <c r="F205" t="s">
        <v>1747</v>
      </c>
      <c r="G205" t="s">
        <v>1748</v>
      </c>
    </row>
    <row r="206" spans="1:8">
      <c r="A206" t="s">
        <v>81</v>
      </c>
      <c r="B206">
        <v>210</v>
      </c>
      <c r="C206" t="s">
        <v>2148</v>
      </c>
      <c r="D206" t="s">
        <v>2112</v>
      </c>
      <c r="F206" t="s">
        <v>1838</v>
      </c>
      <c r="G206" t="s">
        <v>1748</v>
      </c>
      <c r="H206" t="s">
        <v>1896</v>
      </c>
    </row>
    <row r="207" spans="1:8">
      <c r="A207" t="s">
        <v>81</v>
      </c>
      <c r="B207">
        <v>230</v>
      </c>
      <c r="C207" t="s">
        <v>2148</v>
      </c>
      <c r="D207" t="s">
        <v>2112</v>
      </c>
      <c r="F207" t="s">
        <v>1838</v>
      </c>
      <c r="G207" t="s">
        <v>1748</v>
      </c>
      <c r="H207" t="s">
        <v>1896</v>
      </c>
    </row>
    <row r="208" spans="1:8">
      <c r="A208" t="s">
        <v>2149</v>
      </c>
      <c r="B208">
        <v>220</v>
      </c>
      <c r="C208" t="s">
        <v>2114</v>
      </c>
      <c r="D208" t="s">
        <v>2150</v>
      </c>
      <c r="F208" t="s">
        <v>1747</v>
      </c>
      <c r="G208" t="s">
        <v>1748</v>
      </c>
      <c r="H208" t="s">
        <v>1749</v>
      </c>
    </row>
    <row r="209" spans="1:8">
      <c r="A209" t="s">
        <v>2149</v>
      </c>
      <c r="B209">
        <v>230</v>
      </c>
      <c r="C209" t="s">
        <v>2114</v>
      </c>
      <c r="D209" t="s">
        <v>2150</v>
      </c>
      <c r="F209" t="s">
        <v>1747</v>
      </c>
      <c r="G209" t="s">
        <v>1748</v>
      </c>
      <c r="H209" t="s">
        <v>1749</v>
      </c>
    </row>
    <row r="210" spans="1:8">
      <c r="A210" t="s">
        <v>2151</v>
      </c>
      <c r="B210">
        <v>220</v>
      </c>
      <c r="C210" t="s">
        <v>2152</v>
      </c>
      <c r="F210" t="s">
        <v>1747</v>
      </c>
      <c r="G210" t="s">
        <v>1748</v>
      </c>
      <c r="H210" t="s">
        <v>2153</v>
      </c>
    </row>
    <row r="211" spans="1:8">
      <c r="A211" t="s">
        <v>2154</v>
      </c>
      <c r="B211">
        <v>220</v>
      </c>
      <c r="C211" t="s">
        <v>2155</v>
      </c>
      <c r="F211" t="s">
        <v>1747</v>
      </c>
      <c r="G211" t="s">
        <v>1748</v>
      </c>
      <c r="H211" t="s">
        <v>1749</v>
      </c>
    </row>
    <row r="212" spans="1:7">
      <c r="A212" t="s">
        <v>2156</v>
      </c>
      <c r="B212">
        <v>220</v>
      </c>
      <c r="C212" t="s">
        <v>2157</v>
      </c>
      <c r="F212" t="s">
        <v>1747</v>
      </c>
      <c r="G212" t="s">
        <v>1748</v>
      </c>
    </row>
    <row r="213" spans="1:8">
      <c r="A213" t="s">
        <v>2158</v>
      </c>
      <c r="B213">
        <v>220</v>
      </c>
      <c r="C213" t="s">
        <v>2159</v>
      </c>
      <c r="F213" t="s">
        <v>1747</v>
      </c>
      <c r="G213" t="s">
        <v>1748</v>
      </c>
      <c r="H213" t="s">
        <v>1749</v>
      </c>
    </row>
    <row r="214" spans="1:8">
      <c r="A214" t="s">
        <v>2158</v>
      </c>
      <c r="B214">
        <v>230</v>
      </c>
      <c r="C214" t="s">
        <v>2159</v>
      </c>
      <c r="F214" t="s">
        <v>1747</v>
      </c>
      <c r="G214" t="s">
        <v>1748</v>
      </c>
      <c r="H214" t="s">
        <v>1749</v>
      </c>
    </row>
    <row r="215" spans="1:8">
      <c r="A215" t="s">
        <v>2160</v>
      </c>
      <c r="B215">
        <v>220</v>
      </c>
      <c r="C215" t="s">
        <v>2161</v>
      </c>
      <c r="F215" t="s">
        <v>1747</v>
      </c>
      <c r="G215" t="s">
        <v>1748</v>
      </c>
      <c r="H215" t="s">
        <v>1749</v>
      </c>
    </row>
    <row r="216" spans="1:8">
      <c r="A216" t="s">
        <v>2162</v>
      </c>
      <c r="B216">
        <v>220</v>
      </c>
      <c r="C216" t="s">
        <v>2163</v>
      </c>
      <c r="F216" t="s">
        <v>1747</v>
      </c>
      <c r="G216" t="s">
        <v>1748</v>
      </c>
      <c r="H216" t="s">
        <v>1749</v>
      </c>
    </row>
    <row r="217" spans="1:8">
      <c r="A217" t="s">
        <v>2164</v>
      </c>
      <c r="B217">
        <v>220</v>
      </c>
      <c r="C217" t="s">
        <v>2165</v>
      </c>
      <c r="F217" t="s">
        <v>1747</v>
      </c>
      <c r="G217" t="s">
        <v>1748</v>
      </c>
      <c r="H217" t="s">
        <v>2153</v>
      </c>
    </row>
    <row r="218" spans="1:7">
      <c r="A218" t="s">
        <v>2166</v>
      </c>
      <c r="B218">
        <v>220</v>
      </c>
      <c r="C218" t="s">
        <v>2167</v>
      </c>
      <c r="F218" t="s">
        <v>1747</v>
      </c>
      <c r="G218" t="s">
        <v>1748</v>
      </c>
    </row>
    <row r="219" spans="1:7">
      <c r="A219" t="s">
        <v>2166</v>
      </c>
      <c r="B219">
        <v>230</v>
      </c>
      <c r="C219" t="s">
        <v>2167</v>
      </c>
      <c r="F219" t="s">
        <v>1747</v>
      </c>
      <c r="G219" t="s">
        <v>1748</v>
      </c>
    </row>
    <row r="220" spans="1:8">
      <c r="A220" t="s">
        <v>2168</v>
      </c>
      <c r="B220">
        <v>210</v>
      </c>
      <c r="C220" t="s">
        <v>2169</v>
      </c>
      <c r="F220" t="s">
        <v>1838</v>
      </c>
      <c r="G220" t="s">
        <v>1748</v>
      </c>
      <c r="H220" t="s">
        <v>1759</v>
      </c>
    </row>
    <row r="221" spans="1:8">
      <c r="A221" t="s">
        <v>2168</v>
      </c>
      <c r="B221">
        <v>220</v>
      </c>
      <c r="C221" t="s">
        <v>2169</v>
      </c>
      <c r="F221" t="s">
        <v>1838</v>
      </c>
      <c r="G221" t="s">
        <v>1748</v>
      </c>
      <c r="H221" t="s">
        <v>1759</v>
      </c>
    </row>
    <row r="222" spans="1:8">
      <c r="A222" t="s">
        <v>2168</v>
      </c>
      <c r="B222">
        <v>230</v>
      </c>
      <c r="C222" t="s">
        <v>2169</v>
      </c>
      <c r="F222" t="s">
        <v>1838</v>
      </c>
      <c r="G222" t="s">
        <v>1748</v>
      </c>
      <c r="H222" t="s">
        <v>1759</v>
      </c>
    </row>
    <row r="223" spans="1:7">
      <c r="A223" t="s">
        <v>2170</v>
      </c>
      <c r="B223">
        <v>230</v>
      </c>
      <c r="C223" t="s">
        <v>2171</v>
      </c>
      <c r="F223" t="s">
        <v>1747</v>
      </c>
      <c r="G223" t="s">
        <v>1748</v>
      </c>
    </row>
    <row r="224" spans="1:8">
      <c r="A224" t="s">
        <v>2172</v>
      </c>
      <c r="B224">
        <v>220</v>
      </c>
      <c r="C224" t="s">
        <v>2173</v>
      </c>
      <c r="D224" t="s">
        <v>1785</v>
      </c>
      <c r="F224" t="s">
        <v>1747</v>
      </c>
      <c r="G224" t="s">
        <v>1748</v>
      </c>
      <c r="H224" t="s">
        <v>1749</v>
      </c>
    </row>
    <row r="225" spans="1:8">
      <c r="A225" t="s">
        <v>82</v>
      </c>
      <c r="B225">
        <v>210</v>
      </c>
      <c r="C225" t="s">
        <v>2174</v>
      </c>
      <c r="F225" t="s">
        <v>1838</v>
      </c>
      <c r="G225" t="s">
        <v>1748</v>
      </c>
      <c r="H225" t="s">
        <v>1896</v>
      </c>
    </row>
    <row r="226" spans="1:8">
      <c r="A226" t="s">
        <v>82</v>
      </c>
      <c r="B226">
        <v>230</v>
      </c>
      <c r="C226" t="s">
        <v>2174</v>
      </c>
      <c r="F226" t="s">
        <v>1838</v>
      </c>
      <c r="G226" t="s">
        <v>1748</v>
      </c>
      <c r="H226" t="s">
        <v>1896</v>
      </c>
    </row>
    <row r="227" spans="1:8">
      <c r="A227" t="s">
        <v>85</v>
      </c>
      <c r="B227">
        <v>210</v>
      </c>
      <c r="C227" t="s">
        <v>2175</v>
      </c>
      <c r="F227" t="s">
        <v>1838</v>
      </c>
      <c r="G227" t="s">
        <v>1748</v>
      </c>
      <c r="H227" t="s">
        <v>1896</v>
      </c>
    </row>
    <row r="228" spans="1:8">
      <c r="A228" t="s">
        <v>85</v>
      </c>
      <c r="B228">
        <v>220</v>
      </c>
      <c r="C228" t="s">
        <v>2175</v>
      </c>
      <c r="F228" t="s">
        <v>1838</v>
      </c>
      <c r="G228" t="s">
        <v>1748</v>
      </c>
      <c r="H228" t="s">
        <v>1896</v>
      </c>
    </row>
    <row r="229" spans="1:8">
      <c r="A229" t="s">
        <v>85</v>
      </c>
      <c r="B229">
        <v>230</v>
      </c>
      <c r="C229" t="s">
        <v>2175</v>
      </c>
      <c r="F229" t="s">
        <v>1838</v>
      </c>
      <c r="G229" t="s">
        <v>1748</v>
      </c>
      <c r="H229" t="s">
        <v>1896</v>
      </c>
    </row>
    <row r="230" spans="1:8">
      <c r="A230" t="s">
        <v>2176</v>
      </c>
      <c r="B230">
        <v>220</v>
      </c>
      <c r="C230" t="s">
        <v>2114</v>
      </c>
      <c r="D230" t="s">
        <v>2177</v>
      </c>
      <c r="F230" t="s">
        <v>1747</v>
      </c>
      <c r="G230" t="s">
        <v>1748</v>
      </c>
      <c r="H230" t="s">
        <v>1749</v>
      </c>
    </row>
    <row r="231" spans="1:8">
      <c r="A231" t="s">
        <v>2176</v>
      </c>
      <c r="B231">
        <v>230</v>
      </c>
      <c r="C231" t="s">
        <v>2114</v>
      </c>
      <c r="D231" t="s">
        <v>2177</v>
      </c>
      <c r="F231" t="s">
        <v>1747</v>
      </c>
      <c r="G231" t="s">
        <v>1748</v>
      </c>
      <c r="H231" t="s">
        <v>1749</v>
      </c>
    </row>
    <row r="232" spans="1:8">
      <c r="A232" t="s">
        <v>2178</v>
      </c>
      <c r="B232">
        <v>220</v>
      </c>
      <c r="C232" t="s">
        <v>2122</v>
      </c>
      <c r="D232" t="s">
        <v>2179</v>
      </c>
      <c r="F232" t="s">
        <v>1747</v>
      </c>
      <c r="G232" t="s">
        <v>1748</v>
      </c>
      <c r="H232" t="s">
        <v>1749</v>
      </c>
    </row>
    <row r="233" spans="1:8">
      <c r="A233" t="s">
        <v>2178</v>
      </c>
      <c r="B233">
        <v>230</v>
      </c>
      <c r="C233" t="s">
        <v>2122</v>
      </c>
      <c r="D233" t="s">
        <v>2179</v>
      </c>
      <c r="F233" t="s">
        <v>1747</v>
      </c>
      <c r="G233" t="s">
        <v>1748</v>
      </c>
      <c r="H233" t="s">
        <v>1749</v>
      </c>
    </row>
    <row r="234" spans="1:8">
      <c r="A234" t="s">
        <v>2180</v>
      </c>
      <c r="B234">
        <v>210</v>
      </c>
      <c r="C234" t="s">
        <v>2181</v>
      </c>
      <c r="D234">
        <v>306</v>
      </c>
      <c r="F234" t="s">
        <v>1838</v>
      </c>
      <c r="G234" t="s">
        <v>1748</v>
      </c>
      <c r="H234" t="s">
        <v>1896</v>
      </c>
    </row>
    <row r="235" spans="1:8">
      <c r="A235" t="s">
        <v>2180</v>
      </c>
      <c r="B235">
        <v>230</v>
      </c>
      <c r="C235" t="s">
        <v>2181</v>
      </c>
      <c r="D235">
        <v>306</v>
      </c>
      <c r="F235" t="s">
        <v>1838</v>
      </c>
      <c r="G235" t="s">
        <v>1748</v>
      </c>
      <c r="H235" t="s">
        <v>1896</v>
      </c>
    </row>
    <row r="236" spans="1:8">
      <c r="A236" t="s">
        <v>2182</v>
      </c>
      <c r="B236">
        <v>230</v>
      </c>
      <c r="C236" t="s">
        <v>2183</v>
      </c>
      <c r="F236" t="s">
        <v>1747</v>
      </c>
      <c r="G236" t="s">
        <v>1748</v>
      </c>
      <c r="H236" t="s">
        <v>1759</v>
      </c>
    </row>
    <row r="237" spans="1:8">
      <c r="A237" t="s">
        <v>2184</v>
      </c>
      <c r="B237">
        <v>220</v>
      </c>
      <c r="C237" t="s">
        <v>2185</v>
      </c>
      <c r="D237" t="s">
        <v>2186</v>
      </c>
      <c r="F237" t="s">
        <v>1747</v>
      </c>
      <c r="G237" t="s">
        <v>1748</v>
      </c>
      <c r="H237" t="s">
        <v>1749</v>
      </c>
    </row>
    <row r="238" spans="1:8">
      <c r="A238" t="s">
        <v>2187</v>
      </c>
      <c r="B238">
        <v>220</v>
      </c>
      <c r="C238" t="s">
        <v>2188</v>
      </c>
      <c r="D238" t="s">
        <v>2189</v>
      </c>
      <c r="F238" t="s">
        <v>1747</v>
      </c>
      <c r="G238" t="s">
        <v>1748</v>
      </c>
      <c r="H238" t="s">
        <v>1749</v>
      </c>
    </row>
    <row r="239" spans="1:8">
      <c r="A239" t="s">
        <v>2187</v>
      </c>
      <c r="B239">
        <v>230</v>
      </c>
      <c r="C239" t="s">
        <v>2188</v>
      </c>
      <c r="D239" t="s">
        <v>2189</v>
      </c>
      <c r="F239" t="s">
        <v>1747</v>
      </c>
      <c r="G239" t="s">
        <v>1748</v>
      </c>
      <c r="H239" t="s">
        <v>1749</v>
      </c>
    </row>
    <row r="240" spans="1:8">
      <c r="A240" t="s">
        <v>2190</v>
      </c>
      <c r="B240">
        <v>220</v>
      </c>
      <c r="C240" t="s">
        <v>2191</v>
      </c>
      <c r="D240" t="s">
        <v>2192</v>
      </c>
      <c r="F240" t="s">
        <v>1747</v>
      </c>
      <c r="G240" t="s">
        <v>1748</v>
      </c>
      <c r="H240" t="s">
        <v>1759</v>
      </c>
    </row>
    <row r="241" spans="1:8">
      <c r="A241" t="s">
        <v>2190</v>
      </c>
      <c r="B241">
        <v>230</v>
      </c>
      <c r="C241" t="s">
        <v>2191</v>
      </c>
      <c r="D241" t="s">
        <v>2192</v>
      </c>
      <c r="F241" t="s">
        <v>1747</v>
      </c>
      <c r="G241" t="s">
        <v>1748</v>
      </c>
      <c r="H241" t="s">
        <v>1759</v>
      </c>
    </row>
    <row r="242" spans="1:8">
      <c r="A242" t="s">
        <v>2193</v>
      </c>
      <c r="B242">
        <v>220</v>
      </c>
      <c r="C242" t="s">
        <v>2194</v>
      </c>
      <c r="D242" t="s">
        <v>1892</v>
      </c>
      <c r="F242" t="s">
        <v>1747</v>
      </c>
      <c r="G242" t="s">
        <v>1748</v>
      </c>
      <c r="H242" t="s">
        <v>1749</v>
      </c>
    </row>
    <row r="243" spans="1:8">
      <c r="A243" t="s">
        <v>2193</v>
      </c>
      <c r="B243">
        <v>230</v>
      </c>
      <c r="C243" t="s">
        <v>2194</v>
      </c>
      <c r="D243" t="s">
        <v>1892</v>
      </c>
      <c r="F243" t="s">
        <v>1747</v>
      </c>
      <c r="G243" t="s">
        <v>1748</v>
      </c>
      <c r="H243" t="s">
        <v>1749</v>
      </c>
    </row>
    <row r="244" spans="1:8">
      <c r="A244" t="s">
        <v>2195</v>
      </c>
      <c r="B244">
        <v>220</v>
      </c>
      <c r="C244" t="s">
        <v>2196</v>
      </c>
      <c r="F244" t="s">
        <v>1747</v>
      </c>
      <c r="G244" t="s">
        <v>1748</v>
      </c>
      <c r="H244" t="s">
        <v>1749</v>
      </c>
    </row>
    <row r="245" spans="1:8">
      <c r="A245" t="s">
        <v>2197</v>
      </c>
      <c r="B245">
        <v>210</v>
      </c>
      <c r="C245" t="s">
        <v>2198</v>
      </c>
      <c r="D245" t="s">
        <v>1912</v>
      </c>
      <c r="F245" t="s">
        <v>1747</v>
      </c>
      <c r="G245" t="s">
        <v>1748</v>
      </c>
      <c r="H245" t="s">
        <v>1749</v>
      </c>
    </row>
    <row r="246" spans="1:8">
      <c r="A246" t="s">
        <v>2197</v>
      </c>
      <c r="B246">
        <v>220</v>
      </c>
      <c r="C246" t="s">
        <v>2198</v>
      </c>
      <c r="D246" t="s">
        <v>1912</v>
      </c>
      <c r="F246" t="s">
        <v>1747</v>
      </c>
      <c r="G246" t="s">
        <v>1748</v>
      </c>
      <c r="H246" t="s">
        <v>1749</v>
      </c>
    </row>
    <row r="247" spans="1:8">
      <c r="A247" t="s">
        <v>2197</v>
      </c>
      <c r="B247">
        <v>230</v>
      </c>
      <c r="C247" t="s">
        <v>2198</v>
      </c>
      <c r="D247" t="s">
        <v>1912</v>
      </c>
      <c r="F247" t="s">
        <v>1747</v>
      </c>
      <c r="G247" t="s">
        <v>1748</v>
      </c>
      <c r="H247" t="s">
        <v>1749</v>
      </c>
    </row>
    <row r="248" spans="1:8">
      <c r="A248" t="s">
        <v>2199</v>
      </c>
      <c r="B248">
        <v>210</v>
      </c>
      <c r="C248" t="s">
        <v>2171</v>
      </c>
      <c r="F248" t="s">
        <v>1838</v>
      </c>
      <c r="G248" t="s">
        <v>1748</v>
      </c>
      <c r="H248" t="s">
        <v>1759</v>
      </c>
    </row>
    <row r="249" spans="1:8">
      <c r="A249" t="s">
        <v>2199</v>
      </c>
      <c r="B249">
        <v>220</v>
      </c>
      <c r="C249" t="s">
        <v>2171</v>
      </c>
      <c r="F249" t="s">
        <v>1838</v>
      </c>
      <c r="G249" t="s">
        <v>1748</v>
      </c>
      <c r="H249" t="s">
        <v>1759</v>
      </c>
    </row>
    <row r="250" spans="1:8">
      <c r="A250" t="s">
        <v>2199</v>
      </c>
      <c r="B250">
        <v>230</v>
      </c>
      <c r="C250" t="s">
        <v>2171</v>
      </c>
      <c r="F250" t="s">
        <v>1838</v>
      </c>
      <c r="G250" t="s">
        <v>1748</v>
      </c>
      <c r="H250" t="s">
        <v>1759</v>
      </c>
    </row>
    <row r="251" spans="1:8">
      <c r="A251" t="s">
        <v>2200</v>
      </c>
      <c r="B251">
        <v>220</v>
      </c>
      <c r="C251" t="s">
        <v>2201</v>
      </c>
      <c r="F251" t="s">
        <v>1747</v>
      </c>
      <c r="G251" t="s">
        <v>1748</v>
      </c>
      <c r="H251" t="s">
        <v>1749</v>
      </c>
    </row>
    <row r="252" spans="1:8">
      <c r="A252" t="s">
        <v>2200</v>
      </c>
      <c r="B252">
        <v>230</v>
      </c>
      <c r="C252" t="s">
        <v>2201</v>
      </c>
      <c r="F252" t="s">
        <v>1747</v>
      </c>
      <c r="G252" t="s">
        <v>1748</v>
      </c>
      <c r="H252" t="s">
        <v>1749</v>
      </c>
    </row>
    <row r="253" spans="1:7">
      <c r="A253" t="s">
        <v>2202</v>
      </c>
      <c r="B253">
        <v>220</v>
      </c>
      <c r="C253" t="s">
        <v>2203</v>
      </c>
      <c r="F253" t="s">
        <v>1747</v>
      </c>
      <c r="G253" t="s">
        <v>1748</v>
      </c>
    </row>
    <row r="254" spans="1:7">
      <c r="A254" t="s">
        <v>2202</v>
      </c>
      <c r="B254">
        <v>230</v>
      </c>
      <c r="C254" t="s">
        <v>2203</v>
      </c>
      <c r="F254" t="s">
        <v>1747</v>
      </c>
      <c r="G254" t="s">
        <v>1748</v>
      </c>
    </row>
    <row r="255" spans="1:8">
      <c r="A255" t="s">
        <v>88</v>
      </c>
      <c r="B255">
        <v>210</v>
      </c>
      <c r="C255" t="s">
        <v>2204</v>
      </c>
      <c r="F255" t="s">
        <v>1747</v>
      </c>
      <c r="G255" t="s">
        <v>1748</v>
      </c>
      <c r="H255" t="s">
        <v>1889</v>
      </c>
    </row>
    <row r="256" spans="1:8">
      <c r="A256" t="s">
        <v>91</v>
      </c>
      <c r="B256">
        <v>210</v>
      </c>
      <c r="C256" t="s">
        <v>2205</v>
      </c>
      <c r="D256" t="s">
        <v>2206</v>
      </c>
      <c r="F256" t="s">
        <v>1838</v>
      </c>
      <c r="G256" t="s">
        <v>1748</v>
      </c>
      <c r="H256" t="s">
        <v>1889</v>
      </c>
    </row>
    <row r="257" spans="1:8">
      <c r="A257" t="s">
        <v>92</v>
      </c>
      <c r="B257">
        <v>210</v>
      </c>
      <c r="C257" t="s">
        <v>2207</v>
      </c>
      <c r="D257" t="s">
        <v>2208</v>
      </c>
      <c r="F257" t="s">
        <v>1838</v>
      </c>
      <c r="G257" t="s">
        <v>1748</v>
      </c>
      <c r="H257" t="s">
        <v>1889</v>
      </c>
    </row>
    <row r="258" spans="1:8">
      <c r="A258" t="s">
        <v>93</v>
      </c>
      <c r="B258">
        <v>210</v>
      </c>
      <c r="C258" t="s">
        <v>2209</v>
      </c>
      <c r="D258" t="s">
        <v>2126</v>
      </c>
      <c r="F258" t="s">
        <v>1838</v>
      </c>
      <c r="G258" t="s">
        <v>1748</v>
      </c>
      <c r="H258" t="s">
        <v>1896</v>
      </c>
    </row>
    <row r="259" spans="1:8">
      <c r="A259" t="s">
        <v>93</v>
      </c>
      <c r="B259">
        <v>230</v>
      </c>
      <c r="C259" t="s">
        <v>2209</v>
      </c>
      <c r="D259" t="s">
        <v>2126</v>
      </c>
      <c r="F259" t="s">
        <v>1838</v>
      </c>
      <c r="G259" t="s">
        <v>1748</v>
      </c>
      <c r="H259" t="s">
        <v>1896</v>
      </c>
    </row>
    <row r="260" spans="1:8">
      <c r="A260" t="s">
        <v>2210</v>
      </c>
      <c r="B260">
        <v>210</v>
      </c>
      <c r="C260" t="s">
        <v>2211</v>
      </c>
      <c r="D260" t="s">
        <v>2112</v>
      </c>
      <c r="F260" t="s">
        <v>1838</v>
      </c>
      <c r="G260" t="s">
        <v>1748</v>
      </c>
      <c r="H260" t="s">
        <v>1896</v>
      </c>
    </row>
    <row r="261" spans="1:8">
      <c r="A261" t="s">
        <v>2210</v>
      </c>
      <c r="B261">
        <v>230</v>
      </c>
      <c r="C261" t="s">
        <v>2211</v>
      </c>
      <c r="D261" t="s">
        <v>2112</v>
      </c>
      <c r="F261" t="s">
        <v>1838</v>
      </c>
      <c r="G261" t="s">
        <v>1748</v>
      </c>
      <c r="H261" t="s">
        <v>1896</v>
      </c>
    </row>
    <row r="262" spans="1:7">
      <c r="A262" t="s">
        <v>2212</v>
      </c>
      <c r="B262">
        <v>210</v>
      </c>
      <c r="C262" t="s">
        <v>2213</v>
      </c>
      <c r="D262" t="s">
        <v>2214</v>
      </c>
      <c r="F262" t="s">
        <v>1838</v>
      </c>
      <c r="G262" t="s">
        <v>1748</v>
      </c>
    </row>
    <row r="263" spans="1:8">
      <c r="A263" t="s">
        <v>94</v>
      </c>
      <c r="B263">
        <v>210</v>
      </c>
      <c r="C263" t="s">
        <v>2215</v>
      </c>
      <c r="D263" t="s">
        <v>2126</v>
      </c>
      <c r="F263" t="s">
        <v>1838</v>
      </c>
      <c r="G263" t="s">
        <v>1748</v>
      </c>
      <c r="H263" t="s">
        <v>1896</v>
      </c>
    </row>
    <row r="264" spans="1:8">
      <c r="A264" t="s">
        <v>94</v>
      </c>
      <c r="B264">
        <v>230</v>
      </c>
      <c r="C264" t="s">
        <v>2215</v>
      </c>
      <c r="D264" t="s">
        <v>2126</v>
      </c>
      <c r="F264" t="s">
        <v>1838</v>
      </c>
      <c r="G264" t="s">
        <v>1748</v>
      </c>
      <c r="H264" t="s">
        <v>1896</v>
      </c>
    </row>
    <row r="265" spans="1:8">
      <c r="A265" t="s">
        <v>2216</v>
      </c>
      <c r="B265">
        <v>210</v>
      </c>
      <c r="C265" t="s">
        <v>2217</v>
      </c>
      <c r="F265" t="s">
        <v>1747</v>
      </c>
      <c r="G265" t="s">
        <v>1748</v>
      </c>
      <c r="H265" t="s">
        <v>1896</v>
      </c>
    </row>
    <row r="266" spans="1:8">
      <c r="A266" t="s">
        <v>97</v>
      </c>
      <c r="B266">
        <v>210</v>
      </c>
      <c r="C266" t="s">
        <v>2218</v>
      </c>
      <c r="D266" t="s">
        <v>2219</v>
      </c>
      <c r="F266" t="s">
        <v>1838</v>
      </c>
      <c r="G266" t="s">
        <v>1748</v>
      </c>
      <c r="H266" t="s">
        <v>1896</v>
      </c>
    </row>
    <row r="267" spans="1:8">
      <c r="A267" t="s">
        <v>97</v>
      </c>
      <c r="B267">
        <v>230</v>
      </c>
      <c r="C267" t="s">
        <v>2218</v>
      </c>
      <c r="D267" t="s">
        <v>2219</v>
      </c>
      <c r="F267" t="s">
        <v>1838</v>
      </c>
      <c r="G267" t="s">
        <v>1748</v>
      </c>
      <c r="H267" t="s">
        <v>1896</v>
      </c>
    </row>
    <row r="268" spans="1:8">
      <c r="A268" t="s">
        <v>98</v>
      </c>
      <c r="B268">
        <v>210</v>
      </c>
      <c r="C268" t="s">
        <v>2220</v>
      </c>
      <c r="D268" t="s">
        <v>2221</v>
      </c>
      <c r="F268" t="s">
        <v>1838</v>
      </c>
      <c r="G268" t="s">
        <v>1748</v>
      </c>
      <c r="H268" t="s">
        <v>1896</v>
      </c>
    </row>
    <row r="269" spans="1:8">
      <c r="A269" t="s">
        <v>98</v>
      </c>
      <c r="B269">
        <v>230</v>
      </c>
      <c r="C269" t="s">
        <v>2220</v>
      </c>
      <c r="D269" t="s">
        <v>2221</v>
      </c>
      <c r="F269" t="s">
        <v>1838</v>
      </c>
      <c r="G269" t="s">
        <v>1748</v>
      </c>
      <c r="H269" t="s">
        <v>1896</v>
      </c>
    </row>
    <row r="270" spans="1:8">
      <c r="A270" t="s">
        <v>99</v>
      </c>
      <c r="B270">
        <v>210</v>
      </c>
      <c r="C270" t="s">
        <v>2222</v>
      </c>
      <c r="F270" t="s">
        <v>1747</v>
      </c>
      <c r="G270" t="s">
        <v>1748</v>
      </c>
      <c r="H270" t="s">
        <v>1889</v>
      </c>
    </row>
    <row r="271" spans="1:7">
      <c r="A271" t="s">
        <v>2223</v>
      </c>
      <c r="B271">
        <v>230</v>
      </c>
      <c r="C271" t="s">
        <v>2224</v>
      </c>
      <c r="F271" t="s">
        <v>1747</v>
      </c>
      <c r="G271" t="s">
        <v>1748</v>
      </c>
    </row>
    <row r="272" spans="1:8">
      <c r="A272" t="s">
        <v>2225</v>
      </c>
      <c r="B272">
        <v>230</v>
      </c>
      <c r="C272" t="s">
        <v>2226</v>
      </c>
      <c r="F272" t="s">
        <v>1747</v>
      </c>
      <c r="G272" t="s">
        <v>1748</v>
      </c>
      <c r="H272" t="s">
        <v>2227</v>
      </c>
    </row>
    <row r="273" spans="1:8">
      <c r="A273" t="s">
        <v>100</v>
      </c>
      <c r="B273">
        <v>210</v>
      </c>
      <c r="C273" t="s">
        <v>2228</v>
      </c>
      <c r="D273" t="s">
        <v>1912</v>
      </c>
      <c r="F273" t="s">
        <v>1838</v>
      </c>
      <c r="G273" t="s">
        <v>1748</v>
      </c>
      <c r="H273" t="s">
        <v>1896</v>
      </c>
    </row>
    <row r="274" spans="1:8">
      <c r="A274" t="s">
        <v>100</v>
      </c>
      <c r="B274">
        <v>230</v>
      </c>
      <c r="C274" t="s">
        <v>2228</v>
      </c>
      <c r="D274" t="s">
        <v>1912</v>
      </c>
      <c r="F274" t="s">
        <v>1838</v>
      </c>
      <c r="G274" t="s">
        <v>1748</v>
      </c>
      <c r="H274" t="s">
        <v>1896</v>
      </c>
    </row>
    <row r="275" spans="1:8">
      <c r="A275" t="s">
        <v>2229</v>
      </c>
      <c r="B275">
        <v>220</v>
      </c>
      <c r="C275" t="s">
        <v>2114</v>
      </c>
      <c r="D275" t="s">
        <v>2230</v>
      </c>
      <c r="F275" t="s">
        <v>1747</v>
      </c>
      <c r="G275" t="s">
        <v>1748</v>
      </c>
      <c r="H275" t="s">
        <v>1749</v>
      </c>
    </row>
    <row r="276" spans="1:8">
      <c r="A276" t="s">
        <v>101</v>
      </c>
      <c r="B276">
        <v>210</v>
      </c>
      <c r="C276" t="s">
        <v>2231</v>
      </c>
      <c r="D276" t="s">
        <v>2232</v>
      </c>
      <c r="F276" t="s">
        <v>1838</v>
      </c>
      <c r="G276" t="s">
        <v>1748</v>
      </c>
      <c r="H276" t="s">
        <v>1896</v>
      </c>
    </row>
    <row r="277" spans="1:8">
      <c r="A277" t="s">
        <v>101</v>
      </c>
      <c r="B277">
        <v>230</v>
      </c>
      <c r="C277" t="s">
        <v>2231</v>
      </c>
      <c r="D277" t="s">
        <v>2232</v>
      </c>
      <c r="F277" t="s">
        <v>1838</v>
      </c>
      <c r="G277" t="s">
        <v>1748</v>
      </c>
      <c r="H277" t="s">
        <v>1896</v>
      </c>
    </row>
    <row r="278" spans="1:8">
      <c r="A278" t="s">
        <v>102</v>
      </c>
      <c r="B278">
        <v>210</v>
      </c>
      <c r="C278" t="s">
        <v>2233</v>
      </c>
      <c r="D278" t="s">
        <v>2126</v>
      </c>
      <c r="F278" t="s">
        <v>1838</v>
      </c>
      <c r="G278" t="s">
        <v>1748</v>
      </c>
      <c r="H278" t="s">
        <v>1896</v>
      </c>
    </row>
    <row r="279" spans="1:8">
      <c r="A279" t="s">
        <v>102</v>
      </c>
      <c r="B279">
        <v>230</v>
      </c>
      <c r="C279" t="s">
        <v>2233</v>
      </c>
      <c r="D279" t="s">
        <v>2126</v>
      </c>
      <c r="F279" t="s">
        <v>1838</v>
      </c>
      <c r="G279" t="s">
        <v>1748</v>
      </c>
      <c r="H279" t="s">
        <v>1896</v>
      </c>
    </row>
    <row r="280" spans="1:8">
      <c r="A280" t="s">
        <v>103</v>
      </c>
      <c r="B280">
        <v>210</v>
      </c>
      <c r="C280" t="s">
        <v>2234</v>
      </c>
      <c r="D280" t="s">
        <v>2126</v>
      </c>
      <c r="F280" t="s">
        <v>1838</v>
      </c>
      <c r="G280" t="s">
        <v>1748</v>
      </c>
      <c r="H280" t="s">
        <v>1896</v>
      </c>
    </row>
    <row r="281" spans="1:8">
      <c r="A281" t="s">
        <v>103</v>
      </c>
      <c r="B281">
        <v>230</v>
      </c>
      <c r="C281" t="s">
        <v>2234</v>
      </c>
      <c r="D281" t="s">
        <v>2126</v>
      </c>
      <c r="F281" t="s">
        <v>1838</v>
      </c>
      <c r="G281" t="s">
        <v>1748</v>
      </c>
      <c r="H281" t="s">
        <v>1896</v>
      </c>
    </row>
    <row r="282" spans="1:8">
      <c r="A282" t="s">
        <v>104</v>
      </c>
      <c r="B282">
        <v>210</v>
      </c>
      <c r="C282" t="s">
        <v>2235</v>
      </c>
      <c r="F282" t="s">
        <v>1838</v>
      </c>
      <c r="G282" t="s">
        <v>1748</v>
      </c>
      <c r="H282" t="s">
        <v>1896</v>
      </c>
    </row>
    <row r="283" spans="1:8">
      <c r="A283" t="s">
        <v>2236</v>
      </c>
      <c r="B283">
        <v>210</v>
      </c>
      <c r="C283" t="s">
        <v>2237</v>
      </c>
      <c r="D283" t="s">
        <v>2126</v>
      </c>
      <c r="F283" t="s">
        <v>1838</v>
      </c>
      <c r="G283" t="s">
        <v>1748</v>
      </c>
      <c r="H283" t="s">
        <v>1896</v>
      </c>
    </row>
    <row r="284" spans="1:8">
      <c r="A284" t="s">
        <v>2236</v>
      </c>
      <c r="B284">
        <v>230</v>
      </c>
      <c r="C284" t="s">
        <v>2237</v>
      </c>
      <c r="D284" t="s">
        <v>2126</v>
      </c>
      <c r="F284" t="s">
        <v>1838</v>
      </c>
      <c r="G284" t="s">
        <v>1748</v>
      </c>
      <c r="H284" t="s">
        <v>1896</v>
      </c>
    </row>
    <row r="285" spans="1:8">
      <c r="A285" t="s">
        <v>2238</v>
      </c>
      <c r="B285">
        <v>210</v>
      </c>
      <c r="C285" t="s">
        <v>2239</v>
      </c>
      <c r="F285" t="s">
        <v>1838</v>
      </c>
      <c r="G285" t="s">
        <v>1748</v>
      </c>
      <c r="H285" t="s">
        <v>1896</v>
      </c>
    </row>
    <row r="286" spans="1:8">
      <c r="A286" t="s">
        <v>2238</v>
      </c>
      <c r="B286">
        <v>230</v>
      </c>
      <c r="C286" t="s">
        <v>2239</v>
      </c>
      <c r="F286" t="s">
        <v>1838</v>
      </c>
      <c r="G286" t="s">
        <v>1748</v>
      </c>
      <c r="H286" t="s">
        <v>1896</v>
      </c>
    </row>
    <row r="287" spans="1:8">
      <c r="A287" t="s">
        <v>2240</v>
      </c>
      <c r="B287">
        <v>210</v>
      </c>
      <c r="C287" t="s">
        <v>2241</v>
      </c>
      <c r="D287" t="s">
        <v>1912</v>
      </c>
      <c r="F287" t="s">
        <v>1838</v>
      </c>
      <c r="G287" t="s">
        <v>1748</v>
      </c>
      <c r="H287" t="s">
        <v>1896</v>
      </c>
    </row>
    <row r="288" spans="1:8">
      <c r="A288" t="s">
        <v>2240</v>
      </c>
      <c r="B288">
        <v>230</v>
      </c>
      <c r="C288" t="s">
        <v>2241</v>
      </c>
      <c r="D288" t="s">
        <v>1912</v>
      </c>
      <c r="F288" t="s">
        <v>1838</v>
      </c>
      <c r="G288" t="s">
        <v>1748</v>
      </c>
      <c r="H288" t="s">
        <v>1896</v>
      </c>
    </row>
    <row r="289" spans="1:8">
      <c r="A289" t="s">
        <v>107</v>
      </c>
      <c r="B289">
        <v>210</v>
      </c>
      <c r="C289" t="s">
        <v>2242</v>
      </c>
      <c r="D289" t="s">
        <v>2112</v>
      </c>
      <c r="F289" t="s">
        <v>1838</v>
      </c>
      <c r="G289" t="s">
        <v>1748</v>
      </c>
      <c r="H289" t="s">
        <v>1896</v>
      </c>
    </row>
    <row r="290" spans="1:8">
      <c r="A290" t="s">
        <v>107</v>
      </c>
      <c r="B290">
        <v>230</v>
      </c>
      <c r="C290" t="s">
        <v>2242</v>
      </c>
      <c r="D290" t="s">
        <v>2112</v>
      </c>
      <c r="F290" t="s">
        <v>1838</v>
      </c>
      <c r="G290" t="s">
        <v>1748</v>
      </c>
      <c r="H290" t="s">
        <v>1896</v>
      </c>
    </row>
    <row r="291" spans="1:8">
      <c r="A291" t="s">
        <v>2243</v>
      </c>
      <c r="B291">
        <v>220</v>
      </c>
      <c r="C291" t="s">
        <v>2244</v>
      </c>
      <c r="F291" t="s">
        <v>1747</v>
      </c>
      <c r="G291" t="s">
        <v>1748</v>
      </c>
      <c r="H291" t="s">
        <v>1749</v>
      </c>
    </row>
    <row r="292" spans="1:8">
      <c r="A292" t="s">
        <v>2245</v>
      </c>
      <c r="B292">
        <v>210</v>
      </c>
      <c r="C292" t="s">
        <v>2246</v>
      </c>
      <c r="F292" t="s">
        <v>1838</v>
      </c>
      <c r="G292" t="s">
        <v>1748</v>
      </c>
      <c r="H292" t="s">
        <v>1896</v>
      </c>
    </row>
    <row r="293" spans="1:8">
      <c r="A293" t="s">
        <v>2245</v>
      </c>
      <c r="B293">
        <v>230</v>
      </c>
      <c r="C293" t="s">
        <v>2246</v>
      </c>
      <c r="F293" t="s">
        <v>1838</v>
      </c>
      <c r="G293" t="s">
        <v>1748</v>
      </c>
      <c r="H293" t="s">
        <v>1896</v>
      </c>
    </row>
    <row r="294" spans="1:8">
      <c r="A294" t="s">
        <v>108</v>
      </c>
      <c r="B294">
        <v>210</v>
      </c>
      <c r="C294" t="s">
        <v>2247</v>
      </c>
      <c r="D294" t="s">
        <v>2219</v>
      </c>
      <c r="F294" t="s">
        <v>1838</v>
      </c>
      <c r="G294" t="s">
        <v>1748</v>
      </c>
      <c r="H294" t="s">
        <v>1896</v>
      </c>
    </row>
    <row r="295" spans="1:8">
      <c r="A295" t="s">
        <v>108</v>
      </c>
      <c r="B295">
        <v>230</v>
      </c>
      <c r="C295" t="s">
        <v>2247</v>
      </c>
      <c r="D295" t="s">
        <v>2219</v>
      </c>
      <c r="F295" t="s">
        <v>1838</v>
      </c>
      <c r="G295" t="s">
        <v>1748</v>
      </c>
      <c r="H295" t="s">
        <v>1896</v>
      </c>
    </row>
    <row r="296" spans="1:8">
      <c r="A296" t="s">
        <v>2248</v>
      </c>
      <c r="B296">
        <v>210</v>
      </c>
      <c r="C296" t="s">
        <v>2249</v>
      </c>
      <c r="D296" t="s">
        <v>2112</v>
      </c>
      <c r="F296" t="s">
        <v>1838</v>
      </c>
      <c r="G296" t="s">
        <v>1748</v>
      </c>
      <c r="H296" t="s">
        <v>1896</v>
      </c>
    </row>
    <row r="297" spans="1:8">
      <c r="A297" t="s">
        <v>2248</v>
      </c>
      <c r="B297">
        <v>230</v>
      </c>
      <c r="C297" t="s">
        <v>2249</v>
      </c>
      <c r="D297" t="s">
        <v>2112</v>
      </c>
      <c r="F297" t="s">
        <v>1838</v>
      </c>
      <c r="G297" t="s">
        <v>1748</v>
      </c>
      <c r="H297" t="s">
        <v>1896</v>
      </c>
    </row>
    <row r="298" spans="1:8">
      <c r="A298" t="s">
        <v>109</v>
      </c>
      <c r="B298">
        <v>210</v>
      </c>
      <c r="C298" t="s">
        <v>2250</v>
      </c>
      <c r="D298" t="s">
        <v>2251</v>
      </c>
      <c r="F298" t="s">
        <v>1838</v>
      </c>
      <c r="G298" t="s">
        <v>1748</v>
      </c>
      <c r="H298" t="s">
        <v>1896</v>
      </c>
    </row>
    <row r="299" spans="1:8">
      <c r="A299" t="s">
        <v>109</v>
      </c>
      <c r="B299">
        <v>230</v>
      </c>
      <c r="C299" t="s">
        <v>2250</v>
      </c>
      <c r="D299" t="s">
        <v>2251</v>
      </c>
      <c r="F299" t="s">
        <v>1838</v>
      </c>
      <c r="G299" t="s">
        <v>1748</v>
      </c>
      <c r="H299" t="s">
        <v>1896</v>
      </c>
    </row>
    <row r="300" spans="1:8">
      <c r="A300" t="s">
        <v>112</v>
      </c>
      <c r="B300">
        <v>210</v>
      </c>
      <c r="C300" t="s">
        <v>2252</v>
      </c>
      <c r="D300" t="s">
        <v>2253</v>
      </c>
      <c r="F300" t="s">
        <v>1838</v>
      </c>
      <c r="G300" t="s">
        <v>1748</v>
      </c>
      <c r="H300" t="s">
        <v>1896</v>
      </c>
    </row>
    <row r="301" spans="1:8">
      <c r="A301" t="s">
        <v>112</v>
      </c>
      <c r="B301">
        <v>230</v>
      </c>
      <c r="C301" t="s">
        <v>2252</v>
      </c>
      <c r="D301" t="s">
        <v>2253</v>
      </c>
      <c r="F301" t="s">
        <v>1838</v>
      </c>
      <c r="G301" t="s">
        <v>1748</v>
      </c>
      <c r="H301" t="s">
        <v>1896</v>
      </c>
    </row>
    <row r="302" spans="1:8">
      <c r="A302" t="s">
        <v>113</v>
      </c>
      <c r="B302">
        <v>210</v>
      </c>
      <c r="C302" t="s">
        <v>2254</v>
      </c>
      <c r="F302" t="s">
        <v>1838</v>
      </c>
      <c r="G302" t="s">
        <v>1748</v>
      </c>
      <c r="H302" t="s">
        <v>1896</v>
      </c>
    </row>
    <row r="303" spans="1:8">
      <c r="A303" t="s">
        <v>2255</v>
      </c>
      <c r="B303">
        <v>210</v>
      </c>
      <c r="C303" t="s">
        <v>2256</v>
      </c>
      <c r="D303" t="s">
        <v>2126</v>
      </c>
      <c r="F303" t="s">
        <v>1838</v>
      </c>
      <c r="G303" t="s">
        <v>1748</v>
      </c>
      <c r="H303" t="s">
        <v>1896</v>
      </c>
    </row>
    <row r="304" spans="1:8">
      <c r="A304" t="s">
        <v>2255</v>
      </c>
      <c r="B304">
        <v>230</v>
      </c>
      <c r="C304" t="s">
        <v>2256</v>
      </c>
      <c r="D304" t="s">
        <v>2126</v>
      </c>
      <c r="F304" t="s">
        <v>1838</v>
      </c>
      <c r="G304" t="s">
        <v>1748</v>
      </c>
      <c r="H304" t="s">
        <v>1896</v>
      </c>
    </row>
    <row r="305" spans="1:8">
      <c r="A305" t="s">
        <v>116</v>
      </c>
      <c r="B305">
        <v>210</v>
      </c>
      <c r="C305" t="s">
        <v>2257</v>
      </c>
      <c r="D305" t="s">
        <v>2126</v>
      </c>
      <c r="F305" t="s">
        <v>1838</v>
      </c>
      <c r="G305" t="s">
        <v>1748</v>
      </c>
      <c r="H305" t="s">
        <v>1896</v>
      </c>
    </row>
    <row r="306" spans="1:8">
      <c r="A306" t="s">
        <v>116</v>
      </c>
      <c r="B306">
        <v>230</v>
      </c>
      <c r="C306" t="s">
        <v>2257</v>
      </c>
      <c r="D306" t="s">
        <v>2126</v>
      </c>
      <c r="F306" t="s">
        <v>1838</v>
      </c>
      <c r="G306" t="s">
        <v>1748</v>
      </c>
      <c r="H306" t="s">
        <v>1896</v>
      </c>
    </row>
    <row r="307" spans="1:8">
      <c r="A307" t="s">
        <v>2258</v>
      </c>
      <c r="B307">
        <v>210</v>
      </c>
      <c r="C307" t="s">
        <v>2259</v>
      </c>
      <c r="D307" t="s">
        <v>2260</v>
      </c>
      <c r="F307" t="s">
        <v>1838</v>
      </c>
      <c r="G307" t="s">
        <v>1748</v>
      </c>
      <c r="H307" t="s">
        <v>1896</v>
      </c>
    </row>
    <row r="308" spans="1:8">
      <c r="A308" t="s">
        <v>2258</v>
      </c>
      <c r="B308">
        <v>220</v>
      </c>
      <c r="C308" t="s">
        <v>2259</v>
      </c>
      <c r="D308" t="s">
        <v>2260</v>
      </c>
      <c r="F308" t="s">
        <v>1838</v>
      </c>
      <c r="G308" t="s">
        <v>1748</v>
      </c>
      <c r="H308" t="s">
        <v>1896</v>
      </c>
    </row>
    <row r="309" spans="1:8">
      <c r="A309" t="s">
        <v>2258</v>
      </c>
      <c r="B309">
        <v>230</v>
      </c>
      <c r="C309" t="s">
        <v>2259</v>
      </c>
      <c r="D309" t="s">
        <v>2260</v>
      </c>
      <c r="F309" t="s">
        <v>1838</v>
      </c>
      <c r="G309" t="s">
        <v>1748</v>
      </c>
      <c r="H309" t="s">
        <v>1896</v>
      </c>
    </row>
    <row r="310" spans="1:8">
      <c r="A310" t="s">
        <v>119</v>
      </c>
      <c r="B310">
        <v>210</v>
      </c>
      <c r="C310" t="s">
        <v>2261</v>
      </c>
      <c r="F310" t="s">
        <v>1838</v>
      </c>
      <c r="G310" t="s">
        <v>1748</v>
      </c>
      <c r="H310" t="s">
        <v>1896</v>
      </c>
    </row>
    <row r="311" spans="1:8">
      <c r="A311" t="s">
        <v>119</v>
      </c>
      <c r="B311">
        <v>230</v>
      </c>
      <c r="C311" t="s">
        <v>2261</v>
      </c>
      <c r="F311" t="s">
        <v>1838</v>
      </c>
      <c r="G311" t="s">
        <v>1748</v>
      </c>
      <c r="H311" t="s">
        <v>1896</v>
      </c>
    </row>
    <row r="312" spans="1:8">
      <c r="A312" t="s">
        <v>120</v>
      </c>
      <c r="B312">
        <v>210</v>
      </c>
      <c r="C312" t="s">
        <v>2262</v>
      </c>
      <c r="D312" t="s">
        <v>2126</v>
      </c>
      <c r="F312" t="s">
        <v>1838</v>
      </c>
      <c r="G312" t="s">
        <v>1748</v>
      </c>
      <c r="H312" t="s">
        <v>1896</v>
      </c>
    </row>
    <row r="313" spans="1:8">
      <c r="A313" t="s">
        <v>120</v>
      </c>
      <c r="B313">
        <v>230</v>
      </c>
      <c r="C313" t="s">
        <v>2262</v>
      </c>
      <c r="D313" t="s">
        <v>2126</v>
      </c>
      <c r="F313" t="s">
        <v>1838</v>
      </c>
      <c r="G313" t="s">
        <v>1748</v>
      </c>
      <c r="H313" t="s">
        <v>1896</v>
      </c>
    </row>
    <row r="314" spans="1:8">
      <c r="A314" t="s">
        <v>2263</v>
      </c>
      <c r="B314">
        <v>210</v>
      </c>
      <c r="C314" t="s">
        <v>2264</v>
      </c>
      <c r="D314" t="s">
        <v>2126</v>
      </c>
      <c r="F314" t="s">
        <v>1838</v>
      </c>
      <c r="G314" t="s">
        <v>1748</v>
      </c>
      <c r="H314" t="s">
        <v>1896</v>
      </c>
    </row>
    <row r="315" spans="1:8">
      <c r="A315" t="s">
        <v>2263</v>
      </c>
      <c r="B315">
        <v>230</v>
      </c>
      <c r="C315" t="s">
        <v>2264</v>
      </c>
      <c r="D315" t="s">
        <v>2126</v>
      </c>
      <c r="F315" t="s">
        <v>1838</v>
      </c>
      <c r="G315" t="s">
        <v>1748</v>
      </c>
      <c r="H315" t="s">
        <v>1896</v>
      </c>
    </row>
    <row r="316" spans="1:8">
      <c r="A316" t="s">
        <v>121</v>
      </c>
      <c r="B316">
        <v>210</v>
      </c>
      <c r="C316" t="s">
        <v>2265</v>
      </c>
      <c r="D316" t="s">
        <v>2140</v>
      </c>
      <c r="F316" t="s">
        <v>1838</v>
      </c>
      <c r="G316" t="s">
        <v>1748</v>
      </c>
      <c r="H316" t="s">
        <v>1896</v>
      </c>
    </row>
    <row r="317" spans="1:8">
      <c r="A317" t="s">
        <v>121</v>
      </c>
      <c r="B317">
        <v>230</v>
      </c>
      <c r="C317" t="s">
        <v>2265</v>
      </c>
      <c r="D317" t="s">
        <v>2140</v>
      </c>
      <c r="F317" t="s">
        <v>1838</v>
      </c>
      <c r="G317" t="s">
        <v>1748</v>
      </c>
      <c r="H317" t="s">
        <v>1896</v>
      </c>
    </row>
    <row r="318" spans="1:8">
      <c r="A318" t="s">
        <v>122</v>
      </c>
      <c r="B318">
        <v>210</v>
      </c>
      <c r="C318" t="s">
        <v>2266</v>
      </c>
      <c r="D318" t="s">
        <v>2126</v>
      </c>
      <c r="F318" t="s">
        <v>1838</v>
      </c>
      <c r="G318" t="s">
        <v>1748</v>
      </c>
      <c r="H318" t="s">
        <v>1896</v>
      </c>
    </row>
    <row r="319" spans="1:8">
      <c r="A319" t="s">
        <v>122</v>
      </c>
      <c r="B319">
        <v>230</v>
      </c>
      <c r="C319" t="s">
        <v>2266</v>
      </c>
      <c r="D319" t="s">
        <v>2126</v>
      </c>
      <c r="F319" t="s">
        <v>1838</v>
      </c>
      <c r="G319" t="s">
        <v>1748</v>
      </c>
      <c r="H319" t="s">
        <v>1896</v>
      </c>
    </row>
    <row r="320" spans="1:8">
      <c r="A320" t="s">
        <v>123</v>
      </c>
      <c r="B320">
        <v>210</v>
      </c>
      <c r="C320" t="s">
        <v>2267</v>
      </c>
      <c r="D320" t="s">
        <v>2268</v>
      </c>
      <c r="F320" t="s">
        <v>1838</v>
      </c>
      <c r="G320" t="s">
        <v>1748</v>
      </c>
      <c r="H320" t="s">
        <v>1896</v>
      </c>
    </row>
    <row r="321" spans="1:8">
      <c r="A321" t="s">
        <v>123</v>
      </c>
      <c r="B321">
        <v>230</v>
      </c>
      <c r="C321" t="s">
        <v>2267</v>
      </c>
      <c r="D321" t="s">
        <v>2268</v>
      </c>
      <c r="F321" t="s">
        <v>1838</v>
      </c>
      <c r="G321" t="s">
        <v>1748</v>
      </c>
      <c r="H321" t="s">
        <v>1896</v>
      </c>
    </row>
    <row r="322" spans="1:8">
      <c r="A322" t="s">
        <v>2269</v>
      </c>
      <c r="B322">
        <v>210</v>
      </c>
      <c r="C322" t="s">
        <v>2270</v>
      </c>
      <c r="F322" t="s">
        <v>1838</v>
      </c>
      <c r="G322" t="s">
        <v>1748</v>
      </c>
      <c r="H322" t="s">
        <v>1896</v>
      </c>
    </row>
    <row r="323" spans="1:8">
      <c r="A323" t="s">
        <v>2269</v>
      </c>
      <c r="B323">
        <v>230</v>
      </c>
      <c r="C323" t="s">
        <v>2270</v>
      </c>
      <c r="F323" t="s">
        <v>1838</v>
      </c>
      <c r="G323" t="s">
        <v>1748</v>
      </c>
      <c r="H323" t="s">
        <v>1896</v>
      </c>
    </row>
    <row r="324" spans="1:8">
      <c r="A324" t="s">
        <v>124</v>
      </c>
      <c r="B324">
        <v>210</v>
      </c>
      <c r="C324" t="s">
        <v>2271</v>
      </c>
      <c r="D324" t="s">
        <v>2126</v>
      </c>
      <c r="F324" t="s">
        <v>1838</v>
      </c>
      <c r="G324" t="s">
        <v>1748</v>
      </c>
      <c r="H324" t="s">
        <v>1896</v>
      </c>
    </row>
    <row r="325" spans="1:8">
      <c r="A325" t="s">
        <v>124</v>
      </c>
      <c r="B325">
        <v>230</v>
      </c>
      <c r="C325" t="s">
        <v>2271</v>
      </c>
      <c r="D325" t="s">
        <v>2126</v>
      </c>
      <c r="F325" t="s">
        <v>1838</v>
      </c>
      <c r="G325" t="s">
        <v>1748</v>
      </c>
      <c r="H325" t="s">
        <v>1896</v>
      </c>
    </row>
    <row r="326" spans="1:8">
      <c r="A326" t="s">
        <v>125</v>
      </c>
      <c r="B326">
        <v>210</v>
      </c>
      <c r="C326" t="s">
        <v>2272</v>
      </c>
      <c r="D326" t="s">
        <v>2273</v>
      </c>
      <c r="F326" t="s">
        <v>1838</v>
      </c>
      <c r="G326" t="s">
        <v>1748</v>
      </c>
      <c r="H326" t="s">
        <v>1889</v>
      </c>
    </row>
    <row r="327" spans="1:8">
      <c r="A327" t="s">
        <v>126</v>
      </c>
      <c r="B327">
        <v>210</v>
      </c>
      <c r="C327" t="s">
        <v>2274</v>
      </c>
      <c r="D327" t="s">
        <v>2126</v>
      </c>
      <c r="F327" t="s">
        <v>1838</v>
      </c>
      <c r="G327" t="s">
        <v>1748</v>
      </c>
      <c r="H327" t="s">
        <v>1896</v>
      </c>
    </row>
    <row r="328" spans="1:8">
      <c r="A328" t="s">
        <v>126</v>
      </c>
      <c r="B328">
        <v>230</v>
      </c>
      <c r="C328" t="s">
        <v>2274</v>
      </c>
      <c r="D328" t="s">
        <v>2126</v>
      </c>
      <c r="F328" t="s">
        <v>1838</v>
      </c>
      <c r="G328" t="s">
        <v>1748</v>
      </c>
      <c r="H328" t="s">
        <v>1896</v>
      </c>
    </row>
    <row r="329" spans="1:8">
      <c r="A329" t="s">
        <v>2275</v>
      </c>
      <c r="B329">
        <v>210</v>
      </c>
      <c r="C329" t="s">
        <v>2276</v>
      </c>
      <c r="F329" t="s">
        <v>1838</v>
      </c>
      <c r="G329" t="s">
        <v>1748</v>
      </c>
      <c r="H329" t="s">
        <v>1896</v>
      </c>
    </row>
    <row r="330" spans="1:8">
      <c r="A330" t="s">
        <v>2275</v>
      </c>
      <c r="B330">
        <v>230</v>
      </c>
      <c r="C330" t="s">
        <v>2276</v>
      </c>
      <c r="F330" t="s">
        <v>1838</v>
      </c>
      <c r="G330" t="s">
        <v>1748</v>
      </c>
      <c r="H330" t="s">
        <v>1896</v>
      </c>
    </row>
    <row r="331" spans="1:7">
      <c r="A331" t="s">
        <v>2277</v>
      </c>
      <c r="B331">
        <v>210</v>
      </c>
      <c r="C331" t="s">
        <v>2278</v>
      </c>
      <c r="F331" t="s">
        <v>1838</v>
      </c>
      <c r="G331" t="s">
        <v>1748</v>
      </c>
    </row>
    <row r="332" spans="1:7">
      <c r="A332" t="s">
        <v>2277</v>
      </c>
      <c r="B332">
        <v>230</v>
      </c>
      <c r="C332" t="s">
        <v>2278</v>
      </c>
      <c r="F332" t="s">
        <v>1838</v>
      </c>
      <c r="G332" t="s">
        <v>1748</v>
      </c>
    </row>
    <row r="333" spans="1:8">
      <c r="A333" t="s">
        <v>2279</v>
      </c>
      <c r="B333">
        <v>210</v>
      </c>
      <c r="C333" t="s">
        <v>2280</v>
      </c>
      <c r="D333" t="s">
        <v>2126</v>
      </c>
      <c r="F333" t="s">
        <v>1747</v>
      </c>
      <c r="G333" t="s">
        <v>1748</v>
      </c>
      <c r="H333" t="s">
        <v>1896</v>
      </c>
    </row>
    <row r="334" spans="1:8">
      <c r="A334" t="s">
        <v>2279</v>
      </c>
      <c r="B334">
        <v>230</v>
      </c>
      <c r="C334" t="s">
        <v>2280</v>
      </c>
      <c r="D334" t="s">
        <v>2126</v>
      </c>
      <c r="F334" t="s">
        <v>1747</v>
      </c>
      <c r="G334" t="s">
        <v>1748</v>
      </c>
      <c r="H334" t="s">
        <v>1896</v>
      </c>
    </row>
    <row r="335" spans="1:8">
      <c r="A335" t="s">
        <v>2281</v>
      </c>
      <c r="B335">
        <v>210</v>
      </c>
      <c r="C335" t="s">
        <v>2282</v>
      </c>
      <c r="D335" t="s">
        <v>2140</v>
      </c>
      <c r="F335" t="s">
        <v>1838</v>
      </c>
      <c r="G335" t="s">
        <v>1748</v>
      </c>
      <c r="H335" t="s">
        <v>1896</v>
      </c>
    </row>
    <row r="336" spans="1:8">
      <c r="A336" t="s">
        <v>2281</v>
      </c>
      <c r="B336">
        <v>230</v>
      </c>
      <c r="C336" t="s">
        <v>2282</v>
      </c>
      <c r="D336" t="s">
        <v>2140</v>
      </c>
      <c r="F336" t="s">
        <v>1838</v>
      </c>
      <c r="G336" t="s">
        <v>1748</v>
      </c>
      <c r="H336" t="s">
        <v>1896</v>
      </c>
    </row>
    <row r="337" spans="1:8">
      <c r="A337" t="s">
        <v>2283</v>
      </c>
      <c r="B337">
        <v>210</v>
      </c>
      <c r="C337" t="s">
        <v>2284</v>
      </c>
      <c r="D337" t="s">
        <v>2219</v>
      </c>
      <c r="F337" t="s">
        <v>1838</v>
      </c>
      <c r="G337" t="s">
        <v>1748</v>
      </c>
      <c r="H337" t="s">
        <v>1896</v>
      </c>
    </row>
    <row r="338" spans="1:8">
      <c r="A338" t="s">
        <v>2283</v>
      </c>
      <c r="B338">
        <v>230</v>
      </c>
      <c r="C338" t="s">
        <v>2284</v>
      </c>
      <c r="D338" t="s">
        <v>2219</v>
      </c>
      <c r="F338" t="s">
        <v>1838</v>
      </c>
      <c r="G338" t="s">
        <v>1748</v>
      </c>
      <c r="H338" t="s">
        <v>1896</v>
      </c>
    </row>
    <row r="339" spans="1:8">
      <c r="A339" t="s">
        <v>127</v>
      </c>
      <c r="B339">
        <v>210</v>
      </c>
      <c r="C339" t="s">
        <v>2285</v>
      </c>
      <c r="D339" t="s">
        <v>2286</v>
      </c>
      <c r="F339" t="s">
        <v>1838</v>
      </c>
      <c r="G339" t="s">
        <v>1748</v>
      </c>
      <c r="H339" t="s">
        <v>1896</v>
      </c>
    </row>
    <row r="340" spans="1:8">
      <c r="A340" t="s">
        <v>127</v>
      </c>
      <c r="B340">
        <v>230</v>
      </c>
      <c r="C340" t="s">
        <v>2285</v>
      </c>
      <c r="D340" t="s">
        <v>2286</v>
      </c>
      <c r="F340" t="s">
        <v>1838</v>
      </c>
      <c r="G340" t="s">
        <v>1748</v>
      </c>
      <c r="H340" t="s">
        <v>1896</v>
      </c>
    </row>
    <row r="341" spans="1:8">
      <c r="A341" t="s">
        <v>128</v>
      </c>
      <c r="B341">
        <v>210</v>
      </c>
      <c r="C341" t="s">
        <v>2287</v>
      </c>
      <c r="D341" t="s">
        <v>2288</v>
      </c>
      <c r="F341" t="s">
        <v>1838</v>
      </c>
      <c r="G341" t="s">
        <v>1748</v>
      </c>
      <c r="H341" t="s">
        <v>1896</v>
      </c>
    </row>
    <row r="342" spans="1:8">
      <c r="A342" t="s">
        <v>128</v>
      </c>
      <c r="B342">
        <v>220</v>
      </c>
      <c r="C342" t="s">
        <v>2287</v>
      </c>
      <c r="D342" t="s">
        <v>2288</v>
      </c>
      <c r="F342" t="s">
        <v>1838</v>
      </c>
      <c r="G342" t="s">
        <v>1748</v>
      </c>
      <c r="H342" t="s">
        <v>1896</v>
      </c>
    </row>
    <row r="343" spans="1:8">
      <c r="A343" t="s">
        <v>2289</v>
      </c>
      <c r="B343">
        <v>210</v>
      </c>
      <c r="C343" t="s">
        <v>2290</v>
      </c>
      <c r="F343" t="s">
        <v>1838</v>
      </c>
      <c r="G343" t="s">
        <v>1748</v>
      </c>
      <c r="H343" t="s">
        <v>1896</v>
      </c>
    </row>
    <row r="344" spans="1:8">
      <c r="A344" t="s">
        <v>2289</v>
      </c>
      <c r="B344">
        <v>230</v>
      </c>
      <c r="C344" t="s">
        <v>2290</v>
      </c>
      <c r="F344" t="s">
        <v>1838</v>
      </c>
      <c r="G344" t="s">
        <v>1748</v>
      </c>
      <c r="H344" t="s">
        <v>1896</v>
      </c>
    </row>
    <row r="345" spans="1:8">
      <c r="A345" t="s">
        <v>2291</v>
      </c>
      <c r="B345">
        <v>220</v>
      </c>
      <c r="C345" t="s">
        <v>2292</v>
      </c>
      <c r="D345" t="s">
        <v>2293</v>
      </c>
      <c r="F345" t="s">
        <v>1747</v>
      </c>
      <c r="G345" t="s">
        <v>1748</v>
      </c>
      <c r="H345" t="s">
        <v>1896</v>
      </c>
    </row>
    <row r="346" spans="1:8">
      <c r="A346" t="s">
        <v>2291</v>
      </c>
      <c r="B346">
        <v>230</v>
      </c>
      <c r="C346" t="s">
        <v>2292</v>
      </c>
      <c r="D346" t="s">
        <v>2293</v>
      </c>
      <c r="F346" t="s">
        <v>1747</v>
      </c>
      <c r="G346" t="s">
        <v>1748</v>
      </c>
      <c r="H346" t="s">
        <v>1896</v>
      </c>
    </row>
    <row r="347" spans="1:8">
      <c r="A347" t="s">
        <v>129</v>
      </c>
      <c r="B347">
        <v>210</v>
      </c>
      <c r="C347" t="s">
        <v>2294</v>
      </c>
      <c r="D347" t="s">
        <v>2126</v>
      </c>
      <c r="F347" t="s">
        <v>1838</v>
      </c>
      <c r="G347" t="s">
        <v>1748</v>
      </c>
      <c r="H347" t="s">
        <v>1896</v>
      </c>
    </row>
    <row r="348" spans="1:8">
      <c r="A348" t="s">
        <v>129</v>
      </c>
      <c r="B348">
        <v>230</v>
      </c>
      <c r="C348" t="s">
        <v>2294</v>
      </c>
      <c r="D348" t="s">
        <v>2126</v>
      </c>
      <c r="F348" t="s">
        <v>1838</v>
      </c>
      <c r="G348" t="s">
        <v>1748</v>
      </c>
      <c r="H348" t="s">
        <v>1896</v>
      </c>
    </row>
    <row r="349" spans="1:8">
      <c r="A349" t="s">
        <v>132</v>
      </c>
      <c r="B349">
        <v>210</v>
      </c>
      <c r="C349" t="s">
        <v>2295</v>
      </c>
      <c r="D349" t="s">
        <v>2126</v>
      </c>
      <c r="F349" t="s">
        <v>1838</v>
      </c>
      <c r="G349" t="s">
        <v>1748</v>
      </c>
      <c r="H349" t="s">
        <v>1896</v>
      </c>
    </row>
    <row r="350" spans="1:8">
      <c r="A350" t="s">
        <v>132</v>
      </c>
      <c r="B350">
        <v>230</v>
      </c>
      <c r="C350" t="s">
        <v>2295</v>
      </c>
      <c r="D350" t="s">
        <v>2126</v>
      </c>
      <c r="F350" t="s">
        <v>1838</v>
      </c>
      <c r="G350" t="s">
        <v>1748</v>
      </c>
      <c r="H350" t="s">
        <v>1896</v>
      </c>
    </row>
    <row r="351" spans="1:8">
      <c r="A351" t="s">
        <v>133</v>
      </c>
      <c r="B351">
        <v>210</v>
      </c>
      <c r="C351" t="s">
        <v>2296</v>
      </c>
      <c r="D351" t="s">
        <v>2297</v>
      </c>
      <c r="F351" t="s">
        <v>1838</v>
      </c>
      <c r="G351" t="s">
        <v>1748</v>
      </c>
      <c r="H351" t="s">
        <v>1896</v>
      </c>
    </row>
    <row r="352" spans="1:8">
      <c r="A352" t="s">
        <v>133</v>
      </c>
      <c r="B352">
        <v>230</v>
      </c>
      <c r="C352" t="s">
        <v>2296</v>
      </c>
      <c r="D352" t="s">
        <v>2297</v>
      </c>
      <c r="F352" t="s">
        <v>1838</v>
      </c>
      <c r="G352" t="s">
        <v>1748</v>
      </c>
      <c r="H352" t="s">
        <v>1896</v>
      </c>
    </row>
    <row r="353" spans="1:8">
      <c r="A353" t="s">
        <v>134</v>
      </c>
      <c r="B353">
        <v>210</v>
      </c>
      <c r="C353" t="s">
        <v>2298</v>
      </c>
      <c r="F353" t="s">
        <v>1838</v>
      </c>
      <c r="G353" t="s">
        <v>1748</v>
      </c>
      <c r="H353" t="s">
        <v>1896</v>
      </c>
    </row>
    <row r="354" spans="1:8">
      <c r="A354" t="s">
        <v>134</v>
      </c>
      <c r="B354">
        <v>230</v>
      </c>
      <c r="C354" t="s">
        <v>2298</v>
      </c>
      <c r="F354" t="s">
        <v>1838</v>
      </c>
      <c r="G354" t="s">
        <v>1748</v>
      </c>
      <c r="H354" t="s">
        <v>1896</v>
      </c>
    </row>
    <row r="355" spans="1:8">
      <c r="A355" t="s">
        <v>135</v>
      </c>
      <c r="B355">
        <v>210</v>
      </c>
      <c r="C355" t="s">
        <v>2299</v>
      </c>
      <c r="F355" t="s">
        <v>1838</v>
      </c>
      <c r="G355" t="s">
        <v>1748</v>
      </c>
      <c r="H355" t="s">
        <v>1896</v>
      </c>
    </row>
    <row r="356" spans="1:8">
      <c r="A356" t="s">
        <v>135</v>
      </c>
      <c r="B356">
        <v>230</v>
      </c>
      <c r="C356" t="s">
        <v>2299</v>
      </c>
      <c r="F356" t="s">
        <v>1838</v>
      </c>
      <c r="G356" t="s">
        <v>1748</v>
      </c>
      <c r="H356" t="s">
        <v>1896</v>
      </c>
    </row>
    <row r="357" spans="1:8">
      <c r="A357" t="s">
        <v>2300</v>
      </c>
      <c r="B357">
        <v>210</v>
      </c>
      <c r="C357" t="s">
        <v>2301</v>
      </c>
      <c r="F357" t="s">
        <v>1838</v>
      </c>
      <c r="G357" t="s">
        <v>1748</v>
      </c>
      <c r="H357" t="s">
        <v>1896</v>
      </c>
    </row>
    <row r="358" spans="1:8">
      <c r="A358" t="s">
        <v>2300</v>
      </c>
      <c r="B358">
        <v>230</v>
      </c>
      <c r="C358" t="s">
        <v>2301</v>
      </c>
      <c r="F358" t="s">
        <v>1838</v>
      </c>
      <c r="G358" t="s">
        <v>1748</v>
      </c>
      <c r="H358" t="s">
        <v>1896</v>
      </c>
    </row>
    <row r="359" spans="1:8">
      <c r="A359" t="s">
        <v>136</v>
      </c>
      <c r="B359">
        <v>210</v>
      </c>
      <c r="C359" t="s">
        <v>2302</v>
      </c>
      <c r="D359" t="s">
        <v>2126</v>
      </c>
      <c r="F359" t="s">
        <v>1838</v>
      </c>
      <c r="G359" t="s">
        <v>1748</v>
      </c>
      <c r="H359" t="s">
        <v>1896</v>
      </c>
    </row>
    <row r="360" spans="1:8">
      <c r="A360" t="s">
        <v>136</v>
      </c>
      <c r="B360">
        <v>230</v>
      </c>
      <c r="C360" t="s">
        <v>2302</v>
      </c>
      <c r="D360" t="s">
        <v>2126</v>
      </c>
      <c r="F360" t="s">
        <v>1838</v>
      </c>
      <c r="G360" t="s">
        <v>1748</v>
      </c>
      <c r="H360" t="s">
        <v>1896</v>
      </c>
    </row>
    <row r="361" spans="1:8">
      <c r="A361" t="s">
        <v>137</v>
      </c>
      <c r="B361">
        <v>210</v>
      </c>
      <c r="C361" t="s">
        <v>2303</v>
      </c>
      <c r="D361" t="s">
        <v>2140</v>
      </c>
      <c r="F361" t="s">
        <v>1838</v>
      </c>
      <c r="G361" t="s">
        <v>1748</v>
      </c>
      <c r="H361" t="s">
        <v>1896</v>
      </c>
    </row>
    <row r="362" spans="1:8">
      <c r="A362" t="s">
        <v>137</v>
      </c>
      <c r="B362">
        <v>230</v>
      </c>
      <c r="C362" t="s">
        <v>2303</v>
      </c>
      <c r="D362" t="s">
        <v>2140</v>
      </c>
      <c r="F362" t="s">
        <v>1838</v>
      </c>
      <c r="G362" t="s">
        <v>1748</v>
      </c>
      <c r="H362" t="s">
        <v>1896</v>
      </c>
    </row>
    <row r="363" spans="1:8">
      <c r="A363" t="s">
        <v>140</v>
      </c>
      <c r="B363">
        <v>210</v>
      </c>
      <c r="C363" t="s">
        <v>2304</v>
      </c>
      <c r="D363" t="s">
        <v>2305</v>
      </c>
      <c r="F363" t="s">
        <v>1838</v>
      </c>
      <c r="G363" t="s">
        <v>1748</v>
      </c>
      <c r="H363" t="s">
        <v>1889</v>
      </c>
    </row>
    <row r="364" spans="1:8">
      <c r="A364" t="s">
        <v>2306</v>
      </c>
      <c r="B364">
        <v>220</v>
      </c>
      <c r="C364" t="s">
        <v>2307</v>
      </c>
      <c r="D364" t="s">
        <v>2308</v>
      </c>
      <c r="F364" t="s">
        <v>1747</v>
      </c>
      <c r="G364" t="s">
        <v>1748</v>
      </c>
      <c r="H364" t="s">
        <v>1759</v>
      </c>
    </row>
    <row r="365" spans="1:8">
      <c r="A365" t="s">
        <v>2306</v>
      </c>
      <c r="B365">
        <v>230</v>
      </c>
      <c r="C365" t="s">
        <v>2307</v>
      </c>
      <c r="D365" t="s">
        <v>2308</v>
      </c>
      <c r="F365" t="s">
        <v>1747</v>
      </c>
      <c r="G365" t="s">
        <v>1748</v>
      </c>
      <c r="H365" t="s">
        <v>1759</v>
      </c>
    </row>
    <row r="366" spans="1:8">
      <c r="A366" t="s">
        <v>2309</v>
      </c>
      <c r="B366">
        <v>220</v>
      </c>
      <c r="C366" t="s">
        <v>2310</v>
      </c>
      <c r="D366" t="s">
        <v>2140</v>
      </c>
      <c r="F366" t="s">
        <v>1747</v>
      </c>
      <c r="G366" t="s">
        <v>1748</v>
      </c>
      <c r="H366" t="s">
        <v>1749</v>
      </c>
    </row>
    <row r="367" spans="1:8">
      <c r="A367" t="s">
        <v>2311</v>
      </c>
      <c r="B367">
        <v>220</v>
      </c>
      <c r="C367" t="s">
        <v>2114</v>
      </c>
      <c r="D367" t="s">
        <v>2312</v>
      </c>
      <c r="F367" t="s">
        <v>1747</v>
      </c>
      <c r="G367" t="s">
        <v>1748</v>
      </c>
      <c r="H367" t="s">
        <v>1755</v>
      </c>
    </row>
    <row r="368" spans="1:8">
      <c r="A368" t="s">
        <v>2311</v>
      </c>
      <c r="B368">
        <v>230</v>
      </c>
      <c r="C368" t="s">
        <v>2114</v>
      </c>
      <c r="D368" t="s">
        <v>2312</v>
      </c>
      <c r="F368" t="s">
        <v>1747</v>
      </c>
      <c r="G368" t="s">
        <v>1748</v>
      </c>
      <c r="H368" t="s">
        <v>1755</v>
      </c>
    </row>
    <row r="369" spans="1:8">
      <c r="A369" t="s">
        <v>2313</v>
      </c>
      <c r="B369">
        <v>220</v>
      </c>
      <c r="C369" t="s">
        <v>2292</v>
      </c>
      <c r="D369" t="s">
        <v>2314</v>
      </c>
      <c r="F369" t="s">
        <v>1747</v>
      </c>
      <c r="G369" t="s">
        <v>1748</v>
      </c>
      <c r="H369" t="s">
        <v>1749</v>
      </c>
    </row>
    <row r="370" spans="1:8">
      <c r="A370" t="s">
        <v>2313</v>
      </c>
      <c r="B370">
        <v>230</v>
      </c>
      <c r="C370" t="s">
        <v>2292</v>
      </c>
      <c r="D370" t="s">
        <v>2314</v>
      </c>
      <c r="F370" t="s">
        <v>1747</v>
      </c>
      <c r="G370" t="s">
        <v>1748</v>
      </c>
      <c r="H370" t="s">
        <v>1749</v>
      </c>
    </row>
    <row r="371" spans="1:8">
      <c r="A371" t="s">
        <v>2315</v>
      </c>
      <c r="B371">
        <v>220</v>
      </c>
      <c r="C371" t="s">
        <v>2316</v>
      </c>
      <c r="D371" t="s">
        <v>2317</v>
      </c>
      <c r="F371" t="s">
        <v>1747</v>
      </c>
      <c r="G371" t="s">
        <v>1748</v>
      </c>
      <c r="H371" t="s">
        <v>1749</v>
      </c>
    </row>
    <row r="372" spans="1:8">
      <c r="A372" t="s">
        <v>2318</v>
      </c>
      <c r="B372">
        <v>220</v>
      </c>
      <c r="C372" t="s">
        <v>2319</v>
      </c>
      <c r="D372" t="s">
        <v>2320</v>
      </c>
      <c r="F372" t="s">
        <v>1747</v>
      </c>
      <c r="G372" t="s">
        <v>1748</v>
      </c>
      <c r="H372" t="s">
        <v>1749</v>
      </c>
    </row>
    <row r="373" spans="1:8">
      <c r="A373" t="s">
        <v>2318</v>
      </c>
      <c r="B373">
        <v>230</v>
      </c>
      <c r="C373" t="s">
        <v>2319</v>
      </c>
      <c r="D373" t="s">
        <v>2320</v>
      </c>
      <c r="F373" t="s">
        <v>1747</v>
      </c>
      <c r="G373" t="s">
        <v>1748</v>
      </c>
      <c r="H373" t="s">
        <v>1749</v>
      </c>
    </row>
    <row r="374" spans="1:8">
      <c r="A374" t="s">
        <v>2321</v>
      </c>
      <c r="B374">
        <v>210</v>
      </c>
      <c r="C374" t="s">
        <v>2322</v>
      </c>
      <c r="D374" t="s">
        <v>2323</v>
      </c>
      <c r="F374" t="s">
        <v>1838</v>
      </c>
      <c r="G374" t="s">
        <v>1748</v>
      </c>
      <c r="H374" t="s">
        <v>1896</v>
      </c>
    </row>
    <row r="375" spans="1:8">
      <c r="A375" t="s">
        <v>2321</v>
      </c>
      <c r="B375">
        <v>220</v>
      </c>
      <c r="C375" t="s">
        <v>2322</v>
      </c>
      <c r="D375" t="s">
        <v>2323</v>
      </c>
      <c r="F375" t="s">
        <v>1838</v>
      </c>
      <c r="G375" t="s">
        <v>1748</v>
      </c>
      <c r="H375" t="s">
        <v>1896</v>
      </c>
    </row>
    <row r="376" spans="1:8">
      <c r="A376" t="s">
        <v>2321</v>
      </c>
      <c r="B376">
        <v>230</v>
      </c>
      <c r="C376" t="s">
        <v>2322</v>
      </c>
      <c r="D376" t="s">
        <v>2323</v>
      </c>
      <c r="F376" t="s">
        <v>1838</v>
      </c>
      <c r="G376" t="s">
        <v>1748</v>
      </c>
      <c r="H376" t="s">
        <v>1896</v>
      </c>
    </row>
    <row r="377" spans="1:8">
      <c r="A377" t="s">
        <v>2324</v>
      </c>
      <c r="B377">
        <v>220</v>
      </c>
      <c r="C377" t="s">
        <v>2325</v>
      </c>
      <c r="D377" t="s">
        <v>2326</v>
      </c>
      <c r="F377" t="s">
        <v>1747</v>
      </c>
      <c r="G377" t="s">
        <v>1748</v>
      </c>
      <c r="H377" t="s">
        <v>1749</v>
      </c>
    </row>
    <row r="378" spans="1:8">
      <c r="A378" t="s">
        <v>2324</v>
      </c>
      <c r="B378">
        <v>230</v>
      </c>
      <c r="C378" t="s">
        <v>2325</v>
      </c>
      <c r="D378" t="s">
        <v>2326</v>
      </c>
      <c r="F378" t="s">
        <v>1747</v>
      </c>
      <c r="G378" t="s">
        <v>1748</v>
      </c>
      <c r="H378" t="s">
        <v>1749</v>
      </c>
    </row>
    <row r="379" spans="1:8">
      <c r="A379" t="s">
        <v>2327</v>
      </c>
      <c r="B379">
        <v>220</v>
      </c>
      <c r="C379" t="s">
        <v>2328</v>
      </c>
      <c r="D379" t="s">
        <v>2329</v>
      </c>
      <c r="F379" t="s">
        <v>1747</v>
      </c>
      <c r="G379" t="s">
        <v>1748</v>
      </c>
      <c r="H379" t="s">
        <v>1896</v>
      </c>
    </row>
    <row r="380" spans="1:8">
      <c r="A380" t="s">
        <v>2327</v>
      </c>
      <c r="B380">
        <v>230</v>
      </c>
      <c r="C380" t="s">
        <v>2328</v>
      </c>
      <c r="D380" t="s">
        <v>2329</v>
      </c>
      <c r="F380" t="s">
        <v>1747</v>
      </c>
      <c r="G380" t="s">
        <v>1748</v>
      </c>
      <c r="H380" t="s">
        <v>1896</v>
      </c>
    </row>
    <row r="381" spans="1:8">
      <c r="A381" t="s">
        <v>2330</v>
      </c>
      <c r="B381">
        <v>220</v>
      </c>
      <c r="C381" t="s">
        <v>2331</v>
      </c>
      <c r="D381" t="s">
        <v>2332</v>
      </c>
      <c r="F381" t="s">
        <v>1747</v>
      </c>
      <c r="G381" t="s">
        <v>1748</v>
      </c>
      <c r="H381" t="s">
        <v>1749</v>
      </c>
    </row>
    <row r="382" spans="1:8">
      <c r="A382" t="s">
        <v>2330</v>
      </c>
      <c r="B382">
        <v>230</v>
      </c>
      <c r="C382" t="s">
        <v>2331</v>
      </c>
      <c r="D382" t="s">
        <v>2332</v>
      </c>
      <c r="F382" t="s">
        <v>1747</v>
      </c>
      <c r="G382" t="s">
        <v>1748</v>
      </c>
      <c r="H382" t="s">
        <v>1749</v>
      </c>
    </row>
    <row r="383" spans="1:7">
      <c r="A383" t="s">
        <v>2333</v>
      </c>
      <c r="B383">
        <v>220</v>
      </c>
      <c r="C383" t="s">
        <v>2325</v>
      </c>
      <c r="D383" t="s">
        <v>2334</v>
      </c>
      <c r="F383" t="s">
        <v>1747</v>
      </c>
      <c r="G383" t="s">
        <v>1748</v>
      </c>
    </row>
    <row r="384" spans="1:8">
      <c r="A384" t="s">
        <v>2335</v>
      </c>
      <c r="B384">
        <v>210</v>
      </c>
      <c r="C384" t="s">
        <v>2336</v>
      </c>
      <c r="F384" t="s">
        <v>1838</v>
      </c>
      <c r="G384" t="s">
        <v>1748</v>
      </c>
      <c r="H384" t="s">
        <v>1896</v>
      </c>
    </row>
    <row r="385" spans="1:8">
      <c r="A385" t="s">
        <v>2335</v>
      </c>
      <c r="B385">
        <v>220</v>
      </c>
      <c r="C385" t="s">
        <v>2336</v>
      </c>
      <c r="F385" t="s">
        <v>1838</v>
      </c>
      <c r="G385" t="s">
        <v>1748</v>
      </c>
      <c r="H385" t="s">
        <v>1896</v>
      </c>
    </row>
    <row r="386" spans="1:8">
      <c r="A386" t="s">
        <v>2335</v>
      </c>
      <c r="B386">
        <v>230</v>
      </c>
      <c r="C386" t="s">
        <v>2336</v>
      </c>
      <c r="F386" t="s">
        <v>1838</v>
      </c>
      <c r="G386" t="s">
        <v>1748</v>
      </c>
      <c r="H386" t="s">
        <v>1896</v>
      </c>
    </row>
    <row r="387" spans="1:8">
      <c r="A387" t="s">
        <v>2337</v>
      </c>
      <c r="B387">
        <v>220</v>
      </c>
      <c r="C387" t="s">
        <v>2338</v>
      </c>
      <c r="D387" t="s">
        <v>2339</v>
      </c>
      <c r="F387" t="s">
        <v>1747</v>
      </c>
      <c r="G387" t="s">
        <v>1748</v>
      </c>
      <c r="H387" t="s">
        <v>1749</v>
      </c>
    </row>
    <row r="388" spans="1:8">
      <c r="A388" t="s">
        <v>2340</v>
      </c>
      <c r="B388">
        <v>220</v>
      </c>
      <c r="C388" t="s">
        <v>2114</v>
      </c>
      <c r="D388" t="s">
        <v>2341</v>
      </c>
      <c r="F388" t="s">
        <v>1747</v>
      </c>
      <c r="G388" t="s">
        <v>1748</v>
      </c>
      <c r="H388" t="s">
        <v>1749</v>
      </c>
    </row>
    <row r="389" spans="1:8">
      <c r="A389" t="s">
        <v>2340</v>
      </c>
      <c r="B389">
        <v>230</v>
      </c>
      <c r="C389" t="s">
        <v>2114</v>
      </c>
      <c r="D389" t="s">
        <v>2341</v>
      </c>
      <c r="F389" t="s">
        <v>1747</v>
      </c>
      <c r="G389" t="s">
        <v>1748</v>
      </c>
      <c r="H389" t="s">
        <v>1749</v>
      </c>
    </row>
    <row r="390" spans="1:8">
      <c r="A390" t="s">
        <v>2342</v>
      </c>
      <c r="B390">
        <v>220</v>
      </c>
      <c r="C390" t="s">
        <v>2343</v>
      </c>
      <c r="D390" t="s">
        <v>2344</v>
      </c>
      <c r="F390" t="s">
        <v>1747</v>
      </c>
      <c r="G390" t="s">
        <v>1748</v>
      </c>
      <c r="H390" t="s">
        <v>1749</v>
      </c>
    </row>
    <row r="391" spans="1:8">
      <c r="A391" t="s">
        <v>2342</v>
      </c>
      <c r="B391">
        <v>230</v>
      </c>
      <c r="C391" t="s">
        <v>2343</v>
      </c>
      <c r="D391" t="s">
        <v>2344</v>
      </c>
      <c r="F391" t="s">
        <v>1747</v>
      </c>
      <c r="G391" t="s">
        <v>1748</v>
      </c>
      <c r="H391" t="s">
        <v>1749</v>
      </c>
    </row>
    <row r="392" spans="1:8">
      <c r="A392" t="s">
        <v>2345</v>
      </c>
      <c r="B392">
        <v>220</v>
      </c>
      <c r="C392" t="s">
        <v>2346</v>
      </c>
      <c r="D392" t="s">
        <v>2347</v>
      </c>
      <c r="F392" t="s">
        <v>1747</v>
      </c>
      <c r="G392" t="s">
        <v>1748</v>
      </c>
      <c r="H392" t="s">
        <v>1749</v>
      </c>
    </row>
    <row r="393" spans="1:8">
      <c r="A393" t="s">
        <v>2348</v>
      </c>
      <c r="B393">
        <v>220</v>
      </c>
      <c r="C393" t="s">
        <v>2349</v>
      </c>
      <c r="D393" t="s">
        <v>2350</v>
      </c>
      <c r="F393" t="s">
        <v>1747</v>
      </c>
      <c r="G393" t="s">
        <v>1748</v>
      </c>
      <c r="H393" t="s">
        <v>1749</v>
      </c>
    </row>
    <row r="394" spans="1:8">
      <c r="A394" t="s">
        <v>2351</v>
      </c>
      <c r="B394">
        <v>220</v>
      </c>
      <c r="C394" t="s">
        <v>2352</v>
      </c>
      <c r="D394" t="s">
        <v>2350</v>
      </c>
      <c r="F394" t="s">
        <v>1747</v>
      </c>
      <c r="G394" t="s">
        <v>1748</v>
      </c>
      <c r="H394" t="s">
        <v>1749</v>
      </c>
    </row>
    <row r="395" spans="1:8">
      <c r="A395" t="s">
        <v>2353</v>
      </c>
      <c r="B395">
        <v>220</v>
      </c>
      <c r="C395" t="s">
        <v>2354</v>
      </c>
      <c r="D395" t="s">
        <v>2347</v>
      </c>
      <c r="F395" t="s">
        <v>1747</v>
      </c>
      <c r="G395" t="s">
        <v>1748</v>
      </c>
      <c r="H395" t="s">
        <v>1749</v>
      </c>
    </row>
    <row r="396" spans="1:8">
      <c r="A396" t="s">
        <v>2355</v>
      </c>
      <c r="B396">
        <v>220</v>
      </c>
      <c r="C396" t="s">
        <v>2098</v>
      </c>
      <c r="D396" t="s">
        <v>2356</v>
      </c>
      <c r="F396" t="s">
        <v>1747</v>
      </c>
      <c r="G396" t="s">
        <v>1748</v>
      </c>
      <c r="H396" t="s">
        <v>1749</v>
      </c>
    </row>
    <row r="397" spans="1:8">
      <c r="A397" t="s">
        <v>2355</v>
      </c>
      <c r="B397">
        <v>230</v>
      </c>
      <c r="C397" t="s">
        <v>2098</v>
      </c>
      <c r="D397" t="s">
        <v>2356</v>
      </c>
      <c r="F397" t="s">
        <v>1747</v>
      </c>
      <c r="G397" t="s">
        <v>1748</v>
      </c>
      <c r="H397" t="s">
        <v>1749</v>
      </c>
    </row>
    <row r="398" spans="1:8">
      <c r="A398" t="s">
        <v>2357</v>
      </c>
      <c r="B398">
        <v>220</v>
      </c>
      <c r="C398" t="s">
        <v>2307</v>
      </c>
      <c r="D398" t="s">
        <v>2358</v>
      </c>
      <c r="F398" t="s">
        <v>1747</v>
      </c>
      <c r="G398" t="s">
        <v>1748</v>
      </c>
      <c r="H398" t="s">
        <v>1749</v>
      </c>
    </row>
    <row r="399" spans="1:8">
      <c r="A399" t="s">
        <v>2357</v>
      </c>
      <c r="B399">
        <v>230</v>
      </c>
      <c r="C399" t="s">
        <v>2307</v>
      </c>
      <c r="D399" t="s">
        <v>2358</v>
      </c>
      <c r="F399" t="s">
        <v>1747</v>
      </c>
      <c r="G399" t="s">
        <v>1748</v>
      </c>
      <c r="H399" t="s">
        <v>1749</v>
      </c>
    </row>
    <row r="400" spans="1:8">
      <c r="A400" t="s">
        <v>2359</v>
      </c>
      <c r="B400">
        <v>210</v>
      </c>
      <c r="C400" t="s">
        <v>2360</v>
      </c>
      <c r="F400" t="s">
        <v>1838</v>
      </c>
      <c r="G400" t="s">
        <v>1748</v>
      </c>
      <c r="H400" t="s">
        <v>1896</v>
      </c>
    </row>
    <row r="401" spans="1:8">
      <c r="A401" t="s">
        <v>2359</v>
      </c>
      <c r="B401">
        <v>220</v>
      </c>
      <c r="C401" t="s">
        <v>2360</v>
      </c>
      <c r="F401" t="s">
        <v>1838</v>
      </c>
      <c r="G401" t="s">
        <v>1748</v>
      </c>
      <c r="H401" t="s">
        <v>1896</v>
      </c>
    </row>
    <row r="402" spans="1:8">
      <c r="A402" t="s">
        <v>2359</v>
      </c>
      <c r="B402">
        <v>230</v>
      </c>
      <c r="C402" t="s">
        <v>2360</v>
      </c>
      <c r="F402" t="s">
        <v>1838</v>
      </c>
      <c r="G402" t="s">
        <v>1748</v>
      </c>
      <c r="H402" t="s">
        <v>1896</v>
      </c>
    </row>
    <row r="403" spans="1:8">
      <c r="A403" t="s">
        <v>2361</v>
      </c>
      <c r="B403">
        <v>230</v>
      </c>
      <c r="C403" t="s">
        <v>2362</v>
      </c>
      <c r="D403" t="s">
        <v>2363</v>
      </c>
      <c r="F403" t="s">
        <v>1747</v>
      </c>
      <c r="G403" t="s">
        <v>1748</v>
      </c>
      <c r="H403" t="s">
        <v>1759</v>
      </c>
    </row>
    <row r="404" spans="1:8">
      <c r="A404" t="s">
        <v>2364</v>
      </c>
      <c r="B404">
        <v>230</v>
      </c>
      <c r="C404" t="s">
        <v>2365</v>
      </c>
      <c r="E404" t="s">
        <v>2366</v>
      </c>
      <c r="F404" t="s">
        <v>1747</v>
      </c>
      <c r="G404" t="s">
        <v>1748</v>
      </c>
      <c r="H404" t="s">
        <v>1759</v>
      </c>
    </row>
    <row r="405" spans="1:8">
      <c r="A405" t="s">
        <v>2367</v>
      </c>
      <c r="B405">
        <v>230</v>
      </c>
      <c r="C405" t="s">
        <v>2368</v>
      </c>
      <c r="F405" t="s">
        <v>1747</v>
      </c>
      <c r="G405" t="s">
        <v>1748</v>
      </c>
      <c r="H405" t="s">
        <v>1773</v>
      </c>
    </row>
    <row r="406" spans="1:8">
      <c r="A406" t="s">
        <v>2369</v>
      </c>
      <c r="B406">
        <v>230</v>
      </c>
      <c r="C406" t="s">
        <v>2370</v>
      </c>
      <c r="F406" t="s">
        <v>1747</v>
      </c>
      <c r="G406" t="s">
        <v>1748</v>
      </c>
      <c r="H406" t="s">
        <v>1759</v>
      </c>
    </row>
    <row r="407" spans="1:8">
      <c r="A407" t="s">
        <v>2371</v>
      </c>
      <c r="B407">
        <v>230</v>
      </c>
      <c r="C407" t="s">
        <v>2372</v>
      </c>
      <c r="D407" t="s">
        <v>1892</v>
      </c>
      <c r="F407" t="s">
        <v>1747</v>
      </c>
      <c r="G407" t="s">
        <v>1748</v>
      </c>
      <c r="H407" t="s">
        <v>1773</v>
      </c>
    </row>
    <row r="408" spans="1:8">
      <c r="A408" t="s">
        <v>2373</v>
      </c>
      <c r="B408">
        <v>230</v>
      </c>
      <c r="C408" t="s">
        <v>2374</v>
      </c>
      <c r="D408" t="s">
        <v>2375</v>
      </c>
      <c r="F408" t="s">
        <v>1747</v>
      </c>
      <c r="G408" t="s">
        <v>1748</v>
      </c>
      <c r="H408" t="s">
        <v>1773</v>
      </c>
    </row>
    <row r="409" spans="1:8">
      <c r="A409" t="s">
        <v>2376</v>
      </c>
      <c r="B409">
        <v>230</v>
      </c>
      <c r="C409" t="s">
        <v>2377</v>
      </c>
      <c r="D409" t="s">
        <v>1821</v>
      </c>
      <c r="F409" t="s">
        <v>1747</v>
      </c>
      <c r="G409" t="s">
        <v>1748</v>
      </c>
      <c r="H409" t="s">
        <v>1773</v>
      </c>
    </row>
    <row r="410" spans="1:7">
      <c r="A410" t="s">
        <v>2378</v>
      </c>
      <c r="B410">
        <v>230</v>
      </c>
      <c r="C410" t="s">
        <v>2379</v>
      </c>
      <c r="F410" t="s">
        <v>1747</v>
      </c>
      <c r="G410" t="s">
        <v>1748</v>
      </c>
    </row>
    <row r="411" spans="1:7">
      <c r="A411" t="s">
        <v>2380</v>
      </c>
      <c r="B411">
        <v>230</v>
      </c>
      <c r="C411" t="s">
        <v>2381</v>
      </c>
      <c r="F411" t="s">
        <v>1747</v>
      </c>
      <c r="G411" t="s">
        <v>1748</v>
      </c>
    </row>
    <row r="412" spans="1:7">
      <c r="A412" t="s">
        <v>2382</v>
      </c>
      <c r="B412">
        <v>230</v>
      </c>
      <c r="C412" t="s">
        <v>2383</v>
      </c>
      <c r="F412" t="s">
        <v>1747</v>
      </c>
      <c r="G412" t="s">
        <v>1748</v>
      </c>
    </row>
    <row r="413" spans="1:7">
      <c r="A413" t="s">
        <v>2384</v>
      </c>
      <c r="B413">
        <v>230</v>
      </c>
      <c r="C413" t="s">
        <v>2385</v>
      </c>
      <c r="F413" t="s">
        <v>1747</v>
      </c>
      <c r="G413" t="s">
        <v>1748</v>
      </c>
    </row>
    <row r="414" spans="1:7">
      <c r="A414" t="s">
        <v>2386</v>
      </c>
      <c r="B414">
        <v>230</v>
      </c>
      <c r="C414" t="s">
        <v>2387</v>
      </c>
      <c r="D414" t="s">
        <v>1776</v>
      </c>
      <c r="F414" t="s">
        <v>1747</v>
      </c>
      <c r="G414" t="s">
        <v>1748</v>
      </c>
    </row>
    <row r="415" spans="1:7">
      <c r="A415" t="s">
        <v>2388</v>
      </c>
      <c r="B415">
        <v>230</v>
      </c>
      <c r="C415" t="s">
        <v>2389</v>
      </c>
      <c r="F415" t="s">
        <v>1747</v>
      </c>
      <c r="G415" t="s">
        <v>1748</v>
      </c>
    </row>
    <row r="416" spans="1:7">
      <c r="A416" t="s">
        <v>2390</v>
      </c>
      <c r="B416">
        <v>230</v>
      </c>
      <c r="C416" t="s">
        <v>2391</v>
      </c>
      <c r="D416" t="s">
        <v>1782</v>
      </c>
      <c r="F416" t="s">
        <v>1747</v>
      </c>
      <c r="G416" t="s">
        <v>1748</v>
      </c>
    </row>
    <row r="417" spans="1:7">
      <c r="A417" t="s">
        <v>2392</v>
      </c>
      <c r="B417">
        <v>230</v>
      </c>
      <c r="C417" t="s">
        <v>2393</v>
      </c>
      <c r="F417" t="s">
        <v>1747</v>
      </c>
      <c r="G417" t="s">
        <v>1748</v>
      </c>
    </row>
    <row r="418" spans="1:7">
      <c r="A418" t="s">
        <v>2394</v>
      </c>
      <c r="B418">
        <v>230</v>
      </c>
      <c r="C418" t="s">
        <v>2395</v>
      </c>
      <c r="F418" t="s">
        <v>1747</v>
      </c>
      <c r="G418" t="s">
        <v>1748</v>
      </c>
    </row>
    <row r="419" spans="1:7">
      <c r="A419" t="s">
        <v>2396</v>
      </c>
      <c r="B419">
        <v>230</v>
      </c>
      <c r="C419" t="s">
        <v>2397</v>
      </c>
      <c r="D419" t="s">
        <v>1768</v>
      </c>
      <c r="F419" t="s">
        <v>1747</v>
      </c>
      <c r="G419" t="s">
        <v>1748</v>
      </c>
    </row>
    <row r="420" spans="1:7">
      <c r="A420" t="s">
        <v>2398</v>
      </c>
      <c r="B420">
        <v>230</v>
      </c>
      <c r="C420" t="s">
        <v>2399</v>
      </c>
      <c r="D420" t="s">
        <v>1768</v>
      </c>
      <c r="F420" t="s">
        <v>1747</v>
      </c>
      <c r="G420" t="s">
        <v>1748</v>
      </c>
    </row>
    <row r="421" spans="1:7">
      <c r="A421" t="s">
        <v>2400</v>
      </c>
      <c r="B421">
        <v>230</v>
      </c>
      <c r="C421" t="s">
        <v>2401</v>
      </c>
      <c r="D421" t="s">
        <v>2402</v>
      </c>
      <c r="F421" t="s">
        <v>1747</v>
      </c>
      <c r="G421" t="s">
        <v>1748</v>
      </c>
    </row>
    <row r="422" spans="1:7">
      <c r="A422" t="s">
        <v>2403</v>
      </c>
      <c r="B422">
        <v>230</v>
      </c>
      <c r="C422" t="s">
        <v>2404</v>
      </c>
      <c r="D422" t="s">
        <v>1768</v>
      </c>
      <c r="F422" t="s">
        <v>1747</v>
      </c>
      <c r="G422" t="s">
        <v>1748</v>
      </c>
    </row>
    <row r="423" spans="1:7">
      <c r="A423" t="s">
        <v>2405</v>
      </c>
      <c r="B423">
        <v>230</v>
      </c>
      <c r="C423" t="s">
        <v>2406</v>
      </c>
      <c r="D423" t="s">
        <v>1768</v>
      </c>
      <c r="F423" t="s">
        <v>1747</v>
      </c>
      <c r="G423" t="s">
        <v>1748</v>
      </c>
    </row>
    <row r="424" spans="1:7">
      <c r="A424" t="s">
        <v>2407</v>
      </c>
      <c r="B424">
        <v>230</v>
      </c>
      <c r="C424" t="s">
        <v>2408</v>
      </c>
      <c r="D424" t="s">
        <v>1768</v>
      </c>
      <c r="F424" t="s">
        <v>1747</v>
      </c>
      <c r="G424" t="s">
        <v>1748</v>
      </c>
    </row>
    <row r="425" spans="1:7">
      <c r="A425" t="s">
        <v>2409</v>
      </c>
      <c r="B425">
        <v>230</v>
      </c>
      <c r="C425" t="s">
        <v>2410</v>
      </c>
      <c r="D425" t="s">
        <v>1768</v>
      </c>
      <c r="F425" t="s">
        <v>1747</v>
      </c>
      <c r="G425" t="s">
        <v>1748</v>
      </c>
    </row>
    <row r="426" spans="1:7">
      <c r="A426" t="s">
        <v>2411</v>
      </c>
      <c r="B426">
        <v>230</v>
      </c>
      <c r="C426" t="s">
        <v>2412</v>
      </c>
      <c r="D426" t="s">
        <v>1768</v>
      </c>
      <c r="F426" t="s">
        <v>1747</v>
      </c>
      <c r="G426" t="s">
        <v>1748</v>
      </c>
    </row>
    <row r="427" spans="1:7">
      <c r="A427" t="s">
        <v>2413</v>
      </c>
      <c r="B427">
        <v>230</v>
      </c>
      <c r="C427" t="s">
        <v>2414</v>
      </c>
      <c r="D427" t="s">
        <v>1768</v>
      </c>
      <c r="F427" t="s">
        <v>1747</v>
      </c>
      <c r="G427" t="s">
        <v>1748</v>
      </c>
    </row>
    <row r="428" spans="1:7">
      <c r="A428" t="s">
        <v>2415</v>
      </c>
      <c r="B428">
        <v>230</v>
      </c>
      <c r="C428" t="s">
        <v>2416</v>
      </c>
      <c r="D428" t="s">
        <v>1776</v>
      </c>
      <c r="F428" t="s">
        <v>1747</v>
      </c>
      <c r="G428" t="s">
        <v>1748</v>
      </c>
    </row>
    <row r="429" spans="1:7">
      <c r="A429" t="s">
        <v>2417</v>
      </c>
      <c r="B429">
        <v>230</v>
      </c>
      <c r="C429" t="s">
        <v>2418</v>
      </c>
      <c r="D429" t="s">
        <v>1776</v>
      </c>
      <c r="F429" t="s">
        <v>1747</v>
      </c>
      <c r="G429" t="s">
        <v>1748</v>
      </c>
    </row>
    <row r="430" spans="1:8">
      <c r="A430" t="s">
        <v>2419</v>
      </c>
      <c r="B430">
        <v>230</v>
      </c>
      <c r="C430" t="s">
        <v>2420</v>
      </c>
      <c r="D430" t="s">
        <v>2421</v>
      </c>
      <c r="F430" t="s">
        <v>1747</v>
      </c>
      <c r="G430" t="s">
        <v>1748</v>
      </c>
      <c r="H430" t="s">
        <v>1773</v>
      </c>
    </row>
    <row r="431" spans="1:8">
      <c r="A431" t="s">
        <v>2422</v>
      </c>
      <c r="B431">
        <v>230</v>
      </c>
      <c r="C431" t="s">
        <v>2423</v>
      </c>
      <c r="F431" t="s">
        <v>1747</v>
      </c>
      <c r="G431" t="s">
        <v>1748</v>
      </c>
      <c r="H431" t="s">
        <v>1773</v>
      </c>
    </row>
    <row r="432" spans="1:8">
      <c r="A432" t="s">
        <v>2424</v>
      </c>
      <c r="B432">
        <v>230</v>
      </c>
      <c r="C432" t="s">
        <v>2425</v>
      </c>
      <c r="D432" t="s">
        <v>2375</v>
      </c>
      <c r="F432" t="s">
        <v>1747</v>
      </c>
      <c r="G432" t="s">
        <v>1748</v>
      </c>
      <c r="H432" t="s">
        <v>1773</v>
      </c>
    </row>
    <row r="433" spans="1:8">
      <c r="A433" t="s">
        <v>2426</v>
      </c>
      <c r="B433">
        <v>230</v>
      </c>
      <c r="C433" t="s">
        <v>2427</v>
      </c>
      <c r="D433" t="s">
        <v>1821</v>
      </c>
      <c r="F433" t="s">
        <v>1747</v>
      </c>
      <c r="G433" t="s">
        <v>1748</v>
      </c>
      <c r="H433" t="s">
        <v>1773</v>
      </c>
    </row>
    <row r="434" spans="1:8">
      <c r="A434" t="s">
        <v>2428</v>
      </c>
      <c r="B434">
        <v>230</v>
      </c>
      <c r="C434" t="s">
        <v>2429</v>
      </c>
      <c r="F434" t="s">
        <v>1747</v>
      </c>
      <c r="G434" t="s">
        <v>1748</v>
      </c>
      <c r="H434" t="s">
        <v>1773</v>
      </c>
    </row>
    <row r="435" spans="1:8">
      <c r="A435" t="s">
        <v>2430</v>
      </c>
      <c r="B435">
        <v>230</v>
      </c>
      <c r="C435" t="s">
        <v>2431</v>
      </c>
      <c r="F435" t="s">
        <v>1747</v>
      </c>
      <c r="G435" t="s">
        <v>1748</v>
      </c>
      <c r="H435" t="s">
        <v>1773</v>
      </c>
    </row>
    <row r="436" spans="1:8">
      <c r="A436" t="s">
        <v>2432</v>
      </c>
      <c r="B436">
        <v>230</v>
      </c>
      <c r="C436" t="s">
        <v>2433</v>
      </c>
      <c r="D436" t="s">
        <v>2434</v>
      </c>
      <c r="F436" t="s">
        <v>1747</v>
      </c>
      <c r="G436" t="s">
        <v>1748</v>
      </c>
      <c r="H436" t="s">
        <v>1773</v>
      </c>
    </row>
    <row r="437" spans="1:8">
      <c r="A437" t="s">
        <v>2435</v>
      </c>
      <c r="B437">
        <v>230</v>
      </c>
      <c r="C437" t="s">
        <v>2436</v>
      </c>
      <c r="D437" t="s">
        <v>2437</v>
      </c>
      <c r="E437" t="s">
        <v>2438</v>
      </c>
      <c r="F437" t="s">
        <v>1747</v>
      </c>
      <c r="G437" t="s">
        <v>1748</v>
      </c>
      <c r="H437" t="s">
        <v>1773</v>
      </c>
    </row>
    <row r="438" spans="1:8">
      <c r="A438" t="s">
        <v>2439</v>
      </c>
      <c r="B438">
        <v>230</v>
      </c>
      <c r="C438" t="s">
        <v>2440</v>
      </c>
      <c r="D438" t="s">
        <v>2441</v>
      </c>
      <c r="F438" t="s">
        <v>1747</v>
      </c>
      <c r="G438" t="s">
        <v>1748</v>
      </c>
      <c r="H438" t="s">
        <v>1773</v>
      </c>
    </row>
    <row r="439" spans="1:8">
      <c r="A439" t="s">
        <v>2442</v>
      </c>
      <c r="B439">
        <v>230</v>
      </c>
      <c r="C439" t="s">
        <v>2443</v>
      </c>
      <c r="D439" t="s">
        <v>1785</v>
      </c>
      <c r="F439" t="s">
        <v>1747</v>
      </c>
      <c r="G439" t="s">
        <v>1748</v>
      </c>
      <c r="H439" t="s">
        <v>1759</v>
      </c>
    </row>
    <row r="440" spans="1:7">
      <c r="A440" t="s">
        <v>2444</v>
      </c>
      <c r="B440">
        <v>230</v>
      </c>
      <c r="C440" t="s">
        <v>2445</v>
      </c>
      <c r="D440" t="s">
        <v>1785</v>
      </c>
      <c r="F440" t="s">
        <v>1747</v>
      </c>
      <c r="G440" t="s">
        <v>1748</v>
      </c>
    </row>
    <row r="441" spans="1:8">
      <c r="A441" t="s">
        <v>2446</v>
      </c>
      <c r="B441">
        <v>230</v>
      </c>
      <c r="C441" t="s">
        <v>2447</v>
      </c>
      <c r="D441" t="s">
        <v>1785</v>
      </c>
      <c r="F441" t="s">
        <v>1747</v>
      </c>
      <c r="G441" t="s">
        <v>1748</v>
      </c>
      <c r="H441" t="s">
        <v>1759</v>
      </c>
    </row>
    <row r="442" spans="1:7">
      <c r="A442" t="s">
        <v>2448</v>
      </c>
      <c r="B442">
        <v>230</v>
      </c>
      <c r="C442" t="s">
        <v>2449</v>
      </c>
      <c r="D442" t="s">
        <v>1785</v>
      </c>
      <c r="F442" t="s">
        <v>1747</v>
      </c>
      <c r="G442" t="s">
        <v>1748</v>
      </c>
    </row>
    <row r="443" spans="1:8">
      <c r="A443" t="s">
        <v>2450</v>
      </c>
      <c r="B443">
        <v>230</v>
      </c>
      <c r="C443" t="s">
        <v>2451</v>
      </c>
      <c r="F443" t="s">
        <v>1747</v>
      </c>
      <c r="G443" t="s">
        <v>1748</v>
      </c>
      <c r="H443" t="s">
        <v>1773</v>
      </c>
    </row>
    <row r="444" spans="1:8">
      <c r="A444" t="s">
        <v>2452</v>
      </c>
      <c r="B444">
        <v>230</v>
      </c>
      <c r="C444" t="s">
        <v>2453</v>
      </c>
      <c r="D444" t="s">
        <v>1776</v>
      </c>
      <c r="E444" t="s">
        <v>2454</v>
      </c>
      <c r="F444" t="s">
        <v>1747</v>
      </c>
      <c r="G444" t="s">
        <v>1748</v>
      </c>
      <c r="H444" t="s">
        <v>1759</v>
      </c>
    </row>
    <row r="445" spans="1:8">
      <c r="A445" t="s">
        <v>2455</v>
      </c>
      <c r="B445">
        <v>230</v>
      </c>
      <c r="C445" t="s">
        <v>2456</v>
      </c>
      <c r="D445" t="s">
        <v>2457</v>
      </c>
      <c r="F445" t="s">
        <v>1747</v>
      </c>
      <c r="G445" t="s">
        <v>1748</v>
      </c>
      <c r="H445" t="s">
        <v>1773</v>
      </c>
    </row>
    <row r="446" spans="1:8">
      <c r="A446" t="s">
        <v>2458</v>
      </c>
      <c r="B446">
        <v>230</v>
      </c>
      <c r="C446" t="s">
        <v>2459</v>
      </c>
      <c r="D446" t="s">
        <v>2460</v>
      </c>
      <c r="F446" t="s">
        <v>1747</v>
      </c>
      <c r="G446" t="s">
        <v>1748</v>
      </c>
      <c r="H446" t="s">
        <v>1773</v>
      </c>
    </row>
    <row r="447" spans="1:8">
      <c r="A447" t="s">
        <v>2461</v>
      </c>
      <c r="B447">
        <v>230</v>
      </c>
      <c r="C447" t="s">
        <v>2462</v>
      </c>
      <c r="D447" t="s">
        <v>2463</v>
      </c>
      <c r="F447" t="s">
        <v>1747</v>
      </c>
      <c r="G447" t="s">
        <v>1748</v>
      </c>
      <c r="H447" t="s">
        <v>1759</v>
      </c>
    </row>
    <row r="448" spans="1:8">
      <c r="A448" t="s">
        <v>2464</v>
      </c>
      <c r="B448">
        <v>230</v>
      </c>
      <c r="C448" t="s">
        <v>2465</v>
      </c>
      <c r="D448" t="s">
        <v>2466</v>
      </c>
      <c r="F448" t="s">
        <v>1747</v>
      </c>
      <c r="G448" t="s">
        <v>1748</v>
      </c>
      <c r="H448" t="s">
        <v>1773</v>
      </c>
    </row>
    <row r="449" spans="1:8">
      <c r="A449" t="s">
        <v>2467</v>
      </c>
      <c r="B449">
        <v>230</v>
      </c>
      <c r="C449" t="s">
        <v>2468</v>
      </c>
      <c r="D449" t="s">
        <v>2441</v>
      </c>
      <c r="F449" t="s">
        <v>1747</v>
      </c>
      <c r="G449" t="s">
        <v>1748</v>
      </c>
      <c r="H449" t="s">
        <v>1773</v>
      </c>
    </row>
    <row r="450" spans="1:8">
      <c r="A450" t="s">
        <v>2469</v>
      </c>
      <c r="B450">
        <v>230</v>
      </c>
      <c r="C450" t="s">
        <v>2470</v>
      </c>
      <c r="F450" t="s">
        <v>1747</v>
      </c>
      <c r="G450" t="s">
        <v>1748</v>
      </c>
      <c r="H450" t="s">
        <v>1773</v>
      </c>
    </row>
    <row r="451" spans="1:8">
      <c r="A451" t="s">
        <v>2471</v>
      </c>
      <c r="B451">
        <v>230</v>
      </c>
      <c r="C451" t="s">
        <v>2114</v>
      </c>
      <c r="D451" t="s">
        <v>2472</v>
      </c>
      <c r="F451" t="s">
        <v>1747</v>
      </c>
      <c r="G451" t="s">
        <v>1748</v>
      </c>
      <c r="H451" t="s">
        <v>1759</v>
      </c>
    </row>
    <row r="452" spans="1:8">
      <c r="A452" t="s">
        <v>2473</v>
      </c>
      <c r="B452">
        <v>230</v>
      </c>
      <c r="C452" t="s">
        <v>2474</v>
      </c>
      <c r="D452" t="s">
        <v>2475</v>
      </c>
      <c r="F452" t="s">
        <v>1747</v>
      </c>
      <c r="G452" t="s">
        <v>1748</v>
      </c>
      <c r="H452" t="s">
        <v>1773</v>
      </c>
    </row>
    <row r="453" spans="1:8">
      <c r="A453" t="s">
        <v>2476</v>
      </c>
      <c r="B453">
        <v>230</v>
      </c>
      <c r="C453" t="s">
        <v>2477</v>
      </c>
      <c r="D453" t="s">
        <v>2478</v>
      </c>
      <c r="F453" t="s">
        <v>1747</v>
      </c>
      <c r="G453" t="s">
        <v>1748</v>
      </c>
      <c r="H453" t="s">
        <v>1773</v>
      </c>
    </row>
    <row r="454" spans="1:8">
      <c r="A454" t="s">
        <v>2479</v>
      </c>
      <c r="B454">
        <v>230</v>
      </c>
      <c r="C454" t="s">
        <v>2480</v>
      </c>
      <c r="D454" t="s">
        <v>1791</v>
      </c>
      <c r="F454" t="s">
        <v>1747</v>
      </c>
      <c r="G454" t="s">
        <v>1748</v>
      </c>
      <c r="H454" t="s">
        <v>1773</v>
      </c>
    </row>
    <row r="455" spans="1:8">
      <c r="A455" t="s">
        <v>2481</v>
      </c>
      <c r="B455">
        <v>230</v>
      </c>
      <c r="C455" t="s">
        <v>2482</v>
      </c>
      <c r="D455" t="s">
        <v>1791</v>
      </c>
      <c r="F455" t="s">
        <v>1747</v>
      </c>
      <c r="G455" t="s">
        <v>1748</v>
      </c>
      <c r="H455" t="s">
        <v>1773</v>
      </c>
    </row>
    <row r="456" spans="1:8">
      <c r="A456" t="s">
        <v>2483</v>
      </c>
      <c r="B456">
        <v>230</v>
      </c>
      <c r="C456" t="s">
        <v>2427</v>
      </c>
      <c r="D456" t="s">
        <v>1791</v>
      </c>
      <c r="F456" t="s">
        <v>1747</v>
      </c>
      <c r="G456" t="s">
        <v>1748</v>
      </c>
      <c r="H456" t="s">
        <v>1773</v>
      </c>
    </row>
    <row r="457" spans="1:8">
      <c r="A457" t="s">
        <v>2484</v>
      </c>
      <c r="B457">
        <v>230</v>
      </c>
      <c r="C457" t="s">
        <v>2485</v>
      </c>
      <c r="D457" t="s">
        <v>1821</v>
      </c>
      <c r="F457" t="s">
        <v>1747</v>
      </c>
      <c r="G457" t="s">
        <v>1748</v>
      </c>
      <c r="H457" t="s">
        <v>1773</v>
      </c>
    </row>
    <row r="458" spans="1:8">
      <c r="A458" t="s">
        <v>2486</v>
      </c>
      <c r="B458">
        <v>230</v>
      </c>
      <c r="C458" t="s">
        <v>2487</v>
      </c>
      <c r="F458" t="s">
        <v>1747</v>
      </c>
      <c r="G458" t="s">
        <v>1748</v>
      </c>
      <c r="H458" t="s">
        <v>1773</v>
      </c>
    </row>
    <row r="459" spans="1:8">
      <c r="A459" t="s">
        <v>2488</v>
      </c>
      <c r="B459">
        <v>230</v>
      </c>
      <c r="C459" t="s">
        <v>2489</v>
      </c>
      <c r="D459" t="s">
        <v>2490</v>
      </c>
      <c r="F459" t="s">
        <v>1747</v>
      </c>
      <c r="G459" t="s">
        <v>1748</v>
      </c>
      <c r="H459" t="s">
        <v>1773</v>
      </c>
    </row>
    <row r="460" spans="1:8">
      <c r="A460" t="s">
        <v>2491</v>
      </c>
      <c r="B460">
        <v>230</v>
      </c>
      <c r="C460" t="s">
        <v>2492</v>
      </c>
      <c r="F460" t="s">
        <v>1747</v>
      </c>
      <c r="G460" t="s">
        <v>1748</v>
      </c>
      <c r="H460" t="s">
        <v>1773</v>
      </c>
    </row>
    <row r="461" spans="1:8">
      <c r="A461" t="s">
        <v>2493</v>
      </c>
      <c r="B461">
        <v>230</v>
      </c>
      <c r="C461" t="s">
        <v>2494</v>
      </c>
      <c r="D461" t="s">
        <v>1821</v>
      </c>
      <c r="F461" t="s">
        <v>1747</v>
      </c>
      <c r="G461" t="s">
        <v>1748</v>
      </c>
      <c r="H461" t="s">
        <v>1773</v>
      </c>
    </row>
    <row r="462" spans="1:8">
      <c r="A462" t="s">
        <v>2495</v>
      </c>
      <c r="B462">
        <v>230</v>
      </c>
      <c r="C462" t="s">
        <v>2496</v>
      </c>
      <c r="F462" t="s">
        <v>1747</v>
      </c>
      <c r="G462" t="s">
        <v>1748</v>
      </c>
      <c r="H462" t="s">
        <v>1773</v>
      </c>
    </row>
    <row r="463" spans="1:8">
      <c r="A463" t="s">
        <v>2497</v>
      </c>
      <c r="B463">
        <v>230</v>
      </c>
      <c r="C463" t="s">
        <v>2498</v>
      </c>
      <c r="F463" t="s">
        <v>1747</v>
      </c>
      <c r="G463" t="s">
        <v>1748</v>
      </c>
      <c r="H463" t="s">
        <v>1773</v>
      </c>
    </row>
    <row r="464" spans="1:8">
      <c r="A464" t="s">
        <v>2499</v>
      </c>
      <c r="B464">
        <v>230</v>
      </c>
      <c r="C464" t="s">
        <v>2500</v>
      </c>
      <c r="D464" t="s">
        <v>1791</v>
      </c>
      <c r="F464" t="s">
        <v>1747</v>
      </c>
      <c r="G464" t="s">
        <v>1748</v>
      </c>
      <c r="H464" t="s">
        <v>1773</v>
      </c>
    </row>
    <row r="465" spans="1:8">
      <c r="A465" t="s">
        <v>2501</v>
      </c>
      <c r="B465">
        <v>230</v>
      </c>
      <c r="C465" t="s">
        <v>2502</v>
      </c>
      <c r="F465" t="s">
        <v>1747</v>
      </c>
      <c r="G465" t="s">
        <v>1748</v>
      </c>
      <c r="H465" t="s">
        <v>1773</v>
      </c>
    </row>
    <row r="466" spans="1:8">
      <c r="A466" t="s">
        <v>2503</v>
      </c>
      <c r="B466">
        <v>220</v>
      </c>
      <c r="C466" t="s">
        <v>2504</v>
      </c>
      <c r="D466" t="s">
        <v>2505</v>
      </c>
      <c r="E466" t="s">
        <v>2506</v>
      </c>
      <c r="F466" t="s">
        <v>1747</v>
      </c>
      <c r="G466" t="s">
        <v>1748</v>
      </c>
      <c r="H466" t="s">
        <v>1773</v>
      </c>
    </row>
    <row r="467" spans="1:8">
      <c r="A467" t="s">
        <v>2503</v>
      </c>
      <c r="B467">
        <v>230</v>
      </c>
      <c r="C467" t="s">
        <v>2504</v>
      </c>
      <c r="D467" t="s">
        <v>2505</v>
      </c>
      <c r="E467" t="s">
        <v>2506</v>
      </c>
      <c r="F467" t="s">
        <v>1747</v>
      </c>
      <c r="G467" t="s">
        <v>1748</v>
      </c>
      <c r="H467" t="s">
        <v>1773</v>
      </c>
    </row>
    <row r="468" spans="1:8">
      <c r="A468" t="s">
        <v>2507</v>
      </c>
      <c r="B468">
        <v>230</v>
      </c>
      <c r="C468" t="s">
        <v>2508</v>
      </c>
      <c r="D468" t="s">
        <v>1798</v>
      </c>
      <c r="F468" t="s">
        <v>1747</v>
      </c>
      <c r="G468" t="s">
        <v>1748</v>
      </c>
      <c r="H468" t="s">
        <v>1773</v>
      </c>
    </row>
    <row r="469" spans="1:8">
      <c r="A469" t="s">
        <v>2509</v>
      </c>
      <c r="B469">
        <v>230</v>
      </c>
      <c r="C469" t="s">
        <v>2510</v>
      </c>
      <c r="D469" t="s">
        <v>2511</v>
      </c>
      <c r="F469" t="s">
        <v>1747</v>
      </c>
      <c r="G469" t="s">
        <v>1748</v>
      </c>
      <c r="H469" t="s">
        <v>1773</v>
      </c>
    </row>
    <row r="470" spans="1:8">
      <c r="A470" t="s">
        <v>2512</v>
      </c>
      <c r="B470">
        <v>230</v>
      </c>
      <c r="C470" t="s">
        <v>2513</v>
      </c>
      <c r="F470" t="s">
        <v>1747</v>
      </c>
      <c r="G470" t="s">
        <v>1748</v>
      </c>
      <c r="H470" t="s">
        <v>1759</v>
      </c>
    </row>
    <row r="471" spans="1:8">
      <c r="A471" t="s">
        <v>2514</v>
      </c>
      <c r="B471">
        <v>230</v>
      </c>
      <c r="C471" t="s">
        <v>2129</v>
      </c>
      <c r="D471" t="s">
        <v>2515</v>
      </c>
      <c r="F471" t="s">
        <v>1747</v>
      </c>
      <c r="G471" t="s">
        <v>1748</v>
      </c>
      <c r="H471" t="s">
        <v>1759</v>
      </c>
    </row>
    <row r="472" spans="1:8">
      <c r="A472" t="s">
        <v>2516</v>
      </c>
      <c r="B472">
        <v>220</v>
      </c>
      <c r="C472" t="s">
        <v>2517</v>
      </c>
      <c r="D472" t="s">
        <v>2518</v>
      </c>
      <c r="F472" t="s">
        <v>1747</v>
      </c>
      <c r="G472" t="s">
        <v>1748</v>
      </c>
      <c r="H472" t="s">
        <v>1759</v>
      </c>
    </row>
    <row r="473" spans="1:8">
      <c r="A473" t="s">
        <v>2516</v>
      </c>
      <c r="B473">
        <v>230</v>
      </c>
      <c r="C473" t="s">
        <v>2517</v>
      </c>
      <c r="D473" t="s">
        <v>2518</v>
      </c>
      <c r="F473" t="s">
        <v>1747</v>
      </c>
      <c r="G473" t="s">
        <v>1748</v>
      </c>
      <c r="H473" t="s">
        <v>1759</v>
      </c>
    </row>
    <row r="474" spans="1:8">
      <c r="A474" t="s">
        <v>2519</v>
      </c>
      <c r="B474">
        <v>230</v>
      </c>
      <c r="C474" t="s">
        <v>2517</v>
      </c>
      <c r="D474" t="s">
        <v>2520</v>
      </c>
      <c r="F474" t="s">
        <v>1747</v>
      </c>
      <c r="G474" t="s">
        <v>1748</v>
      </c>
      <c r="H474" t="s">
        <v>1759</v>
      </c>
    </row>
    <row r="475" spans="1:8">
      <c r="A475" t="s">
        <v>2521</v>
      </c>
      <c r="B475">
        <v>230</v>
      </c>
      <c r="C475" t="s">
        <v>2522</v>
      </c>
      <c r="F475" t="s">
        <v>1747</v>
      </c>
      <c r="G475" t="s">
        <v>1748</v>
      </c>
      <c r="H475" t="s">
        <v>1759</v>
      </c>
    </row>
    <row r="476" spans="1:8">
      <c r="A476" t="s">
        <v>2523</v>
      </c>
      <c r="B476">
        <v>230</v>
      </c>
      <c r="C476" t="s">
        <v>2524</v>
      </c>
      <c r="F476" t="s">
        <v>1747</v>
      </c>
      <c r="G476" t="s">
        <v>1748</v>
      </c>
      <c r="H476" t="s">
        <v>1773</v>
      </c>
    </row>
    <row r="477" spans="1:8">
      <c r="A477" t="s">
        <v>2525</v>
      </c>
      <c r="B477">
        <v>230</v>
      </c>
      <c r="C477" t="s">
        <v>2526</v>
      </c>
      <c r="D477" t="s">
        <v>2441</v>
      </c>
      <c r="F477" t="s">
        <v>1747</v>
      </c>
      <c r="G477" t="s">
        <v>1748</v>
      </c>
      <c r="H477" t="s">
        <v>1773</v>
      </c>
    </row>
    <row r="478" spans="1:8">
      <c r="A478" t="s">
        <v>2527</v>
      </c>
      <c r="B478">
        <v>230</v>
      </c>
      <c r="C478" t="s">
        <v>2528</v>
      </c>
      <c r="D478" t="s">
        <v>2441</v>
      </c>
      <c r="F478" t="s">
        <v>1747</v>
      </c>
      <c r="G478" t="s">
        <v>1748</v>
      </c>
      <c r="H478" t="s">
        <v>1759</v>
      </c>
    </row>
    <row r="479" spans="1:8">
      <c r="A479" t="s">
        <v>2529</v>
      </c>
      <c r="B479">
        <v>230</v>
      </c>
      <c r="C479" t="s">
        <v>2101</v>
      </c>
      <c r="D479" t="s">
        <v>2530</v>
      </c>
      <c r="F479" t="s">
        <v>1747</v>
      </c>
      <c r="G479" t="s">
        <v>1748</v>
      </c>
      <c r="H479" t="s">
        <v>1759</v>
      </c>
    </row>
    <row r="480" spans="1:8">
      <c r="A480" t="s">
        <v>2531</v>
      </c>
      <c r="B480">
        <v>230</v>
      </c>
      <c r="C480" t="s">
        <v>2532</v>
      </c>
      <c r="D480" t="s">
        <v>2441</v>
      </c>
      <c r="F480" t="s">
        <v>1747</v>
      </c>
      <c r="G480" t="s">
        <v>1748</v>
      </c>
      <c r="H480" t="s">
        <v>1759</v>
      </c>
    </row>
    <row r="481" spans="1:8">
      <c r="A481" t="s">
        <v>2533</v>
      </c>
      <c r="B481">
        <v>230</v>
      </c>
      <c r="C481" t="s">
        <v>2534</v>
      </c>
      <c r="D481" t="s">
        <v>2441</v>
      </c>
      <c r="F481" t="s">
        <v>1747</v>
      </c>
      <c r="G481" t="s">
        <v>1748</v>
      </c>
      <c r="H481" t="s">
        <v>1759</v>
      </c>
    </row>
    <row r="482" spans="1:8">
      <c r="A482" t="s">
        <v>2535</v>
      </c>
      <c r="B482">
        <v>230</v>
      </c>
      <c r="C482" t="s">
        <v>2536</v>
      </c>
      <c r="D482" t="s">
        <v>2537</v>
      </c>
      <c r="F482" t="s">
        <v>1747</v>
      </c>
      <c r="G482" t="s">
        <v>1748</v>
      </c>
      <c r="H482" t="s">
        <v>1759</v>
      </c>
    </row>
    <row r="483" spans="1:8">
      <c r="A483" t="s">
        <v>2538</v>
      </c>
      <c r="B483">
        <v>230</v>
      </c>
      <c r="C483" t="s">
        <v>2539</v>
      </c>
      <c r="D483" t="s">
        <v>2511</v>
      </c>
      <c r="F483" t="s">
        <v>1747</v>
      </c>
      <c r="G483" t="s">
        <v>1748</v>
      </c>
      <c r="H483" t="s">
        <v>1759</v>
      </c>
    </row>
    <row r="484" spans="1:8">
      <c r="A484" t="s">
        <v>2540</v>
      </c>
      <c r="B484">
        <v>230</v>
      </c>
      <c r="C484" t="s">
        <v>2541</v>
      </c>
      <c r="D484" t="s">
        <v>2441</v>
      </c>
      <c r="F484" t="s">
        <v>1747</v>
      </c>
      <c r="G484" t="s">
        <v>1748</v>
      </c>
      <c r="H484" t="s">
        <v>1773</v>
      </c>
    </row>
    <row r="485" spans="1:8">
      <c r="A485" t="s">
        <v>2542</v>
      </c>
      <c r="B485">
        <v>230</v>
      </c>
      <c r="C485" t="s">
        <v>2543</v>
      </c>
      <c r="D485" t="s">
        <v>2544</v>
      </c>
      <c r="F485" t="s">
        <v>1747</v>
      </c>
      <c r="G485" t="s">
        <v>1748</v>
      </c>
      <c r="H485" t="s">
        <v>1773</v>
      </c>
    </row>
    <row r="486" spans="1:8">
      <c r="A486" t="s">
        <v>2545</v>
      </c>
      <c r="B486">
        <v>230</v>
      </c>
      <c r="C486" t="s">
        <v>2546</v>
      </c>
      <c r="F486" t="s">
        <v>1747</v>
      </c>
      <c r="G486" t="s">
        <v>1748</v>
      </c>
      <c r="H486" t="s">
        <v>1773</v>
      </c>
    </row>
    <row r="487" spans="1:7">
      <c r="A487" t="s">
        <v>2547</v>
      </c>
      <c r="B487">
        <v>230</v>
      </c>
      <c r="C487" t="s">
        <v>2548</v>
      </c>
      <c r="D487" t="s">
        <v>1791</v>
      </c>
      <c r="F487" t="s">
        <v>1747</v>
      </c>
      <c r="G487" t="s">
        <v>1748</v>
      </c>
    </row>
    <row r="488" spans="1:8">
      <c r="A488" t="s">
        <v>2549</v>
      </c>
      <c r="B488">
        <v>210</v>
      </c>
      <c r="C488" t="s">
        <v>2550</v>
      </c>
      <c r="F488" t="s">
        <v>1838</v>
      </c>
      <c r="G488" t="s">
        <v>1748</v>
      </c>
      <c r="H488" t="s">
        <v>1759</v>
      </c>
    </row>
    <row r="489" spans="1:8">
      <c r="A489" t="s">
        <v>2549</v>
      </c>
      <c r="B489">
        <v>220</v>
      </c>
      <c r="C489" t="s">
        <v>2550</v>
      </c>
      <c r="F489" t="s">
        <v>1838</v>
      </c>
      <c r="G489" t="s">
        <v>1748</v>
      </c>
      <c r="H489" t="s">
        <v>1759</v>
      </c>
    </row>
    <row r="490" spans="1:8">
      <c r="A490" t="s">
        <v>2549</v>
      </c>
      <c r="B490">
        <v>230</v>
      </c>
      <c r="C490" t="s">
        <v>2550</v>
      </c>
      <c r="F490" t="s">
        <v>1838</v>
      </c>
      <c r="G490" t="s">
        <v>1748</v>
      </c>
      <c r="H490" t="s">
        <v>1759</v>
      </c>
    </row>
    <row r="491" spans="1:8">
      <c r="A491" t="s">
        <v>2551</v>
      </c>
      <c r="B491">
        <v>210</v>
      </c>
      <c r="C491" t="s">
        <v>2552</v>
      </c>
      <c r="F491" t="s">
        <v>1838</v>
      </c>
      <c r="G491" t="s">
        <v>1748</v>
      </c>
      <c r="H491" t="s">
        <v>1759</v>
      </c>
    </row>
    <row r="492" spans="1:8">
      <c r="A492" t="s">
        <v>2551</v>
      </c>
      <c r="B492">
        <v>230</v>
      </c>
      <c r="C492" t="s">
        <v>2552</v>
      </c>
      <c r="F492" t="s">
        <v>1838</v>
      </c>
      <c r="G492" t="s">
        <v>1748</v>
      </c>
      <c r="H492" t="s">
        <v>1759</v>
      </c>
    </row>
    <row r="493" spans="1:8">
      <c r="A493" t="s">
        <v>2553</v>
      </c>
      <c r="B493">
        <v>210</v>
      </c>
      <c r="C493" t="s">
        <v>2554</v>
      </c>
      <c r="D493" t="s">
        <v>2297</v>
      </c>
      <c r="F493" t="s">
        <v>1838</v>
      </c>
      <c r="G493" t="s">
        <v>1748</v>
      </c>
      <c r="H493" t="s">
        <v>1759</v>
      </c>
    </row>
    <row r="494" spans="1:8">
      <c r="A494" t="s">
        <v>2553</v>
      </c>
      <c r="B494">
        <v>230</v>
      </c>
      <c r="C494" t="s">
        <v>2554</v>
      </c>
      <c r="D494" t="s">
        <v>2297</v>
      </c>
      <c r="F494" t="s">
        <v>1838</v>
      </c>
      <c r="G494" t="s">
        <v>1748</v>
      </c>
      <c r="H494" t="s">
        <v>1759</v>
      </c>
    </row>
    <row r="495" spans="1:8">
      <c r="A495" t="s">
        <v>2555</v>
      </c>
      <c r="B495">
        <v>210</v>
      </c>
      <c r="C495" t="s">
        <v>2556</v>
      </c>
      <c r="F495" t="s">
        <v>1838</v>
      </c>
      <c r="G495" t="s">
        <v>1748</v>
      </c>
      <c r="H495" t="s">
        <v>1759</v>
      </c>
    </row>
    <row r="496" spans="1:8">
      <c r="A496" t="s">
        <v>2555</v>
      </c>
      <c r="B496">
        <v>230</v>
      </c>
      <c r="C496" t="s">
        <v>2556</v>
      </c>
      <c r="F496" t="s">
        <v>1838</v>
      </c>
      <c r="G496" t="s">
        <v>1748</v>
      </c>
      <c r="H496" t="s">
        <v>1759</v>
      </c>
    </row>
    <row r="497" spans="1:7">
      <c r="A497" t="s">
        <v>2557</v>
      </c>
      <c r="B497">
        <v>230</v>
      </c>
      <c r="C497" t="s">
        <v>2558</v>
      </c>
      <c r="F497" t="s">
        <v>1747</v>
      </c>
      <c r="G497" t="s">
        <v>1748</v>
      </c>
    </row>
    <row r="498" spans="1:7">
      <c r="A498" t="s">
        <v>2559</v>
      </c>
      <c r="B498">
        <v>230</v>
      </c>
      <c r="C498" t="s">
        <v>2560</v>
      </c>
      <c r="F498" t="s">
        <v>1747</v>
      </c>
      <c r="G498" t="s">
        <v>1748</v>
      </c>
    </row>
    <row r="499" spans="1:7">
      <c r="A499" t="s">
        <v>2561</v>
      </c>
      <c r="B499">
        <v>230</v>
      </c>
      <c r="C499" t="s">
        <v>2562</v>
      </c>
      <c r="D499" t="s">
        <v>1768</v>
      </c>
      <c r="F499" t="s">
        <v>1747</v>
      </c>
      <c r="G499" t="s">
        <v>1748</v>
      </c>
    </row>
    <row r="500" spans="1:7">
      <c r="A500" t="s">
        <v>2563</v>
      </c>
      <c r="B500">
        <v>230</v>
      </c>
      <c r="C500" t="s">
        <v>2564</v>
      </c>
      <c r="D500" t="s">
        <v>2565</v>
      </c>
      <c r="F500" t="s">
        <v>1747</v>
      </c>
      <c r="G500" t="s">
        <v>1869</v>
      </c>
    </row>
    <row r="501" spans="1:8">
      <c r="A501" t="s">
        <v>2566</v>
      </c>
      <c r="B501">
        <v>220</v>
      </c>
      <c r="C501" t="s">
        <v>2567</v>
      </c>
      <c r="F501" t="s">
        <v>1747</v>
      </c>
      <c r="G501" t="s">
        <v>1748</v>
      </c>
      <c r="H501" t="s">
        <v>1896</v>
      </c>
    </row>
    <row r="502" spans="1:8">
      <c r="A502" t="s">
        <v>2566</v>
      </c>
      <c r="B502">
        <v>230</v>
      </c>
      <c r="C502" t="s">
        <v>2567</v>
      </c>
      <c r="F502" t="s">
        <v>1747</v>
      </c>
      <c r="G502" t="s">
        <v>1748</v>
      </c>
      <c r="H502" t="s">
        <v>1896</v>
      </c>
    </row>
    <row r="503" spans="1:8">
      <c r="A503" t="s">
        <v>2568</v>
      </c>
      <c r="B503">
        <v>210</v>
      </c>
      <c r="C503" t="s">
        <v>2569</v>
      </c>
      <c r="F503" t="s">
        <v>1838</v>
      </c>
      <c r="G503" t="s">
        <v>1748</v>
      </c>
      <c r="H503" t="s">
        <v>1759</v>
      </c>
    </row>
    <row r="504" spans="1:8">
      <c r="A504" t="s">
        <v>2568</v>
      </c>
      <c r="B504">
        <v>220</v>
      </c>
      <c r="C504" t="s">
        <v>2569</v>
      </c>
      <c r="F504" t="s">
        <v>1838</v>
      </c>
      <c r="G504" t="s">
        <v>1748</v>
      </c>
      <c r="H504" t="s">
        <v>1759</v>
      </c>
    </row>
    <row r="505" spans="1:8">
      <c r="A505" t="s">
        <v>2568</v>
      </c>
      <c r="B505">
        <v>230</v>
      </c>
      <c r="C505" t="s">
        <v>2569</v>
      </c>
      <c r="F505" t="s">
        <v>1838</v>
      </c>
      <c r="G505" t="s">
        <v>1748</v>
      </c>
      <c r="H505" t="s">
        <v>1759</v>
      </c>
    </row>
    <row r="506" spans="1:7">
      <c r="A506" t="s">
        <v>2570</v>
      </c>
      <c r="B506">
        <v>220</v>
      </c>
      <c r="C506" t="s">
        <v>2571</v>
      </c>
      <c r="F506" t="s">
        <v>1747</v>
      </c>
      <c r="G506" t="s">
        <v>1748</v>
      </c>
    </row>
    <row r="507" spans="1:7">
      <c r="A507" t="s">
        <v>2570</v>
      </c>
      <c r="B507">
        <v>230</v>
      </c>
      <c r="C507" t="s">
        <v>2571</v>
      </c>
      <c r="F507" t="s">
        <v>1747</v>
      </c>
      <c r="G507" t="s">
        <v>1748</v>
      </c>
    </row>
    <row r="508" spans="1:8">
      <c r="A508" t="s">
        <v>143</v>
      </c>
      <c r="B508">
        <v>210</v>
      </c>
      <c r="C508" t="s">
        <v>2572</v>
      </c>
      <c r="D508" t="s">
        <v>2297</v>
      </c>
      <c r="F508" t="s">
        <v>1838</v>
      </c>
      <c r="G508" t="s">
        <v>1748</v>
      </c>
      <c r="H508" t="s">
        <v>1896</v>
      </c>
    </row>
    <row r="509" spans="1:8">
      <c r="A509" t="s">
        <v>143</v>
      </c>
      <c r="B509">
        <v>230</v>
      </c>
      <c r="C509" t="s">
        <v>2572</v>
      </c>
      <c r="D509" t="s">
        <v>2297</v>
      </c>
      <c r="F509" t="s">
        <v>1838</v>
      </c>
      <c r="G509" t="s">
        <v>1748</v>
      </c>
      <c r="H509" t="s">
        <v>1896</v>
      </c>
    </row>
    <row r="510" spans="1:8">
      <c r="A510" t="s">
        <v>2573</v>
      </c>
      <c r="B510">
        <v>210</v>
      </c>
      <c r="C510" t="s">
        <v>2574</v>
      </c>
      <c r="F510" t="s">
        <v>1747</v>
      </c>
      <c r="G510" t="s">
        <v>1748</v>
      </c>
      <c r="H510" t="s">
        <v>1896</v>
      </c>
    </row>
    <row r="511" spans="1:8">
      <c r="A511" t="s">
        <v>144</v>
      </c>
      <c r="B511">
        <v>210</v>
      </c>
      <c r="C511" t="s">
        <v>2575</v>
      </c>
      <c r="D511" t="s">
        <v>2576</v>
      </c>
      <c r="F511" t="s">
        <v>1838</v>
      </c>
      <c r="G511" t="s">
        <v>1748</v>
      </c>
      <c r="H511" t="s">
        <v>1896</v>
      </c>
    </row>
    <row r="512" spans="1:8">
      <c r="A512" t="s">
        <v>2577</v>
      </c>
      <c r="B512">
        <v>210</v>
      </c>
      <c r="C512" t="s">
        <v>2578</v>
      </c>
      <c r="D512" t="s">
        <v>2579</v>
      </c>
      <c r="F512" t="s">
        <v>1838</v>
      </c>
      <c r="G512" t="s">
        <v>1748</v>
      </c>
      <c r="H512" t="s">
        <v>1896</v>
      </c>
    </row>
    <row r="513" spans="1:8">
      <c r="A513" t="s">
        <v>145</v>
      </c>
      <c r="B513">
        <v>210</v>
      </c>
      <c r="C513" t="s">
        <v>2580</v>
      </c>
      <c r="D513" t="s">
        <v>2581</v>
      </c>
      <c r="F513" t="s">
        <v>1838</v>
      </c>
      <c r="G513" t="s">
        <v>1748</v>
      </c>
      <c r="H513" t="s">
        <v>1896</v>
      </c>
    </row>
    <row r="514" spans="1:8">
      <c r="A514" t="s">
        <v>145</v>
      </c>
      <c r="B514">
        <v>230</v>
      </c>
      <c r="C514" t="s">
        <v>2580</v>
      </c>
      <c r="D514" t="s">
        <v>2581</v>
      </c>
      <c r="F514" t="s">
        <v>1838</v>
      </c>
      <c r="G514" t="s">
        <v>1748</v>
      </c>
      <c r="H514" t="s">
        <v>1896</v>
      </c>
    </row>
    <row r="515" spans="1:8">
      <c r="A515" t="s">
        <v>148</v>
      </c>
      <c r="B515">
        <v>210</v>
      </c>
      <c r="C515" t="s">
        <v>2582</v>
      </c>
      <c r="D515" t="s">
        <v>2583</v>
      </c>
      <c r="F515" t="s">
        <v>1838</v>
      </c>
      <c r="G515" t="s">
        <v>1748</v>
      </c>
      <c r="H515" t="s">
        <v>1896</v>
      </c>
    </row>
    <row r="516" spans="1:7">
      <c r="A516" t="s">
        <v>2584</v>
      </c>
      <c r="B516">
        <v>210</v>
      </c>
      <c r="C516" t="s">
        <v>2585</v>
      </c>
      <c r="D516" t="s">
        <v>2581</v>
      </c>
      <c r="F516" t="s">
        <v>1838</v>
      </c>
      <c r="G516" t="s">
        <v>1748</v>
      </c>
    </row>
    <row r="517" spans="1:8">
      <c r="A517" t="s">
        <v>149</v>
      </c>
      <c r="B517">
        <v>210</v>
      </c>
      <c r="C517" t="s">
        <v>2586</v>
      </c>
      <c r="D517" t="s">
        <v>2587</v>
      </c>
      <c r="F517" t="s">
        <v>1838</v>
      </c>
      <c r="G517" t="s">
        <v>1748</v>
      </c>
      <c r="H517" t="s">
        <v>1896</v>
      </c>
    </row>
    <row r="518" spans="1:8">
      <c r="A518" t="s">
        <v>149</v>
      </c>
      <c r="B518">
        <v>230</v>
      </c>
      <c r="C518" t="s">
        <v>2586</v>
      </c>
      <c r="D518" t="s">
        <v>2587</v>
      </c>
      <c r="F518" t="s">
        <v>1838</v>
      </c>
      <c r="G518" t="s">
        <v>1748</v>
      </c>
      <c r="H518" t="s">
        <v>1896</v>
      </c>
    </row>
    <row r="519" spans="1:8">
      <c r="A519" t="s">
        <v>2588</v>
      </c>
      <c r="B519">
        <v>210</v>
      </c>
      <c r="C519" t="s">
        <v>2589</v>
      </c>
      <c r="D519" t="s">
        <v>2126</v>
      </c>
      <c r="F519" t="s">
        <v>1838</v>
      </c>
      <c r="G519" t="s">
        <v>1748</v>
      </c>
      <c r="H519" t="s">
        <v>1896</v>
      </c>
    </row>
    <row r="520" spans="1:8">
      <c r="A520" t="s">
        <v>2588</v>
      </c>
      <c r="B520">
        <v>230</v>
      </c>
      <c r="C520" t="s">
        <v>2589</v>
      </c>
      <c r="D520" t="s">
        <v>2126</v>
      </c>
      <c r="F520" t="s">
        <v>1838</v>
      </c>
      <c r="G520" t="s">
        <v>1748</v>
      </c>
      <c r="H520" t="s">
        <v>1896</v>
      </c>
    </row>
    <row r="521" spans="1:8">
      <c r="A521" t="s">
        <v>150</v>
      </c>
      <c r="B521">
        <v>210</v>
      </c>
      <c r="C521" t="s">
        <v>2590</v>
      </c>
      <c r="D521" t="s">
        <v>2126</v>
      </c>
      <c r="F521" t="s">
        <v>1838</v>
      </c>
      <c r="G521" t="s">
        <v>1748</v>
      </c>
      <c r="H521" t="s">
        <v>1896</v>
      </c>
    </row>
    <row r="522" spans="1:8">
      <c r="A522" t="s">
        <v>150</v>
      </c>
      <c r="B522">
        <v>230</v>
      </c>
      <c r="C522" t="s">
        <v>2590</v>
      </c>
      <c r="D522" t="s">
        <v>2126</v>
      </c>
      <c r="F522" t="s">
        <v>1838</v>
      </c>
      <c r="G522" t="s">
        <v>1748</v>
      </c>
      <c r="H522" t="s">
        <v>1896</v>
      </c>
    </row>
    <row r="523" spans="1:8">
      <c r="A523" t="s">
        <v>2591</v>
      </c>
      <c r="B523">
        <v>210</v>
      </c>
      <c r="C523" t="s">
        <v>2592</v>
      </c>
      <c r="D523" t="s">
        <v>2126</v>
      </c>
      <c r="F523" t="s">
        <v>1838</v>
      </c>
      <c r="G523" t="s">
        <v>1748</v>
      </c>
      <c r="H523" t="s">
        <v>1896</v>
      </c>
    </row>
    <row r="524" spans="1:8">
      <c r="A524" t="s">
        <v>2591</v>
      </c>
      <c r="B524">
        <v>230</v>
      </c>
      <c r="C524" t="s">
        <v>2592</v>
      </c>
      <c r="D524" t="s">
        <v>2126</v>
      </c>
      <c r="F524" t="s">
        <v>1838</v>
      </c>
      <c r="G524" t="s">
        <v>1748</v>
      </c>
      <c r="H524" t="s">
        <v>1896</v>
      </c>
    </row>
    <row r="525" spans="1:8">
      <c r="A525" t="s">
        <v>2593</v>
      </c>
      <c r="B525">
        <v>210</v>
      </c>
      <c r="C525" t="s">
        <v>2594</v>
      </c>
      <c r="F525" t="s">
        <v>1838</v>
      </c>
      <c r="G525" t="s">
        <v>1748</v>
      </c>
      <c r="H525" t="s">
        <v>1896</v>
      </c>
    </row>
    <row r="526" spans="1:8">
      <c r="A526" t="s">
        <v>2593</v>
      </c>
      <c r="B526">
        <v>230</v>
      </c>
      <c r="C526" t="s">
        <v>2594</v>
      </c>
      <c r="F526" t="s">
        <v>1838</v>
      </c>
      <c r="G526" t="s">
        <v>1748</v>
      </c>
      <c r="H526" t="s">
        <v>1896</v>
      </c>
    </row>
    <row r="527" spans="1:8">
      <c r="A527" t="s">
        <v>2595</v>
      </c>
      <c r="B527">
        <v>210</v>
      </c>
      <c r="C527" t="s">
        <v>2596</v>
      </c>
      <c r="F527" t="s">
        <v>1838</v>
      </c>
      <c r="G527" t="s">
        <v>1748</v>
      </c>
      <c r="H527" t="s">
        <v>1896</v>
      </c>
    </row>
    <row r="528" spans="1:8">
      <c r="A528" t="s">
        <v>2595</v>
      </c>
      <c r="B528">
        <v>230</v>
      </c>
      <c r="C528" t="s">
        <v>2596</v>
      </c>
      <c r="F528" t="s">
        <v>1838</v>
      </c>
      <c r="G528" t="s">
        <v>1748</v>
      </c>
      <c r="H528" t="s">
        <v>1896</v>
      </c>
    </row>
    <row r="529" spans="1:8">
      <c r="A529" t="s">
        <v>2597</v>
      </c>
      <c r="B529">
        <v>210</v>
      </c>
      <c r="C529" t="s">
        <v>2598</v>
      </c>
      <c r="D529" t="s">
        <v>2112</v>
      </c>
      <c r="F529" t="s">
        <v>1838</v>
      </c>
      <c r="G529" t="s">
        <v>1748</v>
      </c>
      <c r="H529" t="s">
        <v>1896</v>
      </c>
    </row>
    <row r="530" spans="1:8">
      <c r="A530" t="s">
        <v>2597</v>
      </c>
      <c r="B530">
        <v>230</v>
      </c>
      <c r="C530" t="s">
        <v>2598</v>
      </c>
      <c r="D530" t="s">
        <v>2112</v>
      </c>
      <c r="F530" t="s">
        <v>1838</v>
      </c>
      <c r="G530" t="s">
        <v>1748</v>
      </c>
      <c r="H530" t="s">
        <v>1896</v>
      </c>
    </row>
    <row r="531" spans="1:8">
      <c r="A531" t="s">
        <v>2599</v>
      </c>
      <c r="B531">
        <v>210</v>
      </c>
      <c r="C531" t="s">
        <v>2600</v>
      </c>
      <c r="F531" t="s">
        <v>1838</v>
      </c>
      <c r="G531" t="s">
        <v>1748</v>
      </c>
      <c r="H531" t="s">
        <v>1896</v>
      </c>
    </row>
    <row r="532" spans="1:8">
      <c r="A532" t="s">
        <v>151</v>
      </c>
      <c r="B532">
        <v>210</v>
      </c>
      <c r="C532" t="s">
        <v>2601</v>
      </c>
      <c r="F532" t="s">
        <v>1838</v>
      </c>
      <c r="G532" t="s">
        <v>1748</v>
      </c>
      <c r="H532" t="s">
        <v>1896</v>
      </c>
    </row>
    <row r="533" spans="1:8">
      <c r="A533" t="s">
        <v>151</v>
      </c>
      <c r="B533">
        <v>230</v>
      </c>
      <c r="C533" t="s">
        <v>2601</v>
      </c>
      <c r="F533" t="s">
        <v>1838</v>
      </c>
      <c r="G533" t="s">
        <v>1748</v>
      </c>
      <c r="H533" t="s">
        <v>1896</v>
      </c>
    </row>
    <row r="534" spans="1:8">
      <c r="A534" t="s">
        <v>2602</v>
      </c>
      <c r="B534">
        <v>210</v>
      </c>
      <c r="C534" t="s">
        <v>2603</v>
      </c>
      <c r="F534" t="s">
        <v>1838</v>
      </c>
      <c r="G534" t="s">
        <v>1748</v>
      </c>
      <c r="H534" t="s">
        <v>1896</v>
      </c>
    </row>
    <row r="535" spans="1:8">
      <c r="A535" t="s">
        <v>2602</v>
      </c>
      <c r="B535">
        <v>230</v>
      </c>
      <c r="C535" t="s">
        <v>2603</v>
      </c>
      <c r="F535" t="s">
        <v>1838</v>
      </c>
      <c r="G535" t="s">
        <v>1748</v>
      </c>
      <c r="H535" t="s">
        <v>1896</v>
      </c>
    </row>
    <row r="536" spans="1:8">
      <c r="A536" t="s">
        <v>2604</v>
      </c>
      <c r="B536">
        <v>210</v>
      </c>
      <c r="C536" t="s">
        <v>2605</v>
      </c>
      <c r="F536" t="s">
        <v>1838</v>
      </c>
      <c r="G536" t="s">
        <v>1748</v>
      </c>
      <c r="H536" t="s">
        <v>1896</v>
      </c>
    </row>
    <row r="537" spans="1:8">
      <c r="A537" t="s">
        <v>2604</v>
      </c>
      <c r="B537">
        <v>230</v>
      </c>
      <c r="C537" t="s">
        <v>2605</v>
      </c>
      <c r="F537" t="s">
        <v>1838</v>
      </c>
      <c r="G537" t="s">
        <v>1748</v>
      </c>
      <c r="H537" t="s">
        <v>1896</v>
      </c>
    </row>
    <row r="538" spans="1:8">
      <c r="A538" t="s">
        <v>2606</v>
      </c>
      <c r="B538">
        <v>210</v>
      </c>
      <c r="C538" t="s">
        <v>2607</v>
      </c>
      <c r="F538" t="s">
        <v>1838</v>
      </c>
      <c r="G538" t="s">
        <v>1748</v>
      </c>
      <c r="H538" t="s">
        <v>1896</v>
      </c>
    </row>
    <row r="539" spans="1:8">
      <c r="A539" t="s">
        <v>2606</v>
      </c>
      <c r="B539">
        <v>230</v>
      </c>
      <c r="C539" t="s">
        <v>2607</v>
      </c>
      <c r="F539" t="s">
        <v>1838</v>
      </c>
      <c r="G539" t="s">
        <v>1748</v>
      </c>
      <c r="H539" t="s">
        <v>1896</v>
      </c>
    </row>
    <row r="540" spans="1:8">
      <c r="A540" t="s">
        <v>152</v>
      </c>
      <c r="B540">
        <v>210</v>
      </c>
      <c r="C540" t="s">
        <v>2608</v>
      </c>
      <c r="D540" t="s">
        <v>2140</v>
      </c>
      <c r="F540" t="s">
        <v>1838</v>
      </c>
      <c r="G540" t="s">
        <v>1748</v>
      </c>
      <c r="H540" t="s">
        <v>1896</v>
      </c>
    </row>
    <row r="541" spans="1:8">
      <c r="A541" t="s">
        <v>152</v>
      </c>
      <c r="B541">
        <v>230</v>
      </c>
      <c r="C541" t="s">
        <v>2608</v>
      </c>
      <c r="D541" t="s">
        <v>2140</v>
      </c>
      <c r="F541" t="s">
        <v>1838</v>
      </c>
      <c r="G541" t="s">
        <v>1748</v>
      </c>
      <c r="H541" t="s">
        <v>1896</v>
      </c>
    </row>
    <row r="542" spans="1:8">
      <c r="A542" t="s">
        <v>2609</v>
      </c>
      <c r="B542">
        <v>210</v>
      </c>
      <c r="C542" t="s">
        <v>2610</v>
      </c>
      <c r="F542" t="s">
        <v>1838</v>
      </c>
      <c r="G542" t="s">
        <v>1748</v>
      </c>
      <c r="H542" t="s">
        <v>1896</v>
      </c>
    </row>
    <row r="543" spans="1:8">
      <c r="A543" t="s">
        <v>2609</v>
      </c>
      <c r="B543">
        <v>230</v>
      </c>
      <c r="C543" t="s">
        <v>2610</v>
      </c>
      <c r="F543" t="s">
        <v>1838</v>
      </c>
      <c r="G543" t="s">
        <v>1748</v>
      </c>
      <c r="H543" t="s">
        <v>1896</v>
      </c>
    </row>
    <row r="544" spans="1:8">
      <c r="A544" t="s">
        <v>153</v>
      </c>
      <c r="B544">
        <v>210</v>
      </c>
      <c r="C544" t="s">
        <v>2611</v>
      </c>
      <c r="D544" t="s">
        <v>2297</v>
      </c>
      <c r="F544" t="s">
        <v>1838</v>
      </c>
      <c r="G544" t="s">
        <v>1748</v>
      </c>
      <c r="H544" t="s">
        <v>1896</v>
      </c>
    </row>
    <row r="545" spans="1:8">
      <c r="A545" t="s">
        <v>153</v>
      </c>
      <c r="B545">
        <v>230</v>
      </c>
      <c r="C545" t="s">
        <v>2611</v>
      </c>
      <c r="D545" t="s">
        <v>2297</v>
      </c>
      <c r="F545" t="s">
        <v>1838</v>
      </c>
      <c r="G545" t="s">
        <v>1748</v>
      </c>
      <c r="H545" t="s">
        <v>1896</v>
      </c>
    </row>
    <row r="546" spans="1:8">
      <c r="A546" t="s">
        <v>154</v>
      </c>
      <c r="B546">
        <v>210</v>
      </c>
      <c r="C546" t="s">
        <v>2612</v>
      </c>
      <c r="D546" t="s">
        <v>2297</v>
      </c>
      <c r="F546" t="s">
        <v>1838</v>
      </c>
      <c r="G546" t="s">
        <v>1748</v>
      </c>
      <c r="H546" t="s">
        <v>1896</v>
      </c>
    </row>
    <row r="547" spans="1:8">
      <c r="A547" t="s">
        <v>154</v>
      </c>
      <c r="B547">
        <v>230</v>
      </c>
      <c r="C547" t="s">
        <v>2612</v>
      </c>
      <c r="D547" t="s">
        <v>2297</v>
      </c>
      <c r="F547" t="s">
        <v>1838</v>
      </c>
      <c r="G547" t="s">
        <v>1748</v>
      </c>
      <c r="H547" t="s">
        <v>1896</v>
      </c>
    </row>
    <row r="548" spans="1:8">
      <c r="A548" t="s">
        <v>2613</v>
      </c>
      <c r="B548">
        <v>210</v>
      </c>
      <c r="C548" t="s">
        <v>2614</v>
      </c>
      <c r="D548" t="s">
        <v>2615</v>
      </c>
      <c r="F548" t="s">
        <v>1838</v>
      </c>
      <c r="G548" t="s">
        <v>1748</v>
      </c>
      <c r="H548" t="s">
        <v>1896</v>
      </c>
    </row>
    <row r="549" spans="1:8">
      <c r="A549" t="s">
        <v>2613</v>
      </c>
      <c r="B549">
        <v>230</v>
      </c>
      <c r="C549" t="s">
        <v>2614</v>
      </c>
      <c r="D549" t="s">
        <v>2615</v>
      </c>
      <c r="F549" t="s">
        <v>1838</v>
      </c>
      <c r="G549" t="s">
        <v>1748</v>
      </c>
      <c r="H549" t="s">
        <v>1896</v>
      </c>
    </row>
    <row r="550" spans="1:8">
      <c r="A550" t="s">
        <v>155</v>
      </c>
      <c r="B550">
        <v>210</v>
      </c>
      <c r="C550" t="s">
        <v>2616</v>
      </c>
      <c r="D550" t="s">
        <v>2297</v>
      </c>
      <c r="F550" t="s">
        <v>1838</v>
      </c>
      <c r="G550" t="s">
        <v>1748</v>
      </c>
      <c r="H550" t="s">
        <v>1896</v>
      </c>
    </row>
    <row r="551" spans="1:8">
      <c r="A551" t="s">
        <v>155</v>
      </c>
      <c r="B551">
        <v>230</v>
      </c>
      <c r="C551" t="s">
        <v>2616</v>
      </c>
      <c r="D551" t="s">
        <v>2297</v>
      </c>
      <c r="F551" t="s">
        <v>1838</v>
      </c>
      <c r="G551" t="s">
        <v>1748</v>
      </c>
      <c r="H551" t="s">
        <v>1896</v>
      </c>
    </row>
    <row r="552" spans="1:8">
      <c r="A552" t="s">
        <v>156</v>
      </c>
      <c r="B552">
        <v>210</v>
      </c>
      <c r="C552" t="s">
        <v>2617</v>
      </c>
      <c r="D552" t="s">
        <v>2297</v>
      </c>
      <c r="F552" t="s">
        <v>1838</v>
      </c>
      <c r="G552" t="s">
        <v>1748</v>
      </c>
      <c r="H552" t="s">
        <v>1896</v>
      </c>
    </row>
    <row r="553" spans="1:8">
      <c r="A553" t="s">
        <v>156</v>
      </c>
      <c r="B553">
        <v>230</v>
      </c>
      <c r="C553" t="s">
        <v>2617</v>
      </c>
      <c r="D553" t="s">
        <v>2297</v>
      </c>
      <c r="F553" t="s">
        <v>1838</v>
      </c>
      <c r="G553" t="s">
        <v>1748</v>
      </c>
      <c r="H553" t="s">
        <v>1896</v>
      </c>
    </row>
    <row r="554" spans="1:8">
      <c r="A554" t="s">
        <v>159</v>
      </c>
      <c r="B554">
        <v>210</v>
      </c>
      <c r="C554" t="s">
        <v>2618</v>
      </c>
      <c r="D554" t="s">
        <v>2297</v>
      </c>
      <c r="F554" t="s">
        <v>1838</v>
      </c>
      <c r="G554" t="s">
        <v>1748</v>
      </c>
      <c r="H554" t="s">
        <v>1896</v>
      </c>
    </row>
    <row r="555" spans="1:8">
      <c r="A555" t="s">
        <v>159</v>
      </c>
      <c r="B555">
        <v>230</v>
      </c>
      <c r="C555" t="s">
        <v>2618</v>
      </c>
      <c r="D555" t="s">
        <v>2297</v>
      </c>
      <c r="F555" t="s">
        <v>1838</v>
      </c>
      <c r="G555" t="s">
        <v>1748</v>
      </c>
      <c r="H555" t="s">
        <v>1896</v>
      </c>
    </row>
    <row r="556" spans="1:8">
      <c r="A556" t="s">
        <v>160</v>
      </c>
      <c r="B556">
        <v>210</v>
      </c>
      <c r="C556" t="s">
        <v>2619</v>
      </c>
      <c r="D556" t="s">
        <v>2297</v>
      </c>
      <c r="F556" t="s">
        <v>1838</v>
      </c>
      <c r="G556" t="s">
        <v>1748</v>
      </c>
      <c r="H556" t="s">
        <v>1896</v>
      </c>
    </row>
    <row r="557" spans="1:8">
      <c r="A557" t="s">
        <v>160</v>
      </c>
      <c r="B557">
        <v>230</v>
      </c>
      <c r="C557" t="s">
        <v>2619</v>
      </c>
      <c r="D557" t="s">
        <v>2297</v>
      </c>
      <c r="F557" t="s">
        <v>1838</v>
      </c>
      <c r="G557" t="s">
        <v>1748</v>
      </c>
      <c r="H557" t="s">
        <v>1896</v>
      </c>
    </row>
    <row r="558" spans="1:8">
      <c r="A558" t="s">
        <v>2620</v>
      </c>
      <c r="B558">
        <v>210</v>
      </c>
      <c r="C558" t="s">
        <v>2621</v>
      </c>
      <c r="D558" t="s">
        <v>2126</v>
      </c>
      <c r="F558" t="s">
        <v>1838</v>
      </c>
      <c r="G558" t="s">
        <v>1748</v>
      </c>
      <c r="H558" t="s">
        <v>1896</v>
      </c>
    </row>
    <row r="559" spans="1:8">
      <c r="A559" t="s">
        <v>2620</v>
      </c>
      <c r="B559">
        <v>230</v>
      </c>
      <c r="C559" t="s">
        <v>2621</v>
      </c>
      <c r="D559" t="s">
        <v>2126</v>
      </c>
      <c r="F559" t="s">
        <v>1838</v>
      </c>
      <c r="G559" t="s">
        <v>1748</v>
      </c>
      <c r="H559" t="s">
        <v>1896</v>
      </c>
    </row>
    <row r="560" spans="1:8">
      <c r="A560" t="s">
        <v>162</v>
      </c>
      <c r="B560">
        <v>210</v>
      </c>
      <c r="C560" t="s">
        <v>2622</v>
      </c>
      <c r="D560" t="s">
        <v>2126</v>
      </c>
      <c r="F560" t="s">
        <v>1838</v>
      </c>
      <c r="G560" t="s">
        <v>1748</v>
      </c>
      <c r="H560" t="s">
        <v>1896</v>
      </c>
    </row>
    <row r="561" spans="1:8">
      <c r="A561" t="s">
        <v>162</v>
      </c>
      <c r="B561">
        <v>230</v>
      </c>
      <c r="C561" t="s">
        <v>2622</v>
      </c>
      <c r="D561" t="s">
        <v>2126</v>
      </c>
      <c r="F561" t="s">
        <v>1838</v>
      </c>
      <c r="G561" t="s">
        <v>1748</v>
      </c>
      <c r="H561" t="s">
        <v>1896</v>
      </c>
    </row>
    <row r="562" spans="1:8">
      <c r="A562" t="s">
        <v>2623</v>
      </c>
      <c r="B562">
        <v>210</v>
      </c>
      <c r="C562" t="s">
        <v>2624</v>
      </c>
      <c r="D562" t="s">
        <v>2297</v>
      </c>
      <c r="F562" t="s">
        <v>1838</v>
      </c>
      <c r="G562" t="s">
        <v>1748</v>
      </c>
      <c r="H562" t="s">
        <v>1896</v>
      </c>
    </row>
    <row r="563" spans="1:8">
      <c r="A563" t="s">
        <v>2623</v>
      </c>
      <c r="B563">
        <v>230</v>
      </c>
      <c r="C563" t="s">
        <v>2624</v>
      </c>
      <c r="D563" t="s">
        <v>2297</v>
      </c>
      <c r="F563" t="s">
        <v>1838</v>
      </c>
      <c r="G563" t="s">
        <v>1748</v>
      </c>
      <c r="H563" t="s">
        <v>1896</v>
      </c>
    </row>
    <row r="564" spans="1:8">
      <c r="A564" t="s">
        <v>2625</v>
      </c>
      <c r="B564">
        <v>210</v>
      </c>
      <c r="C564" t="s">
        <v>2626</v>
      </c>
      <c r="F564" t="s">
        <v>1838</v>
      </c>
      <c r="G564" t="s">
        <v>1748</v>
      </c>
      <c r="H564" t="s">
        <v>1896</v>
      </c>
    </row>
    <row r="565" spans="1:8">
      <c r="A565" t="s">
        <v>2625</v>
      </c>
      <c r="B565">
        <v>230</v>
      </c>
      <c r="C565" t="s">
        <v>2626</v>
      </c>
      <c r="F565" t="s">
        <v>1838</v>
      </c>
      <c r="G565" t="s">
        <v>1748</v>
      </c>
      <c r="H565" t="s">
        <v>1896</v>
      </c>
    </row>
    <row r="566" spans="1:8">
      <c r="A566" t="s">
        <v>163</v>
      </c>
      <c r="B566">
        <v>210</v>
      </c>
      <c r="C566" t="s">
        <v>2627</v>
      </c>
      <c r="F566" t="s">
        <v>1838</v>
      </c>
      <c r="G566" t="s">
        <v>1748</v>
      </c>
      <c r="H566" t="s">
        <v>1896</v>
      </c>
    </row>
    <row r="567" spans="1:8">
      <c r="A567" t="s">
        <v>163</v>
      </c>
      <c r="B567">
        <v>230</v>
      </c>
      <c r="C567" t="s">
        <v>2627</v>
      </c>
      <c r="F567" t="s">
        <v>1838</v>
      </c>
      <c r="G567" t="s">
        <v>1748</v>
      </c>
      <c r="H567" t="s">
        <v>1896</v>
      </c>
    </row>
    <row r="568" spans="1:8">
      <c r="A568" t="s">
        <v>164</v>
      </c>
      <c r="B568">
        <v>210</v>
      </c>
      <c r="C568" t="s">
        <v>2628</v>
      </c>
      <c r="D568" t="s">
        <v>2126</v>
      </c>
      <c r="F568" t="s">
        <v>1838</v>
      </c>
      <c r="G568" t="s">
        <v>1748</v>
      </c>
      <c r="H568" t="s">
        <v>1896</v>
      </c>
    </row>
    <row r="569" spans="1:8">
      <c r="A569" t="s">
        <v>164</v>
      </c>
      <c r="B569">
        <v>230</v>
      </c>
      <c r="C569" t="s">
        <v>2628</v>
      </c>
      <c r="D569" t="s">
        <v>2126</v>
      </c>
      <c r="F569" t="s">
        <v>1838</v>
      </c>
      <c r="G569" t="s">
        <v>1748</v>
      </c>
      <c r="H569" t="s">
        <v>1896</v>
      </c>
    </row>
    <row r="570" spans="1:8">
      <c r="A570" t="s">
        <v>165</v>
      </c>
      <c r="B570">
        <v>210</v>
      </c>
      <c r="C570" t="s">
        <v>2292</v>
      </c>
      <c r="D570" t="s">
        <v>2629</v>
      </c>
      <c r="E570" t="s">
        <v>2630</v>
      </c>
      <c r="F570" t="s">
        <v>1838</v>
      </c>
      <c r="G570" t="s">
        <v>1748</v>
      </c>
      <c r="H570" t="s">
        <v>1896</v>
      </c>
    </row>
    <row r="571" spans="1:8">
      <c r="A571" t="s">
        <v>165</v>
      </c>
      <c r="B571">
        <v>230</v>
      </c>
      <c r="C571" t="s">
        <v>2292</v>
      </c>
      <c r="D571" t="s">
        <v>2629</v>
      </c>
      <c r="E571" t="s">
        <v>2630</v>
      </c>
      <c r="F571" t="s">
        <v>1838</v>
      </c>
      <c r="G571" t="s">
        <v>1748</v>
      </c>
      <c r="H571" t="s">
        <v>1896</v>
      </c>
    </row>
    <row r="572" spans="1:8">
      <c r="A572" t="s">
        <v>166</v>
      </c>
      <c r="B572">
        <v>210</v>
      </c>
      <c r="C572" t="s">
        <v>2631</v>
      </c>
      <c r="D572" t="s">
        <v>2140</v>
      </c>
      <c r="F572" t="s">
        <v>1838</v>
      </c>
      <c r="G572" t="s">
        <v>1748</v>
      </c>
      <c r="H572" t="s">
        <v>1896</v>
      </c>
    </row>
    <row r="573" spans="1:8">
      <c r="A573" t="s">
        <v>166</v>
      </c>
      <c r="B573">
        <v>230</v>
      </c>
      <c r="C573" t="s">
        <v>2631</v>
      </c>
      <c r="D573" t="s">
        <v>2140</v>
      </c>
      <c r="F573" t="s">
        <v>1838</v>
      </c>
      <c r="G573" t="s">
        <v>1748</v>
      </c>
      <c r="H573" t="s">
        <v>1896</v>
      </c>
    </row>
    <row r="574" spans="1:8">
      <c r="A574" t="s">
        <v>2632</v>
      </c>
      <c r="B574">
        <v>210</v>
      </c>
      <c r="C574" t="s">
        <v>2114</v>
      </c>
      <c r="D574" t="s">
        <v>2633</v>
      </c>
      <c r="F574" t="s">
        <v>1838</v>
      </c>
      <c r="G574" t="s">
        <v>1748</v>
      </c>
      <c r="H574" t="s">
        <v>1896</v>
      </c>
    </row>
    <row r="575" spans="1:8">
      <c r="A575" t="s">
        <v>2632</v>
      </c>
      <c r="B575">
        <v>220</v>
      </c>
      <c r="C575" t="s">
        <v>2114</v>
      </c>
      <c r="D575" t="s">
        <v>2633</v>
      </c>
      <c r="F575" t="s">
        <v>1838</v>
      </c>
      <c r="G575" t="s">
        <v>1748</v>
      </c>
      <c r="H575" t="s">
        <v>1896</v>
      </c>
    </row>
    <row r="576" spans="1:8">
      <c r="A576" t="s">
        <v>2632</v>
      </c>
      <c r="B576">
        <v>230</v>
      </c>
      <c r="C576" t="s">
        <v>2114</v>
      </c>
      <c r="D576" t="s">
        <v>2633</v>
      </c>
      <c r="F576" t="s">
        <v>1838</v>
      </c>
      <c r="G576" t="s">
        <v>1748</v>
      </c>
      <c r="H576" t="s">
        <v>1896</v>
      </c>
    </row>
    <row r="577" spans="1:8">
      <c r="A577" t="s">
        <v>2634</v>
      </c>
      <c r="B577">
        <v>210</v>
      </c>
      <c r="C577" t="s">
        <v>2635</v>
      </c>
      <c r="F577" t="s">
        <v>1838</v>
      </c>
      <c r="G577" t="s">
        <v>1748</v>
      </c>
      <c r="H577" t="s">
        <v>1896</v>
      </c>
    </row>
    <row r="578" spans="1:8">
      <c r="A578" t="s">
        <v>2634</v>
      </c>
      <c r="B578">
        <v>230</v>
      </c>
      <c r="C578" t="s">
        <v>2635</v>
      </c>
      <c r="F578" t="s">
        <v>1838</v>
      </c>
      <c r="G578" t="s">
        <v>1748</v>
      </c>
      <c r="H578" t="s">
        <v>1896</v>
      </c>
    </row>
    <row r="579" spans="1:8">
      <c r="A579" t="s">
        <v>2636</v>
      </c>
      <c r="B579">
        <v>210</v>
      </c>
      <c r="C579" t="s">
        <v>2637</v>
      </c>
      <c r="F579" t="s">
        <v>1838</v>
      </c>
      <c r="G579" t="s">
        <v>1748</v>
      </c>
      <c r="H579" t="s">
        <v>1896</v>
      </c>
    </row>
    <row r="580" spans="1:8">
      <c r="A580" t="s">
        <v>2636</v>
      </c>
      <c r="B580">
        <v>230</v>
      </c>
      <c r="C580" t="s">
        <v>2637</v>
      </c>
      <c r="F580" t="s">
        <v>1838</v>
      </c>
      <c r="G580" t="s">
        <v>1748</v>
      </c>
      <c r="H580" t="s">
        <v>1896</v>
      </c>
    </row>
    <row r="581" spans="1:8">
      <c r="A581" t="s">
        <v>2638</v>
      </c>
      <c r="B581">
        <v>210</v>
      </c>
      <c r="C581" t="s">
        <v>2639</v>
      </c>
      <c r="F581" t="s">
        <v>1838</v>
      </c>
      <c r="G581" t="s">
        <v>1748</v>
      </c>
      <c r="H581" t="s">
        <v>1896</v>
      </c>
    </row>
    <row r="582" spans="1:8">
      <c r="A582" t="s">
        <v>2638</v>
      </c>
      <c r="B582">
        <v>230</v>
      </c>
      <c r="C582" t="s">
        <v>2639</v>
      </c>
      <c r="F582" t="s">
        <v>1838</v>
      </c>
      <c r="G582" t="s">
        <v>1748</v>
      </c>
      <c r="H582" t="s">
        <v>1896</v>
      </c>
    </row>
    <row r="583" spans="1:8">
      <c r="A583" t="s">
        <v>2640</v>
      </c>
      <c r="B583">
        <v>210</v>
      </c>
      <c r="C583" t="s">
        <v>2641</v>
      </c>
      <c r="F583" t="s">
        <v>1838</v>
      </c>
      <c r="G583" t="s">
        <v>1748</v>
      </c>
      <c r="H583" t="s">
        <v>1896</v>
      </c>
    </row>
    <row r="584" spans="1:8">
      <c r="A584" t="s">
        <v>2640</v>
      </c>
      <c r="B584">
        <v>230</v>
      </c>
      <c r="C584" t="s">
        <v>2641</v>
      </c>
      <c r="F584" t="s">
        <v>1838</v>
      </c>
      <c r="G584" t="s">
        <v>1748</v>
      </c>
      <c r="H584" t="s">
        <v>1896</v>
      </c>
    </row>
    <row r="585" spans="1:8">
      <c r="A585" t="s">
        <v>2642</v>
      </c>
      <c r="B585">
        <v>210</v>
      </c>
      <c r="C585" t="s">
        <v>2643</v>
      </c>
      <c r="F585" t="s">
        <v>1838</v>
      </c>
      <c r="G585" t="s">
        <v>1748</v>
      </c>
      <c r="H585" t="s">
        <v>1896</v>
      </c>
    </row>
    <row r="586" spans="1:8">
      <c r="A586" t="s">
        <v>2642</v>
      </c>
      <c r="B586">
        <v>230</v>
      </c>
      <c r="C586" t="s">
        <v>2643</v>
      </c>
      <c r="F586" t="s">
        <v>1838</v>
      </c>
      <c r="G586" t="s">
        <v>1748</v>
      </c>
      <c r="H586" t="s">
        <v>1896</v>
      </c>
    </row>
    <row r="587" spans="1:8">
      <c r="A587" t="s">
        <v>167</v>
      </c>
      <c r="B587">
        <v>210</v>
      </c>
      <c r="C587" t="s">
        <v>2644</v>
      </c>
      <c r="D587" t="s">
        <v>2297</v>
      </c>
      <c r="F587" t="s">
        <v>1838</v>
      </c>
      <c r="G587" t="s">
        <v>1748</v>
      </c>
      <c r="H587" t="s">
        <v>1896</v>
      </c>
    </row>
    <row r="588" spans="1:8">
      <c r="A588" t="s">
        <v>167</v>
      </c>
      <c r="B588">
        <v>230</v>
      </c>
      <c r="C588" t="s">
        <v>2644</v>
      </c>
      <c r="D588" t="s">
        <v>2297</v>
      </c>
      <c r="F588" t="s">
        <v>1838</v>
      </c>
      <c r="G588" t="s">
        <v>1748</v>
      </c>
      <c r="H588" t="s">
        <v>1896</v>
      </c>
    </row>
    <row r="589" spans="1:8">
      <c r="A589" t="s">
        <v>168</v>
      </c>
      <c r="B589">
        <v>210</v>
      </c>
      <c r="C589" t="s">
        <v>2645</v>
      </c>
      <c r="D589" t="s">
        <v>2297</v>
      </c>
      <c r="F589" t="s">
        <v>1838</v>
      </c>
      <c r="G589" t="s">
        <v>1748</v>
      </c>
      <c r="H589" t="s">
        <v>1896</v>
      </c>
    </row>
    <row r="590" spans="1:8">
      <c r="A590" t="s">
        <v>168</v>
      </c>
      <c r="B590">
        <v>230</v>
      </c>
      <c r="C590" t="s">
        <v>2645</v>
      </c>
      <c r="D590" t="s">
        <v>2297</v>
      </c>
      <c r="F590" t="s">
        <v>1838</v>
      </c>
      <c r="G590" t="s">
        <v>1748</v>
      </c>
      <c r="H590" t="s">
        <v>1896</v>
      </c>
    </row>
    <row r="591" spans="1:8">
      <c r="A591" t="s">
        <v>169</v>
      </c>
      <c r="B591">
        <v>210</v>
      </c>
      <c r="C591" t="s">
        <v>2646</v>
      </c>
      <c r="D591" t="s">
        <v>2112</v>
      </c>
      <c r="F591" t="s">
        <v>1838</v>
      </c>
      <c r="G591" t="s">
        <v>1748</v>
      </c>
      <c r="H591" t="s">
        <v>1896</v>
      </c>
    </row>
    <row r="592" spans="1:8">
      <c r="A592" t="s">
        <v>169</v>
      </c>
      <c r="B592">
        <v>230</v>
      </c>
      <c r="C592" t="s">
        <v>2646</v>
      </c>
      <c r="D592" t="s">
        <v>2112</v>
      </c>
      <c r="F592" t="s">
        <v>1838</v>
      </c>
      <c r="G592" t="s">
        <v>1748</v>
      </c>
      <c r="H592" t="s">
        <v>1896</v>
      </c>
    </row>
    <row r="593" spans="1:8">
      <c r="A593" t="s">
        <v>170</v>
      </c>
      <c r="B593">
        <v>210</v>
      </c>
      <c r="C593" t="s">
        <v>2647</v>
      </c>
      <c r="D593" t="s">
        <v>2126</v>
      </c>
      <c r="F593" t="s">
        <v>1838</v>
      </c>
      <c r="G593" t="s">
        <v>1748</v>
      </c>
      <c r="H593" t="s">
        <v>1896</v>
      </c>
    </row>
    <row r="594" spans="1:8">
      <c r="A594" t="s">
        <v>170</v>
      </c>
      <c r="B594">
        <v>230</v>
      </c>
      <c r="C594" t="s">
        <v>2647</v>
      </c>
      <c r="D594" t="s">
        <v>2126</v>
      </c>
      <c r="F594" t="s">
        <v>1838</v>
      </c>
      <c r="G594" t="s">
        <v>1748</v>
      </c>
      <c r="H594" t="s">
        <v>1896</v>
      </c>
    </row>
    <row r="595" spans="1:8">
      <c r="A595" t="s">
        <v>2648</v>
      </c>
      <c r="B595">
        <v>210</v>
      </c>
      <c r="C595" t="s">
        <v>2649</v>
      </c>
      <c r="F595" t="s">
        <v>1838</v>
      </c>
      <c r="G595" t="s">
        <v>1748</v>
      </c>
      <c r="H595" t="s">
        <v>1896</v>
      </c>
    </row>
    <row r="596" spans="1:8">
      <c r="A596" t="s">
        <v>2648</v>
      </c>
      <c r="B596">
        <v>230</v>
      </c>
      <c r="C596" t="s">
        <v>2649</v>
      </c>
      <c r="F596" t="s">
        <v>1838</v>
      </c>
      <c r="G596" t="s">
        <v>1748</v>
      </c>
      <c r="H596" t="s">
        <v>1896</v>
      </c>
    </row>
    <row r="597" spans="1:8">
      <c r="A597" t="s">
        <v>171</v>
      </c>
      <c r="B597">
        <v>210</v>
      </c>
      <c r="C597" t="s">
        <v>2650</v>
      </c>
      <c r="D597" t="s">
        <v>2120</v>
      </c>
      <c r="F597" t="s">
        <v>1838</v>
      </c>
      <c r="G597" t="s">
        <v>1748</v>
      </c>
      <c r="H597" t="s">
        <v>1896</v>
      </c>
    </row>
    <row r="598" spans="1:8">
      <c r="A598" t="s">
        <v>171</v>
      </c>
      <c r="B598">
        <v>230</v>
      </c>
      <c r="C598" t="s">
        <v>2650</v>
      </c>
      <c r="D598" t="s">
        <v>2120</v>
      </c>
      <c r="F598" t="s">
        <v>1838</v>
      </c>
      <c r="G598" t="s">
        <v>1748</v>
      </c>
      <c r="H598" t="s">
        <v>1896</v>
      </c>
    </row>
    <row r="599" spans="1:8">
      <c r="A599" t="s">
        <v>2651</v>
      </c>
      <c r="B599">
        <v>210</v>
      </c>
      <c r="C599" t="s">
        <v>2652</v>
      </c>
      <c r="D599" t="s">
        <v>2653</v>
      </c>
      <c r="F599" t="s">
        <v>1838</v>
      </c>
      <c r="G599" t="s">
        <v>1748</v>
      </c>
      <c r="H599" t="s">
        <v>1896</v>
      </c>
    </row>
    <row r="600" spans="1:8">
      <c r="A600" t="s">
        <v>2651</v>
      </c>
      <c r="B600">
        <v>230</v>
      </c>
      <c r="C600" t="s">
        <v>2652</v>
      </c>
      <c r="D600" t="s">
        <v>2653</v>
      </c>
      <c r="F600" t="s">
        <v>1838</v>
      </c>
      <c r="G600" t="s">
        <v>1748</v>
      </c>
      <c r="H600" t="s">
        <v>1896</v>
      </c>
    </row>
    <row r="601" spans="1:8">
      <c r="A601" t="s">
        <v>172</v>
      </c>
      <c r="B601">
        <v>210</v>
      </c>
      <c r="C601" t="s">
        <v>2654</v>
      </c>
      <c r="D601" t="s">
        <v>2140</v>
      </c>
      <c r="F601" t="s">
        <v>1838</v>
      </c>
      <c r="G601" t="s">
        <v>1748</v>
      </c>
      <c r="H601" t="s">
        <v>1896</v>
      </c>
    </row>
    <row r="602" spans="1:8">
      <c r="A602" t="s">
        <v>172</v>
      </c>
      <c r="B602">
        <v>230</v>
      </c>
      <c r="C602" t="s">
        <v>2654</v>
      </c>
      <c r="D602" t="s">
        <v>2140</v>
      </c>
      <c r="F602" t="s">
        <v>1838</v>
      </c>
      <c r="G602" t="s">
        <v>1748</v>
      </c>
      <c r="H602" t="s">
        <v>1896</v>
      </c>
    </row>
    <row r="603" spans="1:8">
      <c r="A603" t="s">
        <v>2655</v>
      </c>
      <c r="B603">
        <v>210</v>
      </c>
      <c r="C603" t="s">
        <v>2656</v>
      </c>
      <c r="D603" t="s">
        <v>2297</v>
      </c>
      <c r="F603" t="s">
        <v>1838</v>
      </c>
      <c r="G603" t="s">
        <v>1748</v>
      </c>
      <c r="H603" t="s">
        <v>1759</v>
      </c>
    </row>
    <row r="604" spans="1:8">
      <c r="A604" t="s">
        <v>2655</v>
      </c>
      <c r="B604">
        <v>220</v>
      </c>
      <c r="C604" t="s">
        <v>2656</v>
      </c>
      <c r="D604" t="s">
        <v>2297</v>
      </c>
      <c r="F604" t="s">
        <v>1838</v>
      </c>
      <c r="G604" t="s">
        <v>1748</v>
      </c>
      <c r="H604" t="s">
        <v>1759</v>
      </c>
    </row>
    <row r="605" spans="1:8">
      <c r="A605" t="s">
        <v>2655</v>
      </c>
      <c r="B605">
        <v>230</v>
      </c>
      <c r="C605" t="s">
        <v>2656</v>
      </c>
      <c r="D605" t="s">
        <v>2297</v>
      </c>
      <c r="F605" t="s">
        <v>1838</v>
      </c>
      <c r="G605" t="s">
        <v>1748</v>
      </c>
      <c r="H605" t="s">
        <v>1759</v>
      </c>
    </row>
    <row r="606" spans="1:8">
      <c r="A606" t="s">
        <v>2657</v>
      </c>
      <c r="B606">
        <v>210</v>
      </c>
      <c r="C606" t="s">
        <v>2658</v>
      </c>
      <c r="D606" t="s">
        <v>2219</v>
      </c>
      <c r="F606" t="s">
        <v>1838</v>
      </c>
      <c r="G606" t="s">
        <v>1748</v>
      </c>
      <c r="H606" t="s">
        <v>1896</v>
      </c>
    </row>
    <row r="607" spans="1:8">
      <c r="A607" t="s">
        <v>2657</v>
      </c>
      <c r="B607">
        <v>230</v>
      </c>
      <c r="C607" t="s">
        <v>2658</v>
      </c>
      <c r="D607" t="s">
        <v>2219</v>
      </c>
      <c r="F607" t="s">
        <v>1838</v>
      </c>
      <c r="G607" t="s">
        <v>1748</v>
      </c>
      <c r="H607" t="s">
        <v>1896</v>
      </c>
    </row>
    <row r="608" spans="1:8">
      <c r="A608" t="s">
        <v>173</v>
      </c>
      <c r="B608">
        <v>210</v>
      </c>
      <c r="C608" t="s">
        <v>2659</v>
      </c>
      <c r="D608" t="s">
        <v>2219</v>
      </c>
      <c r="F608" t="s">
        <v>1838</v>
      </c>
      <c r="G608" t="s">
        <v>1748</v>
      </c>
      <c r="H608" t="s">
        <v>1896</v>
      </c>
    </row>
    <row r="609" spans="1:8">
      <c r="A609" t="s">
        <v>173</v>
      </c>
      <c r="B609">
        <v>220</v>
      </c>
      <c r="C609" t="s">
        <v>2659</v>
      </c>
      <c r="D609" t="s">
        <v>2219</v>
      </c>
      <c r="F609" t="s">
        <v>1838</v>
      </c>
      <c r="G609" t="s">
        <v>1748</v>
      </c>
      <c r="H609" t="s">
        <v>1896</v>
      </c>
    </row>
    <row r="610" spans="1:8">
      <c r="A610" t="s">
        <v>173</v>
      </c>
      <c r="B610">
        <v>230</v>
      </c>
      <c r="C610" t="s">
        <v>2659</v>
      </c>
      <c r="D610" t="s">
        <v>2219</v>
      </c>
      <c r="F610" t="s">
        <v>1838</v>
      </c>
      <c r="G610" t="s">
        <v>1748</v>
      </c>
      <c r="H610" t="s">
        <v>1896</v>
      </c>
    </row>
    <row r="611" spans="1:8">
      <c r="A611" t="s">
        <v>2660</v>
      </c>
      <c r="B611">
        <v>210</v>
      </c>
      <c r="C611" t="s">
        <v>2661</v>
      </c>
      <c r="D611" t="s">
        <v>2112</v>
      </c>
      <c r="F611" t="s">
        <v>1838</v>
      </c>
      <c r="G611" t="s">
        <v>1748</v>
      </c>
      <c r="H611" t="s">
        <v>1896</v>
      </c>
    </row>
    <row r="612" spans="1:8">
      <c r="A612" t="s">
        <v>2660</v>
      </c>
      <c r="B612">
        <v>230</v>
      </c>
      <c r="C612" t="s">
        <v>2661</v>
      </c>
      <c r="D612" t="s">
        <v>2112</v>
      </c>
      <c r="F612" t="s">
        <v>1838</v>
      </c>
      <c r="G612" t="s">
        <v>1748</v>
      </c>
      <c r="H612" t="s">
        <v>1896</v>
      </c>
    </row>
    <row r="613" spans="1:8">
      <c r="A613" t="s">
        <v>2662</v>
      </c>
      <c r="B613">
        <v>210</v>
      </c>
      <c r="C613" t="s">
        <v>2663</v>
      </c>
      <c r="D613" t="s">
        <v>2140</v>
      </c>
      <c r="F613" t="s">
        <v>1838</v>
      </c>
      <c r="G613" t="s">
        <v>1748</v>
      </c>
      <c r="H613" t="s">
        <v>1896</v>
      </c>
    </row>
    <row r="614" spans="1:8">
      <c r="A614" t="s">
        <v>2662</v>
      </c>
      <c r="B614">
        <v>230</v>
      </c>
      <c r="C614" t="s">
        <v>2663</v>
      </c>
      <c r="D614" t="s">
        <v>2140</v>
      </c>
      <c r="F614" t="s">
        <v>1838</v>
      </c>
      <c r="G614" t="s">
        <v>1748</v>
      </c>
      <c r="H614" t="s">
        <v>1896</v>
      </c>
    </row>
    <row r="615" spans="1:8">
      <c r="A615" t="s">
        <v>2664</v>
      </c>
      <c r="B615">
        <v>210</v>
      </c>
      <c r="C615" t="s">
        <v>2665</v>
      </c>
      <c r="D615" t="s">
        <v>2297</v>
      </c>
      <c r="F615" t="s">
        <v>1838</v>
      </c>
      <c r="G615" t="s">
        <v>1748</v>
      </c>
      <c r="H615" t="s">
        <v>1896</v>
      </c>
    </row>
    <row r="616" spans="1:8">
      <c r="A616" t="s">
        <v>2664</v>
      </c>
      <c r="B616">
        <v>230</v>
      </c>
      <c r="C616" t="s">
        <v>2665</v>
      </c>
      <c r="D616" t="s">
        <v>2297</v>
      </c>
      <c r="F616" t="s">
        <v>1838</v>
      </c>
      <c r="G616" t="s">
        <v>1748</v>
      </c>
      <c r="H616" t="s">
        <v>1896</v>
      </c>
    </row>
    <row r="617" spans="1:8">
      <c r="A617" t="s">
        <v>174</v>
      </c>
      <c r="B617">
        <v>210</v>
      </c>
      <c r="C617" t="s">
        <v>2666</v>
      </c>
      <c r="D617" t="s">
        <v>2297</v>
      </c>
      <c r="F617" t="s">
        <v>1838</v>
      </c>
      <c r="G617" t="s">
        <v>1748</v>
      </c>
      <c r="H617" t="s">
        <v>1896</v>
      </c>
    </row>
    <row r="618" spans="1:8">
      <c r="A618" t="s">
        <v>174</v>
      </c>
      <c r="B618">
        <v>230</v>
      </c>
      <c r="C618" t="s">
        <v>2666</v>
      </c>
      <c r="D618" t="s">
        <v>2297</v>
      </c>
      <c r="F618" t="s">
        <v>1838</v>
      </c>
      <c r="G618" t="s">
        <v>1748</v>
      </c>
      <c r="H618" t="s">
        <v>1896</v>
      </c>
    </row>
    <row r="619" spans="1:8">
      <c r="A619" t="s">
        <v>175</v>
      </c>
      <c r="B619">
        <v>210</v>
      </c>
      <c r="C619" t="s">
        <v>2667</v>
      </c>
      <c r="D619" t="s">
        <v>2112</v>
      </c>
      <c r="F619" t="s">
        <v>1838</v>
      </c>
      <c r="G619" t="s">
        <v>1748</v>
      </c>
      <c r="H619" t="s">
        <v>1896</v>
      </c>
    </row>
    <row r="620" spans="1:8">
      <c r="A620" t="s">
        <v>175</v>
      </c>
      <c r="B620">
        <v>230</v>
      </c>
      <c r="C620" t="s">
        <v>2667</v>
      </c>
      <c r="D620" t="s">
        <v>2112</v>
      </c>
      <c r="F620" t="s">
        <v>1838</v>
      </c>
      <c r="G620" t="s">
        <v>1748</v>
      </c>
      <c r="H620" t="s">
        <v>1896</v>
      </c>
    </row>
    <row r="621" spans="1:8">
      <c r="A621" t="s">
        <v>2668</v>
      </c>
      <c r="B621">
        <v>210</v>
      </c>
      <c r="C621" t="s">
        <v>2669</v>
      </c>
      <c r="D621" t="s">
        <v>2140</v>
      </c>
      <c r="F621" t="s">
        <v>1838</v>
      </c>
      <c r="G621" t="s">
        <v>1748</v>
      </c>
      <c r="H621" t="s">
        <v>1896</v>
      </c>
    </row>
    <row r="622" spans="1:8">
      <c r="A622" t="s">
        <v>2668</v>
      </c>
      <c r="B622">
        <v>230</v>
      </c>
      <c r="C622" t="s">
        <v>2669</v>
      </c>
      <c r="D622" t="s">
        <v>2140</v>
      </c>
      <c r="F622" t="s">
        <v>1838</v>
      </c>
      <c r="G622" t="s">
        <v>1748</v>
      </c>
      <c r="H622" t="s">
        <v>1896</v>
      </c>
    </row>
    <row r="623" spans="1:8">
      <c r="A623" t="s">
        <v>2670</v>
      </c>
      <c r="B623">
        <v>220</v>
      </c>
      <c r="C623" t="s">
        <v>2671</v>
      </c>
      <c r="D623" t="s">
        <v>1880</v>
      </c>
      <c r="F623" t="s">
        <v>1747</v>
      </c>
      <c r="G623" t="s">
        <v>1748</v>
      </c>
      <c r="H623" t="s">
        <v>1749</v>
      </c>
    </row>
    <row r="624" spans="1:8">
      <c r="A624" t="s">
        <v>176</v>
      </c>
      <c r="B624">
        <v>210</v>
      </c>
      <c r="C624" t="s">
        <v>2672</v>
      </c>
      <c r="D624" t="s">
        <v>2673</v>
      </c>
      <c r="F624" t="s">
        <v>1838</v>
      </c>
      <c r="G624" t="s">
        <v>1748</v>
      </c>
      <c r="H624" t="s">
        <v>1896</v>
      </c>
    </row>
    <row r="625" spans="1:8">
      <c r="A625" t="s">
        <v>176</v>
      </c>
      <c r="B625">
        <v>230</v>
      </c>
      <c r="C625" t="s">
        <v>2672</v>
      </c>
      <c r="D625" t="s">
        <v>2673</v>
      </c>
      <c r="F625" t="s">
        <v>1838</v>
      </c>
      <c r="G625" t="s">
        <v>1748</v>
      </c>
      <c r="H625" t="s">
        <v>1896</v>
      </c>
    </row>
    <row r="626" spans="1:8">
      <c r="A626" t="s">
        <v>177</v>
      </c>
      <c r="B626">
        <v>210</v>
      </c>
      <c r="C626" t="s">
        <v>2674</v>
      </c>
      <c r="F626" t="s">
        <v>1838</v>
      </c>
      <c r="G626" t="s">
        <v>1748</v>
      </c>
      <c r="H626" t="s">
        <v>1896</v>
      </c>
    </row>
    <row r="627" spans="1:8">
      <c r="A627" t="s">
        <v>178</v>
      </c>
      <c r="B627">
        <v>210</v>
      </c>
      <c r="C627" t="s">
        <v>2675</v>
      </c>
      <c r="D627" t="s">
        <v>2112</v>
      </c>
      <c r="F627" t="s">
        <v>1838</v>
      </c>
      <c r="G627" t="s">
        <v>1748</v>
      </c>
      <c r="H627" t="s">
        <v>1896</v>
      </c>
    </row>
    <row r="628" spans="1:8">
      <c r="A628" t="s">
        <v>178</v>
      </c>
      <c r="B628">
        <v>230</v>
      </c>
      <c r="C628" t="s">
        <v>2675</v>
      </c>
      <c r="D628" t="s">
        <v>2112</v>
      </c>
      <c r="F628" t="s">
        <v>1838</v>
      </c>
      <c r="G628" t="s">
        <v>1748</v>
      </c>
      <c r="H628" t="s">
        <v>1896</v>
      </c>
    </row>
    <row r="629" spans="1:8">
      <c r="A629" t="s">
        <v>179</v>
      </c>
      <c r="B629">
        <v>210</v>
      </c>
      <c r="C629" t="s">
        <v>2676</v>
      </c>
      <c r="D629" t="s">
        <v>2140</v>
      </c>
      <c r="F629" t="s">
        <v>1838</v>
      </c>
      <c r="G629" t="s">
        <v>1748</v>
      </c>
      <c r="H629" t="s">
        <v>1896</v>
      </c>
    </row>
    <row r="630" spans="1:8">
      <c r="A630" t="s">
        <v>179</v>
      </c>
      <c r="B630">
        <v>230</v>
      </c>
      <c r="C630" t="s">
        <v>2676</v>
      </c>
      <c r="D630" t="s">
        <v>2140</v>
      </c>
      <c r="F630" t="s">
        <v>1838</v>
      </c>
      <c r="G630" t="s">
        <v>1748</v>
      </c>
      <c r="H630" t="s">
        <v>1896</v>
      </c>
    </row>
    <row r="631" spans="1:8">
      <c r="A631" t="s">
        <v>2677</v>
      </c>
      <c r="B631">
        <v>230</v>
      </c>
      <c r="C631" t="s">
        <v>2678</v>
      </c>
      <c r="F631" t="s">
        <v>1747</v>
      </c>
      <c r="G631" t="s">
        <v>1748</v>
      </c>
      <c r="H631" t="s">
        <v>1851</v>
      </c>
    </row>
    <row r="632" spans="1:8">
      <c r="A632" t="s">
        <v>2679</v>
      </c>
      <c r="B632">
        <v>210</v>
      </c>
      <c r="C632" t="s">
        <v>2680</v>
      </c>
      <c r="F632" t="s">
        <v>1838</v>
      </c>
      <c r="G632" t="s">
        <v>1748</v>
      </c>
      <c r="H632" t="s">
        <v>1896</v>
      </c>
    </row>
    <row r="633" spans="1:8">
      <c r="A633" t="s">
        <v>2679</v>
      </c>
      <c r="B633">
        <v>230</v>
      </c>
      <c r="C633" t="s">
        <v>2680</v>
      </c>
      <c r="F633" t="s">
        <v>1838</v>
      </c>
      <c r="G633" t="s">
        <v>1748</v>
      </c>
      <c r="H633" t="s">
        <v>1896</v>
      </c>
    </row>
    <row r="634" spans="1:8">
      <c r="A634" t="s">
        <v>2681</v>
      </c>
      <c r="B634">
        <v>210</v>
      </c>
      <c r="C634" t="s">
        <v>2682</v>
      </c>
      <c r="F634" t="s">
        <v>1838</v>
      </c>
      <c r="G634" t="s">
        <v>1748</v>
      </c>
      <c r="H634" t="s">
        <v>1896</v>
      </c>
    </row>
    <row r="635" spans="1:8">
      <c r="A635" t="s">
        <v>2681</v>
      </c>
      <c r="B635">
        <v>230</v>
      </c>
      <c r="C635" t="s">
        <v>2682</v>
      </c>
      <c r="F635" t="s">
        <v>1838</v>
      </c>
      <c r="G635" t="s">
        <v>1748</v>
      </c>
      <c r="H635" t="s">
        <v>1896</v>
      </c>
    </row>
    <row r="636" spans="1:8">
      <c r="A636" t="s">
        <v>2683</v>
      </c>
      <c r="B636">
        <v>210</v>
      </c>
      <c r="C636" t="s">
        <v>2684</v>
      </c>
      <c r="F636" t="s">
        <v>1838</v>
      </c>
      <c r="G636" t="s">
        <v>1748</v>
      </c>
      <c r="H636" t="s">
        <v>1896</v>
      </c>
    </row>
    <row r="637" spans="1:8">
      <c r="A637" t="s">
        <v>2683</v>
      </c>
      <c r="B637">
        <v>230</v>
      </c>
      <c r="C637" t="s">
        <v>2684</v>
      </c>
      <c r="F637" t="s">
        <v>1838</v>
      </c>
      <c r="G637" t="s">
        <v>1748</v>
      </c>
      <c r="H637" t="s">
        <v>1896</v>
      </c>
    </row>
    <row r="638" spans="1:8">
      <c r="A638" t="s">
        <v>180</v>
      </c>
      <c r="B638">
        <v>210</v>
      </c>
      <c r="C638" t="s">
        <v>2685</v>
      </c>
      <c r="D638" t="s">
        <v>2140</v>
      </c>
      <c r="F638" t="s">
        <v>1838</v>
      </c>
      <c r="G638" t="s">
        <v>1748</v>
      </c>
      <c r="H638" t="s">
        <v>1896</v>
      </c>
    </row>
    <row r="639" spans="1:8">
      <c r="A639" t="s">
        <v>180</v>
      </c>
      <c r="B639">
        <v>230</v>
      </c>
      <c r="C639" t="s">
        <v>2685</v>
      </c>
      <c r="D639" t="s">
        <v>2140</v>
      </c>
      <c r="F639" t="s">
        <v>1838</v>
      </c>
      <c r="G639" t="s">
        <v>1748</v>
      </c>
      <c r="H639" t="s">
        <v>1896</v>
      </c>
    </row>
    <row r="640" spans="1:8">
      <c r="A640" t="s">
        <v>181</v>
      </c>
      <c r="B640">
        <v>210</v>
      </c>
      <c r="C640" t="s">
        <v>2686</v>
      </c>
      <c r="D640" t="s">
        <v>2219</v>
      </c>
      <c r="F640" t="s">
        <v>1838</v>
      </c>
      <c r="G640" t="s">
        <v>1748</v>
      </c>
      <c r="H640" t="s">
        <v>1896</v>
      </c>
    </row>
    <row r="641" spans="1:8">
      <c r="A641" t="s">
        <v>181</v>
      </c>
      <c r="B641">
        <v>230</v>
      </c>
      <c r="C641" t="s">
        <v>2686</v>
      </c>
      <c r="D641" t="s">
        <v>2219</v>
      </c>
      <c r="F641" t="s">
        <v>1838</v>
      </c>
      <c r="G641" t="s">
        <v>1748</v>
      </c>
      <c r="H641" t="s">
        <v>1896</v>
      </c>
    </row>
    <row r="642" spans="1:8">
      <c r="A642" t="s">
        <v>2687</v>
      </c>
      <c r="B642">
        <v>210</v>
      </c>
      <c r="C642" t="s">
        <v>2688</v>
      </c>
      <c r="D642" t="s">
        <v>2140</v>
      </c>
      <c r="F642" t="s">
        <v>1838</v>
      </c>
      <c r="G642" t="s">
        <v>1748</v>
      </c>
      <c r="H642" t="s">
        <v>1896</v>
      </c>
    </row>
    <row r="643" spans="1:8">
      <c r="A643" t="s">
        <v>2687</v>
      </c>
      <c r="B643">
        <v>230</v>
      </c>
      <c r="C643" t="s">
        <v>2688</v>
      </c>
      <c r="D643" t="s">
        <v>2140</v>
      </c>
      <c r="F643" t="s">
        <v>1838</v>
      </c>
      <c r="G643" t="s">
        <v>1748</v>
      </c>
      <c r="H643" t="s">
        <v>1896</v>
      </c>
    </row>
    <row r="644" spans="1:8">
      <c r="A644" t="s">
        <v>182</v>
      </c>
      <c r="B644">
        <v>210</v>
      </c>
      <c r="C644" t="s">
        <v>2689</v>
      </c>
      <c r="D644" t="s">
        <v>1912</v>
      </c>
      <c r="F644" t="s">
        <v>1838</v>
      </c>
      <c r="G644" t="s">
        <v>1748</v>
      </c>
      <c r="H644" t="s">
        <v>1896</v>
      </c>
    </row>
    <row r="645" spans="1:8">
      <c r="A645" t="s">
        <v>182</v>
      </c>
      <c r="B645">
        <v>230</v>
      </c>
      <c r="C645" t="s">
        <v>2689</v>
      </c>
      <c r="D645" t="s">
        <v>1912</v>
      </c>
      <c r="F645" t="s">
        <v>1838</v>
      </c>
      <c r="G645" t="s">
        <v>1748</v>
      </c>
      <c r="H645" t="s">
        <v>1896</v>
      </c>
    </row>
    <row r="646" spans="1:8">
      <c r="A646" t="s">
        <v>183</v>
      </c>
      <c r="B646">
        <v>210</v>
      </c>
      <c r="C646" t="s">
        <v>2690</v>
      </c>
      <c r="D646" t="s">
        <v>2221</v>
      </c>
      <c r="F646" t="s">
        <v>1838</v>
      </c>
      <c r="G646" t="s">
        <v>1748</v>
      </c>
      <c r="H646" t="s">
        <v>1896</v>
      </c>
    </row>
    <row r="647" spans="1:8">
      <c r="A647" t="s">
        <v>183</v>
      </c>
      <c r="B647">
        <v>230</v>
      </c>
      <c r="C647" t="s">
        <v>2690</v>
      </c>
      <c r="D647" t="s">
        <v>2221</v>
      </c>
      <c r="F647" t="s">
        <v>1838</v>
      </c>
      <c r="G647" t="s">
        <v>1748</v>
      </c>
      <c r="H647" t="s">
        <v>1896</v>
      </c>
    </row>
    <row r="648" spans="1:8">
      <c r="A648" t="s">
        <v>184</v>
      </c>
      <c r="B648">
        <v>210</v>
      </c>
      <c r="C648" t="s">
        <v>2691</v>
      </c>
      <c r="D648" t="s">
        <v>2219</v>
      </c>
      <c r="F648" t="s">
        <v>1838</v>
      </c>
      <c r="G648" t="s">
        <v>1748</v>
      </c>
      <c r="H648" t="s">
        <v>1896</v>
      </c>
    </row>
    <row r="649" spans="1:8">
      <c r="A649" t="s">
        <v>184</v>
      </c>
      <c r="B649">
        <v>230</v>
      </c>
      <c r="C649" t="s">
        <v>2691</v>
      </c>
      <c r="D649" t="s">
        <v>2219</v>
      </c>
      <c r="F649" t="s">
        <v>1838</v>
      </c>
      <c r="G649" t="s">
        <v>1748</v>
      </c>
      <c r="H649" t="s">
        <v>1896</v>
      </c>
    </row>
    <row r="650" spans="1:8">
      <c r="A650" t="s">
        <v>2692</v>
      </c>
      <c r="B650">
        <v>210</v>
      </c>
      <c r="C650" t="s">
        <v>2693</v>
      </c>
      <c r="D650" t="s">
        <v>2126</v>
      </c>
      <c r="F650" t="s">
        <v>1838</v>
      </c>
      <c r="G650" t="s">
        <v>1748</v>
      </c>
      <c r="H650" t="s">
        <v>1896</v>
      </c>
    </row>
    <row r="651" spans="1:8">
      <c r="A651" t="s">
        <v>2692</v>
      </c>
      <c r="B651">
        <v>230</v>
      </c>
      <c r="C651" t="s">
        <v>2693</v>
      </c>
      <c r="D651" t="s">
        <v>2126</v>
      </c>
      <c r="F651" t="s">
        <v>1838</v>
      </c>
      <c r="G651" t="s">
        <v>1748</v>
      </c>
      <c r="H651" t="s">
        <v>1896</v>
      </c>
    </row>
    <row r="652" spans="1:8">
      <c r="A652" t="s">
        <v>2694</v>
      </c>
      <c r="B652">
        <v>210</v>
      </c>
      <c r="C652" t="s">
        <v>2695</v>
      </c>
      <c r="F652" t="s">
        <v>1747</v>
      </c>
      <c r="G652" t="s">
        <v>1748</v>
      </c>
      <c r="H652" t="s">
        <v>1896</v>
      </c>
    </row>
    <row r="653" spans="1:8">
      <c r="A653" t="s">
        <v>2694</v>
      </c>
      <c r="B653">
        <v>230</v>
      </c>
      <c r="C653" t="s">
        <v>2695</v>
      </c>
      <c r="F653" t="s">
        <v>1747</v>
      </c>
      <c r="G653" t="s">
        <v>1748</v>
      </c>
      <c r="H653" t="s">
        <v>1896</v>
      </c>
    </row>
    <row r="654" spans="1:8">
      <c r="A654" t="s">
        <v>2696</v>
      </c>
      <c r="B654">
        <v>210</v>
      </c>
      <c r="C654" t="s">
        <v>2697</v>
      </c>
      <c r="F654" t="s">
        <v>1838</v>
      </c>
      <c r="G654" t="s">
        <v>1748</v>
      </c>
      <c r="H654" t="s">
        <v>1896</v>
      </c>
    </row>
    <row r="655" spans="1:8">
      <c r="A655" t="s">
        <v>185</v>
      </c>
      <c r="B655">
        <v>210</v>
      </c>
      <c r="C655" t="s">
        <v>2698</v>
      </c>
      <c r="D655" t="s">
        <v>2699</v>
      </c>
      <c r="F655" t="s">
        <v>1838</v>
      </c>
      <c r="G655" t="s">
        <v>1748</v>
      </c>
      <c r="H655" t="s">
        <v>1889</v>
      </c>
    </row>
    <row r="656" spans="1:8">
      <c r="A656" t="s">
        <v>186</v>
      </c>
      <c r="B656">
        <v>210</v>
      </c>
      <c r="C656" t="s">
        <v>2700</v>
      </c>
      <c r="D656" t="s">
        <v>2701</v>
      </c>
      <c r="F656" t="s">
        <v>1838</v>
      </c>
      <c r="G656" t="s">
        <v>1748</v>
      </c>
      <c r="H656" t="s">
        <v>1896</v>
      </c>
    </row>
    <row r="657" spans="1:8">
      <c r="A657" t="s">
        <v>186</v>
      </c>
      <c r="B657">
        <v>230</v>
      </c>
      <c r="C657" t="s">
        <v>2700</v>
      </c>
      <c r="D657" t="s">
        <v>2701</v>
      </c>
      <c r="F657" t="s">
        <v>1838</v>
      </c>
      <c r="G657" t="s">
        <v>1748</v>
      </c>
      <c r="H657" t="s">
        <v>1896</v>
      </c>
    </row>
    <row r="658" spans="1:8">
      <c r="A658" t="s">
        <v>2702</v>
      </c>
      <c r="B658">
        <v>230</v>
      </c>
      <c r="C658" t="s">
        <v>2412</v>
      </c>
      <c r="D658" t="s">
        <v>1829</v>
      </c>
      <c r="F658" t="s">
        <v>1747</v>
      </c>
      <c r="G658" t="s">
        <v>1748</v>
      </c>
      <c r="H658" t="s">
        <v>1773</v>
      </c>
    </row>
    <row r="659" spans="1:8">
      <c r="A659" t="s">
        <v>2703</v>
      </c>
      <c r="B659">
        <v>230</v>
      </c>
      <c r="C659" t="s">
        <v>2704</v>
      </c>
      <c r="E659" t="s">
        <v>2705</v>
      </c>
      <c r="F659" t="s">
        <v>1747</v>
      </c>
      <c r="G659" t="s">
        <v>1748</v>
      </c>
      <c r="H659" t="s">
        <v>1759</v>
      </c>
    </row>
    <row r="660" spans="1:7">
      <c r="A660" t="s">
        <v>2706</v>
      </c>
      <c r="B660">
        <v>230</v>
      </c>
      <c r="C660" t="s">
        <v>2362</v>
      </c>
      <c r="D660" t="s">
        <v>2707</v>
      </c>
      <c r="F660" t="s">
        <v>1747</v>
      </c>
      <c r="G660" t="s">
        <v>1748</v>
      </c>
    </row>
    <row r="661" spans="1:8">
      <c r="A661" t="s">
        <v>2708</v>
      </c>
      <c r="B661">
        <v>230</v>
      </c>
      <c r="C661" t="s">
        <v>2709</v>
      </c>
      <c r="F661" t="s">
        <v>1747</v>
      </c>
      <c r="G661" t="s">
        <v>1748</v>
      </c>
      <c r="H661" t="s">
        <v>1773</v>
      </c>
    </row>
    <row r="662" spans="1:8">
      <c r="A662" t="s">
        <v>2710</v>
      </c>
      <c r="B662">
        <v>230</v>
      </c>
      <c r="C662" t="s">
        <v>2711</v>
      </c>
      <c r="D662" t="s">
        <v>2712</v>
      </c>
      <c r="F662" t="s">
        <v>1747</v>
      </c>
      <c r="G662" t="s">
        <v>1748</v>
      </c>
      <c r="H662" t="s">
        <v>1851</v>
      </c>
    </row>
    <row r="663" spans="1:8">
      <c r="A663" t="s">
        <v>2713</v>
      </c>
      <c r="B663">
        <v>210</v>
      </c>
      <c r="C663" t="s">
        <v>2714</v>
      </c>
      <c r="D663" t="s">
        <v>2126</v>
      </c>
      <c r="F663" t="s">
        <v>1838</v>
      </c>
      <c r="G663" t="s">
        <v>1748</v>
      </c>
      <c r="H663" t="s">
        <v>1896</v>
      </c>
    </row>
    <row r="664" spans="1:8">
      <c r="A664" t="s">
        <v>2713</v>
      </c>
      <c r="B664">
        <v>230</v>
      </c>
      <c r="C664" t="s">
        <v>2714</v>
      </c>
      <c r="D664" t="s">
        <v>2126</v>
      </c>
      <c r="F664" t="s">
        <v>1838</v>
      </c>
      <c r="G664" t="s">
        <v>1748</v>
      </c>
      <c r="H664" t="s">
        <v>1896</v>
      </c>
    </row>
    <row r="665" spans="1:8">
      <c r="A665" t="s">
        <v>2715</v>
      </c>
      <c r="B665">
        <v>210</v>
      </c>
      <c r="C665" t="s">
        <v>2716</v>
      </c>
      <c r="F665" t="s">
        <v>1838</v>
      </c>
      <c r="G665" t="s">
        <v>1748</v>
      </c>
      <c r="H665" t="s">
        <v>1889</v>
      </c>
    </row>
    <row r="666" spans="1:8">
      <c r="A666" t="s">
        <v>187</v>
      </c>
      <c r="B666">
        <v>210</v>
      </c>
      <c r="C666" t="s">
        <v>2717</v>
      </c>
      <c r="F666" t="s">
        <v>1838</v>
      </c>
      <c r="G666" t="s">
        <v>1748</v>
      </c>
      <c r="H666" t="s">
        <v>1896</v>
      </c>
    </row>
    <row r="667" spans="1:8">
      <c r="A667" t="s">
        <v>187</v>
      </c>
      <c r="B667">
        <v>230</v>
      </c>
      <c r="C667" t="s">
        <v>2717</v>
      </c>
      <c r="F667" t="s">
        <v>1838</v>
      </c>
      <c r="G667" t="s">
        <v>1748</v>
      </c>
      <c r="H667" t="s">
        <v>1896</v>
      </c>
    </row>
    <row r="668" spans="1:8">
      <c r="A668" t="s">
        <v>188</v>
      </c>
      <c r="B668">
        <v>210</v>
      </c>
      <c r="C668" t="s">
        <v>2718</v>
      </c>
      <c r="D668" t="s">
        <v>2719</v>
      </c>
      <c r="F668" t="s">
        <v>1838</v>
      </c>
      <c r="G668" t="s">
        <v>1748</v>
      </c>
      <c r="H668" t="s">
        <v>1896</v>
      </c>
    </row>
    <row r="669" spans="1:8">
      <c r="A669" t="s">
        <v>188</v>
      </c>
      <c r="B669">
        <v>230</v>
      </c>
      <c r="C669" t="s">
        <v>2718</v>
      </c>
      <c r="D669" t="s">
        <v>2719</v>
      </c>
      <c r="F669" t="s">
        <v>1838</v>
      </c>
      <c r="G669" t="s">
        <v>1748</v>
      </c>
      <c r="H669" t="s">
        <v>1896</v>
      </c>
    </row>
    <row r="670" spans="1:8">
      <c r="A670" t="s">
        <v>189</v>
      </c>
      <c r="B670">
        <v>210</v>
      </c>
      <c r="C670" t="s">
        <v>2720</v>
      </c>
      <c r="D670" t="s">
        <v>2721</v>
      </c>
      <c r="F670" t="s">
        <v>1838</v>
      </c>
      <c r="G670" t="s">
        <v>1748</v>
      </c>
      <c r="H670" t="s">
        <v>1896</v>
      </c>
    </row>
    <row r="671" spans="1:8">
      <c r="A671" t="s">
        <v>189</v>
      </c>
      <c r="B671">
        <v>220</v>
      </c>
      <c r="C671" t="s">
        <v>2720</v>
      </c>
      <c r="D671" t="s">
        <v>2721</v>
      </c>
      <c r="F671" t="s">
        <v>1838</v>
      </c>
      <c r="G671" t="s">
        <v>1748</v>
      </c>
      <c r="H671" t="s">
        <v>1896</v>
      </c>
    </row>
    <row r="672" spans="1:8">
      <c r="A672" t="s">
        <v>189</v>
      </c>
      <c r="B672">
        <v>230</v>
      </c>
      <c r="C672" t="s">
        <v>2720</v>
      </c>
      <c r="D672" t="s">
        <v>2721</v>
      </c>
      <c r="F672" t="s">
        <v>1838</v>
      </c>
      <c r="G672" t="s">
        <v>1748</v>
      </c>
      <c r="H672" t="s">
        <v>1896</v>
      </c>
    </row>
    <row r="673" spans="1:8">
      <c r="A673" t="s">
        <v>2722</v>
      </c>
      <c r="B673">
        <v>210</v>
      </c>
      <c r="C673" t="s">
        <v>2723</v>
      </c>
      <c r="D673" t="s">
        <v>2126</v>
      </c>
      <c r="F673" t="s">
        <v>1838</v>
      </c>
      <c r="G673" t="s">
        <v>1748</v>
      </c>
      <c r="H673" t="s">
        <v>1896</v>
      </c>
    </row>
    <row r="674" spans="1:8">
      <c r="A674" t="s">
        <v>2722</v>
      </c>
      <c r="B674">
        <v>230</v>
      </c>
      <c r="C674" t="s">
        <v>2723</v>
      </c>
      <c r="D674" t="s">
        <v>2126</v>
      </c>
      <c r="F674" t="s">
        <v>1838</v>
      </c>
      <c r="G674" t="s">
        <v>1748</v>
      </c>
      <c r="H674" t="s">
        <v>1896</v>
      </c>
    </row>
    <row r="675" spans="1:8">
      <c r="A675" t="s">
        <v>191</v>
      </c>
      <c r="B675">
        <v>210</v>
      </c>
      <c r="C675" t="s">
        <v>2724</v>
      </c>
      <c r="D675" t="s">
        <v>2219</v>
      </c>
      <c r="F675" t="s">
        <v>1838</v>
      </c>
      <c r="G675" t="s">
        <v>1748</v>
      </c>
      <c r="H675" t="s">
        <v>1896</v>
      </c>
    </row>
    <row r="676" spans="1:8">
      <c r="A676" t="s">
        <v>191</v>
      </c>
      <c r="B676">
        <v>230</v>
      </c>
      <c r="C676" t="s">
        <v>2724</v>
      </c>
      <c r="D676" t="s">
        <v>2219</v>
      </c>
      <c r="F676" t="s">
        <v>1838</v>
      </c>
      <c r="G676" t="s">
        <v>1748</v>
      </c>
      <c r="H676" t="s">
        <v>1896</v>
      </c>
    </row>
    <row r="677" spans="1:8">
      <c r="A677" t="s">
        <v>2725</v>
      </c>
      <c r="B677">
        <v>210</v>
      </c>
      <c r="C677" t="s">
        <v>2726</v>
      </c>
      <c r="D677" t="s">
        <v>2126</v>
      </c>
      <c r="F677" t="s">
        <v>1838</v>
      </c>
      <c r="G677" t="s">
        <v>1748</v>
      </c>
      <c r="H677" t="s">
        <v>1896</v>
      </c>
    </row>
    <row r="678" spans="1:8">
      <c r="A678" t="s">
        <v>2725</v>
      </c>
      <c r="B678">
        <v>230</v>
      </c>
      <c r="C678" t="s">
        <v>2726</v>
      </c>
      <c r="D678" t="s">
        <v>2126</v>
      </c>
      <c r="F678" t="s">
        <v>1838</v>
      </c>
      <c r="G678" t="s">
        <v>1748</v>
      </c>
      <c r="H678" t="s">
        <v>1896</v>
      </c>
    </row>
    <row r="679" spans="1:8">
      <c r="A679" t="s">
        <v>2727</v>
      </c>
      <c r="B679">
        <v>210</v>
      </c>
      <c r="C679" t="s">
        <v>2728</v>
      </c>
      <c r="D679" t="s">
        <v>2219</v>
      </c>
      <c r="F679" t="s">
        <v>1838</v>
      </c>
      <c r="G679" t="s">
        <v>1748</v>
      </c>
      <c r="H679" t="s">
        <v>1896</v>
      </c>
    </row>
    <row r="680" spans="1:8">
      <c r="A680" t="s">
        <v>2727</v>
      </c>
      <c r="B680">
        <v>230</v>
      </c>
      <c r="C680" t="s">
        <v>2728</v>
      </c>
      <c r="D680" t="s">
        <v>2219</v>
      </c>
      <c r="F680" t="s">
        <v>1838</v>
      </c>
      <c r="G680" t="s">
        <v>1748</v>
      </c>
      <c r="H680" t="s">
        <v>1896</v>
      </c>
    </row>
    <row r="681" spans="1:8">
      <c r="A681" t="s">
        <v>193</v>
      </c>
      <c r="B681">
        <v>210</v>
      </c>
      <c r="C681" t="s">
        <v>2729</v>
      </c>
      <c r="D681" t="s">
        <v>2219</v>
      </c>
      <c r="F681" t="s">
        <v>1838</v>
      </c>
      <c r="G681" t="s">
        <v>1748</v>
      </c>
      <c r="H681" t="s">
        <v>1896</v>
      </c>
    </row>
    <row r="682" spans="1:8">
      <c r="A682" t="s">
        <v>193</v>
      </c>
      <c r="B682">
        <v>230</v>
      </c>
      <c r="C682" t="s">
        <v>2729</v>
      </c>
      <c r="D682" t="s">
        <v>2219</v>
      </c>
      <c r="F682" t="s">
        <v>1838</v>
      </c>
      <c r="G682" t="s">
        <v>1748</v>
      </c>
      <c r="H682" t="s">
        <v>1896</v>
      </c>
    </row>
    <row r="683" spans="1:8">
      <c r="A683" t="s">
        <v>194</v>
      </c>
      <c r="B683">
        <v>210</v>
      </c>
      <c r="C683" t="s">
        <v>2730</v>
      </c>
      <c r="D683" t="s">
        <v>2219</v>
      </c>
      <c r="F683" t="s">
        <v>1838</v>
      </c>
      <c r="G683" t="s">
        <v>1748</v>
      </c>
      <c r="H683" t="s">
        <v>1896</v>
      </c>
    </row>
    <row r="684" spans="1:8">
      <c r="A684" t="s">
        <v>194</v>
      </c>
      <c r="B684">
        <v>230</v>
      </c>
      <c r="C684" t="s">
        <v>2730</v>
      </c>
      <c r="D684" t="s">
        <v>2219</v>
      </c>
      <c r="F684" t="s">
        <v>1838</v>
      </c>
      <c r="G684" t="s">
        <v>1748</v>
      </c>
      <c r="H684" t="s">
        <v>1896</v>
      </c>
    </row>
    <row r="685" spans="1:8">
      <c r="A685" t="s">
        <v>195</v>
      </c>
      <c r="B685">
        <v>210</v>
      </c>
      <c r="C685" t="s">
        <v>2731</v>
      </c>
      <c r="D685" t="s">
        <v>2126</v>
      </c>
      <c r="F685" t="s">
        <v>1838</v>
      </c>
      <c r="G685" t="s">
        <v>1748</v>
      </c>
      <c r="H685" t="s">
        <v>1896</v>
      </c>
    </row>
    <row r="686" spans="1:8">
      <c r="A686" t="s">
        <v>195</v>
      </c>
      <c r="B686">
        <v>230</v>
      </c>
      <c r="C686" t="s">
        <v>2731</v>
      </c>
      <c r="D686" t="s">
        <v>2126</v>
      </c>
      <c r="F686" t="s">
        <v>1838</v>
      </c>
      <c r="G686" t="s">
        <v>1748</v>
      </c>
      <c r="H686" t="s">
        <v>1896</v>
      </c>
    </row>
    <row r="687" spans="1:8">
      <c r="A687" t="s">
        <v>2732</v>
      </c>
      <c r="B687">
        <v>230</v>
      </c>
      <c r="C687" t="s">
        <v>2733</v>
      </c>
      <c r="D687" t="s">
        <v>2734</v>
      </c>
      <c r="F687" t="s">
        <v>1747</v>
      </c>
      <c r="G687" t="s">
        <v>1748</v>
      </c>
      <c r="H687" t="s">
        <v>1759</v>
      </c>
    </row>
    <row r="688" spans="1:8">
      <c r="A688" t="s">
        <v>196</v>
      </c>
      <c r="B688">
        <v>210</v>
      </c>
      <c r="C688" t="s">
        <v>2735</v>
      </c>
      <c r="D688" t="s">
        <v>2297</v>
      </c>
      <c r="F688" t="s">
        <v>1838</v>
      </c>
      <c r="G688" t="s">
        <v>1748</v>
      </c>
      <c r="H688" t="s">
        <v>1896</v>
      </c>
    </row>
    <row r="689" spans="1:8">
      <c r="A689" t="s">
        <v>196</v>
      </c>
      <c r="B689">
        <v>230</v>
      </c>
      <c r="C689" t="s">
        <v>2735</v>
      </c>
      <c r="D689" t="s">
        <v>2297</v>
      </c>
      <c r="F689" t="s">
        <v>1838</v>
      </c>
      <c r="G689" t="s">
        <v>1748</v>
      </c>
      <c r="H689" t="s">
        <v>1896</v>
      </c>
    </row>
    <row r="690" spans="1:8">
      <c r="A690" t="s">
        <v>2736</v>
      </c>
      <c r="B690">
        <v>230</v>
      </c>
      <c r="C690" t="s">
        <v>2737</v>
      </c>
      <c r="F690" t="s">
        <v>1747</v>
      </c>
      <c r="G690" t="s">
        <v>1748</v>
      </c>
      <c r="H690" t="s">
        <v>1759</v>
      </c>
    </row>
    <row r="691" spans="1:8">
      <c r="A691" t="s">
        <v>2738</v>
      </c>
      <c r="B691">
        <v>230</v>
      </c>
      <c r="C691" t="s">
        <v>2739</v>
      </c>
      <c r="D691" t="s">
        <v>2740</v>
      </c>
      <c r="F691" t="s">
        <v>1747</v>
      </c>
      <c r="G691" t="s">
        <v>1748</v>
      </c>
      <c r="H691" t="s">
        <v>1759</v>
      </c>
    </row>
    <row r="692" spans="1:7">
      <c r="A692" t="s">
        <v>2741</v>
      </c>
      <c r="B692">
        <v>230</v>
      </c>
      <c r="C692" t="s">
        <v>2742</v>
      </c>
      <c r="F692" t="s">
        <v>1747</v>
      </c>
      <c r="G692" t="s">
        <v>1748</v>
      </c>
    </row>
    <row r="693" spans="1:7">
      <c r="A693" t="s">
        <v>2743</v>
      </c>
      <c r="B693">
        <v>230</v>
      </c>
      <c r="C693" t="s">
        <v>2744</v>
      </c>
      <c r="F693" t="s">
        <v>1747</v>
      </c>
      <c r="G693" t="s">
        <v>1748</v>
      </c>
    </row>
    <row r="694" spans="1:7">
      <c r="A694" t="s">
        <v>2745</v>
      </c>
      <c r="B694">
        <v>230</v>
      </c>
      <c r="C694" t="s">
        <v>2746</v>
      </c>
      <c r="F694" t="s">
        <v>1747</v>
      </c>
      <c r="G694" t="s">
        <v>1748</v>
      </c>
    </row>
    <row r="695" spans="1:7">
      <c r="A695" t="s">
        <v>2747</v>
      </c>
      <c r="B695">
        <v>230</v>
      </c>
      <c r="C695" t="s">
        <v>2748</v>
      </c>
      <c r="F695" t="s">
        <v>1747</v>
      </c>
      <c r="G695" t="s">
        <v>1748</v>
      </c>
    </row>
    <row r="696" spans="1:7">
      <c r="A696" t="s">
        <v>2749</v>
      </c>
      <c r="B696">
        <v>230</v>
      </c>
      <c r="C696" t="s">
        <v>2750</v>
      </c>
      <c r="F696" t="s">
        <v>1747</v>
      </c>
      <c r="G696" t="s">
        <v>1748</v>
      </c>
    </row>
    <row r="697" spans="1:7">
      <c r="A697" t="s">
        <v>2751</v>
      </c>
      <c r="B697">
        <v>230</v>
      </c>
      <c r="C697" t="s">
        <v>2752</v>
      </c>
      <c r="F697" t="s">
        <v>1747</v>
      </c>
      <c r="G697" t="s">
        <v>1748</v>
      </c>
    </row>
    <row r="698" spans="1:7">
      <c r="A698" t="s">
        <v>2753</v>
      </c>
      <c r="B698">
        <v>230</v>
      </c>
      <c r="C698" t="s">
        <v>2754</v>
      </c>
      <c r="F698" t="s">
        <v>1747</v>
      </c>
      <c r="G698" t="s">
        <v>1748</v>
      </c>
    </row>
    <row r="699" spans="1:7">
      <c r="A699" t="s">
        <v>2755</v>
      </c>
      <c r="B699">
        <v>230</v>
      </c>
      <c r="C699" t="s">
        <v>2756</v>
      </c>
      <c r="F699" t="s">
        <v>1747</v>
      </c>
      <c r="G699" t="s">
        <v>1748</v>
      </c>
    </row>
    <row r="700" spans="1:7">
      <c r="A700" t="s">
        <v>2757</v>
      </c>
      <c r="B700">
        <v>230</v>
      </c>
      <c r="C700" t="s">
        <v>2758</v>
      </c>
      <c r="F700" t="s">
        <v>1747</v>
      </c>
      <c r="G700" t="s">
        <v>1748</v>
      </c>
    </row>
    <row r="701" spans="1:7">
      <c r="A701" t="s">
        <v>2759</v>
      </c>
      <c r="B701">
        <v>230</v>
      </c>
      <c r="C701" t="s">
        <v>2760</v>
      </c>
      <c r="F701" t="s">
        <v>1747</v>
      </c>
      <c r="G701" t="s">
        <v>1748</v>
      </c>
    </row>
    <row r="702" spans="1:7">
      <c r="A702" t="s">
        <v>2761</v>
      </c>
      <c r="B702">
        <v>230</v>
      </c>
      <c r="C702" t="s">
        <v>2762</v>
      </c>
      <c r="F702" t="s">
        <v>1747</v>
      </c>
      <c r="G702" t="s">
        <v>1748</v>
      </c>
    </row>
    <row r="703" spans="1:7">
      <c r="A703" t="s">
        <v>2763</v>
      </c>
      <c r="B703">
        <v>230</v>
      </c>
      <c r="C703" t="s">
        <v>2764</v>
      </c>
      <c r="F703" t="s">
        <v>1747</v>
      </c>
      <c r="G703" t="s">
        <v>1748</v>
      </c>
    </row>
    <row r="704" spans="1:7">
      <c r="A704" t="s">
        <v>2765</v>
      </c>
      <c r="B704">
        <v>230</v>
      </c>
      <c r="C704" t="s">
        <v>2766</v>
      </c>
      <c r="F704" t="s">
        <v>1747</v>
      </c>
      <c r="G704" t="s">
        <v>1748</v>
      </c>
    </row>
    <row r="705" spans="1:7">
      <c r="A705" t="s">
        <v>2767</v>
      </c>
      <c r="B705">
        <v>230</v>
      </c>
      <c r="C705" t="s">
        <v>2768</v>
      </c>
      <c r="F705" t="s">
        <v>1747</v>
      </c>
      <c r="G705" t="s">
        <v>1748</v>
      </c>
    </row>
    <row r="706" spans="1:7">
      <c r="A706" t="s">
        <v>2769</v>
      </c>
      <c r="B706">
        <v>230</v>
      </c>
      <c r="C706" t="s">
        <v>2770</v>
      </c>
      <c r="F706" t="s">
        <v>1747</v>
      </c>
      <c r="G706" t="s">
        <v>1748</v>
      </c>
    </row>
    <row r="707" spans="1:7">
      <c r="A707" t="s">
        <v>2771</v>
      </c>
      <c r="B707">
        <v>230</v>
      </c>
      <c r="C707" t="s">
        <v>2772</v>
      </c>
      <c r="F707" t="s">
        <v>1747</v>
      </c>
      <c r="G707" t="s">
        <v>1748</v>
      </c>
    </row>
    <row r="708" spans="1:7">
      <c r="A708" t="s">
        <v>2773</v>
      </c>
      <c r="B708">
        <v>230</v>
      </c>
      <c r="C708" t="s">
        <v>2774</v>
      </c>
      <c r="F708" t="s">
        <v>1747</v>
      </c>
      <c r="G708" t="s">
        <v>1748</v>
      </c>
    </row>
    <row r="709" spans="1:7">
      <c r="A709" t="s">
        <v>2775</v>
      </c>
      <c r="B709">
        <v>230</v>
      </c>
      <c r="C709" t="s">
        <v>2776</v>
      </c>
      <c r="F709" t="s">
        <v>1747</v>
      </c>
      <c r="G709" t="s">
        <v>1748</v>
      </c>
    </row>
    <row r="710" spans="1:7">
      <c r="A710" t="s">
        <v>2777</v>
      </c>
      <c r="B710">
        <v>230</v>
      </c>
      <c r="C710" t="s">
        <v>2778</v>
      </c>
      <c r="F710" t="s">
        <v>1747</v>
      </c>
      <c r="G710" t="s">
        <v>1748</v>
      </c>
    </row>
    <row r="711" spans="1:8">
      <c r="A711" t="s">
        <v>2779</v>
      </c>
      <c r="B711">
        <v>210</v>
      </c>
      <c r="C711" t="s">
        <v>2780</v>
      </c>
      <c r="F711" t="s">
        <v>1838</v>
      </c>
      <c r="G711" t="s">
        <v>1748</v>
      </c>
      <c r="H711" t="s">
        <v>1896</v>
      </c>
    </row>
    <row r="712" spans="1:8">
      <c r="A712" t="s">
        <v>2779</v>
      </c>
      <c r="B712">
        <v>230</v>
      </c>
      <c r="C712" t="s">
        <v>2780</v>
      </c>
      <c r="F712" t="s">
        <v>1838</v>
      </c>
      <c r="G712" t="s">
        <v>1748</v>
      </c>
      <c r="H712" t="s">
        <v>1896</v>
      </c>
    </row>
    <row r="713" spans="1:7">
      <c r="A713" t="s">
        <v>2781</v>
      </c>
      <c r="B713">
        <v>230</v>
      </c>
      <c r="C713" t="s">
        <v>2782</v>
      </c>
      <c r="F713" t="s">
        <v>1747</v>
      </c>
      <c r="G713" t="s">
        <v>1748</v>
      </c>
    </row>
    <row r="714" spans="1:7">
      <c r="A714" t="s">
        <v>2783</v>
      </c>
      <c r="B714">
        <v>230</v>
      </c>
      <c r="C714" t="s">
        <v>2784</v>
      </c>
      <c r="F714" t="s">
        <v>1747</v>
      </c>
      <c r="G714" t="s">
        <v>1748</v>
      </c>
    </row>
    <row r="715" spans="1:7">
      <c r="A715" t="s">
        <v>2785</v>
      </c>
      <c r="B715">
        <v>230</v>
      </c>
      <c r="C715" t="s">
        <v>2786</v>
      </c>
      <c r="F715" t="s">
        <v>1747</v>
      </c>
      <c r="G715" t="s">
        <v>1748</v>
      </c>
    </row>
    <row r="716" spans="1:7">
      <c r="A716" t="s">
        <v>2787</v>
      </c>
      <c r="B716">
        <v>230</v>
      </c>
      <c r="C716" t="s">
        <v>2788</v>
      </c>
      <c r="F716" t="s">
        <v>1747</v>
      </c>
      <c r="G716" t="s">
        <v>1748</v>
      </c>
    </row>
    <row r="717" spans="1:7">
      <c r="A717" t="s">
        <v>2789</v>
      </c>
      <c r="B717">
        <v>230</v>
      </c>
      <c r="C717" t="s">
        <v>2790</v>
      </c>
      <c r="F717" t="s">
        <v>1747</v>
      </c>
      <c r="G717" t="s">
        <v>1748</v>
      </c>
    </row>
    <row r="718" spans="1:7">
      <c r="A718" t="s">
        <v>2791</v>
      </c>
      <c r="B718">
        <v>230</v>
      </c>
      <c r="C718" t="s">
        <v>2792</v>
      </c>
      <c r="F718" t="s">
        <v>1747</v>
      </c>
      <c r="G718" t="s">
        <v>1748</v>
      </c>
    </row>
    <row r="719" spans="1:7">
      <c r="A719" t="s">
        <v>2793</v>
      </c>
      <c r="B719">
        <v>230</v>
      </c>
      <c r="C719" t="s">
        <v>2794</v>
      </c>
      <c r="F719" t="s">
        <v>1747</v>
      </c>
      <c r="G719" t="s">
        <v>1748</v>
      </c>
    </row>
    <row r="720" spans="1:7">
      <c r="A720" t="s">
        <v>2795</v>
      </c>
      <c r="B720">
        <v>230</v>
      </c>
      <c r="C720" t="s">
        <v>2796</v>
      </c>
      <c r="F720" t="s">
        <v>1747</v>
      </c>
      <c r="G720" t="s">
        <v>1748</v>
      </c>
    </row>
    <row r="721" spans="1:7">
      <c r="A721" t="s">
        <v>2797</v>
      </c>
      <c r="B721">
        <v>230</v>
      </c>
      <c r="C721" t="s">
        <v>2798</v>
      </c>
      <c r="F721" t="s">
        <v>1747</v>
      </c>
      <c r="G721" t="s">
        <v>1748</v>
      </c>
    </row>
    <row r="722" spans="1:7">
      <c r="A722" t="s">
        <v>2799</v>
      </c>
      <c r="B722">
        <v>230</v>
      </c>
      <c r="C722" t="s">
        <v>2800</v>
      </c>
      <c r="F722" t="s">
        <v>1747</v>
      </c>
      <c r="G722" t="s">
        <v>1748</v>
      </c>
    </row>
    <row r="723" spans="1:7">
      <c r="A723" t="s">
        <v>2801</v>
      </c>
      <c r="B723">
        <v>230</v>
      </c>
      <c r="C723" t="s">
        <v>2802</v>
      </c>
      <c r="F723" t="s">
        <v>1747</v>
      </c>
      <c r="G723" t="s">
        <v>1748</v>
      </c>
    </row>
    <row r="724" spans="1:8">
      <c r="A724" t="s">
        <v>2803</v>
      </c>
      <c r="B724">
        <v>220</v>
      </c>
      <c r="C724" t="s">
        <v>2101</v>
      </c>
      <c r="D724" t="s">
        <v>2804</v>
      </c>
      <c r="F724" t="s">
        <v>1747</v>
      </c>
      <c r="G724" t="s">
        <v>1748</v>
      </c>
      <c r="H724" t="s">
        <v>1749</v>
      </c>
    </row>
    <row r="725" spans="1:8">
      <c r="A725" t="s">
        <v>2803</v>
      </c>
      <c r="B725">
        <v>230</v>
      </c>
      <c r="C725" t="s">
        <v>2101</v>
      </c>
      <c r="D725" t="s">
        <v>2804</v>
      </c>
      <c r="F725" t="s">
        <v>1747</v>
      </c>
      <c r="G725" t="s">
        <v>1748</v>
      </c>
      <c r="H725" t="s">
        <v>1749</v>
      </c>
    </row>
    <row r="726" spans="1:8">
      <c r="A726" t="s">
        <v>2805</v>
      </c>
      <c r="B726">
        <v>210</v>
      </c>
      <c r="C726" t="s">
        <v>2806</v>
      </c>
      <c r="F726" t="s">
        <v>1747</v>
      </c>
      <c r="G726" t="s">
        <v>1748</v>
      </c>
      <c r="H726" t="s">
        <v>1896</v>
      </c>
    </row>
    <row r="727" spans="1:8">
      <c r="A727" t="s">
        <v>2807</v>
      </c>
      <c r="B727">
        <v>210</v>
      </c>
      <c r="C727" t="s">
        <v>2808</v>
      </c>
      <c r="F727" t="s">
        <v>1747</v>
      </c>
      <c r="G727" t="s">
        <v>1748</v>
      </c>
      <c r="H727" t="s">
        <v>1896</v>
      </c>
    </row>
    <row r="728" spans="1:8">
      <c r="A728" t="s">
        <v>2807</v>
      </c>
      <c r="B728">
        <v>230</v>
      </c>
      <c r="C728" t="s">
        <v>2808</v>
      </c>
      <c r="F728" t="s">
        <v>1747</v>
      </c>
      <c r="G728" t="s">
        <v>1748</v>
      </c>
      <c r="H728" t="s">
        <v>1896</v>
      </c>
    </row>
    <row r="729" spans="1:8">
      <c r="A729" t="s">
        <v>2809</v>
      </c>
      <c r="B729">
        <v>230</v>
      </c>
      <c r="C729" t="s">
        <v>2810</v>
      </c>
      <c r="D729">
        <v>306</v>
      </c>
      <c r="F729" t="s">
        <v>1747</v>
      </c>
      <c r="G729" t="s">
        <v>1748</v>
      </c>
      <c r="H729" t="s">
        <v>1759</v>
      </c>
    </row>
    <row r="730" spans="1:8">
      <c r="A730" t="s">
        <v>197</v>
      </c>
      <c r="B730">
        <v>210</v>
      </c>
      <c r="C730" t="s">
        <v>2811</v>
      </c>
      <c r="D730" t="s">
        <v>2812</v>
      </c>
      <c r="F730" t="s">
        <v>1838</v>
      </c>
      <c r="G730" t="s">
        <v>1748</v>
      </c>
      <c r="H730" t="s">
        <v>1896</v>
      </c>
    </row>
    <row r="731" spans="1:8">
      <c r="A731" t="s">
        <v>197</v>
      </c>
      <c r="B731">
        <v>230</v>
      </c>
      <c r="C731" t="s">
        <v>2811</v>
      </c>
      <c r="D731" t="s">
        <v>2812</v>
      </c>
      <c r="F731" t="s">
        <v>1838</v>
      </c>
      <c r="G731" t="s">
        <v>1748</v>
      </c>
      <c r="H731" t="s">
        <v>1896</v>
      </c>
    </row>
    <row r="732" spans="1:8">
      <c r="A732" t="s">
        <v>2813</v>
      </c>
      <c r="B732">
        <v>220</v>
      </c>
      <c r="C732" t="s">
        <v>2814</v>
      </c>
      <c r="D732" t="s">
        <v>2815</v>
      </c>
      <c r="F732" t="s">
        <v>1747</v>
      </c>
      <c r="G732" t="s">
        <v>1748</v>
      </c>
      <c r="H732" t="s">
        <v>1749</v>
      </c>
    </row>
    <row r="733" spans="1:8">
      <c r="A733" t="s">
        <v>2813</v>
      </c>
      <c r="B733">
        <v>230</v>
      </c>
      <c r="C733" t="s">
        <v>2814</v>
      </c>
      <c r="D733" t="s">
        <v>2815</v>
      </c>
      <c r="F733" t="s">
        <v>1747</v>
      </c>
      <c r="G733" t="s">
        <v>1748</v>
      </c>
      <c r="H733" t="s">
        <v>1749</v>
      </c>
    </row>
    <row r="734" spans="1:8">
      <c r="A734" t="s">
        <v>2816</v>
      </c>
      <c r="B734">
        <v>210</v>
      </c>
      <c r="C734" t="s">
        <v>2817</v>
      </c>
      <c r="F734" t="s">
        <v>1838</v>
      </c>
      <c r="G734" t="s">
        <v>1748</v>
      </c>
      <c r="H734" t="s">
        <v>1759</v>
      </c>
    </row>
    <row r="735" spans="1:8">
      <c r="A735" t="s">
        <v>2816</v>
      </c>
      <c r="B735">
        <v>230</v>
      </c>
      <c r="C735" t="s">
        <v>2817</v>
      </c>
      <c r="F735" t="s">
        <v>1838</v>
      </c>
      <c r="G735" t="s">
        <v>1748</v>
      </c>
      <c r="H735" t="s">
        <v>1759</v>
      </c>
    </row>
    <row r="736" spans="1:8">
      <c r="A736" t="s">
        <v>2818</v>
      </c>
      <c r="B736">
        <v>230</v>
      </c>
      <c r="C736" t="s">
        <v>2819</v>
      </c>
      <c r="D736" t="s">
        <v>2820</v>
      </c>
      <c r="F736" t="s">
        <v>1747</v>
      </c>
      <c r="G736" t="s">
        <v>1748</v>
      </c>
      <c r="H736" t="s">
        <v>1773</v>
      </c>
    </row>
    <row r="737" spans="1:8">
      <c r="A737" t="s">
        <v>2821</v>
      </c>
      <c r="B737">
        <v>220</v>
      </c>
      <c r="C737" t="s">
        <v>2822</v>
      </c>
      <c r="F737" t="s">
        <v>1747</v>
      </c>
      <c r="G737" t="s">
        <v>1748</v>
      </c>
      <c r="H737" t="s">
        <v>1749</v>
      </c>
    </row>
    <row r="738" spans="1:8">
      <c r="A738" t="s">
        <v>2823</v>
      </c>
      <c r="B738">
        <v>210</v>
      </c>
      <c r="C738" t="s">
        <v>2824</v>
      </c>
      <c r="F738" t="s">
        <v>1838</v>
      </c>
      <c r="G738" t="s">
        <v>1748</v>
      </c>
      <c r="H738" t="s">
        <v>1896</v>
      </c>
    </row>
    <row r="739" spans="1:8">
      <c r="A739" t="s">
        <v>2825</v>
      </c>
      <c r="B739">
        <v>210</v>
      </c>
      <c r="C739" t="s">
        <v>2826</v>
      </c>
      <c r="F739" t="s">
        <v>1838</v>
      </c>
      <c r="G739" t="s">
        <v>1748</v>
      </c>
      <c r="H739" t="s">
        <v>1896</v>
      </c>
    </row>
    <row r="740" spans="1:8">
      <c r="A740" t="s">
        <v>2827</v>
      </c>
      <c r="B740">
        <v>210</v>
      </c>
      <c r="C740" t="s">
        <v>2828</v>
      </c>
      <c r="F740" t="s">
        <v>1838</v>
      </c>
      <c r="G740" t="s">
        <v>1748</v>
      </c>
      <c r="H740" t="s">
        <v>1896</v>
      </c>
    </row>
    <row r="741" spans="1:8">
      <c r="A741" t="s">
        <v>2827</v>
      </c>
      <c r="B741">
        <v>230</v>
      </c>
      <c r="C741" t="s">
        <v>2828</v>
      </c>
      <c r="F741" t="s">
        <v>1838</v>
      </c>
      <c r="G741" t="s">
        <v>1748</v>
      </c>
      <c r="H741" t="s">
        <v>1896</v>
      </c>
    </row>
    <row r="742" spans="1:8">
      <c r="A742" t="s">
        <v>198</v>
      </c>
      <c r="B742">
        <v>210</v>
      </c>
      <c r="C742" t="s">
        <v>2829</v>
      </c>
      <c r="D742" t="s">
        <v>2112</v>
      </c>
      <c r="F742" t="s">
        <v>1838</v>
      </c>
      <c r="G742" t="s">
        <v>1748</v>
      </c>
      <c r="H742" t="s">
        <v>1896</v>
      </c>
    </row>
    <row r="743" spans="1:8">
      <c r="A743" t="s">
        <v>198</v>
      </c>
      <c r="B743">
        <v>230</v>
      </c>
      <c r="C743" t="s">
        <v>2829</v>
      </c>
      <c r="D743" t="s">
        <v>2112</v>
      </c>
      <c r="F743" t="s">
        <v>1838</v>
      </c>
      <c r="G743" t="s">
        <v>1748</v>
      </c>
      <c r="H743" t="s">
        <v>1896</v>
      </c>
    </row>
    <row r="744" spans="1:8">
      <c r="A744" t="s">
        <v>2830</v>
      </c>
      <c r="B744">
        <v>210</v>
      </c>
      <c r="C744" t="s">
        <v>2831</v>
      </c>
      <c r="D744" t="s">
        <v>2832</v>
      </c>
      <c r="F744" t="s">
        <v>1838</v>
      </c>
      <c r="G744" t="s">
        <v>1748</v>
      </c>
      <c r="H744" t="s">
        <v>1896</v>
      </c>
    </row>
    <row r="745" spans="1:8">
      <c r="A745" t="s">
        <v>2830</v>
      </c>
      <c r="B745">
        <v>230</v>
      </c>
      <c r="C745" t="s">
        <v>2831</v>
      </c>
      <c r="D745" t="s">
        <v>2832</v>
      </c>
      <c r="F745" t="s">
        <v>1838</v>
      </c>
      <c r="G745" t="s">
        <v>1748</v>
      </c>
      <c r="H745" t="s">
        <v>1896</v>
      </c>
    </row>
    <row r="746" spans="1:8">
      <c r="A746" t="s">
        <v>201</v>
      </c>
      <c r="B746">
        <v>210</v>
      </c>
      <c r="C746" t="s">
        <v>2833</v>
      </c>
      <c r="D746" t="s">
        <v>2834</v>
      </c>
      <c r="F746" t="s">
        <v>1838</v>
      </c>
      <c r="G746" t="s">
        <v>1748</v>
      </c>
      <c r="H746" t="s">
        <v>1889</v>
      </c>
    </row>
    <row r="747" spans="1:8">
      <c r="A747" t="s">
        <v>204</v>
      </c>
      <c r="B747">
        <v>210</v>
      </c>
      <c r="C747" t="s">
        <v>2835</v>
      </c>
      <c r="D747" t="s">
        <v>2836</v>
      </c>
      <c r="F747" t="s">
        <v>1838</v>
      </c>
      <c r="G747" t="s">
        <v>1748</v>
      </c>
      <c r="H747" t="s">
        <v>1889</v>
      </c>
    </row>
    <row r="748" spans="1:7">
      <c r="A748" t="s">
        <v>2837</v>
      </c>
      <c r="B748">
        <v>210</v>
      </c>
      <c r="C748" t="s">
        <v>2838</v>
      </c>
      <c r="F748" t="s">
        <v>1838</v>
      </c>
      <c r="G748" t="s">
        <v>1748</v>
      </c>
    </row>
    <row r="749" spans="1:8">
      <c r="A749" t="s">
        <v>2839</v>
      </c>
      <c r="B749">
        <v>220</v>
      </c>
      <c r="C749" t="s">
        <v>2840</v>
      </c>
      <c r="D749" t="s">
        <v>2841</v>
      </c>
      <c r="F749" t="s">
        <v>1747</v>
      </c>
      <c r="G749" t="s">
        <v>1748</v>
      </c>
      <c r="H749" t="s">
        <v>1759</v>
      </c>
    </row>
    <row r="750" spans="1:8">
      <c r="A750" t="s">
        <v>2839</v>
      </c>
      <c r="B750">
        <v>230</v>
      </c>
      <c r="C750" t="s">
        <v>2840</v>
      </c>
      <c r="D750" t="s">
        <v>2841</v>
      </c>
      <c r="F750" t="s">
        <v>1747</v>
      </c>
      <c r="G750" t="s">
        <v>1748</v>
      </c>
      <c r="H750" t="s">
        <v>1759</v>
      </c>
    </row>
    <row r="751" spans="1:8">
      <c r="A751" t="s">
        <v>2842</v>
      </c>
      <c r="B751">
        <v>220</v>
      </c>
      <c r="C751" t="s">
        <v>2843</v>
      </c>
      <c r="F751" t="s">
        <v>1747</v>
      </c>
      <c r="G751" t="s">
        <v>1748</v>
      </c>
      <c r="H751" t="s">
        <v>1749</v>
      </c>
    </row>
    <row r="752" spans="1:8">
      <c r="A752" t="s">
        <v>2844</v>
      </c>
      <c r="B752">
        <v>210</v>
      </c>
      <c r="C752" t="s">
        <v>2845</v>
      </c>
      <c r="D752" t="s">
        <v>2112</v>
      </c>
      <c r="F752" t="s">
        <v>1838</v>
      </c>
      <c r="G752" t="s">
        <v>1748</v>
      </c>
      <c r="H752" t="s">
        <v>1749</v>
      </c>
    </row>
    <row r="753" spans="1:8">
      <c r="A753" t="s">
        <v>2844</v>
      </c>
      <c r="B753">
        <v>220</v>
      </c>
      <c r="C753" t="s">
        <v>2845</v>
      </c>
      <c r="D753" t="s">
        <v>2112</v>
      </c>
      <c r="F753" t="s">
        <v>1838</v>
      </c>
      <c r="G753" t="s">
        <v>1748</v>
      </c>
      <c r="H753" t="s">
        <v>1749</v>
      </c>
    </row>
    <row r="754" spans="1:7">
      <c r="A754" t="s">
        <v>2846</v>
      </c>
      <c r="B754">
        <v>210</v>
      </c>
      <c r="C754" t="s">
        <v>2847</v>
      </c>
      <c r="D754" t="s">
        <v>2848</v>
      </c>
      <c r="F754" t="s">
        <v>1838</v>
      </c>
      <c r="G754" t="s">
        <v>1748</v>
      </c>
    </row>
    <row r="755" spans="1:7">
      <c r="A755" t="s">
        <v>2849</v>
      </c>
      <c r="B755">
        <v>210</v>
      </c>
      <c r="C755" t="s">
        <v>2850</v>
      </c>
      <c r="D755" t="s">
        <v>2719</v>
      </c>
      <c r="F755" t="s">
        <v>1838</v>
      </c>
      <c r="G755" t="s">
        <v>1748</v>
      </c>
    </row>
    <row r="756" spans="1:7">
      <c r="A756" t="s">
        <v>2851</v>
      </c>
      <c r="B756">
        <v>210</v>
      </c>
      <c r="C756" t="s">
        <v>2852</v>
      </c>
      <c r="D756" t="s">
        <v>2112</v>
      </c>
      <c r="F756" t="s">
        <v>1838</v>
      </c>
      <c r="G756" t="s">
        <v>1748</v>
      </c>
    </row>
    <row r="757" spans="1:7">
      <c r="A757" t="s">
        <v>2851</v>
      </c>
      <c r="B757">
        <v>230</v>
      </c>
      <c r="C757" t="s">
        <v>2852</v>
      </c>
      <c r="D757" t="s">
        <v>2112</v>
      </c>
      <c r="F757" t="s">
        <v>1838</v>
      </c>
      <c r="G757" t="s">
        <v>1748</v>
      </c>
    </row>
    <row r="758" spans="1:7">
      <c r="A758" t="s">
        <v>2853</v>
      </c>
      <c r="B758">
        <v>210</v>
      </c>
      <c r="C758" t="s">
        <v>2854</v>
      </c>
      <c r="D758" t="s">
        <v>2855</v>
      </c>
      <c r="F758" t="s">
        <v>1838</v>
      </c>
      <c r="G758" t="s">
        <v>1748</v>
      </c>
    </row>
    <row r="759" spans="1:8">
      <c r="A759" t="s">
        <v>207</v>
      </c>
      <c r="B759">
        <v>210</v>
      </c>
      <c r="C759" t="s">
        <v>2856</v>
      </c>
      <c r="D759" t="s">
        <v>2857</v>
      </c>
      <c r="F759" t="s">
        <v>1838</v>
      </c>
      <c r="G759" t="s">
        <v>1748</v>
      </c>
      <c r="H759" t="s">
        <v>1896</v>
      </c>
    </row>
    <row r="760" spans="1:8">
      <c r="A760" t="s">
        <v>2858</v>
      </c>
      <c r="B760">
        <v>230</v>
      </c>
      <c r="C760" t="s">
        <v>2859</v>
      </c>
      <c r="F760" t="s">
        <v>1747</v>
      </c>
      <c r="G760" t="s">
        <v>1748</v>
      </c>
      <c r="H760" t="s">
        <v>1773</v>
      </c>
    </row>
    <row r="761" spans="1:8">
      <c r="A761" t="s">
        <v>210</v>
      </c>
      <c r="B761">
        <v>210</v>
      </c>
      <c r="C761" t="s">
        <v>2860</v>
      </c>
      <c r="F761" t="s">
        <v>1838</v>
      </c>
      <c r="G761" t="s">
        <v>1748</v>
      </c>
      <c r="H761" t="s">
        <v>1896</v>
      </c>
    </row>
    <row r="762" spans="1:8">
      <c r="A762" t="s">
        <v>211</v>
      </c>
      <c r="B762">
        <v>210</v>
      </c>
      <c r="C762" t="s">
        <v>2861</v>
      </c>
      <c r="D762" t="s">
        <v>2219</v>
      </c>
      <c r="F762" t="s">
        <v>1838</v>
      </c>
      <c r="G762" t="s">
        <v>1748</v>
      </c>
      <c r="H762" t="s">
        <v>1896</v>
      </c>
    </row>
    <row r="763" spans="1:8">
      <c r="A763" t="s">
        <v>211</v>
      </c>
      <c r="B763">
        <v>230</v>
      </c>
      <c r="C763" t="s">
        <v>2861</v>
      </c>
      <c r="D763" t="s">
        <v>2219</v>
      </c>
      <c r="F763" t="s">
        <v>1838</v>
      </c>
      <c r="G763" t="s">
        <v>1748</v>
      </c>
      <c r="H763" t="s">
        <v>1896</v>
      </c>
    </row>
    <row r="764" spans="1:8">
      <c r="A764" t="s">
        <v>2862</v>
      </c>
      <c r="B764">
        <v>210</v>
      </c>
      <c r="C764" t="s">
        <v>2863</v>
      </c>
      <c r="F764" t="s">
        <v>1838</v>
      </c>
      <c r="G764" t="s">
        <v>1748</v>
      </c>
      <c r="H764" t="s">
        <v>1896</v>
      </c>
    </row>
    <row r="765" spans="1:8">
      <c r="A765" t="s">
        <v>212</v>
      </c>
      <c r="B765">
        <v>210</v>
      </c>
      <c r="C765" t="s">
        <v>2864</v>
      </c>
      <c r="D765" t="s">
        <v>2865</v>
      </c>
      <c r="F765" t="s">
        <v>1747</v>
      </c>
      <c r="G765" t="s">
        <v>1748</v>
      </c>
      <c r="H765" t="s">
        <v>1990</v>
      </c>
    </row>
    <row r="766" spans="1:8">
      <c r="A766" t="s">
        <v>213</v>
      </c>
      <c r="B766">
        <v>210</v>
      </c>
      <c r="C766" t="s">
        <v>2866</v>
      </c>
      <c r="D766" t="s">
        <v>2865</v>
      </c>
      <c r="F766" t="s">
        <v>1747</v>
      </c>
      <c r="G766" t="s">
        <v>1748</v>
      </c>
      <c r="H766" t="s">
        <v>1990</v>
      </c>
    </row>
    <row r="767" spans="1:8">
      <c r="A767" t="s">
        <v>214</v>
      </c>
      <c r="B767">
        <v>210</v>
      </c>
      <c r="C767" t="s">
        <v>2867</v>
      </c>
      <c r="D767" t="s">
        <v>2865</v>
      </c>
      <c r="F767" t="s">
        <v>1838</v>
      </c>
      <c r="G767" t="s">
        <v>1748</v>
      </c>
      <c r="H767" t="s">
        <v>1896</v>
      </c>
    </row>
    <row r="768" spans="1:8">
      <c r="A768" t="s">
        <v>215</v>
      </c>
      <c r="B768">
        <v>210</v>
      </c>
      <c r="C768" t="s">
        <v>2868</v>
      </c>
      <c r="D768" t="s">
        <v>2865</v>
      </c>
      <c r="F768" t="s">
        <v>1747</v>
      </c>
      <c r="G768" t="s">
        <v>1748</v>
      </c>
      <c r="H768" t="s">
        <v>1990</v>
      </c>
    </row>
    <row r="769" spans="1:8">
      <c r="A769" t="s">
        <v>216</v>
      </c>
      <c r="B769">
        <v>210</v>
      </c>
      <c r="C769" t="s">
        <v>2869</v>
      </c>
      <c r="D769" t="s">
        <v>2865</v>
      </c>
      <c r="F769" t="s">
        <v>1838</v>
      </c>
      <c r="G769" t="s">
        <v>1748</v>
      </c>
      <c r="H769" t="s">
        <v>1889</v>
      </c>
    </row>
    <row r="770" spans="1:8">
      <c r="A770" t="s">
        <v>217</v>
      </c>
      <c r="B770">
        <v>210</v>
      </c>
      <c r="C770" t="s">
        <v>2870</v>
      </c>
      <c r="D770" t="s">
        <v>2120</v>
      </c>
      <c r="F770" t="s">
        <v>1838</v>
      </c>
      <c r="G770" t="s">
        <v>1748</v>
      </c>
      <c r="H770" t="s">
        <v>1896</v>
      </c>
    </row>
    <row r="771" spans="1:8">
      <c r="A771" t="s">
        <v>218</v>
      </c>
      <c r="B771">
        <v>210</v>
      </c>
      <c r="C771" t="s">
        <v>2871</v>
      </c>
      <c r="D771" t="s">
        <v>2221</v>
      </c>
      <c r="F771" t="s">
        <v>1838</v>
      </c>
      <c r="G771" t="s">
        <v>1748</v>
      </c>
      <c r="H771" t="s">
        <v>1896</v>
      </c>
    </row>
    <row r="772" spans="1:8">
      <c r="A772" t="s">
        <v>219</v>
      </c>
      <c r="B772">
        <v>210</v>
      </c>
      <c r="C772" t="s">
        <v>2872</v>
      </c>
      <c r="D772" t="s">
        <v>2219</v>
      </c>
      <c r="F772" t="s">
        <v>1838</v>
      </c>
      <c r="G772" t="s">
        <v>1748</v>
      </c>
      <c r="H772" t="s">
        <v>1896</v>
      </c>
    </row>
    <row r="773" spans="1:8">
      <c r="A773" t="s">
        <v>220</v>
      </c>
      <c r="B773">
        <v>210</v>
      </c>
      <c r="C773" t="s">
        <v>2873</v>
      </c>
      <c r="D773" t="s">
        <v>2219</v>
      </c>
      <c r="F773" t="s">
        <v>1838</v>
      </c>
      <c r="G773" t="s">
        <v>1748</v>
      </c>
      <c r="H773" t="s">
        <v>1896</v>
      </c>
    </row>
    <row r="774" spans="1:8">
      <c r="A774" t="s">
        <v>2874</v>
      </c>
      <c r="B774">
        <v>210</v>
      </c>
      <c r="C774" t="s">
        <v>2875</v>
      </c>
      <c r="D774" t="s">
        <v>2297</v>
      </c>
      <c r="F774" t="s">
        <v>1838</v>
      </c>
      <c r="G774" t="s">
        <v>1748</v>
      </c>
      <c r="H774" t="s">
        <v>1896</v>
      </c>
    </row>
    <row r="775" spans="1:8">
      <c r="A775" t="s">
        <v>2876</v>
      </c>
      <c r="B775">
        <v>210</v>
      </c>
      <c r="C775" t="s">
        <v>2877</v>
      </c>
      <c r="D775" t="s">
        <v>2878</v>
      </c>
      <c r="F775" t="s">
        <v>1838</v>
      </c>
      <c r="G775" t="s">
        <v>1748</v>
      </c>
      <c r="H775" t="s">
        <v>1896</v>
      </c>
    </row>
    <row r="776" spans="1:8">
      <c r="A776" t="s">
        <v>2879</v>
      </c>
      <c r="B776">
        <v>210</v>
      </c>
      <c r="C776" t="s">
        <v>2880</v>
      </c>
      <c r="F776" t="s">
        <v>1747</v>
      </c>
      <c r="G776" t="s">
        <v>1748</v>
      </c>
      <c r="H776" t="s">
        <v>1896</v>
      </c>
    </row>
    <row r="777" spans="1:8">
      <c r="A777" t="s">
        <v>2881</v>
      </c>
      <c r="B777">
        <v>210</v>
      </c>
      <c r="C777" t="s">
        <v>2882</v>
      </c>
      <c r="F777" t="s">
        <v>1747</v>
      </c>
      <c r="G777" t="s">
        <v>1748</v>
      </c>
      <c r="H777" t="s">
        <v>1896</v>
      </c>
    </row>
    <row r="778" spans="1:8">
      <c r="A778" t="s">
        <v>2883</v>
      </c>
      <c r="B778">
        <v>210</v>
      </c>
      <c r="C778" t="s">
        <v>2884</v>
      </c>
      <c r="F778" t="s">
        <v>1838</v>
      </c>
      <c r="G778" t="s">
        <v>1748</v>
      </c>
      <c r="H778" t="s">
        <v>1896</v>
      </c>
    </row>
    <row r="779" spans="1:7">
      <c r="A779" t="s">
        <v>221</v>
      </c>
      <c r="B779">
        <v>210</v>
      </c>
      <c r="C779" t="s">
        <v>2885</v>
      </c>
      <c r="F779" t="s">
        <v>1838</v>
      </c>
      <c r="G779" t="s">
        <v>1748</v>
      </c>
    </row>
    <row r="780" spans="1:7">
      <c r="A780" t="s">
        <v>2886</v>
      </c>
      <c r="B780">
        <v>210</v>
      </c>
      <c r="C780" t="s">
        <v>2887</v>
      </c>
      <c r="D780" t="s">
        <v>2888</v>
      </c>
      <c r="F780" t="s">
        <v>1838</v>
      </c>
      <c r="G780" t="s">
        <v>1748</v>
      </c>
    </row>
    <row r="781" spans="1:8">
      <c r="A781" t="s">
        <v>2889</v>
      </c>
      <c r="B781">
        <v>210</v>
      </c>
      <c r="C781" t="s">
        <v>2890</v>
      </c>
      <c r="D781" t="s">
        <v>2891</v>
      </c>
      <c r="F781" t="s">
        <v>1838</v>
      </c>
      <c r="G781" t="s">
        <v>1748</v>
      </c>
      <c r="H781" t="s">
        <v>1896</v>
      </c>
    </row>
    <row r="782" spans="1:8">
      <c r="A782" t="s">
        <v>2892</v>
      </c>
      <c r="B782">
        <v>210</v>
      </c>
      <c r="C782" t="s">
        <v>2893</v>
      </c>
      <c r="F782" t="s">
        <v>1838</v>
      </c>
      <c r="G782" t="s">
        <v>1748</v>
      </c>
      <c r="H782" t="s">
        <v>1896</v>
      </c>
    </row>
    <row r="783" spans="1:7">
      <c r="A783" t="s">
        <v>2894</v>
      </c>
      <c r="B783">
        <v>210</v>
      </c>
      <c r="C783" t="s">
        <v>2895</v>
      </c>
      <c r="F783" t="s">
        <v>1838</v>
      </c>
      <c r="G783" t="s">
        <v>1748</v>
      </c>
    </row>
    <row r="784" spans="1:7">
      <c r="A784" t="s">
        <v>2896</v>
      </c>
      <c r="B784">
        <v>210</v>
      </c>
      <c r="C784" t="s">
        <v>2897</v>
      </c>
      <c r="F784" t="s">
        <v>1838</v>
      </c>
      <c r="G784" t="s">
        <v>1748</v>
      </c>
    </row>
    <row r="785" spans="1:8">
      <c r="A785" t="s">
        <v>2898</v>
      </c>
      <c r="B785">
        <v>230</v>
      </c>
      <c r="C785" t="s">
        <v>2899</v>
      </c>
      <c r="D785" t="s">
        <v>2900</v>
      </c>
      <c r="F785" t="s">
        <v>1747</v>
      </c>
      <c r="G785" t="s">
        <v>1748</v>
      </c>
      <c r="H785" t="s">
        <v>1773</v>
      </c>
    </row>
    <row r="786" spans="1:8">
      <c r="A786" t="s">
        <v>2901</v>
      </c>
      <c r="B786">
        <v>210</v>
      </c>
      <c r="C786" t="s">
        <v>2902</v>
      </c>
      <c r="F786" t="s">
        <v>1747</v>
      </c>
      <c r="G786" t="s">
        <v>1748</v>
      </c>
      <c r="H786" t="s">
        <v>1896</v>
      </c>
    </row>
    <row r="787" spans="1:8">
      <c r="A787" t="s">
        <v>2903</v>
      </c>
      <c r="B787">
        <v>210</v>
      </c>
      <c r="C787" t="s">
        <v>2904</v>
      </c>
      <c r="F787" t="s">
        <v>1747</v>
      </c>
      <c r="G787" t="s">
        <v>1748</v>
      </c>
      <c r="H787" t="s">
        <v>1896</v>
      </c>
    </row>
    <row r="788" spans="1:8">
      <c r="A788" t="s">
        <v>2905</v>
      </c>
      <c r="B788">
        <v>210</v>
      </c>
      <c r="C788" t="s">
        <v>2906</v>
      </c>
      <c r="F788" t="s">
        <v>1747</v>
      </c>
      <c r="G788" t="s">
        <v>1748</v>
      </c>
      <c r="H788" t="s">
        <v>1896</v>
      </c>
    </row>
    <row r="789" spans="1:8">
      <c r="A789" t="s">
        <v>2907</v>
      </c>
      <c r="B789">
        <v>210</v>
      </c>
      <c r="C789" t="s">
        <v>2908</v>
      </c>
      <c r="F789" t="s">
        <v>1747</v>
      </c>
      <c r="G789" t="s">
        <v>1748</v>
      </c>
      <c r="H789" t="s">
        <v>1896</v>
      </c>
    </row>
    <row r="790" spans="1:8">
      <c r="A790" t="s">
        <v>222</v>
      </c>
      <c r="B790">
        <v>210</v>
      </c>
      <c r="C790" t="s">
        <v>2909</v>
      </c>
      <c r="D790" t="s">
        <v>2865</v>
      </c>
      <c r="F790" t="s">
        <v>1747</v>
      </c>
      <c r="G790" t="s">
        <v>1748</v>
      </c>
      <c r="H790" t="s">
        <v>1990</v>
      </c>
    </row>
    <row r="791" spans="1:8">
      <c r="A791" t="s">
        <v>223</v>
      </c>
      <c r="B791">
        <v>210</v>
      </c>
      <c r="C791" t="s">
        <v>2910</v>
      </c>
      <c r="D791" t="s">
        <v>2865</v>
      </c>
      <c r="F791" t="s">
        <v>1747</v>
      </c>
      <c r="G791" t="s">
        <v>1748</v>
      </c>
      <c r="H791" t="s">
        <v>1990</v>
      </c>
    </row>
    <row r="792" spans="1:8">
      <c r="A792" t="s">
        <v>2911</v>
      </c>
      <c r="B792">
        <v>220</v>
      </c>
      <c r="C792" t="s">
        <v>2114</v>
      </c>
      <c r="D792" t="s">
        <v>2912</v>
      </c>
      <c r="F792" t="s">
        <v>1747</v>
      </c>
      <c r="G792" t="s">
        <v>1748</v>
      </c>
      <c r="H792" t="s">
        <v>1749</v>
      </c>
    </row>
    <row r="793" spans="1:8">
      <c r="A793" t="s">
        <v>2913</v>
      </c>
      <c r="B793">
        <v>220</v>
      </c>
      <c r="C793" t="s">
        <v>2914</v>
      </c>
      <c r="F793" t="s">
        <v>1747</v>
      </c>
      <c r="G793" t="s">
        <v>1748</v>
      </c>
      <c r="H793" t="s">
        <v>1926</v>
      </c>
    </row>
    <row r="794" spans="1:8">
      <c r="A794" t="s">
        <v>2913</v>
      </c>
      <c r="B794">
        <v>230</v>
      </c>
      <c r="C794" t="s">
        <v>2914</v>
      </c>
      <c r="F794" t="s">
        <v>1747</v>
      </c>
      <c r="G794" t="s">
        <v>1748</v>
      </c>
      <c r="H794" t="s">
        <v>1926</v>
      </c>
    </row>
    <row r="795" spans="1:8">
      <c r="A795" t="s">
        <v>226</v>
      </c>
      <c r="B795">
        <v>210</v>
      </c>
      <c r="C795" t="s">
        <v>2915</v>
      </c>
      <c r="D795" t="s">
        <v>2916</v>
      </c>
      <c r="F795" t="s">
        <v>1838</v>
      </c>
      <c r="G795" t="s">
        <v>1748</v>
      </c>
      <c r="H795" t="s">
        <v>1889</v>
      </c>
    </row>
    <row r="796" spans="1:8">
      <c r="A796" t="s">
        <v>227</v>
      </c>
      <c r="B796">
        <v>210</v>
      </c>
      <c r="C796" t="s">
        <v>2917</v>
      </c>
      <c r="D796" t="s">
        <v>2916</v>
      </c>
      <c r="F796" t="s">
        <v>1838</v>
      </c>
      <c r="G796" t="s">
        <v>1748</v>
      </c>
      <c r="H796" t="s">
        <v>1889</v>
      </c>
    </row>
    <row r="797" spans="1:8">
      <c r="A797" t="s">
        <v>2918</v>
      </c>
      <c r="B797">
        <v>220</v>
      </c>
      <c r="C797" t="s">
        <v>2114</v>
      </c>
      <c r="D797" t="s">
        <v>2919</v>
      </c>
      <c r="F797" t="s">
        <v>1747</v>
      </c>
      <c r="G797" t="s">
        <v>1748</v>
      </c>
      <c r="H797" t="s">
        <v>1851</v>
      </c>
    </row>
    <row r="798" spans="1:8">
      <c r="A798" t="s">
        <v>2918</v>
      </c>
      <c r="B798">
        <v>230</v>
      </c>
      <c r="C798" t="s">
        <v>2114</v>
      </c>
      <c r="D798" t="s">
        <v>2919</v>
      </c>
      <c r="F798" t="s">
        <v>1747</v>
      </c>
      <c r="G798" t="s">
        <v>1748</v>
      </c>
      <c r="H798" t="s">
        <v>1851</v>
      </c>
    </row>
    <row r="799" spans="1:8">
      <c r="A799" t="s">
        <v>2920</v>
      </c>
      <c r="B799">
        <v>220</v>
      </c>
      <c r="C799" t="s">
        <v>2921</v>
      </c>
      <c r="D799" t="s">
        <v>2922</v>
      </c>
      <c r="F799" t="s">
        <v>1747</v>
      </c>
      <c r="G799" t="s">
        <v>1748</v>
      </c>
      <c r="H799" t="s">
        <v>1926</v>
      </c>
    </row>
    <row r="800" spans="1:8">
      <c r="A800" t="s">
        <v>2923</v>
      </c>
      <c r="B800">
        <v>220</v>
      </c>
      <c r="C800" t="s">
        <v>2188</v>
      </c>
      <c r="D800" t="s">
        <v>2924</v>
      </c>
      <c r="F800" t="s">
        <v>1747</v>
      </c>
      <c r="G800" t="s">
        <v>1748</v>
      </c>
      <c r="H800" t="s">
        <v>1926</v>
      </c>
    </row>
    <row r="801" spans="1:8">
      <c r="A801" t="s">
        <v>2923</v>
      </c>
      <c r="B801">
        <v>230</v>
      </c>
      <c r="C801" t="s">
        <v>2188</v>
      </c>
      <c r="D801" t="s">
        <v>2924</v>
      </c>
      <c r="F801" t="s">
        <v>1747</v>
      </c>
      <c r="G801" t="s">
        <v>1748</v>
      </c>
      <c r="H801" t="s">
        <v>1926</v>
      </c>
    </row>
    <row r="802" spans="1:8">
      <c r="A802" t="s">
        <v>2925</v>
      </c>
      <c r="B802">
        <v>220</v>
      </c>
      <c r="C802" t="s">
        <v>2926</v>
      </c>
      <c r="D802" t="s">
        <v>2927</v>
      </c>
      <c r="F802" t="s">
        <v>1747</v>
      </c>
      <c r="G802" t="s">
        <v>1748</v>
      </c>
      <c r="H802" t="s">
        <v>1749</v>
      </c>
    </row>
    <row r="803" spans="1:8">
      <c r="A803" t="s">
        <v>2925</v>
      </c>
      <c r="B803">
        <v>230</v>
      </c>
      <c r="C803" t="s">
        <v>2926</v>
      </c>
      <c r="D803" t="s">
        <v>2927</v>
      </c>
      <c r="F803" t="s">
        <v>1747</v>
      </c>
      <c r="G803" t="s">
        <v>1748</v>
      </c>
      <c r="H803" t="s">
        <v>1749</v>
      </c>
    </row>
    <row r="804" spans="1:8">
      <c r="A804" t="s">
        <v>2928</v>
      </c>
      <c r="B804">
        <v>230</v>
      </c>
      <c r="C804" t="s">
        <v>2307</v>
      </c>
      <c r="D804" t="s">
        <v>2929</v>
      </c>
      <c r="F804" t="s">
        <v>1747</v>
      </c>
      <c r="G804" t="s">
        <v>1748</v>
      </c>
      <c r="H804" t="s">
        <v>1851</v>
      </c>
    </row>
    <row r="805" spans="1:8">
      <c r="A805" t="s">
        <v>2930</v>
      </c>
      <c r="B805">
        <v>230</v>
      </c>
      <c r="C805" t="s">
        <v>2129</v>
      </c>
      <c r="D805" t="s">
        <v>2931</v>
      </c>
      <c r="F805" t="s">
        <v>1747</v>
      </c>
      <c r="G805" t="s">
        <v>1748</v>
      </c>
      <c r="H805" t="s">
        <v>1851</v>
      </c>
    </row>
    <row r="806" spans="1:8">
      <c r="A806" t="s">
        <v>2932</v>
      </c>
      <c r="B806">
        <v>230</v>
      </c>
      <c r="C806" t="s">
        <v>2129</v>
      </c>
      <c r="D806" t="s">
        <v>2933</v>
      </c>
      <c r="F806" t="s">
        <v>1747</v>
      </c>
      <c r="G806" t="s">
        <v>1748</v>
      </c>
      <c r="H806" t="s">
        <v>1851</v>
      </c>
    </row>
    <row r="807" spans="1:8">
      <c r="A807" t="s">
        <v>2934</v>
      </c>
      <c r="B807">
        <v>230</v>
      </c>
      <c r="C807" t="s">
        <v>2188</v>
      </c>
      <c r="D807" t="s">
        <v>2935</v>
      </c>
      <c r="F807" t="s">
        <v>1747</v>
      </c>
      <c r="G807" t="s">
        <v>1748</v>
      </c>
      <c r="H807" t="s">
        <v>1851</v>
      </c>
    </row>
    <row r="808" spans="1:8">
      <c r="A808" t="s">
        <v>2936</v>
      </c>
      <c r="B808">
        <v>230</v>
      </c>
      <c r="C808" t="s">
        <v>2937</v>
      </c>
      <c r="D808" t="s">
        <v>2505</v>
      </c>
      <c r="F808" t="s">
        <v>1747</v>
      </c>
      <c r="G808" t="s">
        <v>1748</v>
      </c>
      <c r="H808" t="s">
        <v>1851</v>
      </c>
    </row>
    <row r="809" spans="1:8">
      <c r="A809" t="s">
        <v>2938</v>
      </c>
      <c r="B809">
        <v>220</v>
      </c>
      <c r="C809" t="s">
        <v>2939</v>
      </c>
      <c r="D809" t="s">
        <v>2940</v>
      </c>
      <c r="F809" t="s">
        <v>1747</v>
      </c>
      <c r="G809" t="s">
        <v>1748</v>
      </c>
      <c r="H809" t="s">
        <v>1926</v>
      </c>
    </row>
    <row r="810" spans="1:8">
      <c r="A810" t="s">
        <v>2938</v>
      </c>
      <c r="B810">
        <v>230</v>
      </c>
      <c r="C810" t="s">
        <v>2939</v>
      </c>
      <c r="D810" t="s">
        <v>2940</v>
      </c>
      <c r="F810" t="s">
        <v>1747</v>
      </c>
      <c r="G810" t="s">
        <v>1748</v>
      </c>
      <c r="H810" t="s">
        <v>1926</v>
      </c>
    </row>
    <row r="811" spans="1:8">
      <c r="A811" t="s">
        <v>2941</v>
      </c>
      <c r="B811">
        <v>230</v>
      </c>
      <c r="C811" t="s">
        <v>2840</v>
      </c>
      <c r="D811" t="s">
        <v>2942</v>
      </c>
      <c r="F811" t="s">
        <v>1747</v>
      </c>
      <c r="G811" t="s">
        <v>1748</v>
      </c>
      <c r="H811" t="s">
        <v>1851</v>
      </c>
    </row>
    <row r="812" spans="1:8">
      <c r="A812" t="s">
        <v>2943</v>
      </c>
      <c r="B812">
        <v>220</v>
      </c>
      <c r="C812" t="s">
        <v>2926</v>
      </c>
      <c r="D812" t="s">
        <v>2944</v>
      </c>
      <c r="F812" t="s">
        <v>1747</v>
      </c>
      <c r="G812" t="s">
        <v>1748</v>
      </c>
      <c r="H812" t="s">
        <v>1749</v>
      </c>
    </row>
    <row r="813" spans="1:8">
      <c r="A813" t="s">
        <v>2945</v>
      </c>
      <c r="B813">
        <v>220</v>
      </c>
      <c r="C813" t="s">
        <v>2946</v>
      </c>
      <c r="D813" t="s">
        <v>2947</v>
      </c>
      <c r="F813" t="s">
        <v>1747</v>
      </c>
      <c r="G813" t="s">
        <v>1748</v>
      </c>
      <c r="H813" t="s">
        <v>1926</v>
      </c>
    </row>
    <row r="814" spans="1:8">
      <c r="A814" t="s">
        <v>2948</v>
      </c>
      <c r="B814">
        <v>220</v>
      </c>
      <c r="C814" t="s">
        <v>2937</v>
      </c>
      <c r="D814" t="s">
        <v>2929</v>
      </c>
      <c r="F814" t="s">
        <v>1747</v>
      </c>
      <c r="G814" t="s">
        <v>1748</v>
      </c>
      <c r="H814" t="s">
        <v>1926</v>
      </c>
    </row>
    <row r="815" spans="1:8">
      <c r="A815" t="s">
        <v>2949</v>
      </c>
      <c r="B815">
        <v>220</v>
      </c>
      <c r="C815" t="s">
        <v>2939</v>
      </c>
      <c r="D815" t="s">
        <v>2815</v>
      </c>
      <c r="F815" t="s">
        <v>1747</v>
      </c>
      <c r="G815" t="s">
        <v>1748</v>
      </c>
      <c r="H815" t="s">
        <v>1926</v>
      </c>
    </row>
    <row r="816" spans="1:8">
      <c r="A816" t="s">
        <v>230</v>
      </c>
      <c r="B816">
        <v>210</v>
      </c>
      <c r="C816" t="s">
        <v>2950</v>
      </c>
      <c r="D816" t="s">
        <v>2951</v>
      </c>
      <c r="F816" t="s">
        <v>1838</v>
      </c>
      <c r="G816" t="s">
        <v>1748</v>
      </c>
      <c r="H816" t="s">
        <v>1889</v>
      </c>
    </row>
    <row r="817" spans="1:8">
      <c r="A817" t="s">
        <v>231</v>
      </c>
      <c r="B817">
        <v>210</v>
      </c>
      <c r="C817" t="s">
        <v>2952</v>
      </c>
      <c r="D817" t="s">
        <v>2951</v>
      </c>
      <c r="F817" t="s">
        <v>1838</v>
      </c>
      <c r="G817" t="s">
        <v>1748</v>
      </c>
      <c r="H817" t="s">
        <v>1889</v>
      </c>
    </row>
    <row r="818" spans="1:8">
      <c r="A818" t="s">
        <v>2953</v>
      </c>
      <c r="B818">
        <v>220</v>
      </c>
      <c r="C818" t="s">
        <v>2954</v>
      </c>
      <c r="D818" t="s">
        <v>2629</v>
      </c>
      <c r="F818" t="s">
        <v>1747</v>
      </c>
      <c r="G818" t="s">
        <v>1748</v>
      </c>
      <c r="H818" t="s">
        <v>1926</v>
      </c>
    </row>
    <row r="819" spans="1:8">
      <c r="A819" t="s">
        <v>2953</v>
      </c>
      <c r="B819">
        <v>230</v>
      </c>
      <c r="C819" t="s">
        <v>2954</v>
      </c>
      <c r="D819" t="s">
        <v>2629</v>
      </c>
      <c r="F819" t="s">
        <v>1747</v>
      </c>
      <c r="G819" t="s">
        <v>1748</v>
      </c>
      <c r="H819" t="s">
        <v>1926</v>
      </c>
    </row>
    <row r="820" spans="1:8">
      <c r="A820" t="s">
        <v>232</v>
      </c>
      <c r="B820">
        <v>210</v>
      </c>
      <c r="C820" t="s">
        <v>2955</v>
      </c>
      <c r="F820" t="s">
        <v>1838</v>
      </c>
      <c r="G820" t="s">
        <v>1748</v>
      </c>
      <c r="H820" t="s">
        <v>1889</v>
      </c>
    </row>
    <row r="821" spans="1:8">
      <c r="A821" t="s">
        <v>232</v>
      </c>
      <c r="B821">
        <v>220</v>
      </c>
      <c r="C821" t="s">
        <v>2955</v>
      </c>
      <c r="F821" t="s">
        <v>1838</v>
      </c>
      <c r="G821" t="s">
        <v>1748</v>
      </c>
      <c r="H821" t="s">
        <v>1889</v>
      </c>
    </row>
    <row r="822" spans="1:8">
      <c r="A822" t="s">
        <v>2956</v>
      </c>
      <c r="B822">
        <v>230</v>
      </c>
      <c r="C822" t="s">
        <v>2957</v>
      </c>
      <c r="F822" t="s">
        <v>1747</v>
      </c>
      <c r="G822" t="s">
        <v>1748</v>
      </c>
      <c r="H822" t="s">
        <v>1759</v>
      </c>
    </row>
    <row r="823" spans="1:8">
      <c r="A823" t="s">
        <v>235</v>
      </c>
      <c r="B823">
        <v>210</v>
      </c>
      <c r="C823" t="s">
        <v>2958</v>
      </c>
      <c r="D823" t="s">
        <v>2959</v>
      </c>
      <c r="F823" t="s">
        <v>1838</v>
      </c>
      <c r="G823" t="s">
        <v>1748</v>
      </c>
      <c r="H823" t="s">
        <v>1889</v>
      </c>
    </row>
    <row r="824" spans="1:8">
      <c r="A824" t="s">
        <v>235</v>
      </c>
      <c r="B824">
        <v>230</v>
      </c>
      <c r="C824" t="s">
        <v>2958</v>
      </c>
      <c r="D824" t="s">
        <v>2959</v>
      </c>
      <c r="F824" t="s">
        <v>1838</v>
      </c>
      <c r="G824" t="s">
        <v>1748</v>
      </c>
      <c r="H824" t="s">
        <v>1889</v>
      </c>
    </row>
    <row r="825" spans="1:8">
      <c r="A825" t="s">
        <v>2960</v>
      </c>
      <c r="B825">
        <v>230</v>
      </c>
      <c r="C825" t="s">
        <v>2957</v>
      </c>
      <c r="D825" t="s">
        <v>2961</v>
      </c>
      <c r="F825" t="s">
        <v>1747</v>
      </c>
      <c r="G825" t="s">
        <v>1748</v>
      </c>
      <c r="H825" t="s">
        <v>1773</v>
      </c>
    </row>
    <row r="826" spans="1:8">
      <c r="A826" t="s">
        <v>2962</v>
      </c>
      <c r="B826">
        <v>210</v>
      </c>
      <c r="C826" t="s">
        <v>2963</v>
      </c>
      <c r="F826" t="s">
        <v>1838</v>
      </c>
      <c r="G826" t="s">
        <v>1748</v>
      </c>
      <c r="H826" t="s">
        <v>1896</v>
      </c>
    </row>
    <row r="827" spans="1:8">
      <c r="A827" t="s">
        <v>2962</v>
      </c>
      <c r="B827">
        <v>220</v>
      </c>
      <c r="C827" t="s">
        <v>2963</v>
      </c>
      <c r="F827" t="s">
        <v>1838</v>
      </c>
      <c r="G827" t="s">
        <v>1748</v>
      </c>
      <c r="H827" t="s">
        <v>1896</v>
      </c>
    </row>
    <row r="828" spans="1:8">
      <c r="A828" t="s">
        <v>2962</v>
      </c>
      <c r="B828">
        <v>230</v>
      </c>
      <c r="C828" t="s">
        <v>2963</v>
      </c>
      <c r="F828" t="s">
        <v>1838</v>
      </c>
      <c r="G828" t="s">
        <v>1748</v>
      </c>
      <c r="H828" t="s">
        <v>1896</v>
      </c>
    </row>
    <row r="829" spans="1:8">
      <c r="A829" t="s">
        <v>2964</v>
      </c>
      <c r="B829">
        <v>230</v>
      </c>
      <c r="C829" t="s">
        <v>2114</v>
      </c>
      <c r="D829" t="s">
        <v>2965</v>
      </c>
      <c r="F829" t="s">
        <v>1747</v>
      </c>
      <c r="G829" t="s">
        <v>1748</v>
      </c>
      <c r="H829" t="s">
        <v>1759</v>
      </c>
    </row>
    <row r="830" spans="1:8">
      <c r="A830" t="s">
        <v>2966</v>
      </c>
      <c r="B830">
        <v>230</v>
      </c>
      <c r="C830" t="s">
        <v>2967</v>
      </c>
      <c r="D830" t="s">
        <v>2940</v>
      </c>
      <c r="F830" t="s">
        <v>1747</v>
      </c>
      <c r="G830" t="s">
        <v>1748</v>
      </c>
      <c r="H830" t="s">
        <v>1759</v>
      </c>
    </row>
    <row r="831" spans="1:8">
      <c r="A831" t="s">
        <v>2968</v>
      </c>
      <c r="B831">
        <v>230</v>
      </c>
      <c r="C831" t="s">
        <v>2969</v>
      </c>
      <c r="D831" t="s">
        <v>1877</v>
      </c>
      <c r="F831" t="s">
        <v>1747</v>
      </c>
      <c r="G831" t="s">
        <v>1748</v>
      </c>
      <c r="H831" t="s">
        <v>1773</v>
      </c>
    </row>
    <row r="832" spans="1:8">
      <c r="A832" t="s">
        <v>2970</v>
      </c>
      <c r="B832">
        <v>230</v>
      </c>
      <c r="C832" t="s">
        <v>2971</v>
      </c>
      <c r="D832" t="s">
        <v>2972</v>
      </c>
      <c r="E832" t="s">
        <v>2970</v>
      </c>
      <c r="F832" t="s">
        <v>1747</v>
      </c>
      <c r="G832" t="s">
        <v>1748</v>
      </c>
      <c r="H832" t="s">
        <v>1851</v>
      </c>
    </row>
    <row r="833" spans="1:7">
      <c r="A833" t="s">
        <v>2973</v>
      </c>
      <c r="B833">
        <v>220</v>
      </c>
      <c r="C833" t="s">
        <v>2974</v>
      </c>
      <c r="F833" t="s">
        <v>1747</v>
      </c>
      <c r="G833" t="s">
        <v>1748</v>
      </c>
    </row>
    <row r="834" spans="1:7">
      <c r="A834" t="s">
        <v>2975</v>
      </c>
      <c r="B834">
        <v>220</v>
      </c>
      <c r="C834" t="s">
        <v>2926</v>
      </c>
      <c r="D834" t="s">
        <v>2912</v>
      </c>
      <c r="F834" t="s">
        <v>1747</v>
      </c>
      <c r="G834" t="s">
        <v>1748</v>
      </c>
    </row>
    <row r="835" spans="1:8">
      <c r="A835" t="s">
        <v>2976</v>
      </c>
      <c r="B835">
        <v>220</v>
      </c>
      <c r="C835" t="s">
        <v>2114</v>
      </c>
      <c r="D835" t="s">
        <v>2977</v>
      </c>
      <c r="F835" t="s">
        <v>1747</v>
      </c>
      <c r="G835" t="s">
        <v>1748</v>
      </c>
      <c r="H835" t="s">
        <v>1759</v>
      </c>
    </row>
    <row r="836" spans="1:8">
      <c r="A836" t="s">
        <v>2976</v>
      </c>
      <c r="B836">
        <v>230</v>
      </c>
      <c r="C836" t="s">
        <v>2114</v>
      </c>
      <c r="D836" t="s">
        <v>2977</v>
      </c>
      <c r="F836" t="s">
        <v>1747</v>
      </c>
      <c r="G836" t="s">
        <v>1748</v>
      </c>
      <c r="H836" t="s">
        <v>1759</v>
      </c>
    </row>
    <row r="837" spans="1:7">
      <c r="A837" t="s">
        <v>2978</v>
      </c>
      <c r="B837">
        <v>230</v>
      </c>
      <c r="C837" t="s">
        <v>2814</v>
      </c>
      <c r="D837" t="s">
        <v>2977</v>
      </c>
      <c r="F837" t="s">
        <v>1747</v>
      </c>
      <c r="G837" t="s">
        <v>1748</v>
      </c>
    </row>
    <row r="838" spans="1:7">
      <c r="A838" t="s">
        <v>2979</v>
      </c>
      <c r="B838">
        <v>220</v>
      </c>
      <c r="C838" t="s">
        <v>2980</v>
      </c>
      <c r="F838" t="s">
        <v>1747</v>
      </c>
      <c r="G838" t="s">
        <v>1748</v>
      </c>
    </row>
    <row r="839" spans="1:8">
      <c r="A839" t="s">
        <v>2981</v>
      </c>
      <c r="B839">
        <v>230</v>
      </c>
      <c r="C839" t="s">
        <v>2307</v>
      </c>
      <c r="D839" t="s">
        <v>2982</v>
      </c>
      <c r="F839" t="s">
        <v>1747</v>
      </c>
      <c r="G839" t="s">
        <v>1748</v>
      </c>
      <c r="H839" t="s">
        <v>1759</v>
      </c>
    </row>
    <row r="840" spans="1:8">
      <c r="A840" t="s">
        <v>236</v>
      </c>
      <c r="B840">
        <v>210</v>
      </c>
      <c r="C840" t="s">
        <v>2983</v>
      </c>
      <c r="D840" t="s">
        <v>2984</v>
      </c>
      <c r="F840" t="s">
        <v>1838</v>
      </c>
      <c r="G840" t="s">
        <v>1748</v>
      </c>
      <c r="H840" t="s">
        <v>1896</v>
      </c>
    </row>
    <row r="841" spans="1:8">
      <c r="A841" t="s">
        <v>2985</v>
      </c>
      <c r="B841">
        <v>220</v>
      </c>
      <c r="C841" t="s">
        <v>2362</v>
      </c>
      <c r="D841" t="s">
        <v>2986</v>
      </c>
      <c r="F841" t="s">
        <v>1747</v>
      </c>
      <c r="G841" t="s">
        <v>1748</v>
      </c>
      <c r="H841" t="s">
        <v>1749</v>
      </c>
    </row>
    <row r="842" spans="1:7">
      <c r="A842" t="s">
        <v>2987</v>
      </c>
      <c r="B842">
        <v>220</v>
      </c>
      <c r="C842" t="s">
        <v>2988</v>
      </c>
      <c r="D842" t="s">
        <v>2123</v>
      </c>
      <c r="F842" t="s">
        <v>1747</v>
      </c>
      <c r="G842" t="s">
        <v>1748</v>
      </c>
    </row>
    <row r="843" spans="1:8">
      <c r="A843" t="s">
        <v>2989</v>
      </c>
      <c r="B843">
        <v>230</v>
      </c>
      <c r="C843" t="s">
        <v>2990</v>
      </c>
      <c r="D843" t="s">
        <v>2991</v>
      </c>
      <c r="F843" t="s">
        <v>1747</v>
      </c>
      <c r="G843" t="s">
        <v>1748</v>
      </c>
      <c r="H843" t="s">
        <v>1851</v>
      </c>
    </row>
    <row r="844" spans="1:8">
      <c r="A844" t="s">
        <v>2992</v>
      </c>
      <c r="B844">
        <v>230</v>
      </c>
      <c r="C844" t="s">
        <v>2926</v>
      </c>
      <c r="D844" t="s">
        <v>2192</v>
      </c>
      <c r="F844" t="s">
        <v>1747</v>
      </c>
      <c r="G844" t="s">
        <v>1748</v>
      </c>
      <c r="H844" t="s">
        <v>2993</v>
      </c>
    </row>
    <row r="845" spans="1:7">
      <c r="A845" t="s">
        <v>2994</v>
      </c>
      <c r="B845">
        <v>220</v>
      </c>
      <c r="C845" t="s">
        <v>2954</v>
      </c>
      <c r="D845" t="s">
        <v>2947</v>
      </c>
      <c r="F845" t="s">
        <v>1747</v>
      </c>
      <c r="G845" t="s">
        <v>1748</v>
      </c>
    </row>
    <row r="846" spans="1:8">
      <c r="A846" t="s">
        <v>2995</v>
      </c>
      <c r="B846">
        <v>230</v>
      </c>
      <c r="C846" t="s">
        <v>2191</v>
      </c>
      <c r="F846" t="s">
        <v>1747</v>
      </c>
      <c r="G846" t="s">
        <v>1748</v>
      </c>
      <c r="H846" t="s">
        <v>1759</v>
      </c>
    </row>
    <row r="847" spans="1:8">
      <c r="A847" t="s">
        <v>2996</v>
      </c>
      <c r="B847">
        <v>230</v>
      </c>
      <c r="C847" t="s">
        <v>2997</v>
      </c>
      <c r="D847" t="s">
        <v>2998</v>
      </c>
      <c r="E847" t="s">
        <v>2996</v>
      </c>
      <c r="F847" t="s">
        <v>1747</v>
      </c>
      <c r="G847" t="s">
        <v>1748</v>
      </c>
      <c r="H847" t="s">
        <v>1759</v>
      </c>
    </row>
    <row r="848" spans="1:8">
      <c r="A848" t="s">
        <v>2999</v>
      </c>
      <c r="B848">
        <v>230</v>
      </c>
      <c r="C848" t="s">
        <v>3000</v>
      </c>
      <c r="D848" t="s">
        <v>3001</v>
      </c>
      <c r="E848" t="s">
        <v>2999</v>
      </c>
      <c r="F848" t="s">
        <v>1747</v>
      </c>
      <c r="G848" t="s">
        <v>1748</v>
      </c>
      <c r="H848" t="s">
        <v>1851</v>
      </c>
    </row>
    <row r="849" spans="1:7">
      <c r="A849" t="s">
        <v>3002</v>
      </c>
      <c r="B849">
        <v>220</v>
      </c>
      <c r="C849" t="s">
        <v>2101</v>
      </c>
      <c r="D849" t="s">
        <v>2102</v>
      </c>
      <c r="F849" t="s">
        <v>1747</v>
      </c>
      <c r="G849" t="s">
        <v>1748</v>
      </c>
    </row>
    <row r="850" spans="1:7">
      <c r="A850" t="s">
        <v>3002</v>
      </c>
      <c r="B850">
        <v>230</v>
      </c>
      <c r="C850" t="s">
        <v>2101</v>
      </c>
      <c r="D850" t="s">
        <v>2102</v>
      </c>
      <c r="F850" t="s">
        <v>1747</v>
      </c>
      <c r="G850" t="s">
        <v>1748</v>
      </c>
    </row>
    <row r="851" spans="1:7">
      <c r="A851" t="s">
        <v>3003</v>
      </c>
      <c r="B851">
        <v>220</v>
      </c>
      <c r="C851" t="s">
        <v>2109</v>
      </c>
      <c r="D851" t="s">
        <v>2102</v>
      </c>
      <c r="F851" t="s">
        <v>1747</v>
      </c>
      <c r="G851" t="s">
        <v>1748</v>
      </c>
    </row>
    <row r="852" spans="1:7">
      <c r="A852" t="s">
        <v>3003</v>
      </c>
      <c r="B852">
        <v>230</v>
      </c>
      <c r="C852" t="s">
        <v>2109</v>
      </c>
      <c r="D852" t="s">
        <v>2102</v>
      </c>
      <c r="F852" t="s">
        <v>1747</v>
      </c>
      <c r="G852" t="s">
        <v>1748</v>
      </c>
    </row>
    <row r="853" spans="1:7">
      <c r="A853" t="s">
        <v>3004</v>
      </c>
      <c r="B853">
        <v>220</v>
      </c>
      <c r="C853" t="s">
        <v>2843</v>
      </c>
      <c r="F853" t="s">
        <v>1747</v>
      </c>
      <c r="G853" t="s">
        <v>1748</v>
      </c>
    </row>
    <row r="854" spans="1:8">
      <c r="A854" t="s">
        <v>3005</v>
      </c>
      <c r="B854">
        <v>220</v>
      </c>
      <c r="C854" t="s">
        <v>3006</v>
      </c>
      <c r="D854" t="s">
        <v>3007</v>
      </c>
      <c r="E854" t="s">
        <v>3005</v>
      </c>
      <c r="F854" t="s">
        <v>1747</v>
      </c>
      <c r="G854" t="s">
        <v>1748</v>
      </c>
      <c r="H854" t="s">
        <v>1926</v>
      </c>
    </row>
    <row r="855" spans="1:7">
      <c r="A855" t="s">
        <v>3008</v>
      </c>
      <c r="B855">
        <v>210</v>
      </c>
      <c r="C855" t="s">
        <v>3009</v>
      </c>
      <c r="F855" t="s">
        <v>1838</v>
      </c>
      <c r="G855" t="s">
        <v>1748</v>
      </c>
    </row>
    <row r="856" spans="1:7">
      <c r="A856" t="s">
        <v>3010</v>
      </c>
      <c r="B856">
        <v>210</v>
      </c>
      <c r="C856" t="s">
        <v>3011</v>
      </c>
      <c r="F856" t="s">
        <v>1838</v>
      </c>
      <c r="G856" t="s">
        <v>1748</v>
      </c>
    </row>
    <row r="857" spans="1:8">
      <c r="A857" t="s">
        <v>239</v>
      </c>
      <c r="B857">
        <v>210</v>
      </c>
      <c r="C857" t="s">
        <v>3012</v>
      </c>
      <c r="D857" t="s">
        <v>3013</v>
      </c>
      <c r="F857" t="s">
        <v>1838</v>
      </c>
      <c r="G857" t="s">
        <v>1748</v>
      </c>
      <c r="H857" t="s">
        <v>1889</v>
      </c>
    </row>
    <row r="858" spans="1:8">
      <c r="A858" t="s">
        <v>3014</v>
      </c>
      <c r="B858">
        <v>210</v>
      </c>
      <c r="C858" t="s">
        <v>3015</v>
      </c>
      <c r="D858" t="s">
        <v>3016</v>
      </c>
      <c r="F858" t="s">
        <v>1838</v>
      </c>
      <c r="G858" t="s">
        <v>1748</v>
      </c>
      <c r="H858" t="s">
        <v>1889</v>
      </c>
    </row>
    <row r="859" spans="1:8">
      <c r="A859" t="s">
        <v>243</v>
      </c>
      <c r="B859">
        <v>210</v>
      </c>
      <c r="C859" t="s">
        <v>3017</v>
      </c>
      <c r="D859" t="s">
        <v>3018</v>
      </c>
      <c r="F859" t="s">
        <v>1838</v>
      </c>
      <c r="G859" t="s">
        <v>1748</v>
      </c>
      <c r="H859" t="s">
        <v>1889</v>
      </c>
    </row>
    <row r="860" spans="1:7">
      <c r="A860" t="s">
        <v>3019</v>
      </c>
      <c r="B860">
        <v>210</v>
      </c>
      <c r="C860" t="s">
        <v>3020</v>
      </c>
      <c r="D860" t="s">
        <v>1950</v>
      </c>
      <c r="F860" t="s">
        <v>1838</v>
      </c>
      <c r="G860" t="s">
        <v>1869</v>
      </c>
    </row>
    <row r="861" spans="1:8">
      <c r="A861" t="s">
        <v>3021</v>
      </c>
      <c r="B861">
        <v>210</v>
      </c>
      <c r="C861" t="s">
        <v>3022</v>
      </c>
      <c r="F861" t="s">
        <v>1838</v>
      </c>
      <c r="G861" t="s">
        <v>1748</v>
      </c>
      <c r="H861" t="s">
        <v>1889</v>
      </c>
    </row>
    <row r="862" spans="1:7">
      <c r="A862" t="s">
        <v>3023</v>
      </c>
      <c r="B862">
        <v>210</v>
      </c>
      <c r="C862" t="s">
        <v>3024</v>
      </c>
      <c r="F862" t="s">
        <v>1838</v>
      </c>
      <c r="G862" t="s">
        <v>1748</v>
      </c>
    </row>
    <row r="863" spans="1:8">
      <c r="A863" t="s">
        <v>244</v>
      </c>
      <c r="B863">
        <v>210</v>
      </c>
      <c r="C863" t="s">
        <v>3025</v>
      </c>
      <c r="D863" t="s">
        <v>3026</v>
      </c>
      <c r="F863" t="s">
        <v>1838</v>
      </c>
      <c r="G863" t="s">
        <v>1748</v>
      </c>
      <c r="H863" t="s">
        <v>1889</v>
      </c>
    </row>
    <row r="864" spans="1:8">
      <c r="A864" t="s">
        <v>247</v>
      </c>
      <c r="B864">
        <v>210</v>
      </c>
      <c r="C864" t="s">
        <v>3027</v>
      </c>
      <c r="D864" t="s">
        <v>3028</v>
      </c>
      <c r="F864" t="s">
        <v>1838</v>
      </c>
      <c r="G864" t="s">
        <v>1748</v>
      </c>
      <c r="H864" t="s">
        <v>1889</v>
      </c>
    </row>
    <row r="865" spans="1:8">
      <c r="A865" t="s">
        <v>248</v>
      </c>
      <c r="B865">
        <v>210</v>
      </c>
      <c r="C865" t="s">
        <v>3029</v>
      </c>
      <c r="F865" t="s">
        <v>1838</v>
      </c>
      <c r="G865" t="s">
        <v>1748</v>
      </c>
      <c r="H865" t="s">
        <v>1889</v>
      </c>
    </row>
    <row r="866" spans="1:7">
      <c r="A866" t="s">
        <v>3030</v>
      </c>
      <c r="B866">
        <v>210</v>
      </c>
      <c r="C866" t="s">
        <v>3031</v>
      </c>
      <c r="F866" t="s">
        <v>1838</v>
      </c>
      <c r="G866" t="s">
        <v>1748</v>
      </c>
    </row>
    <row r="867" spans="1:7">
      <c r="A867" t="s">
        <v>3032</v>
      </c>
      <c r="B867">
        <v>210</v>
      </c>
      <c r="C867" t="s">
        <v>3033</v>
      </c>
      <c r="D867" t="s">
        <v>1950</v>
      </c>
      <c r="F867" t="s">
        <v>1838</v>
      </c>
      <c r="G867" t="s">
        <v>1869</v>
      </c>
    </row>
    <row r="868" spans="1:8">
      <c r="A868" t="s">
        <v>249</v>
      </c>
      <c r="B868">
        <v>210</v>
      </c>
      <c r="C868" t="s">
        <v>3034</v>
      </c>
      <c r="D868" t="s">
        <v>3035</v>
      </c>
      <c r="F868" t="s">
        <v>1838</v>
      </c>
      <c r="G868" t="s">
        <v>1748</v>
      </c>
      <c r="H868" t="s">
        <v>1889</v>
      </c>
    </row>
    <row r="869" spans="1:8">
      <c r="A869" t="s">
        <v>252</v>
      </c>
      <c r="B869">
        <v>210</v>
      </c>
      <c r="C869" t="s">
        <v>3036</v>
      </c>
      <c r="D869" t="s">
        <v>3037</v>
      </c>
      <c r="F869" t="s">
        <v>1838</v>
      </c>
      <c r="G869" t="s">
        <v>1748</v>
      </c>
      <c r="H869" t="s">
        <v>1889</v>
      </c>
    </row>
    <row r="870" spans="1:8">
      <c r="A870" t="s">
        <v>253</v>
      </c>
      <c r="B870">
        <v>210</v>
      </c>
      <c r="C870" t="s">
        <v>3038</v>
      </c>
      <c r="D870" t="s">
        <v>3039</v>
      </c>
      <c r="F870" t="s">
        <v>1838</v>
      </c>
      <c r="G870" t="s">
        <v>1748</v>
      </c>
      <c r="H870" t="s">
        <v>1889</v>
      </c>
    </row>
    <row r="871" spans="1:7">
      <c r="A871" t="s">
        <v>3040</v>
      </c>
      <c r="B871">
        <v>210</v>
      </c>
      <c r="C871" t="s">
        <v>3041</v>
      </c>
      <c r="F871" t="s">
        <v>1838</v>
      </c>
      <c r="G871" t="s">
        <v>1748</v>
      </c>
    </row>
    <row r="872" spans="1:7">
      <c r="A872" t="s">
        <v>3042</v>
      </c>
      <c r="B872">
        <v>210</v>
      </c>
      <c r="C872" t="s">
        <v>3043</v>
      </c>
      <c r="F872" t="s">
        <v>1838</v>
      </c>
      <c r="G872" t="s">
        <v>1748</v>
      </c>
    </row>
    <row r="873" spans="1:8">
      <c r="A873" t="s">
        <v>256</v>
      </c>
      <c r="B873">
        <v>210</v>
      </c>
      <c r="C873" t="s">
        <v>3044</v>
      </c>
      <c r="F873" t="s">
        <v>1747</v>
      </c>
      <c r="G873" t="s">
        <v>1748</v>
      </c>
      <c r="H873" t="s">
        <v>1990</v>
      </c>
    </row>
    <row r="874" spans="1:8">
      <c r="A874" t="s">
        <v>257</v>
      </c>
      <c r="B874">
        <v>210</v>
      </c>
      <c r="C874" t="s">
        <v>3045</v>
      </c>
      <c r="F874" t="s">
        <v>1747</v>
      </c>
      <c r="G874" t="s">
        <v>1748</v>
      </c>
      <c r="H874" t="s">
        <v>1990</v>
      </c>
    </row>
    <row r="875" spans="1:8">
      <c r="A875" t="s">
        <v>3046</v>
      </c>
      <c r="B875">
        <v>210</v>
      </c>
      <c r="C875" t="s">
        <v>3047</v>
      </c>
      <c r="D875" t="s">
        <v>3048</v>
      </c>
      <c r="F875" t="s">
        <v>1747</v>
      </c>
      <c r="G875" t="s">
        <v>1869</v>
      </c>
      <c r="H875" t="s">
        <v>1896</v>
      </c>
    </row>
    <row r="876" spans="1:8">
      <c r="A876" t="s">
        <v>3049</v>
      </c>
      <c r="B876">
        <v>220</v>
      </c>
      <c r="C876" t="s">
        <v>3050</v>
      </c>
      <c r="D876" t="s">
        <v>3051</v>
      </c>
      <c r="F876" t="s">
        <v>1747</v>
      </c>
      <c r="G876" t="s">
        <v>1748</v>
      </c>
      <c r="H876" t="s">
        <v>1759</v>
      </c>
    </row>
    <row r="877" spans="1:8">
      <c r="A877" t="s">
        <v>3049</v>
      </c>
      <c r="B877">
        <v>230</v>
      </c>
      <c r="C877" t="s">
        <v>3050</v>
      </c>
      <c r="D877" t="s">
        <v>3051</v>
      </c>
      <c r="F877" t="s">
        <v>1747</v>
      </c>
      <c r="G877" t="s">
        <v>1748</v>
      </c>
      <c r="H877" t="s">
        <v>1759</v>
      </c>
    </row>
    <row r="878" spans="1:8">
      <c r="A878" t="s">
        <v>3052</v>
      </c>
      <c r="B878">
        <v>220</v>
      </c>
      <c r="C878" t="s">
        <v>3053</v>
      </c>
      <c r="D878" t="s">
        <v>3054</v>
      </c>
      <c r="F878" t="s">
        <v>1747</v>
      </c>
      <c r="G878" t="s">
        <v>1748</v>
      </c>
      <c r="H878" t="s">
        <v>1759</v>
      </c>
    </row>
    <row r="879" spans="1:8">
      <c r="A879" t="s">
        <v>3052</v>
      </c>
      <c r="B879">
        <v>230</v>
      </c>
      <c r="C879" t="s">
        <v>3053</v>
      </c>
      <c r="D879" t="s">
        <v>3054</v>
      </c>
      <c r="F879" t="s">
        <v>1747</v>
      </c>
      <c r="G879" t="s">
        <v>1748</v>
      </c>
      <c r="H879" t="s">
        <v>1759</v>
      </c>
    </row>
    <row r="880" spans="1:8">
      <c r="A880" t="s">
        <v>3055</v>
      </c>
      <c r="B880">
        <v>220</v>
      </c>
      <c r="C880" t="s">
        <v>3056</v>
      </c>
      <c r="F880" t="s">
        <v>1747</v>
      </c>
      <c r="G880" t="s">
        <v>1748</v>
      </c>
      <c r="H880" t="s">
        <v>2993</v>
      </c>
    </row>
    <row r="881" spans="1:8">
      <c r="A881" t="s">
        <v>3055</v>
      </c>
      <c r="B881">
        <v>230</v>
      </c>
      <c r="C881" t="s">
        <v>3056</v>
      </c>
      <c r="F881" t="s">
        <v>1747</v>
      </c>
      <c r="G881" t="s">
        <v>1748</v>
      </c>
      <c r="H881" t="s">
        <v>2993</v>
      </c>
    </row>
    <row r="882" spans="1:8">
      <c r="A882" t="s">
        <v>3057</v>
      </c>
      <c r="B882">
        <v>230</v>
      </c>
      <c r="C882" t="s">
        <v>3050</v>
      </c>
      <c r="D882" t="s">
        <v>3058</v>
      </c>
      <c r="F882" t="s">
        <v>1747</v>
      </c>
      <c r="G882" t="s">
        <v>1748</v>
      </c>
      <c r="H882" t="s">
        <v>1759</v>
      </c>
    </row>
    <row r="883" spans="1:8">
      <c r="A883" t="s">
        <v>3059</v>
      </c>
      <c r="B883">
        <v>230</v>
      </c>
      <c r="C883" t="s">
        <v>3060</v>
      </c>
      <c r="D883" t="s">
        <v>3061</v>
      </c>
      <c r="F883" t="s">
        <v>1747</v>
      </c>
      <c r="G883" t="s">
        <v>1748</v>
      </c>
      <c r="H883" t="s">
        <v>1759</v>
      </c>
    </row>
    <row r="884" spans="1:8">
      <c r="A884" t="s">
        <v>3062</v>
      </c>
      <c r="B884">
        <v>220</v>
      </c>
      <c r="C884" t="s">
        <v>3063</v>
      </c>
      <c r="F884" t="s">
        <v>1747</v>
      </c>
      <c r="G884" t="s">
        <v>1748</v>
      </c>
      <c r="H884" t="s">
        <v>1759</v>
      </c>
    </row>
    <row r="885" spans="1:8">
      <c r="A885" t="s">
        <v>3062</v>
      </c>
      <c r="B885">
        <v>230</v>
      </c>
      <c r="C885" t="s">
        <v>3063</v>
      </c>
      <c r="F885" t="s">
        <v>1747</v>
      </c>
      <c r="G885" t="s">
        <v>1748</v>
      </c>
      <c r="H885" t="s">
        <v>1759</v>
      </c>
    </row>
    <row r="886" spans="1:8">
      <c r="A886" t="s">
        <v>3064</v>
      </c>
      <c r="B886">
        <v>220</v>
      </c>
      <c r="C886" t="s">
        <v>3065</v>
      </c>
      <c r="D886" t="s">
        <v>3066</v>
      </c>
      <c r="F886" t="s">
        <v>1747</v>
      </c>
      <c r="G886" t="s">
        <v>1748</v>
      </c>
      <c r="H886" t="s">
        <v>1749</v>
      </c>
    </row>
    <row r="887" spans="1:8">
      <c r="A887" t="s">
        <v>3064</v>
      </c>
      <c r="B887">
        <v>230</v>
      </c>
      <c r="C887" t="s">
        <v>3065</v>
      </c>
      <c r="D887" t="s">
        <v>3066</v>
      </c>
      <c r="F887" t="s">
        <v>1747</v>
      </c>
      <c r="G887" t="s">
        <v>1748</v>
      </c>
      <c r="H887" t="s">
        <v>1749</v>
      </c>
    </row>
    <row r="888" spans="1:8">
      <c r="A888" t="s">
        <v>3067</v>
      </c>
      <c r="B888">
        <v>220</v>
      </c>
      <c r="C888" t="s">
        <v>3068</v>
      </c>
      <c r="D888" t="s">
        <v>3069</v>
      </c>
      <c r="F888" t="s">
        <v>1869</v>
      </c>
      <c r="G888" t="s">
        <v>1748</v>
      </c>
      <c r="H888" t="s">
        <v>1851</v>
      </c>
    </row>
    <row r="889" spans="1:8">
      <c r="A889" t="s">
        <v>3067</v>
      </c>
      <c r="B889">
        <v>230</v>
      </c>
      <c r="C889" t="s">
        <v>3068</v>
      </c>
      <c r="D889" t="s">
        <v>3069</v>
      </c>
      <c r="F889" t="s">
        <v>1869</v>
      </c>
      <c r="G889" t="s">
        <v>1748</v>
      </c>
      <c r="H889" t="s">
        <v>1851</v>
      </c>
    </row>
    <row r="890" spans="1:8">
      <c r="A890" t="s">
        <v>3070</v>
      </c>
      <c r="B890">
        <v>220</v>
      </c>
      <c r="C890" t="s">
        <v>3071</v>
      </c>
      <c r="D890" t="s">
        <v>3066</v>
      </c>
      <c r="F890" t="s">
        <v>1747</v>
      </c>
      <c r="G890" t="s">
        <v>1748</v>
      </c>
      <c r="H890" t="s">
        <v>1749</v>
      </c>
    </row>
    <row r="891" spans="1:8">
      <c r="A891" t="s">
        <v>3070</v>
      </c>
      <c r="B891">
        <v>230</v>
      </c>
      <c r="C891" t="s">
        <v>3071</v>
      </c>
      <c r="D891" t="s">
        <v>3066</v>
      </c>
      <c r="F891" t="s">
        <v>1747</v>
      </c>
      <c r="G891" t="s">
        <v>1748</v>
      </c>
      <c r="H891" t="s">
        <v>1749</v>
      </c>
    </row>
    <row r="892" spans="1:8">
      <c r="A892" t="s">
        <v>3072</v>
      </c>
      <c r="B892">
        <v>220</v>
      </c>
      <c r="C892" t="s">
        <v>3073</v>
      </c>
      <c r="F892" t="s">
        <v>1747</v>
      </c>
      <c r="G892" t="s">
        <v>1748</v>
      </c>
      <c r="H892" t="s">
        <v>1749</v>
      </c>
    </row>
    <row r="893" spans="1:8">
      <c r="A893" t="s">
        <v>3072</v>
      </c>
      <c r="B893">
        <v>230</v>
      </c>
      <c r="C893" t="s">
        <v>3073</v>
      </c>
      <c r="F893" t="s">
        <v>1747</v>
      </c>
      <c r="G893" t="s">
        <v>1748</v>
      </c>
      <c r="H893" t="s">
        <v>1749</v>
      </c>
    </row>
    <row r="894" spans="1:8">
      <c r="A894" t="s">
        <v>3074</v>
      </c>
      <c r="B894">
        <v>220</v>
      </c>
      <c r="C894" t="s">
        <v>3075</v>
      </c>
      <c r="D894" t="s">
        <v>3076</v>
      </c>
      <c r="F894" t="s">
        <v>1747</v>
      </c>
      <c r="G894" t="s">
        <v>1748</v>
      </c>
      <c r="H894" t="s">
        <v>2153</v>
      </c>
    </row>
    <row r="895" spans="1:8">
      <c r="A895" t="s">
        <v>3074</v>
      </c>
      <c r="B895">
        <v>230</v>
      </c>
      <c r="C895" t="s">
        <v>3075</v>
      </c>
      <c r="D895" t="s">
        <v>3076</v>
      </c>
      <c r="F895" t="s">
        <v>1747</v>
      </c>
      <c r="G895" t="s">
        <v>1748</v>
      </c>
      <c r="H895" t="s">
        <v>2153</v>
      </c>
    </row>
    <row r="896" spans="1:8">
      <c r="A896" t="s">
        <v>3077</v>
      </c>
      <c r="B896">
        <v>220</v>
      </c>
      <c r="C896" t="s">
        <v>3078</v>
      </c>
      <c r="D896" t="s">
        <v>3079</v>
      </c>
      <c r="F896" t="s">
        <v>1747</v>
      </c>
      <c r="G896" t="s">
        <v>1748</v>
      </c>
      <c r="H896" t="s">
        <v>1749</v>
      </c>
    </row>
    <row r="897" spans="1:8">
      <c r="A897" t="s">
        <v>3080</v>
      </c>
      <c r="B897">
        <v>220</v>
      </c>
      <c r="C897" t="s">
        <v>3081</v>
      </c>
      <c r="D897" t="s">
        <v>3082</v>
      </c>
      <c r="F897" t="s">
        <v>1747</v>
      </c>
      <c r="G897" t="s">
        <v>1748</v>
      </c>
      <c r="H897" t="s">
        <v>1759</v>
      </c>
    </row>
    <row r="898" spans="1:8">
      <c r="A898" t="s">
        <v>3080</v>
      </c>
      <c r="B898">
        <v>230</v>
      </c>
      <c r="C898" t="s">
        <v>3081</v>
      </c>
      <c r="D898" t="s">
        <v>3082</v>
      </c>
      <c r="F898" t="s">
        <v>1747</v>
      </c>
      <c r="G898" t="s">
        <v>1748</v>
      </c>
      <c r="H898" t="s">
        <v>1759</v>
      </c>
    </row>
    <row r="899" spans="1:8">
      <c r="A899" t="s">
        <v>3083</v>
      </c>
      <c r="B899">
        <v>220</v>
      </c>
      <c r="C899" t="s">
        <v>3050</v>
      </c>
      <c r="D899" t="s">
        <v>3084</v>
      </c>
      <c r="F899" t="s">
        <v>1747</v>
      </c>
      <c r="G899" t="s">
        <v>1748</v>
      </c>
      <c r="H899" t="s">
        <v>1759</v>
      </c>
    </row>
    <row r="900" spans="1:8">
      <c r="A900" t="s">
        <v>3083</v>
      </c>
      <c r="B900">
        <v>230</v>
      </c>
      <c r="C900" t="s">
        <v>3050</v>
      </c>
      <c r="D900" t="s">
        <v>3084</v>
      </c>
      <c r="F900" t="s">
        <v>1747</v>
      </c>
      <c r="G900" t="s">
        <v>1748</v>
      </c>
      <c r="H900" t="s">
        <v>1759</v>
      </c>
    </row>
    <row r="901" spans="1:8">
      <c r="A901" t="s">
        <v>3085</v>
      </c>
      <c r="B901">
        <v>220</v>
      </c>
      <c r="C901" t="s">
        <v>3086</v>
      </c>
      <c r="D901" t="s">
        <v>3087</v>
      </c>
      <c r="F901" t="s">
        <v>1747</v>
      </c>
      <c r="G901" t="s">
        <v>1748</v>
      </c>
      <c r="H901" t="s">
        <v>1759</v>
      </c>
    </row>
    <row r="902" spans="1:8">
      <c r="A902" t="s">
        <v>3085</v>
      </c>
      <c r="B902">
        <v>230</v>
      </c>
      <c r="C902" t="s">
        <v>3086</v>
      </c>
      <c r="D902" t="s">
        <v>3087</v>
      </c>
      <c r="F902" t="s">
        <v>1747</v>
      </c>
      <c r="G902" t="s">
        <v>1748</v>
      </c>
      <c r="H902" t="s">
        <v>1759</v>
      </c>
    </row>
    <row r="903" spans="1:8">
      <c r="A903" t="s">
        <v>3088</v>
      </c>
      <c r="B903">
        <v>230</v>
      </c>
      <c r="C903" t="s">
        <v>3089</v>
      </c>
      <c r="F903" t="s">
        <v>1747</v>
      </c>
      <c r="G903" t="s">
        <v>1748</v>
      </c>
      <c r="H903" t="s">
        <v>1759</v>
      </c>
    </row>
    <row r="904" spans="1:8">
      <c r="A904" t="s">
        <v>3090</v>
      </c>
      <c r="B904">
        <v>230</v>
      </c>
      <c r="C904" t="s">
        <v>3091</v>
      </c>
      <c r="F904" t="s">
        <v>1747</v>
      </c>
      <c r="G904" t="s">
        <v>1748</v>
      </c>
      <c r="H904" t="s">
        <v>1759</v>
      </c>
    </row>
    <row r="905" spans="1:8">
      <c r="A905" t="s">
        <v>3092</v>
      </c>
      <c r="B905">
        <v>230</v>
      </c>
      <c r="C905" t="s">
        <v>3093</v>
      </c>
      <c r="F905" t="s">
        <v>1747</v>
      </c>
      <c r="G905" t="s">
        <v>1748</v>
      </c>
      <c r="H905" t="s">
        <v>1759</v>
      </c>
    </row>
    <row r="906" spans="1:8">
      <c r="A906" t="s">
        <v>3094</v>
      </c>
      <c r="B906">
        <v>230</v>
      </c>
      <c r="C906" t="s">
        <v>3050</v>
      </c>
      <c r="D906" t="s">
        <v>1818</v>
      </c>
      <c r="F906" t="s">
        <v>1747</v>
      </c>
      <c r="G906" t="s">
        <v>1748</v>
      </c>
      <c r="H906" t="s">
        <v>1759</v>
      </c>
    </row>
    <row r="907" spans="1:8">
      <c r="A907" t="s">
        <v>3095</v>
      </c>
      <c r="B907">
        <v>220</v>
      </c>
      <c r="C907" t="s">
        <v>3096</v>
      </c>
      <c r="D907" t="s">
        <v>3097</v>
      </c>
      <c r="F907" t="s">
        <v>1747</v>
      </c>
      <c r="G907" t="s">
        <v>1748</v>
      </c>
      <c r="H907" t="s">
        <v>1759</v>
      </c>
    </row>
    <row r="908" spans="1:8">
      <c r="A908" t="s">
        <v>3095</v>
      </c>
      <c r="B908">
        <v>230</v>
      </c>
      <c r="C908" t="s">
        <v>3096</v>
      </c>
      <c r="D908" t="s">
        <v>3097</v>
      </c>
      <c r="F908" t="s">
        <v>1747</v>
      </c>
      <c r="G908" t="s">
        <v>1748</v>
      </c>
      <c r="H908" t="s">
        <v>1759</v>
      </c>
    </row>
    <row r="909" spans="1:8">
      <c r="A909" t="s">
        <v>3098</v>
      </c>
      <c r="B909">
        <v>230</v>
      </c>
      <c r="C909" t="s">
        <v>3099</v>
      </c>
      <c r="D909" t="s">
        <v>3100</v>
      </c>
      <c r="F909" t="s">
        <v>1747</v>
      </c>
      <c r="G909" t="s">
        <v>1748</v>
      </c>
      <c r="H909" t="s">
        <v>1759</v>
      </c>
    </row>
    <row r="910" spans="1:8">
      <c r="A910" t="s">
        <v>3101</v>
      </c>
      <c r="B910">
        <v>230</v>
      </c>
      <c r="C910" t="s">
        <v>3102</v>
      </c>
      <c r="F910" t="s">
        <v>1747</v>
      </c>
      <c r="G910" t="s">
        <v>1748</v>
      </c>
      <c r="H910" t="s">
        <v>1759</v>
      </c>
    </row>
    <row r="911" spans="1:8">
      <c r="A911" t="s">
        <v>3103</v>
      </c>
      <c r="B911">
        <v>220</v>
      </c>
      <c r="C911" t="s">
        <v>3053</v>
      </c>
      <c r="D911" t="s">
        <v>3104</v>
      </c>
      <c r="F911" t="s">
        <v>1747</v>
      </c>
      <c r="G911" t="s">
        <v>1748</v>
      </c>
      <c r="H911" t="s">
        <v>1759</v>
      </c>
    </row>
    <row r="912" spans="1:8">
      <c r="A912" t="s">
        <v>3103</v>
      </c>
      <c r="B912">
        <v>230</v>
      </c>
      <c r="C912" t="s">
        <v>3053</v>
      </c>
      <c r="D912" t="s">
        <v>3104</v>
      </c>
      <c r="F912" t="s">
        <v>1747</v>
      </c>
      <c r="G912" t="s">
        <v>1748</v>
      </c>
      <c r="H912" t="s">
        <v>1759</v>
      </c>
    </row>
    <row r="913" spans="1:8">
      <c r="A913" t="s">
        <v>3105</v>
      </c>
      <c r="B913">
        <v>230</v>
      </c>
      <c r="C913" t="s">
        <v>3050</v>
      </c>
      <c r="D913" t="s">
        <v>2441</v>
      </c>
      <c r="F913" t="s">
        <v>1747</v>
      </c>
      <c r="G913" t="s">
        <v>1748</v>
      </c>
      <c r="H913" t="s">
        <v>1759</v>
      </c>
    </row>
    <row r="914" spans="1:8">
      <c r="A914" t="s">
        <v>3106</v>
      </c>
      <c r="B914">
        <v>230</v>
      </c>
      <c r="C914" t="s">
        <v>3107</v>
      </c>
      <c r="D914" t="s">
        <v>3108</v>
      </c>
      <c r="F914" t="s">
        <v>1747</v>
      </c>
      <c r="G914" t="s">
        <v>1748</v>
      </c>
      <c r="H914" t="s">
        <v>1759</v>
      </c>
    </row>
    <row r="915" spans="1:8">
      <c r="A915" t="s">
        <v>3109</v>
      </c>
      <c r="B915">
        <v>230</v>
      </c>
      <c r="C915" t="s">
        <v>3110</v>
      </c>
      <c r="D915" t="s">
        <v>3111</v>
      </c>
      <c r="F915" t="s">
        <v>1747</v>
      </c>
      <c r="G915" t="s">
        <v>1748</v>
      </c>
      <c r="H915" t="s">
        <v>1759</v>
      </c>
    </row>
    <row r="916" spans="1:8">
      <c r="A916" t="s">
        <v>3112</v>
      </c>
      <c r="B916">
        <v>220</v>
      </c>
      <c r="C916" t="s">
        <v>3113</v>
      </c>
      <c r="D916" t="s">
        <v>3114</v>
      </c>
      <c r="F916" t="s">
        <v>1747</v>
      </c>
      <c r="G916" t="s">
        <v>1748</v>
      </c>
      <c r="H916" t="s">
        <v>1749</v>
      </c>
    </row>
    <row r="917" spans="1:8">
      <c r="A917" t="s">
        <v>3115</v>
      </c>
      <c r="B917">
        <v>230</v>
      </c>
      <c r="C917" t="s">
        <v>3116</v>
      </c>
      <c r="F917" t="s">
        <v>1747</v>
      </c>
      <c r="G917" t="s">
        <v>1748</v>
      </c>
      <c r="H917" t="s">
        <v>1759</v>
      </c>
    </row>
    <row r="918" spans="1:8">
      <c r="A918" t="s">
        <v>3117</v>
      </c>
      <c r="B918">
        <v>220</v>
      </c>
      <c r="C918" t="s">
        <v>3118</v>
      </c>
      <c r="D918" t="s">
        <v>1972</v>
      </c>
      <c r="F918" t="s">
        <v>1747</v>
      </c>
      <c r="G918" t="s">
        <v>1748</v>
      </c>
      <c r="H918" t="s">
        <v>1969</v>
      </c>
    </row>
    <row r="919" spans="1:8">
      <c r="A919" t="s">
        <v>3119</v>
      </c>
      <c r="B919">
        <v>220</v>
      </c>
      <c r="C919" t="s">
        <v>3120</v>
      </c>
      <c r="D919" t="s">
        <v>3121</v>
      </c>
      <c r="F919" t="s">
        <v>1747</v>
      </c>
      <c r="G919" t="s">
        <v>1748</v>
      </c>
      <c r="H919" t="s">
        <v>1969</v>
      </c>
    </row>
    <row r="920" spans="1:7">
      <c r="A920" t="s">
        <v>3122</v>
      </c>
      <c r="B920">
        <v>230</v>
      </c>
      <c r="C920" t="s">
        <v>3123</v>
      </c>
      <c r="F920" t="s">
        <v>1747</v>
      </c>
      <c r="G920" t="s">
        <v>1748</v>
      </c>
    </row>
    <row r="921" spans="1:8">
      <c r="A921" t="s">
        <v>3124</v>
      </c>
      <c r="B921">
        <v>220</v>
      </c>
      <c r="C921" t="s">
        <v>3125</v>
      </c>
      <c r="D921" t="s">
        <v>3126</v>
      </c>
      <c r="F921" t="s">
        <v>1747</v>
      </c>
      <c r="G921" t="s">
        <v>1748</v>
      </c>
      <c r="H921" t="s">
        <v>1926</v>
      </c>
    </row>
    <row r="922" spans="1:8">
      <c r="A922" t="s">
        <v>3124</v>
      </c>
      <c r="B922">
        <v>230</v>
      </c>
      <c r="C922" t="s">
        <v>3125</v>
      </c>
      <c r="D922" t="s">
        <v>3126</v>
      </c>
      <c r="F922" t="s">
        <v>1747</v>
      </c>
      <c r="G922" t="s">
        <v>1748</v>
      </c>
      <c r="H922" t="s">
        <v>1926</v>
      </c>
    </row>
    <row r="923" spans="1:8">
      <c r="A923" t="s">
        <v>3127</v>
      </c>
      <c r="B923">
        <v>220</v>
      </c>
      <c r="C923" t="s">
        <v>3128</v>
      </c>
      <c r="F923" t="s">
        <v>1747</v>
      </c>
      <c r="G923" t="s">
        <v>1748</v>
      </c>
      <c r="H923" t="s">
        <v>1926</v>
      </c>
    </row>
    <row r="924" spans="1:8">
      <c r="A924" t="s">
        <v>3129</v>
      </c>
      <c r="B924">
        <v>220</v>
      </c>
      <c r="C924" t="s">
        <v>3130</v>
      </c>
      <c r="F924" t="s">
        <v>1747</v>
      </c>
      <c r="G924" t="s">
        <v>1748</v>
      </c>
      <c r="H924" t="s">
        <v>1926</v>
      </c>
    </row>
    <row r="925" spans="1:8">
      <c r="A925" t="s">
        <v>3131</v>
      </c>
      <c r="B925">
        <v>220</v>
      </c>
      <c r="C925" t="s">
        <v>3132</v>
      </c>
      <c r="F925" t="s">
        <v>1747</v>
      </c>
      <c r="G925" t="s">
        <v>1748</v>
      </c>
      <c r="H925" t="s">
        <v>1926</v>
      </c>
    </row>
    <row r="926" spans="1:8">
      <c r="A926" t="s">
        <v>3133</v>
      </c>
      <c r="B926">
        <v>220</v>
      </c>
      <c r="C926" t="s">
        <v>3134</v>
      </c>
      <c r="D926" t="s">
        <v>3135</v>
      </c>
      <c r="F926" t="s">
        <v>1747</v>
      </c>
      <c r="G926" t="s">
        <v>1748</v>
      </c>
      <c r="H926" t="s">
        <v>1926</v>
      </c>
    </row>
    <row r="927" spans="1:8">
      <c r="A927" t="s">
        <v>3133</v>
      </c>
      <c r="B927">
        <v>230</v>
      </c>
      <c r="C927" t="s">
        <v>3134</v>
      </c>
      <c r="D927" t="s">
        <v>3135</v>
      </c>
      <c r="F927" t="s">
        <v>1747</v>
      </c>
      <c r="G927" t="s">
        <v>1748</v>
      </c>
      <c r="H927" t="s">
        <v>1926</v>
      </c>
    </row>
    <row r="928" spans="1:8">
      <c r="A928" t="s">
        <v>3136</v>
      </c>
      <c r="B928">
        <v>230</v>
      </c>
      <c r="C928" t="s">
        <v>3137</v>
      </c>
      <c r="D928" t="s">
        <v>2054</v>
      </c>
      <c r="F928" t="s">
        <v>1747</v>
      </c>
      <c r="G928" t="s">
        <v>1748</v>
      </c>
      <c r="H928" t="s">
        <v>1759</v>
      </c>
    </row>
    <row r="929" spans="1:8">
      <c r="A929" t="s">
        <v>3138</v>
      </c>
      <c r="B929">
        <v>220</v>
      </c>
      <c r="C929" t="s">
        <v>3139</v>
      </c>
      <c r="D929" t="s">
        <v>2105</v>
      </c>
      <c r="F929" t="s">
        <v>1747</v>
      </c>
      <c r="G929" t="s">
        <v>1748</v>
      </c>
      <c r="H929" t="s">
        <v>1926</v>
      </c>
    </row>
    <row r="930" spans="1:8">
      <c r="A930" t="s">
        <v>3140</v>
      </c>
      <c r="B930">
        <v>220</v>
      </c>
      <c r="C930" t="s">
        <v>3141</v>
      </c>
      <c r="D930" t="s">
        <v>3142</v>
      </c>
      <c r="F930" t="s">
        <v>1747</v>
      </c>
      <c r="G930" t="s">
        <v>1748</v>
      </c>
      <c r="H930" t="s">
        <v>1926</v>
      </c>
    </row>
    <row r="931" spans="1:8">
      <c r="A931" t="s">
        <v>3143</v>
      </c>
      <c r="B931">
        <v>220</v>
      </c>
      <c r="C931" t="s">
        <v>2946</v>
      </c>
      <c r="D931" t="s">
        <v>3144</v>
      </c>
      <c r="E931" t="s">
        <v>3143</v>
      </c>
      <c r="F931" t="s">
        <v>1747</v>
      </c>
      <c r="G931" t="s">
        <v>1748</v>
      </c>
      <c r="H931" t="s">
        <v>1749</v>
      </c>
    </row>
    <row r="932" spans="1:8">
      <c r="A932" t="s">
        <v>3145</v>
      </c>
      <c r="B932">
        <v>220</v>
      </c>
      <c r="C932" t="s">
        <v>3118</v>
      </c>
      <c r="D932" t="s">
        <v>2054</v>
      </c>
      <c r="E932" t="s">
        <v>3145</v>
      </c>
      <c r="F932" t="s">
        <v>1747</v>
      </c>
      <c r="G932" t="s">
        <v>1748</v>
      </c>
      <c r="H932" t="s">
        <v>1749</v>
      </c>
    </row>
    <row r="933" spans="1:6">
      <c r="A933" t="s">
        <v>3146</v>
      </c>
      <c r="C933" t="s">
        <v>3147</v>
      </c>
      <c r="D933" t="s">
        <v>2054</v>
      </c>
      <c r="E933" t="s">
        <v>3146</v>
      </c>
      <c r="F933" t="s">
        <v>1747</v>
      </c>
    </row>
    <row r="934" spans="1:8">
      <c r="A934" t="s">
        <v>3148</v>
      </c>
      <c r="B934">
        <v>220</v>
      </c>
      <c r="C934" t="s">
        <v>3149</v>
      </c>
      <c r="F934" t="s">
        <v>1747</v>
      </c>
      <c r="G934" t="s">
        <v>1748</v>
      </c>
      <c r="H934" t="s">
        <v>1749</v>
      </c>
    </row>
    <row r="935" spans="1:8">
      <c r="A935" t="s">
        <v>3150</v>
      </c>
      <c r="B935">
        <v>220</v>
      </c>
      <c r="C935" t="s">
        <v>3151</v>
      </c>
      <c r="F935" t="s">
        <v>1747</v>
      </c>
      <c r="G935" t="s">
        <v>1748</v>
      </c>
      <c r="H935" t="s">
        <v>2153</v>
      </c>
    </row>
    <row r="936" spans="1:7">
      <c r="A936" t="s">
        <v>3152</v>
      </c>
      <c r="B936">
        <v>210</v>
      </c>
      <c r="C936" t="s">
        <v>3153</v>
      </c>
      <c r="F936" t="s">
        <v>1838</v>
      </c>
      <c r="G936" t="s">
        <v>1748</v>
      </c>
    </row>
    <row r="937" spans="1:8">
      <c r="A937" t="s">
        <v>260</v>
      </c>
      <c r="B937">
        <v>210</v>
      </c>
      <c r="C937" t="s">
        <v>3154</v>
      </c>
      <c r="F937" t="s">
        <v>1838</v>
      </c>
      <c r="G937" t="s">
        <v>1748</v>
      </c>
      <c r="H937" t="s">
        <v>1896</v>
      </c>
    </row>
    <row r="938" spans="1:8">
      <c r="A938" t="s">
        <v>260</v>
      </c>
      <c r="B938">
        <v>230</v>
      </c>
      <c r="C938" t="s">
        <v>3154</v>
      </c>
      <c r="F938" t="s">
        <v>1838</v>
      </c>
      <c r="G938" t="s">
        <v>1748</v>
      </c>
      <c r="H938" t="s">
        <v>1896</v>
      </c>
    </row>
    <row r="939" spans="1:8">
      <c r="A939" t="s">
        <v>261</v>
      </c>
      <c r="B939">
        <v>210</v>
      </c>
      <c r="C939" t="s">
        <v>3155</v>
      </c>
      <c r="D939" t="s">
        <v>3156</v>
      </c>
      <c r="F939" t="s">
        <v>1838</v>
      </c>
      <c r="G939" t="s">
        <v>1748</v>
      </c>
      <c r="H939" t="s">
        <v>1896</v>
      </c>
    </row>
    <row r="940" spans="1:8">
      <c r="A940" t="s">
        <v>261</v>
      </c>
      <c r="B940">
        <v>230</v>
      </c>
      <c r="C940" t="s">
        <v>3155</v>
      </c>
      <c r="D940" t="s">
        <v>3156</v>
      </c>
      <c r="F940" t="s">
        <v>1838</v>
      </c>
      <c r="G940" t="s">
        <v>1748</v>
      </c>
      <c r="H940" t="s">
        <v>1896</v>
      </c>
    </row>
    <row r="941" spans="1:8">
      <c r="A941" t="s">
        <v>262</v>
      </c>
      <c r="B941">
        <v>210</v>
      </c>
      <c r="C941" t="s">
        <v>3157</v>
      </c>
      <c r="D941" t="s">
        <v>3158</v>
      </c>
      <c r="F941" t="s">
        <v>1838</v>
      </c>
      <c r="G941" t="s">
        <v>1748</v>
      </c>
      <c r="H941" t="s">
        <v>1896</v>
      </c>
    </row>
    <row r="942" spans="1:8">
      <c r="A942" t="s">
        <v>262</v>
      </c>
      <c r="B942">
        <v>230</v>
      </c>
      <c r="C942" t="s">
        <v>3157</v>
      </c>
      <c r="D942" t="s">
        <v>3158</v>
      </c>
      <c r="F942" t="s">
        <v>1838</v>
      </c>
      <c r="G942" t="s">
        <v>1748</v>
      </c>
      <c r="H942" t="s">
        <v>1896</v>
      </c>
    </row>
    <row r="943" spans="1:8">
      <c r="A943" t="s">
        <v>263</v>
      </c>
      <c r="B943">
        <v>210</v>
      </c>
      <c r="C943" t="s">
        <v>3159</v>
      </c>
      <c r="D943" t="s">
        <v>3160</v>
      </c>
      <c r="F943" t="s">
        <v>1838</v>
      </c>
      <c r="G943" t="s">
        <v>1748</v>
      </c>
      <c r="H943" t="s">
        <v>1896</v>
      </c>
    </row>
    <row r="944" spans="1:8">
      <c r="A944" t="s">
        <v>263</v>
      </c>
      <c r="B944">
        <v>230</v>
      </c>
      <c r="C944" t="s">
        <v>3159</v>
      </c>
      <c r="D944" t="s">
        <v>3160</v>
      </c>
      <c r="F944" t="s">
        <v>1838</v>
      </c>
      <c r="G944" t="s">
        <v>1748</v>
      </c>
      <c r="H944" t="s">
        <v>1896</v>
      </c>
    </row>
    <row r="945" spans="1:8">
      <c r="A945" t="s">
        <v>264</v>
      </c>
      <c r="B945">
        <v>210</v>
      </c>
      <c r="C945" t="s">
        <v>3161</v>
      </c>
      <c r="D945" t="s">
        <v>1888</v>
      </c>
      <c r="F945" t="s">
        <v>1838</v>
      </c>
      <c r="G945" t="s">
        <v>1748</v>
      </c>
      <c r="H945" t="s">
        <v>1896</v>
      </c>
    </row>
    <row r="946" spans="1:8">
      <c r="A946" t="s">
        <v>264</v>
      </c>
      <c r="B946">
        <v>230</v>
      </c>
      <c r="C946" t="s">
        <v>3161</v>
      </c>
      <c r="D946" t="s">
        <v>1888</v>
      </c>
      <c r="F946" t="s">
        <v>1838</v>
      </c>
      <c r="G946" t="s">
        <v>1748</v>
      </c>
      <c r="H946" t="s">
        <v>1896</v>
      </c>
    </row>
    <row r="947" spans="1:8">
      <c r="A947" t="s">
        <v>265</v>
      </c>
      <c r="B947">
        <v>210</v>
      </c>
      <c r="C947" t="s">
        <v>3162</v>
      </c>
      <c r="D947" t="s">
        <v>3163</v>
      </c>
      <c r="F947" t="s">
        <v>1838</v>
      </c>
      <c r="G947" t="s">
        <v>1748</v>
      </c>
      <c r="H947" t="s">
        <v>1896</v>
      </c>
    </row>
    <row r="948" spans="1:8">
      <c r="A948" t="s">
        <v>265</v>
      </c>
      <c r="B948">
        <v>230</v>
      </c>
      <c r="C948" t="s">
        <v>3162</v>
      </c>
      <c r="D948" t="s">
        <v>3163</v>
      </c>
      <c r="F948" t="s">
        <v>1838</v>
      </c>
      <c r="G948" t="s">
        <v>1748</v>
      </c>
      <c r="H948" t="s">
        <v>1896</v>
      </c>
    </row>
    <row r="949" spans="1:8">
      <c r="A949" t="s">
        <v>266</v>
      </c>
      <c r="B949">
        <v>210</v>
      </c>
      <c r="C949" t="s">
        <v>3164</v>
      </c>
      <c r="D949" t="s">
        <v>3165</v>
      </c>
      <c r="F949" t="s">
        <v>1838</v>
      </c>
      <c r="G949" t="s">
        <v>1748</v>
      </c>
      <c r="H949" t="s">
        <v>1896</v>
      </c>
    </row>
    <row r="950" spans="1:8">
      <c r="A950" t="s">
        <v>266</v>
      </c>
      <c r="B950">
        <v>230</v>
      </c>
      <c r="C950" t="s">
        <v>3164</v>
      </c>
      <c r="D950" t="s">
        <v>3165</v>
      </c>
      <c r="F950" t="s">
        <v>1838</v>
      </c>
      <c r="G950" t="s">
        <v>1748</v>
      </c>
      <c r="H950" t="s">
        <v>1896</v>
      </c>
    </row>
    <row r="951" spans="1:8">
      <c r="A951" t="s">
        <v>3166</v>
      </c>
      <c r="B951">
        <v>220</v>
      </c>
      <c r="C951" t="s">
        <v>3167</v>
      </c>
      <c r="D951" t="s">
        <v>1892</v>
      </c>
      <c r="F951" t="s">
        <v>1747</v>
      </c>
      <c r="G951" t="s">
        <v>1748</v>
      </c>
      <c r="H951" t="s">
        <v>1749</v>
      </c>
    </row>
    <row r="952" spans="1:8">
      <c r="A952" t="s">
        <v>3166</v>
      </c>
      <c r="B952">
        <v>230</v>
      </c>
      <c r="C952" t="s">
        <v>3167</v>
      </c>
      <c r="D952" t="s">
        <v>1892</v>
      </c>
      <c r="F952" t="s">
        <v>1747</v>
      </c>
      <c r="G952" t="s">
        <v>1748</v>
      </c>
      <c r="H952" t="s">
        <v>1749</v>
      </c>
    </row>
    <row r="953" spans="1:8">
      <c r="A953" t="s">
        <v>3168</v>
      </c>
      <c r="B953">
        <v>220</v>
      </c>
      <c r="C953" t="s">
        <v>3169</v>
      </c>
      <c r="F953" t="s">
        <v>1747</v>
      </c>
      <c r="G953" t="s">
        <v>1748</v>
      </c>
      <c r="H953" t="s">
        <v>1749</v>
      </c>
    </row>
    <row r="954" spans="1:8">
      <c r="A954" t="s">
        <v>3168</v>
      </c>
      <c r="B954">
        <v>230</v>
      </c>
      <c r="C954" t="s">
        <v>3169</v>
      </c>
      <c r="F954" t="s">
        <v>1747</v>
      </c>
      <c r="G954" t="s">
        <v>1748</v>
      </c>
      <c r="H954" t="s">
        <v>1749</v>
      </c>
    </row>
    <row r="955" spans="1:8">
      <c r="A955" t="s">
        <v>3170</v>
      </c>
      <c r="B955">
        <v>220</v>
      </c>
      <c r="C955" t="s">
        <v>3171</v>
      </c>
      <c r="D955" t="s">
        <v>3172</v>
      </c>
      <c r="F955" t="s">
        <v>1747</v>
      </c>
      <c r="G955" t="s">
        <v>1748</v>
      </c>
      <c r="H955" t="s">
        <v>1749</v>
      </c>
    </row>
    <row r="956" spans="1:8">
      <c r="A956" t="s">
        <v>3170</v>
      </c>
      <c r="B956">
        <v>230</v>
      </c>
      <c r="C956" t="s">
        <v>3171</v>
      </c>
      <c r="D956" t="s">
        <v>3172</v>
      </c>
      <c r="F956" t="s">
        <v>1747</v>
      </c>
      <c r="G956" t="s">
        <v>1748</v>
      </c>
      <c r="H956" t="s">
        <v>1749</v>
      </c>
    </row>
    <row r="957" spans="1:8">
      <c r="A957" t="s">
        <v>3173</v>
      </c>
      <c r="B957">
        <v>230</v>
      </c>
      <c r="C957" t="s">
        <v>3174</v>
      </c>
      <c r="E957" t="s">
        <v>3175</v>
      </c>
      <c r="F957" t="s">
        <v>1747</v>
      </c>
      <c r="G957" t="s">
        <v>1748</v>
      </c>
      <c r="H957" t="s">
        <v>1759</v>
      </c>
    </row>
    <row r="958" spans="1:8">
      <c r="A958" t="s">
        <v>3176</v>
      </c>
      <c r="B958">
        <v>230</v>
      </c>
      <c r="C958" t="s">
        <v>3177</v>
      </c>
      <c r="D958" t="s">
        <v>1776</v>
      </c>
      <c r="F958" t="s">
        <v>1747</v>
      </c>
      <c r="G958" t="s">
        <v>1748</v>
      </c>
      <c r="H958" t="s">
        <v>1759</v>
      </c>
    </row>
    <row r="959" spans="1:8">
      <c r="A959" t="s">
        <v>3178</v>
      </c>
      <c r="B959">
        <v>230</v>
      </c>
      <c r="C959" t="s">
        <v>3179</v>
      </c>
      <c r="D959" t="s">
        <v>3179</v>
      </c>
      <c r="F959" t="s">
        <v>1747</v>
      </c>
      <c r="G959" t="s">
        <v>1748</v>
      </c>
      <c r="H959" t="s">
        <v>1759</v>
      </c>
    </row>
    <row r="960" spans="1:8">
      <c r="A960" t="s">
        <v>3180</v>
      </c>
      <c r="B960">
        <v>230</v>
      </c>
      <c r="C960" t="s">
        <v>3181</v>
      </c>
      <c r="D960" t="s">
        <v>1782</v>
      </c>
      <c r="F960" t="s">
        <v>1747</v>
      </c>
      <c r="G960" t="s">
        <v>1748</v>
      </c>
      <c r="H960" t="s">
        <v>1759</v>
      </c>
    </row>
    <row r="961" spans="1:8">
      <c r="A961" t="s">
        <v>3182</v>
      </c>
      <c r="B961">
        <v>230</v>
      </c>
      <c r="C961" t="s">
        <v>3183</v>
      </c>
      <c r="D961" t="s">
        <v>1791</v>
      </c>
      <c r="F961" t="s">
        <v>1747</v>
      </c>
      <c r="G961" t="s">
        <v>1748</v>
      </c>
      <c r="H961" t="s">
        <v>1759</v>
      </c>
    </row>
    <row r="962" spans="1:8">
      <c r="A962" t="s">
        <v>3184</v>
      </c>
      <c r="B962">
        <v>230</v>
      </c>
      <c r="C962" t="s">
        <v>3185</v>
      </c>
      <c r="D962" t="s">
        <v>3186</v>
      </c>
      <c r="F962" t="s">
        <v>1747</v>
      </c>
      <c r="G962" t="s">
        <v>1748</v>
      </c>
      <c r="H962" t="s">
        <v>1759</v>
      </c>
    </row>
    <row r="963" spans="1:7">
      <c r="A963" t="s">
        <v>3187</v>
      </c>
      <c r="B963">
        <v>230</v>
      </c>
      <c r="C963" t="s">
        <v>3188</v>
      </c>
      <c r="D963" t="s">
        <v>3189</v>
      </c>
      <c r="F963" t="s">
        <v>1747</v>
      </c>
      <c r="G963" t="s">
        <v>1748</v>
      </c>
    </row>
    <row r="964" spans="1:8">
      <c r="A964" t="s">
        <v>3190</v>
      </c>
      <c r="B964">
        <v>230</v>
      </c>
      <c r="C964" t="s">
        <v>3191</v>
      </c>
      <c r="D964" t="s">
        <v>3191</v>
      </c>
      <c r="F964" t="s">
        <v>1747</v>
      </c>
      <c r="G964" t="s">
        <v>1748</v>
      </c>
      <c r="H964" t="s">
        <v>1759</v>
      </c>
    </row>
    <row r="965" spans="1:8">
      <c r="A965" t="s">
        <v>3192</v>
      </c>
      <c r="B965">
        <v>230</v>
      </c>
      <c r="C965" t="s">
        <v>3193</v>
      </c>
      <c r="F965" t="s">
        <v>1747</v>
      </c>
      <c r="G965" t="s">
        <v>1748</v>
      </c>
      <c r="H965" t="s">
        <v>1773</v>
      </c>
    </row>
    <row r="966" spans="1:8">
      <c r="A966" t="s">
        <v>3194</v>
      </c>
      <c r="B966">
        <v>230</v>
      </c>
      <c r="C966" t="s">
        <v>3195</v>
      </c>
      <c r="D966" t="s">
        <v>2511</v>
      </c>
      <c r="F966" t="s">
        <v>1747</v>
      </c>
      <c r="G966" t="s">
        <v>1748</v>
      </c>
      <c r="H966" t="s">
        <v>1759</v>
      </c>
    </row>
    <row r="967" spans="1:8">
      <c r="A967" t="s">
        <v>3196</v>
      </c>
      <c r="B967">
        <v>230</v>
      </c>
      <c r="C967" t="s">
        <v>3197</v>
      </c>
      <c r="D967" t="s">
        <v>1791</v>
      </c>
      <c r="F967" t="s">
        <v>1747</v>
      </c>
      <c r="G967" t="s">
        <v>1748</v>
      </c>
      <c r="H967" t="s">
        <v>1759</v>
      </c>
    </row>
    <row r="968" spans="1:8">
      <c r="A968" t="s">
        <v>3198</v>
      </c>
      <c r="B968">
        <v>230</v>
      </c>
      <c r="C968" t="s">
        <v>3199</v>
      </c>
      <c r="D968" t="s">
        <v>1791</v>
      </c>
      <c r="F968" t="s">
        <v>1747</v>
      </c>
      <c r="G968" t="s">
        <v>1748</v>
      </c>
      <c r="H968" t="s">
        <v>1759</v>
      </c>
    </row>
    <row r="969" spans="1:8">
      <c r="A969" t="s">
        <v>3200</v>
      </c>
      <c r="B969">
        <v>230</v>
      </c>
      <c r="C969" t="s">
        <v>3201</v>
      </c>
      <c r="D969" t="s">
        <v>1791</v>
      </c>
      <c r="F969" t="s">
        <v>1747</v>
      </c>
      <c r="G969" t="s">
        <v>1748</v>
      </c>
      <c r="H969" t="s">
        <v>1759</v>
      </c>
    </row>
    <row r="970" spans="1:8">
      <c r="A970" t="s">
        <v>3202</v>
      </c>
      <c r="B970">
        <v>230</v>
      </c>
      <c r="C970" t="s">
        <v>3203</v>
      </c>
      <c r="D970" t="s">
        <v>3204</v>
      </c>
      <c r="F970" t="s">
        <v>1747</v>
      </c>
      <c r="G970" t="s">
        <v>1748</v>
      </c>
      <c r="H970" t="s">
        <v>1759</v>
      </c>
    </row>
    <row r="971" spans="1:8">
      <c r="A971" t="s">
        <v>3205</v>
      </c>
      <c r="B971">
        <v>230</v>
      </c>
      <c r="C971" t="s">
        <v>3206</v>
      </c>
      <c r="D971" t="s">
        <v>2441</v>
      </c>
      <c r="F971" t="s">
        <v>1747</v>
      </c>
      <c r="G971" t="s">
        <v>1748</v>
      </c>
      <c r="H971" t="s">
        <v>1759</v>
      </c>
    </row>
    <row r="972" spans="1:8">
      <c r="A972" t="s">
        <v>3207</v>
      </c>
      <c r="B972">
        <v>220</v>
      </c>
      <c r="C972" t="s">
        <v>3208</v>
      </c>
      <c r="F972" t="s">
        <v>1747</v>
      </c>
      <c r="G972" t="s">
        <v>1748</v>
      </c>
      <c r="H972" t="s">
        <v>1773</v>
      </c>
    </row>
    <row r="973" spans="1:8">
      <c r="A973" t="s">
        <v>3207</v>
      </c>
      <c r="B973">
        <v>230</v>
      </c>
      <c r="C973" t="s">
        <v>3208</v>
      </c>
      <c r="F973" t="s">
        <v>1747</v>
      </c>
      <c r="G973" t="s">
        <v>1748</v>
      </c>
      <c r="H973" t="s">
        <v>1773</v>
      </c>
    </row>
    <row r="974" spans="1:8">
      <c r="A974" t="s">
        <v>3209</v>
      </c>
      <c r="B974">
        <v>230</v>
      </c>
      <c r="C974" t="s">
        <v>3210</v>
      </c>
      <c r="F974" t="s">
        <v>1747</v>
      </c>
      <c r="G974" t="s">
        <v>1748</v>
      </c>
      <c r="H974" t="s">
        <v>1759</v>
      </c>
    </row>
    <row r="975" spans="1:8">
      <c r="A975" t="s">
        <v>267</v>
      </c>
      <c r="B975">
        <v>210</v>
      </c>
      <c r="C975" t="s">
        <v>3211</v>
      </c>
      <c r="D975" t="s">
        <v>3212</v>
      </c>
      <c r="F975" t="s">
        <v>1838</v>
      </c>
      <c r="G975" t="s">
        <v>1748</v>
      </c>
      <c r="H975" t="s">
        <v>1896</v>
      </c>
    </row>
    <row r="976" spans="1:8">
      <c r="A976" t="s">
        <v>267</v>
      </c>
      <c r="B976">
        <v>230</v>
      </c>
      <c r="C976" t="s">
        <v>3211</v>
      </c>
      <c r="D976" t="s">
        <v>3212</v>
      </c>
      <c r="F976" t="s">
        <v>1838</v>
      </c>
      <c r="G976" t="s">
        <v>1748</v>
      </c>
      <c r="H976" t="s">
        <v>1896</v>
      </c>
    </row>
    <row r="977" spans="1:8">
      <c r="A977" t="s">
        <v>270</v>
      </c>
      <c r="B977">
        <v>210</v>
      </c>
      <c r="C977" t="s">
        <v>3213</v>
      </c>
      <c r="D977" t="s">
        <v>3214</v>
      </c>
      <c r="F977" t="s">
        <v>1838</v>
      </c>
      <c r="G977" t="s">
        <v>1748</v>
      </c>
      <c r="H977" t="s">
        <v>1896</v>
      </c>
    </row>
    <row r="978" spans="1:8">
      <c r="A978" t="s">
        <v>270</v>
      </c>
      <c r="B978">
        <v>230</v>
      </c>
      <c r="C978" t="s">
        <v>3213</v>
      </c>
      <c r="D978" t="s">
        <v>3214</v>
      </c>
      <c r="F978" t="s">
        <v>1838</v>
      </c>
      <c r="G978" t="s">
        <v>1748</v>
      </c>
      <c r="H978" t="s">
        <v>1896</v>
      </c>
    </row>
    <row r="979" spans="1:8">
      <c r="A979" t="s">
        <v>271</v>
      </c>
      <c r="B979">
        <v>210</v>
      </c>
      <c r="C979" t="s">
        <v>3215</v>
      </c>
      <c r="D979" t="s">
        <v>3216</v>
      </c>
      <c r="F979" t="s">
        <v>1838</v>
      </c>
      <c r="G979" t="s">
        <v>1748</v>
      </c>
      <c r="H979" t="s">
        <v>1896</v>
      </c>
    </row>
    <row r="980" spans="1:8">
      <c r="A980" t="s">
        <v>271</v>
      </c>
      <c r="B980">
        <v>230</v>
      </c>
      <c r="C980" t="s">
        <v>3215</v>
      </c>
      <c r="D980" t="s">
        <v>3216</v>
      </c>
      <c r="F980" t="s">
        <v>1838</v>
      </c>
      <c r="G980" t="s">
        <v>1748</v>
      </c>
      <c r="H980" t="s">
        <v>1896</v>
      </c>
    </row>
    <row r="981" spans="1:7">
      <c r="A981" t="s">
        <v>3217</v>
      </c>
      <c r="B981">
        <v>210</v>
      </c>
      <c r="C981" t="s">
        <v>3218</v>
      </c>
      <c r="F981" t="s">
        <v>1747</v>
      </c>
      <c r="G981" t="s">
        <v>1748</v>
      </c>
    </row>
    <row r="982" spans="1:7">
      <c r="A982" t="s">
        <v>3217</v>
      </c>
      <c r="B982">
        <v>230</v>
      </c>
      <c r="C982" t="s">
        <v>3218</v>
      </c>
      <c r="F982" t="s">
        <v>1747</v>
      </c>
      <c r="G982" t="s">
        <v>1748</v>
      </c>
    </row>
    <row r="983" spans="1:8">
      <c r="A983" t="s">
        <v>272</v>
      </c>
      <c r="B983">
        <v>210</v>
      </c>
      <c r="C983" t="s">
        <v>3219</v>
      </c>
      <c r="D983" t="s">
        <v>3220</v>
      </c>
      <c r="F983" t="s">
        <v>1838</v>
      </c>
      <c r="G983" t="s">
        <v>1748</v>
      </c>
      <c r="H983" t="s">
        <v>1896</v>
      </c>
    </row>
    <row r="984" spans="1:8">
      <c r="A984" t="s">
        <v>272</v>
      </c>
      <c r="B984">
        <v>230</v>
      </c>
      <c r="C984" t="s">
        <v>3219</v>
      </c>
      <c r="D984" t="s">
        <v>3220</v>
      </c>
      <c r="F984" t="s">
        <v>1838</v>
      </c>
      <c r="G984" t="s">
        <v>1748</v>
      </c>
      <c r="H984" t="s">
        <v>1896</v>
      </c>
    </row>
    <row r="985" spans="1:8">
      <c r="A985" t="s">
        <v>3221</v>
      </c>
      <c r="B985">
        <v>210</v>
      </c>
      <c r="C985" t="s">
        <v>3222</v>
      </c>
      <c r="D985" t="s">
        <v>3223</v>
      </c>
      <c r="F985" t="s">
        <v>1838</v>
      </c>
      <c r="G985" t="s">
        <v>1748</v>
      </c>
      <c r="H985" t="s">
        <v>1896</v>
      </c>
    </row>
    <row r="986" spans="1:8">
      <c r="A986" t="s">
        <v>3221</v>
      </c>
      <c r="B986">
        <v>230</v>
      </c>
      <c r="C986" t="s">
        <v>3222</v>
      </c>
      <c r="D986" t="s">
        <v>3223</v>
      </c>
      <c r="F986" t="s">
        <v>1838</v>
      </c>
      <c r="G986" t="s">
        <v>1748</v>
      </c>
      <c r="H986" t="s">
        <v>1896</v>
      </c>
    </row>
    <row r="987" spans="1:8">
      <c r="A987" t="s">
        <v>273</v>
      </c>
      <c r="B987">
        <v>210</v>
      </c>
      <c r="C987" t="s">
        <v>3224</v>
      </c>
      <c r="D987" t="s">
        <v>3225</v>
      </c>
      <c r="F987" t="s">
        <v>1838</v>
      </c>
      <c r="G987" t="s">
        <v>1748</v>
      </c>
      <c r="H987" t="s">
        <v>1896</v>
      </c>
    </row>
    <row r="988" spans="1:8">
      <c r="A988" t="s">
        <v>273</v>
      </c>
      <c r="B988">
        <v>230</v>
      </c>
      <c r="C988" t="s">
        <v>3224</v>
      </c>
      <c r="D988" t="s">
        <v>3225</v>
      </c>
      <c r="F988" t="s">
        <v>1838</v>
      </c>
      <c r="G988" t="s">
        <v>1748</v>
      </c>
      <c r="H988" t="s">
        <v>1896</v>
      </c>
    </row>
    <row r="989" spans="1:8">
      <c r="A989" t="s">
        <v>274</v>
      </c>
      <c r="B989">
        <v>210</v>
      </c>
      <c r="C989" t="s">
        <v>3226</v>
      </c>
      <c r="D989" t="s">
        <v>3227</v>
      </c>
      <c r="F989" t="s">
        <v>1838</v>
      </c>
      <c r="G989" t="s">
        <v>1748</v>
      </c>
      <c r="H989" t="s">
        <v>1896</v>
      </c>
    </row>
    <row r="990" spans="1:8">
      <c r="A990" t="s">
        <v>274</v>
      </c>
      <c r="B990">
        <v>230</v>
      </c>
      <c r="C990" t="s">
        <v>3226</v>
      </c>
      <c r="D990" t="s">
        <v>3227</v>
      </c>
      <c r="F990" t="s">
        <v>1838</v>
      </c>
      <c r="G990" t="s">
        <v>1748</v>
      </c>
      <c r="H990" t="s">
        <v>1896</v>
      </c>
    </row>
    <row r="991" spans="1:8">
      <c r="A991" t="s">
        <v>275</v>
      </c>
      <c r="B991">
        <v>210</v>
      </c>
      <c r="C991" t="s">
        <v>3228</v>
      </c>
      <c r="D991" t="s">
        <v>3223</v>
      </c>
      <c r="F991" t="s">
        <v>1838</v>
      </c>
      <c r="G991" t="s">
        <v>1748</v>
      </c>
      <c r="H991" t="s">
        <v>1896</v>
      </c>
    </row>
    <row r="992" spans="1:8">
      <c r="A992" t="s">
        <v>275</v>
      </c>
      <c r="B992">
        <v>230</v>
      </c>
      <c r="C992" t="s">
        <v>3228</v>
      </c>
      <c r="D992" t="s">
        <v>3223</v>
      </c>
      <c r="F992" t="s">
        <v>1838</v>
      </c>
      <c r="G992" t="s">
        <v>1748</v>
      </c>
      <c r="H992" t="s">
        <v>1896</v>
      </c>
    </row>
    <row r="993" spans="1:8">
      <c r="A993" t="s">
        <v>276</v>
      </c>
      <c r="B993">
        <v>210</v>
      </c>
      <c r="C993" t="s">
        <v>3229</v>
      </c>
      <c r="D993" t="s">
        <v>3230</v>
      </c>
      <c r="F993" t="s">
        <v>1838</v>
      </c>
      <c r="G993" t="s">
        <v>1748</v>
      </c>
      <c r="H993" t="s">
        <v>1896</v>
      </c>
    </row>
    <row r="994" spans="1:8">
      <c r="A994" t="s">
        <v>276</v>
      </c>
      <c r="B994">
        <v>230</v>
      </c>
      <c r="C994" t="s">
        <v>3229</v>
      </c>
      <c r="D994" t="s">
        <v>3230</v>
      </c>
      <c r="F994" t="s">
        <v>1838</v>
      </c>
      <c r="G994" t="s">
        <v>1748</v>
      </c>
      <c r="H994" t="s">
        <v>1896</v>
      </c>
    </row>
    <row r="995" spans="1:8">
      <c r="A995" t="s">
        <v>277</v>
      </c>
      <c r="B995">
        <v>210</v>
      </c>
      <c r="C995" t="s">
        <v>3231</v>
      </c>
      <c r="D995" t="s">
        <v>2836</v>
      </c>
      <c r="F995" t="s">
        <v>1838</v>
      </c>
      <c r="G995" t="s">
        <v>1748</v>
      </c>
      <c r="H995" t="s">
        <v>1896</v>
      </c>
    </row>
    <row r="996" spans="1:8">
      <c r="A996" t="s">
        <v>277</v>
      </c>
      <c r="B996">
        <v>230</v>
      </c>
      <c r="C996" t="s">
        <v>3231</v>
      </c>
      <c r="D996" t="s">
        <v>2836</v>
      </c>
      <c r="F996" t="s">
        <v>1838</v>
      </c>
      <c r="G996" t="s">
        <v>1748</v>
      </c>
      <c r="H996" t="s">
        <v>1896</v>
      </c>
    </row>
    <row r="997" spans="1:8">
      <c r="A997" t="s">
        <v>3232</v>
      </c>
      <c r="B997">
        <v>220</v>
      </c>
      <c r="C997" t="s">
        <v>3233</v>
      </c>
      <c r="F997" t="s">
        <v>1747</v>
      </c>
      <c r="G997" t="s">
        <v>1748</v>
      </c>
      <c r="H997" t="s">
        <v>1749</v>
      </c>
    </row>
    <row r="998" spans="1:8">
      <c r="A998" t="s">
        <v>3234</v>
      </c>
      <c r="B998">
        <v>230</v>
      </c>
      <c r="C998" t="s">
        <v>3235</v>
      </c>
      <c r="E998" t="s">
        <v>3236</v>
      </c>
      <c r="F998" t="s">
        <v>1747</v>
      </c>
      <c r="G998" t="s">
        <v>1748</v>
      </c>
      <c r="H998" t="s">
        <v>1759</v>
      </c>
    </row>
    <row r="999" spans="1:8">
      <c r="A999" t="s">
        <v>3237</v>
      </c>
      <c r="B999">
        <v>230</v>
      </c>
      <c r="C999" t="s">
        <v>3185</v>
      </c>
      <c r="D999" t="s">
        <v>3238</v>
      </c>
      <c r="F999" t="s">
        <v>1747</v>
      </c>
      <c r="G999" t="s">
        <v>1748</v>
      </c>
      <c r="H999" t="s">
        <v>1759</v>
      </c>
    </row>
    <row r="1000" spans="1:8">
      <c r="A1000" t="s">
        <v>3239</v>
      </c>
      <c r="B1000">
        <v>230</v>
      </c>
      <c r="C1000" t="s">
        <v>3240</v>
      </c>
      <c r="D1000" t="s">
        <v>3241</v>
      </c>
      <c r="F1000" t="s">
        <v>1747</v>
      </c>
      <c r="G1000" t="s">
        <v>1748</v>
      </c>
      <c r="H1000" t="s">
        <v>1759</v>
      </c>
    </row>
    <row r="1001" spans="1:8">
      <c r="A1001" t="s">
        <v>3242</v>
      </c>
      <c r="B1001">
        <v>230</v>
      </c>
      <c r="C1001" t="s">
        <v>3243</v>
      </c>
      <c r="E1001" t="s">
        <v>3244</v>
      </c>
      <c r="F1001" t="s">
        <v>1747</v>
      </c>
      <c r="G1001" t="s">
        <v>1748</v>
      </c>
      <c r="H1001" t="s">
        <v>1759</v>
      </c>
    </row>
    <row r="1002" spans="1:8">
      <c r="A1002" t="s">
        <v>3245</v>
      </c>
      <c r="B1002">
        <v>230</v>
      </c>
      <c r="C1002" t="s">
        <v>3246</v>
      </c>
      <c r="F1002" t="s">
        <v>1747</v>
      </c>
      <c r="G1002" t="s">
        <v>1748</v>
      </c>
      <c r="H1002" t="s">
        <v>1759</v>
      </c>
    </row>
    <row r="1003" spans="1:8">
      <c r="A1003" t="s">
        <v>3247</v>
      </c>
      <c r="B1003">
        <v>230</v>
      </c>
      <c r="C1003" t="s">
        <v>3248</v>
      </c>
      <c r="F1003" t="s">
        <v>1747</v>
      </c>
      <c r="G1003" t="s">
        <v>1748</v>
      </c>
      <c r="H1003" t="s">
        <v>1759</v>
      </c>
    </row>
    <row r="1004" spans="1:8">
      <c r="A1004" t="s">
        <v>3249</v>
      </c>
      <c r="B1004">
        <v>230</v>
      </c>
      <c r="C1004" t="s">
        <v>3250</v>
      </c>
      <c r="D1004" t="s">
        <v>3251</v>
      </c>
      <c r="F1004" t="s">
        <v>1747</v>
      </c>
      <c r="G1004" t="s">
        <v>1748</v>
      </c>
      <c r="H1004" t="s">
        <v>1759</v>
      </c>
    </row>
    <row r="1005" spans="1:8">
      <c r="A1005" t="s">
        <v>3252</v>
      </c>
      <c r="B1005">
        <v>230</v>
      </c>
      <c r="C1005" t="s">
        <v>3253</v>
      </c>
      <c r="D1005" t="s">
        <v>3251</v>
      </c>
      <c r="F1005" t="s">
        <v>1747</v>
      </c>
      <c r="G1005" t="s">
        <v>1748</v>
      </c>
      <c r="H1005" t="s">
        <v>1759</v>
      </c>
    </row>
    <row r="1006" spans="1:7">
      <c r="A1006" t="s">
        <v>3254</v>
      </c>
      <c r="B1006">
        <v>230</v>
      </c>
      <c r="C1006" t="s">
        <v>3255</v>
      </c>
      <c r="D1006" t="s">
        <v>3256</v>
      </c>
      <c r="F1006" t="s">
        <v>1747</v>
      </c>
      <c r="G1006" t="s">
        <v>1748</v>
      </c>
    </row>
    <row r="1007" spans="1:8">
      <c r="A1007" t="s">
        <v>278</v>
      </c>
      <c r="B1007">
        <v>210</v>
      </c>
      <c r="C1007" t="s">
        <v>3257</v>
      </c>
      <c r="D1007" t="s">
        <v>3258</v>
      </c>
      <c r="F1007" t="s">
        <v>1838</v>
      </c>
      <c r="G1007" t="s">
        <v>1748</v>
      </c>
      <c r="H1007" t="s">
        <v>1896</v>
      </c>
    </row>
    <row r="1008" spans="1:8">
      <c r="A1008" t="s">
        <v>279</v>
      </c>
      <c r="B1008">
        <v>210</v>
      </c>
      <c r="C1008" t="s">
        <v>3259</v>
      </c>
      <c r="D1008" t="s">
        <v>3260</v>
      </c>
      <c r="F1008" t="s">
        <v>1838</v>
      </c>
      <c r="G1008" t="s">
        <v>1748</v>
      </c>
      <c r="H1008" t="s">
        <v>1889</v>
      </c>
    </row>
    <row r="1009" spans="1:8">
      <c r="A1009" t="s">
        <v>280</v>
      </c>
      <c r="B1009">
        <v>210</v>
      </c>
      <c r="C1009" t="s">
        <v>3261</v>
      </c>
      <c r="D1009" t="s">
        <v>3262</v>
      </c>
      <c r="F1009" t="s">
        <v>1838</v>
      </c>
      <c r="G1009" t="s">
        <v>1748</v>
      </c>
      <c r="H1009" t="s">
        <v>1896</v>
      </c>
    </row>
    <row r="1010" spans="1:8">
      <c r="A1010" t="s">
        <v>280</v>
      </c>
      <c r="B1010">
        <v>230</v>
      </c>
      <c r="C1010" t="s">
        <v>3261</v>
      </c>
      <c r="D1010" t="s">
        <v>3262</v>
      </c>
      <c r="F1010" t="s">
        <v>1838</v>
      </c>
      <c r="G1010" t="s">
        <v>1748</v>
      </c>
      <c r="H1010" t="s">
        <v>1896</v>
      </c>
    </row>
    <row r="1011" spans="1:8">
      <c r="A1011" t="s">
        <v>281</v>
      </c>
      <c r="B1011">
        <v>210</v>
      </c>
      <c r="C1011" t="s">
        <v>3263</v>
      </c>
      <c r="D1011" t="s">
        <v>3264</v>
      </c>
      <c r="F1011" t="s">
        <v>1838</v>
      </c>
      <c r="G1011" t="s">
        <v>1748</v>
      </c>
      <c r="H1011" t="s">
        <v>1896</v>
      </c>
    </row>
    <row r="1012" spans="1:8">
      <c r="A1012" t="s">
        <v>281</v>
      </c>
      <c r="B1012">
        <v>230</v>
      </c>
      <c r="C1012" t="s">
        <v>3263</v>
      </c>
      <c r="D1012" t="s">
        <v>3264</v>
      </c>
      <c r="F1012" t="s">
        <v>1838</v>
      </c>
      <c r="G1012" t="s">
        <v>1748</v>
      </c>
      <c r="H1012" t="s">
        <v>1896</v>
      </c>
    </row>
    <row r="1013" spans="1:8">
      <c r="A1013" t="s">
        <v>3265</v>
      </c>
      <c r="B1013">
        <v>230</v>
      </c>
      <c r="C1013" t="s">
        <v>3266</v>
      </c>
      <c r="D1013" t="s">
        <v>1821</v>
      </c>
      <c r="F1013" t="s">
        <v>1747</v>
      </c>
      <c r="G1013" t="s">
        <v>1748</v>
      </c>
      <c r="H1013" t="s">
        <v>1759</v>
      </c>
    </row>
    <row r="1014" spans="1:8">
      <c r="A1014" t="s">
        <v>3267</v>
      </c>
      <c r="B1014">
        <v>230</v>
      </c>
      <c r="C1014" t="s">
        <v>3268</v>
      </c>
      <c r="F1014" t="s">
        <v>1747</v>
      </c>
      <c r="G1014" t="s">
        <v>1748</v>
      </c>
      <c r="H1014" t="s">
        <v>1851</v>
      </c>
    </row>
    <row r="1015" spans="1:8">
      <c r="A1015" t="s">
        <v>3269</v>
      </c>
      <c r="B1015">
        <v>230</v>
      </c>
      <c r="C1015" t="s">
        <v>3270</v>
      </c>
      <c r="D1015" t="s">
        <v>1860</v>
      </c>
      <c r="F1015" t="s">
        <v>1747</v>
      </c>
      <c r="G1015" t="s">
        <v>1748</v>
      </c>
      <c r="H1015" t="s">
        <v>1851</v>
      </c>
    </row>
    <row r="1016" spans="1:8">
      <c r="A1016" t="s">
        <v>3271</v>
      </c>
      <c r="B1016">
        <v>230</v>
      </c>
      <c r="C1016" t="s">
        <v>3272</v>
      </c>
      <c r="F1016" t="s">
        <v>1747</v>
      </c>
      <c r="G1016" t="s">
        <v>1748</v>
      </c>
      <c r="H1016" t="s">
        <v>1851</v>
      </c>
    </row>
    <row r="1017" spans="1:8">
      <c r="A1017" t="s">
        <v>3273</v>
      </c>
      <c r="B1017">
        <v>230</v>
      </c>
      <c r="C1017" t="s">
        <v>3274</v>
      </c>
      <c r="D1017" t="s">
        <v>1860</v>
      </c>
      <c r="F1017" t="s">
        <v>1747</v>
      </c>
      <c r="G1017" t="s">
        <v>1748</v>
      </c>
      <c r="H1017" t="s">
        <v>1851</v>
      </c>
    </row>
    <row r="1018" spans="1:7">
      <c r="A1018" t="s">
        <v>3275</v>
      </c>
      <c r="B1018">
        <v>230</v>
      </c>
      <c r="C1018" t="s">
        <v>3276</v>
      </c>
      <c r="D1018" t="s">
        <v>1860</v>
      </c>
      <c r="F1018" t="s">
        <v>1747</v>
      </c>
      <c r="G1018" t="s">
        <v>1748</v>
      </c>
    </row>
    <row r="1019" spans="1:8">
      <c r="A1019" t="s">
        <v>3277</v>
      </c>
      <c r="B1019">
        <v>220</v>
      </c>
      <c r="C1019" t="s">
        <v>3278</v>
      </c>
      <c r="D1019" t="s">
        <v>1860</v>
      </c>
      <c r="E1019" t="s">
        <v>3277</v>
      </c>
      <c r="F1019" t="s">
        <v>1747</v>
      </c>
      <c r="G1019" t="s">
        <v>1748</v>
      </c>
      <c r="H1019" t="s">
        <v>1851</v>
      </c>
    </row>
    <row r="1020" spans="1:8">
      <c r="A1020" t="s">
        <v>3277</v>
      </c>
      <c r="B1020">
        <v>230</v>
      </c>
      <c r="C1020" t="s">
        <v>3278</v>
      </c>
      <c r="D1020" t="s">
        <v>1860</v>
      </c>
      <c r="E1020" t="s">
        <v>3277</v>
      </c>
      <c r="F1020" t="s">
        <v>1747</v>
      </c>
      <c r="G1020" t="s">
        <v>1748</v>
      </c>
      <c r="H1020" t="s">
        <v>1851</v>
      </c>
    </row>
    <row r="1021" spans="1:8">
      <c r="A1021" t="s">
        <v>3279</v>
      </c>
      <c r="B1021">
        <v>230</v>
      </c>
      <c r="C1021" t="s">
        <v>3280</v>
      </c>
      <c r="D1021" t="s">
        <v>1860</v>
      </c>
      <c r="F1021" t="s">
        <v>1747</v>
      </c>
      <c r="G1021" t="s">
        <v>1748</v>
      </c>
      <c r="H1021" t="s">
        <v>1851</v>
      </c>
    </row>
    <row r="1022" spans="1:8">
      <c r="A1022" t="s">
        <v>3281</v>
      </c>
      <c r="B1022">
        <v>230</v>
      </c>
      <c r="C1022" t="s">
        <v>3282</v>
      </c>
      <c r="D1022" t="s">
        <v>1860</v>
      </c>
      <c r="F1022" t="s">
        <v>1747</v>
      </c>
      <c r="G1022" t="s">
        <v>1748</v>
      </c>
      <c r="H1022" t="s">
        <v>1851</v>
      </c>
    </row>
    <row r="1023" spans="1:8">
      <c r="A1023" t="s">
        <v>3283</v>
      </c>
      <c r="B1023">
        <v>220</v>
      </c>
      <c r="C1023" t="s">
        <v>3284</v>
      </c>
      <c r="F1023" t="s">
        <v>1747</v>
      </c>
      <c r="G1023" t="s">
        <v>1748</v>
      </c>
      <c r="H1023" t="s">
        <v>1926</v>
      </c>
    </row>
    <row r="1024" spans="1:8">
      <c r="A1024" t="s">
        <v>3285</v>
      </c>
      <c r="B1024">
        <v>220</v>
      </c>
      <c r="C1024" t="s">
        <v>3286</v>
      </c>
      <c r="F1024" t="s">
        <v>1747</v>
      </c>
      <c r="G1024" t="s">
        <v>1748</v>
      </c>
      <c r="H1024" t="s">
        <v>1926</v>
      </c>
    </row>
    <row r="1025" spans="1:8">
      <c r="A1025" t="s">
        <v>3287</v>
      </c>
      <c r="B1025">
        <v>220</v>
      </c>
      <c r="C1025" t="s">
        <v>3288</v>
      </c>
      <c r="F1025" t="s">
        <v>1747</v>
      </c>
      <c r="G1025" t="s">
        <v>1748</v>
      </c>
      <c r="H1025" t="s">
        <v>1926</v>
      </c>
    </row>
    <row r="1026" spans="1:8">
      <c r="A1026" t="s">
        <v>3289</v>
      </c>
      <c r="B1026">
        <v>220</v>
      </c>
      <c r="C1026" t="s">
        <v>3290</v>
      </c>
      <c r="F1026" t="s">
        <v>1747</v>
      </c>
      <c r="G1026" t="s">
        <v>1748</v>
      </c>
      <c r="H1026" t="s">
        <v>1926</v>
      </c>
    </row>
    <row r="1027" spans="1:8">
      <c r="A1027" t="s">
        <v>3291</v>
      </c>
      <c r="B1027">
        <v>220</v>
      </c>
      <c r="C1027" t="s">
        <v>3292</v>
      </c>
      <c r="F1027" t="s">
        <v>1747</v>
      </c>
      <c r="G1027" t="s">
        <v>1748</v>
      </c>
      <c r="H1027" t="s">
        <v>1926</v>
      </c>
    </row>
    <row r="1028" spans="1:8">
      <c r="A1028" t="s">
        <v>3293</v>
      </c>
      <c r="B1028">
        <v>220</v>
      </c>
      <c r="C1028" t="s">
        <v>3294</v>
      </c>
      <c r="F1028" t="s">
        <v>1747</v>
      </c>
      <c r="G1028" t="s">
        <v>1748</v>
      </c>
      <c r="H1028" t="s">
        <v>1926</v>
      </c>
    </row>
    <row r="1029" spans="1:8">
      <c r="A1029" t="s">
        <v>3295</v>
      </c>
      <c r="B1029">
        <v>230</v>
      </c>
      <c r="C1029" t="s">
        <v>3296</v>
      </c>
      <c r="F1029" t="s">
        <v>1747</v>
      </c>
      <c r="G1029" t="s">
        <v>1748</v>
      </c>
      <c r="H1029" t="s">
        <v>1759</v>
      </c>
    </row>
    <row r="1030" spans="1:8">
      <c r="A1030" t="s">
        <v>3297</v>
      </c>
      <c r="B1030">
        <v>230</v>
      </c>
      <c r="C1030" t="s">
        <v>3298</v>
      </c>
      <c r="D1030" t="s">
        <v>3299</v>
      </c>
      <c r="F1030" t="s">
        <v>1747</v>
      </c>
      <c r="G1030" t="s">
        <v>1748</v>
      </c>
      <c r="H1030" t="s">
        <v>1759</v>
      </c>
    </row>
    <row r="1031" spans="1:8">
      <c r="A1031" t="s">
        <v>3300</v>
      </c>
      <c r="B1031">
        <v>230</v>
      </c>
      <c r="C1031" t="s">
        <v>3301</v>
      </c>
      <c r="D1031" t="s">
        <v>2054</v>
      </c>
      <c r="E1031" t="s">
        <v>3300</v>
      </c>
      <c r="F1031" t="s">
        <v>1747</v>
      </c>
      <c r="G1031" t="s">
        <v>1748</v>
      </c>
      <c r="H1031" t="s">
        <v>1759</v>
      </c>
    </row>
    <row r="1032" spans="1:8">
      <c r="A1032" t="s">
        <v>282</v>
      </c>
      <c r="B1032">
        <v>210</v>
      </c>
      <c r="C1032" t="s">
        <v>3302</v>
      </c>
      <c r="D1032" t="s">
        <v>3303</v>
      </c>
      <c r="F1032" t="s">
        <v>1838</v>
      </c>
      <c r="G1032" t="s">
        <v>1748</v>
      </c>
      <c r="H1032" t="s">
        <v>1889</v>
      </c>
    </row>
    <row r="1033" spans="1:8">
      <c r="A1033" t="s">
        <v>283</v>
      </c>
      <c r="B1033">
        <v>210</v>
      </c>
      <c r="C1033" t="s">
        <v>3304</v>
      </c>
      <c r="D1033" t="s">
        <v>3305</v>
      </c>
      <c r="F1033" t="s">
        <v>1838</v>
      </c>
      <c r="G1033" t="s">
        <v>1748</v>
      </c>
      <c r="H1033" t="s">
        <v>1889</v>
      </c>
    </row>
    <row r="1034" spans="1:8">
      <c r="A1034" t="s">
        <v>284</v>
      </c>
      <c r="B1034">
        <v>210</v>
      </c>
      <c r="C1034" t="s">
        <v>3306</v>
      </c>
      <c r="D1034" t="s">
        <v>3307</v>
      </c>
      <c r="F1034" t="s">
        <v>1838</v>
      </c>
      <c r="G1034" t="s">
        <v>1748</v>
      </c>
      <c r="H1034" t="s">
        <v>1889</v>
      </c>
    </row>
    <row r="1035" spans="1:8">
      <c r="A1035" t="s">
        <v>285</v>
      </c>
      <c r="B1035">
        <v>210</v>
      </c>
      <c r="C1035" t="s">
        <v>3308</v>
      </c>
      <c r="D1035" t="s">
        <v>3309</v>
      </c>
      <c r="F1035" t="s">
        <v>1838</v>
      </c>
      <c r="G1035" t="s">
        <v>1748</v>
      </c>
      <c r="H1035" t="s">
        <v>1889</v>
      </c>
    </row>
    <row r="1036" spans="1:8">
      <c r="A1036" t="s">
        <v>3310</v>
      </c>
      <c r="B1036">
        <v>210</v>
      </c>
      <c r="C1036" t="s">
        <v>3311</v>
      </c>
      <c r="F1036" t="s">
        <v>1747</v>
      </c>
      <c r="G1036" t="s">
        <v>1748</v>
      </c>
      <c r="H1036" t="s">
        <v>1896</v>
      </c>
    </row>
    <row r="1037" spans="1:8">
      <c r="A1037" t="s">
        <v>3312</v>
      </c>
      <c r="B1037">
        <v>210</v>
      </c>
      <c r="C1037" t="s">
        <v>3313</v>
      </c>
      <c r="F1037" t="s">
        <v>1747</v>
      </c>
      <c r="G1037" t="s">
        <v>1748</v>
      </c>
      <c r="H1037" t="s">
        <v>1896</v>
      </c>
    </row>
    <row r="1038" spans="1:7">
      <c r="A1038" t="s">
        <v>3314</v>
      </c>
      <c r="B1038">
        <v>210</v>
      </c>
      <c r="C1038" t="s">
        <v>2902</v>
      </c>
      <c r="F1038" t="s">
        <v>1838</v>
      </c>
      <c r="G1038" t="s">
        <v>1748</v>
      </c>
    </row>
    <row r="1039" spans="1:7">
      <c r="A1039" t="s">
        <v>3315</v>
      </c>
      <c r="B1039">
        <v>210</v>
      </c>
      <c r="C1039" t="s">
        <v>2904</v>
      </c>
      <c r="F1039" t="s">
        <v>1838</v>
      </c>
      <c r="G1039" t="s">
        <v>1748</v>
      </c>
    </row>
    <row r="1040" spans="1:8">
      <c r="A1040" t="s">
        <v>3316</v>
      </c>
      <c r="B1040">
        <v>210</v>
      </c>
      <c r="C1040" t="s">
        <v>3317</v>
      </c>
      <c r="F1040" t="s">
        <v>1747</v>
      </c>
      <c r="G1040" t="s">
        <v>1748</v>
      </c>
      <c r="H1040" t="s">
        <v>1896</v>
      </c>
    </row>
    <row r="1041" spans="1:8">
      <c r="A1041" t="s">
        <v>3318</v>
      </c>
      <c r="B1041">
        <v>210</v>
      </c>
      <c r="C1041" t="s">
        <v>3319</v>
      </c>
      <c r="D1041" t="s">
        <v>3320</v>
      </c>
      <c r="F1041" t="s">
        <v>1838</v>
      </c>
      <c r="G1041" t="s">
        <v>1869</v>
      </c>
      <c r="H1041" t="s">
        <v>1870</v>
      </c>
    </row>
    <row r="1042" spans="1:8">
      <c r="A1042" t="s">
        <v>3321</v>
      </c>
      <c r="B1042">
        <v>210</v>
      </c>
      <c r="C1042" t="s">
        <v>3322</v>
      </c>
      <c r="D1042" t="s">
        <v>3320</v>
      </c>
      <c r="F1042" t="s">
        <v>1838</v>
      </c>
      <c r="G1042" t="s">
        <v>1869</v>
      </c>
      <c r="H1042" t="s">
        <v>1870</v>
      </c>
    </row>
    <row r="1043" spans="1:8">
      <c r="A1043" t="s">
        <v>3323</v>
      </c>
      <c r="B1043">
        <v>210</v>
      </c>
      <c r="C1043" t="s">
        <v>3324</v>
      </c>
      <c r="F1043" t="s">
        <v>3325</v>
      </c>
      <c r="G1043" t="s">
        <v>1748</v>
      </c>
      <c r="H1043" t="s">
        <v>3326</v>
      </c>
    </row>
    <row r="1044" spans="1:8">
      <c r="A1044" t="s">
        <v>3327</v>
      </c>
      <c r="B1044">
        <v>210</v>
      </c>
      <c r="C1044" t="s">
        <v>3328</v>
      </c>
      <c r="F1044" t="s">
        <v>3325</v>
      </c>
      <c r="G1044" t="s">
        <v>1748</v>
      </c>
      <c r="H1044" t="s">
        <v>3326</v>
      </c>
    </row>
    <row r="1045" spans="1:8">
      <c r="A1045" t="s">
        <v>3329</v>
      </c>
      <c r="B1045">
        <v>210</v>
      </c>
      <c r="C1045" t="s">
        <v>3330</v>
      </c>
      <c r="F1045" t="s">
        <v>3325</v>
      </c>
      <c r="G1045" t="s">
        <v>1748</v>
      </c>
      <c r="H1045" t="s">
        <v>3326</v>
      </c>
    </row>
    <row r="1046" spans="1:8">
      <c r="A1046" t="s">
        <v>3331</v>
      </c>
      <c r="B1046">
        <v>210</v>
      </c>
      <c r="C1046" t="s">
        <v>3332</v>
      </c>
      <c r="F1046" t="s">
        <v>3325</v>
      </c>
      <c r="G1046" t="s">
        <v>1748</v>
      </c>
      <c r="H1046" t="s">
        <v>3326</v>
      </c>
    </row>
    <row r="1047" spans="1:7">
      <c r="A1047" t="s">
        <v>3333</v>
      </c>
      <c r="B1047">
        <v>210</v>
      </c>
      <c r="C1047" t="s">
        <v>2906</v>
      </c>
      <c r="F1047" t="s">
        <v>1838</v>
      </c>
      <c r="G1047" t="s">
        <v>1748</v>
      </c>
    </row>
    <row r="1048" spans="1:7">
      <c r="A1048" t="s">
        <v>3334</v>
      </c>
      <c r="B1048">
        <v>210</v>
      </c>
      <c r="C1048" t="s">
        <v>2908</v>
      </c>
      <c r="F1048" t="s">
        <v>1838</v>
      </c>
      <c r="G1048" t="s">
        <v>1748</v>
      </c>
    </row>
    <row r="1049" spans="1:8">
      <c r="A1049" t="s">
        <v>3335</v>
      </c>
      <c r="B1049">
        <v>210</v>
      </c>
      <c r="C1049" t="s">
        <v>3336</v>
      </c>
      <c r="F1049" t="s">
        <v>1747</v>
      </c>
      <c r="G1049" t="s">
        <v>1748</v>
      </c>
      <c r="H1049" t="s">
        <v>1889</v>
      </c>
    </row>
    <row r="1050" spans="1:8">
      <c r="A1050" t="s">
        <v>3335</v>
      </c>
      <c r="B1050">
        <v>220</v>
      </c>
      <c r="C1050" t="s">
        <v>3336</v>
      </c>
      <c r="F1050" t="s">
        <v>1747</v>
      </c>
      <c r="G1050" t="s">
        <v>1748</v>
      </c>
      <c r="H1050" t="s">
        <v>1889</v>
      </c>
    </row>
    <row r="1051" spans="1:8">
      <c r="A1051" t="s">
        <v>3337</v>
      </c>
      <c r="B1051">
        <v>210</v>
      </c>
      <c r="C1051" t="s">
        <v>3338</v>
      </c>
      <c r="F1051" t="s">
        <v>3339</v>
      </c>
      <c r="G1051" t="s">
        <v>1748</v>
      </c>
      <c r="H1051" t="s">
        <v>1889</v>
      </c>
    </row>
    <row r="1052" spans="1:8">
      <c r="A1052" t="s">
        <v>3337</v>
      </c>
      <c r="B1052">
        <v>220</v>
      </c>
      <c r="C1052" t="s">
        <v>3338</v>
      </c>
      <c r="F1052" t="s">
        <v>3339</v>
      </c>
      <c r="G1052" t="s">
        <v>1748</v>
      </c>
      <c r="H1052" t="s">
        <v>1889</v>
      </c>
    </row>
    <row r="1053" spans="1:7">
      <c r="A1053" t="s">
        <v>3340</v>
      </c>
      <c r="B1053">
        <v>210</v>
      </c>
      <c r="C1053" t="s">
        <v>3341</v>
      </c>
      <c r="D1053" t="s">
        <v>3342</v>
      </c>
      <c r="F1053" t="s">
        <v>1838</v>
      </c>
      <c r="G1053" t="s">
        <v>1869</v>
      </c>
    </row>
    <row r="1054" spans="1:7">
      <c r="A1054" t="s">
        <v>3343</v>
      </c>
      <c r="B1054">
        <v>210</v>
      </c>
      <c r="C1054" t="s">
        <v>3344</v>
      </c>
      <c r="D1054" t="s">
        <v>3345</v>
      </c>
      <c r="F1054" t="s">
        <v>1838</v>
      </c>
      <c r="G1054" t="s">
        <v>1869</v>
      </c>
    </row>
    <row r="1055" spans="1:8">
      <c r="A1055" t="s">
        <v>3346</v>
      </c>
      <c r="B1055">
        <v>210</v>
      </c>
      <c r="C1055" t="s">
        <v>3347</v>
      </c>
      <c r="D1055" t="s">
        <v>3348</v>
      </c>
      <c r="F1055" t="s">
        <v>1838</v>
      </c>
      <c r="G1055" t="s">
        <v>1869</v>
      </c>
      <c r="H1055" t="s">
        <v>1870</v>
      </c>
    </row>
    <row r="1056" spans="1:8">
      <c r="A1056" t="s">
        <v>286</v>
      </c>
      <c r="B1056">
        <v>210</v>
      </c>
      <c r="C1056" t="s">
        <v>3349</v>
      </c>
      <c r="D1056" t="s">
        <v>3348</v>
      </c>
      <c r="F1056" t="s">
        <v>1838</v>
      </c>
      <c r="G1056" t="s">
        <v>1869</v>
      </c>
      <c r="H1056" t="s">
        <v>1870</v>
      </c>
    </row>
    <row r="1057" spans="1:8">
      <c r="A1057" t="s">
        <v>287</v>
      </c>
      <c r="B1057">
        <v>210</v>
      </c>
      <c r="C1057" t="s">
        <v>3350</v>
      </c>
      <c r="D1057" t="s">
        <v>3351</v>
      </c>
      <c r="F1057" t="s">
        <v>1838</v>
      </c>
      <c r="G1057" t="s">
        <v>1748</v>
      </c>
      <c r="H1057" t="s">
        <v>1896</v>
      </c>
    </row>
    <row r="1058" spans="1:8">
      <c r="A1058" t="s">
        <v>288</v>
      </c>
      <c r="B1058">
        <v>210</v>
      </c>
      <c r="C1058" t="s">
        <v>3352</v>
      </c>
      <c r="D1058" t="s">
        <v>3351</v>
      </c>
      <c r="F1058" t="s">
        <v>1838</v>
      </c>
      <c r="G1058" t="s">
        <v>1748</v>
      </c>
      <c r="H1058" t="s">
        <v>1896</v>
      </c>
    </row>
    <row r="1059" spans="1:7">
      <c r="A1059" t="s">
        <v>3353</v>
      </c>
      <c r="B1059">
        <v>210</v>
      </c>
      <c r="C1059" t="s">
        <v>3354</v>
      </c>
      <c r="D1059" t="s">
        <v>3355</v>
      </c>
      <c r="F1059" t="s">
        <v>1838</v>
      </c>
      <c r="G1059" t="s">
        <v>1869</v>
      </c>
    </row>
    <row r="1060" spans="1:7">
      <c r="A1060" t="s">
        <v>3356</v>
      </c>
      <c r="B1060">
        <v>210</v>
      </c>
      <c r="C1060" t="s">
        <v>3357</v>
      </c>
      <c r="D1060" t="s">
        <v>3358</v>
      </c>
      <c r="F1060" t="s">
        <v>1838</v>
      </c>
      <c r="G1060" t="s">
        <v>1869</v>
      </c>
    </row>
    <row r="1061" spans="1:7">
      <c r="A1061" t="s">
        <v>3359</v>
      </c>
      <c r="B1061">
        <v>210</v>
      </c>
      <c r="C1061" t="s">
        <v>3360</v>
      </c>
      <c r="D1061" t="s">
        <v>3361</v>
      </c>
      <c r="F1061" t="s">
        <v>1838</v>
      </c>
      <c r="G1061" t="s">
        <v>1869</v>
      </c>
    </row>
    <row r="1062" spans="1:7">
      <c r="A1062" t="s">
        <v>3362</v>
      </c>
      <c r="B1062">
        <v>210</v>
      </c>
      <c r="C1062" t="s">
        <v>3363</v>
      </c>
      <c r="D1062" t="s">
        <v>3364</v>
      </c>
      <c r="F1062" t="s">
        <v>1838</v>
      </c>
      <c r="G1062" t="s">
        <v>1869</v>
      </c>
    </row>
    <row r="1063" spans="1:7">
      <c r="A1063" t="s">
        <v>3365</v>
      </c>
      <c r="B1063">
        <v>210</v>
      </c>
      <c r="C1063" t="s">
        <v>3366</v>
      </c>
      <c r="D1063" t="s">
        <v>3367</v>
      </c>
      <c r="F1063" t="s">
        <v>1838</v>
      </c>
      <c r="G1063" t="s">
        <v>1748</v>
      </c>
    </row>
    <row r="1064" spans="1:7">
      <c r="A1064" t="s">
        <v>3368</v>
      </c>
      <c r="B1064">
        <v>210</v>
      </c>
      <c r="C1064" t="s">
        <v>3369</v>
      </c>
      <c r="D1064" t="s">
        <v>3367</v>
      </c>
      <c r="F1064" t="s">
        <v>1838</v>
      </c>
      <c r="G1064" t="s">
        <v>1748</v>
      </c>
    </row>
    <row r="1065" spans="1:7">
      <c r="A1065" t="s">
        <v>3370</v>
      </c>
      <c r="B1065">
        <v>210</v>
      </c>
      <c r="C1065" t="s">
        <v>3371</v>
      </c>
      <c r="D1065" t="s">
        <v>3372</v>
      </c>
      <c r="F1065" t="s">
        <v>1838</v>
      </c>
      <c r="G1065" t="s">
        <v>1748</v>
      </c>
    </row>
    <row r="1066" spans="1:8">
      <c r="A1066" t="s">
        <v>3373</v>
      </c>
      <c r="B1066">
        <v>210</v>
      </c>
      <c r="C1066" t="s">
        <v>3374</v>
      </c>
      <c r="D1066" t="s">
        <v>3375</v>
      </c>
      <c r="F1066" t="s">
        <v>1838</v>
      </c>
      <c r="G1066" t="s">
        <v>1869</v>
      </c>
      <c r="H1066" t="s">
        <v>3326</v>
      </c>
    </row>
    <row r="1067" spans="1:8">
      <c r="A1067" t="s">
        <v>3376</v>
      </c>
      <c r="B1067">
        <v>210</v>
      </c>
      <c r="C1067" t="s">
        <v>3377</v>
      </c>
      <c r="D1067" t="s">
        <v>3378</v>
      </c>
      <c r="F1067" t="s">
        <v>1838</v>
      </c>
      <c r="G1067" t="s">
        <v>1869</v>
      </c>
      <c r="H1067" t="s">
        <v>3326</v>
      </c>
    </row>
    <row r="1068" spans="1:8">
      <c r="A1068" t="s">
        <v>3379</v>
      </c>
      <c r="B1068">
        <v>210</v>
      </c>
      <c r="C1068" t="s">
        <v>3380</v>
      </c>
      <c r="D1068" t="s">
        <v>3381</v>
      </c>
      <c r="F1068" t="s">
        <v>1838</v>
      </c>
      <c r="G1068" t="s">
        <v>1869</v>
      </c>
      <c r="H1068" t="s">
        <v>3326</v>
      </c>
    </row>
    <row r="1069" spans="1:8">
      <c r="A1069" t="s">
        <v>3382</v>
      </c>
      <c r="B1069">
        <v>210</v>
      </c>
      <c r="C1069" t="s">
        <v>3383</v>
      </c>
      <c r="D1069" t="s">
        <v>3384</v>
      </c>
      <c r="F1069" t="s">
        <v>1838</v>
      </c>
      <c r="G1069" t="s">
        <v>1869</v>
      </c>
      <c r="H1069" t="s">
        <v>3326</v>
      </c>
    </row>
    <row r="1070" spans="1:8">
      <c r="A1070" t="s">
        <v>3385</v>
      </c>
      <c r="B1070">
        <v>210</v>
      </c>
      <c r="C1070" t="s">
        <v>3386</v>
      </c>
      <c r="D1070" t="s">
        <v>3387</v>
      </c>
      <c r="F1070" t="s">
        <v>1838</v>
      </c>
      <c r="G1070" t="s">
        <v>1869</v>
      </c>
      <c r="H1070" t="s">
        <v>3326</v>
      </c>
    </row>
    <row r="1071" spans="1:8">
      <c r="A1071" t="s">
        <v>3388</v>
      </c>
      <c r="B1071">
        <v>210</v>
      </c>
      <c r="C1071" t="s">
        <v>3389</v>
      </c>
      <c r="D1071" t="s">
        <v>3390</v>
      </c>
      <c r="F1071" t="s">
        <v>1838</v>
      </c>
      <c r="G1071" t="s">
        <v>1869</v>
      </c>
      <c r="H1071" t="s">
        <v>3326</v>
      </c>
    </row>
    <row r="1072" spans="1:7">
      <c r="A1072" t="s">
        <v>3391</v>
      </c>
      <c r="B1072">
        <v>210</v>
      </c>
      <c r="C1072" t="s">
        <v>3392</v>
      </c>
      <c r="D1072" t="s">
        <v>3393</v>
      </c>
      <c r="F1072" t="s">
        <v>1838</v>
      </c>
      <c r="G1072" t="s">
        <v>1748</v>
      </c>
    </row>
    <row r="1073" spans="1:7">
      <c r="A1073" t="s">
        <v>3394</v>
      </c>
      <c r="B1073">
        <v>210</v>
      </c>
      <c r="C1073" t="s">
        <v>3395</v>
      </c>
      <c r="D1073" t="s">
        <v>3396</v>
      </c>
      <c r="F1073" t="s">
        <v>1838</v>
      </c>
      <c r="G1073" t="s">
        <v>1869</v>
      </c>
    </row>
    <row r="1074" spans="1:7">
      <c r="A1074" t="s">
        <v>3397</v>
      </c>
      <c r="B1074">
        <v>210</v>
      </c>
      <c r="C1074" t="s">
        <v>3398</v>
      </c>
      <c r="D1074" t="s">
        <v>3399</v>
      </c>
      <c r="F1074" t="s">
        <v>1838</v>
      </c>
      <c r="G1074" t="s">
        <v>1869</v>
      </c>
    </row>
    <row r="1075" spans="1:7">
      <c r="A1075" t="s">
        <v>3400</v>
      </c>
      <c r="B1075">
        <v>210</v>
      </c>
      <c r="C1075" t="s">
        <v>3401</v>
      </c>
      <c r="F1075" t="s">
        <v>1838</v>
      </c>
      <c r="G1075" t="s">
        <v>1748</v>
      </c>
    </row>
    <row r="1076" spans="1:7">
      <c r="A1076" t="s">
        <v>3402</v>
      </c>
      <c r="B1076">
        <v>210</v>
      </c>
      <c r="C1076" t="s">
        <v>3403</v>
      </c>
      <c r="F1076" t="s">
        <v>1838</v>
      </c>
      <c r="G1076" t="s">
        <v>1748</v>
      </c>
    </row>
    <row r="1077" spans="1:7">
      <c r="A1077" t="s">
        <v>3404</v>
      </c>
      <c r="B1077">
        <v>210</v>
      </c>
      <c r="C1077" t="s">
        <v>3405</v>
      </c>
      <c r="F1077" t="s">
        <v>1838</v>
      </c>
      <c r="G1077" t="s">
        <v>1748</v>
      </c>
    </row>
    <row r="1078" spans="1:7">
      <c r="A1078" t="s">
        <v>3406</v>
      </c>
      <c r="B1078">
        <v>210</v>
      </c>
      <c r="C1078" t="s">
        <v>3407</v>
      </c>
      <c r="F1078" t="s">
        <v>1838</v>
      </c>
      <c r="G1078" t="s">
        <v>1748</v>
      </c>
    </row>
    <row r="1079" spans="1:7">
      <c r="A1079" t="s">
        <v>3408</v>
      </c>
      <c r="B1079">
        <v>210</v>
      </c>
      <c r="C1079" t="s">
        <v>3409</v>
      </c>
      <c r="D1079" t="s">
        <v>3410</v>
      </c>
      <c r="F1079" t="s">
        <v>1838</v>
      </c>
      <c r="G1079" t="s">
        <v>1748</v>
      </c>
    </row>
    <row r="1080" spans="1:8">
      <c r="A1080" t="s">
        <v>291</v>
      </c>
      <c r="B1080">
        <v>210</v>
      </c>
      <c r="C1080" t="s">
        <v>3411</v>
      </c>
      <c r="D1080" t="s">
        <v>3412</v>
      </c>
      <c r="F1080" t="s">
        <v>1838</v>
      </c>
      <c r="G1080" t="s">
        <v>1748</v>
      </c>
      <c r="H1080" t="s">
        <v>1896</v>
      </c>
    </row>
    <row r="1081" spans="1:8">
      <c r="A1081" t="s">
        <v>291</v>
      </c>
      <c r="B1081">
        <v>230</v>
      </c>
      <c r="C1081" t="s">
        <v>3411</v>
      </c>
      <c r="D1081" t="s">
        <v>3412</v>
      </c>
      <c r="F1081" t="s">
        <v>1838</v>
      </c>
      <c r="G1081" t="s">
        <v>1748</v>
      </c>
      <c r="H1081" t="s">
        <v>1896</v>
      </c>
    </row>
    <row r="1082" spans="1:8">
      <c r="A1082" t="s">
        <v>3413</v>
      </c>
      <c r="B1082">
        <v>210</v>
      </c>
      <c r="C1082" t="s">
        <v>3414</v>
      </c>
      <c r="D1082" t="s">
        <v>3412</v>
      </c>
      <c r="F1082" t="s">
        <v>1838</v>
      </c>
      <c r="G1082" t="s">
        <v>1748</v>
      </c>
      <c r="H1082" t="s">
        <v>1896</v>
      </c>
    </row>
    <row r="1083" spans="1:8">
      <c r="A1083" t="s">
        <v>3413</v>
      </c>
      <c r="B1083">
        <v>230</v>
      </c>
      <c r="C1083" t="s">
        <v>3414</v>
      </c>
      <c r="D1083" t="s">
        <v>3412</v>
      </c>
      <c r="F1083" t="s">
        <v>1838</v>
      </c>
      <c r="G1083" t="s">
        <v>1748</v>
      </c>
      <c r="H1083" t="s">
        <v>1896</v>
      </c>
    </row>
    <row r="1084" spans="1:8">
      <c r="A1084" t="s">
        <v>294</v>
      </c>
      <c r="B1084">
        <v>210</v>
      </c>
      <c r="C1084" t="s">
        <v>3415</v>
      </c>
      <c r="D1084" t="s">
        <v>3416</v>
      </c>
      <c r="F1084" t="s">
        <v>1838</v>
      </c>
      <c r="G1084" t="s">
        <v>1748</v>
      </c>
      <c r="H1084" t="s">
        <v>1896</v>
      </c>
    </row>
    <row r="1085" spans="1:8">
      <c r="A1085" t="s">
        <v>3417</v>
      </c>
      <c r="B1085">
        <v>210</v>
      </c>
      <c r="C1085" t="s">
        <v>3418</v>
      </c>
      <c r="D1085" t="s">
        <v>3419</v>
      </c>
      <c r="F1085" t="s">
        <v>1838</v>
      </c>
      <c r="G1085" t="s">
        <v>1748</v>
      </c>
      <c r="H1085" t="s">
        <v>1896</v>
      </c>
    </row>
    <row r="1086" spans="1:8">
      <c r="A1086" t="s">
        <v>3420</v>
      </c>
      <c r="B1086">
        <v>210</v>
      </c>
      <c r="C1086" t="s">
        <v>3421</v>
      </c>
      <c r="D1086" t="s">
        <v>3419</v>
      </c>
      <c r="F1086" t="s">
        <v>1838</v>
      </c>
      <c r="G1086" t="s">
        <v>1748</v>
      </c>
      <c r="H1086" t="s">
        <v>1896</v>
      </c>
    </row>
    <row r="1087" spans="1:8">
      <c r="A1087" t="s">
        <v>297</v>
      </c>
      <c r="B1087">
        <v>210</v>
      </c>
      <c r="C1087" t="s">
        <v>3422</v>
      </c>
      <c r="D1087" t="s">
        <v>3423</v>
      </c>
      <c r="F1087" t="s">
        <v>1838</v>
      </c>
      <c r="G1087" t="s">
        <v>1748</v>
      </c>
      <c r="H1087" t="s">
        <v>1889</v>
      </c>
    </row>
    <row r="1088" spans="1:8">
      <c r="A1088" t="s">
        <v>298</v>
      </c>
      <c r="B1088">
        <v>210</v>
      </c>
      <c r="C1088" t="s">
        <v>3424</v>
      </c>
      <c r="D1088" t="s">
        <v>3425</v>
      </c>
      <c r="F1088" t="s">
        <v>1838</v>
      </c>
      <c r="G1088" t="s">
        <v>1748</v>
      </c>
      <c r="H1088" t="s">
        <v>1889</v>
      </c>
    </row>
    <row r="1089" spans="1:8">
      <c r="A1089" t="s">
        <v>301</v>
      </c>
      <c r="B1089">
        <v>210</v>
      </c>
      <c r="C1089" t="s">
        <v>3426</v>
      </c>
      <c r="D1089" t="s">
        <v>3427</v>
      </c>
      <c r="F1089" t="s">
        <v>1838</v>
      </c>
      <c r="G1089" t="s">
        <v>1748</v>
      </c>
      <c r="H1089" t="s">
        <v>1896</v>
      </c>
    </row>
    <row r="1090" spans="1:8">
      <c r="A1090" t="s">
        <v>304</v>
      </c>
      <c r="B1090">
        <v>210</v>
      </c>
      <c r="C1090" t="s">
        <v>3428</v>
      </c>
      <c r="D1090" t="s">
        <v>3427</v>
      </c>
      <c r="F1090" t="s">
        <v>1838</v>
      </c>
      <c r="G1090" t="s">
        <v>1748</v>
      </c>
      <c r="H1090" t="s">
        <v>1896</v>
      </c>
    </row>
    <row r="1091" spans="1:8">
      <c r="A1091" t="s">
        <v>307</v>
      </c>
      <c r="B1091">
        <v>210</v>
      </c>
      <c r="C1091" t="s">
        <v>3429</v>
      </c>
      <c r="F1091" t="s">
        <v>1838</v>
      </c>
      <c r="G1091" t="s">
        <v>1748</v>
      </c>
      <c r="H1091" t="s">
        <v>1870</v>
      </c>
    </row>
    <row r="1092" spans="1:8">
      <c r="A1092" t="s">
        <v>310</v>
      </c>
      <c r="B1092">
        <v>210</v>
      </c>
      <c r="C1092" t="s">
        <v>3430</v>
      </c>
      <c r="D1092" t="s">
        <v>3320</v>
      </c>
      <c r="F1092" t="s">
        <v>1838</v>
      </c>
      <c r="G1092" t="s">
        <v>1869</v>
      </c>
      <c r="H1092" t="s">
        <v>1870</v>
      </c>
    </row>
    <row r="1093" spans="1:8">
      <c r="A1093" t="s">
        <v>311</v>
      </c>
      <c r="B1093">
        <v>210</v>
      </c>
      <c r="C1093" t="s">
        <v>3431</v>
      </c>
      <c r="D1093" t="s">
        <v>3320</v>
      </c>
      <c r="F1093" t="s">
        <v>1838</v>
      </c>
      <c r="G1093" t="s">
        <v>1869</v>
      </c>
      <c r="H1093" t="s">
        <v>1870</v>
      </c>
    </row>
    <row r="1094" spans="1:8">
      <c r="A1094" t="s">
        <v>314</v>
      </c>
      <c r="B1094">
        <v>210</v>
      </c>
      <c r="C1094" t="s">
        <v>3432</v>
      </c>
      <c r="D1094" t="s">
        <v>3433</v>
      </c>
      <c r="F1094" t="s">
        <v>1838</v>
      </c>
      <c r="G1094" t="s">
        <v>1748</v>
      </c>
      <c r="H1094" t="s">
        <v>1896</v>
      </c>
    </row>
    <row r="1095" spans="1:8">
      <c r="A1095" t="s">
        <v>314</v>
      </c>
      <c r="B1095">
        <v>230</v>
      </c>
      <c r="C1095" t="s">
        <v>3432</v>
      </c>
      <c r="D1095" t="s">
        <v>3433</v>
      </c>
      <c r="F1095" t="s">
        <v>1838</v>
      </c>
      <c r="G1095" t="s">
        <v>1748</v>
      </c>
      <c r="H1095" t="s">
        <v>1896</v>
      </c>
    </row>
    <row r="1096" spans="1:8">
      <c r="A1096" t="s">
        <v>317</v>
      </c>
      <c r="B1096">
        <v>210</v>
      </c>
      <c r="C1096" t="s">
        <v>3434</v>
      </c>
      <c r="D1096" t="s">
        <v>3435</v>
      </c>
      <c r="F1096" t="s">
        <v>1838</v>
      </c>
      <c r="G1096" t="s">
        <v>1748</v>
      </c>
      <c r="H1096" t="s">
        <v>1896</v>
      </c>
    </row>
    <row r="1097" spans="1:8">
      <c r="A1097" t="s">
        <v>318</v>
      </c>
      <c r="B1097">
        <v>210</v>
      </c>
      <c r="C1097" t="s">
        <v>3436</v>
      </c>
      <c r="D1097" t="s">
        <v>3433</v>
      </c>
      <c r="F1097" t="s">
        <v>1838</v>
      </c>
      <c r="G1097" t="s">
        <v>1748</v>
      </c>
      <c r="H1097" t="s">
        <v>1896</v>
      </c>
    </row>
    <row r="1098" spans="1:8">
      <c r="A1098" t="s">
        <v>319</v>
      </c>
      <c r="B1098">
        <v>210</v>
      </c>
      <c r="C1098" t="s">
        <v>3437</v>
      </c>
      <c r="D1098" t="s">
        <v>3438</v>
      </c>
      <c r="F1098" t="s">
        <v>1838</v>
      </c>
      <c r="G1098" t="s">
        <v>1748</v>
      </c>
      <c r="H1098" t="s">
        <v>1896</v>
      </c>
    </row>
    <row r="1099" spans="1:8">
      <c r="A1099" t="s">
        <v>320</v>
      </c>
      <c r="B1099">
        <v>210</v>
      </c>
      <c r="C1099" t="s">
        <v>3439</v>
      </c>
      <c r="D1099" t="s">
        <v>3438</v>
      </c>
      <c r="F1099" t="s">
        <v>1838</v>
      </c>
      <c r="G1099" t="s">
        <v>1748</v>
      </c>
      <c r="H1099" t="s">
        <v>1896</v>
      </c>
    </row>
    <row r="1100" spans="1:7">
      <c r="A1100" t="s">
        <v>3440</v>
      </c>
      <c r="B1100">
        <v>210</v>
      </c>
      <c r="C1100" t="s">
        <v>3441</v>
      </c>
      <c r="D1100" t="s">
        <v>3442</v>
      </c>
      <c r="F1100" t="s">
        <v>1838</v>
      </c>
      <c r="G1100" t="s">
        <v>1748</v>
      </c>
    </row>
    <row r="1101" spans="1:7">
      <c r="A1101" t="s">
        <v>3440</v>
      </c>
      <c r="B1101">
        <v>220</v>
      </c>
      <c r="C1101" t="s">
        <v>3441</v>
      </c>
      <c r="D1101" t="s">
        <v>3442</v>
      </c>
      <c r="F1101" t="s">
        <v>1838</v>
      </c>
      <c r="G1101" t="s">
        <v>1748</v>
      </c>
    </row>
    <row r="1102" spans="1:7">
      <c r="A1102" t="s">
        <v>3443</v>
      </c>
      <c r="B1102">
        <v>210</v>
      </c>
      <c r="C1102" t="s">
        <v>3444</v>
      </c>
      <c r="D1102" t="s">
        <v>3445</v>
      </c>
      <c r="F1102" t="s">
        <v>1838</v>
      </c>
      <c r="G1102" t="s">
        <v>1748</v>
      </c>
    </row>
    <row r="1103" spans="1:7">
      <c r="A1103" t="s">
        <v>3446</v>
      </c>
      <c r="B1103">
        <v>210</v>
      </c>
      <c r="C1103" t="s">
        <v>3447</v>
      </c>
      <c r="D1103" t="s">
        <v>3448</v>
      </c>
      <c r="F1103" t="s">
        <v>1838</v>
      </c>
      <c r="G1103" t="s">
        <v>1748</v>
      </c>
    </row>
    <row r="1104" spans="1:7">
      <c r="A1104" t="s">
        <v>3449</v>
      </c>
      <c r="B1104">
        <v>210</v>
      </c>
      <c r="C1104" t="s">
        <v>3409</v>
      </c>
      <c r="D1104" t="s">
        <v>3450</v>
      </c>
      <c r="F1104" t="s">
        <v>1838</v>
      </c>
      <c r="G1104" t="s">
        <v>1748</v>
      </c>
    </row>
    <row r="1105" spans="1:7">
      <c r="A1105" t="s">
        <v>3451</v>
      </c>
      <c r="B1105">
        <v>210</v>
      </c>
      <c r="C1105" t="s">
        <v>3447</v>
      </c>
      <c r="D1105" t="s">
        <v>3452</v>
      </c>
      <c r="F1105" t="s">
        <v>1838</v>
      </c>
      <c r="G1105" t="s">
        <v>1748</v>
      </c>
    </row>
    <row r="1106" spans="1:7">
      <c r="A1106" t="s">
        <v>3453</v>
      </c>
      <c r="B1106">
        <v>210</v>
      </c>
      <c r="C1106" t="s">
        <v>3454</v>
      </c>
      <c r="D1106" t="s">
        <v>3455</v>
      </c>
      <c r="F1106" t="s">
        <v>1838</v>
      </c>
      <c r="G1106" t="s">
        <v>1748</v>
      </c>
    </row>
    <row r="1107" spans="1:7">
      <c r="A1107" t="s">
        <v>3456</v>
      </c>
      <c r="B1107">
        <v>210</v>
      </c>
      <c r="C1107" t="s">
        <v>3447</v>
      </c>
      <c r="D1107" t="s">
        <v>3457</v>
      </c>
      <c r="F1107" t="s">
        <v>1838</v>
      </c>
      <c r="G1107" t="s">
        <v>1748</v>
      </c>
    </row>
    <row r="1108" spans="1:7">
      <c r="A1108" t="s">
        <v>3458</v>
      </c>
      <c r="B1108">
        <v>210</v>
      </c>
      <c r="C1108" t="s">
        <v>3459</v>
      </c>
      <c r="D1108" t="s">
        <v>3460</v>
      </c>
      <c r="F1108" t="s">
        <v>1838</v>
      </c>
      <c r="G1108" t="s">
        <v>1748</v>
      </c>
    </row>
    <row r="1109" spans="1:7">
      <c r="A1109" t="s">
        <v>3461</v>
      </c>
      <c r="B1109">
        <v>210</v>
      </c>
      <c r="C1109" t="s">
        <v>3462</v>
      </c>
      <c r="D1109" t="s">
        <v>3463</v>
      </c>
      <c r="F1109" t="s">
        <v>1838</v>
      </c>
      <c r="G1109" t="s">
        <v>1748</v>
      </c>
    </row>
    <row r="1110" spans="1:7">
      <c r="A1110" t="s">
        <v>3464</v>
      </c>
      <c r="B1110">
        <v>210</v>
      </c>
      <c r="C1110" t="s">
        <v>3447</v>
      </c>
      <c r="D1110" t="s">
        <v>3463</v>
      </c>
      <c r="F1110" t="s">
        <v>1838</v>
      </c>
      <c r="G1110" t="s">
        <v>1748</v>
      </c>
    </row>
    <row r="1111" spans="1:7">
      <c r="A1111" t="s">
        <v>3465</v>
      </c>
      <c r="B1111">
        <v>210</v>
      </c>
      <c r="C1111" t="s">
        <v>3466</v>
      </c>
      <c r="D1111" t="s">
        <v>3467</v>
      </c>
      <c r="F1111" t="s">
        <v>1838</v>
      </c>
      <c r="G1111" t="s">
        <v>1748</v>
      </c>
    </row>
    <row r="1112" spans="1:7">
      <c r="A1112" t="s">
        <v>3468</v>
      </c>
      <c r="B1112">
        <v>210</v>
      </c>
      <c r="C1112" t="s">
        <v>3469</v>
      </c>
      <c r="D1112" t="s">
        <v>3470</v>
      </c>
      <c r="F1112" t="s">
        <v>1838</v>
      </c>
      <c r="G1112" t="s">
        <v>1748</v>
      </c>
    </row>
    <row r="1113" spans="1:7">
      <c r="A1113" t="s">
        <v>3471</v>
      </c>
      <c r="B1113">
        <v>210</v>
      </c>
      <c r="C1113" t="s">
        <v>3472</v>
      </c>
      <c r="D1113" t="s">
        <v>3473</v>
      </c>
      <c r="F1113" t="s">
        <v>1838</v>
      </c>
      <c r="G1113" t="s">
        <v>1748</v>
      </c>
    </row>
    <row r="1114" spans="1:7">
      <c r="A1114" t="s">
        <v>3474</v>
      </c>
      <c r="B1114">
        <v>210</v>
      </c>
      <c r="C1114" t="s">
        <v>3475</v>
      </c>
      <c r="D1114" t="s">
        <v>3476</v>
      </c>
      <c r="F1114" t="s">
        <v>1838</v>
      </c>
      <c r="G1114" t="s">
        <v>1748</v>
      </c>
    </row>
    <row r="1115" spans="1:7">
      <c r="A1115" t="s">
        <v>3477</v>
      </c>
      <c r="B1115">
        <v>210</v>
      </c>
      <c r="C1115" t="s">
        <v>3409</v>
      </c>
      <c r="D1115" t="s">
        <v>3478</v>
      </c>
      <c r="F1115" t="s">
        <v>1838</v>
      </c>
      <c r="G1115" t="s">
        <v>1748</v>
      </c>
    </row>
    <row r="1116" spans="1:7">
      <c r="A1116" t="s">
        <v>3479</v>
      </c>
      <c r="B1116">
        <v>210</v>
      </c>
      <c r="C1116" t="s">
        <v>3454</v>
      </c>
      <c r="D1116" t="s">
        <v>3480</v>
      </c>
      <c r="F1116" t="s">
        <v>1838</v>
      </c>
      <c r="G1116" t="s">
        <v>1748</v>
      </c>
    </row>
    <row r="1117" spans="1:7">
      <c r="A1117" t="s">
        <v>3481</v>
      </c>
      <c r="B1117">
        <v>210</v>
      </c>
      <c r="C1117" t="s">
        <v>3454</v>
      </c>
      <c r="D1117" t="s">
        <v>3482</v>
      </c>
      <c r="F1117" t="s">
        <v>1838</v>
      </c>
      <c r="G1117" t="s">
        <v>1748</v>
      </c>
    </row>
    <row r="1118" spans="1:7">
      <c r="A1118" t="s">
        <v>3483</v>
      </c>
      <c r="B1118">
        <v>210</v>
      </c>
      <c r="C1118" t="s">
        <v>3484</v>
      </c>
      <c r="D1118" t="s">
        <v>3485</v>
      </c>
      <c r="F1118" t="s">
        <v>1838</v>
      </c>
      <c r="G1118" t="s">
        <v>1748</v>
      </c>
    </row>
    <row r="1119" spans="1:7">
      <c r="A1119" t="s">
        <v>3486</v>
      </c>
      <c r="B1119">
        <v>210</v>
      </c>
      <c r="C1119" t="s">
        <v>3454</v>
      </c>
      <c r="D1119" t="s">
        <v>3487</v>
      </c>
      <c r="F1119" t="s">
        <v>1838</v>
      </c>
      <c r="G1119" t="s">
        <v>1748</v>
      </c>
    </row>
    <row r="1120" spans="1:7">
      <c r="A1120" t="s">
        <v>3488</v>
      </c>
      <c r="B1120">
        <v>210</v>
      </c>
      <c r="C1120" t="s">
        <v>3489</v>
      </c>
      <c r="D1120" t="s">
        <v>3490</v>
      </c>
      <c r="F1120" t="s">
        <v>1838</v>
      </c>
      <c r="G1120" t="s">
        <v>1748</v>
      </c>
    </row>
    <row r="1121" spans="1:7">
      <c r="A1121" t="s">
        <v>3491</v>
      </c>
      <c r="B1121">
        <v>210</v>
      </c>
      <c r="C1121" t="s">
        <v>3454</v>
      </c>
      <c r="D1121" t="s">
        <v>3492</v>
      </c>
      <c r="F1121" t="s">
        <v>1838</v>
      </c>
      <c r="G1121" t="s">
        <v>1748</v>
      </c>
    </row>
    <row r="1122" spans="1:7">
      <c r="A1122" t="s">
        <v>3493</v>
      </c>
      <c r="B1122">
        <v>210</v>
      </c>
      <c r="C1122" t="s">
        <v>3454</v>
      </c>
      <c r="D1122" t="s">
        <v>3494</v>
      </c>
      <c r="F1122" t="s">
        <v>1838</v>
      </c>
      <c r="G1122" t="s">
        <v>1748</v>
      </c>
    </row>
    <row r="1123" spans="1:7">
      <c r="A1123" t="s">
        <v>3495</v>
      </c>
      <c r="B1123">
        <v>210</v>
      </c>
      <c r="C1123" t="s">
        <v>3454</v>
      </c>
      <c r="D1123" t="s">
        <v>3496</v>
      </c>
      <c r="F1123" t="s">
        <v>1838</v>
      </c>
      <c r="G1123" t="s">
        <v>1748</v>
      </c>
    </row>
    <row r="1124" spans="1:8">
      <c r="A1124" t="s">
        <v>321</v>
      </c>
      <c r="B1124">
        <v>210</v>
      </c>
      <c r="C1124" t="s">
        <v>3497</v>
      </c>
      <c r="D1124" t="s">
        <v>3498</v>
      </c>
      <c r="F1124" t="s">
        <v>1838</v>
      </c>
      <c r="G1124" t="s">
        <v>1748</v>
      </c>
      <c r="H1124" t="s">
        <v>1896</v>
      </c>
    </row>
    <row r="1125" spans="1:8">
      <c r="A1125" t="s">
        <v>321</v>
      </c>
      <c r="B1125">
        <v>230</v>
      </c>
      <c r="C1125" t="s">
        <v>3497</v>
      </c>
      <c r="D1125" t="s">
        <v>3498</v>
      </c>
      <c r="F1125" t="s">
        <v>1838</v>
      </c>
      <c r="G1125" t="s">
        <v>1748</v>
      </c>
      <c r="H1125" t="s">
        <v>1896</v>
      </c>
    </row>
    <row r="1126" spans="1:8">
      <c r="A1126" t="s">
        <v>324</v>
      </c>
      <c r="B1126">
        <v>210</v>
      </c>
      <c r="C1126" t="s">
        <v>3499</v>
      </c>
      <c r="D1126" t="s">
        <v>3498</v>
      </c>
      <c r="F1126" t="s">
        <v>1838</v>
      </c>
      <c r="G1126" t="s">
        <v>1748</v>
      </c>
      <c r="H1126" t="s">
        <v>1896</v>
      </c>
    </row>
    <row r="1127" spans="1:8">
      <c r="A1127" t="s">
        <v>324</v>
      </c>
      <c r="B1127">
        <v>230</v>
      </c>
      <c r="C1127" t="s">
        <v>3499</v>
      </c>
      <c r="D1127" t="s">
        <v>3498</v>
      </c>
      <c r="F1127" t="s">
        <v>1838</v>
      </c>
      <c r="G1127" t="s">
        <v>1748</v>
      </c>
      <c r="H1127" t="s">
        <v>1896</v>
      </c>
    </row>
    <row r="1128" spans="1:7">
      <c r="A1128" t="s">
        <v>3500</v>
      </c>
      <c r="B1128">
        <v>210</v>
      </c>
      <c r="C1128" t="s">
        <v>3501</v>
      </c>
      <c r="F1128" t="s">
        <v>1838</v>
      </c>
      <c r="G1128" t="s">
        <v>1748</v>
      </c>
    </row>
    <row r="1129" spans="1:7">
      <c r="A1129" t="s">
        <v>3502</v>
      </c>
      <c r="B1129">
        <v>210</v>
      </c>
      <c r="C1129" t="s">
        <v>3503</v>
      </c>
      <c r="F1129" t="s">
        <v>1838</v>
      </c>
      <c r="G1129" t="s">
        <v>1748</v>
      </c>
    </row>
    <row r="1130" spans="1:7">
      <c r="A1130" t="s">
        <v>3504</v>
      </c>
      <c r="B1130">
        <v>210</v>
      </c>
      <c r="C1130" t="s">
        <v>3505</v>
      </c>
      <c r="F1130" t="s">
        <v>1838</v>
      </c>
      <c r="G1130" t="s">
        <v>1748</v>
      </c>
    </row>
    <row r="1131" spans="1:7">
      <c r="A1131" t="s">
        <v>3506</v>
      </c>
      <c r="B1131">
        <v>210</v>
      </c>
      <c r="C1131" t="s">
        <v>3507</v>
      </c>
      <c r="F1131" t="s">
        <v>1838</v>
      </c>
      <c r="G1131" t="s">
        <v>1748</v>
      </c>
    </row>
    <row r="1132" spans="1:7">
      <c r="A1132" t="s">
        <v>3508</v>
      </c>
      <c r="B1132">
        <v>210</v>
      </c>
      <c r="C1132" t="s">
        <v>3509</v>
      </c>
      <c r="D1132" t="s">
        <v>3510</v>
      </c>
      <c r="F1132" t="s">
        <v>1838</v>
      </c>
      <c r="G1132" t="s">
        <v>1748</v>
      </c>
    </row>
    <row r="1133" spans="1:7">
      <c r="A1133" t="s">
        <v>3508</v>
      </c>
      <c r="B1133">
        <v>220</v>
      </c>
      <c r="C1133" t="s">
        <v>3509</v>
      </c>
      <c r="D1133" t="s">
        <v>3510</v>
      </c>
      <c r="F1133" t="s">
        <v>1838</v>
      </c>
      <c r="G1133" t="s">
        <v>1748</v>
      </c>
    </row>
    <row r="1134" spans="1:7">
      <c r="A1134" t="s">
        <v>3511</v>
      </c>
      <c r="B1134">
        <v>210</v>
      </c>
      <c r="C1134" t="s">
        <v>3512</v>
      </c>
      <c r="D1134" t="s">
        <v>3513</v>
      </c>
      <c r="F1134" t="s">
        <v>1838</v>
      </c>
      <c r="G1134" t="s">
        <v>1748</v>
      </c>
    </row>
    <row r="1135" spans="1:7">
      <c r="A1135" t="s">
        <v>3511</v>
      </c>
      <c r="B1135">
        <v>220</v>
      </c>
      <c r="C1135" t="s">
        <v>3512</v>
      </c>
      <c r="D1135" t="s">
        <v>3513</v>
      </c>
      <c r="F1135" t="s">
        <v>1838</v>
      </c>
      <c r="G1135" t="s">
        <v>1748</v>
      </c>
    </row>
    <row r="1136" spans="1:7">
      <c r="A1136" t="s">
        <v>3514</v>
      </c>
      <c r="B1136">
        <v>210</v>
      </c>
      <c r="C1136" t="s">
        <v>3512</v>
      </c>
      <c r="D1136" t="s">
        <v>3515</v>
      </c>
      <c r="F1136" t="s">
        <v>1838</v>
      </c>
      <c r="G1136" t="s">
        <v>1748</v>
      </c>
    </row>
    <row r="1137" spans="1:7">
      <c r="A1137" t="s">
        <v>3514</v>
      </c>
      <c r="B1137">
        <v>220</v>
      </c>
      <c r="C1137" t="s">
        <v>3512</v>
      </c>
      <c r="D1137" t="s">
        <v>3515</v>
      </c>
      <c r="F1137" t="s">
        <v>1838</v>
      </c>
      <c r="G1137" t="s">
        <v>1748</v>
      </c>
    </row>
    <row r="1138" spans="1:7">
      <c r="A1138" t="s">
        <v>3516</v>
      </c>
      <c r="B1138">
        <v>210</v>
      </c>
      <c r="C1138" t="s">
        <v>3517</v>
      </c>
      <c r="D1138" t="s">
        <v>3518</v>
      </c>
      <c r="F1138" t="s">
        <v>1838</v>
      </c>
      <c r="G1138" t="s">
        <v>1748</v>
      </c>
    </row>
    <row r="1139" spans="1:7">
      <c r="A1139" t="s">
        <v>3519</v>
      </c>
      <c r="B1139">
        <v>210</v>
      </c>
      <c r="C1139" t="s">
        <v>3517</v>
      </c>
      <c r="D1139" t="s">
        <v>3520</v>
      </c>
      <c r="F1139" t="s">
        <v>1838</v>
      </c>
      <c r="G1139" t="s">
        <v>1748</v>
      </c>
    </row>
    <row r="1140" spans="1:7">
      <c r="A1140" t="s">
        <v>3521</v>
      </c>
      <c r="B1140">
        <v>210</v>
      </c>
      <c r="C1140" t="s">
        <v>3522</v>
      </c>
      <c r="D1140" t="s">
        <v>3523</v>
      </c>
      <c r="F1140" t="s">
        <v>1838</v>
      </c>
      <c r="G1140" t="s">
        <v>1748</v>
      </c>
    </row>
    <row r="1141" spans="1:7">
      <c r="A1141" t="s">
        <v>3521</v>
      </c>
      <c r="B1141">
        <v>220</v>
      </c>
      <c r="C1141" t="s">
        <v>3522</v>
      </c>
      <c r="D1141" t="s">
        <v>3523</v>
      </c>
      <c r="F1141" t="s">
        <v>1838</v>
      </c>
      <c r="G1141" t="s">
        <v>1748</v>
      </c>
    </row>
    <row r="1142" spans="1:7">
      <c r="A1142" t="s">
        <v>3524</v>
      </c>
      <c r="B1142">
        <v>210</v>
      </c>
      <c r="C1142" t="s">
        <v>3525</v>
      </c>
      <c r="D1142" t="s">
        <v>3526</v>
      </c>
      <c r="F1142" t="s">
        <v>1838</v>
      </c>
      <c r="G1142" t="s">
        <v>1748</v>
      </c>
    </row>
    <row r="1143" spans="1:7">
      <c r="A1143" t="s">
        <v>3524</v>
      </c>
      <c r="B1143">
        <v>220</v>
      </c>
      <c r="C1143" t="s">
        <v>3525</v>
      </c>
      <c r="D1143" t="s">
        <v>3526</v>
      </c>
      <c r="F1143" t="s">
        <v>1838</v>
      </c>
      <c r="G1143" t="s">
        <v>1748</v>
      </c>
    </row>
    <row r="1144" spans="1:7">
      <c r="A1144" t="s">
        <v>3527</v>
      </c>
      <c r="B1144">
        <v>210</v>
      </c>
      <c r="C1144" t="s">
        <v>3525</v>
      </c>
      <c r="D1144" t="s">
        <v>3528</v>
      </c>
      <c r="F1144" t="s">
        <v>1838</v>
      </c>
      <c r="G1144" t="s">
        <v>1748</v>
      </c>
    </row>
    <row r="1145" spans="1:7">
      <c r="A1145" t="s">
        <v>3527</v>
      </c>
      <c r="B1145">
        <v>220</v>
      </c>
      <c r="C1145" t="s">
        <v>3525</v>
      </c>
      <c r="D1145" t="s">
        <v>3528</v>
      </c>
      <c r="F1145" t="s">
        <v>1838</v>
      </c>
      <c r="G1145" t="s">
        <v>1748</v>
      </c>
    </row>
    <row r="1146" spans="1:7">
      <c r="A1146" t="s">
        <v>3529</v>
      </c>
      <c r="B1146">
        <v>210</v>
      </c>
      <c r="C1146" t="s">
        <v>3530</v>
      </c>
      <c r="D1146" t="s">
        <v>3531</v>
      </c>
      <c r="F1146" t="s">
        <v>1838</v>
      </c>
      <c r="G1146" t="s">
        <v>1748</v>
      </c>
    </row>
    <row r="1147" spans="1:7">
      <c r="A1147" t="s">
        <v>3529</v>
      </c>
      <c r="B1147">
        <v>220</v>
      </c>
      <c r="C1147" t="s">
        <v>3530</v>
      </c>
      <c r="D1147" t="s">
        <v>3531</v>
      </c>
      <c r="F1147" t="s">
        <v>1838</v>
      </c>
      <c r="G1147" t="s">
        <v>1748</v>
      </c>
    </row>
    <row r="1148" spans="1:8">
      <c r="A1148" t="s">
        <v>3532</v>
      </c>
      <c r="B1148">
        <v>210</v>
      </c>
      <c r="C1148" t="s">
        <v>3533</v>
      </c>
      <c r="D1148" t="s">
        <v>3498</v>
      </c>
      <c r="F1148" t="s">
        <v>1838</v>
      </c>
      <c r="G1148" t="s">
        <v>1748</v>
      </c>
      <c r="H1148" t="s">
        <v>1896</v>
      </c>
    </row>
    <row r="1149" spans="1:8">
      <c r="A1149" t="s">
        <v>3534</v>
      </c>
      <c r="B1149">
        <v>210</v>
      </c>
      <c r="C1149" t="s">
        <v>3535</v>
      </c>
      <c r="D1149" t="s">
        <v>3498</v>
      </c>
      <c r="F1149" t="s">
        <v>1838</v>
      </c>
      <c r="G1149" t="s">
        <v>1748</v>
      </c>
      <c r="H1149" t="s">
        <v>1896</v>
      </c>
    </row>
    <row r="1150" spans="1:7">
      <c r="A1150" t="s">
        <v>3536</v>
      </c>
      <c r="B1150">
        <v>210</v>
      </c>
      <c r="C1150" t="s">
        <v>3537</v>
      </c>
      <c r="D1150" t="s">
        <v>3538</v>
      </c>
      <c r="F1150" t="s">
        <v>1838</v>
      </c>
      <c r="G1150" t="s">
        <v>1748</v>
      </c>
    </row>
    <row r="1151" spans="1:8">
      <c r="A1151" t="s">
        <v>3539</v>
      </c>
      <c r="B1151">
        <v>230</v>
      </c>
      <c r="C1151" t="s">
        <v>3540</v>
      </c>
      <c r="F1151" t="s">
        <v>1747</v>
      </c>
      <c r="G1151" t="s">
        <v>1748</v>
      </c>
      <c r="H1151" t="s">
        <v>1773</v>
      </c>
    </row>
    <row r="1152" spans="1:8">
      <c r="A1152" t="s">
        <v>3541</v>
      </c>
      <c r="B1152">
        <v>230</v>
      </c>
      <c r="C1152" t="s">
        <v>3542</v>
      </c>
      <c r="F1152" t="s">
        <v>1747</v>
      </c>
      <c r="G1152" t="s">
        <v>1748</v>
      </c>
      <c r="H1152" t="s">
        <v>1773</v>
      </c>
    </row>
    <row r="1153" spans="1:8">
      <c r="A1153" t="s">
        <v>325</v>
      </c>
      <c r="B1153">
        <v>210</v>
      </c>
      <c r="C1153" t="s">
        <v>3543</v>
      </c>
      <c r="F1153" t="s">
        <v>1747</v>
      </c>
      <c r="G1153" t="s">
        <v>1748</v>
      </c>
      <c r="H1153" t="s">
        <v>1896</v>
      </c>
    </row>
    <row r="1154" spans="1:7">
      <c r="A1154" t="s">
        <v>3544</v>
      </c>
      <c r="B1154">
        <v>210</v>
      </c>
      <c r="C1154" t="s">
        <v>3545</v>
      </c>
      <c r="D1154" t="s">
        <v>3546</v>
      </c>
      <c r="F1154" t="s">
        <v>1838</v>
      </c>
      <c r="G1154" t="s">
        <v>1748</v>
      </c>
    </row>
    <row r="1155" spans="1:7">
      <c r="A1155" t="s">
        <v>3547</v>
      </c>
      <c r="B1155">
        <v>210</v>
      </c>
      <c r="C1155" t="s">
        <v>3548</v>
      </c>
      <c r="F1155" t="s">
        <v>1838</v>
      </c>
      <c r="G1155" t="s">
        <v>1869</v>
      </c>
    </row>
    <row r="1156" spans="1:7">
      <c r="A1156" t="s">
        <v>3549</v>
      </c>
      <c r="B1156">
        <v>210</v>
      </c>
      <c r="C1156" t="s">
        <v>3550</v>
      </c>
      <c r="D1156" t="s">
        <v>3320</v>
      </c>
      <c r="F1156" t="s">
        <v>1838</v>
      </c>
      <c r="G1156" t="s">
        <v>1869</v>
      </c>
    </row>
    <row r="1157" spans="1:7">
      <c r="A1157" t="s">
        <v>3551</v>
      </c>
      <c r="B1157">
        <v>210</v>
      </c>
      <c r="C1157" t="s">
        <v>3552</v>
      </c>
      <c r="D1157" t="s">
        <v>3320</v>
      </c>
      <c r="F1157" t="s">
        <v>1838</v>
      </c>
      <c r="G1157" t="s">
        <v>1869</v>
      </c>
    </row>
    <row r="1158" spans="1:7">
      <c r="A1158" t="s">
        <v>3553</v>
      </c>
      <c r="B1158">
        <v>210</v>
      </c>
      <c r="C1158" t="s">
        <v>3554</v>
      </c>
      <c r="D1158" t="s">
        <v>3555</v>
      </c>
      <c r="F1158" t="s">
        <v>1838</v>
      </c>
      <c r="G1158" t="s">
        <v>1748</v>
      </c>
    </row>
    <row r="1159" spans="1:7">
      <c r="A1159" t="s">
        <v>3556</v>
      </c>
      <c r="B1159">
        <v>210</v>
      </c>
      <c r="C1159" t="s">
        <v>3409</v>
      </c>
      <c r="D1159" t="s">
        <v>3557</v>
      </c>
      <c r="F1159" t="s">
        <v>1838</v>
      </c>
      <c r="G1159" t="s">
        <v>1748</v>
      </c>
    </row>
    <row r="1160" spans="1:7">
      <c r="A1160" t="s">
        <v>3558</v>
      </c>
      <c r="B1160">
        <v>210</v>
      </c>
      <c r="C1160" t="s">
        <v>3447</v>
      </c>
      <c r="D1160" t="s">
        <v>3559</v>
      </c>
      <c r="F1160" t="s">
        <v>1838</v>
      </c>
      <c r="G1160" t="s">
        <v>1748</v>
      </c>
    </row>
    <row r="1161" spans="1:7">
      <c r="A1161" t="s">
        <v>3560</v>
      </c>
      <c r="B1161">
        <v>210</v>
      </c>
      <c r="C1161" t="s">
        <v>3447</v>
      </c>
      <c r="D1161" t="s">
        <v>3561</v>
      </c>
      <c r="F1161" t="s">
        <v>1838</v>
      </c>
      <c r="G1161" t="s">
        <v>1748</v>
      </c>
    </row>
    <row r="1162" spans="1:7">
      <c r="A1162" t="s">
        <v>3562</v>
      </c>
      <c r="B1162">
        <v>210</v>
      </c>
      <c r="C1162" t="s">
        <v>3454</v>
      </c>
      <c r="D1162" t="s">
        <v>3563</v>
      </c>
      <c r="F1162" t="s">
        <v>1838</v>
      </c>
      <c r="G1162" t="s">
        <v>1748</v>
      </c>
    </row>
    <row r="1163" spans="1:7">
      <c r="A1163" t="s">
        <v>3564</v>
      </c>
      <c r="B1163">
        <v>210</v>
      </c>
      <c r="C1163" t="s">
        <v>3454</v>
      </c>
      <c r="D1163" t="s">
        <v>3565</v>
      </c>
      <c r="F1163" t="s">
        <v>1838</v>
      </c>
      <c r="G1163" t="s">
        <v>1748</v>
      </c>
    </row>
    <row r="1164" spans="1:7">
      <c r="A1164" t="s">
        <v>3566</v>
      </c>
      <c r="B1164">
        <v>210</v>
      </c>
      <c r="C1164" t="s">
        <v>3454</v>
      </c>
      <c r="D1164" t="s">
        <v>3567</v>
      </c>
      <c r="F1164" t="s">
        <v>1838</v>
      </c>
      <c r="G1164" t="s">
        <v>1748</v>
      </c>
    </row>
    <row r="1165" spans="1:7">
      <c r="A1165" t="s">
        <v>3568</v>
      </c>
      <c r="B1165">
        <v>210</v>
      </c>
      <c r="C1165" t="s">
        <v>3454</v>
      </c>
      <c r="D1165" t="s">
        <v>3569</v>
      </c>
      <c r="F1165" t="s">
        <v>1838</v>
      </c>
      <c r="G1165" t="s">
        <v>1748</v>
      </c>
    </row>
    <row r="1166" spans="1:7">
      <c r="A1166" t="s">
        <v>3570</v>
      </c>
      <c r="B1166">
        <v>210</v>
      </c>
      <c r="C1166" t="s">
        <v>3454</v>
      </c>
      <c r="D1166" t="s">
        <v>3571</v>
      </c>
      <c r="F1166" t="s">
        <v>1838</v>
      </c>
      <c r="G1166" t="s">
        <v>1748</v>
      </c>
    </row>
    <row r="1167" spans="1:7">
      <c r="A1167" t="s">
        <v>3572</v>
      </c>
      <c r="B1167">
        <v>210</v>
      </c>
      <c r="C1167" t="s">
        <v>3454</v>
      </c>
      <c r="D1167" t="s">
        <v>3573</v>
      </c>
      <c r="F1167" t="s">
        <v>1838</v>
      </c>
      <c r="G1167" t="s">
        <v>1748</v>
      </c>
    </row>
    <row r="1168" spans="1:7">
      <c r="A1168" t="s">
        <v>3574</v>
      </c>
      <c r="B1168">
        <v>210</v>
      </c>
      <c r="C1168" t="s">
        <v>3454</v>
      </c>
      <c r="D1168" t="s">
        <v>3575</v>
      </c>
      <c r="F1168" t="s">
        <v>1838</v>
      </c>
      <c r="G1168" t="s">
        <v>1748</v>
      </c>
    </row>
    <row r="1169" spans="1:7">
      <c r="A1169" t="s">
        <v>3576</v>
      </c>
      <c r="B1169">
        <v>210</v>
      </c>
      <c r="C1169" t="s">
        <v>3454</v>
      </c>
      <c r="D1169" t="s">
        <v>3577</v>
      </c>
      <c r="F1169" t="s">
        <v>1838</v>
      </c>
      <c r="G1169" t="s">
        <v>1748</v>
      </c>
    </row>
    <row r="1170" spans="1:7">
      <c r="A1170" t="s">
        <v>3578</v>
      </c>
      <c r="B1170">
        <v>210</v>
      </c>
      <c r="C1170" t="s">
        <v>3454</v>
      </c>
      <c r="D1170" t="s">
        <v>3579</v>
      </c>
      <c r="F1170" t="s">
        <v>1838</v>
      </c>
      <c r="G1170" t="s">
        <v>1748</v>
      </c>
    </row>
    <row r="1171" spans="1:7">
      <c r="A1171" t="s">
        <v>3580</v>
      </c>
      <c r="B1171">
        <v>210</v>
      </c>
      <c r="C1171" t="s">
        <v>3454</v>
      </c>
      <c r="D1171" t="s">
        <v>3375</v>
      </c>
      <c r="F1171" t="s">
        <v>1838</v>
      </c>
      <c r="G1171" t="s">
        <v>1748</v>
      </c>
    </row>
    <row r="1172" spans="1:7">
      <c r="A1172" t="s">
        <v>3581</v>
      </c>
      <c r="B1172">
        <v>210</v>
      </c>
      <c r="C1172" t="s">
        <v>3454</v>
      </c>
      <c r="D1172" t="s">
        <v>3378</v>
      </c>
      <c r="F1172" t="s">
        <v>1838</v>
      </c>
      <c r="G1172" t="s">
        <v>1748</v>
      </c>
    </row>
    <row r="1173" spans="1:7">
      <c r="A1173" t="s">
        <v>3582</v>
      </c>
      <c r="B1173">
        <v>210</v>
      </c>
      <c r="C1173" t="s">
        <v>3454</v>
      </c>
      <c r="D1173" t="s">
        <v>3387</v>
      </c>
      <c r="F1173" t="s">
        <v>1838</v>
      </c>
      <c r="G1173" t="s">
        <v>1748</v>
      </c>
    </row>
    <row r="1174" spans="1:7">
      <c r="A1174" t="s">
        <v>3583</v>
      </c>
      <c r="B1174">
        <v>210</v>
      </c>
      <c r="C1174" t="s">
        <v>3454</v>
      </c>
      <c r="D1174" t="s">
        <v>3390</v>
      </c>
      <c r="F1174" t="s">
        <v>1838</v>
      </c>
      <c r="G1174" t="s">
        <v>1748</v>
      </c>
    </row>
    <row r="1175" spans="1:7">
      <c r="A1175" t="s">
        <v>3584</v>
      </c>
      <c r="B1175">
        <v>210</v>
      </c>
      <c r="C1175" t="s">
        <v>3585</v>
      </c>
      <c r="D1175" t="s">
        <v>3586</v>
      </c>
      <c r="F1175" t="s">
        <v>1838</v>
      </c>
      <c r="G1175" t="s">
        <v>1748</v>
      </c>
    </row>
    <row r="1176" spans="1:7">
      <c r="A1176" t="s">
        <v>3587</v>
      </c>
      <c r="B1176">
        <v>210</v>
      </c>
      <c r="C1176" t="s">
        <v>1907</v>
      </c>
      <c r="D1176" t="s">
        <v>3588</v>
      </c>
      <c r="F1176" t="s">
        <v>1838</v>
      </c>
      <c r="G1176" t="s">
        <v>1748</v>
      </c>
    </row>
    <row r="1177" spans="1:7">
      <c r="A1177" t="s">
        <v>3589</v>
      </c>
      <c r="B1177">
        <v>210</v>
      </c>
      <c r="C1177" t="s">
        <v>1907</v>
      </c>
      <c r="D1177" t="s">
        <v>3590</v>
      </c>
      <c r="F1177" t="s">
        <v>1838</v>
      </c>
      <c r="G1177" t="s">
        <v>1748</v>
      </c>
    </row>
    <row r="1178" spans="1:7">
      <c r="A1178" t="s">
        <v>3591</v>
      </c>
      <c r="B1178">
        <v>210</v>
      </c>
      <c r="C1178" t="s">
        <v>1907</v>
      </c>
      <c r="D1178" t="s">
        <v>3592</v>
      </c>
      <c r="F1178" t="s">
        <v>1838</v>
      </c>
      <c r="G1178" t="s">
        <v>1748</v>
      </c>
    </row>
    <row r="1179" spans="1:7">
      <c r="A1179" t="s">
        <v>3593</v>
      </c>
      <c r="B1179">
        <v>210</v>
      </c>
      <c r="C1179" t="s">
        <v>1907</v>
      </c>
      <c r="D1179" t="s">
        <v>3594</v>
      </c>
      <c r="F1179" t="s">
        <v>1838</v>
      </c>
      <c r="G1179" t="s">
        <v>1748</v>
      </c>
    </row>
    <row r="1180" spans="1:7">
      <c r="A1180" t="s">
        <v>3595</v>
      </c>
      <c r="B1180">
        <v>210</v>
      </c>
      <c r="C1180" t="s">
        <v>1907</v>
      </c>
      <c r="D1180" t="s">
        <v>3596</v>
      </c>
      <c r="F1180" t="s">
        <v>1838</v>
      </c>
      <c r="G1180" t="s">
        <v>1748</v>
      </c>
    </row>
    <row r="1181" spans="1:7">
      <c r="A1181" t="s">
        <v>3597</v>
      </c>
      <c r="B1181">
        <v>210</v>
      </c>
      <c r="C1181" t="s">
        <v>3598</v>
      </c>
      <c r="D1181" t="s">
        <v>3599</v>
      </c>
      <c r="F1181" t="s">
        <v>1838</v>
      </c>
      <c r="G1181" t="s">
        <v>1748</v>
      </c>
    </row>
    <row r="1182" spans="1:7">
      <c r="A1182" t="s">
        <v>3600</v>
      </c>
      <c r="B1182">
        <v>210</v>
      </c>
      <c r="C1182" t="s">
        <v>3598</v>
      </c>
      <c r="D1182" t="s">
        <v>3601</v>
      </c>
      <c r="F1182" t="s">
        <v>1838</v>
      </c>
      <c r="G1182" t="s">
        <v>1748</v>
      </c>
    </row>
    <row r="1183" spans="1:7">
      <c r="A1183" t="s">
        <v>3602</v>
      </c>
      <c r="B1183">
        <v>210</v>
      </c>
      <c r="C1183" t="s">
        <v>3603</v>
      </c>
      <c r="D1183" t="s">
        <v>3604</v>
      </c>
      <c r="F1183" t="s">
        <v>1838</v>
      </c>
      <c r="G1183" t="s">
        <v>1748</v>
      </c>
    </row>
    <row r="1184" spans="1:7">
      <c r="A1184" t="s">
        <v>3605</v>
      </c>
      <c r="B1184">
        <v>210</v>
      </c>
      <c r="C1184" t="s">
        <v>3606</v>
      </c>
      <c r="D1184" t="s">
        <v>3607</v>
      </c>
      <c r="F1184" t="s">
        <v>1838</v>
      </c>
      <c r="G1184" t="s">
        <v>1748</v>
      </c>
    </row>
    <row r="1185" spans="1:7">
      <c r="A1185" t="s">
        <v>3608</v>
      </c>
      <c r="B1185">
        <v>210</v>
      </c>
      <c r="C1185" t="s">
        <v>3609</v>
      </c>
      <c r="D1185" t="s">
        <v>3610</v>
      </c>
      <c r="F1185" t="s">
        <v>1838</v>
      </c>
      <c r="G1185" t="s">
        <v>1748</v>
      </c>
    </row>
    <row r="1186" spans="1:7">
      <c r="A1186" t="s">
        <v>3611</v>
      </c>
      <c r="B1186">
        <v>210</v>
      </c>
      <c r="C1186" t="s">
        <v>3525</v>
      </c>
      <c r="D1186" t="s">
        <v>3612</v>
      </c>
      <c r="F1186" t="s">
        <v>1838</v>
      </c>
      <c r="G1186" t="s">
        <v>1748</v>
      </c>
    </row>
    <row r="1187" spans="1:7">
      <c r="A1187" t="s">
        <v>3613</v>
      </c>
      <c r="B1187">
        <v>210</v>
      </c>
      <c r="C1187" t="s">
        <v>3525</v>
      </c>
      <c r="D1187">
        <v>1104936230038</v>
      </c>
      <c r="F1187" t="s">
        <v>1838</v>
      </c>
      <c r="G1187" t="s">
        <v>1748</v>
      </c>
    </row>
    <row r="1188" spans="1:7">
      <c r="A1188" t="s">
        <v>3614</v>
      </c>
      <c r="B1188">
        <v>210</v>
      </c>
      <c r="C1188" t="s">
        <v>3615</v>
      </c>
      <c r="D1188" t="s">
        <v>3616</v>
      </c>
      <c r="F1188" t="s">
        <v>1838</v>
      </c>
      <c r="G1188" t="s">
        <v>1748</v>
      </c>
    </row>
    <row r="1189" spans="1:7">
      <c r="A1189" t="s">
        <v>3617</v>
      </c>
      <c r="B1189">
        <v>210</v>
      </c>
      <c r="C1189" t="s">
        <v>3618</v>
      </c>
      <c r="D1189" t="s">
        <v>3619</v>
      </c>
      <c r="F1189" t="s">
        <v>1838</v>
      </c>
      <c r="G1189" t="s">
        <v>1748</v>
      </c>
    </row>
    <row r="1190" spans="1:7">
      <c r="A1190" t="s">
        <v>3620</v>
      </c>
      <c r="B1190">
        <v>210</v>
      </c>
      <c r="C1190" t="s">
        <v>3618</v>
      </c>
      <c r="D1190" t="s">
        <v>3621</v>
      </c>
      <c r="F1190" t="s">
        <v>1838</v>
      </c>
      <c r="G1190" t="s">
        <v>1748</v>
      </c>
    </row>
    <row r="1191" spans="1:7">
      <c r="A1191" t="s">
        <v>3622</v>
      </c>
      <c r="B1191">
        <v>210</v>
      </c>
      <c r="C1191" t="s">
        <v>3623</v>
      </c>
      <c r="D1191">
        <v>1103631500009</v>
      </c>
      <c r="F1191" t="s">
        <v>1838</v>
      </c>
      <c r="G1191" t="s">
        <v>1748</v>
      </c>
    </row>
    <row r="1192" spans="1:7">
      <c r="A1192" t="s">
        <v>3624</v>
      </c>
      <c r="B1192">
        <v>210</v>
      </c>
      <c r="C1192" t="s">
        <v>3625</v>
      </c>
      <c r="D1192" t="s">
        <v>3626</v>
      </c>
      <c r="F1192" t="s">
        <v>1838</v>
      </c>
      <c r="G1192" t="s">
        <v>1748</v>
      </c>
    </row>
    <row r="1193" spans="1:7">
      <c r="A1193" t="s">
        <v>3627</v>
      </c>
      <c r="B1193">
        <v>210</v>
      </c>
      <c r="C1193" t="s">
        <v>3628</v>
      </c>
      <c r="D1193">
        <v>1103231500003</v>
      </c>
      <c r="F1193" t="s">
        <v>1838</v>
      </c>
      <c r="G1193" t="s">
        <v>1748</v>
      </c>
    </row>
    <row r="1194" spans="1:7">
      <c r="A1194" t="s">
        <v>3629</v>
      </c>
      <c r="B1194">
        <v>210</v>
      </c>
      <c r="C1194" t="s">
        <v>3630</v>
      </c>
      <c r="F1194" t="s">
        <v>1838</v>
      </c>
      <c r="G1194" t="s">
        <v>1869</v>
      </c>
    </row>
    <row r="1195" spans="1:7">
      <c r="A1195" t="s">
        <v>3631</v>
      </c>
      <c r="B1195">
        <v>210</v>
      </c>
      <c r="C1195" t="s">
        <v>3632</v>
      </c>
      <c r="F1195" t="s">
        <v>1838</v>
      </c>
      <c r="G1195" t="s">
        <v>1869</v>
      </c>
    </row>
    <row r="1196" spans="1:7">
      <c r="A1196" t="s">
        <v>3633</v>
      </c>
      <c r="B1196">
        <v>210</v>
      </c>
      <c r="C1196" t="s">
        <v>3634</v>
      </c>
      <c r="F1196" t="s">
        <v>1838</v>
      </c>
      <c r="G1196" t="s">
        <v>1869</v>
      </c>
    </row>
    <row r="1197" spans="1:7">
      <c r="A1197" t="s">
        <v>3635</v>
      </c>
      <c r="B1197">
        <v>210</v>
      </c>
      <c r="C1197" t="s">
        <v>3636</v>
      </c>
      <c r="F1197" t="s">
        <v>1838</v>
      </c>
      <c r="G1197" t="s">
        <v>1869</v>
      </c>
    </row>
    <row r="1198" spans="1:7">
      <c r="A1198" t="s">
        <v>3637</v>
      </c>
      <c r="B1198">
        <v>210</v>
      </c>
      <c r="C1198" t="s">
        <v>3638</v>
      </c>
      <c r="F1198" t="s">
        <v>1838</v>
      </c>
      <c r="G1198" t="s">
        <v>1869</v>
      </c>
    </row>
    <row r="1199" spans="1:8">
      <c r="A1199" t="s">
        <v>3639</v>
      </c>
      <c r="B1199">
        <v>210</v>
      </c>
      <c r="C1199" t="s">
        <v>3640</v>
      </c>
      <c r="D1199" t="s">
        <v>3641</v>
      </c>
      <c r="F1199" t="s">
        <v>1838</v>
      </c>
      <c r="G1199" t="s">
        <v>1869</v>
      </c>
      <c r="H1199" t="s">
        <v>3326</v>
      </c>
    </row>
    <row r="1200" spans="1:8">
      <c r="A1200" t="s">
        <v>3642</v>
      </c>
      <c r="B1200">
        <v>210</v>
      </c>
      <c r="C1200" t="s">
        <v>3643</v>
      </c>
      <c r="F1200" t="s">
        <v>1838</v>
      </c>
      <c r="G1200" t="s">
        <v>1869</v>
      </c>
      <c r="H1200" t="s">
        <v>1870</v>
      </c>
    </row>
    <row r="1201" spans="1:7">
      <c r="A1201" t="s">
        <v>3644</v>
      </c>
      <c r="B1201">
        <v>210</v>
      </c>
      <c r="C1201" t="s">
        <v>3645</v>
      </c>
      <c r="D1201" t="s">
        <v>3641</v>
      </c>
      <c r="F1201" t="s">
        <v>1838</v>
      </c>
      <c r="G1201" t="s">
        <v>1869</v>
      </c>
    </row>
    <row r="1202" spans="1:7">
      <c r="A1202" t="s">
        <v>3646</v>
      </c>
      <c r="B1202">
        <v>210</v>
      </c>
      <c r="C1202" t="s">
        <v>3647</v>
      </c>
      <c r="D1202" t="s">
        <v>3648</v>
      </c>
      <c r="F1202" t="s">
        <v>1838</v>
      </c>
      <c r="G1202" t="s">
        <v>1869</v>
      </c>
    </row>
    <row r="1203" spans="1:7">
      <c r="A1203" t="s">
        <v>3649</v>
      </c>
      <c r="B1203">
        <v>210</v>
      </c>
      <c r="C1203" t="s">
        <v>3650</v>
      </c>
      <c r="D1203" t="s">
        <v>3641</v>
      </c>
      <c r="F1203" t="s">
        <v>1838</v>
      </c>
      <c r="G1203" t="s">
        <v>1869</v>
      </c>
    </row>
    <row r="1204" spans="1:7">
      <c r="A1204" t="s">
        <v>3651</v>
      </c>
      <c r="B1204">
        <v>210</v>
      </c>
      <c r="C1204" t="s">
        <v>3652</v>
      </c>
      <c r="D1204" t="s">
        <v>3648</v>
      </c>
      <c r="F1204" t="s">
        <v>1838</v>
      </c>
      <c r="G1204" t="s">
        <v>1869</v>
      </c>
    </row>
    <row r="1205" spans="1:7">
      <c r="A1205" t="s">
        <v>3653</v>
      </c>
      <c r="B1205">
        <v>210</v>
      </c>
      <c r="C1205" t="s">
        <v>3654</v>
      </c>
      <c r="D1205" t="s">
        <v>3655</v>
      </c>
      <c r="F1205" t="s">
        <v>1838</v>
      </c>
      <c r="G1205" t="s">
        <v>1869</v>
      </c>
    </row>
    <row r="1206" spans="1:7">
      <c r="A1206" t="s">
        <v>3656</v>
      </c>
      <c r="B1206">
        <v>210</v>
      </c>
      <c r="C1206" t="s">
        <v>3657</v>
      </c>
      <c r="D1206" t="s">
        <v>3658</v>
      </c>
      <c r="F1206" t="s">
        <v>1838</v>
      </c>
      <c r="G1206" t="s">
        <v>1869</v>
      </c>
    </row>
    <row r="1207" spans="1:7">
      <c r="A1207" t="s">
        <v>3659</v>
      </c>
      <c r="B1207">
        <v>210</v>
      </c>
      <c r="C1207" t="s">
        <v>3660</v>
      </c>
      <c r="F1207" t="s">
        <v>1838</v>
      </c>
      <c r="G1207" t="s">
        <v>1869</v>
      </c>
    </row>
    <row r="1208" spans="1:7">
      <c r="A1208" t="s">
        <v>3661</v>
      </c>
      <c r="B1208">
        <v>210</v>
      </c>
      <c r="C1208" t="s">
        <v>3662</v>
      </c>
      <c r="F1208" t="s">
        <v>1838</v>
      </c>
      <c r="G1208" t="s">
        <v>1869</v>
      </c>
    </row>
    <row r="1209" spans="1:7">
      <c r="A1209" t="s">
        <v>3663</v>
      </c>
      <c r="B1209">
        <v>210</v>
      </c>
      <c r="C1209" t="s">
        <v>3664</v>
      </c>
      <c r="F1209" t="s">
        <v>1838</v>
      </c>
      <c r="G1209" t="s">
        <v>1869</v>
      </c>
    </row>
    <row r="1210" spans="1:7">
      <c r="A1210" t="s">
        <v>3665</v>
      </c>
      <c r="B1210">
        <v>210</v>
      </c>
      <c r="C1210" t="s">
        <v>3666</v>
      </c>
      <c r="F1210" t="s">
        <v>1838</v>
      </c>
      <c r="G1210" t="s">
        <v>1869</v>
      </c>
    </row>
    <row r="1211" spans="1:7">
      <c r="A1211" t="s">
        <v>3667</v>
      </c>
      <c r="B1211">
        <v>210</v>
      </c>
      <c r="C1211" t="s">
        <v>3668</v>
      </c>
      <c r="F1211" t="s">
        <v>1838</v>
      </c>
      <c r="G1211" t="s">
        <v>1869</v>
      </c>
    </row>
    <row r="1212" spans="1:7">
      <c r="A1212" t="s">
        <v>3669</v>
      </c>
      <c r="B1212">
        <v>210</v>
      </c>
      <c r="C1212" t="s">
        <v>3670</v>
      </c>
      <c r="D1212" t="s">
        <v>3671</v>
      </c>
      <c r="F1212" t="s">
        <v>1838</v>
      </c>
      <c r="G1212" t="s">
        <v>1869</v>
      </c>
    </row>
    <row r="1213" spans="1:8">
      <c r="A1213" t="s">
        <v>3672</v>
      </c>
      <c r="B1213">
        <v>210</v>
      </c>
      <c r="C1213" t="s">
        <v>3673</v>
      </c>
      <c r="D1213" t="s">
        <v>3641</v>
      </c>
      <c r="F1213" t="s">
        <v>1838</v>
      </c>
      <c r="G1213" t="s">
        <v>1869</v>
      </c>
      <c r="H1213" t="s">
        <v>3326</v>
      </c>
    </row>
    <row r="1214" spans="1:8">
      <c r="A1214" t="s">
        <v>3674</v>
      </c>
      <c r="B1214">
        <v>210</v>
      </c>
      <c r="C1214" t="s">
        <v>3675</v>
      </c>
      <c r="F1214" t="s">
        <v>1838</v>
      </c>
      <c r="G1214" t="s">
        <v>1869</v>
      </c>
      <c r="H1214" t="s">
        <v>1870</v>
      </c>
    </row>
    <row r="1215" spans="1:7">
      <c r="A1215" t="s">
        <v>3676</v>
      </c>
      <c r="B1215">
        <v>210</v>
      </c>
      <c r="C1215" t="s">
        <v>3677</v>
      </c>
      <c r="D1215" t="s">
        <v>3641</v>
      </c>
      <c r="F1215" t="s">
        <v>1838</v>
      </c>
      <c r="G1215" t="s">
        <v>1869</v>
      </c>
    </row>
    <row r="1216" spans="1:7">
      <c r="A1216" t="s">
        <v>3678</v>
      </c>
      <c r="B1216">
        <v>210</v>
      </c>
      <c r="C1216" t="s">
        <v>3679</v>
      </c>
      <c r="D1216" t="s">
        <v>3648</v>
      </c>
      <c r="F1216" t="s">
        <v>1838</v>
      </c>
      <c r="G1216" t="s">
        <v>1869</v>
      </c>
    </row>
    <row r="1217" spans="1:7">
      <c r="A1217" t="s">
        <v>3680</v>
      </c>
      <c r="B1217">
        <v>210</v>
      </c>
      <c r="C1217" t="s">
        <v>3681</v>
      </c>
      <c r="D1217" t="s">
        <v>3641</v>
      </c>
      <c r="F1217" t="s">
        <v>1838</v>
      </c>
      <c r="G1217" t="s">
        <v>1869</v>
      </c>
    </row>
    <row r="1218" spans="1:7">
      <c r="A1218" t="s">
        <v>3682</v>
      </c>
      <c r="B1218">
        <v>210</v>
      </c>
      <c r="C1218" t="s">
        <v>3683</v>
      </c>
      <c r="D1218" t="s">
        <v>3648</v>
      </c>
      <c r="F1218" t="s">
        <v>1838</v>
      </c>
      <c r="G1218" t="s">
        <v>1869</v>
      </c>
    </row>
    <row r="1219" spans="1:7">
      <c r="A1219" t="s">
        <v>3684</v>
      </c>
      <c r="B1219">
        <v>210</v>
      </c>
      <c r="C1219" t="s">
        <v>3685</v>
      </c>
      <c r="D1219" t="s">
        <v>3655</v>
      </c>
      <c r="F1219" t="s">
        <v>1838</v>
      </c>
      <c r="G1219" t="s">
        <v>1869</v>
      </c>
    </row>
    <row r="1220" spans="1:7">
      <c r="A1220" t="s">
        <v>3686</v>
      </c>
      <c r="B1220">
        <v>210</v>
      </c>
      <c r="C1220" t="s">
        <v>3687</v>
      </c>
      <c r="D1220" t="s">
        <v>3641</v>
      </c>
      <c r="F1220" t="s">
        <v>1838</v>
      </c>
      <c r="G1220" t="s">
        <v>1869</v>
      </c>
    </row>
    <row r="1221" spans="1:7">
      <c r="A1221" t="s">
        <v>3688</v>
      </c>
      <c r="B1221">
        <v>210</v>
      </c>
      <c r="C1221" t="s">
        <v>3689</v>
      </c>
      <c r="D1221" t="s">
        <v>3641</v>
      </c>
      <c r="F1221" t="s">
        <v>1838</v>
      </c>
      <c r="G1221" t="s">
        <v>1869</v>
      </c>
    </row>
    <row r="1222" spans="1:8">
      <c r="A1222" t="s">
        <v>3690</v>
      </c>
      <c r="B1222">
        <v>210</v>
      </c>
      <c r="C1222" t="s">
        <v>3691</v>
      </c>
      <c r="D1222" t="s">
        <v>3641</v>
      </c>
      <c r="F1222" t="s">
        <v>1838</v>
      </c>
      <c r="G1222" t="s">
        <v>1869</v>
      </c>
      <c r="H1222" t="s">
        <v>3326</v>
      </c>
    </row>
    <row r="1223" spans="1:7">
      <c r="A1223" t="s">
        <v>3692</v>
      </c>
      <c r="B1223">
        <v>210</v>
      </c>
      <c r="C1223" t="s">
        <v>3693</v>
      </c>
      <c r="F1223" t="s">
        <v>1838</v>
      </c>
      <c r="G1223" t="s">
        <v>1869</v>
      </c>
    </row>
    <row r="1224" spans="1:7">
      <c r="A1224" t="s">
        <v>3694</v>
      </c>
      <c r="B1224">
        <v>210</v>
      </c>
      <c r="C1224" t="s">
        <v>3695</v>
      </c>
      <c r="F1224" t="s">
        <v>1838</v>
      </c>
      <c r="G1224" t="s">
        <v>1869</v>
      </c>
    </row>
    <row r="1225" spans="1:7">
      <c r="A1225" t="s">
        <v>3696</v>
      </c>
      <c r="B1225">
        <v>210</v>
      </c>
      <c r="C1225" t="s">
        <v>3697</v>
      </c>
      <c r="F1225" t="s">
        <v>1838</v>
      </c>
      <c r="G1225" t="s">
        <v>1869</v>
      </c>
    </row>
    <row r="1226" spans="1:7">
      <c r="A1226" t="s">
        <v>3698</v>
      </c>
      <c r="B1226">
        <v>210</v>
      </c>
      <c r="C1226" t="s">
        <v>3699</v>
      </c>
      <c r="F1226" t="s">
        <v>1838</v>
      </c>
      <c r="G1226" t="s">
        <v>1869</v>
      </c>
    </row>
    <row r="1227" spans="1:7">
      <c r="A1227" t="s">
        <v>3700</v>
      </c>
      <c r="B1227">
        <v>210</v>
      </c>
      <c r="C1227" t="s">
        <v>3701</v>
      </c>
      <c r="F1227" t="s">
        <v>1838</v>
      </c>
      <c r="G1227" t="s">
        <v>1869</v>
      </c>
    </row>
    <row r="1228" spans="1:8">
      <c r="A1228" t="s">
        <v>3702</v>
      </c>
      <c r="B1228">
        <v>210</v>
      </c>
      <c r="C1228" t="s">
        <v>3703</v>
      </c>
      <c r="F1228" t="s">
        <v>1838</v>
      </c>
      <c r="G1228" t="s">
        <v>1869</v>
      </c>
      <c r="H1228" t="s">
        <v>1870</v>
      </c>
    </row>
    <row r="1229" spans="1:7">
      <c r="A1229" t="s">
        <v>3704</v>
      </c>
      <c r="B1229">
        <v>210</v>
      </c>
      <c r="C1229" t="s">
        <v>3705</v>
      </c>
      <c r="D1229" t="s">
        <v>3648</v>
      </c>
      <c r="F1229" t="s">
        <v>1838</v>
      </c>
      <c r="G1229" t="s">
        <v>1869</v>
      </c>
    </row>
    <row r="1230" spans="1:8">
      <c r="A1230" t="s">
        <v>3706</v>
      </c>
      <c r="B1230">
        <v>210</v>
      </c>
      <c r="C1230" t="s">
        <v>3707</v>
      </c>
      <c r="D1230" t="s">
        <v>3641</v>
      </c>
      <c r="F1230" t="s">
        <v>1838</v>
      </c>
      <c r="G1230" t="s">
        <v>1869</v>
      </c>
      <c r="H1230" t="s">
        <v>3326</v>
      </c>
    </row>
    <row r="1231" spans="1:8">
      <c r="A1231" t="s">
        <v>3708</v>
      </c>
      <c r="B1231">
        <v>210</v>
      </c>
      <c r="C1231" t="s">
        <v>3709</v>
      </c>
      <c r="D1231" t="s">
        <v>3648</v>
      </c>
      <c r="F1231" t="s">
        <v>1838</v>
      </c>
      <c r="G1231" t="s">
        <v>1869</v>
      </c>
      <c r="H1231" t="s">
        <v>3326</v>
      </c>
    </row>
    <row r="1232" spans="1:7">
      <c r="A1232" t="s">
        <v>3710</v>
      </c>
      <c r="B1232">
        <v>210</v>
      </c>
      <c r="C1232" t="s">
        <v>3711</v>
      </c>
      <c r="D1232" t="s">
        <v>3655</v>
      </c>
      <c r="F1232" t="s">
        <v>1838</v>
      </c>
      <c r="G1232" t="s">
        <v>1869</v>
      </c>
    </row>
    <row r="1233" spans="1:7">
      <c r="A1233" t="s">
        <v>3712</v>
      </c>
      <c r="B1233">
        <v>210</v>
      </c>
      <c r="C1233" t="s">
        <v>3713</v>
      </c>
      <c r="D1233" t="s">
        <v>3658</v>
      </c>
      <c r="F1233" t="s">
        <v>1838</v>
      </c>
      <c r="G1233" t="s">
        <v>1869</v>
      </c>
    </row>
    <row r="1234" spans="1:8">
      <c r="A1234" t="s">
        <v>3714</v>
      </c>
      <c r="B1234">
        <v>210</v>
      </c>
      <c r="C1234" t="s">
        <v>3715</v>
      </c>
      <c r="D1234" t="s">
        <v>3671</v>
      </c>
      <c r="F1234" t="s">
        <v>1838</v>
      </c>
      <c r="G1234" t="s">
        <v>1869</v>
      </c>
      <c r="H1234" t="s">
        <v>3326</v>
      </c>
    </row>
    <row r="1235" spans="1:7">
      <c r="A1235" t="s">
        <v>3716</v>
      </c>
      <c r="B1235">
        <v>210</v>
      </c>
      <c r="C1235" t="s">
        <v>3717</v>
      </c>
      <c r="D1235" t="s">
        <v>3641</v>
      </c>
      <c r="F1235" t="s">
        <v>1838</v>
      </c>
      <c r="G1235" t="s">
        <v>1869</v>
      </c>
    </row>
    <row r="1236" spans="1:7">
      <c r="A1236" t="s">
        <v>3718</v>
      </c>
      <c r="B1236">
        <v>210</v>
      </c>
      <c r="C1236" t="s">
        <v>3719</v>
      </c>
      <c r="F1236" t="s">
        <v>1838</v>
      </c>
      <c r="G1236" t="s">
        <v>1869</v>
      </c>
    </row>
    <row r="1237" spans="1:7">
      <c r="A1237" t="s">
        <v>3720</v>
      </c>
      <c r="B1237">
        <v>210</v>
      </c>
      <c r="C1237" t="s">
        <v>3721</v>
      </c>
      <c r="F1237" t="s">
        <v>1838</v>
      </c>
      <c r="G1237" t="s">
        <v>1869</v>
      </c>
    </row>
    <row r="1238" spans="1:7">
      <c r="A1238" t="s">
        <v>3722</v>
      </c>
      <c r="B1238">
        <v>210</v>
      </c>
      <c r="C1238" t="s">
        <v>3723</v>
      </c>
      <c r="F1238" t="s">
        <v>1838</v>
      </c>
      <c r="G1238" t="s">
        <v>1869</v>
      </c>
    </row>
    <row r="1239" spans="1:7">
      <c r="A1239" t="s">
        <v>3724</v>
      </c>
      <c r="B1239">
        <v>210</v>
      </c>
      <c r="C1239" t="s">
        <v>3725</v>
      </c>
      <c r="F1239" t="s">
        <v>1838</v>
      </c>
      <c r="G1239" t="s">
        <v>1869</v>
      </c>
    </row>
    <row r="1240" spans="1:7">
      <c r="A1240" t="s">
        <v>3726</v>
      </c>
      <c r="B1240">
        <v>210</v>
      </c>
      <c r="C1240" t="s">
        <v>3727</v>
      </c>
      <c r="F1240" t="s">
        <v>1838</v>
      </c>
      <c r="G1240" t="s">
        <v>1869</v>
      </c>
    </row>
    <row r="1241" spans="1:8">
      <c r="A1241" t="s">
        <v>3728</v>
      </c>
      <c r="B1241">
        <v>210</v>
      </c>
      <c r="C1241" t="s">
        <v>3729</v>
      </c>
      <c r="F1241" t="s">
        <v>1838</v>
      </c>
      <c r="G1241" t="s">
        <v>1869</v>
      </c>
      <c r="H1241" t="s">
        <v>1870</v>
      </c>
    </row>
    <row r="1242" spans="1:8">
      <c r="A1242" t="s">
        <v>3730</v>
      </c>
      <c r="B1242">
        <v>210</v>
      </c>
      <c r="C1242" t="s">
        <v>3731</v>
      </c>
      <c r="D1242" t="s">
        <v>3648</v>
      </c>
      <c r="F1242" t="s">
        <v>1838</v>
      </c>
      <c r="G1242" t="s">
        <v>1869</v>
      </c>
      <c r="H1242" t="s">
        <v>3326</v>
      </c>
    </row>
    <row r="1243" spans="1:7">
      <c r="A1243" t="s">
        <v>3732</v>
      </c>
      <c r="B1243">
        <v>210</v>
      </c>
      <c r="C1243" t="s">
        <v>3733</v>
      </c>
      <c r="D1243" t="s">
        <v>3641</v>
      </c>
      <c r="F1243" t="s">
        <v>1838</v>
      </c>
      <c r="G1243" t="s">
        <v>1869</v>
      </c>
    </row>
    <row r="1244" spans="1:8">
      <c r="A1244" t="s">
        <v>3734</v>
      </c>
      <c r="B1244">
        <v>210</v>
      </c>
      <c r="C1244" t="s">
        <v>3735</v>
      </c>
      <c r="D1244" t="s">
        <v>3648</v>
      </c>
      <c r="F1244" t="s">
        <v>1838</v>
      </c>
      <c r="G1244" t="s">
        <v>1869</v>
      </c>
      <c r="H1244" t="s">
        <v>3326</v>
      </c>
    </row>
    <row r="1245" spans="1:7">
      <c r="A1245" t="s">
        <v>3736</v>
      </c>
      <c r="B1245">
        <v>210</v>
      </c>
      <c r="C1245" t="s">
        <v>3737</v>
      </c>
      <c r="D1245" t="s">
        <v>3655</v>
      </c>
      <c r="F1245" t="s">
        <v>1838</v>
      </c>
      <c r="G1245" t="s">
        <v>1869</v>
      </c>
    </row>
    <row r="1246" spans="1:7">
      <c r="A1246" t="s">
        <v>3738</v>
      </c>
      <c r="B1246">
        <v>210</v>
      </c>
      <c r="C1246" t="s">
        <v>3739</v>
      </c>
      <c r="D1246" t="s">
        <v>3740</v>
      </c>
      <c r="F1246" t="s">
        <v>1838</v>
      </c>
      <c r="G1246" t="s">
        <v>1748</v>
      </c>
    </row>
    <row r="1247" spans="1:8">
      <c r="A1247" t="s">
        <v>3741</v>
      </c>
      <c r="B1247">
        <v>210</v>
      </c>
      <c r="C1247" t="s">
        <v>3742</v>
      </c>
      <c r="D1247" t="s">
        <v>3743</v>
      </c>
      <c r="F1247" t="s">
        <v>1838</v>
      </c>
      <c r="G1247" t="s">
        <v>1748</v>
      </c>
      <c r="H1247" t="s">
        <v>3326</v>
      </c>
    </row>
    <row r="1248" spans="1:7">
      <c r="A1248" t="s">
        <v>3744</v>
      </c>
      <c r="B1248">
        <v>210</v>
      </c>
      <c r="C1248" t="s">
        <v>3745</v>
      </c>
      <c r="D1248" t="s">
        <v>3746</v>
      </c>
      <c r="F1248" t="s">
        <v>1838</v>
      </c>
      <c r="G1248" t="s">
        <v>1748</v>
      </c>
    </row>
    <row r="1249" spans="1:7">
      <c r="A1249" t="s">
        <v>3747</v>
      </c>
      <c r="B1249">
        <v>210</v>
      </c>
      <c r="C1249" t="s">
        <v>3748</v>
      </c>
      <c r="D1249" t="s">
        <v>3749</v>
      </c>
      <c r="F1249" t="s">
        <v>1838</v>
      </c>
      <c r="G1249" t="s">
        <v>1748</v>
      </c>
    </row>
    <row r="1250" spans="1:7">
      <c r="A1250" t="s">
        <v>3750</v>
      </c>
      <c r="B1250">
        <v>210</v>
      </c>
      <c r="C1250" t="s">
        <v>3751</v>
      </c>
      <c r="D1250" t="s">
        <v>3752</v>
      </c>
      <c r="F1250" t="s">
        <v>1838</v>
      </c>
      <c r="G1250" t="s">
        <v>1748</v>
      </c>
    </row>
    <row r="1251" spans="1:7">
      <c r="A1251" t="s">
        <v>3753</v>
      </c>
      <c r="B1251">
        <v>210</v>
      </c>
      <c r="C1251" t="s">
        <v>3754</v>
      </c>
      <c r="F1251" t="s">
        <v>1838</v>
      </c>
      <c r="G1251" t="s">
        <v>1748</v>
      </c>
    </row>
    <row r="1252" spans="1:7">
      <c r="A1252" t="s">
        <v>3755</v>
      </c>
      <c r="B1252">
        <v>210</v>
      </c>
      <c r="C1252" t="s">
        <v>3756</v>
      </c>
      <c r="F1252" t="s">
        <v>1838</v>
      </c>
      <c r="G1252" t="s">
        <v>1748</v>
      </c>
    </row>
    <row r="1253" spans="1:7">
      <c r="A1253" t="s">
        <v>3757</v>
      </c>
      <c r="B1253">
        <v>210</v>
      </c>
      <c r="C1253" t="s">
        <v>3758</v>
      </c>
      <c r="F1253" t="s">
        <v>1838</v>
      </c>
      <c r="G1253" t="s">
        <v>1748</v>
      </c>
    </row>
    <row r="1254" spans="1:7">
      <c r="A1254" t="s">
        <v>3759</v>
      </c>
      <c r="B1254">
        <v>210</v>
      </c>
      <c r="C1254" t="s">
        <v>3760</v>
      </c>
      <c r="F1254" t="s">
        <v>1838</v>
      </c>
      <c r="G1254" t="s">
        <v>1748</v>
      </c>
    </row>
    <row r="1255" spans="1:8">
      <c r="A1255" t="s">
        <v>3761</v>
      </c>
      <c r="B1255">
        <v>210</v>
      </c>
      <c r="C1255" t="s">
        <v>3762</v>
      </c>
      <c r="F1255" t="s">
        <v>1838</v>
      </c>
      <c r="G1255" t="s">
        <v>1748</v>
      </c>
      <c r="H1255" t="s">
        <v>1870</v>
      </c>
    </row>
    <row r="1256" spans="1:7">
      <c r="A1256" t="s">
        <v>332</v>
      </c>
      <c r="B1256">
        <v>210</v>
      </c>
      <c r="C1256" t="s">
        <v>3763</v>
      </c>
      <c r="F1256" t="s">
        <v>1838</v>
      </c>
      <c r="G1256" t="s">
        <v>1748</v>
      </c>
    </row>
    <row r="1257" spans="1:7">
      <c r="A1257" t="s">
        <v>3764</v>
      </c>
      <c r="B1257">
        <v>210</v>
      </c>
      <c r="C1257" t="s">
        <v>3765</v>
      </c>
      <c r="F1257" t="s">
        <v>1838</v>
      </c>
      <c r="G1257" t="s">
        <v>1748</v>
      </c>
    </row>
    <row r="1258" spans="1:7">
      <c r="A1258" t="s">
        <v>333</v>
      </c>
      <c r="B1258">
        <v>210</v>
      </c>
      <c r="C1258" t="s">
        <v>3766</v>
      </c>
      <c r="F1258" t="s">
        <v>1747</v>
      </c>
      <c r="G1258" t="s">
        <v>1748</v>
      </c>
    </row>
    <row r="1259" spans="1:7">
      <c r="A1259" t="s">
        <v>3767</v>
      </c>
      <c r="B1259">
        <v>210</v>
      </c>
      <c r="C1259" t="s">
        <v>3768</v>
      </c>
      <c r="F1259" t="s">
        <v>1747</v>
      </c>
      <c r="G1259" t="s">
        <v>1748</v>
      </c>
    </row>
    <row r="1260" spans="1:8">
      <c r="A1260" t="s">
        <v>336</v>
      </c>
      <c r="B1260">
        <v>210</v>
      </c>
      <c r="C1260" t="s">
        <v>3769</v>
      </c>
      <c r="F1260" t="s">
        <v>1838</v>
      </c>
      <c r="G1260" t="s">
        <v>1869</v>
      </c>
      <c r="H1260" t="s">
        <v>1870</v>
      </c>
    </row>
    <row r="1261" spans="1:7">
      <c r="A1261" t="s">
        <v>3770</v>
      </c>
      <c r="B1261">
        <v>210</v>
      </c>
      <c r="C1261" t="s">
        <v>3771</v>
      </c>
      <c r="F1261" t="s">
        <v>1747</v>
      </c>
      <c r="G1261" t="s">
        <v>1748</v>
      </c>
    </row>
    <row r="1262" spans="1:7">
      <c r="A1262" t="s">
        <v>3772</v>
      </c>
      <c r="B1262">
        <v>210</v>
      </c>
      <c r="C1262" t="s">
        <v>3773</v>
      </c>
      <c r="F1262" t="s">
        <v>1747</v>
      </c>
      <c r="G1262" t="s">
        <v>1748</v>
      </c>
    </row>
    <row r="1263" spans="1:7">
      <c r="A1263" t="s">
        <v>3774</v>
      </c>
      <c r="B1263">
        <v>210</v>
      </c>
      <c r="C1263" t="s">
        <v>3775</v>
      </c>
      <c r="F1263" t="s">
        <v>1747</v>
      </c>
      <c r="G1263" t="s">
        <v>1748</v>
      </c>
    </row>
    <row r="1264" spans="1:7">
      <c r="A1264" t="s">
        <v>3776</v>
      </c>
      <c r="B1264">
        <v>210</v>
      </c>
      <c r="C1264" t="s">
        <v>3777</v>
      </c>
      <c r="F1264" t="s">
        <v>1747</v>
      </c>
      <c r="G1264" t="s">
        <v>1748</v>
      </c>
    </row>
    <row r="1265" spans="1:7">
      <c r="A1265" t="s">
        <v>3778</v>
      </c>
      <c r="B1265">
        <v>210</v>
      </c>
      <c r="C1265" t="s">
        <v>3779</v>
      </c>
      <c r="F1265" t="s">
        <v>1747</v>
      </c>
      <c r="G1265" t="s">
        <v>1748</v>
      </c>
    </row>
    <row r="1266" spans="1:7">
      <c r="A1266" t="s">
        <v>3780</v>
      </c>
      <c r="B1266">
        <v>210</v>
      </c>
      <c r="C1266" t="s">
        <v>3781</v>
      </c>
      <c r="F1266" t="s">
        <v>1747</v>
      </c>
      <c r="G1266" t="s">
        <v>1748</v>
      </c>
    </row>
    <row r="1267" spans="1:7">
      <c r="A1267" t="s">
        <v>3782</v>
      </c>
      <c r="B1267">
        <v>210</v>
      </c>
      <c r="C1267" t="s">
        <v>3783</v>
      </c>
      <c r="F1267" t="s">
        <v>1838</v>
      </c>
      <c r="G1267" t="s">
        <v>1748</v>
      </c>
    </row>
    <row r="1268" spans="1:7">
      <c r="A1268" t="s">
        <v>3784</v>
      </c>
      <c r="B1268">
        <v>210</v>
      </c>
      <c r="C1268" t="s">
        <v>3785</v>
      </c>
      <c r="F1268" t="s">
        <v>1838</v>
      </c>
      <c r="G1268" t="s">
        <v>1748</v>
      </c>
    </row>
    <row r="1269" spans="1:7">
      <c r="A1269" t="s">
        <v>3786</v>
      </c>
      <c r="B1269">
        <v>210</v>
      </c>
      <c r="C1269" t="s">
        <v>3787</v>
      </c>
      <c r="F1269" t="s">
        <v>1838</v>
      </c>
      <c r="G1269" t="s">
        <v>1748</v>
      </c>
    </row>
    <row r="1270" spans="1:7">
      <c r="A1270" t="s">
        <v>3786</v>
      </c>
      <c r="B1270">
        <v>230</v>
      </c>
      <c r="C1270" t="s">
        <v>3787</v>
      </c>
      <c r="F1270" t="s">
        <v>1838</v>
      </c>
      <c r="G1270" t="s">
        <v>1748</v>
      </c>
    </row>
    <row r="1271" spans="1:7">
      <c r="A1271" t="s">
        <v>3788</v>
      </c>
      <c r="B1271">
        <v>210</v>
      </c>
      <c r="C1271" t="s">
        <v>3789</v>
      </c>
      <c r="F1271" t="s">
        <v>1838</v>
      </c>
      <c r="G1271" t="s">
        <v>1748</v>
      </c>
    </row>
    <row r="1272" spans="1:7">
      <c r="A1272" t="s">
        <v>3790</v>
      </c>
      <c r="B1272">
        <v>210</v>
      </c>
      <c r="C1272" t="s">
        <v>3791</v>
      </c>
      <c r="F1272" t="s">
        <v>1838</v>
      </c>
      <c r="G1272" t="s">
        <v>1748</v>
      </c>
    </row>
    <row r="1273" spans="1:7">
      <c r="A1273" t="s">
        <v>3792</v>
      </c>
      <c r="B1273">
        <v>210</v>
      </c>
      <c r="C1273" t="s">
        <v>3793</v>
      </c>
      <c r="D1273" t="s">
        <v>3794</v>
      </c>
      <c r="F1273" t="s">
        <v>1838</v>
      </c>
      <c r="G1273" t="s">
        <v>1748</v>
      </c>
    </row>
    <row r="1274" spans="1:8">
      <c r="A1274" t="s">
        <v>3795</v>
      </c>
      <c r="B1274">
        <v>210</v>
      </c>
      <c r="C1274" t="s">
        <v>3796</v>
      </c>
      <c r="D1274" t="s">
        <v>3797</v>
      </c>
      <c r="F1274" t="s">
        <v>1838</v>
      </c>
      <c r="G1274" t="s">
        <v>1748</v>
      </c>
      <c r="H1274" t="s">
        <v>3326</v>
      </c>
    </row>
    <row r="1275" spans="1:7">
      <c r="A1275" t="s">
        <v>3798</v>
      </c>
      <c r="B1275">
        <v>210</v>
      </c>
      <c r="C1275" t="s">
        <v>3799</v>
      </c>
      <c r="D1275" t="s">
        <v>3800</v>
      </c>
      <c r="F1275" t="s">
        <v>1838</v>
      </c>
      <c r="G1275" t="s">
        <v>1748</v>
      </c>
    </row>
    <row r="1276" spans="1:7">
      <c r="A1276" t="s">
        <v>3801</v>
      </c>
      <c r="B1276">
        <v>210</v>
      </c>
      <c r="C1276" t="s">
        <v>3802</v>
      </c>
      <c r="D1276" t="s">
        <v>3803</v>
      </c>
      <c r="F1276" t="s">
        <v>1838</v>
      </c>
      <c r="G1276" t="s">
        <v>1748</v>
      </c>
    </row>
    <row r="1277" spans="1:7">
      <c r="A1277" t="s">
        <v>3804</v>
      </c>
      <c r="B1277">
        <v>210</v>
      </c>
      <c r="C1277" t="s">
        <v>3805</v>
      </c>
      <c r="D1277" t="s">
        <v>3806</v>
      </c>
      <c r="F1277" t="s">
        <v>1838</v>
      </c>
      <c r="G1277" t="s">
        <v>1748</v>
      </c>
    </row>
    <row r="1278" spans="1:7">
      <c r="A1278" t="s">
        <v>3807</v>
      </c>
      <c r="B1278">
        <v>210</v>
      </c>
      <c r="C1278" t="s">
        <v>3808</v>
      </c>
      <c r="F1278" t="s">
        <v>1838</v>
      </c>
      <c r="G1278" t="s">
        <v>1748</v>
      </c>
    </row>
    <row r="1279" spans="1:7">
      <c r="A1279" t="s">
        <v>3809</v>
      </c>
      <c r="B1279">
        <v>210</v>
      </c>
      <c r="C1279" t="s">
        <v>3810</v>
      </c>
      <c r="F1279" t="s">
        <v>1838</v>
      </c>
      <c r="G1279" t="s">
        <v>1748</v>
      </c>
    </row>
    <row r="1280" spans="1:7">
      <c r="A1280" t="s">
        <v>3811</v>
      </c>
      <c r="B1280">
        <v>210</v>
      </c>
      <c r="C1280" t="s">
        <v>3812</v>
      </c>
      <c r="F1280" t="s">
        <v>1838</v>
      </c>
      <c r="G1280" t="s">
        <v>1748</v>
      </c>
    </row>
    <row r="1281" spans="1:7">
      <c r="A1281" t="s">
        <v>3813</v>
      </c>
      <c r="B1281">
        <v>210</v>
      </c>
      <c r="C1281" t="s">
        <v>3814</v>
      </c>
      <c r="F1281" t="s">
        <v>1838</v>
      </c>
      <c r="G1281" t="s">
        <v>1748</v>
      </c>
    </row>
    <row r="1282" spans="1:8">
      <c r="A1282" t="s">
        <v>3815</v>
      </c>
      <c r="B1282">
        <v>210</v>
      </c>
      <c r="C1282" t="s">
        <v>3816</v>
      </c>
      <c r="F1282" t="s">
        <v>1838</v>
      </c>
      <c r="G1282" t="s">
        <v>1748</v>
      </c>
      <c r="H1282" t="s">
        <v>1870</v>
      </c>
    </row>
    <row r="1283" spans="1:7">
      <c r="A1283" t="s">
        <v>3817</v>
      </c>
      <c r="B1283">
        <v>210</v>
      </c>
      <c r="C1283" t="s">
        <v>3818</v>
      </c>
      <c r="F1283" t="s">
        <v>1838</v>
      </c>
      <c r="G1283" t="s">
        <v>1748</v>
      </c>
    </row>
    <row r="1284" spans="1:7">
      <c r="A1284" t="s">
        <v>3819</v>
      </c>
      <c r="B1284">
        <v>210</v>
      </c>
      <c r="C1284" t="s">
        <v>3820</v>
      </c>
      <c r="F1284" t="s">
        <v>1747</v>
      </c>
      <c r="G1284" t="s">
        <v>1748</v>
      </c>
    </row>
    <row r="1285" spans="1:7">
      <c r="A1285" t="s">
        <v>3821</v>
      </c>
      <c r="B1285">
        <v>210</v>
      </c>
      <c r="C1285" t="s">
        <v>3822</v>
      </c>
      <c r="F1285" t="s">
        <v>1747</v>
      </c>
      <c r="G1285" t="s">
        <v>1748</v>
      </c>
    </row>
    <row r="1286" spans="1:8">
      <c r="A1286" t="s">
        <v>337</v>
      </c>
      <c r="B1286">
        <v>210</v>
      </c>
      <c r="C1286" t="s">
        <v>3823</v>
      </c>
      <c r="F1286" t="s">
        <v>1838</v>
      </c>
      <c r="G1286" t="s">
        <v>1869</v>
      </c>
      <c r="H1286" t="s">
        <v>1870</v>
      </c>
    </row>
    <row r="1287" spans="1:7">
      <c r="A1287" t="s">
        <v>3824</v>
      </c>
      <c r="B1287">
        <v>210</v>
      </c>
      <c r="C1287" t="s">
        <v>3825</v>
      </c>
      <c r="F1287" t="s">
        <v>1747</v>
      </c>
      <c r="G1287" t="s">
        <v>1748</v>
      </c>
    </row>
    <row r="1288" spans="1:7">
      <c r="A1288" t="s">
        <v>3826</v>
      </c>
      <c r="B1288">
        <v>210</v>
      </c>
      <c r="C1288" t="s">
        <v>3827</v>
      </c>
      <c r="F1288" t="s">
        <v>1747</v>
      </c>
      <c r="G1288" t="s">
        <v>1748</v>
      </c>
    </row>
    <row r="1289" spans="1:7">
      <c r="A1289" t="s">
        <v>3828</v>
      </c>
      <c r="B1289">
        <v>210</v>
      </c>
      <c r="C1289" t="s">
        <v>3829</v>
      </c>
      <c r="F1289" t="s">
        <v>1747</v>
      </c>
      <c r="G1289" t="s">
        <v>1748</v>
      </c>
    </row>
    <row r="1290" spans="1:7">
      <c r="A1290" t="s">
        <v>3830</v>
      </c>
      <c r="B1290">
        <v>210</v>
      </c>
      <c r="C1290" t="s">
        <v>3831</v>
      </c>
      <c r="F1290" t="s">
        <v>1747</v>
      </c>
      <c r="G1290" t="s">
        <v>1748</v>
      </c>
    </row>
    <row r="1291" spans="1:7">
      <c r="A1291" t="s">
        <v>3832</v>
      </c>
      <c r="B1291">
        <v>210</v>
      </c>
      <c r="C1291" t="s">
        <v>3833</v>
      </c>
      <c r="F1291" t="s">
        <v>1747</v>
      </c>
      <c r="G1291" t="s">
        <v>1748</v>
      </c>
    </row>
    <row r="1292" spans="1:7">
      <c r="A1292" t="s">
        <v>3834</v>
      </c>
      <c r="B1292">
        <v>210</v>
      </c>
      <c r="C1292" t="s">
        <v>3835</v>
      </c>
      <c r="F1292" t="s">
        <v>1838</v>
      </c>
      <c r="G1292" t="s">
        <v>1748</v>
      </c>
    </row>
    <row r="1293" spans="1:7">
      <c r="A1293" t="s">
        <v>3836</v>
      </c>
      <c r="B1293">
        <v>210</v>
      </c>
      <c r="C1293" t="s">
        <v>3837</v>
      </c>
      <c r="F1293" t="s">
        <v>1838</v>
      </c>
      <c r="G1293" t="s">
        <v>1748</v>
      </c>
    </row>
    <row r="1294" spans="1:7">
      <c r="A1294" t="s">
        <v>3838</v>
      </c>
      <c r="B1294">
        <v>210</v>
      </c>
      <c r="C1294" t="s">
        <v>3839</v>
      </c>
      <c r="F1294" t="s">
        <v>1838</v>
      </c>
      <c r="G1294" t="s">
        <v>1748</v>
      </c>
    </row>
    <row r="1295" spans="1:7">
      <c r="A1295" t="s">
        <v>3838</v>
      </c>
      <c r="B1295">
        <v>230</v>
      </c>
      <c r="C1295" t="s">
        <v>3839</v>
      </c>
      <c r="F1295" t="s">
        <v>1838</v>
      </c>
      <c r="G1295" t="s">
        <v>1748</v>
      </c>
    </row>
    <row r="1296" spans="1:7">
      <c r="A1296" t="s">
        <v>3840</v>
      </c>
      <c r="B1296">
        <v>210</v>
      </c>
      <c r="C1296" t="s">
        <v>3841</v>
      </c>
      <c r="F1296" t="s">
        <v>1838</v>
      </c>
      <c r="G1296" t="s">
        <v>1748</v>
      </c>
    </row>
    <row r="1297" spans="1:7">
      <c r="A1297" t="s">
        <v>3842</v>
      </c>
      <c r="B1297">
        <v>210</v>
      </c>
      <c r="C1297" t="s">
        <v>3843</v>
      </c>
      <c r="D1297" t="s">
        <v>3844</v>
      </c>
      <c r="F1297" t="s">
        <v>1838</v>
      </c>
      <c r="G1297" t="s">
        <v>1748</v>
      </c>
    </row>
    <row r="1298" spans="1:7">
      <c r="A1298" t="s">
        <v>3845</v>
      </c>
      <c r="B1298">
        <v>210</v>
      </c>
      <c r="C1298" t="s">
        <v>3846</v>
      </c>
      <c r="D1298" t="s">
        <v>3847</v>
      </c>
      <c r="F1298" t="s">
        <v>1838</v>
      </c>
      <c r="G1298" t="s">
        <v>1748</v>
      </c>
    </row>
    <row r="1299" spans="1:7">
      <c r="A1299" t="s">
        <v>3848</v>
      </c>
      <c r="B1299">
        <v>210</v>
      </c>
      <c r="C1299" t="s">
        <v>3849</v>
      </c>
      <c r="D1299" t="s">
        <v>3850</v>
      </c>
      <c r="F1299" t="s">
        <v>1838</v>
      </c>
      <c r="G1299" t="s">
        <v>1748</v>
      </c>
    </row>
    <row r="1300" spans="1:7">
      <c r="A1300" t="s">
        <v>3851</v>
      </c>
      <c r="B1300">
        <v>210</v>
      </c>
      <c r="C1300" t="s">
        <v>3852</v>
      </c>
      <c r="D1300" t="s">
        <v>3853</v>
      </c>
      <c r="F1300" t="s">
        <v>1838</v>
      </c>
      <c r="G1300" t="s">
        <v>1748</v>
      </c>
    </row>
    <row r="1301" spans="1:7">
      <c r="A1301" t="s">
        <v>3854</v>
      </c>
      <c r="B1301">
        <v>210</v>
      </c>
      <c r="C1301" t="s">
        <v>3855</v>
      </c>
      <c r="D1301" t="s">
        <v>3856</v>
      </c>
      <c r="F1301" t="s">
        <v>1838</v>
      </c>
      <c r="G1301" t="s">
        <v>1748</v>
      </c>
    </row>
    <row r="1302" spans="1:7">
      <c r="A1302" t="s">
        <v>3857</v>
      </c>
      <c r="B1302">
        <v>210</v>
      </c>
      <c r="C1302" t="s">
        <v>3858</v>
      </c>
      <c r="D1302" t="s">
        <v>3859</v>
      </c>
      <c r="F1302" t="s">
        <v>1838</v>
      </c>
      <c r="G1302" t="s">
        <v>1748</v>
      </c>
    </row>
    <row r="1303" spans="1:7">
      <c r="A1303" t="s">
        <v>3860</v>
      </c>
      <c r="B1303">
        <v>210</v>
      </c>
      <c r="C1303" t="s">
        <v>3861</v>
      </c>
      <c r="D1303" t="s">
        <v>3862</v>
      </c>
      <c r="F1303" t="s">
        <v>1838</v>
      </c>
      <c r="G1303" t="s">
        <v>1748</v>
      </c>
    </row>
    <row r="1304" spans="1:7">
      <c r="A1304" t="s">
        <v>3863</v>
      </c>
      <c r="B1304">
        <v>210</v>
      </c>
      <c r="C1304" t="s">
        <v>3864</v>
      </c>
      <c r="D1304" t="s">
        <v>3865</v>
      </c>
      <c r="F1304" t="s">
        <v>1838</v>
      </c>
      <c r="G1304" t="s">
        <v>1748</v>
      </c>
    </row>
    <row r="1305" spans="1:7">
      <c r="A1305" t="s">
        <v>3866</v>
      </c>
      <c r="B1305">
        <v>210</v>
      </c>
      <c r="C1305" t="s">
        <v>3867</v>
      </c>
      <c r="F1305" t="s">
        <v>1747</v>
      </c>
      <c r="G1305" t="s">
        <v>1748</v>
      </c>
    </row>
    <row r="1306" spans="1:7">
      <c r="A1306" t="s">
        <v>3868</v>
      </c>
      <c r="B1306">
        <v>210</v>
      </c>
      <c r="C1306" t="s">
        <v>3869</v>
      </c>
      <c r="F1306" t="s">
        <v>1838</v>
      </c>
      <c r="G1306" t="s">
        <v>1748</v>
      </c>
    </row>
    <row r="1307" spans="1:7">
      <c r="A1307" t="s">
        <v>3870</v>
      </c>
      <c r="B1307">
        <v>210</v>
      </c>
      <c r="C1307" t="s">
        <v>3871</v>
      </c>
      <c r="D1307" t="s">
        <v>3872</v>
      </c>
      <c r="F1307" t="s">
        <v>1838</v>
      </c>
      <c r="G1307" t="s">
        <v>1748</v>
      </c>
    </row>
    <row r="1308" spans="1:7">
      <c r="A1308" t="s">
        <v>3873</v>
      </c>
      <c r="B1308">
        <v>210</v>
      </c>
      <c r="C1308" t="s">
        <v>3874</v>
      </c>
      <c r="D1308" t="s">
        <v>3875</v>
      </c>
      <c r="F1308" t="s">
        <v>1838</v>
      </c>
      <c r="G1308" t="s">
        <v>1748</v>
      </c>
    </row>
    <row r="1309" spans="1:7">
      <c r="A1309" t="s">
        <v>3876</v>
      </c>
      <c r="B1309">
        <v>210</v>
      </c>
      <c r="C1309" t="s">
        <v>3877</v>
      </c>
      <c r="D1309" t="s">
        <v>3878</v>
      </c>
      <c r="F1309" t="s">
        <v>1838</v>
      </c>
      <c r="G1309" t="s">
        <v>1748</v>
      </c>
    </row>
    <row r="1310" spans="1:7">
      <c r="A1310" t="s">
        <v>3879</v>
      </c>
      <c r="B1310">
        <v>210</v>
      </c>
      <c r="C1310" t="s">
        <v>3880</v>
      </c>
      <c r="D1310" t="s">
        <v>3881</v>
      </c>
      <c r="F1310" t="s">
        <v>1838</v>
      </c>
      <c r="G1310" t="s">
        <v>1748</v>
      </c>
    </row>
    <row r="1311" spans="1:7">
      <c r="A1311" t="s">
        <v>3882</v>
      </c>
      <c r="B1311">
        <v>210</v>
      </c>
      <c r="C1311" t="s">
        <v>3883</v>
      </c>
      <c r="D1311" t="s">
        <v>3884</v>
      </c>
      <c r="F1311" t="s">
        <v>1838</v>
      </c>
      <c r="G1311" t="s">
        <v>1748</v>
      </c>
    </row>
    <row r="1312" spans="1:7">
      <c r="A1312" t="s">
        <v>3885</v>
      </c>
      <c r="B1312">
        <v>210</v>
      </c>
      <c r="C1312" t="s">
        <v>3886</v>
      </c>
      <c r="D1312" t="s">
        <v>3887</v>
      </c>
      <c r="F1312" t="s">
        <v>1838</v>
      </c>
      <c r="G1312" t="s">
        <v>1748</v>
      </c>
    </row>
    <row r="1313" spans="1:7">
      <c r="A1313" t="s">
        <v>3888</v>
      </c>
      <c r="B1313">
        <v>210</v>
      </c>
      <c r="C1313" t="s">
        <v>3889</v>
      </c>
      <c r="D1313" t="s">
        <v>3890</v>
      </c>
      <c r="F1313" t="s">
        <v>1838</v>
      </c>
      <c r="G1313" t="s">
        <v>1748</v>
      </c>
    </row>
    <row r="1314" spans="1:7">
      <c r="A1314" t="s">
        <v>3891</v>
      </c>
      <c r="B1314">
        <v>210</v>
      </c>
      <c r="C1314" t="s">
        <v>3892</v>
      </c>
      <c r="D1314" t="s">
        <v>3865</v>
      </c>
      <c r="F1314" t="s">
        <v>1838</v>
      </c>
      <c r="G1314" t="s">
        <v>1748</v>
      </c>
    </row>
    <row r="1315" spans="1:7">
      <c r="A1315" t="s">
        <v>3893</v>
      </c>
      <c r="B1315">
        <v>210</v>
      </c>
      <c r="C1315" t="s">
        <v>3894</v>
      </c>
      <c r="F1315" t="s">
        <v>1747</v>
      </c>
      <c r="G1315" t="s">
        <v>1748</v>
      </c>
    </row>
    <row r="1316" spans="1:7">
      <c r="A1316" t="s">
        <v>3895</v>
      </c>
      <c r="B1316">
        <v>210</v>
      </c>
      <c r="C1316" t="s">
        <v>3896</v>
      </c>
      <c r="F1316" t="s">
        <v>1838</v>
      </c>
      <c r="G1316" t="s">
        <v>1748</v>
      </c>
    </row>
    <row r="1317" spans="1:7">
      <c r="A1317" t="s">
        <v>3897</v>
      </c>
      <c r="B1317">
        <v>210</v>
      </c>
      <c r="C1317" t="s">
        <v>3898</v>
      </c>
      <c r="D1317" t="s">
        <v>3899</v>
      </c>
      <c r="F1317" t="s">
        <v>1838</v>
      </c>
      <c r="G1317" t="s">
        <v>1748</v>
      </c>
    </row>
    <row r="1318" spans="1:7">
      <c r="A1318" t="s">
        <v>3900</v>
      </c>
      <c r="B1318">
        <v>210</v>
      </c>
      <c r="C1318" t="s">
        <v>3901</v>
      </c>
      <c r="D1318" t="s">
        <v>3902</v>
      </c>
      <c r="F1318" t="s">
        <v>1838</v>
      </c>
      <c r="G1318" t="s">
        <v>1748</v>
      </c>
    </row>
    <row r="1319" spans="1:7">
      <c r="A1319" t="s">
        <v>3903</v>
      </c>
      <c r="B1319">
        <v>210</v>
      </c>
      <c r="C1319" t="s">
        <v>3904</v>
      </c>
      <c r="D1319" t="s">
        <v>3905</v>
      </c>
      <c r="F1319" t="s">
        <v>1838</v>
      </c>
      <c r="G1319" t="s">
        <v>1748</v>
      </c>
    </row>
    <row r="1320" spans="1:7">
      <c r="A1320" t="s">
        <v>3906</v>
      </c>
      <c r="B1320">
        <v>210</v>
      </c>
      <c r="C1320" t="s">
        <v>3907</v>
      </c>
      <c r="D1320" t="s">
        <v>3908</v>
      </c>
      <c r="F1320" t="s">
        <v>1838</v>
      </c>
      <c r="G1320" t="s">
        <v>1748</v>
      </c>
    </row>
    <row r="1321" spans="1:7">
      <c r="A1321" t="s">
        <v>3909</v>
      </c>
      <c r="B1321">
        <v>210</v>
      </c>
      <c r="C1321" t="s">
        <v>3910</v>
      </c>
      <c r="D1321" t="s">
        <v>3911</v>
      </c>
      <c r="F1321" t="s">
        <v>1838</v>
      </c>
      <c r="G1321" t="s">
        <v>1748</v>
      </c>
    </row>
    <row r="1322" spans="1:7">
      <c r="A1322" t="s">
        <v>3912</v>
      </c>
      <c r="B1322">
        <v>210</v>
      </c>
      <c r="C1322" t="s">
        <v>3913</v>
      </c>
      <c r="D1322" t="s">
        <v>3914</v>
      </c>
      <c r="F1322" t="s">
        <v>1838</v>
      </c>
      <c r="G1322" t="s">
        <v>1748</v>
      </c>
    </row>
    <row r="1323" spans="1:7">
      <c r="A1323" t="s">
        <v>3915</v>
      </c>
      <c r="B1323">
        <v>210</v>
      </c>
      <c r="C1323" t="s">
        <v>3916</v>
      </c>
      <c r="D1323" t="s">
        <v>3917</v>
      </c>
      <c r="F1323" t="s">
        <v>1838</v>
      </c>
      <c r="G1323" t="s">
        <v>1748</v>
      </c>
    </row>
    <row r="1324" spans="1:7">
      <c r="A1324" t="s">
        <v>3918</v>
      </c>
      <c r="B1324">
        <v>210</v>
      </c>
      <c r="C1324" t="s">
        <v>3919</v>
      </c>
      <c r="D1324" t="s">
        <v>3920</v>
      </c>
      <c r="F1324" t="s">
        <v>1838</v>
      </c>
      <c r="G1324" t="s">
        <v>1748</v>
      </c>
    </row>
    <row r="1325" spans="1:7">
      <c r="A1325" t="s">
        <v>3921</v>
      </c>
      <c r="B1325">
        <v>210</v>
      </c>
      <c r="C1325" t="s">
        <v>3922</v>
      </c>
      <c r="F1325" t="s">
        <v>1747</v>
      </c>
      <c r="G1325" t="s">
        <v>1748</v>
      </c>
    </row>
    <row r="1326" spans="1:7">
      <c r="A1326" t="s">
        <v>3923</v>
      </c>
      <c r="B1326">
        <v>210</v>
      </c>
      <c r="C1326" t="s">
        <v>3924</v>
      </c>
      <c r="F1326" t="s">
        <v>1838</v>
      </c>
      <c r="G1326" t="s">
        <v>1748</v>
      </c>
    </row>
    <row r="1327" spans="1:7">
      <c r="A1327" t="s">
        <v>3925</v>
      </c>
      <c r="B1327">
        <v>210</v>
      </c>
      <c r="C1327" t="s">
        <v>3926</v>
      </c>
      <c r="F1327" t="s">
        <v>1838</v>
      </c>
      <c r="G1327" t="s">
        <v>1748</v>
      </c>
    </row>
    <row r="1328" spans="1:7">
      <c r="A1328" t="s">
        <v>3927</v>
      </c>
      <c r="B1328">
        <v>210</v>
      </c>
      <c r="C1328" t="s">
        <v>3928</v>
      </c>
      <c r="D1328" t="s">
        <v>3929</v>
      </c>
      <c r="F1328" t="s">
        <v>1838</v>
      </c>
      <c r="G1328" t="s">
        <v>1748</v>
      </c>
    </row>
    <row r="1329" spans="1:7">
      <c r="A1329" t="s">
        <v>3930</v>
      </c>
      <c r="B1329">
        <v>210</v>
      </c>
      <c r="C1329" t="s">
        <v>3931</v>
      </c>
      <c r="D1329" t="s">
        <v>3932</v>
      </c>
      <c r="F1329" t="s">
        <v>1838</v>
      </c>
      <c r="G1329" t="s">
        <v>1748</v>
      </c>
    </row>
    <row r="1330" spans="1:7">
      <c r="A1330" t="s">
        <v>3933</v>
      </c>
      <c r="B1330">
        <v>210</v>
      </c>
      <c r="C1330" t="s">
        <v>3934</v>
      </c>
      <c r="D1330" t="s">
        <v>3935</v>
      </c>
      <c r="F1330" t="s">
        <v>1838</v>
      </c>
      <c r="G1330" t="s">
        <v>1748</v>
      </c>
    </row>
    <row r="1331" spans="1:7">
      <c r="A1331" t="s">
        <v>3936</v>
      </c>
      <c r="B1331">
        <v>210</v>
      </c>
      <c r="C1331" t="s">
        <v>3937</v>
      </c>
      <c r="D1331" t="s">
        <v>3938</v>
      </c>
      <c r="F1331" t="s">
        <v>1838</v>
      </c>
      <c r="G1331" t="s">
        <v>1748</v>
      </c>
    </row>
    <row r="1332" spans="1:7">
      <c r="A1332" t="s">
        <v>3939</v>
      </c>
      <c r="B1332">
        <v>210</v>
      </c>
      <c r="C1332" t="s">
        <v>3940</v>
      </c>
      <c r="D1332" t="s">
        <v>3941</v>
      </c>
      <c r="F1332" t="s">
        <v>1838</v>
      </c>
      <c r="G1332" t="s">
        <v>1748</v>
      </c>
    </row>
    <row r="1333" spans="1:7">
      <c r="A1333" t="s">
        <v>3942</v>
      </c>
      <c r="B1333">
        <v>210</v>
      </c>
      <c r="C1333" t="s">
        <v>3943</v>
      </c>
      <c r="D1333" t="s">
        <v>3944</v>
      </c>
      <c r="F1333" t="s">
        <v>1838</v>
      </c>
      <c r="G1333" t="s">
        <v>1748</v>
      </c>
    </row>
    <row r="1334" spans="1:7">
      <c r="A1334" t="s">
        <v>3945</v>
      </c>
      <c r="B1334">
        <v>210</v>
      </c>
      <c r="C1334" t="s">
        <v>3946</v>
      </c>
      <c r="D1334" t="s">
        <v>3947</v>
      </c>
      <c r="F1334" t="s">
        <v>1838</v>
      </c>
      <c r="G1334" t="s">
        <v>1748</v>
      </c>
    </row>
    <row r="1335" spans="1:7">
      <c r="A1335" t="s">
        <v>3948</v>
      </c>
      <c r="B1335">
        <v>210</v>
      </c>
      <c r="C1335" t="s">
        <v>3949</v>
      </c>
      <c r="D1335" t="s">
        <v>3920</v>
      </c>
      <c r="F1335" t="s">
        <v>1838</v>
      </c>
      <c r="G1335" t="s">
        <v>1748</v>
      </c>
    </row>
    <row r="1336" spans="1:7">
      <c r="A1336" t="s">
        <v>3950</v>
      </c>
      <c r="B1336">
        <v>210</v>
      </c>
      <c r="C1336" t="s">
        <v>3951</v>
      </c>
      <c r="F1336" t="s">
        <v>1747</v>
      </c>
      <c r="G1336" t="s">
        <v>1748</v>
      </c>
    </row>
    <row r="1337" spans="1:7">
      <c r="A1337" t="s">
        <v>3952</v>
      </c>
      <c r="B1337">
        <v>210</v>
      </c>
      <c r="C1337" t="s">
        <v>3953</v>
      </c>
      <c r="F1337" t="s">
        <v>1838</v>
      </c>
      <c r="G1337" t="s">
        <v>1748</v>
      </c>
    </row>
    <row r="1338" spans="1:7">
      <c r="A1338" t="s">
        <v>3954</v>
      </c>
      <c r="B1338">
        <v>210</v>
      </c>
      <c r="C1338" t="s">
        <v>3955</v>
      </c>
      <c r="F1338" t="s">
        <v>1838</v>
      </c>
      <c r="G1338" t="s">
        <v>1748</v>
      </c>
    </row>
    <row r="1339" spans="1:7">
      <c r="A1339" t="s">
        <v>3956</v>
      </c>
      <c r="B1339">
        <v>210</v>
      </c>
      <c r="C1339" t="s">
        <v>3957</v>
      </c>
      <c r="D1339" t="s">
        <v>3641</v>
      </c>
      <c r="F1339" t="s">
        <v>1838</v>
      </c>
      <c r="G1339" t="s">
        <v>1869</v>
      </c>
    </row>
    <row r="1340" spans="1:7">
      <c r="A1340" t="s">
        <v>3958</v>
      </c>
      <c r="B1340">
        <v>210</v>
      </c>
      <c r="C1340" t="s">
        <v>3959</v>
      </c>
      <c r="D1340" t="s">
        <v>3671</v>
      </c>
      <c r="F1340" t="s">
        <v>1838</v>
      </c>
      <c r="G1340" t="s">
        <v>1869</v>
      </c>
    </row>
    <row r="1341" spans="1:7">
      <c r="A1341" t="s">
        <v>3960</v>
      </c>
      <c r="B1341">
        <v>210</v>
      </c>
      <c r="C1341" t="s">
        <v>3961</v>
      </c>
      <c r="D1341" t="s">
        <v>3641</v>
      </c>
      <c r="F1341" t="s">
        <v>1838</v>
      </c>
      <c r="G1341" t="s">
        <v>1869</v>
      </c>
    </row>
    <row r="1342" spans="1:7">
      <c r="A1342" t="s">
        <v>3962</v>
      </c>
      <c r="B1342">
        <v>210</v>
      </c>
      <c r="C1342" t="s">
        <v>3963</v>
      </c>
      <c r="D1342" t="s">
        <v>3671</v>
      </c>
      <c r="F1342" t="s">
        <v>1838</v>
      </c>
      <c r="G1342" t="s">
        <v>1869</v>
      </c>
    </row>
    <row r="1343" spans="1:8">
      <c r="A1343" t="s">
        <v>3964</v>
      </c>
      <c r="B1343">
        <v>210</v>
      </c>
      <c r="C1343" t="s">
        <v>3965</v>
      </c>
      <c r="F1343" t="s">
        <v>1838</v>
      </c>
      <c r="G1343" t="s">
        <v>1748</v>
      </c>
      <c r="H1343" t="s">
        <v>1896</v>
      </c>
    </row>
    <row r="1344" spans="1:8">
      <c r="A1344" t="s">
        <v>3966</v>
      </c>
      <c r="B1344">
        <v>210</v>
      </c>
      <c r="C1344" t="s">
        <v>3967</v>
      </c>
      <c r="F1344" t="s">
        <v>1838</v>
      </c>
      <c r="G1344" t="s">
        <v>1748</v>
      </c>
      <c r="H1344" t="s">
        <v>1896</v>
      </c>
    </row>
    <row r="1345" spans="1:8">
      <c r="A1345" t="s">
        <v>3968</v>
      </c>
      <c r="B1345">
        <v>210</v>
      </c>
      <c r="C1345" t="s">
        <v>3969</v>
      </c>
      <c r="F1345" t="s">
        <v>1838</v>
      </c>
      <c r="G1345" t="s">
        <v>1748</v>
      </c>
      <c r="H1345" t="s">
        <v>1889</v>
      </c>
    </row>
    <row r="1346" spans="1:7">
      <c r="A1346" t="s">
        <v>3970</v>
      </c>
      <c r="B1346">
        <v>210</v>
      </c>
      <c r="C1346" t="s">
        <v>3971</v>
      </c>
      <c r="D1346" t="s">
        <v>3972</v>
      </c>
      <c r="F1346" t="s">
        <v>1838</v>
      </c>
      <c r="G1346" t="s">
        <v>1869</v>
      </c>
    </row>
    <row r="1347" spans="1:8">
      <c r="A1347" t="s">
        <v>3973</v>
      </c>
      <c r="B1347">
        <v>210</v>
      </c>
      <c r="C1347" t="s">
        <v>3974</v>
      </c>
      <c r="F1347" t="s">
        <v>1747</v>
      </c>
      <c r="G1347" t="s">
        <v>1748</v>
      </c>
      <c r="H1347" t="s">
        <v>1889</v>
      </c>
    </row>
    <row r="1348" spans="1:8">
      <c r="A1348" t="s">
        <v>343</v>
      </c>
      <c r="B1348">
        <v>210</v>
      </c>
      <c r="C1348" t="s">
        <v>3975</v>
      </c>
      <c r="D1348" t="s">
        <v>3320</v>
      </c>
      <c r="F1348" t="s">
        <v>1838</v>
      </c>
      <c r="G1348" t="s">
        <v>1869</v>
      </c>
      <c r="H1348" t="s">
        <v>1870</v>
      </c>
    </row>
    <row r="1349" spans="1:8">
      <c r="A1349" t="s">
        <v>346</v>
      </c>
      <c r="B1349">
        <v>210</v>
      </c>
      <c r="C1349" t="s">
        <v>3976</v>
      </c>
      <c r="D1349" t="s">
        <v>3320</v>
      </c>
      <c r="F1349" t="s">
        <v>1838</v>
      </c>
      <c r="G1349" t="s">
        <v>1869</v>
      </c>
      <c r="H1349" t="s">
        <v>1870</v>
      </c>
    </row>
    <row r="1350" spans="1:8">
      <c r="A1350" t="s">
        <v>349</v>
      </c>
      <c r="B1350">
        <v>210</v>
      </c>
      <c r="C1350" t="s">
        <v>3977</v>
      </c>
      <c r="D1350" t="s">
        <v>3320</v>
      </c>
      <c r="F1350" t="s">
        <v>1838</v>
      </c>
      <c r="G1350" t="s">
        <v>1869</v>
      </c>
      <c r="H1350" t="s">
        <v>1870</v>
      </c>
    </row>
    <row r="1351" spans="1:8">
      <c r="A1351" t="s">
        <v>352</v>
      </c>
      <c r="B1351">
        <v>210</v>
      </c>
      <c r="C1351" t="s">
        <v>3978</v>
      </c>
      <c r="D1351" t="s">
        <v>3320</v>
      </c>
      <c r="F1351" t="s">
        <v>1838</v>
      </c>
      <c r="G1351" t="s">
        <v>1869</v>
      </c>
      <c r="H1351" t="s">
        <v>1870</v>
      </c>
    </row>
    <row r="1352" spans="1:8">
      <c r="A1352" t="s">
        <v>353</v>
      </c>
      <c r="B1352">
        <v>210</v>
      </c>
      <c r="C1352" t="s">
        <v>3979</v>
      </c>
      <c r="D1352" t="s">
        <v>3980</v>
      </c>
      <c r="F1352" t="s">
        <v>1838</v>
      </c>
      <c r="G1352" t="s">
        <v>1748</v>
      </c>
      <c r="H1352" t="s">
        <v>1889</v>
      </c>
    </row>
    <row r="1353" spans="1:8">
      <c r="A1353" t="s">
        <v>354</v>
      </c>
      <c r="B1353">
        <v>210</v>
      </c>
      <c r="C1353" t="s">
        <v>3981</v>
      </c>
      <c r="D1353" t="s">
        <v>3982</v>
      </c>
      <c r="F1353" t="s">
        <v>1838</v>
      </c>
      <c r="G1353" t="s">
        <v>1748</v>
      </c>
      <c r="H1353" t="s">
        <v>1889</v>
      </c>
    </row>
    <row r="1354" spans="1:8">
      <c r="A1354" t="s">
        <v>357</v>
      </c>
      <c r="B1354">
        <v>210</v>
      </c>
      <c r="C1354" t="s">
        <v>3983</v>
      </c>
      <c r="D1354" t="s">
        <v>3320</v>
      </c>
      <c r="F1354" t="s">
        <v>1838</v>
      </c>
      <c r="G1354" t="s">
        <v>1869</v>
      </c>
      <c r="H1354" t="s">
        <v>1870</v>
      </c>
    </row>
    <row r="1355" spans="1:8">
      <c r="A1355" t="s">
        <v>360</v>
      </c>
      <c r="B1355">
        <v>210</v>
      </c>
      <c r="C1355" t="s">
        <v>3984</v>
      </c>
      <c r="D1355" t="s">
        <v>3320</v>
      </c>
      <c r="F1355" t="s">
        <v>1838</v>
      </c>
      <c r="G1355" t="s">
        <v>1869</v>
      </c>
      <c r="H1355" t="s">
        <v>1870</v>
      </c>
    </row>
    <row r="1356" spans="1:8">
      <c r="A1356" t="s">
        <v>3985</v>
      </c>
      <c r="B1356">
        <v>210</v>
      </c>
      <c r="C1356" t="s">
        <v>3986</v>
      </c>
      <c r="F1356" t="s">
        <v>1838</v>
      </c>
      <c r="G1356" t="s">
        <v>1748</v>
      </c>
      <c r="H1356" t="s">
        <v>1896</v>
      </c>
    </row>
    <row r="1357" spans="1:8">
      <c r="A1357" t="s">
        <v>3987</v>
      </c>
      <c r="B1357">
        <v>210</v>
      </c>
      <c r="C1357" t="s">
        <v>3988</v>
      </c>
      <c r="F1357" t="s">
        <v>1838</v>
      </c>
      <c r="G1357" t="s">
        <v>1748</v>
      </c>
      <c r="H1357" t="s">
        <v>1889</v>
      </c>
    </row>
    <row r="1358" spans="1:8">
      <c r="A1358" t="s">
        <v>3989</v>
      </c>
      <c r="B1358">
        <v>210</v>
      </c>
      <c r="C1358" t="s">
        <v>3990</v>
      </c>
      <c r="D1358" t="s">
        <v>3972</v>
      </c>
      <c r="F1358" t="s">
        <v>1838</v>
      </c>
      <c r="G1358" t="s">
        <v>1869</v>
      </c>
      <c r="H1358" t="s">
        <v>3991</v>
      </c>
    </row>
    <row r="1359" spans="1:8">
      <c r="A1359" t="s">
        <v>364</v>
      </c>
      <c r="B1359">
        <v>210</v>
      </c>
      <c r="C1359" t="s">
        <v>3992</v>
      </c>
      <c r="D1359" t="s">
        <v>3993</v>
      </c>
      <c r="F1359" t="s">
        <v>1838</v>
      </c>
      <c r="G1359" t="s">
        <v>1748</v>
      </c>
      <c r="H1359" t="s">
        <v>1896</v>
      </c>
    </row>
    <row r="1360" spans="1:8">
      <c r="A1360" t="s">
        <v>3994</v>
      </c>
      <c r="B1360">
        <v>210</v>
      </c>
      <c r="C1360" t="s">
        <v>3995</v>
      </c>
      <c r="F1360" t="s">
        <v>1747</v>
      </c>
      <c r="G1360" t="s">
        <v>1748</v>
      </c>
      <c r="H1360" t="s">
        <v>1896</v>
      </c>
    </row>
    <row r="1361" spans="1:8">
      <c r="A1361" t="s">
        <v>365</v>
      </c>
      <c r="B1361">
        <v>210</v>
      </c>
      <c r="C1361" t="s">
        <v>3996</v>
      </c>
      <c r="D1361" t="s">
        <v>3997</v>
      </c>
      <c r="F1361" t="s">
        <v>1838</v>
      </c>
      <c r="G1361" t="s">
        <v>1748</v>
      </c>
      <c r="H1361" t="s">
        <v>1889</v>
      </c>
    </row>
    <row r="1362" spans="1:8">
      <c r="A1362" t="s">
        <v>368</v>
      </c>
      <c r="B1362">
        <v>210</v>
      </c>
      <c r="C1362" t="s">
        <v>3998</v>
      </c>
      <c r="D1362" t="s">
        <v>3320</v>
      </c>
      <c r="F1362" t="s">
        <v>1838</v>
      </c>
      <c r="G1362" t="s">
        <v>1869</v>
      </c>
      <c r="H1362" t="s">
        <v>1870</v>
      </c>
    </row>
    <row r="1363" spans="1:7">
      <c r="A1363" t="s">
        <v>3999</v>
      </c>
      <c r="B1363">
        <v>210</v>
      </c>
      <c r="C1363" t="s">
        <v>4000</v>
      </c>
      <c r="D1363" t="s">
        <v>4001</v>
      </c>
      <c r="F1363" t="s">
        <v>1838</v>
      </c>
      <c r="G1363" t="s">
        <v>1748</v>
      </c>
    </row>
    <row r="1364" spans="1:7">
      <c r="A1364" t="s">
        <v>4002</v>
      </c>
      <c r="B1364">
        <v>210</v>
      </c>
      <c r="C1364" t="s">
        <v>4003</v>
      </c>
      <c r="D1364" t="s">
        <v>4004</v>
      </c>
      <c r="F1364" t="s">
        <v>1838</v>
      </c>
      <c r="G1364" t="s">
        <v>1748</v>
      </c>
    </row>
    <row r="1365" spans="1:8">
      <c r="A1365" t="s">
        <v>371</v>
      </c>
      <c r="B1365">
        <v>210</v>
      </c>
      <c r="C1365" t="s">
        <v>4005</v>
      </c>
      <c r="D1365" t="s">
        <v>3320</v>
      </c>
      <c r="F1365" t="s">
        <v>1838</v>
      </c>
      <c r="G1365" t="s">
        <v>1869</v>
      </c>
      <c r="H1365" t="s">
        <v>1870</v>
      </c>
    </row>
    <row r="1366" spans="1:8">
      <c r="A1366" t="s">
        <v>372</v>
      </c>
      <c r="B1366">
        <v>210</v>
      </c>
      <c r="C1366" t="s">
        <v>4006</v>
      </c>
      <c r="D1366" t="s">
        <v>3320</v>
      </c>
      <c r="F1366" t="s">
        <v>1838</v>
      </c>
      <c r="G1366" t="s">
        <v>1869</v>
      </c>
      <c r="H1366" t="s">
        <v>1870</v>
      </c>
    </row>
    <row r="1367" spans="1:8">
      <c r="A1367" t="s">
        <v>373</v>
      </c>
      <c r="B1367">
        <v>210</v>
      </c>
      <c r="C1367" t="s">
        <v>4007</v>
      </c>
      <c r="D1367" t="s">
        <v>4008</v>
      </c>
      <c r="F1367" t="s">
        <v>1838</v>
      </c>
      <c r="G1367" t="s">
        <v>1748</v>
      </c>
      <c r="H1367" t="s">
        <v>1896</v>
      </c>
    </row>
    <row r="1368" spans="1:8">
      <c r="A1368" t="s">
        <v>374</v>
      </c>
      <c r="B1368">
        <v>210</v>
      </c>
      <c r="C1368" t="s">
        <v>4009</v>
      </c>
      <c r="D1368" t="s">
        <v>4010</v>
      </c>
      <c r="F1368" t="s">
        <v>1838</v>
      </c>
      <c r="G1368" t="s">
        <v>1748</v>
      </c>
      <c r="H1368" t="s">
        <v>1889</v>
      </c>
    </row>
    <row r="1369" spans="1:7">
      <c r="A1369" t="s">
        <v>4011</v>
      </c>
      <c r="B1369">
        <v>210</v>
      </c>
      <c r="C1369" t="s">
        <v>4012</v>
      </c>
      <c r="D1369" t="s">
        <v>4008</v>
      </c>
      <c r="F1369" t="s">
        <v>1838</v>
      </c>
      <c r="G1369" t="s">
        <v>1748</v>
      </c>
    </row>
    <row r="1370" spans="1:8">
      <c r="A1370" t="s">
        <v>377</v>
      </c>
      <c r="B1370">
        <v>210</v>
      </c>
      <c r="C1370" t="s">
        <v>4013</v>
      </c>
      <c r="F1370" t="s">
        <v>1838</v>
      </c>
      <c r="G1370" t="s">
        <v>1869</v>
      </c>
      <c r="H1370" t="s">
        <v>1870</v>
      </c>
    </row>
    <row r="1371" spans="1:8">
      <c r="A1371" t="s">
        <v>378</v>
      </c>
      <c r="B1371">
        <v>210</v>
      </c>
      <c r="C1371" t="s">
        <v>4014</v>
      </c>
      <c r="D1371" t="s">
        <v>4008</v>
      </c>
      <c r="F1371" t="s">
        <v>1838</v>
      </c>
      <c r="G1371" t="s">
        <v>1869</v>
      </c>
      <c r="H1371" t="s">
        <v>1870</v>
      </c>
    </row>
    <row r="1372" spans="1:7">
      <c r="A1372" t="s">
        <v>4015</v>
      </c>
      <c r="B1372">
        <v>210</v>
      </c>
      <c r="C1372" t="s">
        <v>4016</v>
      </c>
      <c r="D1372" t="s">
        <v>4017</v>
      </c>
      <c r="F1372" t="s">
        <v>1838</v>
      </c>
      <c r="G1372" t="s">
        <v>1748</v>
      </c>
    </row>
    <row r="1373" spans="1:8">
      <c r="A1373" t="s">
        <v>4018</v>
      </c>
      <c r="B1373">
        <v>210</v>
      </c>
      <c r="C1373" t="s">
        <v>4019</v>
      </c>
      <c r="D1373" t="s">
        <v>4020</v>
      </c>
      <c r="F1373" t="s">
        <v>1838</v>
      </c>
      <c r="G1373" t="s">
        <v>1748</v>
      </c>
      <c r="H1373" t="s">
        <v>1889</v>
      </c>
    </row>
    <row r="1374" spans="1:8">
      <c r="A1374" t="s">
        <v>381</v>
      </c>
      <c r="B1374">
        <v>210</v>
      </c>
      <c r="C1374" t="s">
        <v>4021</v>
      </c>
      <c r="D1374" t="s">
        <v>4022</v>
      </c>
      <c r="F1374" t="s">
        <v>1838</v>
      </c>
      <c r="G1374" t="s">
        <v>1869</v>
      </c>
      <c r="H1374" t="s">
        <v>1870</v>
      </c>
    </row>
    <row r="1375" spans="1:8">
      <c r="A1375" t="s">
        <v>4023</v>
      </c>
      <c r="B1375">
        <v>210</v>
      </c>
      <c r="C1375" t="s">
        <v>4024</v>
      </c>
      <c r="D1375" t="s">
        <v>3320</v>
      </c>
      <c r="F1375" t="s">
        <v>1838</v>
      </c>
      <c r="G1375" t="s">
        <v>1869</v>
      </c>
      <c r="H1375" t="s">
        <v>1870</v>
      </c>
    </row>
    <row r="1376" spans="1:8">
      <c r="A1376" t="s">
        <v>387</v>
      </c>
      <c r="B1376">
        <v>210</v>
      </c>
      <c r="C1376" t="s">
        <v>4025</v>
      </c>
      <c r="D1376" t="s">
        <v>4026</v>
      </c>
      <c r="F1376" t="s">
        <v>1838</v>
      </c>
      <c r="G1376" t="s">
        <v>1748</v>
      </c>
      <c r="H1376" t="s">
        <v>1896</v>
      </c>
    </row>
    <row r="1377" spans="1:8">
      <c r="A1377" t="s">
        <v>388</v>
      </c>
      <c r="B1377">
        <v>210</v>
      </c>
      <c r="C1377" t="s">
        <v>4027</v>
      </c>
      <c r="F1377" t="s">
        <v>1869</v>
      </c>
      <c r="G1377" t="s">
        <v>1748</v>
      </c>
      <c r="H1377" t="s">
        <v>1896</v>
      </c>
    </row>
    <row r="1378" spans="1:7">
      <c r="A1378" t="s">
        <v>4028</v>
      </c>
      <c r="B1378">
        <v>210</v>
      </c>
      <c r="C1378" t="s">
        <v>4029</v>
      </c>
      <c r="D1378" t="s">
        <v>4030</v>
      </c>
      <c r="F1378" t="s">
        <v>1838</v>
      </c>
      <c r="G1378" t="s">
        <v>1748</v>
      </c>
    </row>
    <row r="1379" spans="1:8">
      <c r="A1379" t="s">
        <v>389</v>
      </c>
      <c r="B1379">
        <v>210</v>
      </c>
      <c r="C1379" t="s">
        <v>4031</v>
      </c>
      <c r="D1379" t="s">
        <v>3320</v>
      </c>
      <c r="F1379" t="s">
        <v>1838</v>
      </c>
      <c r="G1379" t="s">
        <v>1869</v>
      </c>
      <c r="H1379" t="s">
        <v>1870</v>
      </c>
    </row>
    <row r="1380" spans="1:8">
      <c r="A1380" t="s">
        <v>392</v>
      </c>
      <c r="B1380">
        <v>210</v>
      </c>
      <c r="C1380" t="s">
        <v>4032</v>
      </c>
      <c r="D1380" t="s">
        <v>4033</v>
      </c>
      <c r="F1380" t="s">
        <v>1838</v>
      </c>
      <c r="G1380" t="s">
        <v>1748</v>
      </c>
      <c r="H1380" t="s">
        <v>1896</v>
      </c>
    </row>
    <row r="1381" spans="1:8">
      <c r="A1381" t="s">
        <v>395</v>
      </c>
      <c r="B1381">
        <v>210</v>
      </c>
      <c r="C1381" t="s">
        <v>4034</v>
      </c>
      <c r="D1381" t="s">
        <v>4035</v>
      </c>
      <c r="F1381" t="s">
        <v>1838</v>
      </c>
      <c r="G1381" t="s">
        <v>1748</v>
      </c>
      <c r="H1381" t="s">
        <v>1889</v>
      </c>
    </row>
    <row r="1382" spans="1:8">
      <c r="A1382" t="s">
        <v>398</v>
      </c>
      <c r="B1382">
        <v>210</v>
      </c>
      <c r="C1382" t="s">
        <v>4036</v>
      </c>
      <c r="D1382" t="s">
        <v>4035</v>
      </c>
      <c r="F1382" t="s">
        <v>1838</v>
      </c>
      <c r="G1382" t="s">
        <v>1748</v>
      </c>
      <c r="H1382" t="s">
        <v>1889</v>
      </c>
    </row>
    <row r="1383" spans="1:8">
      <c r="A1383" t="s">
        <v>399</v>
      </c>
      <c r="B1383">
        <v>210</v>
      </c>
      <c r="C1383" t="s">
        <v>4037</v>
      </c>
      <c r="D1383" t="s">
        <v>4035</v>
      </c>
      <c r="F1383" t="s">
        <v>1838</v>
      </c>
      <c r="G1383" t="s">
        <v>1748</v>
      </c>
      <c r="H1383" t="s">
        <v>1889</v>
      </c>
    </row>
    <row r="1384" spans="1:8">
      <c r="A1384" t="s">
        <v>400</v>
      </c>
      <c r="B1384">
        <v>210</v>
      </c>
      <c r="C1384" t="s">
        <v>4038</v>
      </c>
      <c r="D1384" t="s">
        <v>4035</v>
      </c>
      <c r="F1384" t="s">
        <v>1838</v>
      </c>
      <c r="G1384" t="s">
        <v>1748</v>
      </c>
      <c r="H1384" t="s">
        <v>1889</v>
      </c>
    </row>
    <row r="1385" spans="1:7">
      <c r="A1385" t="s">
        <v>4039</v>
      </c>
      <c r="B1385">
        <v>210</v>
      </c>
      <c r="C1385" t="s">
        <v>4040</v>
      </c>
      <c r="F1385" t="s">
        <v>1838</v>
      </c>
      <c r="G1385" t="s">
        <v>1748</v>
      </c>
    </row>
    <row r="1386" spans="1:8">
      <c r="A1386" t="s">
        <v>401</v>
      </c>
      <c r="B1386">
        <v>210</v>
      </c>
      <c r="C1386" t="s">
        <v>4041</v>
      </c>
      <c r="D1386" t="s">
        <v>3320</v>
      </c>
      <c r="F1386" t="s">
        <v>1838</v>
      </c>
      <c r="G1386" t="s">
        <v>1748</v>
      </c>
      <c r="H1386" t="s">
        <v>1896</v>
      </c>
    </row>
    <row r="1387" spans="1:8">
      <c r="A1387" t="s">
        <v>401</v>
      </c>
      <c r="B1387">
        <v>220</v>
      </c>
      <c r="C1387" t="s">
        <v>4041</v>
      </c>
      <c r="D1387" t="s">
        <v>3320</v>
      </c>
      <c r="F1387" t="s">
        <v>1838</v>
      </c>
      <c r="G1387" t="s">
        <v>1748</v>
      </c>
      <c r="H1387" t="s">
        <v>1896</v>
      </c>
    </row>
    <row r="1388" spans="1:8">
      <c r="A1388" t="s">
        <v>402</v>
      </c>
      <c r="B1388">
        <v>210</v>
      </c>
      <c r="C1388" t="s">
        <v>4042</v>
      </c>
      <c r="D1388" t="s">
        <v>3348</v>
      </c>
      <c r="F1388" t="s">
        <v>1838</v>
      </c>
      <c r="G1388" t="s">
        <v>1748</v>
      </c>
      <c r="H1388" t="s">
        <v>1896</v>
      </c>
    </row>
    <row r="1389" spans="1:8">
      <c r="A1389" t="s">
        <v>402</v>
      </c>
      <c r="B1389">
        <v>220</v>
      </c>
      <c r="C1389" t="s">
        <v>4042</v>
      </c>
      <c r="D1389" t="s">
        <v>3348</v>
      </c>
      <c r="F1389" t="s">
        <v>1838</v>
      </c>
      <c r="G1389" t="s">
        <v>1748</v>
      </c>
      <c r="H1389" t="s">
        <v>1896</v>
      </c>
    </row>
    <row r="1390" spans="1:8">
      <c r="A1390" t="s">
        <v>405</v>
      </c>
      <c r="B1390">
        <v>210</v>
      </c>
      <c r="C1390" t="s">
        <v>4043</v>
      </c>
      <c r="D1390" t="s">
        <v>4044</v>
      </c>
      <c r="F1390" t="s">
        <v>1838</v>
      </c>
      <c r="G1390" t="s">
        <v>1748</v>
      </c>
      <c r="H1390" t="s">
        <v>1889</v>
      </c>
    </row>
    <row r="1391" spans="1:8">
      <c r="A1391" t="s">
        <v>408</v>
      </c>
      <c r="B1391">
        <v>210</v>
      </c>
      <c r="C1391" t="s">
        <v>4045</v>
      </c>
      <c r="D1391" t="s">
        <v>4046</v>
      </c>
      <c r="F1391" t="s">
        <v>1838</v>
      </c>
      <c r="G1391" t="s">
        <v>1748</v>
      </c>
      <c r="H1391" t="s">
        <v>1889</v>
      </c>
    </row>
    <row r="1392" spans="1:8">
      <c r="A1392" t="s">
        <v>409</v>
      </c>
      <c r="B1392">
        <v>210</v>
      </c>
      <c r="C1392" t="s">
        <v>4047</v>
      </c>
      <c r="D1392" t="s">
        <v>3320</v>
      </c>
      <c r="F1392" t="s">
        <v>1838</v>
      </c>
      <c r="G1392" t="s">
        <v>1869</v>
      </c>
      <c r="H1392" t="s">
        <v>1870</v>
      </c>
    </row>
    <row r="1393" spans="1:8">
      <c r="A1393" t="s">
        <v>412</v>
      </c>
      <c r="B1393">
        <v>210</v>
      </c>
      <c r="C1393" t="s">
        <v>4048</v>
      </c>
      <c r="D1393" t="s">
        <v>4049</v>
      </c>
      <c r="F1393" t="s">
        <v>1838</v>
      </c>
      <c r="G1393" t="s">
        <v>1748</v>
      </c>
      <c r="H1393" t="s">
        <v>1889</v>
      </c>
    </row>
    <row r="1394" spans="1:8">
      <c r="A1394" t="s">
        <v>415</v>
      </c>
      <c r="B1394">
        <v>210</v>
      </c>
      <c r="C1394" t="s">
        <v>4050</v>
      </c>
      <c r="D1394" t="s">
        <v>4051</v>
      </c>
      <c r="F1394" t="s">
        <v>1838</v>
      </c>
      <c r="G1394" t="s">
        <v>1748</v>
      </c>
      <c r="H1394" t="s">
        <v>1889</v>
      </c>
    </row>
    <row r="1395" spans="1:8">
      <c r="A1395" t="s">
        <v>4052</v>
      </c>
      <c r="B1395">
        <v>210</v>
      </c>
      <c r="C1395" t="s">
        <v>4053</v>
      </c>
      <c r="D1395" t="s">
        <v>3320</v>
      </c>
      <c r="F1395" t="s">
        <v>1838</v>
      </c>
      <c r="G1395" t="s">
        <v>1869</v>
      </c>
      <c r="H1395" t="s">
        <v>1870</v>
      </c>
    </row>
    <row r="1396" spans="1:8">
      <c r="A1396" t="s">
        <v>4054</v>
      </c>
      <c r="B1396">
        <v>210</v>
      </c>
      <c r="C1396" t="s">
        <v>4055</v>
      </c>
      <c r="D1396" t="s">
        <v>3320</v>
      </c>
      <c r="F1396" t="s">
        <v>1838</v>
      </c>
      <c r="G1396" t="s">
        <v>1869</v>
      </c>
      <c r="H1396" t="s">
        <v>1870</v>
      </c>
    </row>
    <row r="1397" spans="1:8">
      <c r="A1397" t="s">
        <v>4056</v>
      </c>
      <c r="B1397">
        <v>210</v>
      </c>
      <c r="C1397" t="s">
        <v>4057</v>
      </c>
      <c r="D1397" t="s">
        <v>3320</v>
      </c>
      <c r="F1397" t="s">
        <v>1838</v>
      </c>
      <c r="G1397" t="s">
        <v>1869</v>
      </c>
      <c r="H1397" t="s">
        <v>1870</v>
      </c>
    </row>
    <row r="1398" spans="1:8">
      <c r="A1398" t="s">
        <v>423</v>
      </c>
      <c r="B1398">
        <v>210</v>
      </c>
      <c r="C1398" t="s">
        <v>4058</v>
      </c>
      <c r="D1398" t="s">
        <v>4059</v>
      </c>
      <c r="F1398" t="s">
        <v>1838</v>
      </c>
      <c r="G1398" t="s">
        <v>1748</v>
      </c>
      <c r="H1398" t="s">
        <v>1896</v>
      </c>
    </row>
    <row r="1399" spans="1:8">
      <c r="A1399" t="s">
        <v>426</v>
      </c>
      <c r="B1399">
        <v>210</v>
      </c>
      <c r="C1399" t="s">
        <v>4060</v>
      </c>
      <c r="D1399" t="s">
        <v>4033</v>
      </c>
      <c r="F1399" t="s">
        <v>1838</v>
      </c>
      <c r="G1399" t="s">
        <v>1748</v>
      </c>
      <c r="H1399" t="s">
        <v>1896</v>
      </c>
    </row>
    <row r="1400" spans="1:8">
      <c r="A1400" t="s">
        <v>429</v>
      </c>
      <c r="B1400">
        <v>210</v>
      </c>
      <c r="C1400" t="s">
        <v>4061</v>
      </c>
      <c r="D1400" t="s">
        <v>4033</v>
      </c>
      <c r="F1400" t="s">
        <v>1838</v>
      </c>
      <c r="G1400" t="s">
        <v>1869</v>
      </c>
      <c r="H1400" t="s">
        <v>1870</v>
      </c>
    </row>
    <row r="1401" spans="1:8">
      <c r="A1401" t="s">
        <v>432</v>
      </c>
      <c r="B1401">
        <v>210</v>
      </c>
      <c r="C1401" t="s">
        <v>4062</v>
      </c>
      <c r="D1401" t="s">
        <v>3320</v>
      </c>
      <c r="F1401" t="s">
        <v>1838</v>
      </c>
      <c r="G1401" t="s">
        <v>1869</v>
      </c>
      <c r="H1401" t="s">
        <v>1870</v>
      </c>
    </row>
    <row r="1402" spans="1:8">
      <c r="A1402" t="s">
        <v>433</v>
      </c>
      <c r="B1402">
        <v>210</v>
      </c>
      <c r="C1402" t="s">
        <v>4063</v>
      </c>
      <c r="D1402" t="s">
        <v>3320</v>
      </c>
      <c r="F1402" t="s">
        <v>1838</v>
      </c>
      <c r="G1402" t="s">
        <v>1869</v>
      </c>
      <c r="H1402" t="s">
        <v>1870</v>
      </c>
    </row>
    <row r="1403" spans="1:8">
      <c r="A1403" t="s">
        <v>434</v>
      </c>
      <c r="B1403">
        <v>210</v>
      </c>
      <c r="C1403" t="s">
        <v>4064</v>
      </c>
      <c r="D1403" t="s">
        <v>3320</v>
      </c>
      <c r="F1403" t="s">
        <v>1838</v>
      </c>
      <c r="G1403" t="s">
        <v>1869</v>
      </c>
      <c r="H1403" t="s">
        <v>1870</v>
      </c>
    </row>
    <row r="1404" spans="1:8">
      <c r="A1404" t="s">
        <v>435</v>
      </c>
      <c r="B1404">
        <v>210</v>
      </c>
      <c r="C1404" t="s">
        <v>4065</v>
      </c>
      <c r="D1404" t="s">
        <v>3320</v>
      </c>
      <c r="F1404" t="s">
        <v>1838</v>
      </c>
      <c r="G1404" t="s">
        <v>1869</v>
      </c>
      <c r="H1404" t="s">
        <v>1870</v>
      </c>
    </row>
    <row r="1405" spans="1:8">
      <c r="A1405" t="s">
        <v>438</v>
      </c>
      <c r="B1405">
        <v>210</v>
      </c>
      <c r="C1405" t="s">
        <v>4066</v>
      </c>
      <c r="D1405" t="s">
        <v>3320</v>
      </c>
      <c r="F1405" t="s">
        <v>1838</v>
      </c>
      <c r="G1405" t="s">
        <v>1869</v>
      </c>
      <c r="H1405" t="s">
        <v>1870</v>
      </c>
    </row>
    <row r="1406" spans="1:7">
      <c r="A1406" t="s">
        <v>4067</v>
      </c>
      <c r="B1406">
        <v>210</v>
      </c>
      <c r="C1406" t="s">
        <v>4068</v>
      </c>
      <c r="D1406" t="s">
        <v>4069</v>
      </c>
      <c r="F1406" t="s">
        <v>1838</v>
      </c>
      <c r="G1406" t="s">
        <v>1748</v>
      </c>
    </row>
    <row r="1407" spans="1:8">
      <c r="A1407" t="s">
        <v>4070</v>
      </c>
      <c r="B1407">
        <v>210</v>
      </c>
      <c r="C1407" t="s">
        <v>4071</v>
      </c>
      <c r="F1407" t="s">
        <v>1869</v>
      </c>
      <c r="G1407" t="s">
        <v>1748</v>
      </c>
      <c r="H1407" t="s">
        <v>1896</v>
      </c>
    </row>
    <row r="1408" spans="1:7">
      <c r="A1408" t="s">
        <v>4072</v>
      </c>
      <c r="B1408">
        <v>210</v>
      </c>
      <c r="C1408" t="s">
        <v>4073</v>
      </c>
      <c r="F1408" t="s">
        <v>1838</v>
      </c>
      <c r="G1408" t="s">
        <v>1748</v>
      </c>
    </row>
    <row r="1409" spans="1:8">
      <c r="A1409" t="s">
        <v>4074</v>
      </c>
      <c r="B1409">
        <v>210</v>
      </c>
      <c r="C1409" t="s">
        <v>4075</v>
      </c>
      <c r="D1409" t="s">
        <v>3320</v>
      </c>
      <c r="F1409" t="s">
        <v>1838</v>
      </c>
      <c r="G1409" t="s">
        <v>1869</v>
      </c>
      <c r="H1409" t="s">
        <v>1870</v>
      </c>
    </row>
    <row r="1410" spans="1:8">
      <c r="A1410" t="s">
        <v>440</v>
      </c>
      <c r="B1410">
        <v>210</v>
      </c>
      <c r="C1410" t="s">
        <v>4076</v>
      </c>
      <c r="D1410" t="s">
        <v>3320</v>
      </c>
      <c r="F1410" t="s">
        <v>1838</v>
      </c>
      <c r="G1410" t="s">
        <v>1869</v>
      </c>
      <c r="H1410" t="s">
        <v>1870</v>
      </c>
    </row>
    <row r="1411" spans="1:8">
      <c r="A1411" t="s">
        <v>4077</v>
      </c>
      <c r="B1411">
        <v>210</v>
      </c>
      <c r="C1411" t="s">
        <v>4078</v>
      </c>
      <c r="D1411" t="s">
        <v>3320</v>
      </c>
      <c r="F1411" t="s">
        <v>1838</v>
      </c>
      <c r="G1411" t="s">
        <v>1869</v>
      </c>
      <c r="H1411" t="s">
        <v>1870</v>
      </c>
    </row>
    <row r="1412" spans="1:8">
      <c r="A1412" t="s">
        <v>4079</v>
      </c>
      <c r="B1412">
        <v>210</v>
      </c>
      <c r="C1412" t="s">
        <v>4080</v>
      </c>
      <c r="D1412" t="s">
        <v>4059</v>
      </c>
      <c r="F1412" t="s">
        <v>1838</v>
      </c>
      <c r="G1412" t="s">
        <v>1748</v>
      </c>
      <c r="H1412" t="s">
        <v>1896</v>
      </c>
    </row>
    <row r="1413" spans="1:8">
      <c r="A1413" t="s">
        <v>447</v>
      </c>
      <c r="B1413">
        <v>210</v>
      </c>
      <c r="C1413" t="s">
        <v>4081</v>
      </c>
      <c r="D1413" t="s">
        <v>4033</v>
      </c>
      <c r="F1413" t="s">
        <v>1838</v>
      </c>
      <c r="G1413" t="s">
        <v>1748</v>
      </c>
      <c r="H1413" t="s">
        <v>1896</v>
      </c>
    </row>
    <row r="1414" spans="1:8">
      <c r="A1414" t="s">
        <v>448</v>
      </c>
      <c r="B1414">
        <v>210</v>
      </c>
      <c r="C1414" t="s">
        <v>4082</v>
      </c>
      <c r="D1414" t="s">
        <v>4083</v>
      </c>
      <c r="F1414" t="s">
        <v>1838</v>
      </c>
      <c r="G1414" t="s">
        <v>1869</v>
      </c>
      <c r="H1414" t="s">
        <v>1870</v>
      </c>
    </row>
    <row r="1415" spans="1:8">
      <c r="A1415" t="s">
        <v>449</v>
      </c>
      <c r="B1415">
        <v>210</v>
      </c>
      <c r="C1415" t="s">
        <v>4084</v>
      </c>
      <c r="D1415" t="s">
        <v>3320</v>
      </c>
      <c r="F1415" t="s">
        <v>1838</v>
      </c>
      <c r="G1415" t="s">
        <v>1869</v>
      </c>
      <c r="H1415" t="s">
        <v>1870</v>
      </c>
    </row>
    <row r="1416" spans="1:8">
      <c r="A1416" t="s">
        <v>450</v>
      </c>
      <c r="B1416">
        <v>210</v>
      </c>
      <c r="C1416" t="s">
        <v>4085</v>
      </c>
      <c r="D1416" t="s">
        <v>3320</v>
      </c>
      <c r="F1416" t="s">
        <v>1838</v>
      </c>
      <c r="G1416" t="s">
        <v>1869</v>
      </c>
      <c r="H1416" t="s">
        <v>1870</v>
      </c>
    </row>
    <row r="1417" spans="1:8">
      <c r="A1417" t="s">
        <v>451</v>
      </c>
      <c r="B1417">
        <v>210</v>
      </c>
      <c r="C1417" t="s">
        <v>4086</v>
      </c>
      <c r="D1417" t="s">
        <v>3320</v>
      </c>
      <c r="F1417" t="s">
        <v>1838</v>
      </c>
      <c r="G1417" t="s">
        <v>1869</v>
      </c>
      <c r="H1417" t="s">
        <v>1870</v>
      </c>
    </row>
    <row r="1418" spans="1:8">
      <c r="A1418" t="s">
        <v>452</v>
      </c>
      <c r="B1418">
        <v>210</v>
      </c>
      <c r="C1418" t="s">
        <v>4087</v>
      </c>
      <c r="D1418" t="s">
        <v>3320</v>
      </c>
      <c r="F1418" t="s">
        <v>1838</v>
      </c>
      <c r="G1418" t="s">
        <v>1869</v>
      </c>
      <c r="H1418" t="s">
        <v>1870</v>
      </c>
    </row>
    <row r="1419" spans="1:8">
      <c r="A1419" t="s">
        <v>453</v>
      </c>
      <c r="B1419">
        <v>210</v>
      </c>
      <c r="C1419" t="s">
        <v>4088</v>
      </c>
      <c r="D1419" t="s">
        <v>4051</v>
      </c>
      <c r="F1419" t="s">
        <v>1838</v>
      </c>
      <c r="G1419" t="s">
        <v>1748</v>
      </c>
      <c r="H1419" t="s">
        <v>1889</v>
      </c>
    </row>
    <row r="1420" spans="1:8">
      <c r="A1420" t="s">
        <v>4089</v>
      </c>
      <c r="B1420">
        <v>210</v>
      </c>
      <c r="C1420" t="s">
        <v>4090</v>
      </c>
      <c r="D1420" t="s">
        <v>3320</v>
      </c>
      <c r="F1420" t="s">
        <v>1838</v>
      </c>
      <c r="G1420" t="s">
        <v>1869</v>
      </c>
      <c r="H1420" t="s">
        <v>1870</v>
      </c>
    </row>
    <row r="1421" spans="1:7">
      <c r="A1421" t="s">
        <v>4091</v>
      </c>
      <c r="B1421">
        <v>210</v>
      </c>
      <c r="C1421" t="s">
        <v>4092</v>
      </c>
      <c r="F1421" t="s">
        <v>1838</v>
      </c>
      <c r="G1421" t="s">
        <v>1748</v>
      </c>
    </row>
    <row r="1422" spans="1:7">
      <c r="A1422" t="s">
        <v>4093</v>
      </c>
      <c r="B1422">
        <v>210</v>
      </c>
      <c r="C1422" t="s">
        <v>4094</v>
      </c>
      <c r="D1422" t="s">
        <v>4069</v>
      </c>
      <c r="F1422" t="s">
        <v>1838</v>
      </c>
      <c r="G1422" t="s">
        <v>1748</v>
      </c>
    </row>
    <row r="1423" spans="1:8">
      <c r="A1423" t="s">
        <v>4095</v>
      </c>
      <c r="B1423">
        <v>210</v>
      </c>
      <c r="C1423" t="s">
        <v>4096</v>
      </c>
      <c r="F1423" t="s">
        <v>1747</v>
      </c>
      <c r="G1423" t="s">
        <v>1748</v>
      </c>
      <c r="H1423" t="s">
        <v>1896</v>
      </c>
    </row>
    <row r="1424" spans="1:7">
      <c r="A1424" t="s">
        <v>4097</v>
      </c>
      <c r="B1424">
        <v>210</v>
      </c>
      <c r="C1424" t="s">
        <v>4098</v>
      </c>
      <c r="F1424" t="s">
        <v>1838</v>
      </c>
      <c r="G1424" t="s">
        <v>1748</v>
      </c>
    </row>
    <row r="1425" spans="1:8">
      <c r="A1425" t="s">
        <v>4099</v>
      </c>
      <c r="B1425">
        <v>210</v>
      </c>
      <c r="C1425" t="s">
        <v>4100</v>
      </c>
      <c r="F1425" t="s">
        <v>1747</v>
      </c>
      <c r="G1425" t="s">
        <v>1748</v>
      </c>
      <c r="H1425" t="s">
        <v>1896</v>
      </c>
    </row>
    <row r="1426" spans="1:8">
      <c r="A1426" t="s">
        <v>4101</v>
      </c>
      <c r="B1426">
        <v>210</v>
      </c>
      <c r="C1426" t="s">
        <v>4102</v>
      </c>
      <c r="F1426" t="s">
        <v>1747</v>
      </c>
      <c r="G1426" t="s">
        <v>1748</v>
      </c>
      <c r="H1426" t="s">
        <v>1896</v>
      </c>
    </row>
    <row r="1427" spans="1:7">
      <c r="A1427" t="s">
        <v>4103</v>
      </c>
      <c r="B1427">
        <v>210</v>
      </c>
      <c r="C1427" t="s">
        <v>4104</v>
      </c>
      <c r="F1427" t="s">
        <v>1838</v>
      </c>
      <c r="G1427" t="s">
        <v>1748</v>
      </c>
    </row>
    <row r="1428" spans="1:8">
      <c r="A1428" t="s">
        <v>4105</v>
      </c>
      <c r="B1428">
        <v>210</v>
      </c>
      <c r="C1428" t="s">
        <v>4106</v>
      </c>
      <c r="D1428" t="s">
        <v>3320</v>
      </c>
      <c r="F1428" t="s">
        <v>1838</v>
      </c>
      <c r="G1428" t="s">
        <v>1869</v>
      </c>
      <c r="H1428" t="s">
        <v>1870</v>
      </c>
    </row>
    <row r="1429" spans="1:8">
      <c r="A1429" t="s">
        <v>4107</v>
      </c>
      <c r="B1429">
        <v>210</v>
      </c>
      <c r="C1429" t="s">
        <v>4108</v>
      </c>
      <c r="D1429" t="s">
        <v>3320</v>
      </c>
      <c r="F1429" t="s">
        <v>1838</v>
      </c>
      <c r="G1429" t="s">
        <v>1869</v>
      </c>
      <c r="H1429" t="s">
        <v>1870</v>
      </c>
    </row>
    <row r="1430" spans="1:8">
      <c r="A1430" t="s">
        <v>457</v>
      </c>
      <c r="B1430">
        <v>210</v>
      </c>
      <c r="C1430" t="s">
        <v>4109</v>
      </c>
      <c r="D1430" t="s">
        <v>4010</v>
      </c>
      <c r="F1430" t="s">
        <v>1838</v>
      </c>
      <c r="G1430" t="s">
        <v>1748</v>
      </c>
      <c r="H1430" t="s">
        <v>1889</v>
      </c>
    </row>
    <row r="1431" spans="1:8">
      <c r="A1431" t="s">
        <v>458</v>
      </c>
      <c r="B1431">
        <v>210</v>
      </c>
      <c r="C1431" t="s">
        <v>4110</v>
      </c>
      <c r="D1431" t="s">
        <v>4010</v>
      </c>
      <c r="F1431" t="s">
        <v>1838</v>
      </c>
      <c r="G1431" t="s">
        <v>1748</v>
      </c>
      <c r="H1431" t="s">
        <v>1889</v>
      </c>
    </row>
    <row r="1432" spans="1:8">
      <c r="A1432" t="s">
        <v>461</v>
      </c>
      <c r="B1432">
        <v>210</v>
      </c>
      <c r="C1432" t="s">
        <v>4111</v>
      </c>
      <c r="D1432" t="s">
        <v>3320</v>
      </c>
      <c r="F1432" t="s">
        <v>1838</v>
      </c>
      <c r="G1432" t="s">
        <v>1869</v>
      </c>
      <c r="H1432" t="s">
        <v>1870</v>
      </c>
    </row>
    <row r="1433" spans="1:8">
      <c r="A1433" t="s">
        <v>462</v>
      </c>
      <c r="B1433">
        <v>210</v>
      </c>
      <c r="C1433" t="s">
        <v>4112</v>
      </c>
      <c r="D1433" t="s">
        <v>3320</v>
      </c>
      <c r="F1433" t="s">
        <v>1838</v>
      </c>
      <c r="G1433" t="s">
        <v>1869</v>
      </c>
      <c r="H1433" t="s">
        <v>1870</v>
      </c>
    </row>
    <row r="1434" spans="1:8">
      <c r="A1434" t="s">
        <v>463</v>
      </c>
      <c r="B1434">
        <v>210</v>
      </c>
      <c r="C1434" t="s">
        <v>4113</v>
      </c>
      <c r="F1434" t="s">
        <v>1838</v>
      </c>
      <c r="G1434" t="s">
        <v>1748</v>
      </c>
      <c r="H1434" t="s">
        <v>1896</v>
      </c>
    </row>
    <row r="1435" spans="1:8">
      <c r="A1435" t="s">
        <v>464</v>
      </c>
      <c r="B1435">
        <v>210</v>
      </c>
      <c r="C1435" t="s">
        <v>4114</v>
      </c>
      <c r="D1435" t="s">
        <v>4115</v>
      </c>
      <c r="F1435" t="s">
        <v>1838</v>
      </c>
      <c r="G1435" t="s">
        <v>1748</v>
      </c>
      <c r="H1435" t="s">
        <v>1896</v>
      </c>
    </row>
    <row r="1436" spans="1:8">
      <c r="A1436" t="s">
        <v>464</v>
      </c>
      <c r="B1436">
        <v>230</v>
      </c>
      <c r="C1436" t="s">
        <v>4114</v>
      </c>
      <c r="D1436" t="s">
        <v>4115</v>
      </c>
      <c r="F1436" t="s">
        <v>1838</v>
      </c>
      <c r="G1436" t="s">
        <v>1748</v>
      </c>
      <c r="H1436" t="s">
        <v>1896</v>
      </c>
    </row>
    <row r="1437" spans="1:8">
      <c r="A1437" t="s">
        <v>4116</v>
      </c>
      <c r="B1437">
        <v>210</v>
      </c>
      <c r="C1437" t="s">
        <v>4117</v>
      </c>
      <c r="D1437" t="s">
        <v>4115</v>
      </c>
      <c r="F1437" t="s">
        <v>1838</v>
      </c>
      <c r="G1437" t="s">
        <v>1748</v>
      </c>
      <c r="H1437" t="s">
        <v>1889</v>
      </c>
    </row>
    <row r="1438" spans="1:8">
      <c r="A1438" t="s">
        <v>467</v>
      </c>
      <c r="B1438">
        <v>210</v>
      </c>
      <c r="C1438" t="s">
        <v>4118</v>
      </c>
      <c r="D1438" t="s">
        <v>4119</v>
      </c>
      <c r="F1438" t="s">
        <v>1838</v>
      </c>
      <c r="G1438" t="s">
        <v>1748</v>
      </c>
      <c r="H1438" t="s">
        <v>1889</v>
      </c>
    </row>
    <row r="1439" spans="1:8">
      <c r="A1439" t="s">
        <v>468</v>
      </c>
      <c r="B1439">
        <v>210</v>
      </c>
      <c r="C1439" t="s">
        <v>4120</v>
      </c>
      <c r="D1439" t="s">
        <v>4119</v>
      </c>
      <c r="F1439" t="s">
        <v>1838</v>
      </c>
      <c r="G1439" t="s">
        <v>1748</v>
      </c>
      <c r="H1439" t="s">
        <v>1889</v>
      </c>
    </row>
    <row r="1440" spans="1:8">
      <c r="A1440" t="s">
        <v>469</v>
      </c>
      <c r="B1440">
        <v>210</v>
      </c>
      <c r="C1440" t="s">
        <v>4121</v>
      </c>
      <c r="D1440" t="s">
        <v>4122</v>
      </c>
      <c r="F1440" t="s">
        <v>1838</v>
      </c>
      <c r="G1440" t="s">
        <v>1748</v>
      </c>
      <c r="H1440" t="s">
        <v>1896</v>
      </c>
    </row>
    <row r="1441" spans="1:8">
      <c r="A1441" t="s">
        <v>469</v>
      </c>
      <c r="B1441">
        <v>230</v>
      </c>
      <c r="C1441" t="s">
        <v>4121</v>
      </c>
      <c r="D1441" t="s">
        <v>4122</v>
      </c>
      <c r="F1441" t="s">
        <v>1838</v>
      </c>
      <c r="G1441" t="s">
        <v>1748</v>
      </c>
      <c r="H1441" t="s">
        <v>1896</v>
      </c>
    </row>
    <row r="1442" spans="1:8">
      <c r="A1442" t="s">
        <v>4123</v>
      </c>
      <c r="B1442">
        <v>210</v>
      </c>
      <c r="C1442" t="s">
        <v>4124</v>
      </c>
      <c r="D1442" t="s">
        <v>4122</v>
      </c>
      <c r="F1442" t="s">
        <v>1838</v>
      </c>
      <c r="G1442" t="s">
        <v>1748</v>
      </c>
      <c r="H1442" t="s">
        <v>1896</v>
      </c>
    </row>
    <row r="1443" spans="1:8">
      <c r="A1443" t="s">
        <v>4123</v>
      </c>
      <c r="B1443">
        <v>230</v>
      </c>
      <c r="C1443" t="s">
        <v>4124</v>
      </c>
      <c r="D1443" t="s">
        <v>4122</v>
      </c>
      <c r="F1443" t="s">
        <v>1838</v>
      </c>
      <c r="G1443" t="s">
        <v>1748</v>
      </c>
      <c r="H1443" t="s">
        <v>1896</v>
      </c>
    </row>
    <row r="1444" spans="1:8">
      <c r="A1444" t="s">
        <v>472</v>
      </c>
      <c r="B1444">
        <v>210</v>
      </c>
      <c r="C1444" t="s">
        <v>4125</v>
      </c>
      <c r="D1444" t="s">
        <v>3320</v>
      </c>
      <c r="F1444" t="s">
        <v>1838</v>
      </c>
      <c r="G1444" t="s">
        <v>1869</v>
      </c>
      <c r="H1444" t="s">
        <v>1870</v>
      </c>
    </row>
    <row r="1445" spans="1:8">
      <c r="A1445" t="s">
        <v>473</v>
      </c>
      <c r="B1445">
        <v>210</v>
      </c>
      <c r="C1445" t="s">
        <v>4126</v>
      </c>
      <c r="D1445" t="s">
        <v>3320</v>
      </c>
      <c r="F1445" t="s">
        <v>1838</v>
      </c>
      <c r="G1445" t="s">
        <v>1869</v>
      </c>
      <c r="H1445" t="s">
        <v>1870</v>
      </c>
    </row>
    <row r="1446" spans="1:8">
      <c r="A1446" t="s">
        <v>4127</v>
      </c>
      <c r="B1446">
        <v>210</v>
      </c>
      <c r="C1446" t="s">
        <v>4128</v>
      </c>
      <c r="D1446" t="s">
        <v>4115</v>
      </c>
      <c r="F1446" t="s">
        <v>1838</v>
      </c>
      <c r="G1446" t="s">
        <v>1748</v>
      </c>
      <c r="H1446" t="s">
        <v>1896</v>
      </c>
    </row>
    <row r="1447" spans="1:8">
      <c r="A1447" t="s">
        <v>4127</v>
      </c>
      <c r="B1447">
        <v>230</v>
      </c>
      <c r="C1447" t="s">
        <v>4128</v>
      </c>
      <c r="D1447" t="s">
        <v>4115</v>
      </c>
      <c r="F1447" t="s">
        <v>1838</v>
      </c>
      <c r="G1447" t="s">
        <v>1748</v>
      </c>
      <c r="H1447" t="s">
        <v>1896</v>
      </c>
    </row>
    <row r="1448" spans="1:8">
      <c r="A1448" t="s">
        <v>474</v>
      </c>
      <c r="B1448">
        <v>210</v>
      </c>
      <c r="C1448" t="s">
        <v>4129</v>
      </c>
      <c r="D1448" t="s">
        <v>4115</v>
      </c>
      <c r="F1448" t="s">
        <v>1838</v>
      </c>
      <c r="G1448" t="s">
        <v>1748</v>
      </c>
      <c r="H1448" t="s">
        <v>1889</v>
      </c>
    </row>
    <row r="1449" spans="1:7">
      <c r="A1449" t="s">
        <v>4130</v>
      </c>
      <c r="B1449">
        <v>210</v>
      </c>
      <c r="C1449" t="s">
        <v>4131</v>
      </c>
      <c r="D1449" t="s">
        <v>4132</v>
      </c>
      <c r="F1449" t="s">
        <v>1838</v>
      </c>
      <c r="G1449" t="s">
        <v>1748</v>
      </c>
    </row>
    <row r="1450" spans="1:7">
      <c r="A1450" t="s">
        <v>4130</v>
      </c>
      <c r="B1450">
        <v>230</v>
      </c>
      <c r="C1450" t="s">
        <v>4131</v>
      </c>
      <c r="D1450" t="s">
        <v>4132</v>
      </c>
      <c r="F1450" t="s">
        <v>1838</v>
      </c>
      <c r="G1450" t="s">
        <v>1748</v>
      </c>
    </row>
    <row r="1451" spans="1:8">
      <c r="A1451" t="s">
        <v>475</v>
      </c>
      <c r="B1451">
        <v>210</v>
      </c>
      <c r="C1451" t="s">
        <v>4133</v>
      </c>
      <c r="D1451" t="s">
        <v>4134</v>
      </c>
      <c r="F1451" t="s">
        <v>1838</v>
      </c>
      <c r="G1451" t="s">
        <v>1869</v>
      </c>
      <c r="H1451" t="s">
        <v>1870</v>
      </c>
    </row>
    <row r="1452" spans="1:8">
      <c r="A1452" t="s">
        <v>476</v>
      </c>
      <c r="B1452">
        <v>210</v>
      </c>
      <c r="C1452" t="s">
        <v>4135</v>
      </c>
      <c r="D1452" t="s">
        <v>4134</v>
      </c>
      <c r="F1452" t="s">
        <v>1838</v>
      </c>
      <c r="G1452" t="s">
        <v>1869</v>
      </c>
      <c r="H1452" t="s">
        <v>1870</v>
      </c>
    </row>
    <row r="1453" spans="1:8">
      <c r="A1453" t="s">
        <v>479</v>
      </c>
      <c r="B1453">
        <v>210</v>
      </c>
      <c r="C1453" t="s">
        <v>4136</v>
      </c>
      <c r="D1453" t="s">
        <v>4022</v>
      </c>
      <c r="F1453" t="s">
        <v>1838</v>
      </c>
      <c r="G1453" t="s">
        <v>1869</v>
      </c>
      <c r="H1453" t="s">
        <v>1870</v>
      </c>
    </row>
    <row r="1454" spans="1:8">
      <c r="A1454" t="s">
        <v>4137</v>
      </c>
      <c r="B1454">
        <v>210</v>
      </c>
      <c r="C1454" t="s">
        <v>4138</v>
      </c>
      <c r="D1454" t="s">
        <v>4134</v>
      </c>
      <c r="F1454" t="s">
        <v>1838</v>
      </c>
      <c r="G1454" t="s">
        <v>1869</v>
      </c>
      <c r="H1454" t="s">
        <v>1870</v>
      </c>
    </row>
    <row r="1455" spans="1:8">
      <c r="A1455" t="s">
        <v>4139</v>
      </c>
      <c r="B1455">
        <v>210</v>
      </c>
      <c r="C1455" t="s">
        <v>4140</v>
      </c>
      <c r="F1455" t="s">
        <v>1838</v>
      </c>
      <c r="G1455" t="s">
        <v>1869</v>
      </c>
      <c r="H1455" t="s">
        <v>1870</v>
      </c>
    </row>
    <row r="1456" spans="1:7">
      <c r="A1456" t="s">
        <v>4141</v>
      </c>
      <c r="B1456">
        <v>210</v>
      </c>
      <c r="C1456" t="s">
        <v>4142</v>
      </c>
      <c r="D1456" t="s">
        <v>4132</v>
      </c>
      <c r="F1456" t="s">
        <v>1838</v>
      </c>
      <c r="G1456" t="s">
        <v>1748</v>
      </c>
    </row>
    <row r="1457" spans="1:7">
      <c r="A1457" t="s">
        <v>4141</v>
      </c>
      <c r="B1457">
        <v>230</v>
      </c>
      <c r="C1457" t="s">
        <v>4142</v>
      </c>
      <c r="D1457" t="s">
        <v>4132</v>
      </c>
      <c r="F1457" t="s">
        <v>1838</v>
      </c>
      <c r="G1457" t="s">
        <v>1748</v>
      </c>
    </row>
    <row r="1458" spans="1:8">
      <c r="A1458" t="s">
        <v>4143</v>
      </c>
      <c r="B1458">
        <v>210</v>
      </c>
      <c r="C1458" t="s">
        <v>4144</v>
      </c>
      <c r="F1458" t="s">
        <v>1838</v>
      </c>
      <c r="G1458" t="s">
        <v>1869</v>
      </c>
      <c r="H1458" t="s">
        <v>3991</v>
      </c>
    </row>
    <row r="1459" spans="1:8">
      <c r="A1459" t="s">
        <v>482</v>
      </c>
      <c r="B1459">
        <v>210</v>
      </c>
      <c r="C1459" t="s">
        <v>4145</v>
      </c>
      <c r="D1459" t="s">
        <v>3498</v>
      </c>
      <c r="F1459" t="s">
        <v>1838</v>
      </c>
      <c r="G1459" t="s">
        <v>1748</v>
      </c>
      <c r="H1459" t="s">
        <v>1896</v>
      </c>
    </row>
    <row r="1460" spans="1:8">
      <c r="A1460" t="s">
        <v>483</v>
      </c>
      <c r="B1460">
        <v>210</v>
      </c>
      <c r="C1460" t="s">
        <v>4146</v>
      </c>
      <c r="D1460" t="s">
        <v>4044</v>
      </c>
      <c r="F1460" t="s">
        <v>1838</v>
      </c>
      <c r="G1460" t="s">
        <v>1748</v>
      </c>
      <c r="H1460" t="s">
        <v>1889</v>
      </c>
    </row>
    <row r="1461" spans="1:8">
      <c r="A1461" t="s">
        <v>486</v>
      </c>
      <c r="B1461">
        <v>210</v>
      </c>
      <c r="C1461" t="s">
        <v>4147</v>
      </c>
      <c r="F1461" t="s">
        <v>1838</v>
      </c>
      <c r="G1461" t="s">
        <v>1748</v>
      </c>
      <c r="H1461" t="s">
        <v>1896</v>
      </c>
    </row>
    <row r="1462" spans="1:8">
      <c r="A1462" t="s">
        <v>4148</v>
      </c>
      <c r="B1462">
        <v>210</v>
      </c>
      <c r="C1462" t="s">
        <v>4149</v>
      </c>
      <c r="F1462" t="s">
        <v>1838</v>
      </c>
      <c r="G1462" t="s">
        <v>1869</v>
      </c>
      <c r="H1462" t="s">
        <v>3991</v>
      </c>
    </row>
    <row r="1463" spans="1:8">
      <c r="A1463" t="s">
        <v>4150</v>
      </c>
      <c r="B1463">
        <v>210</v>
      </c>
      <c r="C1463" t="s">
        <v>4151</v>
      </c>
      <c r="F1463" t="s">
        <v>1838</v>
      </c>
      <c r="G1463" t="s">
        <v>1869</v>
      </c>
      <c r="H1463" t="s">
        <v>3991</v>
      </c>
    </row>
    <row r="1464" spans="1:8">
      <c r="A1464" t="s">
        <v>4152</v>
      </c>
      <c r="B1464">
        <v>210</v>
      </c>
      <c r="C1464" t="s">
        <v>4153</v>
      </c>
      <c r="D1464" t="s">
        <v>4154</v>
      </c>
      <c r="F1464" t="s">
        <v>1838</v>
      </c>
      <c r="G1464" t="s">
        <v>1869</v>
      </c>
      <c r="H1464" t="s">
        <v>1870</v>
      </c>
    </row>
    <row r="1465" spans="1:8">
      <c r="A1465" t="s">
        <v>487</v>
      </c>
      <c r="B1465">
        <v>210</v>
      </c>
      <c r="C1465" t="s">
        <v>4155</v>
      </c>
      <c r="D1465" t="s">
        <v>4156</v>
      </c>
      <c r="F1465" t="s">
        <v>1838</v>
      </c>
      <c r="G1465" t="s">
        <v>1748</v>
      </c>
      <c r="H1465" t="s">
        <v>1896</v>
      </c>
    </row>
    <row r="1466" spans="1:8">
      <c r="A1466" t="s">
        <v>4157</v>
      </c>
      <c r="B1466">
        <v>210</v>
      </c>
      <c r="C1466" t="s">
        <v>4158</v>
      </c>
      <c r="D1466" t="s">
        <v>3498</v>
      </c>
      <c r="F1466" t="s">
        <v>1838</v>
      </c>
      <c r="G1466" t="s">
        <v>1748</v>
      </c>
      <c r="H1466" t="s">
        <v>1896</v>
      </c>
    </row>
    <row r="1467" spans="1:8">
      <c r="A1467" t="s">
        <v>4157</v>
      </c>
      <c r="B1467">
        <v>230</v>
      </c>
      <c r="C1467" t="s">
        <v>4158</v>
      </c>
      <c r="D1467" t="s">
        <v>3498</v>
      </c>
      <c r="F1467" t="s">
        <v>1838</v>
      </c>
      <c r="G1467" t="s">
        <v>1748</v>
      </c>
      <c r="H1467" t="s">
        <v>1896</v>
      </c>
    </row>
    <row r="1468" spans="1:8">
      <c r="A1468" t="s">
        <v>493</v>
      </c>
      <c r="B1468">
        <v>210</v>
      </c>
      <c r="C1468" t="s">
        <v>4159</v>
      </c>
      <c r="D1468" t="s">
        <v>3498</v>
      </c>
      <c r="F1468" t="s">
        <v>1838</v>
      </c>
      <c r="G1468" t="s">
        <v>1748</v>
      </c>
      <c r="H1468" t="s">
        <v>1896</v>
      </c>
    </row>
    <row r="1469" spans="1:8">
      <c r="A1469" t="s">
        <v>493</v>
      </c>
      <c r="B1469">
        <v>230</v>
      </c>
      <c r="C1469" t="s">
        <v>4159</v>
      </c>
      <c r="D1469" t="s">
        <v>3498</v>
      </c>
      <c r="F1469" t="s">
        <v>1838</v>
      </c>
      <c r="G1469" t="s">
        <v>1748</v>
      </c>
      <c r="H1469" t="s">
        <v>1896</v>
      </c>
    </row>
    <row r="1470" spans="1:8">
      <c r="A1470" t="s">
        <v>4160</v>
      </c>
      <c r="B1470">
        <v>210</v>
      </c>
      <c r="C1470" t="s">
        <v>4161</v>
      </c>
      <c r="D1470" t="s">
        <v>4162</v>
      </c>
      <c r="F1470" t="s">
        <v>1838</v>
      </c>
      <c r="G1470" t="s">
        <v>1869</v>
      </c>
      <c r="H1470" t="s">
        <v>3991</v>
      </c>
    </row>
    <row r="1471" spans="1:8">
      <c r="A1471" t="s">
        <v>4160</v>
      </c>
      <c r="B1471">
        <v>230</v>
      </c>
      <c r="C1471" t="s">
        <v>4161</v>
      </c>
      <c r="D1471" t="s">
        <v>4162</v>
      </c>
      <c r="F1471" t="s">
        <v>1838</v>
      </c>
      <c r="G1471" t="s">
        <v>1869</v>
      </c>
      <c r="H1471" t="s">
        <v>3991</v>
      </c>
    </row>
    <row r="1472" spans="1:8">
      <c r="A1472" t="s">
        <v>497</v>
      </c>
      <c r="B1472">
        <v>210</v>
      </c>
      <c r="C1472" t="s">
        <v>4163</v>
      </c>
      <c r="D1472" t="s">
        <v>3320</v>
      </c>
      <c r="F1472" t="s">
        <v>1838</v>
      </c>
      <c r="G1472" t="s">
        <v>1869</v>
      </c>
      <c r="H1472" t="s">
        <v>1870</v>
      </c>
    </row>
    <row r="1473" spans="1:8">
      <c r="A1473" t="s">
        <v>498</v>
      </c>
      <c r="B1473">
        <v>210</v>
      </c>
      <c r="C1473" t="s">
        <v>4164</v>
      </c>
      <c r="F1473" t="s">
        <v>1838</v>
      </c>
      <c r="G1473" t="s">
        <v>1748</v>
      </c>
      <c r="H1473" t="s">
        <v>1896</v>
      </c>
    </row>
    <row r="1474" spans="1:8">
      <c r="A1474" t="s">
        <v>501</v>
      </c>
      <c r="B1474">
        <v>210</v>
      </c>
      <c r="C1474" t="s">
        <v>4165</v>
      </c>
      <c r="F1474" t="s">
        <v>1838</v>
      </c>
      <c r="G1474" t="s">
        <v>1748</v>
      </c>
      <c r="H1474" t="s">
        <v>1889</v>
      </c>
    </row>
    <row r="1475" spans="1:8">
      <c r="A1475" t="s">
        <v>502</v>
      </c>
      <c r="B1475">
        <v>210</v>
      </c>
      <c r="C1475" t="s">
        <v>4166</v>
      </c>
      <c r="F1475" t="s">
        <v>1838</v>
      </c>
      <c r="G1475" t="s">
        <v>1748</v>
      </c>
      <c r="H1475" t="s">
        <v>1889</v>
      </c>
    </row>
    <row r="1476" spans="1:8">
      <c r="A1476" t="s">
        <v>4167</v>
      </c>
      <c r="B1476">
        <v>210</v>
      </c>
      <c r="C1476" t="s">
        <v>4168</v>
      </c>
      <c r="D1476" t="s">
        <v>3498</v>
      </c>
      <c r="F1476" t="s">
        <v>1838</v>
      </c>
      <c r="G1476" t="s">
        <v>1748</v>
      </c>
      <c r="H1476" t="s">
        <v>1896</v>
      </c>
    </row>
    <row r="1477" spans="1:8">
      <c r="A1477" t="s">
        <v>4167</v>
      </c>
      <c r="B1477">
        <v>230</v>
      </c>
      <c r="C1477" t="s">
        <v>4168</v>
      </c>
      <c r="D1477" t="s">
        <v>3498</v>
      </c>
      <c r="F1477" t="s">
        <v>1838</v>
      </c>
      <c r="G1477" t="s">
        <v>1748</v>
      </c>
      <c r="H1477" t="s">
        <v>1896</v>
      </c>
    </row>
    <row r="1478" spans="1:8">
      <c r="A1478" t="s">
        <v>504</v>
      </c>
      <c r="B1478">
        <v>210</v>
      </c>
      <c r="C1478" t="s">
        <v>4169</v>
      </c>
      <c r="D1478" t="s">
        <v>3498</v>
      </c>
      <c r="F1478" t="s">
        <v>1838</v>
      </c>
      <c r="G1478" t="s">
        <v>1748</v>
      </c>
      <c r="H1478" t="s">
        <v>1896</v>
      </c>
    </row>
    <row r="1479" spans="1:8">
      <c r="A1479" t="s">
        <v>504</v>
      </c>
      <c r="B1479">
        <v>230</v>
      </c>
      <c r="C1479" t="s">
        <v>4169</v>
      </c>
      <c r="D1479" t="s">
        <v>3498</v>
      </c>
      <c r="F1479" t="s">
        <v>1838</v>
      </c>
      <c r="G1479" t="s">
        <v>1748</v>
      </c>
      <c r="H1479" t="s">
        <v>1896</v>
      </c>
    </row>
    <row r="1480" spans="1:8">
      <c r="A1480" t="s">
        <v>4170</v>
      </c>
      <c r="B1480">
        <v>210</v>
      </c>
      <c r="C1480" t="s">
        <v>4171</v>
      </c>
      <c r="D1480" t="s">
        <v>4162</v>
      </c>
      <c r="F1480" t="s">
        <v>1838</v>
      </c>
      <c r="G1480" t="s">
        <v>1869</v>
      </c>
      <c r="H1480" t="s">
        <v>3991</v>
      </c>
    </row>
    <row r="1481" spans="1:8">
      <c r="A1481" t="s">
        <v>4170</v>
      </c>
      <c r="B1481">
        <v>230</v>
      </c>
      <c r="C1481" t="s">
        <v>4171</v>
      </c>
      <c r="D1481" t="s">
        <v>4162</v>
      </c>
      <c r="F1481" t="s">
        <v>1838</v>
      </c>
      <c r="G1481" t="s">
        <v>1869</v>
      </c>
      <c r="H1481" t="s">
        <v>3991</v>
      </c>
    </row>
    <row r="1482" spans="1:8">
      <c r="A1482" t="s">
        <v>505</v>
      </c>
      <c r="B1482">
        <v>210</v>
      </c>
      <c r="C1482" t="s">
        <v>4172</v>
      </c>
      <c r="F1482" t="s">
        <v>1838</v>
      </c>
      <c r="G1482" t="s">
        <v>1748</v>
      </c>
      <c r="H1482" t="s">
        <v>1889</v>
      </c>
    </row>
    <row r="1483" spans="1:8">
      <c r="A1483" t="s">
        <v>4173</v>
      </c>
      <c r="B1483">
        <v>210</v>
      </c>
      <c r="C1483" t="s">
        <v>4174</v>
      </c>
      <c r="F1483" t="s">
        <v>1747</v>
      </c>
      <c r="G1483" t="s">
        <v>1748</v>
      </c>
      <c r="H1483" t="s">
        <v>1896</v>
      </c>
    </row>
    <row r="1484" spans="1:8">
      <c r="A1484" t="s">
        <v>4175</v>
      </c>
      <c r="B1484">
        <v>210</v>
      </c>
      <c r="C1484" t="s">
        <v>4176</v>
      </c>
      <c r="F1484" t="s">
        <v>1747</v>
      </c>
      <c r="G1484" t="s">
        <v>1748</v>
      </c>
      <c r="H1484" t="s">
        <v>1896</v>
      </c>
    </row>
    <row r="1485" spans="1:8">
      <c r="A1485" t="s">
        <v>4177</v>
      </c>
      <c r="B1485">
        <v>210</v>
      </c>
      <c r="C1485" t="s">
        <v>4178</v>
      </c>
      <c r="F1485" t="s">
        <v>1747</v>
      </c>
      <c r="G1485" t="s">
        <v>1748</v>
      </c>
      <c r="H1485" t="s">
        <v>1896</v>
      </c>
    </row>
    <row r="1486" spans="1:8">
      <c r="A1486" t="s">
        <v>508</v>
      </c>
      <c r="B1486">
        <v>210</v>
      </c>
      <c r="C1486" t="s">
        <v>4179</v>
      </c>
      <c r="D1486" t="s">
        <v>4180</v>
      </c>
      <c r="F1486" t="s">
        <v>1838</v>
      </c>
      <c r="G1486" t="s">
        <v>1748</v>
      </c>
      <c r="H1486" t="s">
        <v>1889</v>
      </c>
    </row>
    <row r="1487" spans="1:8">
      <c r="A1487" t="s">
        <v>511</v>
      </c>
      <c r="B1487">
        <v>210</v>
      </c>
      <c r="C1487" t="s">
        <v>4181</v>
      </c>
      <c r="D1487" t="s">
        <v>3348</v>
      </c>
      <c r="F1487" t="s">
        <v>1838</v>
      </c>
      <c r="G1487" t="s">
        <v>1869</v>
      </c>
      <c r="H1487" t="s">
        <v>1870</v>
      </c>
    </row>
    <row r="1488" spans="1:8">
      <c r="A1488" t="s">
        <v>514</v>
      </c>
      <c r="B1488">
        <v>210</v>
      </c>
      <c r="C1488" t="s">
        <v>4182</v>
      </c>
      <c r="D1488" t="s">
        <v>4183</v>
      </c>
      <c r="F1488" t="s">
        <v>1838</v>
      </c>
      <c r="G1488" t="s">
        <v>1869</v>
      </c>
      <c r="H1488" t="s">
        <v>1870</v>
      </c>
    </row>
    <row r="1489" spans="1:8">
      <c r="A1489" t="s">
        <v>517</v>
      </c>
      <c r="B1489">
        <v>210</v>
      </c>
      <c r="C1489" t="s">
        <v>4184</v>
      </c>
      <c r="D1489" t="s">
        <v>4183</v>
      </c>
      <c r="F1489" t="s">
        <v>1838</v>
      </c>
      <c r="G1489" t="s">
        <v>1869</v>
      </c>
      <c r="H1489" t="s">
        <v>1870</v>
      </c>
    </row>
    <row r="1490" spans="1:8">
      <c r="A1490" t="s">
        <v>520</v>
      </c>
      <c r="B1490">
        <v>210</v>
      </c>
      <c r="C1490" t="s">
        <v>4185</v>
      </c>
      <c r="D1490" t="s">
        <v>4035</v>
      </c>
      <c r="F1490" t="s">
        <v>1838</v>
      </c>
      <c r="G1490" t="s">
        <v>1748</v>
      </c>
      <c r="H1490" t="s">
        <v>1889</v>
      </c>
    </row>
    <row r="1491" spans="1:8">
      <c r="A1491" t="s">
        <v>4186</v>
      </c>
      <c r="B1491">
        <v>210</v>
      </c>
      <c r="C1491" t="s">
        <v>4187</v>
      </c>
      <c r="D1491" t="s">
        <v>4188</v>
      </c>
      <c r="F1491" t="s">
        <v>1838</v>
      </c>
      <c r="G1491" t="s">
        <v>1748</v>
      </c>
      <c r="H1491" t="s">
        <v>1889</v>
      </c>
    </row>
    <row r="1492" spans="1:8">
      <c r="A1492" t="s">
        <v>523</v>
      </c>
      <c r="B1492">
        <v>210</v>
      </c>
      <c r="C1492" t="s">
        <v>4189</v>
      </c>
      <c r="D1492" t="s">
        <v>4190</v>
      </c>
      <c r="F1492" t="s">
        <v>1838</v>
      </c>
      <c r="G1492" t="s">
        <v>1748</v>
      </c>
      <c r="H1492" t="s">
        <v>1896</v>
      </c>
    </row>
    <row r="1493" spans="1:8">
      <c r="A1493" t="s">
        <v>526</v>
      </c>
      <c r="B1493">
        <v>210</v>
      </c>
      <c r="C1493" t="s">
        <v>4191</v>
      </c>
      <c r="F1493" t="s">
        <v>1838</v>
      </c>
      <c r="G1493" t="s">
        <v>1869</v>
      </c>
      <c r="H1493" t="s">
        <v>1870</v>
      </c>
    </row>
    <row r="1494" spans="1:8">
      <c r="A1494" t="s">
        <v>527</v>
      </c>
      <c r="B1494">
        <v>210</v>
      </c>
      <c r="C1494" t="s">
        <v>4192</v>
      </c>
      <c r="D1494" t="s">
        <v>3320</v>
      </c>
      <c r="F1494" t="s">
        <v>1838</v>
      </c>
      <c r="G1494" t="s">
        <v>1869</v>
      </c>
      <c r="H1494" t="s">
        <v>1870</v>
      </c>
    </row>
    <row r="1495" spans="1:8">
      <c r="A1495" t="s">
        <v>530</v>
      </c>
      <c r="B1495">
        <v>210</v>
      </c>
      <c r="C1495" t="s">
        <v>4193</v>
      </c>
      <c r="F1495" t="s">
        <v>1838</v>
      </c>
      <c r="G1495" t="s">
        <v>1869</v>
      </c>
      <c r="H1495" t="s">
        <v>1870</v>
      </c>
    </row>
    <row r="1496" spans="1:8">
      <c r="A1496" t="s">
        <v>4194</v>
      </c>
      <c r="B1496">
        <v>210</v>
      </c>
      <c r="C1496" t="s">
        <v>4195</v>
      </c>
      <c r="F1496" t="s">
        <v>1747</v>
      </c>
      <c r="G1496" t="s">
        <v>1748</v>
      </c>
      <c r="H1496" t="s">
        <v>1889</v>
      </c>
    </row>
    <row r="1497" spans="1:8">
      <c r="A1497" t="s">
        <v>4196</v>
      </c>
      <c r="B1497">
        <v>210</v>
      </c>
      <c r="C1497" t="s">
        <v>4197</v>
      </c>
      <c r="F1497" t="s">
        <v>1747</v>
      </c>
      <c r="G1497" t="s">
        <v>1748</v>
      </c>
      <c r="H1497" t="s">
        <v>1889</v>
      </c>
    </row>
    <row r="1498" spans="1:8">
      <c r="A1498" t="s">
        <v>531</v>
      </c>
      <c r="B1498">
        <v>210</v>
      </c>
      <c r="C1498" t="s">
        <v>4198</v>
      </c>
      <c r="D1498" t="s">
        <v>4180</v>
      </c>
      <c r="F1498" t="s">
        <v>1838</v>
      </c>
      <c r="G1498" t="s">
        <v>1748</v>
      </c>
      <c r="H1498" t="s">
        <v>1889</v>
      </c>
    </row>
    <row r="1499" spans="1:8">
      <c r="A1499" t="s">
        <v>532</v>
      </c>
      <c r="B1499">
        <v>210</v>
      </c>
      <c r="C1499" t="s">
        <v>4199</v>
      </c>
      <c r="D1499" t="s">
        <v>3348</v>
      </c>
      <c r="F1499" t="s">
        <v>1838</v>
      </c>
      <c r="G1499" t="s">
        <v>1869</v>
      </c>
      <c r="H1499" t="s">
        <v>1870</v>
      </c>
    </row>
    <row r="1500" spans="1:8">
      <c r="A1500" t="s">
        <v>533</v>
      </c>
      <c r="B1500">
        <v>210</v>
      </c>
      <c r="C1500" t="s">
        <v>4200</v>
      </c>
      <c r="D1500" t="s">
        <v>4183</v>
      </c>
      <c r="F1500" t="s">
        <v>1838</v>
      </c>
      <c r="G1500" t="s">
        <v>1869</v>
      </c>
      <c r="H1500" t="s">
        <v>1870</v>
      </c>
    </row>
    <row r="1501" spans="1:8">
      <c r="A1501" t="s">
        <v>534</v>
      </c>
      <c r="B1501">
        <v>210</v>
      </c>
      <c r="C1501" t="s">
        <v>4201</v>
      </c>
      <c r="D1501" t="s">
        <v>4183</v>
      </c>
      <c r="F1501" t="s">
        <v>1838</v>
      </c>
      <c r="G1501" t="s">
        <v>1869</v>
      </c>
      <c r="H1501" t="s">
        <v>1870</v>
      </c>
    </row>
    <row r="1502" spans="1:8">
      <c r="A1502" t="s">
        <v>535</v>
      </c>
      <c r="B1502">
        <v>210</v>
      </c>
      <c r="C1502" t="s">
        <v>4202</v>
      </c>
      <c r="D1502" t="s">
        <v>3320</v>
      </c>
      <c r="F1502" t="s">
        <v>1838</v>
      </c>
      <c r="G1502" t="s">
        <v>1869</v>
      </c>
      <c r="H1502" t="s">
        <v>1870</v>
      </c>
    </row>
    <row r="1503" spans="1:8">
      <c r="A1503" t="s">
        <v>536</v>
      </c>
      <c r="B1503">
        <v>210</v>
      </c>
      <c r="C1503" t="s">
        <v>4203</v>
      </c>
      <c r="F1503" t="s">
        <v>1838</v>
      </c>
      <c r="G1503" t="s">
        <v>1869</v>
      </c>
      <c r="H1503" t="s">
        <v>1870</v>
      </c>
    </row>
    <row r="1504" spans="1:7">
      <c r="A1504" t="s">
        <v>4204</v>
      </c>
      <c r="B1504">
        <v>210</v>
      </c>
      <c r="C1504" t="s">
        <v>4205</v>
      </c>
      <c r="F1504" t="s">
        <v>1838</v>
      </c>
      <c r="G1504" t="s">
        <v>1748</v>
      </c>
    </row>
    <row r="1505" spans="1:7">
      <c r="A1505" t="s">
        <v>4206</v>
      </c>
      <c r="B1505">
        <v>210</v>
      </c>
      <c r="C1505" t="s">
        <v>4207</v>
      </c>
      <c r="F1505" t="s">
        <v>1838</v>
      </c>
      <c r="G1505" t="s">
        <v>1748</v>
      </c>
    </row>
    <row r="1506" spans="1:7">
      <c r="A1506" t="s">
        <v>4208</v>
      </c>
      <c r="B1506">
        <v>210</v>
      </c>
      <c r="C1506" t="s">
        <v>4209</v>
      </c>
      <c r="F1506" t="s">
        <v>1747</v>
      </c>
      <c r="G1506" t="s">
        <v>1748</v>
      </c>
    </row>
    <row r="1507" spans="1:7">
      <c r="A1507" t="s">
        <v>4210</v>
      </c>
      <c r="B1507">
        <v>210</v>
      </c>
      <c r="C1507" t="s">
        <v>4211</v>
      </c>
      <c r="F1507" t="s">
        <v>1838</v>
      </c>
      <c r="G1507" t="s">
        <v>1748</v>
      </c>
    </row>
    <row r="1508" spans="1:7">
      <c r="A1508" t="s">
        <v>4212</v>
      </c>
      <c r="B1508">
        <v>210</v>
      </c>
      <c r="C1508" t="s">
        <v>4213</v>
      </c>
      <c r="F1508" t="s">
        <v>1838</v>
      </c>
      <c r="G1508" t="s">
        <v>1748</v>
      </c>
    </row>
    <row r="1509" spans="1:7">
      <c r="A1509" t="s">
        <v>4214</v>
      </c>
      <c r="B1509">
        <v>210</v>
      </c>
      <c r="C1509" t="s">
        <v>4215</v>
      </c>
      <c r="F1509" t="s">
        <v>1747</v>
      </c>
      <c r="G1509" t="s">
        <v>1748</v>
      </c>
    </row>
    <row r="1510" spans="1:7">
      <c r="A1510" t="s">
        <v>4216</v>
      </c>
      <c r="B1510">
        <v>210</v>
      </c>
      <c r="C1510" t="s">
        <v>4217</v>
      </c>
      <c r="F1510" t="s">
        <v>1747</v>
      </c>
      <c r="G1510" t="s">
        <v>1748</v>
      </c>
    </row>
    <row r="1511" spans="1:7">
      <c r="A1511" t="s">
        <v>4218</v>
      </c>
      <c r="B1511">
        <v>210</v>
      </c>
      <c r="C1511" t="s">
        <v>4219</v>
      </c>
      <c r="F1511" t="s">
        <v>1747</v>
      </c>
      <c r="G1511" t="s">
        <v>1748</v>
      </c>
    </row>
    <row r="1512" spans="1:7">
      <c r="A1512" t="s">
        <v>4220</v>
      </c>
      <c r="B1512">
        <v>210</v>
      </c>
      <c r="C1512" t="s">
        <v>4221</v>
      </c>
      <c r="F1512" t="s">
        <v>1747</v>
      </c>
      <c r="G1512" t="s">
        <v>1748</v>
      </c>
    </row>
    <row r="1513" spans="1:7">
      <c r="A1513" t="s">
        <v>4222</v>
      </c>
      <c r="B1513">
        <v>210</v>
      </c>
      <c r="C1513" t="s">
        <v>4223</v>
      </c>
      <c r="F1513" t="s">
        <v>1838</v>
      </c>
      <c r="G1513" t="s">
        <v>1748</v>
      </c>
    </row>
    <row r="1514" spans="1:7">
      <c r="A1514" t="s">
        <v>4224</v>
      </c>
      <c r="B1514">
        <v>210</v>
      </c>
      <c r="C1514" t="s">
        <v>4225</v>
      </c>
      <c r="F1514" t="s">
        <v>1747</v>
      </c>
      <c r="G1514" t="s">
        <v>1748</v>
      </c>
    </row>
    <row r="1515" spans="1:7">
      <c r="A1515" t="s">
        <v>4226</v>
      </c>
      <c r="B1515">
        <v>210</v>
      </c>
      <c r="C1515" t="s">
        <v>4227</v>
      </c>
      <c r="F1515" t="s">
        <v>1747</v>
      </c>
      <c r="G1515" t="s">
        <v>1869</v>
      </c>
    </row>
    <row r="1516" spans="1:7">
      <c r="A1516" t="s">
        <v>4228</v>
      </c>
      <c r="B1516">
        <v>210</v>
      </c>
      <c r="C1516" t="s">
        <v>4229</v>
      </c>
      <c r="F1516" t="s">
        <v>1747</v>
      </c>
      <c r="G1516" t="s">
        <v>1748</v>
      </c>
    </row>
    <row r="1517" spans="1:7">
      <c r="A1517" t="s">
        <v>4230</v>
      </c>
      <c r="B1517">
        <v>210</v>
      </c>
      <c r="C1517" t="s">
        <v>4231</v>
      </c>
      <c r="F1517" t="s">
        <v>1838</v>
      </c>
      <c r="G1517" t="s">
        <v>1748</v>
      </c>
    </row>
    <row r="1518" spans="1:7">
      <c r="A1518" t="s">
        <v>4232</v>
      </c>
      <c r="B1518">
        <v>210</v>
      </c>
      <c r="C1518" t="s">
        <v>4233</v>
      </c>
      <c r="F1518" t="s">
        <v>1838</v>
      </c>
      <c r="G1518" t="s">
        <v>1748</v>
      </c>
    </row>
    <row r="1519" spans="1:7">
      <c r="A1519" t="s">
        <v>4232</v>
      </c>
      <c r="B1519">
        <v>230</v>
      </c>
      <c r="C1519" t="s">
        <v>4233</v>
      </c>
      <c r="F1519" t="s">
        <v>1838</v>
      </c>
      <c r="G1519" t="s">
        <v>1748</v>
      </c>
    </row>
    <row r="1520" spans="1:7">
      <c r="A1520" t="s">
        <v>4234</v>
      </c>
      <c r="B1520">
        <v>210</v>
      </c>
      <c r="C1520" t="s">
        <v>4235</v>
      </c>
      <c r="F1520" t="s">
        <v>1838</v>
      </c>
      <c r="G1520" t="s">
        <v>1748</v>
      </c>
    </row>
    <row r="1521" spans="1:8">
      <c r="A1521" t="s">
        <v>4236</v>
      </c>
      <c r="B1521">
        <v>210</v>
      </c>
      <c r="C1521" t="s">
        <v>4237</v>
      </c>
      <c r="F1521" t="s">
        <v>1838</v>
      </c>
      <c r="G1521" t="s">
        <v>1748</v>
      </c>
      <c r="H1521" t="s">
        <v>1889</v>
      </c>
    </row>
    <row r="1522" spans="1:8">
      <c r="A1522" t="s">
        <v>539</v>
      </c>
      <c r="B1522">
        <v>210</v>
      </c>
      <c r="C1522" t="s">
        <v>4238</v>
      </c>
      <c r="D1522" t="s">
        <v>2836</v>
      </c>
      <c r="F1522" t="s">
        <v>1838</v>
      </c>
      <c r="G1522" t="s">
        <v>1748</v>
      </c>
      <c r="H1522" t="s">
        <v>1889</v>
      </c>
    </row>
    <row r="1523" spans="1:7">
      <c r="A1523" t="s">
        <v>4239</v>
      </c>
      <c r="B1523">
        <v>210</v>
      </c>
      <c r="C1523" t="s">
        <v>4240</v>
      </c>
      <c r="F1523" t="s">
        <v>1838</v>
      </c>
      <c r="G1523" t="s">
        <v>1748</v>
      </c>
    </row>
    <row r="1524" spans="1:8">
      <c r="A1524" t="s">
        <v>4241</v>
      </c>
      <c r="B1524">
        <v>210</v>
      </c>
      <c r="C1524" t="s">
        <v>4242</v>
      </c>
      <c r="F1524" t="s">
        <v>1838</v>
      </c>
      <c r="G1524" t="s">
        <v>1748</v>
      </c>
      <c r="H1524" t="s">
        <v>1870</v>
      </c>
    </row>
    <row r="1525" spans="1:7">
      <c r="A1525" t="s">
        <v>540</v>
      </c>
      <c r="B1525">
        <v>210</v>
      </c>
      <c r="C1525" t="s">
        <v>4243</v>
      </c>
      <c r="F1525" t="s">
        <v>1838</v>
      </c>
      <c r="G1525" t="s">
        <v>1748</v>
      </c>
    </row>
    <row r="1526" spans="1:7">
      <c r="A1526" t="s">
        <v>4244</v>
      </c>
      <c r="B1526">
        <v>210</v>
      </c>
      <c r="C1526" t="s">
        <v>4245</v>
      </c>
      <c r="F1526" t="s">
        <v>1838</v>
      </c>
      <c r="G1526" t="s">
        <v>1748</v>
      </c>
    </row>
    <row r="1527" spans="1:7">
      <c r="A1527" t="s">
        <v>4246</v>
      </c>
      <c r="B1527">
        <v>210</v>
      </c>
      <c r="C1527" t="s">
        <v>4247</v>
      </c>
      <c r="F1527" t="s">
        <v>1838</v>
      </c>
      <c r="G1527" t="s">
        <v>1748</v>
      </c>
    </row>
    <row r="1528" spans="1:7">
      <c r="A1528" t="s">
        <v>541</v>
      </c>
      <c r="B1528">
        <v>210</v>
      </c>
      <c r="C1528" t="s">
        <v>4248</v>
      </c>
      <c r="D1528" t="s">
        <v>4249</v>
      </c>
      <c r="F1528" t="s">
        <v>1838</v>
      </c>
      <c r="G1528" t="s">
        <v>1748</v>
      </c>
    </row>
    <row r="1529" spans="1:7">
      <c r="A1529" t="s">
        <v>4250</v>
      </c>
      <c r="B1529">
        <v>210</v>
      </c>
      <c r="C1529" t="s">
        <v>4251</v>
      </c>
      <c r="F1529" t="s">
        <v>1747</v>
      </c>
      <c r="G1529" t="s">
        <v>1748</v>
      </c>
    </row>
    <row r="1530" spans="1:7">
      <c r="A1530" t="s">
        <v>4252</v>
      </c>
      <c r="B1530">
        <v>210</v>
      </c>
      <c r="C1530" t="s">
        <v>4253</v>
      </c>
      <c r="F1530" t="s">
        <v>1838</v>
      </c>
      <c r="G1530" t="s">
        <v>1748</v>
      </c>
    </row>
    <row r="1531" spans="1:7">
      <c r="A1531" t="s">
        <v>4254</v>
      </c>
      <c r="B1531">
        <v>210</v>
      </c>
      <c r="C1531" t="s">
        <v>4255</v>
      </c>
      <c r="F1531" t="s">
        <v>1747</v>
      </c>
      <c r="G1531" t="s">
        <v>1748</v>
      </c>
    </row>
    <row r="1532" spans="1:7">
      <c r="A1532" t="s">
        <v>4256</v>
      </c>
      <c r="B1532">
        <v>210</v>
      </c>
      <c r="C1532" t="s">
        <v>4257</v>
      </c>
      <c r="F1532" t="s">
        <v>1747</v>
      </c>
      <c r="G1532" t="s">
        <v>1748</v>
      </c>
    </row>
    <row r="1533" spans="1:7">
      <c r="A1533" t="s">
        <v>4258</v>
      </c>
      <c r="B1533">
        <v>210</v>
      </c>
      <c r="C1533" t="s">
        <v>4259</v>
      </c>
      <c r="F1533" t="s">
        <v>1747</v>
      </c>
      <c r="G1533" t="s">
        <v>1748</v>
      </c>
    </row>
    <row r="1534" spans="1:7">
      <c r="A1534" t="s">
        <v>4260</v>
      </c>
      <c r="B1534">
        <v>210</v>
      </c>
      <c r="C1534" t="s">
        <v>4261</v>
      </c>
      <c r="F1534" t="s">
        <v>1747</v>
      </c>
      <c r="G1534" t="s">
        <v>1748</v>
      </c>
    </row>
    <row r="1535" spans="1:7">
      <c r="A1535" t="s">
        <v>4262</v>
      </c>
      <c r="B1535">
        <v>210</v>
      </c>
      <c r="C1535" t="s">
        <v>4263</v>
      </c>
      <c r="F1535" t="s">
        <v>1747</v>
      </c>
      <c r="G1535" t="s">
        <v>1748</v>
      </c>
    </row>
    <row r="1536" spans="1:7">
      <c r="A1536" t="s">
        <v>4264</v>
      </c>
      <c r="B1536">
        <v>210</v>
      </c>
      <c r="C1536" t="s">
        <v>4265</v>
      </c>
      <c r="F1536" t="s">
        <v>1747</v>
      </c>
      <c r="G1536" t="s">
        <v>1869</v>
      </c>
    </row>
    <row r="1537" spans="1:7">
      <c r="A1537" t="s">
        <v>4266</v>
      </c>
      <c r="B1537">
        <v>210</v>
      </c>
      <c r="C1537" t="s">
        <v>4267</v>
      </c>
      <c r="F1537" t="s">
        <v>1747</v>
      </c>
      <c r="G1537" t="s">
        <v>1748</v>
      </c>
    </row>
    <row r="1538" spans="1:7">
      <c r="A1538" t="s">
        <v>4268</v>
      </c>
      <c r="B1538">
        <v>210</v>
      </c>
      <c r="C1538" t="s">
        <v>4269</v>
      </c>
      <c r="F1538" t="s">
        <v>1838</v>
      </c>
      <c r="G1538" t="s">
        <v>1748</v>
      </c>
    </row>
    <row r="1539" spans="1:7">
      <c r="A1539" t="s">
        <v>4270</v>
      </c>
      <c r="B1539">
        <v>210</v>
      </c>
      <c r="C1539" t="s">
        <v>4271</v>
      </c>
      <c r="F1539" t="s">
        <v>1838</v>
      </c>
      <c r="G1539" t="s">
        <v>1748</v>
      </c>
    </row>
    <row r="1540" spans="1:7">
      <c r="A1540" t="s">
        <v>4270</v>
      </c>
      <c r="B1540">
        <v>230</v>
      </c>
      <c r="C1540" t="s">
        <v>4271</v>
      </c>
      <c r="F1540" t="s">
        <v>1838</v>
      </c>
      <c r="G1540" t="s">
        <v>1748</v>
      </c>
    </row>
    <row r="1541" spans="1:7">
      <c r="A1541" t="s">
        <v>4272</v>
      </c>
      <c r="B1541">
        <v>210</v>
      </c>
      <c r="C1541" t="s">
        <v>4273</v>
      </c>
      <c r="F1541" t="s">
        <v>1838</v>
      </c>
      <c r="G1541" t="s">
        <v>1748</v>
      </c>
    </row>
    <row r="1542" spans="1:7">
      <c r="A1542" t="s">
        <v>4274</v>
      </c>
      <c r="B1542">
        <v>210</v>
      </c>
      <c r="C1542" t="s">
        <v>4275</v>
      </c>
      <c r="F1542" t="s">
        <v>1838</v>
      </c>
      <c r="G1542" t="s">
        <v>1748</v>
      </c>
    </row>
    <row r="1543" spans="1:7">
      <c r="A1543" t="s">
        <v>4276</v>
      </c>
      <c r="B1543">
        <v>210</v>
      </c>
      <c r="C1543" t="s">
        <v>4277</v>
      </c>
      <c r="F1543" t="s">
        <v>1838</v>
      </c>
      <c r="G1543" t="s">
        <v>1748</v>
      </c>
    </row>
    <row r="1544" spans="1:7">
      <c r="A1544" t="s">
        <v>4278</v>
      </c>
      <c r="B1544">
        <v>210</v>
      </c>
      <c r="C1544" t="s">
        <v>4279</v>
      </c>
      <c r="F1544" t="s">
        <v>1838</v>
      </c>
      <c r="G1544" t="s">
        <v>1748</v>
      </c>
    </row>
    <row r="1545" spans="1:7">
      <c r="A1545" t="s">
        <v>4280</v>
      </c>
      <c r="B1545">
        <v>210</v>
      </c>
      <c r="C1545" t="s">
        <v>4281</v>
      </c>
      <c r="F1545" t="s">
        <v>1838</v>
      </c>
      <c r="G1545" t="s">
        <v>1748</v>
      </c>
    </row>
    <row r="1546" spans="1:7">
      <c r="A1546" t="s">
        <v>4282</v>
      </c>
      <c r="B1546">
        <v>210</v>
      </c>
      <c r="C1546" t="s">
        <v>4283</v>
      </c>
      <c r="F1546" t="s">
        <v>1838</v>
      </c>
      <c r="G1546" t="s">
        <v>1748</v>
      </c>
    </row>
    <row r="1547" spans="1:7">
      <c r="A1547" t="s">
        <v>4284</v>
      </c>
      <c r="B1547">
        <v>210</v>
      </c>
      <c r="C1547" t="s">
        <v>4285</v>
      </c>
      <c r="F1547" t="s">
        <v>1838</v>
      </c>
      <c r="G1547" t="s">
        <v>1748</v>
      </c>
    </row>
    <row r="1548" spans="1:7">
      <c r="A1548" t="s">
        <v>4286</v>
      </c>
      <c r="B1548">
        <v>210</v>
      </c>
      <c r="C1548" t="s">
        <v>4287</v>
      </c>
      <c r="F1548" t="s">
        <v>1838</v>
      </c>
      <c r="G1548" t="s">
        <v>1748</v>
      </c>
    </row>
    <row r="1549" spans="1:7">
      <c r="A1549" t="s">
        <v>4288</v>
      </c>
      <c r="B1549">
        <v>210</v>
      </c>
      <c r="C1549" t="s">
        <v>4289</v>
      </c>
      <c r="F1549" t="s">
        <v>1747</v>
      </c>
      <c r="G1549" t="s">
        <v>1748</v>
      </c>
    </row>
    <row r="1550" spans="1:7">
      <c r="A1550" t="s">
        <v>4290</v>
      </c>
      <c r="B1550">
        <v>210</v>
      </c>
      <c r="C1550" t="s">
        <v>4291</v>
      </c>
      <c r="F1550" t="s">
        <v>1838</v>
      </c>
      <c r="G1550" t="s">
        <v>1748</v>
      </c>
    </row>
    <row r="1551" spans="1:7">
      <c r="A1551" t="s">
        <v>4292</v>
      </c>
      <c r="B1551">
        <v>210</v>
      </c>
      <c r="C1551" t="s">
        <v>4293</v>
      </c>
      <c r="F1551" t="s">
        <v>1747</v>
      </c>
      <c r="G1551" t="s">
        <v>1748</v>
      </c>
    </row>
    <row r="1552" spans="1:7">
      <c r="A1552" t="s">
        <v>4294</v>
      </c>
      <c r="B1552">
        <v>210</v>
      </c>
      <c r="C1552" t="s">
        <v>4295</v>
      </c>
      <c r="F1552" t="s">
        <v>1838</v>
      </c>
      <c r="G1552" t="s">
        <v>1748</v>
      </c>
    </row>
    <row r="1553" spans="1:7">
      <c r="A1553" t="s">
        <v>4296</v>
      </c>
      <c r="B1553">
        <v>210</v>
      </c>
      <c r="C1553" t="s">
        <v>4297</v>
      </c>
      <c r="F1553" t="s">
        <v>1747</v>
      </c>
      <c r="G1553" t="s">
        <v>1748</v>
      </c>
    </row>
    <row r="1554" spans="1:7">
      <c r="A1554" t="s">
        <v>4298</v>
      </c>
      <c r="B1554">
        <v>210</v>
      </c>
      <c r="C1554" t="s">
        <v>4299</v>
      </c>
      <c r="D1554" t="s">
        <v>4190</v>
      </c>
      <c r="F1554" t="s">
        <v>1838</v>
      </c>
      <c r="G1554" t="s">
        <v>1748</v>
      </c>
    </row>
    <row r="1555" spans="1:7">
      <c r="A1555" t="s">
        <v>4298</v>
      </c>
      <c r="B1555">
        <v>230</v>
      </c>
      <c r="C1555" t="s">
        <v>4299</v>
      </c>
      <c r="D1555" t="s">
        <v>4190</v>
      </c>
      <c r="F1555" t="s">
        <v>1838</v>
      </c>
      <c r="G1555" t="s">
        <v>1748</v>
      </c>
    </row>
    <row r="1556" spans="1:7">
      <c r="A1556" t="s">
        <v>4300</v>
      </c>
      <c r="B1556">
        <v>210</v>
      </c>
      <c r="C1556" t="s">
        <v>4301</v>
      </c>
      <c r="F1556" t="s">
        <v>1747</v>
      </c>
      <c r="G1556" t="s">
        <v>1748</v>
      </c>
    </row>
    <row r="1557" spans="1:7">
      <c r="A1557" t="s">
        <v>4302</v>
      </c>
      <c r="B1557">
        <v>210</v>
      </c>
      <c r="C1557" t="s">
        <v>4303</v>
      </c>
      <c r="F1557" t="s">
        <v>1838</v>
      </c>
      <c r="G1557" t="s">
        <v>1748</v>
      </c>
    </row>
    <row r="1558" spans="1:7">
      <c r="A1558" t="s">
        <v>4304</v>
      </c>
      <c r="B1558">
        <v>210</v>
      </c>
      <c r="C1558" t="s">
        <v>4305</v>
      </c>
      <c r="F1558" t="s">
        <v>1838</v>
      </c>
      <c r="G1558" t="s">
        <v>1748</v>
      </c>
    </row>
    <row r="1559" spans="1:7">
      <c r="A1559" t="s">
        <v>4306</v>
      </c>
      <c r="B1559">
        <v>210</v>
      </c>
      <c r="C1559" t="s">
        <v>4307</v>
      </c>
      <c r="F1559" t="s">
        <v>1838</v>
      </c>
      <c r="G1559" t="s">
        <v>1748</v>
      </c>
    </row>
    <row r="1560" spans="1:8">
      <c r="A1560" t="s">
        <v>4308</v>
      </c>
      <c r="B1560">
        <v>210</v>
      </c>
      <c r="C1560" t="s">
        <v>4309</v>
      </c>
      <c r="D1560" t="s">
        <v>3641</v>
      </c>
      <c r="F1560" t="s">
        <v>1747</v>
      </c>
      <c r="G1560" t="s">
        <v>1869</v>
      </c>
      <c r="H1560" t="s">
        <v>1870</v>
      </c>
    </row>
    <row r="1561" spans="1:7">
      <c r="A1561" t="s">
        <v>4310</v>
      </c>
      <c r="B1561">
        <v>210</v>
      </c>
      <c r="C1561" t="s">
        <v>4311</v>
      </c>
      <c r="F1561" t="s">
        <v>1747</v>
      </c>
      <c r="G1561" t="s">
        <v>1748</v>
      </c>
    </row>
    <row r="1562" spans="1:7">
      <c r="A1562" t="s">
        <v>4312</v>
      </c>
      <c r="B1562">
        <v>210</v>
      </c>
      <c r="C1562" t="s">
        <v>4313</v>
      </c>
      <c r="F1562" t="s">
        <v>1838</v>
      </c>
      <c r="G1562" t="s">
        <v>1748</v>
      </c>
    </row>
    <row r="1563" spans="1:7">
      <c r="A1563" t="s">
        <v>4314</v>
      </c>
      <c r="B1563">
        <v>210</v>
      </c>
      <c r="C1563" t="s">
        <v>4315</v>
      </c>
      <c r="F1563" t="s">
        <v>1838</v>
      </c>
      <c r="G1563" t="s">
        <v>1748</v>
      </c>
    </row>
    <row r="1564" spans="1:7">
      <c r="A1564" t="s">
        <v>4314</v>
      </c>
      <c r="B1564">
        <v>230</v>
      </c>
      <c r="C1564" t="s">
        <v>4315</v>
      </c>
      <c r="F1564" t="s">
        <v>1838</v>
      </c>
      <c r="G1564" t="s">
        <v>1748</v>
      </c>
    </row>
    <row r="1565" spans="1:7">
      <c r="A1565" t="s">
        <v>4316</v>
      </c>
      <c r="B1565">
        <v>210</v>
      </c>
      <c r="C1565" t="s">
        <v>4317</v>
      </c>
      <c r="F1565" t="s">
        <v>1838</v>
      </c>
      <c r="G1565" t="s">
        <v>1869</v>
      </c>
    </row>
    <row r="1566" spans="1:7">
      <c r="A1566" t="s">
        <v>4318</v>
      </c>
      <c r="B1566">
        <v>210</v>
      </c>
      <c r="C1566" t="s">
        <v>4319</v>
      </c>
      <c r="F1566" t="s">
        <v>1838</v>
      </c>
      <c r="G1566" t="s">
        <v>1748</v>
      </c>
    </row>
    <row r="1567" spans="1:7">
      <c r="A1567" t="s">
        <v>4320</v>
      </c>
      <c r="B1567">
        <v>210</v>
      </c>
      <c r="C1567" t="s">
        <v>4321</v>
      </c>
      <c r="F1567" t="s">
        <v>1747</v>
      </c>
      <c r="G1567" t="s">
        <v>1748</v>
      </c>
    </row>
    <row r="1568" spans="1:7">
      <c r="A1568" t="s">
        <v>4322</v>
      </c>
      <c r="B1568">
        <v>210</v>
      </c>
      <c r="C1568" t="s">
        <v>4323</v>
      </c>
      <c r="F1568" t="s">
        <v>1838</v>
      </c>
      <c r="G1568" t="s">
        <v>1748</v>
      </c>
    </row>
    <row r="1569" spans="1:7">
      <c r="A1569" t="s">
        <v>4324</v>
      </c>
      <c r="B1569">
        <v>210</v>
      </c>
      <c r="C1569" t="s">
        <v>4325</v>
      </c>
      <c r="F1569" t="s">
        <v>1747</v>
      </c>
      <c r="G1569" t="s">
        <v>1748</v>
      </c>
    </row>
    <row r="1570" spans="1:7">
      <c r="A1570" t="s">
        <v>4326</v>
      </c>
      <c r="B1570">
        <v>210</v>
      </c>
      <c r="C1570" t="s">
        <v>4327</v>
      </c>
      <c r="F1570" t="s">
        <v>1747</v>
      </c>
      <c r="G1570" t="s">
        <v>1748</v>
      </c>
    </row>
    <row r="1571" spans="1:7">
      <c r="A1571" t="s">
        <v>4328</v>
      </c>
      <c r="B1571">
        <v>210</v>
      </c>
      <c r="C1571" t="s">
        <v>4329</v>
      </c>
      <c r="D1571" t="s">
        <v>4190</v>
      </c>
      <c r="F1571" t="s">
        <v>1838</v>
      </c>
      <c r="G1571" t="s">
        <v>1748</v>
      </c>
    </row>
    <row r="1572" spans="1:7">
      <c r="A1572" t="s">
        <v>4330</v>
      </c>
      <c r="B1572">
        <v>210</v>
      </c>
      <c r="C1572" t="s">
        <v>4331</v>
      </c>
      <c r="F1572" t="s">
        <v>1747</v>
      </c>
      <c r="G1572" t="s">
        <v>1748</v>
      </c>
    </row>
    <row r="1573" spans="1:7">
      <c r="A1573" t="s">
        <v>4332</v>
      </c>
      <c r="B1573">
        <v>210</v>
      </c>
      <c r="C1573" t="s">
        <v>4333</v>
      </c>
      <c r="F1573" t="s">
        <v>1747</v>
      </c>
      <c r="G1573" t="s">
        <v>1748</v>
      </c>
    </row>
    <row r="1574" spans="1:8">
      <c r="A1574" t="s">
        <v>4334</v>
      </c>
      <c r="B1574">
        <v>210</v>
      </c>
      <c r="C1574" t="s">
        <v>4335</v>
      </c>
      <c r="D1574" t="s">
        <v>3641</v>
      </c>
      <c r="F1574" t="s">
        <v>1747</v>
      </c>
      <c r="G1574" t="s">
        <v>1869</v>
      </c>
      <c r="H1574" t="s">
        <v>1870</v>
      </c>
    </row>
    <row r="1575" spans="1:7">
      <c r="A1575" t="s">
        <v>4336</v>
      </c>
      <c r="B1575">
        <v>210</v>
      </c>
      <c r="C1575" t="s">
        <v>4337</v>
      </c>
      <c r="F1575" t="s">
        <v>1747</v>
      </c>
      <c r="G1575" t="s">
        <v>1748</v>
      </c>
    </row>
    <row r="1576" spans="1:7">
      <c r="A1576" t="s">
        <v>4338</v>
      </c>
      <c r="B1576">
        <v>210</v>
      </c>
      <c r="C1576" t="s">
        <v>4339</v>
      </c>
      <c r="F1576" t="s">
        <v>1838</v>
      </c>
      <c r="G1576" t="s">
        <v>1748</v>
      </c>
    </row>
    <row r="1577" spans="1:7">
      <c r="A1577" t="s">
        <v>4338</v>
      </c>
      <c r="B1577">
        <v>230</v>
      </c>
      <c r="C1577" t="s">
        <v>4339</v>
      </c>
      <c r="F1577" t="s">
        <v>1838</v>
      </c>
      <c r="G1577" t="s">
        <v>1748</v>
      </c>
    </row>
    <row r="1578" spans="1:7">
      <c r="A1578" t="s">
        <v>4340</v>
      </c>
      <c r="B1578">
        <v>210</v>
      </c>
      <c r="C1578" t="s">
        <v>4341</v>
      </c>
      <c r="F1578" t="s">
        <v>1838</v>
      </c>
      <c r="G1578" t="s">
        <v>1869</v>
      </c>
    </row>
    <row r="1579" spans="1:7">
      <c r="A1579" t="s">
        <v>4342</v>
      </c>
      <c r="B1579">
        <v>210</v>
      </c>
      <c r="C1579" t="s">
        <v>4343</v>
      </c>
      <c r="F1579" t="s">
        <v>1838</v>
      </c>
      <c r="G1579" t="s">
        <v>1748</v>
      </c>
    </row>
    <row r="1580" spans="1:8">
      <c r="A1580" t="s">
        <v>4344</v>
      </c>
      <c r="B1580">
        <v>210</v>
      </c>
      <c r="C1580" t="s">
        <v>4345</v>
      </c>
      <c r="D1580" t="s">
        <v>4346</v>
      </c>
      <c r="F1580" t="s">
        <v>1838</v>
      </c>
      <c r="G1580" t="s">
        <v>1869</v>
      </c>
      <c r="H1580" t="s">
        <v>3991</v>
      </c>
    </row>
    <row r="1581" spans="1:8">
      <c r="A1581" t="s">
        <v>4347</v>
      </c>
      <c r="B1581">
        <v>210</v>
      </c>
      <c r="C1581" t="s">
        <v>4348</v>
      </c>
      <c r="D1581" t="s">
        <v>4346</v>
      </c>
      <c r="F1581" t="s">
        <v>1838</v>
      </c>
      <c r="G1581" t="s">
        <v>1869</v>
      </c>
      <c r="H1581" t="s">
        <v>3991</v>
      </c>
    </row>
    <row r="1582" spans="1:7">
      <c r="A1582" t="s">
        <v>4349</v>
      </c>
      <c r="B1582">
        <v>210</v>
      </c>
      <c r="C1582" t="s">
        <v>4350</v>
      </c>
      <c r="F1582" t="s">
        <v>1838</v>
      </c>
      <c r="G1582" t="s">
        <v>1748</v>
      </c>
    </row>
    <row r="1583" spans="1:7">
      <c r="A1583" t="s">
        <v>4351</v>
      </c>
      <c r="B1583">
        <v>210</v>
      </c>
      <c r="C1583" t="s">
        <v>4352</v>
      </c>
      <c r="F1583" t="s">
        <v>1838</v>
      </c>
      <c r="G1583" t="s">
        <v>1869</v>
      </c>
    </row>
    <row r="1584" spans="1:8">
      <c r="A1584" t="s">
        <v>544</v>
      </c>
      <c r="B1584">
        <v>210</v>
      </c>
      <c r="C1584" t="s">
        <v>4353</v>
      </c>
      <c r="D1584" t="s">
        <v>4354</v>
      </c>
      <c r="F1584" t="s">
        <v>1838</v>
      </c>
      <c r="G1584" t="s">
        <v>1748</v>
      </c>
      <c r="H1584" t="s">
        <v>1889</v>
      </c>
    </row>
    <row r="1585" spans="1:7">
      <c r="A1585" t="s">
        <v>4355</v>
      </c>
      <c r="B1585">
        <v>210</v>
      </c>
      <c r="C1585" t="s">
        <v>4356</v>
      </c>
      <c r="F1585" t="s">
        <v>1838</v>
      </c>
      <c r="G1585" t="s">
        <v>1748</v>
      </c>
    </row>
    <row r="1586" spans="1:7">
      <c r="A1586" t="s">
        <v>4357</v>
      </c>
      <c r="B1586">
        <v>210</v>
      </c>
      <c r="C1586" t="s">
        <v>4358</v>
      </c>
      <c r="F1586" t="s">
        <v>1838</v>
      </c>
      <c r="G1586" t="s">
        <v>1869</v>
      </c>
    </row>
    <row r="1587" spans="1:8">
      <c r="A1587" t="s">
        <v>4359</v>
      </c>
      <c r="B1587">
        <v>210</v>
      </c>
      <c r="C1587" t="s">
        <v>4360</v>
      </c>
      <c r="D1587" t="s">
        <v>3498</v>
      </c>
      <c r="F1587" t="s">
        <v>1838</v>
      </c>
      <c r="G1587" t="s">
        <v>1748</v>
      </c>
      <c r="H1587" t="s">
        <v>1896</v>
      </c>
    </row>
    <row r="1588" spans="1:8">
      <c r="A1588" t="s">
        <v>545</v>
      </c>
      <c r="B1588">
        <v>210</v>
      </c>
      <c r="C1588" t="s">
        <v>4361</v>
      </c>
      <c r="D1588" t="s">
        <v>2699</v>
      </c>
      <c r="F1588" t="s">
        <v>1838</v>
      </c>
      <c r="G1588" t="s">
        <v>1748</v>
      </c>
      <c r="H1588" t="s">
        <v>1889</v>
      </c>
    </row>
    <row r="1589" spans="1:7">
      <c r="A1589" t="s">
        <v>4362</v>
      </c>
      <c r="B1589">
        <v>210</v>
      </c>
      <c r="C1589" t="s">
        <v>4363</v>
      </c>
      <c r="F1589" t="s">
        <v>1838</v>
      </c>
      <c r="G1589" t="s">
        <v>1748</v>
      </c>
    </row>
    <row r="1590" spans="1:8">
      <c r="A1590" t="s">
        <v>548</v>
      </c>
      <c r="B1590">
        <v>210</v>
      </c>
      <c r="C1590" t="s">
        <v>4364</v>
      </c>
      <c r="D1590" t="s">
        <v>4365</v>
      </c>
      <c r="F1590" t="s">
        <v>1838</v>
      </c>
      <c r="G1590" t="s">
        <v>1748</v>
      </c>
      <c r="H1590" t="s">
        <v>1889</v>
      </c>
    </row>
    <row r="1591" spans="1:8">
      <c r="A1591" t="s">
        <v>551</v>
      </c>
      <c r="B1591">
        <v>210</v>
      </c>
      <c r="C1591" t="s">
        <v>4366</v>
      </c>
      <c r="D1591" t="s">
        <v>3320</v>
      </c>
      <c r="F1591" t="s">
        <v>1838</v>
      </c>
      <c r="G1591" t="s">
        <v>1869</v>
      </c>
      <c r="H1591" t="s">
        <v>1870</v>
      </c>
    </row>
    <row r="1592" spans="1:8">
      <c r="A1592" t="s">
        <v>552</v>
      </c>
      <c r="B1592">
        <v>210</v>
      </c>
      <c r="C1592" t="s">
        <v>4367</v>
      </c>
      <c r="D1592" t="s">
        <v>4368</v>
      </c>
      <c r="F1592" t="s">
        <v>1838</v>
      </c>
      <c r="G1592" t="s">
        <v>1748</v>
      </c>
      <c r="H1592" t="s">
        <v>1889</v>
      </c>
    </row>
    <row r="1593" spans="1:7">
      <c r="A1593" t="s">
        <v>553</v>
      </c>
      <c r="B1593">
        <v>210</v>
      </c>
      <c r="C1593" t="s">
        <v>4369</v>
      </c>
      <c r="F1593" t="s">
        <v>1838</v>
      </c>
      <c r="G1593" t="s">
        <v>1748</v>
      </c>
    </row>
    <row r="1594" spans="1:8">
      <c r="A1594" t="s">
        <v>556</v>
      </c>
      <c r="B1594">
        <v>210</v>
      </c>
      <c r="C1594" t="s">
        <v>4370</v>
      </c>
      <c r="D1594" t="s">
        <v>4371</v>
      </c>
      <c r="F1594" t="s">
        <v>1838</v>
      </c>
      <c r="G1594" t="s">
        <v>1869</v>
      </c>
      <c r="H1594" t="s">
        <v>1870</v>
      </c>
    </row>
    <row r="1595" spans="1:8">
      <c r="A1595" t="s">
        <v>559</v>
      </c>
      <c r="B1595">
        <v>210</v>
      </c>
      <c r="C1595" t="s">
        <v>4372</v>
      </c>
      <c r="D1595" t="s">
        <v>4035</v>
      </c>
      <c r="F1595" t="s">
        <v>1838</v>
      </c>
      <c r="G1595" t="s">
        <v>1748</v>
      </c>
      <c r="H1595" t="s">
        <v>1889</v>
      </c>
    </row>
    <row r="1596" spans="1:8">
      <c r="A1596" t="s">
        <v>560</v>
      </c>
      <c r="B1596">
        <v>210</v>
      </c>
      <c r="C1596" t="s">
        <v>4373</v>
      </c>
      <c r="D1596" t="s">
        <v>3320</v>
      </c>
      <c r="F1596" t="s">
        <v>1838</v>
      </c>
      <c r="G1596" t="s">
        <v>1869</v>
      </c>
      <c r="H1596" t="s">
        <v>1870</v>
      </c>
    </row>
    <row r="1597" spans="1:7">
      <c r="A1597" t="s">
        <v>561</v>
      </c>
      <c r="B1597">
        <v>210</v>
      </c>
      <c r="C1597" t="s">
        <v>4374</v>
      </c>
      <c r="D1597" t="s">
        <v>4375</v>
      </c>
      <c r="F1597" t="s">
        <v>1838</v>
      </c>
      <c r="G1597" t="s">
        <v>1748</v>
      </c>
    </row>
    <row r="1598" spans="1:8">
      <c r="A1598" t="s">
        <v>562</v>
      </c>
      <c r="B1598">
        <v>210</v>
      </c>
      <c r="C1598" t="s">
        <v>4376</v>
      </c>
      <c r="D1598" t="s">
        <v>4377</v>
      </c>
      <c r="F1598" t="s">
        <v>1838</v>
      </c>
      <c r="G1598" t="s">
        <v>1869</v>
      </c>
      <c r="H1598" t="s">
        <v>1870</v>
      </c>
    </row>
    <row r="1599" spans="1:7">
      <c r="A1599" t="s">
        <v>4378</v>
      </c>
      <c r="B1599">
        <v>210</v>
      </c>
      <c r="C1599" t="s">
        <v>4379</v>
      </c>
      <c r="D1599" t="s">
        <v>4380</v>
      </c>
      <c r="F1599" t="s">
        <v>1838</v>
      </c>
      <c r="G1599" t="s">
        <v>1748</v>
      </c>
    </row>
    <row r="1600" spans="1:8">
      <c r="A1600" t="s">
        <v>563</v>
      </c>
      <c r="B1600">
        <v>210</v>
      </c>
      <c r="C1600" t="s">
        <v>4381</v>
      </c>
      <c r="D1600" t="s">
        <v>4382</v>
      </c>
      <c r="F1600" t="s">
        <v>1838</v>
      </c>
      <c r="G1600" t="s">
        <v>1869</v>
      </c>
      <c r="H1600" t="s">
        <v>1870</v>
      </c>
    </row>
    <row r="1601" spans="1:8">
      <c r="A1601" t="s">
        <v>566</v>
      </c>
      <c r="B1601">
        <v>210</v>
      </c>
      <c r="C1601" t="s">
        <v>4383</v>
      </c>
      <c r="D1601" t="s">
        <v>3498</v>
      </c>
      <c r="F1601" t="s">
        <v>1838</v>
      </c>
      <c r="G1601" t="s">
        <v>1748</v>
      </c>
      <c r="H1601" t="s">
        <v>1896</v>
      </c>
    </row>
    <row r="1602" spans="1:8">
      <c r="A1602" t="s">
        <v>566</v>
      </c>
      <c r="B1602">
        <v>230</v>
      </c>
      <c r="C1602" t="s">
        <v>4383</v>
      </c>
      <c r="D1602" t="s">
        <v>3498</v>
      </c>
      <c r="F1602" t="s">
        <v>1838</v>
      </c>
      <c r="G1602" t="s">
        <v>1748</v>
      </c>
      <c r="H1602" t="s">
        <v>1896</v>
      </c>
    </row>
    <row r="1603" spans="1:7">
      <c r="A1603" t="s">
        <v>4384</v>
      </c>
      <c r="B1603">
        <v>210</v>
      </c>
      <c r="C1603" t="s">
        <v>4385</v>
      </c>
      <c r="D1603" t="s">
        <v>1950</v>
      </c>
      <c r="F1603" t="s">
        <v>1838</v>
      </c>
      <c r="G1603" t="s">
        <v>1869</v>
      </c>
    </row>
    <row r="1604" spans="1:8">
      <c r="A1604" t="s">
        <v>4386</v>
      </c>
      <c r="B1604">
        <v>210</v>
      </c>
      <c r="C1604" t="s">
        <v>4387</v>
      </c>
      <c r="F1604" t="s">
        <v>1838</v>
      </c>
      <c r="G1604" t="s">
        <v>1869</v>
      </c>
      <c r="H1604" t="s">
        <v>1870</v>
      </c>
    </row>
    <row r="1605" spans="1:8">
      <c r="A1605" t="s">
        <v>4388</v>
      </c>
      <c r="B1605">
        <v>210</v>
      </c>
      <c r="C1605" t="s">
        <v>4389</v>
      </c>
      <c r="D1605" t="s">
        <v>4365</v>
      </c>
      <c r="F1605" t="s">
        <v>1838</v>
      </c>
      <c r="G1605" t="s">
        <v>1748</v>
      </c>
      <c r="H1605" t="s">
        <v>1889</v>
      </c>
    </row>
    <row r="1606" spans="1:8">
      <c r="A1606" t="s">
        <v>567</v>
      </c>
      <c r="B1606">
        <v>210</v>
      </c>
      <c r="C1606" t="s">
        <v>4390</v>
      </c>
      <c r="D1606" t="s">
        <v>3320</v>
      </c>
      <c r="F1606" t="s">
        <v>1838</v>
      </c>
      <c r="G1606" t="s">
        <v>1869</v>
      </c>
      <c r="H1606" t="s">
        <v>1870</v>
      </c>
    </row>
    <row r="1607" spans="1:8">
      <c r="A1607" t="s">
        <v>568</v>
      </c>
      <c r="B1607">
        <v>210</v>
      </c>
      <c r="C1607" t="s">
        <v>4391</v>
      </c>
      <c r="D1607" t="s">
        <v>4368</v>
      </c>
      <c r="F1607" t="s">
        <v>1838</v>
      </c>
      <c r="G1607" t="s">
        <v>1748</v>
      </c>
      <c r="H1607" t="s">
        <v>1889</v>
      </c>
    </row>
    <row r="1608" spans="1:7">
      <c r="A1608" t="s">
        <v>569</v>
      </c>
      <c r="B1608">
        <v>210</v>
      </c>
      <c r="C1608" t="s">
        <v>4392</v>
      </c>
      <c r="F1608" t="s">
        <v>1838</v>
      </c>
      <c r="G1608" t="s">
        <v>1748</v>
      </c>
    </row>
    <row r="1609" spans="1:8">
      <c r="A1609" t="s">
        <v>570</v>
      </c>
      <c r="B1609">
        <v>210</v>
      </c>
      <c r="C1609" t="s">
        <v>4393</v>
      </c>
      <c r="D1609" t="s">
        <v>4371</v>
      </c>
      <c r="F1609" t="s">
        <v>1838</v>
      </c>
      <c r="G1609" t="s">
        <v>1869</v>
      </c>
      <c r="H1609" t="s">
        <v>1870</v>
      </c>
    </row>
    <row r="1610" spans="1:8">
      <c r="A1610" t="s">
        <v>571</v>
      </c>
      <c r="B1610">
        <v>210</v>
      </c>
      <c r="C1610" t="s">
        <v>4394</v>
      </c>
      <c r="D1610" t="s">
        <v>4035</v>
      </c>
      <c r="F1610" t="s">
        <v>1838</v>
      </c>
      <c r="G1610" t="s">
        <v>1748</v>
      </c>
      <c r="H1610" t="s">
        <v>1889</v>
      </c>
    </row>
    <row r="1611" spans="1:8">
      <c r="A1611" t="s">
        <v>572</v>
      </c>
      <c r="B1611">
        <v>210</v>
      </c>
      <c r="C1611" t="s">
        <v>4395</v>
      </c>
      <c r="D1611" t="s">
        <v>3320</v>
      </c>
      <c r="F1611" t="s">
        <v>1838</v>
      </c>
      <c r="G1611" t="s">
        <v>1869</v>
      </c>
      <c r="H1611" t="s">
        <v>1870</v>
      </c>
    </row>
    <row r="1612" spans="1:7">
      <c r="A1612" t="s">
        <v>4396</v>
      </c>
      <c r="B1612">
        <v>210</v>
      </c>
      <c r="C1612" t="s">
        <v>4397</v>
      </c>
      <c r="D1612" t="s">
        <v>4375</v>
      </c>
      <c r="F1612" t="s">
        <v>1838</v>
      </c>
      <c r="G1612" t="s">
        <v>1748</v>
      </c>
    </row>
    <row r="1613" spans="1:8">
      <c r="A1613" t="s">
        <v>573</v>
      </c>
      <c r="B1613">
        <v>210</v>
      </c>
      <c r="C1613" t="s">
        <v>4398</v>
      </c>
      <c r="D1613" t="s">
        <v>4377</v>
      </c>
      <c r="F1613" t="s">
        <v>1838</v>
      </c>
      <c r="G1613" t="s">
        <v>1869</v>
      </c>
      <c r="H1613" t="s">
        <v>1870</v>
      </c>
    </row>
    <row r="1614" spans="1:8">
      <c r="A1614" t="s">
        <v>574</v>
      </c>
      <c r="B1614">
        <v>210</v>
      </c>
      <c r="C1614" t="s">
        <v>4399</v>
      </c>
      <c r="D1614" t="s">
        <v>4382</v>
      </c>
      <c r="F1614" t="s">
        <v>1838</v>
      </c>
      <c r="G1614" t="s">
        <v>1869</v>
      </c>
      <c r="H1614" t="s">
        <v>1870</v>
      </c>
    </row>
    <row r="1615" spans="1:7">
      <c r="A1615" t="s">
        <v>4400</v>
      </c>
      <c r="B1615">
        <v>210</v>
      </c>
      <c r="C1615" t="s">
        <v>4401</v>
      </c>
      <c r="D1615" t="s">
        <v>1950</v>
      </c>
      <c r="F1615" t="s">
        <v>1838</v>
      </c>
      <c r="G1615" t="s">
        <v>1869</v>
      </c>
    </row>
    <row r="1616" spans="1:8">
      <c r="A1616" t="s">
        <v>4402</v>
      </c>
      <c r="B1616">
        <v>210</v>
      </c>
      <c r="C1616" t="s">
        <v>4403</v>
      </c>
      <c r="F1616" t="s">
        <v>1838</v>
      </c>
      <c r="G1616" t="s">
        <v>1869</v>
      </c>
      <c r="H1616" t="s">
        <v>1870</v>
      </c>
    </row>
    <row r="1617" spans="1:7">
      <c r="A1617" t="s">
        <v>4404</v>
      </c>
      <c r="B1617">
        <v>210</v>
      </c>
      <c r="C1617" t="s">
        <v>4405</v>
      </c>
      <c r="F1617" t="s">
        <v>1838</v>
      </c>
      <c r="G1617" t="s">
        <v>1748</v>
      </c>
    </row>
    <row r="1618" spans="1:7">
      <c r="A1618" t="s">
        <v>4406</v>
      </c>
      <c r="B1618">
        <v>210</v>
      </c>
      <c r="C1618" t="s">
        <v>4407</v>
      </c>
      <c r="F1618" t="s">
        <v>1838</v>
      </c>
      <c r="G1618" t="s">
        <v>1748</v>
      </c>
    </row>
    <row r="1619" spans="1:7">
      <c r="A1619" t="s">
        <v>4408</v>
      </c>
      <c r="B1619">
        <v>210</v>
      </c>
      <c r="C1619" t="s">
        <v>4409</v>
      </c>
      <c r="F1619" t="s">
        <v>1838</v>
      </c>
      <c r="G1619" t="s">
        <v>1748</v>
      </c>
    </row>
    <row r="1620" spans="1:8">
      <c r="A1620" t="s">
        <v>575</v>
      </c>
      <c r="B1620">
        <v>210</v>
      </c>
      <c r="C1620" t="s">
        <v>4410</v>
      </c>
      <c r="D1620" t="s">
        <v>4411</v>
      </c>
      <c r="F1620" t="s">
        <v>1838</v>
      </c>
      <c r="G1620" t="s">
        <v>1748</v>
      </c>
      <c r="H1620" t="s">
        <v>1896</v>
      </c>
    </row>
    <row r="1621" spans="1:8">
      <c r="A1621" t="s">
        <v>4412</v>
      </c>
      <c r="B1621">
        <v>210</v>
      </c>
      <c r="C1621" t="s">
        <v>4413</v>
      </c>
      <c r="D1621" t="s">
        <v>4414</v>
      </c>
      <c r="F1621" t="s">
        <v>1838</v>
      </c>
      <c r="G1621" t="s">
        <v>1869</v>
      </c>
      <c r="H1621" t="s">
        <v>3991</v>
      </c>
    </row>
    <row r="1622" spans="1:8">
      <c r="A1622" t="s">
        <v>576</v>
      </c>
      <c r="B1622">
        <v>210</v>
      </c>
      <c r="C1622" t="s">
        <v>4415</v>
      </c>
      <c r="D1622" t="s">
        <v>3320</v>
      </c>
      <c r="F1622" t="s">
        <v>1838</v>
      </c>
      <c r="G1622" t="s">
        <v>1748</v>
      </c>
      <c r="H1622" t="s">
        <v>1896</v>
      </c>
    </row>
    <row r="1623" spans="1:8">
      <c r="A1623" t="s">
        <v>577</v>
      </c>
      <c r="B1623">
        <v>210</v>
      </c>
      <c r="C1623" t="s">
        <v>4416</v>
      </c>
      <c r="D1623" t="s">
        <v>3320</v>
      </c>
      <c r="F1623" t="s">
        <v>1838</v>
      </c>
      <c r="G1623" t="s">
        <v>1748</v>
      </c>
      <c r="H1623" t="s">
        <v>1896</v>
      </c>
    </row>
    <row r="1624" spans="1:8">
      <c r="A1624" t="s">
        <v>578</v>
      </c>
      <c r="B1624">
        <v>210</v>
      </c>
      <c r="C1624" t="s">
        <v>4417</v>
      </c>
      <c r="D1624" t="s">
        <v>3320</v>
      </c>
      <c r="F1624" t="s">
        <v>1838</v>
      </c>
      <c r="G1624" t="s">
        <v>1748</v>
      </c>
      <c r="H1624" t="s">
        <v>1896</v>
      </c>
    </row>
    <row r="1625" spans="1:8">
      <c r="A1625" t="s">
        <v>579</v>
      </c>
      <c r="B1625">
        <v>210</v>
      </c>
      <c r="C1625" t="s">
        <v>4418</v>
      </c>
      <c r="D1625" t="s">
        <v>3320</v>
      </c>
      <c r="F1625" t="s">
        <v>1838</v>
      </c>
      <c r="G1625" t="s">
        <v>1748</v>
      </c>
      <c r="H1625" t="s">
        <v>1896</v>
      </c>
    </row>
    <row r="1626" spans="1:8">
      <c r="A1626" t="s">
        <v>580</v>
      </c>
      <c r="B1626">
        <v>210</v>
      </c>
      <c r="C1626" t="s">
        <v>4419</v>
      </c>
      <c r="D1626" t="s">
        <v>4420</v>
      </c>
      <c r="F1626" t="s">
        <v>1838</v>
      </c>
      <c r="G1626" t="s">
        <v>1748</v>
      </c>
      <c r="H1626" t="s">
        <v>1896</v>
      </c>
    </row>
    <row r="1627" spans="1:7">
      <c r="A1627" t="s">
        <v>4421</v>
      </c>
      <c r="B1627">
        <v>210</v>
      </c>
      <c r="C1627" t="s">
        <v>4422</v>
      </c>
      <c r="D1627" t="s">
        <v>4423</v>
      </c>
      <c r="F1627" t="s">
        <v>1838</v>
      </c>
      <c r="G1627" t="s">
        <v>1748</v>
      </c>
    </row>
    <row r="1628" spans="1:8">
      <c r="A1628" t="s">
        <v>581</v>
      </c>
      <c r="B1628">
        <v>210</v>
      </c>
      <c r="C1628" t="s">
        <v>4424</v>
      </c>
      <c r="D1628" t="s">
        <v>4411</v>
      </c>
      <c r="F1628" t="s">
        <v>1838</v>
      </c>
      <c r="G1628" t="s">
        <v>1748</v>
      </c>
      <c r="H1628" t="s">
        <v>1896</v>
      </c>
    </row>
    <row r="1629" spans="1:8">
      <c r="A1629" t="s">
        <v>4425</v>
      </c>
      <c r="B1629">
        <v>210</v>
      </c>
      <c r="C1629" t="s">
        <v>4426</v>
      </c>
      <c r="D1629" t="s">
        <v>4414</v>
      </c>
      <c r="F1629" t="s">
        <v>1838</v>
      </c>
      <c r="G1629" t="s">
        <v>1869</v>
      </c>
      <c r="H1629" t="s">
        <v>3991</v>
      </c>
    </row>
    <row r="1630" spans="1:8">
      <c r="A1630" t="s">
        <v>583</v>
      </c>
      <c r="B1630">
        <v>210</v>
      </c>
      <c r="C1630" t="s">
        <v>4427</v>
      </c>
      <c r="D1630" t="s">
        <v>3320</v>
      </c>
      <c r="F1630" t="s">
        <v>1838</v>
      </c>
      <c r="G1630" t="s">
        <v>1869</v>
      </c>
      <c r="H1630" t="s">
        <v>1870</v>
      </c>
    </row>
    <row r="1631" spans="1:8">
      <c r="A1631" t="s">
        <v>584</v>
      </c>
      <c r="B1631">
        <v>210</v>
      </c>
      <c r="C1631" t="s">
        <v>4428</v>
      </c>
      <c r="D1631" t="s">
        <v>4429</v>
      </c>
      <c r="F1631" t="s">
        <v>1838</v>
      </c>
      <c r="G1631" t="s">
        <v>1748</v>
      </c>
      <c r="H1631" t="s">
        <v>1889</v>
      </c>
    </row>
    <row r="1632" spans="1:8">
      <c r="A1632" t="s">
        <v>585</v>
      </c>
      <c r="B1632">
        <v>210</v>
      </c>
      <c r="C1632" t="s">
        <v>4430</v>
      </c>
      <c r="D1632" t="s">
        <v>4431</v>
      </c>
      <c r="F1632" t="s">
        <v>1838</v>
      </c>
      <c r="G1632" t="s">
        <v>1748</v>
      </c>
      <c r="H1632" t="s">
        <v>1889</v>
      </c>
    </row>
    <row r="1633" spans="1:8">
      <c r="A1633" t="s">
        <v>588</v>
      </c>
      <c r="B1633">
        <v>210</v>
      </c>
      <c r="C1633" t="s">
        <v>4432</v>
      </c>
      <c r="D1633" t="s">
        <v>3320</v>
      </c>
      <c r="F1633" t="s">
        <v>1838</v>
      </c>
      <c r="G1633" t="s">
        <v>1869</v>
      </c>
      <c r="H1633" t="s">
        <v>1870</v>
      </c>
    </row>
    <row r="1634" spans="1:8">
      <c r="A1634" t="s">
        <v>589</v>
      </c>
      <c r="B1634">
        <v>210</v>
      </c>
      <c r="C1634" t="s">
        <v>4433</v>
      </c>
      <c r="D1634" t="s">
        <v>3320</v>
      </c>
      <c r="F1634" t="s">
        <v>1838</v>
      </c>
      <c r="G1634" t="s">
        <v>1869</v>
      </c>
      <c r="H1634" t="s">
        <v>1870</v>
      </c>
    </row>
    <row r="1635" spans="1:8">
      <c r="A1635" t="s">
        <v>592</v>
      </c>
      <c r="B1635">
        <v>210</v>
      </c>
      <c r="C1635" t="s">
        <v>4434</v>
      </c>
      <c r="D1635" t="s">
        <v>4033</v>
      </c>
      <c r="F1635" t="s">
        <v>1838</v>
      </c>
      <c r="G1635" t="s">
        <v>1869</v>
      </c>
      <c r="H1635" t="s">
        <v>1870</v>
      </c>
    </row>
    <row r="1636" spans="1:8">
      <c r="A1636" t="s">
        <v>4435</v>
      </c>
      <c r="B1636">
        <v>210</v>
      </c>
      <c r="C1636" t="s">
        <v>4436</v>
      </c>
      <c r="D1636" t="s">
        <v>2699</v>
      </c>
      <c r="F1636" t="s">
        <v>1838</v>
      </c>
      <c r="G1636" t="s">
        <v>1748</v>
      </c>
      <c r="H1636" t="s">
        <v>1896</v>
      </c>
    </row>
    <row r="1637" spans="1:8">
      <c r="A1637" t="s">
        <v>4435</v>
      </c>
      <c r="B1637">
        <v>230</v>
      </c>
      <c r="C1637" t="s">
        <v>4436</v>
      </c>
      <c r="D1637" t="s">
        <v>2699</v>
      </c>
      <c r="F1637" t="s">
        <v>1838</v>
      </c>
      <c r="G1637" t="s">
        <v>1748</v>
      </c>
      <c r="H1637" t="s">
        <v>1896</v>
      </c>
    </row>
    <row r="1638" spans="1:8">
      <c r="A1638" t="s">
        <v>595</v>
      </c>
      <c r="B1638">
        <v>210</v>
      </c>
      <c r="C1638" t="s">
        <v>4437</v>
      </c>
      <c r="D1638" t="s">
        <v>3320</v>
      </c>
      <c r="F1638" t="s">
        <v>1838</v>
      </c>
      <c r="G1638" t="s">
        <v>1748</v>
      </c>
      <c r="H1638" t="s">
        <v>1896</v>
      </c>
    </row>
    <row r="1639" spans="1:8">
      <c r="A1639" t="s">
        <v>598</v>
      </c>
      <c r="B1639">
        <v>210</v>
      </c>
      <c r="C1639" t="s">
        <v>4438</v>
      </c>
      <c r="D1639" t="s">
        <v>4033</v>
      </c>
      <c r="F1639" t="s">
        <v>1838</v>
      </c>
      <c r="G1639" t="s">
        <v>1869</v>
      </c>
      <c r="H1639" t="s">
        <v>1870</v>
      </c>
    </row>
    <row r="1640" spans="1:8">
      <c r="A1640" t="s">
        <v>599</v>
      </c>
      <c r="B1640">
        <v>210</v>
      </c>
      <c r="C1640" t="s">
        <v>4439</v>
      </c>
      <c r="D1640" t="s">
        <v>4033</v>
      </c>
      <c r="F1640" t="s">
        <v>1838</v>
      </c>
      <c r="G1640" t="s">
        <v>1748</v>
      </c>
      <c r="H1640" t="s">
        <v>1896</v>
      </c>
    </row>
    <row r="1641" spans="1:8">
      <c r="A1641" t="s">
        <v>602</v>
      </c>
      <c r="B1641">
        <v>210</v>
      </c>
      <c r="C1641" t="s">
        <v>4440</v>
      </c>
      <c r="D1641" t="s">
        <v>3320</v>
      </c>
      <c r="F1641" t="s">
        <v>1838</v>
      </c>
      <c r="G1641" t="s">
        <v>1869</v>
      </c>
      <c r="H1641" t="s">
        <v>1870</v>
      </c>
    </row>
    <row r="1642" spans="1:8">
      <c r="A1642" t="s">
        <v>603</v>
      </c>
      <c r="B1642">
        <v>210</v>
      </c>
      <c r="C1642" t="s">
        <v>4441</v>
      </c>
      <c r="D1642" t="s">
        <v>3320</v>
      </c>
      <c r="F1642" t="s">
        <v>1838</v>
      </c>
      <c r="G1642" t="s">
        <v>1748</v>
      </c>
      <c r="H1642" t="s">
        <v>1896</v>
      </c>
    </row>
    <row r="1643" spans="1:8">
      <c r="A1643" t="s">
        <v>4442</v>
      </c>
      <c r="B1643">
        <v>210</v>
      </c>
      <c r="C1643" t="s">
        <v>4443</v>
      </c>
      <c r="D1643" t="s">
        <v>4444</v>
      </c>
      <c r="F1643" t="s">
        <v>1838</v>
      </c>
      <c r="G1643" t="s">
        <v>1748</v>
      </c>
      <c r="H1643" t="s">
        <v>1889</v>
      </c>
    </row>
    <row r="1644" spans="1:8">
      <c r="A1644" t="s">
        <v>4442</v>
      </c>
      <c r="B1644">
        <v>230</v>
      </c>
      <c r="C1644" t="s">
        <v>4443</v>
      </c>
      <c r="D1644" t="s">
        <v>4444</v>
      </c>
      <c r="F1644" t="s">
        <v>1838</v>
      </c>
      <c r="G1644" t="s">
        <v>1748</v>
      </c>
      <c r="H1644" t="s">
        <v>1889</v>
      </c>
    </row>
    <row r="1645" spans="1:8">
      <c r="A1645" t="s">
        <v>607</v>
      </c>
      <c r="B1645">
        <v>210</v>
      </c>
      <c r="C1645" t="s">
        <v>4445</v>
      </c>
      <c r="D1645" t="s">
        <v>3320</v>
      </c>
      <c r="F1645" t="s">
        <v>1838</v>
      </c>
      <c r="G1645" t="s">
        <v>1869</v>
      </c>
      <c r="H1645" t="s">
        <v>1870</v>
      </c>
    </row>
    <row r="1646" spans="1:8">
      <c r="A1646" t="s">
        <v>608</v>
      </c>
      <c r="B1646">
        <v>210</v>
      </c>
      <c r="C1646" t="s">
        <v>4446</v>
      </c>
      <c r="D1646" t="s">
        <v>4429</v>
      </c>
      <c r="F1646" t="s">
        <v>1838</v>
      </c>
      <c r="G1646" t="s">
        <v>1748</v>
      </c>
      <c r="H1646" t="s">
        <v>1889</v>
      </c>
    </row>
    <row r="1647" spans="1:8">
      <c r="A1647" t="s">
        <v>609</v>
      </c>
      <c r="B1647">
        <v>210</v>
      </c>
      <c r="C1647" t="s">
        <v>4447</v>
      </c>
      <c r="D1647" t="s">
        <v>4431</v>
      </c>
      <c r="F1647" t="s">
        <v>1838</v>
      </c>
      <c r="G1647" t="s">
        <v>1748</v>
      </c>
      <c r="H1647" t="s">
        <v>1889</v>
      </c>
    </row>
    <row r="1648" spans="1:8">
      <c r="A1648" t="s">
        <v>610</v>
      </c>
      <c r="B1648">
        <v>210</v>
      </c>
      <c r="C1648" t="s">
        <v>4448</v>
      </c>
      <c r="D1648" t="s">
        <v>3320</v>
      </c>
      <c r="F1648" t="s">
        <v>1838</v>
      </c>
      <c r="G1648" t="s">
        <v>1869</v>
      </c>
      <c r="H1648" t="s">
        <v>1870</v>
      </c>
    </row>
    <row r="1649" spans="1:8">
      <c r="A1649" t="s">
        <v>611</v>
      </c>
      <c r="B1649">
        <v>210</v>
      </c>
      <c r="C1649" t="s">
        <v>4449</v>
      </c>
      <c r="D1649" t="s">
        <v>3320</v>
      </c>
      <c r="F1649" t="s">
        <v>1838</v>
      </c>
      <c r="G1649" t="s">
        <v>1869</v>
      </c>
      <c r="H1649" t="s">
        <v>1870</v>
      </c>
    </row>
    <row r="1650" spans="1:8">
      <c r="A1650" t="s">
        <v>612</v>
      </c>
      <c r="B1650">
        <v>210</v>
      </c>
      <c r="C1650" t="s">
        <v>4450</v>
      </c>
      <c r="D1650" t="s">
        <v>4033</v>
      </c>
      <c r="F1650" t="s">
        <v>1838</v>
      </c>
      <c r="G1650" t="s">
        <v>1869</v>
      </c>
      <c r="H1650" t="s">
        <v>1870</v>
      </c>
    </row>
    <row r="1651" spans="1:8">
      <c r="A1651" t="s">
        <v>4451</v>
      </c>
      <c r="B1651">
        <v>210</v>
      </c>
      <c r="C1651" t="s">
        <v>4452</v>
      </c>
      <c r="D1651" t="s">
        <v>2699</v>
      </c>
      <c r="F1651" t="s">
        <v>1838</v>
      </c>
      <c r="G1651" t="s">
        <v>1748</v>
      </c>
      <c r="H1651" t="s">
        <v>1896</v>
      </c>
    </row>
    <row r="1652" spans="1:8">
      <c r="A1652" t="s">
        <v>4451</v>
      </c>
      <c r="B1652">
        <v>230</v>
      </c>
      <c r="C1652" t="s">
        <v>4452</v>
      </c>
      <c r="D1652" t="s">
        <v>2699</v>
      </c>
      <c r="F1652" t="s">
        <v>1838</v>
      </c>
      <c r="G1652" t="s">
        <v>1748</v>
      </c>
      <c r="H1652" t="s">
        <v>1896</v>
      </c>
    </row>
    <row r="1653" spans="1:8">
      <c r="A1653" t="s">
        <v>613</v>
      </c>
      <c r="B1653">
        <v>210</v>
      </c>
      <c r="C1653" t="s">
        <v>4453</v>
      </c>
      <c r="D1653" t="s">
        <v>4033</v>
      </c>
      <c r="F1653" t="s">
        <v>1838</v>
      </c>
      <c r="G1653" t="s">
        <v>1869</v>
      </c>
      <c r="H1653" t="s">
        <v>1870</v>
      </c>
    </row>
    <row r="1654" spans="1:8">
      <c r="A1654" t="s">
        <v>614</v>
      </c>
      <c r="B1654">
        <v>210</v>
      </c>
      <c r="C1654" t="s">
        <v>4454</v>
      </c>
      <c r="D1654" t="s">
        <v>4033</v>
      </c>
      <c r="F1654" t="s">
        <v>1838</v>
      </c>
      <c r="G1654" t="s">
        <v>1748</v>
      </c>
      <c r="H1654" t="s">
        <v>1896</v>
      </c>
    </row>
    <row r="1655" spans="1:8">
      <c r="A1655" t="s">
        <v>615</v>
      </c>
      <c r="B1655">
        <v>210</v>
      </c>
      <c r="C1655" t="s">
        <v>4455</v>
      </c>
      <c r="D1655" t="s">
        <v>3320</v>
      </c>
      <c r="F1655" t="s">
        <v>1838</v>
      </c>
      <c r="G1655" t="s">
        <v>1869</v>
      </c>
      <c r="H1655" t="s">
        <v>1870</v>
      </c>
    </row>
    <row r="1656" spans="1:8">
      <c r="A1656" t="s">
        <v>616</v>
      </c>
      <c r="B1656">
        <v>210</v>
      </c>
      <c r="C1656" t="s">
        <v>4456</v>
      </c>
      <c r="D1656" t="s">
        <v>2699</v>
      </c>
      <c r="F1656" t="s">
        <v>1838</v>
      </c>
      <c r="G1656" t="s">
        <v>1748</v>
      </c>
      <c r="H1656" t="s">
        <v>1896</v>
      </c>
    </row>
    <row r="1657" spans="1:8">
      <c r="A1657" t="s">
        <v>616</v>
      </c>
      <c r="B1657">
        <v>230</v>
      </c>
      <c r="C1657" t="s">
        <v>4456</v>
      </c>
      <c r="D1657" t="s">
        <v>2699</v>
      </c>
      <c r="F1657" t="s">
        <v>1838</v>
      </c>
      <c r="G1657" t="s">
        <v>1748</v>
      </c>
      <c r="H1657" t="s">
        <v>1896</v>
      </c>
    </row>
    <row r="1658" spans="1:8">
      <c r="A1658" t="s">
        <v>617</v>
      </c>
      <c r="B1658">
        <v>210</v>
      </c>
      <c r="C1658" t="s">
        <v>4457</v>
      </c>
      <c r="D1658" t="s">
        <v>2836</v>
      </c>
      <c r="F1658" t="s">
        <v>1838</v>
      </c>
      <c r="G1658" t="s">
        <v>1748</v>
      </c>
      <c r="H1658" t="s">
        <v>1896</v>
      </c>
    </row>
    <row r="1659" spans="1:8">
      <c r="A1659" t="s">
        <v>617</v>
      </c>
      <c r="B1659">
        <v>230</v>
      </c>
      <c r="C1659" t="s">
        <v>4457</v>
      </c>
      <c r="D1659" t="s">
        <v>2836</v>
      </c>
      <c r="F1659" t="s">
        <v>1838</v>
      </c>
      <c r="G1659" t="s">
        <v>1748</v>
      </c>
      <c r="H1659" t="s">
        <v>1896</v>
      </c>
    </row>
    <row r="1660" spans="1:8">
      <c r="A1660" t="s">
        <v>618</v>
      </c>
      <c r="B1660">
        <v>210</v>
      </c>
      <c r="C1660" t="s">
        <v>4458</v>
      </c>
      <c r="D1660" t="s">
        <v>2699</v>
      </c>
      <c r="F1660" t="s">
        <v>1838</v>
      </c>
      <c r="G1660" t="s">
        <v>1748</v>
      </c>
      <c r="H1660" t="s">
        <v>1896</v>
      </c>
    </row>
    <row r="1661" spans="1:8">
      <c r="A1661" t="s">
        <v>618</v>
      </c>
      <c r="B1661">
        <v>230</v>
      </c>
      <c r="C1661" t="s">
        <v>4458</v>
      </c>
      <c r="D1661" t="s">
        <v>2699</v>
      </c>
      <c r="F1661" t="s">
        <v>1838</v>
      </c>
      <c r="G1661" t="s">
        <v>1748</v>
      </c>
      <c r="H1661" t="s">
        <v>1896</v>
      </c>
    </row>
    <row r="1662" spans="1:8">
      <c r="A1662" t="s">
        <v>4459</v>
      </c>
      <c r="B1662">
        <v>210</v>
      </c>
      <c r="C1662" t="s">
        <v>4460</v>
      </c>
      <c r="D1662" t="s">
        <v>3320</v>
      </c>
      <c r="F1662" t="s">
        <v>1838</v>
      </c>
      <c r="G1662" t="s">
        <v>1869</v>
      </c>
      <c r="H1662" t="s">
        <v>1870</v>
      </c>
    </row>
    <row r="1663" spans="1:8">
      <c r="A1663" t="s">
        <v>4461</v>
      </c>
      <c r="B1663">
        <v>210</v>
      </c>
      <c r="C1663" t="s">
        <v>4462</v>
      </c>
      <c r="D1663" t="s">
        <v>4463</v>
      </c>
      <c r="F1663" t="s">
        <v>1838</v>
      </c>
      <c r="G1663" t="s">
        <v>1748</v>
      </c>
      <c r="H1663" t="s">
        <v>1889</v>
      </c>
    </row>
    <row r="1664" spans="1:8">
      <c r="A1664" t="s">
        <v>4464</v>
      </c>
      <c r="B1664">
        <v>210</v>
      </c>
      <c r="C1664" t="s">
        <v>4465</v>
      </c>
      <c r="F1664" t="s">
        <v>1747</v>
      </c>
      <c r="G1664" t="s">
        <v>1748</v>
      </c>
      <c r="H1664" t="s">
        <v>1889</v>
      </c>
    </row>
    <row r="1665" spans="1:8">
      <c r="A1665" t="s">
        <v>4466</v>
      </c>
      <c r="B1665">
        <v>210</v>
      </c>
      <c r="C1665" t="s">
        <v>4467</v>
      </c>
      <c r="F1665" t="s">
        <v>1747</v>
      </c>
      <c r="G1665" t="s">
        <v>1748</v>
      </c>
      <c r="H1665" t="s">
        <v>1889</v>
      </c>
    </row>
    <row r="1666" spans="1:8">
      <c r="A1666" t="s">
        <v>4468</v>
      </c>
      <c r="B1666">
        <v>210</v>
      </c>
      <c r="C1666" t="s">
        <v>4469</v>
      </c>
      <c r="F1666" t="s">
        <v>1747</v>
      </c>
      <c r="G1666" t="s">
        <v>1748</v>
      </c>
      <c r="H1666" t="s">
        <v>1896</v>
      </c>
    </row>
    <row r="1667" spans="1:8">
      <c r="A1667" t="s">
        <v>4470</v>
      </c>
      <c r="B1667">
        <v>210</v>
      </c>
      <c r="C1667" t="s">
        <v>4471</v>
      </c>
      <c r="F1667" t="s">
        <v>1747</v>
      </c>
      <c r="G1667" t="s">
        <v>1748</v>
      </c>
      <c r="H1667" t="s">
        <v>1889</v>
      </c>
    </row>
    <row r="1668" spans="1:8">
      <c r="A1668" t="s">
        <v>4472</v>
      </c>
      <c r="B1668">
        <v>210</v>
      </c>
      <c r="C1668" t="s">
        <v>4473</v>
      </c>
      <c r="F1668" t="s">
        <v>1747</v>
      </c>
      <c r="G1668" t="s">
        <v>1748</v>
      </c>
      <c r="H1668" t="s">
        <v>1889</v>
      </c>
    </row>
    <row r="1669" spans="1:7">
      <c r="A1669" t="s">
        <v>4474</v>
      </c>
      <c r="B1669">
        <v>210</v>
      </c>
      <c r="C1669" t="s">
        <v>4475</v>
      </c>
      <c r="F1669" t="s">
        <v>1838</v>
      </c>
      <c r="G1669" t="s">
        <v>1748</v>
      </c>
    </row>
    <row r="1670" spans="1:7">
      <c r="A1670" t="s">
        <v>4476</v>
      </c>
      <c r="B1670">
        <v>210</v>
      </c>
      <c r="C1670" t="s">
        <v>4477</v>
      </c>
      <c r="F1670" t="s">
        <v>1838</v>
      </c>
      <c r="G1670" t="s">
        <v>1748</v>
      </c>
    </row>
    <row r="1671" spans="1:7">
      <c r="A1671" t="s">
        <v>4478</v>
      </c>
      <c r="B1671">
        <v>210</v>
      </c>
      <c r="C1671" t="s">
        <v>4479</v>
      </c>
      <c r="F1671" t="s">
        <v>1747</v>
      </c>
      <c r="G1671" t="s">
        <v>1748</v>
      </c>
    </row>
    <row r="1672" spans="1:8">
      <c r="A1672" t="s">
        <v>619</v>
      </c>
      <c r="B1672">
        <v>210</v>
      </c>
      <c r="C1672" t="s">
        <v>4480</v>
      </c>
      <c r="D1672" t="s">
        <v>3320</v>
      </c>
      <c r="F1672" t="s">
        <v>1838</v>
      </c>
      <c r="G1672" t="s">
        <v>1748</v>
      </c>
      <c r="H1672" t="s">
        <v>1896</v>
      </c>
    </row>
    <row r="1673" spans="1:8">
      <c r="A1673" t="s">
        <v>620</v>
      </c>
      <c r="B1673">
        <v>210</v>
      </c>
      <c r="C1673" t="s">
        <v>4481</v>
      </c>
      <c r="D1673" t="s">
        <v>3320</v>
      </c>
      <c r="F1673" t="s">
        <v>1838</v>
      </c>
      <c r="G1673" t="s">
        <v>1748</v>
      </c>
      <c r="H1673" t="s">
        <v>1896</v>
      </c>
    </row>
    <row r="1674" spans="1:8">
      <c r="A1674" t="s">
        <v>621</v>
      </c>
      <c r="B1674">
        <v>210</v>
      </c>
      <c r="C1674" t="s">
        <v>4482</v>
      </c>
      <c r="D1674" t="s">
        <v>3320</v>
      </c>
      <c r="F1674" t="s">
        <v>1838</v>
      </c>
      <c r="G1674" t="s">
        <v>1748</v>
      </c>
      <c r="H1674" t="s">
        <v>1896</v>
      </c>
    </row>
    <row r="1675" spans="1:8">
      <c r="A1675" t="s">
        <v>622</v>
      </c>
      <c r="B1675">
        <v>210</v>
      </c>
      <c r="C1675" t="s">
        <v>4483</v>
      </c>
      <c r="D1675" t="s">
        <v>3320</v>
      </c>
      <c r="F1675" t="s">
        <v>1838</v>
      </c>
      <c r="G1675" t="s">
        <v>1748</v>
      </c>
      <c r="H1675" t="s">
        <v>1896</v>
      </c>
    </row>
    <row r="1676" spans="1:8">
      <c r="A1676" t="s">
        <v>623</v>
      </c>
      <c r="B1676">
        <v>210</v>
      </c>
      <c r="C1676" t="s">
        <v>4484</v>
      </c>
      <c r="D1676" t="s">
        <v>3320</v>
      </c>
      <c r="F1676" t="s">
        <v>1838</v>
      </c>
      <c r="G1676" t="s">
        <v>1748</v>
      </c>
      <c r="H1676" t="s">
        <v>1896</v>
      </c>
    </row>
    <row r="1677" spans="1:8">
      <c r="A1677" t="s">
        <v>626</v>
      </c>
      <c r="B1677">
        <v>210</v>
      </c>
      <c r="C1677" t="s">
        <v>4485</v>
      </c>
      <c r="D1677" t="s">
        <v>3320</v>
      </c>
      <c r="F1677" t="s">
        <v>1838</v>
      </c>
      <c r="G1677" t="s">
        <v>1748</v>
      </c>
      <c r="H1677" t="s">
        <v>1896</v>
      </c>
    </row>
    <row r="1678" spans="1:8">
      <c r="A1678" t="s">
        <v>627</v>
      </c>
      <c r="B1678">
        <v>210</v>
      </c>
      <c r="C1678" t="s">
        <v>4486</v>
      </c>
      <c r="D1678" t="s">
        <v>3320</v>
      </c>
      <c r="F1678" t="s">
        <v>1838</v>
      </c>
      <c r="G1678" t="s">
        <v>1748</v>
      </c>
      <c r="H1678" t="s">
        <v>1896</v>
      </c>
    </row>
    <row r="1679" spans="1:8">
      <c r="A1679" t="s">
        <v>628</v>
      </c>
      <c r="B1679">
        <v>210</v>
      </c>
      <c r="C1679" t="s">
        <v>4487</v>
      </c>
      <c r="D1679" t="s">
        <v>3320</v>
      </c>
      <c r="F1679" t="s">
        <v>1838</v>
      </c>
      <c r="G1679" t="s">
        <v>1748</v>
      </c>
      <c r="H1679" t="s">
        <v>1896</v>
      </c>
    </row>
    <row r="1680" spans="1:8">
      <c r="A1680" t="s">
        <v>629</v>
      </c>
      <c r="B1680">
        <v>210</v>
      </c>
      <c r="C1680" t="s">
        <v>4488</v>
      </c>
      <c r="D1680" t="s">
        <v>4489</v>
      </c>
      <c r="F1680" t="s">
        <v>1838</v>
      </c>
      <c r="G1680" t="s">
        <v>1869</v>
      </c>
      <c r="H1680" t="s">
        <v>1870</v>
      </c>
    </row>
    <row r="1681" spans="1:8">
      <c r="A1681" t="s">
        <v>630</v>
      </c>
      <c r="B1681">
        <v>210</v>
      </c>
      <c r="C1681" t="s">
        <v>4490</v>
      </c>
      <c r="D1681" t="s">
        <v>4491</v>
      </c>
      <c r="F1681" t="s">
        <v>1838</v>
      </c>
      <c r="G1681" t="s">
        <v>1748</v>
      </c>
      <c r="H1681" t="s">
        <v>1889</v>
      </c>
    </row>
    <row r="1682" spans="1:8">
      <c r="A1682" t="s">
        <v>4492</v>
      </c>
      <c r="B1682">
        <v>210</v>
      </c>
      <c r="C1682" t="s">
        <v>4493</v>
      </c>
      <c r="D1682" t="s">
        <v>4494</v>
      </c>
      <c r="F1682" t="s">
        <v>1838</v>
      </c>
      <c r="G1682" t="s">
        <v>1869</v>
      </c>
      <c r="H1682" t="s">
        <v>1870</v>
      </c>
    </row>
    <row r="1683" spans="1:8">
      <c r="A1683" t="s">
        <v>634</v>
      </c>
      <c r="B1683">
        <v>210</v>
      </c>
      <c r="C1683" t="s">
        <v>4495</v>
      </c>
      <c r="D1683" t="s">
        <v>4190</v>
      </c>
      <c r="F1683" t="s">
        <v>1838</v>
      </c>
      <c r="G1683" t="s">
        <v>1748</v>
      </c>
      <c r="H1683" t="s">
        <v>1896</v>
      </c>
    </row>
    <row r="1684" spans="1:8">
      <c r="A1684" t="s">
        <v>634</v>
      </c>
      <c r="B1684">
        <v>230</v>
      </c>
      <c r="C1684" t="s">
        <v>4495</v>
      </c>
      <c r="D1684" t="s">
        <v>4190</v>
      </c>
      <c r="F1684" t="s">
        <v>1838</v>
      </c>
      <c r="G1684" t="s">
        <v>1748</v>
      </c>
      <c r="H1684" t="s">
        <v>1896</v>
      </c>
    </row>
    <row r="1685" spans="1:8">
      <c r="A1685" t="s">
        <v>4496</v>
      </c>
      <c r="B1685">
        <v>210</v>
      </c>
      <c r="C1685" t="s">
        <v>4497</v>
      </c>
      <c r="D1685" t="s">
        <v>4498</v>
      </c>
      <c r="F1685" t="s">
        <v>1838</v>
      </c>
      <c r="G1685" t="s">
        <v>1869</v>
      </c>
      <c r="H1685" t="s">
        <v>1870</v>
      </c>
    </row>
    <row r="1686" spans="1:8">
      <c r="A1686" t="s">
        <v>4499</v>
      </c>
      <c r="B1686">
        <v>210</v>
      </c>
      <c r="C1686" t="s">
        <v>4500</v>
      </c>
      <c r="D1686" t="s">
        <v>4498</v>
      </c>
      <c r="F1686" t="s">
        <v>1838</v>
      </c>
      <c r="G1686" t="s">
        <v>1869</v>
      </c>
      <c r="H1686" t="s">
        <v>1870</v>
      </c>
    </row>
    <row r="1687" spans="1:8">
      <c r="A1687" t="s">
        <v>4501</v>
      </c>
      <c r="B1687">
        <v>210</v>
      </c>
      <c r="C1687" t="s">
        <v>4502</v>
      </c>
      <c r="D1687" t="s">
        <v>4503</v>
      </c>
      <c r="F1687" t="s">
        <v>1838</v>
      </c>
      <c r="G1687" t="s">
        <v>1869</v>
      </c>
      <c r="H1687" t="s">
        <v>1870</v>
      </c>
    </row>
    <row r="1688" spans="1:8">
      <c r="A1688" t="s">
        <v>639</v>
      </c>
      <c r="B1688">
        <v>210</v>
      </c>
      <c r="C1688" t="s">
        <v>4504</v>
      </c>
      <c r="D1688" t="s">
        <v>4489</v>
      </c>
      <c r="F1688" t="s">
        <v>1838</v>
      </c>
      <c r="G1688" t="s">
        <v>1869</v>
      </c>
      <c r="H1688" t="s">
        <v>1870</v>
      </c>
    </row>
    <row r="1689" spans="1:8">
      <c r="A1689" t="s">
        <v>642</v>
      </c>
      <c r="B1689">
        <v>210</v>
      </c>
      <c r="C1689" t="s">
        <v>4505</v>
      </c>
      <c r="D1689" t="s">
        <v>4506</v>
      </c>
      <c r="F1689" t="s">
        <v>1838</v>
      </c>
      <c r="G1689" t="s">
        <v>1748</v>
      </c>
      <c r="H1689" t="s">
        <v>1889</v>
      </c>
    </row>
    <row r="1690" spans="1:8">
      <c r="A1690" t="s">
        <v>4507</v>
      </c>
      <c r="B1690">
        <v>210</v>
      </c>
      <c r="C1690" t="s">
        <v>4508</v>
      </c>
      <c r="D1690" t="s">
        <v>4509</v>
      </c>
      <c r="F1690" t="s">
        <v>1838</v>
      </c>
      <c r="G1690" t="s">
        <v>1748</v>
      </c>
      <c r="H1690" t="s">
        <v>1889</v>
      </c>
    </row>
    <row r="1691" spans="1:8">
      <c r="A1691" t="s">
        <v>4510</v>
      </c>
      <c r="B1691">
        <v>210</v>
      </c>
      <c r="C1691" t="s">
        <v>4511</v>
      </c>
      <c r="D1691" t="s">
        <v>4498</v>
      </c>
      <c r="F1691" t="s">
        <v>1838</v>
      </c>
      <c r="G1691" t="s">
        <v>1869</v>
      </c>
      <c r="H1691" t="s">
        <v>1870</v>
      </c>
    </row>
    <row r="1692" spans="1:8">
      <c r="A1692" t="s">
        <v>648</v>
      </c>
      <c r="B1692">
        <v>210</v>
      </c>
      <c r="C1692" t="s">
        <v>4512</v>
      </c>
      <c r="F1692" t="s">
        <v>1838</v>
      </c>
      <c r="G1692" t="s">
        <v>1748</v>
      </c>
      <c r="H1692" t="s">
        <v>1889</v>
      </c>
    </row>
    <row r="1693" spans="1:8">
      <c r="A1693" t="s">
        <v>4513</v>
      </c>
      <c r="B1693">
        <v>210</v>
      </c>
      <c r="C1693" t="s">
        <v>4514</v>
      </c>
      <c r="D1693" t="s">
        <v>4515</v>
      </c>
      <c r="F1693" t="s">
        <v>1838</v>
      </c>
      <c r="G1693" t="s">
        <v>1748</v>
      </c>
      <c r="H1693" t="s">
        <v>1889</v>
      </c>
    </row>
    <row r="1694" spans="1:8">
      <c r="A1694" t="s">
        <v>4516</v>
      </c>
      <c r="B1694">
        <v>210</v>
      </c>
      <c r="C1694" t="s">
        <v>4517</v>
      </c>
      <c r="D1694" t="s">
        <v>4503</v>
      </c>
      <c r="F1694" t="s">
        <v>1838</v>
      </c>
      <c r="G1694" t="s">
        <v>1869</v>
      </c>
      <c r="H1694" t="s">
        <v>1870</v>
      </c>
    </row>
    <row r="1695" spans="1:8">
      <c r="A1695" t="s">
        <v>650</v>
      </c>
      <c r="B1695">
        <v>210</v>
      </c>
      <c r="C1695" t="s">
        <v>4518</v>
      </c>
      <c r="D1695" t="s">
        <v>4489</v>
      </c>
      <c r="F1695" t="s">
        <v>1838</v>
      </c>
      <c r="G1695" t="s">
        <v>1869</v>
      </c>
      <c r="H1695" t="s">
        <v>1870</v>
      </c>
    </row>
    <row r="1696" spans="1:8">
      <c r="A1696" t="s">
        <v>651</v>
      </c>
      <c r="B1696">
        <v>210</v>
      </c>
      <c r="C1696" t="s">
        <v>4519</v>
      </c>
      <c r="D1696" t="s">
        <v>4491</v>
      </c>
      <c r="F1696" t="s">
        <v>1838</v>
      </c>
      <c r="G1696" t="s">
        <v>1748</v>
      </c>
      <c r="H1696" t="s">
        <v>1889</v>
      </c>
    </row>
    <row r="1697" spans="1:8">
      <c r="A1697" t="s">
        <v>4520</v>
      </c>
      <c r="B1697">
        <v>210</v>
      </c>
      <c r="C1697" t="s">
        <v>4521</v>
      </c>
      <c r="D1697" t="s">
        <v>4494</v>
      </c>
      <c r="F1697" t="s">
        <v>1838</v>
      </c>
      <c r="G1697" t="s">
        <v>1869</v>
      </c>
      <c r="H1697" t="s">
        <v>1870</v>
      </c>
    </row>
    <row r="1698" spans="1:8">
      <c r="A1698" t="s">
        <v>4522</v>
      </c>
      <c r="B1698">
        <v>210</v>
      </c>
      <c r="C1698" t="s">
        <v>4523</v>
      </c>
      <c r="D1698" t="s">
        <v>4190</v>
      </c>
      <c r="F1698" t="s">
        <v>1838</v>
      </c>
      <c r="G1698" t="s">
        <v>1748</v>
      </c>
      <c r="H1698" t="s">
        <v>1896</v>
      </c>
    </row>
    <row r="1699" spans="1:8">
      <c r="A1699" t="s">
        <v>4522</v>
      </c>
      <c r="B1699">
        <v>230</v>
      </c>
      <c r="C1699" t="s">
        <v>4523</v>
      </c>
      <c r="D1699" t="s">
        <v>4190</v>
      </c>
      <c r="F1699" t="s">
        <v>1838</v>
      </c>
      <c r="G1699" t="s">
        <v>1748</v>
      </c>
      <c r="H1699" t="s">
        <v>1896</v>
      </c>
    </row>
    <row r="1700" spans="1:8">
      <c r="A1700" t="s">
        <v>4524</v>
      </c>
      <c r="B1700">
        <v>210</v>
      </c>
      <c r="C1700" t="s">
        <v>4525</v>
      </c>
      <c r="D1700" t="s">
        <v>4498</v>
      </c>
      <c r="F1700" t="s">
        <v>1838</v>
      </c>
      <c r="G1700" t="s">
        <v>1869</v>
      </c>
      <c r="H1700" t="s">
        <v>1870</v>
      </c>
    </row>
    <row r="1701" spans="1:8">
      <c r="A1701" t="s">
        <v>4526</v>
      </c>
      <c r="B1701">
        <v>210</v>
      </c>
      <c r="C1701" t="s">
        <v>4527</v>
      </c>
      <c r="D1701" t="s">
        <v>4498</v>
      </c>
      <c r="F1701" t="s">
        <v>1838</v>
      </c>
      <c r="G1701" t="s">
        <v>1869</v>
      </c>
      <c r="H1701" t="s">
        <v>1870</v>
      </c>
    </row>
    <row r="1702" spans="1:8">
      <c r="A1702" t="s">
        <v>655</v>
      </c>
      <c r="B1702">
        <v>210</v>
      </c>
      <c r="C1702" t="s">
        <v>4528</v>
      </c>
      <c r="D1702" t="s">
        <v>4489</v>
      </c>
      <c r="F1702" t="s">
        <v>1838</v>
      </c>
      <c r="G1702" t="s">
        <v>1869</v>
      </c>
      <c r="H1702" t="s">
        <v>1870</v>
      </c>
    </row>
    <row r="1703" spans="1:8">
      <c r="A1703" t="s">
        <v>656</v>
      </c>
      <c r="B1703">
        <v>210</v>
      </c>
      <c r="C1703" t="s">
        <v>4529</v>
      </c>
      <c r="D1703" t="s">
        <v>4506</v>
      </c>
      <c r="F1703" t="s">
        <v>1838</v>
      </c>
      <c r="G1703" t="s">
        <v>1748</v>
      </c>
      <c r="H1703" t="s">
        <v>1889</v>
      </c>
    </row>
    <row r="1704" spans="1:8">
      <c r="A1704" t="s">
        <v>4530</v>
      </c>
      <c r="B1704">
        <v>210</v>
      </c>
      <c r="C1704" t="s">
        <v>4531</v>
      </c>
      <c r="D1704" t="s">
        <v>4509</v>
      </c>
      <c r="F1704" t="s">
        <v>1838</v>
      </c>
      <c r="G1704" t="s">
        <v>1748</v>
      </c>
      <c r="H1704" t="s">
        <v>1889</v>
      </c>
    </row>
    <row r="1705" spans="1:8">
      <c r="A1705" t="s">
        <v>4532</v>
      </c>
      <c r="B1705">
        <v>210</v>
      </c>
      <c r="C1705" t="s">
        <v>4533</v>
      </c>
      <c r="D1705" t="s">
        <v>4498</v>
      </c>
      <c r="F1705" t="s">
        <v>1838</v>
      </c>
      <c r="G1705" t="s">
        <v>1869</v>
      </c>
      <c r="H1705" t="s">
        <v>1870</v>
      </c>
    </row>
    <row r="1706" spans="1:8">
      <c r="A1706" t="s">
        <v>659</v>
      </c>
      <c r="B1706">
        <v>210</v>
      </c>
      <c r="C1706" t="s">
        <v>4534</v>
      </c>
      <c r="F1706" t="s">
        <v>1838</v>
      </c>
      <c r="G1706" t="s">
        <v>1748</v>
      </c>
      <c r="H1706" t="s">
        <v>1889</v>
      </c>
    </row>
    <row r="1707" spans="1:8">
      <c r="A1707" t="s">
        <v>4535</v>
      </c>
      <c r="B1707">
        <v>210</v>
      </c>
      <c r="C1707" t="s">
        <v>4536</v>
      </c>
      <c r="D1707" t="s">
        <v>4503</v>
      </c>
      <c r="F1707" t="s">
        <v>1838</v>
      </c>
      <c r="G1707" t="s">
        <v>1869</v>
      </c>
      <c r="H1707" t="s">
        <v>1870</v>
      </c>
    </row>
    <row r="1708" spans="1:8">
      <c r="A1708" t="s">
        <v>4537</v>
      </c>
      <c r="B1708">
        <v>210</v>
      </c>
      <c r="C1708" t="s">
        <v>4538</v>
      </c>
      <c r="D1708" t="s">
        <v>4489</v>
      </c>
      <c r="F1708" t="s">
        <v>1838</v>
      </c>
      <c r="G1708" t="s">
        <v>1869</v>
      </c>
      <c r="H1708" t="s">
        <v>1870</v>
      </c>
    </row>
    <row r="1709" spans="1:8">
      <c r="A1709" t="s">
        <v>664</v>
      </c>
      <c r="B1709">
        <v>210</v>
      </c>
      <c r="C1709" t="s">
        <v>4539</v>
      </c>
      <c r="D1709" t="s">
        <v>4540</v>
      </c>
      <c r="F1709" t="s">
        <v>1838</v>
      </c>
      <c r="G1709" t="s">
        <v>1748</v>
      </c>
      <c r="H1709" t="s">
        <v>1896</v>
      </c>
    </row>
    <row r="1710" spans="1:8">
      <c r="A1710" t="s">
        <v>4541</v>
      </c>
      <c r="B1710">
        <v>210</v>
      </c>
      <c r="C1710" t="s">
        <v>4542</v>
      </c>
      <c r="D1710" t="s">
        <v>4022</v>
      </c>
      <c r="F1710" t="s">
        <v>1838</v>
      </c>
      <c r="G1710" t="s">
        <v>1869</v>
      </c>
      <c r="H1710" t="s">
        <v>1870</v>
      </c>
    </row>
    <row r="1711" spans="1:8">
      <c r="A1711" t="s">
        <v>666</v>
      </c>
      <c r="B1711">
        <v>210</v>
      </c>
      <c r="C1711" t="s">
        <v>4543</v>
      </c>
      <c r="D1711" t="s">
        <v>4190</v>
      </c>
      <c r="F1711" t="s">
        <v>1838</v>
      </c>
      <c r="G1711" t="s">
        <v>1748</v>
      </c>
      <c r="H1711" t="s">
        <v>1896</v>
      </c>
    </row>
    <row r="1712" spans="1:8">
      <c r="A1712" t="s">
        <v>666</v>
      </c>
      <c r="B1712">
        <v>230</v>
      </c>
      <c r="C1712" t="s">
        <v>4543</v>
      </c>
      <c r="D1712" t="s">
        <v>4190</v>
      </c>
      <c r="F1712" t="s">
        <v>1838</v>
      </c>
      <c r="G1712" t="s">
        <v>1748</v>
      </c>
      <c r="H1712" t="s">
        <v>1896</v>
      </c>
    </row>
    <row r="1713" spans="1:8">
      <c r="A1713" t="s">
        <v>669</v>
      </c>
      <c r="B1713">
        <v>210</v>
      </c>
      <c r="C1713" t="s">
        <v>4544</v>
      </c>
      <c r="D1713" t="s">
        <v>4545</v>
      </c>
      <c r="F1713" t="s">
        <v>1838</v>
      </c>
      <c r="G1713" t="s">
        <v>1748</v>
      </c>
      <c r="H1713" t="s">
        <v>1889</v>
      </c>
    </row>
    <row r="1714" spans="1:8">
      <c r="A1714" t="s">
        <v>4546</v>
      </c>
      <c r="B1714">
        <v>210</v>
      </c>
      <c r="C1714" t="s">
        <v>4547</v>
      </c>
      <c r="D1714" t="s">
        <v>4548</v>
      </c>
      <c r="F1714" t="s">
        <v>1838</v>
      </c>
      <c r="G1714" t="s">
        <v>1869</v>
      </c>
      <c r="H1714" t="s">
        <v>1870</v>
      </c>
    </row>
    <row r="1715" spans="1:8">
      <c r="A1715" t="s">
        <v>671</v>
      </c>
      <c r="B1715">
        <v>210</v>
      </c>
      <c r="C1715" t="s">
        <v>4549</v>
      </c>
      <c r="F1715" t="s">
        <v>1838</v>
      </c>
      <c r="G1715" t="s">
        <v>1748</v>
      </c>
      <c r="H1715" t="s">
        <v>1889</v>
      </c>
    </row>
    <row r="1716" spans="1:8">
      <c r="A1716" t="s">
        <v>674</v>
      </c>
      <c r="B1716">
        <v>210</v>
      </c>
      <c r="C1716" t="s">
        <v>4550</v>
      </c>
      <c r="D1716" t="s">
        <v>4498</v>
      </c>
      <c r="F1716" t="s">
        <v>1838</v>
      </c>
      <c r="G1716" t="s">
        <v>1869</v>
      </c>
      <c r="H1716" t="s">
        <v>1870</v>
      </c>
    </row>
    <row r="1717" spans="1:8">
      <c r="A1717" t="s">
        <v>4551</v>
      </c>
      <c r="B1717">
        <v>210</v>
      </c>
      <c r="C1717" t="s">
        <v>4552</v>
      </c>
      <c r="D1717" t="s">
        <v>4498</v>
      </c>
      <c r="F1717" t="s">
        <v>1838</v>
      </c>
      <c r="G1717" t="s">
        <v>1869</v>
      </c>
      <c r="H1717" t="s">
        <v>1870</v>
      </c>
    </row>
    <row r="1718" spans="1:8">
      <c r="A1718" t="s">
        <v>4553</v>
      </c>
      <c r="B1718">
        <v>210</v>
      </c>
      <c r="C1718" t="s">
        <v>4554</v>
      </c>
      <c r="D1718" t="s">
        <v>4503</v>
      </c>
      <c r="F1718" t="s">
        <v>1838</v>
      </c>
      <c r="G1718" t="s">
        <v>1869</v>
      </c>
      <c r="H1718" t="s">
        <v>1870</v>
      </c>
    </row>
    <row r="1719" spans="1:8">
      <c r="A1719" t="s">
        <v>679</v>
      </c>
      <c r="B1719">
        <v>210</v>
      </c>
      <c r="C1719" t="s">
        <v>4555</v>
      </c>
      <c r="D1719" t="s">
        <v>4506</v>
      </c>
      <c r="F1719" t="s">
        <v>1838</v>
      </c>
      <c r="G1719" t="s">
        <v>1748</v>
      </c>
      <c r="H1719" t="s">
        <v>1889</v>
      </c>
    </row>
    <row r="1720" spans="1:8">
      <c r="A1720" t="s">
        <v>680</v>
      </c>
      <c r="B1720">
        <v>210</v>
      </c>
      <c r="C1720" t="s">
        <v>4556</v>
      </c>
      <c r="F1720" t="s">
        <v>1838</v>
      </c>
      <c r="G1720" t="s">
        <v>1748</v>
      </c>
      <c r="H1720" t="s">
        <v>1889</v>
      </c>
    </row>
    <row r="1721" spans="1:8">
      <c r="A1721" t="s">
        <v>681</v>
      </c>
      <c r="B1721">
        <v>210</v>
      </c>
      <c r="C1721" t="s">
        <v>4557</v>
      </c>
      <c r="D1721" t="s">
        <v>4503</v>
      </c>
      <c r="F1721" t="s">
        <v>1838</v>
      </c>
      <c r="G1721" t="s">
        <v>1869</v>
      </c>
      <c r="H1721" t="s">
        <v>1870</v>
      </c>
    </row>
    <row r="1722" spans="1:8">
      <c r="A1722" t="s">
        <v>4558</v>
      </c>
      <c r="B1722">
        <v>210</v>
      </c>
      <c r="C1722" t="s">
        <v>4559</v>
      </c>
      <c r="F1722" t="s">
        <v>1838</v>
      </c>
      <c r="G1722" t="s">
        <v>1748</v>
      </c>
      <c r="H1722" t="s">
        <v>1889</v>
      </c>
    </row>
    <row r="1723" spans="1:8">
      <c r="A1723" t="s">
        <v>685</v>
      </c>
      <c r="B1723">
        <v>210</v>
      </c>
      <c r="C1723" t="s">
        <v>4560</v>
      </c>
      <c r="D1723" t="s">
        <v>4190</v>
      </c>
      <c r="F1723" t="s">
        <v>1838</v>
      </c>
      <c r="G1723" t="s">
        <v>1748</v>
      </c>
      <c r="H1723" t="s">
        <v>1896</v>
      </c>
    </row>
    <row r="1724" spans="1:8">
      <c r="A1724" t="s">
        <v>685</v>
      </c>
      <c r="B1724">
        <v>230</v>
      </c>
      <c r="C1724" t="s">
        <v>4560</v>
      </c>
      <c r="D1724" t="s">
        <v>4190</v>
      </c>
      <c r="F1724" t="s">
        <v>1838</v>
      </c>
      <c r="G1724" t="s">
        <v>1748</v>
      </c>
      <c r="H1724" t="s">
        <v>1896</v>
      </c>
    </row>
    <row r="1725" spans="1:8">
      <c r="A1725" t="s">
        <v>4561</v>
      </c>
      <c r="B1725">
        <v>210</v>
      </c>
      <c r="C1725" t="s">
        <v>4562</v>
      </c>
      <c r="D1725" t="s">
        <v>4190</v>
      </c>
      <c r="F1725" t="s">
        <v>1838</v>
      </c>
      <c r="G1725" t="s">
        <v>1748</v>
      </c>
      <c r="H1725" t="s">
        <v>1896</v>
      </c>
    </row>
    <row r="1726" spans="1:8">
      <c r="A1726" t="s">
        <v>4561</v>
      </c>
      <c r="B1726">
        <v>230</v>
      </c>
      <c r="C1726" t="s">
        <v>4562</v>
      </c>
      <c r="D1726" t="s">
        <v>4190</v>
      </c>
      <c r="F1726" t="s">
        <v>1838</v>
      </c>
      <c r="G1726" t="s">
        <v>1748</v>
      </c>
      <c r="H1726" t="s">
        <v>1896</v>
      </c>
    </row>
    <row r="1727" spans="1:8">
      <c r="A1727" t="s">
        <v>689</v>
      </c>
      <c r="B1727">
        <v>210</v>
      </c>
      <c r="C1727" t="s">
        <v>4563</v>
      </c>
      <c r="F1727" t="s">
        <v>1838</v>
      </c>
      <c r="G1727" t="s">
        <v>1748</v>
      </c>
      <c r="H1727" t="s">
        <v>1889</v>
      </c>
    </row>
    <row r="1728" spans="1:8">
      <c r="A1728" t="s">
        <v>4564</v>
      </c>
      <c r="B1728">
        <v>210</v>
      </c>
      <c r="C1728" t="s">
        <v>4565</v>
      </c>
      <c r="D1728" t="s">
        <v>4022</v>
      </c>
      <c r="F1728" t="s">
        <v>1838</v>
      </c>
      <c r="G1728" t="s">
        <v>1869</v>
      </c>
      <c r="H1728" t="s">
        <v>1870</v>
      </c>
    </row>
    <row r="1729" spans="1:8">
      <c r="A1729" t="s">
        <v>691</v>
      </c>
      <c r="B1729">
        <v>210</v>
      </c>
      <c r="C1729" t="s">
        <v>4566</v>
      </c>
      <c r="D1729" t="s">
        <v>4190</v>
      </c>
      <c r="F1729" t="s">
        <v>1838</v>
      </c>
      <c r="G1729" t="s">
        <v>1748</v>
      </c>
      <c r="H1729" t="s">
        <v>1896</v>
      </c>
    </row>
    <row r="1730" spans="1:8">
      <c r="A1730" t="s">
        <v>691</v>
      </c>
      <c r="B1730">
        <v>230</v>
      </c>
      <c r="C1730" t="s">
        <v>4566</v>
      </c>
      <c r="D1730" t="s">
        <v>4190</v>
      </c>
      <c r="F1730" t="s">
        <v>1838</v>
      </c>
      <c r="G1730" t="s">
        <v>1748</v>
      </c>
      <c r="H1730" t="s">
        <v>1896</v>
      </c>
    </row>
    <row r="1731" spans="1:8">
      <c r="A1731" t="s">
        <v>692</v>
      </c>
      <c r="B1731">
        <v>210</v>
      </c>
      <c r="C1731" t="s">
        <v>4567</v>
      </c>
      <c r="F1731" t="s">
        <v>1838</v>
      </c>
      <c r="G1731" t="s">
        <v>1748</v>
      </c>
      <c r="H1731" t="s">
        <v>1889</v>
      </c>
    </row>
    <row r="1732" spans="1:8">
      <c r="A1732" t="s">
        <v>4568</v>
      </c>
      <c r="B1732">
        <v>210</v>
      </c>
      <c r="C1732" t="s">
        <v>4569</v>
      </c>
      <c r="D1732" t="s">
        <v>4489</v>
      </c>
      <c r="F1732" t="s">
        <v>1838</v>
      </c>
      <c r="G1732" t="s">
        <v>1869</v>
      </c>
      <c r="H1732" t="s">
        <v>1870</v>
      </c>
    </row>
    <row r="1733" spans="1:8">
      <c r="A1733" t="s">
        <v>694</v>
      </c>
      <c r="B1733">
        <v>210</v>
      </c>
      <c r="C1733" t="s">
        <v>4570</v>
      </c>
      <c r="D1733" t="s">
        <v>4540</v>
      </c>
      <c r="F1733" t="s">
        <v>1838</v>
      </c>
      <c r="G1733" t="s">
        <v>1748</v>
      </c>
      <c r="H1733" t="s">
        <v>1896</v>
      </c>
    </row>
    <row r="1734" spans="1:8">
      <c r="A1734" t="s">
        <v>695</v>
      </c>
      <c r="B1734">
        <v>210</v>
      </c>
      <c r="C1734" t="s">
        <v>4571</v>
      </c>
      <c r="D1734" t="s">
        <v>4190</v>
      </c>
      <c r="F1734" t="s">
        <v>1838</v>
      </c>
      <c r="G1734" t="s">
        <v>1748</v>
      </c>
      <c r="H1734" t="s">
        <v>1896</v>
      </c>
    </row>
    <row r="1735" spans="1:8">
      <c r="A1735" t="s">
        <v>695</v>
      </c>
      <c r="B1735">
        <v>230</v>
      </c>
      <c r="C1735" t="s">
        <v>4571</v>
      </c>
      <c r="D1735" t="s">
        <v>4190</v>
      </c>
      <c r="F1735" t="s">
        <v>1838</v>
      </c>
      <c r="G1735" t="s">
        <v>1748</v>
      </c>
      <c r="H1735" t="s">
        <v>1896</v>
      </c>
    </row>
    <row r="1736" spans="1:8">
      <c r="A1736" t="s">
        <v>696</v>
      </c>
      <c r="B1736">
        <v>210</v>
      </c>
      <c r="C1736" t="s">
        <v>4572</v>
      </c>
      <c r="D1736" t="s">
        <v>4545</v>
      </c>
      <c r="F1736" t="s">
        <v>1838</v>
      </c>
      <c r="G1736" t="s">
        <v>1748</v>
      </c>
      <c r="H1736" t="s">
        <v>1889</v>
      </c>
    </row>
    <row r="1737" spans="1:8">
      <c r="A1737" t="s">
        <v>4573</v>
      </c>
      <c r="B1737">
        <v>210</v>
      </c>
      <c r="C1737" t="s">
        <v>4574</v>
      </c>
      <c r="F1737" t="s">
        <v>1838</v>
      </c>
      <c r="G1737" t="s">
        <v>1869</v>
      </c>
      <c r="H1737" t="s">
        <v>1870</v>
      </c>
    </row>
    <row r="1738" spans="1:8">
      <c r="A1738" t="s">
        <v>698</v>
      </c>
      <c r="B1738">
        <v>210</v>
      </c>
      <c r="C1738" t="s">
        <v>4575</v>
      </c>
      <c r="F1738" t="s">
        <v>1838</v>
      </c>
      <c r="G1738" t="s">
        <v>1748</v>
      </c>
      <c r="H1738" t="s">
        <v>1889</v>
      </c>
    </row>
    <row r="1739" spans="1:8">
      <c r="A1739" t="s">
        <v>699</v>
      </c>
      <c r="B1739">
        <v>210</v>
      </c>
      <c r="C1739" t="s">
        <v>4576</v>
      </c>
      <c r="D1739" t="s">
        <v>4498</v>
      </c>
      <c r="F1739" t="s">
        <v>1838</v>
      </c>
      <c r="G1739" t="s">
        <v>1869</v>
      </c>
      <c r="H1739" t="s">
        <v>1870</v>
      </c>
    </row>
    <row r="1740" spans="1:8">
      <c r="A1740" t="s">
        <v>4577</v>
      </c>
      <c r="B1740">
        <v>210</v>
      </c>
      <c r="C1740" t="s">
        <v>4578</v>
      </c>
      <c r="D1740" t="s">
        <v>4498</v>
      </c>
      <c r="F1740" t="s">
        <v>1838</v>
      </c>
      <c r="G1740" t="s">
        <v>1869</v>
      </c>
      <c r="H1740" t="s">
        <v>1870</v>
      </c>
    </row>
    <row r="1741" spans="1:8">
      <c r="A1741" t="s">
        <v>701</v>
      </c>
      <c r="B1741">
        <v>210</v>
      </c>
      <c r="C1741" t="s">
        <v>4579</v>
      </c>
      <c r="D1741" t="s">
        <v>4506</v>
      </c>
      <c r="F1741" t="s">
        <v>1838</v>
      </c>
      <c r="G1741" t="s">
        <v>1748</v>
      </c>
      <c r="H1741" t="s">
        <v>1889</v>
      </c>
    </row>
    <row r="1742" spans="1:8">
      <c r="A1742" t="s">
        <v>702</v>
      </c>
      <c r="B1742">
        <v>210</v>
      </c>
      <c r="C1742" t="s">
        <v>4580</v>
      </c>
      <c r="F1742" t="s">
        <v>1838</v>
      </c>
      <c r="G1742" t="s">
        <v>1748</v>
      </c>
      <c r="H1742" t="s">
        <v>1889</v>
      </c>
    </row>
    <row r="1743" spans="1:8">
      <c r="A1743" t="s">
        <v>703</v>
      </c>
      <c r="B1743">
        <v>210</v>
      </c>
      <c r="C1743" t="s">
        <v>4581</v>
      </c>
      <c r="D1743" t="s">
        <v>4503</v>
      </c>
      <c r="F1743" t="s">
        <v>1838</v>
      </c>
      <c r="G1743" t="s">
        <v>1869</v>
      </c>
      <c r="H1743" t="s">
        <v>1870</v>
      </c>
    </row>
    <row r="1744" spans="1:8">
      <c r="A1744" t="s">
        <v>4582</v>
      </c>
      <c r="B1744">
        <v>210</v>
      </c>
      <c r="C1744" t="s">
        <v>4583</v>
      </c>
      <c r="F1744" t="s">
        <v>1838</v>
      </c>
      <c r="G1744" t="s">
        <v>1748</v>
      </c>
      <c r="H1744" t="s">
        <v>1889</v>
      </c>
    </row>
    <row r="1745" spans="1:8">
      <c r="A1745" t="s">
        <v>705</v>
      </c>
      <c r="B1745">
        <v>210</v>
      </c>
      <c r="C1745" t="s">
        <v>4584</v>
      </c>
      <c r="D1745" t="s">
        <v>4190</v>
      </c>
      <c r="F1745" t="s">
        <v>1838</v>
      </c>
      <c r="G1745" t="s">
        <v>1748</v>
      </c>
      <c r="H1745" t="s">
        <v>1896</v>
      </c>
    </row>
    <row r="1746" spans="1:8">
      <c r="A1746" t="s">
        <v>705</v>
      </c>
      <c r="B1746">
        <v>230</v>
      </c>
      <c r="C1746" t="s">
        <v>4584</v>
      </c>
      <c r="D1746" t="s">
        <v>4190</v>
      </c>
      <c r="F1746" t="s">
        <v>1838</v>
      </c>
      <c r="G1746" t="s">
        <v>1748</v>
      </c>
      <c r="H1746" t="s">
        <v>1896</v>
      </c>
    </row>
    <row r="1747" spans="1:8">
      <c r="A1747" t="s">
        <v>4585</v>
      </c>
      <c r="B1747">
        <v>210</v>
      </c>
      <c r="C1747" t="s">
        <v>4586</v>
      </c>
      <c r="F1747" t="s">
        <v>1838</v>
      </c>
      <c r="G1747" t="s">
        <v>1869</v>
      </c>
      <c r="H1747" t="s">
        <v>1870</v>
      </c>
    </row>
    <row r="1748" spans="1:8">
      <c r="A1748" t="s">
        <v>4587</v>
      </c>
      <c r="B1748">
        <v>210</v>
      </c>
      <c r="C1748" t="s">
        <v>4588</v>
      </c>
      <c r="F1748" t="s">
        <v>1838</v>
      </c>
      <c r="G1748" t="s">
        <v>1869</v>
      </c>
      <c r="H1748" t="s">
        <v>1870</v>
      </c>
    </row>
    <row r="1749" spans="1:8">
      <c r="A1749" t="s">
        <v>706</v>
      </c>
      <c r="B1749">
        <v>210</v>
      </c>
      <c r="C1749" t="s">
        <v>4589</v>
      </c>
      <c r="F1749" t="s">
        <v>1838</v>
      </c>
      <c r="G1749" t="s">
        <v>1869</v>
      </c>
      <c r="H1749" t="s">
        <v>1870</v>
      </c>
    </row>
    <row r="1750" spans="1:8">
      <c r="A1750" t="s">
        <v>707</v>
      </c>
      <c r="B1750">
        <v>210</v>
      </c>
      <c r="C1750" t="s">
        <v>4590</v>
      </c>
      <c r="F1750" t="s">
        <v>1838</v>
      </c>
      <c r="G1750" t="s">
        <v>1869</v>
      </c>
      <c r="H1750" t="s">
        <v>1870</v>
      </c>
    </row>
    <row r="1751" spans="1:8">
      <c r="A1751" t="s">
        <v>4591</v>
      </c>
      <c r="B1751">
        <v>210</v>
      </c>
      <c r="C1751" t="s">
        <v>4592</v>
      </c>
      <c r="D1751" t="s">
        <v>4593</v>
      </c>
      <c r="F1751" t="s">
        <v>1838</v>
      </c>
      <c r="G1751" t="s">
        <v>1869</v>
      </c>
      <c r="H1751" t="s">
        <v>1870</v>
      </c>
    </row>
    <row r="1752" spans="1:8">
      <c r="A1752" t="s">
        <v>4594</v>
      </c>
      <c r="B1752">
        <v>210</v>
      </c>
      <c r="C1752" t="s">
        <v>4595</v>
      </c>
      <c r="D1752" t="s">
        <v>4593</v>
      </c>
      <c r="F1752" t="s">
        <v>1838</v>
      </c>
      <c r="G1752" t="s">
        <v>1869</v>
      </c>
      <c r="H1752" t="s">
        <v>1870</v>
      </c>
    </row>
    <row r="1753" spans="1:8">
      <c r="A1753" t="s">
        <v>4596</v>
      </c>
      <c r="B1753">
        <v>210</v>
      </c>
      <c r="C1753" t="s">
        <v>4597</v>
      </c>
      <c r="D1753" t="s">
        <v>4593</v>
      </c>
      <c r="F1753" t="s">
        <v>1838</v>
      </c>
      <c r="G1753" t="s">
        <v>1869</v>
      </c>
      <c r="H1753" t="s">
        <v>1870</v>
      </c>
    </row>
    <row r="1754" spans="1:8">
      <c r="A1754" t="s">
        <v>4598</v>
      </c>
      <c r="B1754">
        <v>210</v>
      </c>
      <c r="C1754" t="s">
        <v>4599</v>
      </c>
      <c r="D1754" t="s">
        <v>4593</v>
      </c>
      <c r="F1754" t="s">
        <v>1838</v>
      </c>
      <c r="G1754" t="s">
        <v>1869</v>
      </c>
      <c r="H1754" t="s">
        <v>1870</v>
      </c>
    </row>
    <row r="1755" spans="1:8">
      <c r="A1755" t="s">
        <v>4600</v>
      </c>
      <c r="B1755">
        <v>210</v>
      </c>
      <c r="C1755" t="s">
        <v>4601</v>
      </c>
      <c r="D1755" t="s">
        <v>4593</v>
      </c>
      <c r="F1755" t="s">
        <v>1838</v>
      </c>
      <c r="G1755" t="s">
        <v>1869</v>
      </c>
      <c r="H1755" t="s">
        <v>1870</v>
      </c>
    </row>
    <row r="1756" spans="1:8">
      <c r="A1756" t="s">
        <v>4602</v>
      </c>
      <c r="B1756">
        <v>210</v>
      </c>
      <c r="C1756" t="s">
        <v>4603</v>
      </c>
      <c r="D1756" t="s">
        <v>4593</v>
      </c>
      <c r="F1756" t="s">
        <v>1838</v>
      </c>
      <c r="G1756" t="s">
        <v>1869</v>
      </c>
      <c r="H1756" t="s">
        <v>1870</v>
      </c>
    </row>
    <row r="1757" spans="1:7">
      <c r="A1757" t="s">
        <v>4604</v>
      </c>
      <c r="B1757">
        <v>210</v>
      </c>
      <c r="C1757" t="s">
        <v>4605</v>
      </c>
      <c r="D1757" t="s">
        <v>4606</v>
      </c>
      <c r="F1757" t="s">
        <v>1838</v>
      </c>
      <c r="G1757" t="s">
        <v>1869</v>
      </c>
    </row>
    <row r="1758" spans="1:7">
      <c r="A1758" t="s">
        <v>4607</v>
      </c>
      <c r="B1758">
        <v>210</v>
      </c>
      <c r="C1758" t="s">
        <v>4608</v>
      </c>
      <c r="D1758" t="s">
        <v>4609</v>
      </c>
      <c r="F1758" t="s">
        <v>1838</v>
      </c>
      <c r="G1758" t="s">
        <v>1869</v>
      </c>
    </row>
    <row r="1759" spans="1:7">
      <c r="A1759" t="s">
        <v>4610</v>
      </c>
      <c r="B1759">
        <v>210</v>
      </c>
      <c r="C1759" t="s">
        <v>4611</v>
      </c>
      <c r="D1759" t="s">
        <v>4612</v>
      </c>
      <c r="F1759" t="s">
        <v>1838</v>
      </c>
      <c r="G1759" t="s">
        <v>1869</v>
      </c>
    </row>
    <row r="1760" spans="1:7">
      <c r="A1760" t="s">
        <v>4613</v>
      </c>
      <c r="B1760">
        <v>210</v>
      </c>
      <c r="C1760" t="s">
        <v>4614</v>
      </c>
      <c r="D1760" t="s">
        <v>4615</v>
      </c>
      <c r="F1760" t="s">
        <v>1838</v>
      </c>
      <c r="G1760" t="s">
        <v>1869</v>
      </c>
    </row>
    <row r="1761" spans="1:7">
      <c r="A1761" t="s">
        <v>4616</v>
      </c>
      <c r="B1761">
        <v>210</v>
      </c>
      <c r="C1761" t="s">
        <v>4617</v>
      </c>
      <c r="D1761" t="s">
        <v>4618</v>
      </c>
      <c r="F1761" t="s">
        <v>1838</v>
      </c>
      <c r="G1761" t="s">
        <v>1869</v>
      </c>
    </row>
    <row r="1762" spans="1:7">
      <c r="A1762" t="s">
        <v>4619</v>
      </c>
      <c r="B1762">
        <v>210</v>
      </c>
      <c r="C1762" t="s">
        <v>4620</v>
      </c>
      <c r="D1762" t="s">
        <v>4621</v>
      </c>
      <c r="F1762" t="s">
        <v>1838</v>
      </c>
      <c r="G1762" t="s">
        <v>1869</v>
      </c>
    </row>
    <row r="1763" spans="1:7">
      <c r="A1763" t="s">
        <v>4622</v>
      </c>
      <c r="B1763">
        <v>210</v>
      </c>
      <c r="C1763" t="s">
        <v>4623</v>
      </c>
      <c r="D1763" t="s">
        <v>4624</v>
      </c>
      <c r="F1763" t="s">
        <v>1838</v>
      </c>
      <c r="G1763" t="s">
        <v>1869</v>
      </c>
    </row>
    <row r="1764" spans="1:7">
      <c r="A1764" t="s">
        <v>4625</v>
      </c>
      <c r="B1764">
        <v>210</v>
      </c>
      <c r="C1764" t="s">
        <v>4626</v>
      </c>
      <c r="D1764" t="s">
        <v>4627</v>
      </c>
      <c r="F1764" t="s">
        <v>1838</v>
      </c>
      <c r="G1764" t="s">
        <v>1869</v>
      </c>
    </row>
    <row r="1765" spans="1:7">
      <c r="A1765" t="s">
        <v>4628</v>
      </c>
      <c r="B1765">
        <v>210</v>
      </c>
      <c r="C1765" t="s">
        <v>4629</v>
      </c>
      <c r="D1765" t="s">
        <v>4630</v>
      </c>
      <c r="F1765" t="s">
        <v>1838</v>
      </c>
      <c r="G1765" t="s">
        <v>1748</v>
      </c>
    </row>
    <row r="1766" spans="1:7">
      <c r="A1766" t="s">
        <v>4631</v>
      </c>
      <c r="B1766">
        <v>210</v>
      </c>
      <c r="C1766" t="s">
        <v>4632</v>
      </c>
      <c r="D1766" t="s">
        <v>4633</v>
      </c>
      <c r="F1766" t="s">
        <v>1838</v>
      </c>
      <c r="G1766" t="s">
        <v>1869</v>
      </c>
    </row>
    <row r="1767" spans="1:8">
      <c r="A1767" t="s">
        <v>4634</v>
      </c>
      <c r="B1767">
        <v>210</v>
      </c>
      <c r="C1767" t="s">
        <v>4635</v>
      </c>
      <c r="D1767" t="s">
        <v>4636</v>
      </c>
      <c r="F1767" t="s">
        <v>1838</v>
      </c>
      <c r="G1767" t="s">
        <v>1869</v>
      </c>
      <c r="H1767" t="s">
        <v>3326</v>
      </c>
    </row>
    <row r="1768" spans="1:8">
      <c r="A1768" t="s">
        <v>4637</v>
      </c>
      <c r="B1768">
        <v>210</v>
      </c>
      <c r="C1768" t="s">
        <v>4638</v>
      </c>
      <c r="D1768" t="s">
        <v>4639</v>
      </c>
      <c r="F1768" t="s">
        <v>1838</v>
      </c>
      <c r="G1768" t="s">
        <v>1869</v>
      </c>
      <c r="H1768" t="s">
        <v>3326</v>
      </c>
    </row>
    <row r="1769" spans="1:7">
      <c r="A1769" t="s">
        <v>4640</v>
      </c>
      <c r="B1769">
        <v>210</v>
      </c>
      <c r="C1769" t="s">
        <v>4641</v>
      </c>
      <c r="D1769" t="s">
        <v>4642</v>
      </c>
      <c r="F1769" t="s">
        <v>1838</v>
      </c>
      <c r="G1769" t="s">
        <v>1869</v>
      </c>
    </row>
    <row r="1770" spans="1:7">
      <c r="A1770" t="s">
        <v>4643</v>
      </c>
      <c r="B1770">
        <v>210</v>
      </c>
      <c r="C1770" t="s">
        <v>4644</v>
      </c>
      <c r="D1770" t="s">
        <v>4645</v>
      </c>
      <c r="F1770" t="s">
        <v>1838</v>
      </c>
      <c r="G1770" t="s">
        <v>1869</v>
      </c>
    </row>
    <row r="1771" spans="1:7">
      <c r="A1771" t="s">
        <v>4646</v>
      </c>
      <c r="B1771">
        <v>210</v>
      </c>
      <c r="C1771" t="s">
        <v>4647</v>
      </c>
      <c r="D1771" t="s">
        <v>4648</v>
      </c>
      <c r="F1771" t="s">
        <v>1838</v>
      </c>
      <c r="G1771" t="s">
        <v>1869</v>
      </c>
    </row>
    <row r="1772" spans="1:7">
      <c r="A1772" t="s">
        <v>4649</v>
      </c>
      <c r="B1772">
        <v>210</v>
      </c>
      <c r="C1772" t="s">
        <v>4650</v>
      </c>
      <c r="D1772" t="s">
        <v>4651</v>
      </c>
      <c r="F1772" t="s">
        <v>1838</v>
      </c>
      <c r="G1772" t="s">
        <v>1869</v>
      </c>
    </row>
    <row r="1773" spans="1:8">
      <c r="A1773" t="s">
        <v>4652</v>
      </c>
      <c r="B1773">
        <v>210</v>
      </c>
      <c r="C1773" t="s">
        <v>4653</v>
      </c>
      <c r="D1773" t="s">
        <v>4654</v>
      </c>
      <c r="F1773" t="s">
        <v>1838</v>
      </c>
      <c r="G1773" t="s">
        <v>1869</v>
      </c>
      <c r="H1773" t="s">
        <v>3326</v>
      </c>
    </row>
    <row r="1774" spans="1:8">
      <c r="A1774" t="s">
        <v>4655</v>
      </c>
      <c r="B1774">
        <v>210</v>
      </c>
      <c r="C1774" t="s">
        <v>4656</v>
      </c>
      <c r="D1774" t="s">
        <v>4657</v>
      </c>
      <c r="F1774" t="s">
        <v>1838</v>
      </c>
      <c r="G1774" t="s">
        <v>1869</v>
      </c>
      <c r="H1774" t="s">
        <v>3326</v>
      </c>
    </row>
    <row r="1775" spans="1:7">
      <c r="A1775" t="s">
        <v>4658</v>
      </c>
      <c r="B1775">
        <v>210</v>
      </c>
      <c r="C1775" t="s">
        <v>4659</v>
      </c>
      <c r="D1775" t="s">
        <v>4660</v>
      </c>
      <c r="F1775" t="s">
        <v>1838</v>
      </c>
      <c r="G1775" t="s">
        <v>1869</v>
      </c>
    </row>
    <row r="1776" spans="1:7">
      <c r="A1776" t="s">
        <v>4661</v>
      </c>
      <c r="B1776">
        <v>210</v>
      </c>
      <c r="C1776" t="s">
        <v>4662</v>
      </c>
      <c r="D1776" t="s">
        <v>4663</v>
      </c>
      <c r="F1776" t="s">
        <v>1838</v>
      </c>
      <c r="G1776" t="s">
        <v>1869</v>
      </c>
    </row>
    <row r="1777" spans="1:7">
      <c r="A1777" t="s">
        <v>4664</v>
      </c>
      <c r="B1777">
        <v>210</v>
      </c>
      <c r="C1777" t="s">
        <v>4665</v>
      </c>
      <c r="D1777" t="s">
        <v>4666</v>
      </c>
      <c r="F1777" t="s">
        <v>1838</v>
      </c>
      <c r="G1777" t="s">
        <v>1748</v>
      </c>
    </row>
    <row r="1778" spans="1:7">
      <c r="A1778" t="s">
        <v>4667</v>
      </c>
      <c r="B1778">
        <v>210</v>
      </c>
      <c r="C1778" t="s">
        <v>4668</v>
      </c>
      <c r="D1778" t="s">
        <v>4669</v>
      </c>
      <c r="F1778" t="s">
        <v>1838</v>
      </c>
      <c r="G1778" t="s">
        <v>1748</v>
      </c>
    </row>
    <row r="1779" spans="1:7">
      <c r="A1779" t="s">
        <v>4670</v>
      </c>
      <c r="B1779">
        <v>210</v>
      </c>
      <c r="C1779" t="s">
        <v>4671</v>
      </c>
      <c r="D1779" t="s">
        <v>4672</v>
      </c>
      <c r="F1779" t="s">
        <v>1838</v>
      </c>
      <c r="G1779" t="s">
        <v>1748</v>
      </c>
    </row>
    <row r="1780" spans="1:7">
      <c r="A1780" t="s">
        <v>4673</v>
      </c>
      <c r="B1780">
        <v>210</v>
      </c>
      <c r="C1780" t="s">
        <v>4674</v>
      </c>
      <c r="D1780" t="s">
        <v>4675</v>
      </c>
      <c r="F1780" t="s">
        <v>1838</v>
      </c>
      <c r="G1780" t="s">
        <v>1748</v>
      </c>
    </row>
    <row r="1781" spans="1:7">
      <c r="A1781" t="s">
        <v>4676</v>
      </c>
      <c r="B1781">
        <v>210</v>
      </c>
      <c r="C1781" t="s">
        <v>4677</v>
      </c>
      <c r="D1781" t="s">
        <v>4678</v>
      </c>
      <c r="F1781" t="s">
        <v>1838</v>
      </c>
      <c r="G1781" t="s">
        <v>1748</v>
      </c>
    </row>
    <row r="1782" spans="1:7">
      <c r="A1782" t="s">
        <v>4679</v>
      </c>
      <c r="B1782">
        <v>210</v>
      </c>
      <c r="C1782" t="s">
        <v>4680</v>
      </c>
      <c r="D1782" t="s">
        <v>4681</v>
      </c>
      <c r="F1782" t="s">
        <v>1838</v>
      </c>
      <c r="G1782" t="s">
        <v>1748</v>
      </c>
    </row>
    <row r="1783" spans="1:7">
      <c r="A1783" t="s">
        <v>4682</v>
      </c>
      <c r="B1783">
        <v>210</v>
      </c>
      <c r="C1783" t="s">
        <v>4683</v>
      </c>
      <c r="D1783" t="s">
        <v>4684</v>
      </c>
      <c r="F1783" t="s">
        <v>1838</v>
      </c>
      <c r="G1783" t="s">
        <v>1748</v>
      </c>
    </row>
    <row r="1784" spans="1:7">
      <c r="A1784" t="s">
        <v>4685</v>
      </c>
      <c r="B1784">
        <v>210</v>
      </c>
      <c r="C1784" t="s">
        <v>4686</v>
      </c>
      <c r="D1784" t="s">
        <v>4687</v>
      </c>
      <c r="F1784" t="s">
        <v>1838</v>
      </c>
      <c r="G1784" t="s">
        <v>1748</v>
      </c>
    </row>
    <row r="1785" spans="1:7">
      <c r="A1785" t="s">
        <v>4688</v>
      </c>
      <c r="B1785">
        <v>210</v>
      </c>
      <c r="C1785" t="s">
        <v>4689</v>
      </c>
      <c r="D1785" t="s">
        <v>4690</v>
      </c>
      <c r="F1785" t="s">
        <v>1838</v>
      </c>
      <c r="G1785" t="s">
        <v>1748</v>
      </c>
    </row>
    <row r="1786" spans="1:7">
      <c r="A1786" t="s">
        <v>4691</v>
      </c>
      <c r="B1786">
        <v>210</v>
      </c>
      <c r="C1786" t="s">
        <v>4692</v>
      </c>
      <c r="D1786" t="s">
        <v>4693</v>
      </c>
      <c r="F1786" t="s">
        <v>1838</v>
      </c>
      <c r="G1786" t="s">
        <v>1748</v>
      </c>
    </row>
    <row r="1787" spans="1:7">
      <c r="A1787" t="s">
        <v>4694</v>
      </c>
      <c r="B1787">
        <v>210</v>
      </c>
      <c r="C1787" t="s">
        <v>4695</v>
      </c>
      <c r="D1787" t="s">
        <v>4696</v>
      </c>
      <c r="F1787" t="s">
        <v>1838</v>
      </c>
      <c r="G1787" t="s">
        <v>1748</v>
      </c>
    </row>
    <row r="1788" spans="1:7">
      <c r="A1788" t="s">
        <v>4697</v>
      </c>
      <c r="B1788">
        <v>210</v>
      </c>
      <c r="C1788" t="s">
        <v>4698</v>
      </c>
      <c r="D1788" t="s">
        <v>4699</v>
      </c>
      <c r="F1788" t="s">
        <v>1838</v>
      </c>
      <c r="G1788" t="s">
        <v>1748</v>
      </c>
    </row>
    <row r="1789" spans="1:7">
      <c r="A1789" t="s">
        <v>4700</v>
      </c>
      <c r="B1789">
        <v>210</v>
      </c>
      <c r="C1789" t="s">
        <v>4701</v>
      </c>
      <c r="D1789" t="s">
        <v>4702</v>
      </c>
      <c r="F1789" t="s">
        <v>1838</v>
      </c>
      <c r="G1789" t="s">
        <v>1748</v>
      </c>
    </row>
    <row r="1790" spans="1:7">
      <c r="A1790" t="s">
        <v>4703</v>
      </c>
      <c r="B1790">
        <v>210</v>
      </c>
      <c r="C1790" t="s">
        <v>4704</v>
      </c>
      <c r="D1790" t="s">
        <v>4705</v>
      </c>
      <c r="F1790" t="s">
        <v>1838</v>
      </c>
      <c r="G1790" t="s">
        <v>1869</v>
      </c>
    </row>
    <row r="1791" spans="1:8">
      <c r="A1791" t="s">
        <v>4706</v>
      </c>
      <c r="B1791">
        <v>210</v>
      </c>
      <c r="C1791" t="s">
        <v>4707</v>
      </c>
      <c r="D1791" t="s">
        <v>4708</v>
      </c>
      <c r="F1791" t="s">
        <v>1838</v>
      </c>
      <c r="G1791" t="s">
        <v>1869</v>
      </c>
      <c r="H1791" t="s">
        <v>3326</v>
      </c>
    </row>
    <row r="1792" spans="1:7">
      <c r="A1792" t="s">
        <v>4709</v>
      </c>
      <c r="B1792">
        <v>210</v>
      </c>
      <c r="C1792" t="s">
        <v>4710</v>
      </c>
      <c r="D1792" t="s">
        <v>4711</v>
      </c>
      <c r="F1792" t="s">
        <v>1838</v>
      </c>
      <c r="G1792" t="s">
        <v>1869</v>
      </c>
    </row>
    <row r="1793" spans="1:7">
      <c r="A1793" t="s">
        <v>4712</v>
      </c>
      <c r="B1793">
        <v>210</v>
      </c>
      <c r="C1793" t="s">
        <v>4713</v>
      </c>
      <c r="D1793" t="s">
        <v>4714</v>
      </c>
      <c r="F1793" t="s">
        <v>1838</v>
      </c>
      <c r="G1793" t="s">
        <v>1869</v>
      </c>
    </row>
    <row r="1794" spans="1:8">
      <c r="A1794" t="s">
        <v>4715</v>
      </c>
      <c r="B1794">
        <v>210</v>
      </c>
      <c r="C1794" t="s">
        <v>4716</v>
      </c>
      <c r="D1794" t="s">
        <v>4717</v>
      </c>
      <c r="F1794" t="s">
        <v>1838</v>
      </c>
      <c r="G1794" t="s">
        <v>1869</v>
      </c>
      <c r="H1794" t="s">
        <v>3326</v>
      </c>
    </row>
    <row r="1795" spans="1:7">
      <c r="A1795" t="s">
        <v>4718</v>
      </c>
      <c r="B1795">
        <v>210</v>
      </c>
      <c r="C1795" t="s">
        <v>4719</v>
      </c>
      <c r="D1795" t="s">
        <v>4720</v>
      </c>
      <c r="F1795" t="s">
        <v>1838</v>
      </c>
      <c r="G1795" t="s">
        <v>1869</v>
      </c>
    </row>
    <row r="1796" spans="1:7">
      <c r="A1796" t="s">
        <v>4721</v>
      </c>
      <c r="B1796">
        <v>210</v>
      </c>
      <c r="C1796" t="s">
        <v>4722</v>
      </c>
      <c r="D1796" t="s">
        <v>4723</v>
      </c>
      <c r="F1796" t="s">
        <v>1838</v>
      </c>
      <c r="G1796" t="s">
        <v>1869</v>
      </c>
    </row>
    <row r="1797" spans="1:7">
      <c r="A1797" t="s">
        <v>4724</v>
      </c>
      <c r="B1797">
        <v>210</v>
      </c>
      <c r="C1797" t="s">
        <v>4722</v>
      </c>
      <c r="D1797" t="s">
        <v>4725</v>
      </c>
      <c r="F1797" t="s">
        <v>1838</v>
      </c>
      <c r="G1797" t="s">
        <v>1869</v>
      </c>
    </row>
    <row r="1798" spans="1:7">
      <c r="A1798" t="s">
        <v>4726</v>
      </c>
      <c r="B1798">
        <v>210</v>
      </c>
      <c r="C1798" t="s">
        <v>4727</v>
      </c>
      <c r="D1798" t="s">
        <v>4728</v>
      </c>
      <c r="F1798" t="s">
        <v>1838</v>
      </c>
      <c r="G1798" t="s">
        <v>1869</v>
      </c>
    </row>
    <row r="1799" spans="1:7">
      <c r="A1799" t="s">
        <v>4729</v>
      </c>
      <c r="B1799">
        <v>210</v>
      </c>
      <c r="C1799" t="s">
        <v>4727</v>
      </c>
      <c r="D1799" t="s">
        <v>4730</v>
      </c>
      <c r="F1799" t="s">
        <v>1838</v>
      </c>
      <c r="G1799" t="s">
        <v>1869</v>
      </c>
    </row>
    <row r="1800" spans="1:7">
      <c r="A1800" t="s">
        <v>4731</v>
      </c>
      <c r="B1800">
        <v>210</v>
      </c>
      <c r="C1800" t="s">
        <v>4732</v>
      </c>
      <c r="D1800" t="s">
        <v>4733</v>
      </c>
      <c r="F1800" t="s">
        <v>1838</v>
      </c>
      <c r="G1800" t="s">
        <v>1869</v>
      </c>
    </row>
    <row r="1801" spans="1:7">
      <c r="A1801" t="s">
        <v>4734</v>
      </c>
      <c r="B1801">
        <v>210</v>
      </c>
      <c r="C1801" t="s">
        <v>4735</v>
      </c>
      <c r="D1801" t="s">
        <v>4736</v>
      </c>
      <c r="F1801" t="s">
        <v>1838</v>
      </c>
      <c r="G1801" t="s">
        <v>1869</v>
      </c>
    </row>
    <row r="1802" spans="1:7">
      <c r="A1802" t="s">
        <v>4737</v>
      </c>
      <c r="B1802">
        <v>210</v>
      </c>
      <c r="C1802" t="s">
        <v>4738</v>
      </c>
      <c r="D1802" t="s">
        <v>4739</v>
      </c>
      <c r="F1802" t="s">
        <v>1838</v>
      </c>
      <c r="G1802" t="s">
        <v>1869</v>
      </c>
    </row>
    <row r="1803" spans="1:7">
      <c r="A1803" t="s">
        <v>4740</v>
      </c>
      <c r="B1803">
        <v>210</v>
      </c>
      <c r="C1803" t="s">
        <v>4741</v>
      </c>
      <c r="D1803" t="s">
        <v>4742</v>
      </c>
      <c r="F1803" t="s">
        <v>1838</v>
      </c>
      <c r="G1803" t="s">
        <v>1869</v>
      </c>
    </row>
    <row r="1804" spans="1:7">
      <c r="A1804" t="s">
        <v>4743</v>
      </c>
      <c r="B1804">
        <v>210</v>
      </c>
      <c r="C1804" t="s">
        <v>4744</v>
      </c>
      <c r="D1804" t="s">
        <v>4745</v>
      </c>
      <c r="F1804" t="s">
        <v>1838</v>
      </c>
      <c r="G1804" t="s">
        <v>1869</v>
      </c>
    </row>
    <row r="1805" spans="1:7">
      <c r="A1805" t="s">
        <v>4746</v>
      </c>
      <c r="B1805">
        <v>210</v>
      </c>
      <c r="C1805" t="s">
        <v>4747</v>
      </c>
      <c r="D1805" t="s">
        <v>4748</v>
      </c>
      <c r="F1805" t="s">
        <v>1838</v>
      </c>
      <c r="G1805" t="s">
        <v>1869</v>
      </c>
    </row>
    <row r="1806" spans="1:8">
      <c r="A1806" t="s">
        <v>4749</v>
      </c>
      <c r="B1806">
        <v>210</v>
      </c>
      <c r="C1806" t="s">
        <v>4750</v>
      </c>
      <c r="D1806" t="s">
        <v>4751</v>
      </c>
      <c r="F1806" t="s">
        <v>1838</v>
      </c>
      <c r="G1806" t="s">
        <v>1869</v>
      </c>
      <c r="H1806" t="s">
        <v>3326</v>
      </c>
    </row>
    <row r="1807" spans="1:8">
      <c r="A1807" t="s">
        <v>4752</v>
      </c>
      <c r="B1807">
        <v>210</v>
      </c>
      <c r="C1807" t="s">
        <v>4753</v>
      </c>
      <c r="D1807" t="s">
        <v>4754</v>
      </c>
      <c r="F1807" t="s">
        <v>1838</v>
      </c>
      <c r="G1807" t="s">
        <v>1869</v>
      </c>
      <c r="H1807" t="s">
        <v>3326</v>
      </c>
    </row>
    <row r="1808" spans="1:7">
      <c r="A1808" t="s">
        <v>4755</v>
      </c>
      <c r="B1808">
        <v>210</v>
      </c>
      <c r="C1808" t="s">
        <v>4756</v>
      </c>
      <c r="D1808" t="s">
        <v>4757</v>
      </c>
      <c r="F1808" t="s">
        <v>1838</v>
      </c>
      <c r="G1808" t="s">
        <v>1748</v>
      </c>
    </row>
    <row r="1809" spans="1:7">
      <c r="A1809" t="s">
        <v>4758</v>
      </c>
      <c r="B1809">
        <v>210</v>
      </c>
      <c r="C1809" t="s">
        <v>4759</v>
      </c>
      <c r="D1809" t="s">
        <v>4760</v>
      </c>
      <c r="F1809" t="s">
        <v>1838</v>
      </c>
      <c r="G1809" t="s">
        <v>1748</v>
      </c>
    </row>
    <row r="1810" spans="1:7">
      <c r="A1810" t="s">
        <v>4761</v>
      </c>
      <c r="B1810">
        <v>210</v>
      </c>
      <c r="C1810" t="s">
        <v>4762</v>
      </c>
      <c r="D1810" t="s">
        <v>4763</v>
      </c>
      <c r="F1810" t="s">
        <v>1838</v>
      </c>
      <c r="G1810" t="s">
        <v>1869</v>
      </c>
    </row>
    <row r="1811" spans="1:8">
      <c r="A1811" t="s">
        <v>4764</v>
      </c>
      <c r="B1811">
        <v>210</v>
      </c>
      <c r="C1811" t="s">
        <v>4765</v>
      </c>
      <c r="D1811" t="s">
        <v>4766</v>
      </c>
      <c r="F1811" t="s">
        <v>1838</v>
      </c>
      <c r="G1811" t="s">
        <v>1869</v>
      </c>
      <c r="H1811" t="s">
        <v>3326</v>
      </c>
    </row>
    <row r="1812" spans="1:7">
      <c r="A1812" t="s">
        <v>4767</v>
      </c>
      <c r="B1812">
        <v>210</v>
      </c>
      <c r="C1812" t="s">
        <v>4768</v>
      </c>
      <c r="D1812" t="s">
        <v>4769</v>
      </c>
      <c r="F1812" t="s">
        <v>1838</v>
      </c>
      <c r="G1812" t="s">
        <v>1869</v>
      </c>
    </row>
    <row r="1813" spans="1:7">
      <c r="A1813" t="s">
        <v>4770</v>
      </c>
      <c r="B1813">
        <v>210</v>
      </c>
      <c r="C1813" t="s">
        <v>4771</v>
      </c>
      <c r="D1813" t="s">
        <v>4772</v>
      </c>
      <c r="F1813" t="s">
        <v>1838</v>
      </c>
      <c r="G1813" t="s">
        <v>1869</v>
      </c>
    </row>
    <row r="1814" spans="1:7">
      <c r="A1814" t="s">
        <v>4773</v>
      </c>
      <c r="B1814">
        <v>210</v>
      </c>
      <c r="C1814" t="s">
        <v>4774</v>
      </c>
      <c r="D1814" t="s">
        <v>4775</v>
      </c>
      <c r="F1814" t="s">
        <v>1838</v>
      </c>
      <c r="G1814" t="s">
        <v>1869</v>
      </c>
    </row>
    <row r="1815" spans="1:7">
      <c r="A1815" t="s">
        <v>4776</v>
      </c>
      <c r="B1815">
        <v>210</v>
      </c>
      <c r="C1815" t="s">
        <v>4777</v>
      </c>
      <c r="D1815" t="s">
        <v>4778</v>
      </c>
      <c r="F1815" t="s">
        <v>1838</v>
      </c>
      <c r="G1815" t="s">
        <v>1869</v>
      </c>
    </row>
    <row r="1816" spans="1:7">
      <c r="A1816" t="s">
        <v>4779</v>
      </c>
      <c r="B1816">
        <v>210</v>
      </c>
      <c r="C1816" t="s">
        <v>4780</v>
      </c>
      <c r="F1816" t="s">
        <v>1838</v>
      </c>
      <c r="G1816" t="s">
        <v>1748</v>
      </c>
    </row>
    <row r="1817" spans="1:7">
      <c r="A1817" t="s">
        <v>4781</v>
      </c>
      <c r="B1817">
        <v>210</v>
      </c>
      <c r="C1817" t="s">
        <v>4782</v>
      </c>
      <c r="F1817" t="s">
        <v>1838</v>
      </c>
      <c r="G1817" t="s">
        <v>1748</v>
      </c>
    </row>
    <row r="1818" spans="1:8">
      <c r="A1818" t="s">
        <v>718</v>
      </c>
      <c r="B1818">
        <v>210</v>
      </c>
      <c r="C1818" t="s">
        <v>4783</v>
      </c>
      <c r="F1818" t="s">
        <v>1838</v>
      </c>
      <c r="G1818" t="s">
        <v>1748</v>
      </c>
      <c r="H1818" t="s">
        <v>1889</v>
      </c>
    </row>
    <row r="1819" spans="1:8">
      <c r="A1819" t="s">
        <v>719</v>
      </c>
      <c r="B1819">
        <v>210</v>
      </c>
      <c r="C1819" t="s">
        <v>4784</v>
      </c>
      <c r="F1819" t="s">
        <v>1838</v>
      </c>
      <c r="G1819" t="s">
        <v>1748</v>
      </c>
      <c r="H1819" t="s">
        <v>1889</v>
      </c>
    </row>
    <row r="1820" spans="1:7">
      <c r="A1820" t="s">
        <v>4785</v>
      </c>
      <c r="B1820">
        <v>210</v>
      </c>
      <c r="C1820" t="s">
        <v>4786</v>
      </c>
      <c r="F1820" t="s">
        <v>1838</v>
      </c>
      <c r="G1820" t="s">
        <v>1869</v>
      </c>
    </row>
    <row r="1821" spans="1:7">
      <c r="A1821" t="s">
        <v>4787</v>
      </c>
      <c r="B1821">
        <v>210</v>
      </c>
      <c r="C1821" t="s">
        <v>4788</v>
      </c>
      <c r="F1821" t="s">
        <v>1747</v>
      </c>
      <c r="G1821" t="s">
        <v>1748</v>
      </c>
    </row>
    <row r="1822" spans="1:7">
      <c r="A1822" t="s">
        <v>4789</v>
      </c>
      <c r="B1822">
        <v>210</v>
      </c>
      <c r="C1822" t="s">
        <v>4790</v>
      </c>
      <c r="F1822" t="s">
        <v>1838</v>
      </c>
      <c r="G1822" t="s">
        <v>1748</v>
      </c>
    </row>
    <row r="1823" spans="1:7">
      <c r="A1823" t="s">
        <v>4791</v>
      </c>
      <c r="B1823">
        <v>210</v>
      </c>
      <c r="C1823" t="s">
        <v>4792</v>
      </c>
      <c r="F1823" t="s">
        <v>1838</v>
      </c>
      <c r="G1823" t="s">
        <v>1869</v>
      </c>
    </row>
    <row r="1824" spans="1:8">
      <c r="A1824" t="s">
        <v>722</v>
      </c>
      <c r="B1824">
        <v>210</v>
      </c>
      <c r="C1824" t="s">
        <v>4793</v>
      </c>
      <c r="D1824" t="s">
        <v>4010</v>
      </c>
      <c r="F1824" t="s">
        <v>1838</v>
      </c>
      <c r="G1824" t="s">
        <v>1748</v>
      </c>
      <c r="H1824" t="s">
        <v>1889</v>
      </c>
    </row>
    <row r="1825" spans="1:8">
      <c r="A1825" t="s">
        <v>723</v>
      </c>
      <c r="B1825">
        <v>210</v>
      </c>
      <c r="C1825" t="s">
        <v>4794</v>
      </c>
      <c r="D1825" t="s">
        <v>4010</v>
      </c>
      <c r="F1825" t="s">
        <v>1838</v>
      </c>
      <c r="G1825" t="s">
        <v>1748</v>
      </c>
      <c r="H1825" t="s">
        <v>1889</v>
      </c>
    </row>
    <row r="1826" spans="1:7">
      <c r="A1826" t="s">
        <v>4795</v>
      </c>
      <c r="B1826">
        <v>210</v>
      </c>
      <c r="C1826" t="s">
        <v>4796</v>
      </c>
      <c r="D1826" t="s">
        <v>4797</v>
      </c>
      <c r="F1826" t="s">
        <v>1838</v>
      </c>
      <c r="G1826" t="s">
        <v>1748</v>
      </c>
    </row>
    <row r="1827" spans="1:8">
      <c r="A1827" t="s">
        <v>724</v>
      </c>
      <c r="B1827">
        <v>210</v>
      </c>
      <c r="C1827" t="s">
        <v>4798</v>
      </c>
      <c r="D1827" t="s">
        <v>2699</v>
      </c>
      <c r="F1827" t="s">
        <v>1838</v>
      </c>
      <c r="G1827" t="s">
        <v>1748</v>
      </c>
      <c r="H1827" t="s">
        <v>1896</v>
      </c>
    </row>
    <row r="1828" spans="1:8">
      <c r="A1828" t="s">
        <v>727</v>
      </c>
      <c r="B1828">
        <v>210</v>
      </c>
      <c r="C1828" t="s">
        <v>4799</v>
      </c>
      <c r="D1828" t="s">
        <v>4010</v>
      </c>
      <c r="F1828" t="s">
        <v>1838</v>
      </c>
      <c r="G1828" t="s">
        <v>1748</v>
      </c>
      <c r="H1828" t="s">
        <v>1889</v>
      </c>
    </row>
    <row r="1829" spans="1:8">
      <c r="A1829" t="s">
        <v>728</v>
      </c>
      <c r="B1829">
        <v>210</v>
      </c>
      <c r="C1829" t="s">
        <v>4800</v>
      </c>
      <c r="D1829" t="s">
        <v>4010</v>
      </c>
      <c r="F1829" t="s">
        <v>1838</v>
      </c>
      <c r="G1829" t="s">
        <v>1748</v>
      </c>
      <c r="H1829" t="s">
        <v>1889</v>
      </c>
    </row>
    <row r="1830" spans="1:7">
      <c r="A1830" t="s">
        <v>4801</v>
      </c>
      <c r="B1830">
        <v>210</v>
      </c>
      <c r="C1830" t="s">
        <v>4802</v>
      </c>
      <c r="F1830" t="s">
        <v>1838</v>
      </c>
      <c r="G1830" t="s">
        <v>1748</v>
      </c>
    </row>
    <row r="1831" spans="1:7">
      <c r="A1831" t="s">
        <v>4803</v>
      </c>
      <c r="B1831">
        <v>210</v>
      </c>
      <c r="C1831" t="s">
        <v>4804</v>
      </c>
      <c r="F1831" t="s">
        <v>1838</v>
      </c>
      <c r="G1831" t="s">
        <v>1748</v>
      </c>
    </row>
    <row r="1832" spans="1:7">
      <c r="A1832" t="s">
        <v>4805</v>
      </c>
      <c r="B1832">
        <v>210</v>
      </c>
      <c r="C1832" t="s">
        <v>4806</v>
      </c>
      <c r="F1832" t="s">
        <v>1838</v>
      </c>
      <c r="G1832" t="s">
        <v>1748</v>
      </c>
    </row>
    <row r="1833" spans="1:7">
      <c r="A1833" t="s">
        <v>4807</v>
      </c>
      <c r="B1833">
        <v>210</v>
      </c>
      <c r="C1833" t="s">
        <v>4808</v>
      </c>
      <c r="F1833" t="s">
        <v>1838</v>
      </c>
      <c r="G1833" t="s">
        <v>1748</v>
      </c>
    </row>
    <row r="1834" spans="1:8">
      <c r="A1834" t="s">
        <v>729</v>
      </c>
      <c r="B1834">
        <v>210</v>
      </c>
      <c r="C1834" t="s">
        <v>4809</v>
      </c>
      <c r="D1834" t="s">
        <v>4810</v>
      </c>
      <c r="F1834" t="s">
        <v>1838</v>
      </c>
      <c r="G1834" t="s">
        <v>1748</v>
      </c>
      <c r="H1834" t="s">
        <v>1896</v>
      </c>
    </row>
    <row r="1835" spans="1:8">
      <c r="A1835" t="s">
        <v>730</v>
      </c>
      <c r="B1835">
        <v>210</v>
      </c>
      <c r="C1835" t="s">
        <v>4811</v>
      </c>
      <c r="F1835" t="s">
        <v>1747</v>
      </c>
      <c r="G1835" t="s">
        <v>1748</v>
      </c>
      <c r="H1835" t="s">
        <v>1896</v>
      </c>
    </row>
    <row r="1836" spans="1:8">
      <c r="A1836" t="s">
        <v>4812</v>
      </c>
      <c r="B1836">
        <v>210</v>
      </c>
      <c r="C1836" t="s">
        <v>4813</v>
      </c>
      <c r="F1836" t="s">
        <v>1747</v>
      </c>
      <c r="G1836" t="s">
        <v>1748</v>
      </c>
      <c r="H1836" t="s">
        <v>1896</v>
      </c>
    </row>
    <row r="1837" spans="1:7">
      <c r="A1837" t="s">
        <v>4814</v>
      </c>
      <c r="B1837">
        <v>210</v>
      </c>
      <c r="C1837" t="s">
        <v>4815</v>
      </c>
      <c r="F1837" t="s">
        <v>1838</v>
      </c>
      <c r="G1837" t="s">
        <v>1748</v>
      </c>
    </row>
    <row r="1838" spans="1:7">
      <c r="A1838" t="s">
        <v>4816</v>
      </c>
      <c r="B1838">
        <v>210</v>
      </c>
      <c r="C1838" t="s">
        <v>4817</v>
      </c>
      <c r="F1838" t="s">
        <v>1838</v>
      </c>
      <c r="G1838" t="s">
        <v>1748</v>
      </c>
    </row>
    <row r="1839" spans="1:7">
      <c r="A1839" t="s">
        <v>4818</v>
      </c>
      <c r="B1839">
        <v>210</v>
      </c>
      <c r="C1839" t="s">
        <v>4819</v>
      </c>
      <c r="F1839" t="s">
        <v>1838</v>
      </c>
      <c r="G1839" t="s">
        <v>1748</v>
      </c>
    </row>
    <row r="1840" spans="1:7">
      <c r="A1840" t="s">
        <v>4820</v>
      </c>
      <c r="B1840">
        <v>210</v>
      </c>
      <c r="C1840" t="s">
        <v>4821</v>
      </c>
      <c r="F1840" t="s">
        <v>1838</v>
      </c>
      <c r="G1840" t="s">
        <v>1748</v>
      </c>
    </row>
    <row r="1841" spans="1:8">
      <c r="A1841" t="s">
        <v>4822</v>
      </c>
      <c r="B1841">
        <v>210</v>
      </c>
      <c r="C1841" t="s">
        <v>4823</v>
      </c>
      <c r="F1841" t="s">
        <v>1747</v>
      </c>
      <c r="G1841" t="s">
        <v>1748</v>
      </c>
      <c r="H1841" t="s">
        <v>1896</v>
      </c>
    </row>
    <row r="1842" spans="1:7">
      <c r="A1842" t="s">
        <v>4824</v>
      </c>
      <c r="B1842">
        <v>210</v>
      </c>
      <c r="C1842" t="s">
        <v>4825</v>
      </c>
      <c r="F1842" t="s">
        <v>1838</v>
      </c>
      <c r="G1842" t="s">
        <v>1748</v>
      </c>
    </row>
    <row r="1843" spans="1:7">
      <c r="A1843" t="s">
        <v>4826</v>
      </c>
      <c r="B1843">
        <v>210</v>
      </c>
      <c r="C1843" t="s">
        <v>4827</v>
      </c>
      <c r="F1843" t="s">
        <v>1838</v>
      </c>
      <c r="G1843" t="s">
        <v>1748</v>
      </c>
    </row>
    <row r="1844" spans="1:8">
      <c r="A1844" t="s">
        <v>4828</v>
      </c>
      <c r="B1844">
        <v>210</v>
      </c>
      <c r="C1844" t="s">
        <v>4829</v>
      </c>
      <c r="D1844" t="s">
        <v>4830</v>
      </c>
      <c r="F1844" t="s">
        <v>1838</v>
      </c>
      <c r="G1844" t="s">
        <v>1748</v>
      </c>
      <c r="H1844" t="s">
        <v>1896</v>
      </c>
    </row>
    <row r="1845" spans="1:8">
      <c r="A1845" t="s">
        <v>4828</v>
      </c>
      <c r="B1845">
        <v>230</v>
      </c>
      <c r="C1845" t="s">
        <v>4829</v>
      </c>
      <c r="D1845" t="s">
        <v>4830</v>
      </c>
      <c r="F1845" t="s">
        <v>1838</v>
      </c>
      <c r="G1845" t="s">
        <v>1748</v>
      </c>
      <c r="H1845" t="s">
        <v>1896</v>
      </c>
    </row>
    <row r="1846" spans="1:8">
      <c r="A1846" t="s">
        <v>4831</v>
      </c>
      <c r="B1846">
        <v>210</v>
      </c>
      <c r="C1846" t="s">
        <v>4832</v>
      </c>
      <c r="D1846" t="s">
        <v>4833</v>
      </c>
      <c r="F1846" t="s">
        <v>1838</v>
      </c>
      <c r="G1846" t="s">
        <v>1748</v>
      </c>
      <c r="H1846" t="s">
        <v>1896</v>
      </c>
    </row>
    <row r="1847" spans="1:8">
      <c r="A1847" t="s">
        <v>733</v>
      </c>
      <c r="B1847">
        <v>210</v>
      </c>
      <c r="C1847" t="s">
        <v>4834</v>
      </c>
      <c r="D1847" t="s">
        <v>4044</v>
      </c>
      <c r="F1847" t="s">
        <v>1838</v>
      </c>
      <c r="G1847" t="s">
        <v>1748</v>
      </c>
      <c r="H1847" t="s">
        <v>1889</v>
      </c>
    </row>
    <row r="1848" spans="1:8">
      <c r="A1848" t="s">
        <v>736</v>
      </c>
      <c r="B1848">
        <v>210</v>
      </c>
      <c r="C1848" t="s">
        <v>4835</v>
      </c>
      <c r="D1848" t="s">
        <v>2699</v>
      </c>
      <c r="F1848" t="s">
        <v>1838</v>
      </c>
      <c r="G1848" t="s">
        <v>1748</v>
      </c>
      <c r="H1848" t="s">
        <v>1896</v>
      </c>
    </row>
    <row r="1849" spans="1:8">
      <c r="A1849" t="s">
        <v>739</v>
      </c>
      <c r="B1849">
        <v>210</v>
      </c>
      <c r="C1849" t="s">
        <v>4836</v>
      </c>
      <c r="D1849" t="s">
        <v>4044</v>
      </c>
      <c r="F1849" t="s">
        <v>1838</v>
      </c>
      <c r="G1849" t="s">
        <v>1748</v>
      </c>
      <c r="H1849" t="s">
        <v>1889</v>
      </c>
    </row>
    <row r="1850" spans="1:8">
      <c r="A1850" t="s">
        <v>4837</v>
      </c>
      <c r="B1850">
        <v>210</v>
      </c>
      <c r="C1850" t="s">
        <v>4838</v>
      </c>
      <c r="D1850" t="s">
        <v>1950</v>
      </c>
      <c r="F1850" t="s">
        <v>1838</v>
      </c>
      <c r="G1850" t="s">
        <v>1869</v>
      </c>
      <c r="H1850" t="s">
        <v>1870</v>
      </c>
    </row>
    <row r="1851" spans="1:8">
      <c r="A1851" t="s">
        <v>741</v>
      </c>
      <c r="B1851">
        <v>210</v>
      </c>
      <c r="C1851" t="s">
        <v>4839</v>
      </c>
      <c r="D1851" t="s">
        <v>4420</v>
      </c>
      <c r="F1851" t="s">
        <v>1838</v>
      </c>
      <c r="G1851" t="s">
        <v>1748</v>
      </c>
      <c r="H1851" t="s">
        <v>1896</v>
      </c>
    </row>
    <row r="1852" spans="1:8">
      <c r="A1852" t="s">
        <v>4840</v>
      </c>
      <c r="B1852">
        <v>210</v>
      </c>
      <c r="C1852" t="s">
        <v>4841</v>
      </c>
      <c r="D1852" t="s">
        <v>3993</v>
      </c>
      <c r="F1852" t="s">
        <v>1838</v>
      </c>
      <c r="G1852" t="s">
        <v>1748</v>
      </c>
      <c r="H1852" t="s">
        <v>1896</v>
      </c>
    </row>
    <row r="1853" spans="1:8">
      <c r="A1853" t="s">
        <v>4842</v>
      </c>
      <c r="B1853">
        <v>210</v>
      </c>
      <c r="C1853" t="s">
        <v>4843</v>
      </c>
      <c r="D1853" t="s">
        <v>4830</v>
      </c>
      <c r="F1853" t="s">
        <v>1838</v>
      </c>
      <c r="G1853" t="s">
        <v>1748</v>
      </c>
      <c r="H1853" t="s">
        <v>1896</v>
      </c>
    </row>
    <row r="1854" spans="1:8">
      <c r="A1854" t="s">
        <v>4842</v>
      </c>
      <c r="B1854">
        <v>230</v>
      </c>
      <c r="C1854" t="s">
        <v>4843</v>
      </c>
      <c r="D1854" t="s">
        <v>4830</v>
      </c>
      <c r="F1854" t="s">
        <v>1838</v>
      </c>
      <c r="G1854" t="s">
        <v>1748</v>
      </c>
      <c r="H1854" t="s">
        <v>1896</v>
      </c>
    </row>
    <row r="1855" spans="1:8">
      <c r="A1855" t="s">
        <v>4844</v>
      </c>
      <c r="B1855">
        <v>210</v>
      </c>
      <c r="C1855" t="s">
        <v>4845</v>
      </c>
      <c r="D1855" t="s">
        <v>1950</v>
      </c>
      <c r="F1855" t="s">
        <v>1838</v>
      </c>
      <c r="G1855" t="s">
        <v>1869</v>
      </c>
      <c r="H1855" t="s">
        <v>1870</v>
      </c>
    </row>
    <row r="1856" spans="1:8">
      <c r="A1856" t="s">
        <v>4846</v>
      </c>
      <c r="B1856">
        <v>210</v>
      </c>
      <c r="C1856" t="s">
        <v>4847</v>
      </c>
      <c r="D1856" t="s">
        <v>4848</v>
      </c>
      <c r="F1856" t="s">
        <v>1838</v>
      </c>
      <c r="G1856" t="s">
        <v>1869</v>
      </c>
      <c r="H1856" t="s">
        <v>3991</v>
      </c>
    </row>
    <row r="1857" spans="1:8">
      <c r="A1857" t="s">
        <v>4849</v>
      </c>
      <c r="B1857">
        <v>210</v>
      </c>
      <c r="C1857" t="s">
        <v>4850</v>
      </c>
      <c r="D1857" t="s">
        <v>4830</v>
      </c>
      <c r="F1857" t="s">
        <v>1838</v>
      </c>
      <c r="G1857" t="s">
        <v>1748</v>
      </c>
      <c r="H1857" t="s">
        <v>1896</v>
      </c>
    </row>
    <row r="1858" spans="1:8">
      <c r="A1858" t="s">
        <v>746</v>
      </c>
      <c r="B1858">
        <v>210</v>
      </c>
      <c r="C1858" t="s">
        <v>4851</v>
      </c>
      <c r="D1858" t="s">
        <v>2699</v>
      </c>
      <c r="F1858" t="s">
        <v>1838</v>
      </c>
      <c r="G1858" t="s">
        <v>1748</v>
      </c>
      <c r="H1858" t="s">
        <v>1896</v>
      </c>
    </row>
    <row r="1859" spans="1:8">
      <c r="A1859" t="s">
        <v>747</v>
      </c>
      <c r="B1859">
        <v>210</v>
      </c>
      <c r="C1859" t="s">
        <v>4852</v>
      </c>
      <c r="D1859" t="s">
        <v>4044</v>
      </c>
      <c r="F1859" t="s">
        <v>1838</v>
      </c>
      <c r="G1859" t="s">
        <v>1748</v>
      </c>
      <c r="H1859" t="s">
        <v>1889</v>
      </c>
    </row>
    <row r="1860" spans="1:8">
      <c r="A1860" t="s">
        <v>748</v>
      </c>
      <c r="B1860">
        <v>210</v>
      </c>
      <c r="C1860" t="s">
        <v>4853</v>
      </c>
      <c r="D1860" t="s">
        <v>4044</v>
      </c>
      <c r="F1860" t="s">
        <v>1838</v>
      </c>
      <c r="G1860" t="s">
        <v>1748</v>
      </c>
      <c r="H1860" t="s">
        <v>1889</v>
      </c>
    </row>
    <row r="1861" spans="1:8">
      <c r="A1861" t="s">
        <v>749</v>
      </c>
      <c r="B1861">
        <v>210</v>
      </c>
      <c r="C1861" t="s">
        <v>4854</v>
      </c>
      <c r="D1861" t="s">
        <v>4044</v>
      </c>
      <c r="F1861" t="s">
        <v>1838</v>
      </c>
      <c r="G1861" t="s">
        <v>1748</v>
      </c>
      <c r="H1861" t="s">
        <v>1889</v>
      </c>
    </row>
    <row r="1862" spans="1:8">
      <c r="A1862" t="s">
        <v>752</v>
      </c>
      <c r="B1862">
        <v>210</v>
      </c>
      <c r="C1862" t="s">
        <v>4855</v>
      </c>
      <c r="D1862" t="s">
        <v>1950</v>
      </c>
      <c r="F1862" t="s">
        <v>1838</v>
      </c>
      <c r="G1862" t="s">
        <v>1748</v>
      </c>
      <c r="H1862" t="s">
        <v>1896</v>
      </c>
    </row>
    <row r="1863" spans="1:8">
      <c r="A1863" t="s">
        <v>4856</v>
      </c>
      <c r="B1863">
        <v>210</v>
      </c>
      <c r="C1863" t="s">
        <v>4857</v>
      </c>
      <c r="D1863" t="s">
        <v>3993</v>
      </c>
      <c r="F1863" t="s">
        <v>1838</v>
      </c>
      <c r="G1863" t="s">
        <v>1748</v>
      </c>
      <c r="H1863" t="s">
        <v>1896</v>
      </c>
    </row>
    <row r="1864" spans="1:8">
      <c r="A1864" t="s">
        <v>754</v>
      </c>
      <c r="B1864">
        <v>210</v>
      </c>
      <c r="C1864" t="s">
        <v>4858</v>
      </c>
      <c r="D1864" t="s">
        <v>4420</v>
      </c>
      <c r="F1864" t="s">
        <v>1838</v>
      </c>
      <c r="G1864" t="s">
        <v>1748</v>
      </c>
      <c r="H1864" t="s">
        <v>1896</v>
      </c>
    </row>
    <row r="1865" spans="1:8">
      <c r="A1865" t="s">
        <v>4859</v>
      </c>
      <c r="B1865">
        <v>210</v>
      </c>
      <c r="C1865" t="s">
        <v>4860</v>
      </c>
      <c r="D1865" t="s">
        <v>4848</v>
      </c>
      <c r="F1865" t="s">
        <v>1838</v>
      </c>
      <c r="G1865" t="s">
        <v>1869</v>
      </c>
      <c r="H1865" t="s">
        <v>3991</v>
      </c>
    </row>
    <row r="1866" spans="1:8">
      <c r="A1866" t="s">
        <v>756</v>
      </c>
      <c r="B1866">
        <v>210</v>
      </c>
      <c r="C1866" t="s">
        <v>4861</v>
      </c>
      <c r="D1866" t="s">
        <v>4830</v>
      </c>
      <c r="F1866" t="s">
        <v>1838</v>
      </c>
      <c r="G1866" t="s">
        <v>1748</v>
      </c>
      <c r="H1866" t="s">
        <v>1896</v>
      </c>
    </row>
    <row r="1867" spans="1:8">
      <c r="A1867" t="s">
        <v>756</v>
      </c>
      <c r="B1867">
        <v>230</v>
      </c>
      <c r="C1867" t="s">
        <v>4861</v>
      </c>
      <c r="D1867" t="s">
        <v>4830</v>
      </c>
      <c r="F1867" t="s">
        <v>1838</v>
      </c>
      <c r="G1867" t="s">
        <v>1748</v>
      </c>
      <c r="H1867" t="s">
        <v>1896</v>
      </c>
    </row>
    <row r="1868" spans="1:8">
      <c r="A1868" t="s">
        <v>4862</v>
      </c>
      <c r="B1868">
        <v>210</v>
      </c>
      <c r="C1868" t="s">
        <v>4863</v>
      </c>
      <c r="D1868" t="s">
        <v>4864</v>
      </c>
      <c r="F1868" t="s">
        <v>1838</v>
      </c>
      <c r="G1868" t="s">
        <v>1869</v>
      </c>
      <c r="H1868" t="s">
        <v>3991</v>
      </c>
    </row>
    <row r="1869" spans="1:8">
      <c r="A1869" t="s">
        <v>4865</v>
      </c>
      <c r="B1869">
        <v>210</v>
      </c>
      <c r="C1869" t="s">
        <v>4866</v>
      </c>
      <c r="D1869" t="s">
        <v>2699</v>
      </c>
      <c r="F1869" t="s">
        <v>1838</v>
      </c>
      <c r="G1869" t="s">
        <v>1869</v>
      </c>
      <c r="H1869" t="s">
        <v>3991</v>
      </c>
    </row>
    <row r="1870" spans="1:8">
      <c r="A1870" t="s">
        <v>759</v>
      </c>
      <c r="B1870">
        <v>210</v>
      </c>
      <c r="C1870" t="s">
        <v>4867</v>
      </c>
      <c r="D1870" t="s">
        <v>4354</v>
      </c>
      <c r="F1870" t="s">
        <v>1838</v>
      </c>
      <c r="G1870" t="s">
        <v>1748</v>
      </c>
      <c r="H1870" t="s">
        <v>1889</v>
      </c>
    </row>
    <row r="1871" spans="1:8">
      <c r="A1871" t="s">
        <v>4868</v>
      </c>
      <c r="B1871">
        <v>210</v>
      </c>
      <c r="C1871" t="s">
        <v>4869</v>
      </c>
      <c r="D1871" t="s">
        <v>4870</v>
      </c>
      <c r="F1871" t="s">
        <v>1838</v>
      </c>
      <c r="G1871" t="s">
        <v>1748</v>
      </c>
      <c r="H1871" t="s">
        <v>1896</v>
      </c>
    </row>
    <row r="1872" spans="1:8">
      <c r="A1872" t="s">
        <v>4871</v>
      </c>
      <c r="B1872">
        <v>210</v>
      </c>
      <c r="C1872" t="s">
        <v>4872</v>
      </c>
      <c r="D1872" t="s">
        <v>1950</v>
      </c>
      <c r="F1872" t="s">
        <v>1838</v>
      </c>
      <c r="G1872" t="s">
        <v>1869</v>
      </c>
      <c r="H1872" t="s">
        <v>1870</v>
      </c>
    </row>
    <row r="1873" spans="1:8">
      <c r="A1873" t="s">
        <v>4873</v>
      </c>
      <c r="B1873">
        <v>210</v>
      </c>
      <c r="C1873" t="s">
        <v>4874</v>
      </c>
      <c r="D1873" t="s">
        <v>1950</v>
      </c>
      <c r="F1873" t="s">
        <v>1838</v>
      </c>
      <c r="G1873" t="s">
        <v>1869</v>
      </c>
      <c r="H1873" t="s">
        <v>1870</v>
      </c>
    </row>
    <row r="1874" spans="1:8">
      <c r="A1874" t="s">
        <v>765</v>
      </c>
      <c r="B1874">
        <v>210</v>
      </c>
      <c r="C1874" t="s">
        <v>4875</v>
      </c>
      <c r="D1874" t="s">
        <v>4876</v>
      </c>
      <c r="F1874" t="s">
        <v>1838</v>
      </c>
      <c r="G1874" t="s">
        <v>1748</v>
      </c>
      <c r="H1874" t="s">
        <v>1896</v>
      </c>
    </row>
    <row r="1875" spans="1:8">
      <c r="A1875" t="s">
        <v>768</v>
      </c>
      <c r="B1875">
        <v>210</v>
      </c>
      <c r="C1875" t="s">
        <v>4877</v>
      </c>
      <c r="D1875" t="s">
        <v>4876</v>
      </c>
      <c r="F1875" t="s">
        <v>1838</v>
      </c>
      <c r="G1875" t="s">
        <v>1748</v>
      </c>
      <c r="H1875" t="s">
        <v>1896</v>
      </c>
    </row>
    <row r="1876" spans="1:8">
      <c r="A1876" t="s">
        <v>769</v>
      </c>
      <c r="B1876">
        <v>210</v>
      </c>
      <c r="C1876" t="s">
        <v>4878</v>
      </c>
      <c r="D1876" t="s">
        <v>4876</v>
      </c>
      <c r="F1876" t="s">
        <v>1838</v>
      </c>
      <c r="G1876" t="s">
        <v>1748</v>
      </c>
      <c r="H1876" t="s">
        <v>1896</v>
      </c>
    </row>
    <row r="1877" spans="1:8">
      <c r="A1877" t="s">
        <v>770</v>
      </c>
      <c r="B1877">
        <v>210</v>
      </c>
      <c r="C1877" t="s">
        <v>4879</v>
      </c>
      <c r="D1877" t="s">
        <v>4876</v>
      </c>
      <c r="F1877" t="s">
        <v>1838</v>
      </c>
      <c r="G1877" t="s">
        <v>1748</v>
      </c>
      <c r="H1877" t="s">
        <v>1896</v>
      </c>
    </row>
    <row r="1878" spans="1:8">
      <c r="A1878" t="s">
        <v>4880</v>
      </c>
      <c r="B1878">
        <v>210</v>
      </c>
      <c r="C1878" t="s">
        <v>4881</v>
      </c>
      <c r="D1878" t="s">
        <v>4882</v>
      </c>
      <c r="F1878" t="s">
        <v>1838</v>
      </c>
      <c r="G1878" t="s">
        <v>1869</v>
      </c>
      <c r="H1878" t="s">
        <v>3991</v>
      </c>
    </row>
    <row r="1879" spans="1:8">
      <c r="A1879" t="s">
        <v>4883</v>
      </c>
      <c r="B1879">
        <v>210</v>
      </c>
      <c r="C1879" t="s">
        <v>4884</v>
      </c>
      <c r="D1879" t="s">
        <v>4882</v>
      </c>
      <c r="F1879" t="s">
        <v>1838</v>
      </c>
      <c r="G1879" t="s">
        <v>1869</v>
      </c>
      <c r="H1879" t="s">
        <v>3991</v>
      </c>
    </row>
    <row r="1880" spans="1:8">
      <c r="A1880" t="s">
        <v>4885</v>
      </c>
      <c r="B1880">
        <v>210</v>
      </c>
      <c r="C1880" t="s">
        <v>4886</v>
      </c>
      <c r="D1880" t="s">
        <v>4444</v>
      </c>
      <c r="F1880" t="s">
        <v>1838</v>
      </c>
      <c r="G1880" t="s">
        <v>1748</v>
      </c>
      <c r="H1880" t="s">
        <v>1896</v>
      </c>
    </row>
    <row r="1881" spans="1:8">
      <c r="A1881" t="s">
        <v>775</v>
      </c>
      <c r="B1881">
        <v>210</v>
      </c>
      <c r="C1881" t="s">
        <v>4887</v>
      </c>
      <c r="D1881" t="s">
        <v>4888</v>
      </c>
      <c r="F1881" t="s">
        <v>1838</v>
      </c>
      <c r="G1881" t="s">
        <v>1869</v>
      </c>
      <c r="H1881" t="s">
        <v>1870</v>
      </c>
    </row>
    <row r="1882" spans="1:8">
      <c r="A1882" t="s">
        <v>776</v>
      </c>
      <c r="B1882">
        <v>210</v>
      </c>
      <c r="C1882" t="s">
        <v>4889</v>
      </c>
      <c r="D1882" t="s">
        <v>4870</v>
      </c>
      <c r="F1882" t="s">
        <v>1838</v>
      </c>
      <c r="G1882" t="s">
        <v>1748</v>
      </c>
      <c r="H1882" t="s">
        <v>1896</v>
      </c>
    </row>
    <row r="1883" spans="1:8">
      <c r="A1883" t="s">
        <v>4890</v>
      </c>
      <c r="B1883">
        <v>210</v>
      </c>
      <c r="C1883" t="s">
        <v>4891</v>
      </c>
      <c r="D1883" t="s">
        <v>4548</v>
      </c>
      <c r="F1883" t="s">
        <v>1838</v>
      </c>
      <c r="G1883" t="s">
        <v>1748</v>
      </c>
      <c r="H1883" t="s">
        <v>1896</v>
      </c>
    </row>
    <row r="1884" spans="1:8">
      <c r="A1884" t="s">
        <v>777</v>
      </c>
      <c r="B1884">
        <v>210</v>
      </c>
      <c r="C1884" t="s">
        <v>4892</v>
      </c>
      <c r="D1884" t="s">
        <v>4044</v>
      </c>
      <c r="F1884" t="s">
        <v>1838</v>
      </c>
      <c r="G1884" t="s">
        <v>1748</v>
      </c>
      <c r="H1884" t="s">
        <v>1889</v>
      </c>
    </row>
    <row r="1885" spans="1:8">
      <c r="A1885" t="s">
        <v>780</v>
      </c>
      <c r="B1885">
        <v>210</v>
      </c>
      <c r="C1885" t="s">
        <v>4893</v>
      </c>
      <c r="D1885" t="s">
        <v>4894</v>
      </c>
      <c r="F1885" t="s">
        <v>1838</v>
      </c>
      <c r="G1885" t="s">
        <v>1748</v>
      </c>
      <c r="H1885" t="s">
        <v>1896</v>
      </c>
    </row>
    <row r="1886" spans="1:8">
      <c r="A1886" t="s">
        <v>780</v>
      </c>
      <c r="B1886">
        <v>230</v>
      </c>
      <c r="C1886" t="s">
        <v>4893</v>
      </c>
      <c r="D1886" t="s">
        <v>4894</v>
      </c>
      <c r="F1886" t="s">
        <v>1838</v>
      </c>
      <c r="G1886" t="s">
        <v>1748</v>
      </c>
      <c r="H1886" t="s">
        <v>1896</v>
      </c>
    </row>
    <row r="1887" spans="1:8">
      <c r="A1887" t="s">
        <v>783</v>
      </c>
      <c r="B1887">
        <v>210</v>
      </c>
      <c r="C1887" t="s">
        <v>4895</v>
      </c>
      <c r="D1887" t="s">
        <v>4896</v>
      </c>
      <c r="F1887" t="s">
        <v>1838</v>
      </c>
      <c r="G1887" t="s">
        <v>1748</v>
      </c>
      <c r="H1887" t="s">
        <v>1889</v>
      </c>
    </row>
    <row r="1888" spans="1:8">
      <c r="A1888" t="s">
        <v>4897</v>
      </c>
      <c r="B1888">
        <v>210</v>
      </c>
      <c r="C1888" t="s">
        <v>4898</v>
      </c>
      <c r="D1888" t="s">
        <v>4876</v>
      </c>
      <c r="F1888" t="s">
        <v>1838</v>
      </c>
      <c r="G1888" t="s">
        <v>1748</v>
      </c>
      <c r="H1888" t="s">
        <v>1896</v>
      </c>
    </row>
    <row r="1889" spans="1:8">
      <c r="A1889" t="s">
        <v>4899</v>
      </c>
      <c r="B1889">
        <v>210</v>
      </c>
      <c r="C1889" t="s">
        <v>4900</v>
      </c>
      <c r="D1889" t="s">
        <v>4882</v>
      </c>
      <c r="F1889" t="s">
        <v>1838</v>
      </c>
      <c r="G1889" t="s">
        <v>1869</v>
      </c>
      <c r="H1889" t="s">
        <v>3991</v>
      </c>
    </row>
    <row r="1890" spans="1:8">
      <c r="A1890" t="s">
        <v>4901</v>
      </c>
      <c r="B1890">
        <v>210</v>
      </c>
      <c r="C1890" t="s">
        <v>4902</v>
      </c>
      <c r="D1890" t="s">
        <v>4882</v>
      </c>
      <c r="F1890" t="s">
        <v>1838</v>
      </c>
      <c r="G1890" t="s">
        <v>1869</v>
      </c>
      <c r="H1890" t="s">
        <v>3991</v>
      </c>
    </row>
    <row r="1891" spans="1:8">
      <c r="A1891" t="s">
        <v>786</v>
      </c>
      <c r="B1891">
        <v>210</v>
      </c>
      <c r="C1891" t="s">
        <v>4903</v>
      </c>
      <c r="D1891" t="s">
        <v>4896</v>
      </c>
      <c r="F1891" t="s">
        <v>1838</v>
      </c>
      <c r="G1891" t="s">
        <v>1748</v>
      </c>
      <c r="H1891" t="s">
        <v>1889</v>
      </c>
    </row>
    <row r="1892" spans="1:8">
      <c r="A1892" t="s">
        <v>4904</v>
      </c>
      <c r="B1892">
        <v>210</v>
      </c>
      <c r="C1892" t="s">
        <v>4905</v>
      </c>
      <c r="D1892" t="s">
        <v>4882</v>
      </c>
      <c r="F1892" t="s">
        <v>1838</v>
      </c>
      <c r="G1892" t="s">
        <v>1869</v>
      </c>
      <c r="H1892" t="s">
        <v>3991</v>
      </c>
    </row>
    <row r="1893" spans="1:8">
      <c r="A1893" t="s">
        <v>4906</v>
      </c>
      <c r="B1893">
        <v>210</v>
      </c>
      <c r="C1893" t="s">
        <v>4907</v>
      </c>
      <c r="D1893" t="s">
        <v>4882</v>
      </c>
      <c r="F1893" t="s">
        <v>1838</v>
      </c>
      <c r="G1893" t="s">
        <v>1869</v>
      </c>
      <c r="H1893" t="s">
        <v>3991</v>
      </c>
    </row>
    <row r="1894" spans="1:8">
      <c r="A1894" t="s">
        <v>4908</v>
      </c>
      <c r="B1894">
        <v>210</v>
      </c>
      <c r="C1894" t="s">
        <v>4909</v>
      </c>
      <c r="D1894" t="s">
        <v>3320</v>
      </c>
      <c r="F1894" t="s">
        <v>1838</v>
      </c>
      <c r="G1894" t="s">
        <v>1748</v>
      </c>
      <c r="H1894" t="s">
        <v>1896</v>
      </c>
    </row>
    <row r="1895" spans="1:8">
      <c r="A1895" t="s">
        <v>791</v>
      </c>
      <c r="B1895">
        <v>210</v>
      </c>
      <c r="C1895" t="s">
        <v>4910</v>
      </c>
      <c r="D1895" t="s">
        <v>3320</v>
      </c>
      <c r="F1895" t="s">
        <v>1838</v>
      </c>
      <c r="G1895" t="s">
        <v>1869</v>
      </c>
      <c r="H1895" t="s">
        <v>1870</v>
      </c>
    </row>
    <row r="1896" spans="1:8">
      <c r="A1896" t="s">
        <v>794</v>
      </c>
      <c r="B1896">
        <v>210</v>
      </c>
      <c r="C1896" t="s">
        <v>4911</v>
      </c>
      <c r="D1896" t="s">
        <v>4010</v>
      </c>
      <c r="F1896" t="s">
        <v>1838</v>
      </c>
      <c r="G1896" t="s">
        <v>1748</v>
      </c>
      <c r="H1896" t="s">
        <v>1889</v>
      </c>
    </row>
    <row r="1897" spans="1:8">
      <c r="A1897" t="s">
        <v>797</v>
      </c>
      <c r="B1897">
        <v>210</v>
      </c>
      <c r="C1897" t="s">
        <v>4912</v>
      </c>
      <c r="D1897" t="s">
        <v>3320</v>
      </c>
      <c r="F1897" t="s">
        <v>1838</v>
      </c>
      <c r="G1897" t="s">
        <v>1748</v>
      </c>
      <c r="H1897" t="s">
        <v>1896</v>
      </c>
    </row>
    <row r="1898" spans="1:8">
      <c r="A1898" t="s">
        <v>798</v>
      </c>
      <c r="B1898">
        <v>210</v>
      </c>
      <c r="C1898" t="s">
        <v>4913</v>
      </c>
      <c r="D1898" t="s">
        <v>3498</v>
      </c>
      <c r="F1898" t="s">
        <v>1838</v>
      </c>
      <c r="G1898" t="s">
        <v>1748</v>
      </c>
      <c r="H1898" t="s">
        <v>1896</v>
      </c>
    </row>
    <row r="1899" spans="1:8">
      <c r="A1899" t="s">
        <v>798</v>
      </c>
      <c r="B1899">
        <v>230</v>
      </c>
      <c r="C1899" t="s">
        <v>4913</v>
      </c>
      <c r="D1899" t="s">
        <v>3498</v>
      </c>
      <c r="F1899" t="s">
        <v>1838</v>
      </c>
      <c r="G1899" t="s">
        <v>1748</v>
      </c>
      <c r="H1899" t="s">
        <v>1896</v>
      </c>
    </row>
    <row r="1900" spans="1:8">
      <c r="A1900" t="s">
        <v>4914</v>
      </c>
      <c r="B1900">
        <v>210</v>
      </c>
      <c r="C1900" t="s">
        <v>4915</v>
      </c>
      <c r="D1900" t="s">
        <v>3320</v>
      </c>
      <c r="F1900" t="s">
        <v>1838</v>
      </c>
      <c r="G1900" t="s">
        <v>1748</v>
      </c>
      <c r="H1900" t="s">
        <v>1896</v>
      </c>
    </row>
    <row r="1901" spans="1:8">
      <c r="A1901" t="s">
        <v>801</v>
      </c>
      <c r="B1901">
        <v>210</v>
      </c>
      <c r="C1901" t="s">
        <v>4916</v>
      </c>
      <c r="D1901" t="s">
        <v>3498</v>
      </c>
      <c r="F1901" t="s">
        <v>1838</v>
      </c>
      <c r="G1901" t="s">
        <v>1748</v>
      </c>
      <c r="H1901" t="s">
        <v>1896</v>
      </c>
    </row>
    <row r="1902" spans="1:8">
      <c r="A1902" t="s">
        <v>801</v>
      </c>
      <c r="B1902">
        <v>230</v>
      </c>
      <c r="C1902" t="s">
        <v>4916</v>
      </c>
      <c r="D1902" t="s">
        <v>3498</v>
      </c>
      <c r="F1902" t="s">
        <v>1838</v>
      </c>
      <c r="G1902" t="s">
        <v>1748</v>
      </c>
      <c r="H1902" t="s">
        <v>1896</v>
      </c>
    </row>
    <row r="1903" spans="1:8">
      <c r="A1903" t="s">
        <v>804</v>
      </c>
      <c r="B1903">
        <v>210</v>
      </c>
      <c r="C1903" t="s">
        <v>4917</v>
      </c>
      <c r="D1903" t="s">
        <v>4918</v>
      </c>
      <c r="F1903" t="s">
        <v>1838</v>
      </c>
      <c r="G1903" t="s">
        <v>1748</v>
      </c>
      <c r="H1903" t="s">
        <v>1896</v>
      </c>
    </row>
    <row r="1904" spans="1:8">
      <c r="A1904" t="s">
        <v>805</v>
      </c>
      <c r="B1904">
        <v>210</v>
      </c>
      <c r="C1904" t="s">
        <v>4919</v>
      </c>
      <c r="D1904" t="s">
        <v>4918</v>
      </c>
      <c r="F1904" t="s">
        <v>1838</v>
      </c>
      <c r="G1904" t="s">
        <v>1748</v>
      </c>
      <c r="H1904" t="s">
        <v>1896</v>
      </c>
    </row>
    <row r="1905" spans="1:8">
      <c r="A1905" t="s">
        <v>808</v>
      </c>
      <c r="B1905">
        <v>210</v>
      </c>
      <c r="C1905" t="s">
        <v>4920</v>
      </c>
      <c r="D1905" t="s">
        <v>4921</v>
      </c>
      <c r="F1905" t="s">
        <v>1838</v>
      </c>
      <c r="G1905" t="s">
        <v>1748</v>
      </c>
      <c r="H1905" t="s">
        <v>1889</v>
      </c>
    </row>
    <row r="1906" spans="1:8">
      <c r="A1906" t="s">
        <v>4922</v>
      </c>
      <c r="B1906">
        <v>210</v>
      </c>
      <c r="C1906" t="s">
        <v>4923</v>
      </c>
      <c r="D1906" t="s">
        <v>3320</v>
      </c>
      <c r="F1906" t="s">
        <v>1838</v>
      </c>
      <c r="G1906" t="s">
        <v>1748</v>
      </c>
      <c r="H1906" t="s">
        <v>1896</v>
      </c>
    </row>
    <row r="1907" spans="1:8">
      <c r="A1907" t="s">
        <v>809</v>
      </c>
      <c r="B1907">
        <v>210</v>
      </c>
      <c r="C1907" t="s">
        <v>4924</v>
      </c>
      <c r="D1907" t="s">
        <v>3320</v>
      </c>
      <c r="F1907" t="s">
        <v>1838</v>
      </c>
      <c r="G1907" t="s">
        <v>1869</v>
      </c>
      <c r="H1907" t="s">
        <v>1870</v>
      </c>
    </row>
    <row r="1908" spans="1:8">
      <c r="A1908" t="s">
        <v>810</v>
      </c>
      <c r="B1908">
        <v>210</v>
      </c>
      <c r="C1908" t="s">
        <v>4925</v>
      </c>
      <c r="D1908" t="s">
        <v>4010</v>
      </c>
      <c r="F1908" t="s">
        <v>1838</v>
      </c>
      <c r="G1908" t="s">
        <v>1748</v>
      </c>
      <c r="H1908" t="s">
        <v>1889</v>
      </c>
    </row>
    <row r="1909" spans="1:8">
      <c r="A1909" t="s">
        <v>811</v>
      </c>
      <c r="B1909">
        <v>210</v>
      </c>
      <c r="C1909" t="s">
        <v>4926</v>
      </c>
      <c r="D1909" t="s">
        <v>3320</v>
      </c>
      <c r="F1909" t="s">
        <v>1838</v>
      </c>
      <c r="G1909" t="s">
        <v>1748</v>
      </c>
      <c r="H1909" t="s">
        <v>1896</v>
      </c>
    </row>
    <row r="1910" spans="1:8">
      <c r="A1910" t="s">
        <v>4927</v>
      </c>
      <c r="B1910">
        <v>210</v>
      </c>
      <c r="C1910" t="s">
        <v>4928</v>
      </c>
      <c r="D1910" t="s">
        <v>3498</v>
      </c>
      <c r="F1910" t="s">
        <v>1838</v>
      </c>
      <c r="G1910" t="s">
        <v>1748</v>
      </c>
      <c r="H1910" t="s">
        <v>1896</v>
      </c>
    </row>
    <row r="1911" spans="1:8">
      <c r="A1911" t="s">
        <v>4927</v>
      </c>
      <c r="B1911">
        <v>230</v>
      </c>
      <c r="C1911" t="s">
        <v>4928</v>
      </c>
      <c r="D1911" t="s">
        <v>3498</v>
      </c>
      <c r="F1911" t="s">
        <v>1838</v>
      </c>
      <c r="G1911" t="s">
        <v>1748</v>
      </c>
      <c r="H1911" t="s">
        <v>1896</v>
      </c>
    </row>
    <row r="1912" spans="1:8">
      <c r="A1912" t="s">
        <v>4929</v>
      </c>
      <c r="B1912">
        <v>210</v>
      </c>
      <c r="C1912" t="s">
        <v>4930</v>
      </c>
      <c r="D1912" t="s">
        <v>3320</v>
      </c>
      <c r="F1912" t="s">
        <v>1838</v>
      </c>
      <c r="G1912" t="s">
        <v>1748</v>
      </c>
      <c r="H1912" t="s">
        <v>1896</v>
      </c>
    </row>
    <row r="1913" spans="1:8">
      <c r="A1913" t="s">
        <v>4931</v>
      </c>
      <c r="B1913">
        <v>210</v>
      </c>
      <c r="C1913" t="s">
        <v>4932</v>
      </c>
      <c r="D1913" t="s">
        <v>3498</v>
      </c>
      <c r="F1913" t="s">
        <v>1838</v>
      </c>
      <c r="G1913" t="s">
        <v>1748</v>
      </c>
      <c r="H1913" t="s">
        <v>1896</v>
      </c>
    </row>
    <row r="1914" spans="1:8">
      <c r="A1914" t="s">
        <v>4931</v>
      </c>
      <c r="B1914">
        <v>230</v>
      </c>
      <c r="C1914" t="s">
        <v>4932</v>
      </c>
      <c r="D1914" t="s">
        <v>3498</v>
      </c>
      <c r="F1914" t="s">
        <v>1838</v>
      </c>
      <c r="G1914" t="s">
        <v>1748</v>
      </c>
      <c r="H1914" t="s">
        <v>1896</v>
      </c>
    </row>
    <row r="1915" spans="1:8">
      <c r="A1915" t="s">
        <v>812</v>
      </c>
      <c r="B1915">
        <v>210</v>
      </c>
      <c r="C1915" t="s">
        <v>4933</v>
      </c>
      <c r="D1915" t="s">
        <v>4934</v>
      </c>
      <c r="F1915" t="s">
        <v>1838</v>
      </c>
      <c r="G1915" t="s">
        <v>1869</v>
      </c>
      <c r="H1915" t="s">
        <v>3991</v>
      </c>
    </row>
    <row r="1916" spans="1:8">
      <c r="A1916" t="s">
        <v>4935</v>
      </c>
      <c r="B1916">
        <v>210</v>
      </c>
      <c r="C1916" t="s">
        <v>4936</v>
      </c>
      <c r="D1916" t="s">
        <v>3320</v>
      </c>
      <c r="F1916" t="s">
        <v>1838</v>
      </c>
      <c r="G1916" t="s">
        <v>1869</v>
      </c>
      <c r="H1916" t="s">
        <v>1870</v>
      </c>
    </row>
    <row r="1917" spans="1:8">
      <c r="A1917" t="s">
        <v>4937</v>
      </c>
      <c r="B1917">
        <v>210</v>
      </c>
      <c r="C1917" t="s">
        <v>4938</v>
      </c>
      <c r="D1917" t="s">
        <v>3320</v>
      </c>
      <c r="F1917" t="s">
        <v>1838</v>
      </c>
      <c r="G1917" t="s">
        <v>1748</v>
      </c>
      <c r="H1917" t="s">
        <v>1896</v>
      </c>
    </row>
    <row r="1918" spans="1:8">
      <c r="A1918" t="s">
        <v>814</v>
      </c>
      <c r="B1918">
        <v>210</v>
      </c>
      <c r="C1918" t="s">
        <v>4939</v>
      </c>
      <c r="D1918" t="s">
        <v>3320</v>
      </c>
      <c r="F1918" t="s">
        <v>1838</v>
      </c>
      <c r="G1918" t="s">
        <v>1748</v>
      </c>
      <c r="H1918" t="s">
        <v>1896</v>
      </c>
    </row>
    <row r="1919" spans="1:8">
      <c r="A1919" t="s">
        <v>815</v>
      </c>
      <c r="B1919">
        <v>210</v>
      </c>
      <c r="C1919" t="s">
        <v>4940</v>
      </c>
      <c r="D1919" t="s">
        <v>4010</v>
      </c>
      <c r="F1919" t="s">
        <v>1838</v>
      </c>
      <c r="G1919" t="s">
        <v>1748</v>
      </c>
      <c r="H1919" t="s">
        <v>1889</v>
      </c>
    </row>
    <row r="1920" spans="1:8">
      <c r="A1920" t="s">
        <v>4941</v>
      </c>
      <c r="B1920">
        <v>210</v>
      </c>
      <c r="C1920" t="s">
        <v>4942</v>
      </c>
      <c r="D1920" t="s">
        <v>1950</v>
      </c>
      <c r="F1920" t="s">
        <v>1838</v>
      </c>
      <c r="G1920" t="s">
        <v>1869</v>
      </c>
      <c r="H1920" t="s">
        <v>1870</v>
      </c>
    </row>
    <row r="1921" spans="1:8">
      <c r="A1921" t="s">
        <v>817</v>
      </c>
      <c r="B1921">
        <v>210</v>
      </c>
      <c r="C1921" t="s">
        <v>4943</v>
      </c>
      <c r="D1921" t="s">
        <v>4010</v>
      </c>
      <c r="F1921" t="s">
        <v>1838</v>
      </c>
      <c r="G1921" t="s">
        <v>1748</v>
      </c>
      <c r="H1921" t="s">
        <v>1889</v>
      </c>
    </row>
    <row r="1922" spans="1:8">
      <c r="A1922" t="s">
        <v>4944</v>
      </c>
      <c r="B1922">
        <v>210</v>
      </c>
      <c r="C1922" t="s">
        <v>4945</v>
      </c>
      <c r="D1922" t="s">
        <v>3320</v>
      </c>
      <c r="F1922" t="s">
        <v>1838</v>
      </c>
      <c r="G1922" t="s">
        <v>1748</v>
      </c>
      <c r="H1922" t="s">
        <v>1896</v>
      </c>
    </row>
    <row r="1923" spans="1:8">
      <c r="A1923" t="s">
        <v>818</v>
      </c>
      <c r="B1923">
        <v>210</v>
      </c>
      <c r="C1923" t="s">
        <v>4946</v>
      </c>
      <c r="D1923" t="s">
        <v>4947</v>
      </c>
      <c r="F1923" t="s">
        <v>1838</v>
      </c>
      <c r="G1923" t="s">
        <v>1748</v>
      </c>
      <c r="H1923" t="s">
        <v>1896</v>
      </c>
    </row>
    <row r="1924" spans="1:8">
      <c r="A1924" t="s">
        <v>4948</v>
      </c>
      <c r="B1924">
        <v>210</v>
      </c>
      <c r="C1924" t="s">
        <v>4949</v>
      </c>
      <c r="D1924" t="s">
        <v>4934</v>
      </c>
      <c r="F1924" t="s">
        <v>1838</v>
      </c>
      <c r="G1924" t="s">
        <v>1869</v>
      </c>
      <c r="H1924" t="s">
        <v>3991</v>
      </c>
    </row>
    <row r="1925" spans="1:8">
      <c r="A1925" t="s">
        <v>4950</v>
      </c>
      <c r="B1925">
        <v>210</v>
      </c>
      <c r="C1925" t="s">
        <v>4951</v>
      </c>
      <c r="D1925" t="s">
        <v>3320</v>
      </c>
      <c r="F1925" t="s">
        <v>1838</v>
      </c>
      <c r="G1925" t="s">
        <v>1869</v>
      </c>
      <c r="H1925" t="s">
        <v>1870</v>
      </c>
    </row>
    <row r="1926" spans="1:8">
      <c r="A1926" t="s">
        <v>4952</v>
      </c>
      <c r="B1926">
        <v>210</v>
      </c>
      <c r="C1926" t="s">
        <v>4953</v>
      </c>
      <c r="D1926" t="s">
        <v>3320</v>
      </c>
      <c r="F1926" t="s">
        <v>1838</v>
      </c>
      <c r="G1926" t="s">
        <v>1869</v>
      </c>
      <c r="H1926" t="s">
        <v>1870</v>
      </c>
    </row>
    <row r="1927" spans="1:8">
      <c r="A1927" t="s">
        <v>4954</v>
      </c>
      <c r="B1927">
        <v>210</v>
      </c>
      <c r="C1927" t="s">
        <v>4955</v>
      </c>
      <c r="D1927" t="s">
        <v>3320</v>
      </c>
      <c r="F1927" t="s">
        <v>1838</v>
      </c>
      <c r="G1927" t="s">
        <v>1748</v>
      </c>
      <c r="H1927" t="s">
        <v>1896</v>
      </c>
    </row>
    <row r="1928" spans="1:8">
      <c r="A1928" t="s">
        <v>823</v>
      </c>
      <c r="B1928">
        <v>210</v>
      </c>
      <c r="C1928" t="s">
        <v>4956</v>
      </c>
      <c r="D1928" t="s">
        <v>4010</v>
      </c>
      <c r="F1928" t="s">
        <v>1838</v>
      </c>
      <c r="G1928" t="s">
        <v>1748</v>
      </c>
      <c r="H1928" t="s">
        <v>1889</v>
      </c>
    </row>
    <row r="1929" spans="1:8">
      <c r="A1929" t="s">
        <v>4957</v>
      </c>
      <c r="B1929">
        <v>210</v>
      </c>
      <c r="C1929" t="s">
        <v>4958</v>
      </c>
      <c r="D1929" t="s">
        <v>1950</v>
      </c>
      <c r="F1929" t="s">
        <v>1838</v>
      </c>
      <c r="G1929" t="s">
        <v>1869</v>
      </c>
      <c r="H1929" t="s">
        <v>1870</v>
      </c>
    </row>
    <row r="1930" spans="1:8">
      <c r="A1930" t="s">
        <v>4959</v>
      </c>
      <c r="B1930">
        <v>210</v>
      </c>
      <c r="C1930" t="s">
        <v>4960</v>
      </c>
      <c r="D1930" t="s">
        <v>4961</v>
      </c>
      <c r="F1930" t="s">
        <v>1838</v>
      </c>
      <c r="G1930" t="s">
        <v>1869</v>
      </c>
      <c r="H1930" t="s">
        <v>3991</v>
      </c>
    </row>
    <row r="1931" spans="1:8">
      <c r="A1931" t="s">
        <v>826</v>
      </c>
      <c r="B1931">
        <v>210</v>
      </c>
      <c r="C1931" t="s">
        <v>4962</v>
      </c>
      <c r="D1931" t="s">
        <v>3498</v>
      </c>
      <c r="F1931" t="s">
        <v>1838</v>
      </c>
      <c r="G1931" t="s">
        <v>1748</v>
      </c>
      <c r="H1931" t="s">
        <v>1896</v>
      </c>
    </row>
    <row r="1932" spans="1:8">
      <c r="A1932" t="s">
        <v>827</v>
      </c>
      <c r="B1932">
        <v>210</v>
      </c>
      <c r="C1932" t="s">
        <v>4963</v>
      </c>
      <c r="D1932" t="s">
        <v>4947</v>
      </c>
      <c r="F1932" t="s">
        <v>1838</v>
      </c>
      <c r="G1932" t="s">
        <v>1748</v>
      </c>
      <c r="H1932" t="s">
        <v>1896</v>
      </c>
    </row>
    <row r="1933" spans="1:8">
      <c r="A1933" t="s">
        <v>828</v>
      </c>
      <c r="B1933">
        <v>210</v>
      </c>
      <c r="C1933" t="s">
        <v>4964</v>
      </c>
      <c r="D1933" t="s">
        <v>4420</v>
      </c>
      <c r="F1933" t="s">
        <v>1838</v>
      </c>
      <c r="G1933" t="s">
        <v>1748</v>
      </c>
      <c r="H1933" t="s">
        <v>1896</v>
      </c>
    </row>
    <row r="1934" spans="1:8">
      <c r="A1934" t="s">
        <v>829</v>
      </c>
      <c r="B1934">
        <v>210</v>
      </c>
      <c r="C1934" t="s">
        <v>4965</v>
      </c>
      <c r="D1934" t="s">
        <v>4961</v>
      </c>
      <c r="F1934" t="s">
        <v>1838</v>
      </c>
      <c r="G1934" t="s">
        <v>1869</v>
      </c>
      <c r="H1934" t="s">
        <v>3991</v>
      </c>
    </row>
    <row r="1935" spans="1:8">
      <c r="A1935" t="s">
        <v>830</v>
      </c>
      <c r="B1935">
        <v>210</v>
      </c>
      <c r="C1935" t="s">
        <v>4966</v>
      </c>
      <c r="D1935" t="s">
        <v>3498</v>
      </c>
      <c r="F1935" t="s">
        <v>1838</v>
      </c>
      <c r="G1935" t="s">
        <v>1748</v>
      </c>
      <c r="H1935" t="s">
        <v>1896</v>
      </c>
    </row>
    <row r="1936" spans="1:8">
      <c r="A1936" t="s">
        <v>4967</v>
      </c>
      <c r="B1936">
        <v>210</v>
      </c>
      <c r="C1936" t="s">
        <v>4968</v>
      </c>
      <c r="D1936" t="s">
        <v>1950</v>
      </c>
      <c r="F1936" t="s">
        <v>1838</v>
      </c>
      <c r="G1936" t="s">
        <v>1869</v>
      </c>
      <c r="H1936" t="s">
        <v>1870</v>
      </c>
    </row>
    <row r="1937" spans="1:8">
      <c r="A1937" t="s">
        <v>832</v>
      </c>
      <c r="B1937">
        <v>210</v>
      </c>
      <c r="C1937" t="s">
        <v>4969</v>
      </c>
      <c r="D1937" t="s">
        <v>3993</v>
      </c>
      <c r="F1937" t="s">
        <v>1838</v>
      </c>
      <c r="G1937" t="s">
        <v>1869</v>
      </c>
      <c r="H1937" t="s">
        <v>1870</v>
      </c>
    </row>
    <row r="1938" spans="1:8">
      <c r="A1938" t="s">
        <v>4970</v>
      </c>
      <c r="B1938">
        <v>210</v>
      </c>
      <c r="C1938" t="s">
        <v>4971</v>
      </c>
      <c r="D1938" t="s">
        <v>4972</v>
      </c>
      <c r="F1938" t="s">
        <v>1838</v>
      </c>
      <c r="G1938" t="s">
        <v>1869</v>
      </c>
      <c r="H1938" t="s">
        <v>3991</v>
      </c>
    </row>
    <row r="1939" spans="1:8">
      <c r="A1939" t="s">
        <v>834</v>
      </c>
      <c r="B1939">
        <v>210</v>
      </c>
      <c r="C1939" t="s">
        <v>4973</v>
      </c>
      <c r="D1939" t="s">
        <v>2699</v>
      </c>
      <c r="F1939" t="s">
        <v>1838</v>
      </c>
      <c r="G1939" t="s">
        <v>1748</v>
      </c>
      <c r="H1939" t="s">
        <v>1896</v>
      </c>
    </row>
    <row r="1940" spans="1:8">
      <c r="A1940" t="s">
        <v>835</v>
      </c>
      <c r="B1940">
        <v>210</v>
      </c>
      <c r="C1940" t="s">
        <v>4974</v>
      </c>
      <c r="D1940" t="s">
        <v>4975</v>
      </c>
      <c r="F1940" t="s">
        <v>1838</v>
      </c>
      <c r="G1940" t="s">
        <v>1748</v>
      </c>
      <c r="H1940" t="s">
        <v>1896</v>
      </c>
    </row>
    <row r="1941" spans="1:8">
      <c r="A1941" t="s">
        <v>836</v>
      </c>
      <c r="B1941">
        <v>210</v>
      </c>
      <c r="C1941" t="s">
        <v>4976</v>
      </c>
      <c r="D1941" t="s">
        <v>3993</v>
      </c>
      <c r="F1941" t="s">
        <v>1838</v>
      </c>
      <c r="G1941" t="s">
        <v>1748</v>
      </c>
      <c r="H1941" t="s">
        <v>1896</v>
      </c>
    </row>
    <row r="1942" spans="1:8">
      <c r="A1942" t="s">
        <v>4977</v>
      </c>
      <c r="B1942">
        <v>210</v>
      </c>
      <c r="C1942" t="s">
        <v>4978</v>
      </c>
      <c r="D1942" t="s">
        <v>4972</v>
      </c>
      <c r="F1942" t="s">
        <v>1838</v>
      </c>
      <c r="G1942" t="s">
        <v>1869</v>
      </c>
      <c r="H1942" t="s">
        <v>3991</v>
      </c>
    </row>
    <row r="1943" spans="1:8">
      <c r="A1943" t="s">
        <v>838</v>
      </c>
      <c r="B1943">
        <v>210</v>
      </c>
      <c r="C1943" t="s">
        <v>4979</v>
      </c>
      <c r="D1943" t="s">
        <v>2699</v>
      </c>
      <c r="F1943" t="s">
        <v>1838</v>
      </c>
      <c r="G1943" t="s">
        <v>1748</v>
      </c>
      <c r="H1943" t="s">
        <v>1896</v>
      </c>
    </row>
    <row r="1944" spans="1:7">
      <c r="A1944" t="s">
        <v>4980</v>
      </c>
      <c r="B1944">
        <v>210</v>
      </c>
      <c r="C1944" t="s">
        <v>4981</v>
      </c>
      <c r="D1944" t="s">
        <v>4982</v>
      </c>
      <c r="F1944" t="s">
        <v>1838</v>
      </c>
      <c r="G1944" t="s">
        <v>1748</v>
      </c>
    </row>
    <row r="1945" spans="1:7">
      <c r="A1945" t="s">
        <v>4983</v>
      </c>
      <c r="B1945">
        <v>210</v>
      </c>
      <c r="C1945" t="s">
        <v>4984</v>
      </c>
      <c r="D1945" t="s">
        <v>3671</v>
      </c>
      <c r="F1945" t="s">
        <v>1838</v>
      </c>
      <c r="G1945" t="s">
        <v>1869</v>
      </c>
    </row>
    <row r="1946" spans="1:8">
      <c r="A1946" t="s">
        <v>4985</v>
      </c>
      <c r="B1946">
        <v>210</v>
      </c>
      <c r="C1946" t="s">
        <v>4986</v>
      </c>
      <c r="D1946" t="s">
        <v>3671</v>
      </c>
      <c r="F1946" t="s">
        <v>1838</v>
      </c>
      <c r="G1946" t="s">
        <v>1748</v>
      </c>
      <c r="H1946" t="s">
        <v>1896</v>
      </c>
    </row>
    <row r="1947" spans="1:8">
      <c r="A1947" t="s">
        <v>4987</v>
      </c>
      <c r="B1947">
        <v>210</v>
      </c>
      <c r="C1947" t="s">
        <v>4988</v>
      </c>
      <c r="D1947" t="s">
        <v>4044</v>
      </c>
      <c r="F1947" t="s">
        <v>1838</v>
      </c>
      <c r="G1947" t="s">
        <v>1748</v>
      </c>
      <c r="H1947" t="s">
        <v>1896</v>
      </c>
    </row>
    <row r="1948" spans="1:7">
      <c r="A1948" t="s">
        <v>4989</v>
      </c>
      <c r="B1948">
        <v>210</v>
      </c>
      <c r="C1948" t="s">
        <v>4990</v>
      </c>
      <c r="D1948" t="s">
        <v>3671</v>
      </c>
      <c r="F1948" t="s">
        <v>1838</v>
      </c>
      <c r="G1948" t="s">
        <v>1869</v>
      </c>
    </row>
    <row r="1949" spans="1:8">
      <c r="A1949" t="s">
        <v>840</v>
      </c>
      <c r="B1949">
        <v>210</v>
      </c>
      <c r="C1949" t="s">
        <v>4991</v>
      </c>
      <c r="D1949" t="s">
        <v>4992</v>
      </c>
      <c r="F1949" t="s">
        <v>1838</v>
      </c>
      <c r="G1949" t="s">
        <v>1869</v>
      </c>
      <c r="H1949" t="s">
        <v>3991</v>
      </c>
    </row>
    <row r="1950" spans="1:8">
      <c r="A1950" t="s">
        <v>841</v>
      </c>
      <c r="B1950">
        <v>210</v>
      </c>
      <c r="C1950" t="s">
        <v>4993</v>
      </c>
      <c r="D1950" t="s">
        <v>4992</v>
      </c>
      <c r="F1950" t="s">
        <v>1838</v>
      </c>
      <c r="G1950" t="s">
        <v>1869</v>
      </c>
      <c r="H1950" t="s">
        <v>3991</v>
      </c>
    </row>
    <row r="1951" spans="1:8">
      <c r="A1951" t="s">
        <v>4994</v>
      </c>
      <c r="B1951">
        <v>210</v>
      </c>
      <c r="C1951" t="s">
        <v>4995</v>
      </c>
      <c r="D1951" t="s">
        <v>4992</v>
      </c>
      <c r="F1951" t="s">
        <v>1838</v>
      </c>
      <c r="G1951" t="s">
        <v>1869</v>
      </c>
      <c r="H1951" t="s">
        <v>3991</v>
      </c>
    </row>
    <row r="1952" spans="1:8">
      <c r="A1952" t="s">
        <v>843</v>
      </c>
      <c r="B1952">
        <v>210</v>
      </c>
      <c r="C1952" t="s">
        <v>4996</v>
      </c>
      <c r="D1952" t="s">
        <v>4997</v>
      </c>
      <c r="F1952" t="s">
        <v>1838</v>
      </c>
      <c r="G1952" t="s">
        <v>1748</v>
      </c>
      <c r="H1952" t="s">
        <v>1896</v>
      </c>
    </row>
    <row r="1953" spans="1:8">
      <c r="A1953" t="s">
        <v>844</v>
      </c>
      <c r="B1953">
        <v>210</v>
      </c>
      <c r="C1953" t="s">
        <v>4998</v>
      </c>
      <c r="F1953" t="s">
        <v>1838</v>
      </c>
      <c r="G1953" t="s">
        <v>1748</v>
      </c>
      <c r="H1953" t="s">
        <v>1896</v>
      </c>
    </row>
    <row r="1954" spans="1:8">
      <c r="A1954" t="s">
        <v>845</v>
      </c>
      <c r="B1954">
        <v>210</v>
      </c>
      <c r="C1954" t="s">
        <v>4999</v>
      </c>
      <c r="D1954" t="s">
        <v>1950</v>
      </c>
      <c r="F1954" t="s">
        <v>1838</v>
      </c>
      <c r="G1954" t="s">
        <v>1869</v>
      </c>
      <c r="H1954" t="s">
        <v>1870</v>
      </c>
    </row>
    <row r="1955" spans="1:8">
      <c r="A1955" t="s">
        <v>846</v>
      </c>
      <c r="B1955">
        <v>210</v>
      </c>
      <c r="C1955" t="s">
        <v>5000</v>
      </c>
      <c r="D1955" t="s">
        <v>1950</v>
      </c>
      <c r="F1955" t="s">
        <v>1838</v>
      </c>
      <c r="G1955" t="s">
        <v>1869</v>
      </c>
      <c r="H1955" t="s">
        <v>1870</v>
      </c>
    </row>
    <row r="1956" spans="1:8">
      <c r="A1956" t="s">
        <v>847</v>
      </c>
      <c r="B1956">
        <v>210</v>
      </c>
      <c r="C1956" t="s">
        <v>5001</v>
      </c>
      <c r="D1956" t="s">
        <v>3498</v>
      </c>
      <c r="F1956" t="s">
        <v>1838</v>
      </c>
      <c r="G1956" t="s">
        <v>1748</v>
      </c>
      <c r="H1956" t="s">
        <v>1896</v>
      </c>
    </row>
    <row r="1957" spans="1:8">
      <c r="A1957" t="s">
        <v>848</v>
      </c>
      <c r="B1957">
        <v>210</v>
      </c>
      <c r="C1957" t="s">
        <v>5002</v>
      </c>
      <c r="D1957" t="s">
        <v>4896</v>
      </c>
      <c r="F1957" t="s">
        <v>1838</v>
      </c>
      <c r="G1957" t="s">
        <v>1748</v>
      </c>
      <c r="H1957" t="s">
        <v>1889</v>
      </c>
    </row>
    <row r="1958" spans="1:8">
      <c r="A1958" t="s">
        <v>851</v>
      </c>
      <c r="B1958">
        <v>210</v>
      </c>
      <c r="C1958" t="s">
        <v>5003</v>
      </c>
      <c r="D1958" t="s">
        <v>3320</v>
      </c>
      <c r="F1958" t="s">
        <v>1838</v>
      </c>
      <c r="G1958" t="s">
        <v>1748</v>
      </c>
      <c r="H1958" t="s">
        <v>1896</v>
      </c>
    </row>
    <row r="1959" spans="1:8">
      <c r="A1959" t="s">
        <v>854</v>
      </c>
      <c r="B1959">
        <v>210</v>
      </c>
      <c r="C1959" t="s">
        <v>5004</v>
      </c>
      <c r="D1959" t="s">
        <v>3320</v>
      </c>
      <c r="F1959" t="s">
        <v>1838</v>
      </c>
      <c r="G1959" t="s">
        <v>1869</v>
      </c>
      <c r="H1959" t="s">
        <v>1870</v>
      </c>
    </row>
    <row r="1960" spans="1:8">
      <c r="A1960" t="s">
        <v>855</v>
      </c>
      <c r="B1960">
        <v>210</v>
      </c>
      <c r="C1960" t="s">
        <v>5005</v>
      </c>
      <c r="D1960" t="s">
        <v>4010</v>
      </c>
      <c r="F1960" t="s">
        <v>1838</v>
      </c>
      <c r="G1960" t="s">
        <v>1748</v>
      </c>
      <c r="H1960" t="s">
        <v>1889</v>
      </c>
    </row>
    <row r="1961" spans="1:8">
      <c r="A1961" t="s">
        <v>858</v>
      </c>
      <c r="B1961">
        <v>210</v>
      </c>
      <c r="C1961" t="s">
        <v>5006</v>
      </c>
      <c r="D1961" t="s">
        <v>4010</v>
      </c>
      <c r="F1961" t="s">
        <v>1838</v>
      </c>
      <c r="G1961" t="s">
        <v>1748</v>
      </c>
      <c r="H1961" t="s">
        <v>1889</v>
      </c>
    </row>
    <row r="1962" spans="1:8">
      <c r="A1962" t="s">
        <v>5007</v>
      </c>
      <c r="B1962">
        <v>210</v>
      </c>
      <c r="C1962" t="s">
        <v>5008</v>
      </c>
      <c r="D1962" t="s">
        <v>4992</v>
      </c>
      <c r="F1962" t="s">
        <v>1838</v>
      </c>
      <c r="G1962" t="s">
        <v>1869</v>
      </c>
      <c r="H1962" t="s">
        <v>3991</v>
      </c>
    </row>
    <row r="1963" spans="1:8">
      <c r="A1963" t="s">
        <v>5009</v>
      </c>
      <c r="B1963">
        <v>210</v>
      </c>
      <c r="C1963" t="s">
        <v>5010</v>
      </c>
      <c r="D1963" t="s">
        <v>4992</v>
      </c>
      <c r="F1963" t="s">
        <v>1838</v>
      </c>
      <c r="G1963" t="s">
        <v>1869</v>
      </c>
      <c r="H1963" t="s">
        <v>3991</v>
      </c>
    </row>
    <row r="1964" spans="1:8">
      <c r="A1964" t="s">
        <v>5011</v>
      </c>
      <c r="B1964">
        <v>210</v>
      </c>
      <c r="C1964" t="s">
        <v>5012</v>
      </c>
      <c r="D1964" t="s">
        <v>4992</v>
      </c>
      <c r="F1964" t="s">
        <v>1838</v>
      </c>
      <c r="G1964" t="s">
        <v>1869</v>
      </c>
      <c r="H1964" t="s">
        <v>3991</v>
      </c>
    </row>
    <row r="1965" spans="1:8">
      <c r="A1965" t="s">
        <v>863</v>
      </c>
      <c r="B1965">
        <v>210</v>
      </c>
      <c r="C1965" t="s">
        <v>5013</v>
      </c>
      <c r="D1965" t="s">
        <v>4997</v>
      </c>
      <c r="F1965" t="s">
        <v>1838</v>
      </c>
      <c r="G1965" t="s">
        <v>1748</v>
      </c>
      <c r="H1965" t="s">
        <v>1896</v>
      </c>
    </row>
    <row r="1966" spans="1:8">
      <c r="A1966" t="s">
        <v>864</v>
      </c>
      <c r="B1966">
        <v>210</v>
      </c>
      <c r="C1966" t="s">
        <v>5014</v>
      </c>
      <c r="D1966" t="s">
        <v>3498</v>
      </c>
      <c r="F1966" t="s">
        <v>1838</v>
      </c>
      <c r="G1966" t="s">
        <v>1748</v>
      </c>
      <c r="H1966" t="s">
        <v>1896</v>
      </c>
    </row>
    <row r="1967" spans="1:8">
      <c r="A1967" t="s">
        <v>865</v>
      </c>
      <c r="B1967">
        <v>210</v>
      </c>
      <c r="C1967" t="s">
        <v>5015</v>
      </c>
      <c r="D1967" t="s">
        <v>4896</v>
      </c>
      <c r="F1967" t="s">
        <v>1838</v>
      </c>
      <c r="G1967" t="s">
        <v>1748</v>
      </c>
      <c r="H1967" t="s">
        <v>1889</v>
      </c>
    </row>
    <row r="1968" spans="1:8">
      <c r="A1968" t="s">
        <v>866</v>
      </c>
      <c r="B1968">
        <v>210</v>
      </c>
      <c r="C1968" t="s">
        <v>5016</v>
      </c>
      <c r="D1968" t="s">
        <v>3320</v>
      </c>
      <c r="F1968" t="s">
        <v>1838</v>
      </c>
      <c r="G1968" t="s">
        <v>1869</v>
      </c>
      <c r="H1968" t="s">
        <v>1870</v>
      </c>
    </row>
    <row r="1969" spans="1:8">
      <c r="A1969" t="s">
        <v>5017</v>
      </c>
      <c r="B1969">
        <v>210</v>
      </c>
      <c r="C1969" t="s">
        <v>5018</v>
      </c>
      <c r="D1969" t="s">
        <v>4992</v>
      </c>
      <c r="F1969" t="s">
        <v>1838</v>
      </c>
      <c r="G1969" t="s">
        <v>1869</v>
      </c>
      <c r="H1969" t="s">
        <v>3991</v>
      </c>
    </row>
    <row r="1970" spans="1:8">
      <c r="A1970" t="s">
        <v>5019</v>
      </c>
      <c r="B1970">
        <v>210</v>
      </c>
      <c r="C1970" t="s">
        <v>5020</v>
      </c>
      <c r="D1970" t="s">
        <v>4992</v>
      </c>
      <c r="F1970" t="s">
        <v>1838</v>
      </c>
      <c r="G1970" t="s">
        <v>1869</v>
      </c>
      <c r="H1970" t="s">
        <v>3991</v>
      </c>
    </row>
    <row r="1971" spans="1:8">
      <c r="A1971" t="s">
        <v>869</v>
      </c>
      <c r="B1971">
        <v>210</v>
      </c>
      <c r="C1971" t="s">
        <v>5021</v>
      </c>
      <c r="D1971" t="s">
        <v>4010</v>
      </c>
      <c r="F1971" t="s">
        <v>1838</v>
      </c>
      <c r="G1971" t="s">
        <v>1748</v>
      </c>
      <c r="H1971" t="s">
        <v>1889</v>
      </c>
    </row>
    <row r="1972" spans="1:7">
      <c r="A1972" t="s">
        <v>5022</v>
      </c>
      <c r="B1972">
        <v>210</v>
      </c>
      <c r="C1972" t="s">
        <v>5023</v>
      </c>
      <c r="F1972" t="s">
        <v>1747</v>
      </c>
      <c r="G1972" t="s">
        <v>1748</v>
      </c>
    </row>
    <row r="1973" spans="1:8">
      <c r="A1973" t="s">
        <v>5024</v>
      </c>
      <c r="B1973">
        <v>210</v>
      </c>
      <c r="C1973" t="s">
        <v>5025</v>
      </c>
      <c r="D1973" t="s">
        <v>5026</v>
      </c>
      <c r="F1973" t="s">
        <v>1838</v>
      </c>
      <c r="G1973" t="s">
        <v>1869</v>
      </c>
      <c r="H1973" t="s">
        <v>1870</v>
      </c>
    </row>
    <row r="1974" spans="1:8">
      <c r="A1974" t="s">
        <v>873</v>
      </c>
      <c r="B1974">
        <v>210</v>
      </c>
      <c r="C1974" t="s">
        <v>5027</v>
      </c>
      <c r="D1974" t="s">
        <v>5026</v>
      </c>
      <c r="F1974" t="s">
        <v>1838</v>
      </c>
      <c r="G1974" t="s">
        <v>1869</v>
      </c>
      <c r="H1974" t="s">
        <v>1870</v>
      </c>
    </row>
    <row r="1975" spans="1:8">
      <c r="A1975" t="s">
        <v>874</v>
      </c>
      <c r="B1975">
        <v>210</v>
      </c>
      <c r="C1975" t="s">
        <v>5028</v>
      </c>
      <c r="D1975" t="s">
        <v>5026</v>
      </c>
      <c r="F1975" t="s">
        <v>1838</v>
      </c>
      <c r="G1975" t="s">
        <v>1869</v>
      </c>
      <c r="H1975" t="s">
        <v>1870</v>
      </c>
    </row>
    <row r="1976" spans="1:8">
      <c r="A1976" t="s">
        <v>875</v>
      </c>
      <c r="B1976">
        <v>210</v>
      </c>
      <c r="C1976" t="s">
        <v>5029</v>
      </c>
      <c r="D1976" t="s">
        <v>5030</v>
      </c>
      <c r="F1976" t="s">
        <v>1838</v>
      </c>
      <c r="G1976" t="s">
        <v>1748</v>
      </c>
      <c r="H1976" t="s">
        <v>1896</v>
      </c>
    </row>
    <row r="1977" spans="1:8">
      <c r="A1977" t="s">
        <v>875</v>
      </c>
      <c r="B1977">
        <v>230</v>
      </c>
      <c r="C1977" t="s">
        <v>5029</v>
      </c>
      <c r="D1977" t="s">
        <v>5030</v>
      </c>
      <c r="F1977" t="s">
        <v>1838</v>
      </c>
      <c r="G1977" t="s">
        <v>1748</v>
      </c>
      <c r="H1977" t="s">
        <v>1896</v>
      </c>
    </row>
    <row r="1978" spans="1:8">
      <c r="A1978" t="s">
        <v>5031</v>
      </c>
      <c r="B1978">
        <v>210</v>
      </c>
      <c r="C1978" t="s">
        <v>5032</v>
      </c>
      <c r="F1978" t="s">
        <v>1747</v>
      </c>
      <c r="G1978" t="s">
        <v>1748</v>
      </c>
      <c r="H1978" t="s">
        <v>1896</v>
      </c>
    </row>
    <row r="1979" spans="1:8">
      <c r="A1979" t="s">
        <v>5033</v>
      </c>
      <c r="B1979">
        <v>210</v>
      </c>
      <c r="C1979" t="s">
        <v>5034</v>
      </c>
      <c r="F1979" t="s">
        <v>1747</v>
      </c>
      <c r="G1979" t="s">
        <v>1748</v>
      </c>
      <c r="H1979" t="s">
        <v>1896</v>
      </c>
    </row>
    <row r="1980" spans="1:8">
      <c r="A1980" t="s">
        <v>5035</v>
      </c>
      <c r="B1980">
        <v>210</v>
      </c>
      <c r="C1980" t="s">
        <v>5036</v>
      </c>
      <c r="F1980" t="s">
        <v>1838</v>
      </c>
      <c r="G1980" t="s">
        <v>1748</v>
      </c>
      <c r="H1980" t="s">
        <v>1889</v>
      </c>
    </row>
    <row r="1981" spans="1:8">
      <c r="A1981" t="s">
        <v>878</v>
      </c>
      <c r="B1981">
        <v>210</v>
      </c>
      <c r="C1981" t="s">
        <v>5037</v>
      </c>
      <c r="D1981" t="s">
        <v>5038</v>
      </c>
      <c r="F1981" t="s">
        <v>1838</v>
      </c>
      <c r="G1981" t="s">
        <v>1869</v>
      </c>
      <c r="H1981" t="s">
        <v>1870</v>
      </c>
    </row>
    <row r="1982" spans="1:8">
      <c r="A1982" t="s">
        <v>5039</v>
      </c>
      <c r="B1982">
        <v>210</v>
      </c>
      <c r="C1982" t="s">
        <v>5040</v>
      </c>
      <c r="D1982" t="s">
        <v>3320</v>
      </c>
      <c r="F1982" t="s">
        <v>1838</v>
      </c>
      <c r="G1982" t="s">
        <v>1869</v>
      </c>
      <c r="H1982" t="s">
        <v>1870</v>
      </c>
    </row>
    <row r="1983" spans="1:8">
      <c r="A1983" t="s">
        <v>880</v>
      </c>
      <c r="B1983">
        <v>210</v>
      </c>
      <c r="C1983" t="s">
        <v>5041</v>
      </c>
      <c r="D1983" t="s">
        <v>4010</v>
      </c>
      <c r="F1983" t="s">
        <v>1838</v>
      </c>
      <c r="G1983" t="s">
        <v>1748</v>
      </c>
      <c r="H1983" t="s">
        <v>1889</v>
      </c>
    </row>
    <row r="1984" spans="1:7">
      <c r="A1984" t="s">
        <v>5042</v>
      </c>
      <c r="B1984">
        <v>210</v>
      </c>
      <c r="C1984" t="s">
        <v>5043</v>
      </c>
      <c r="F1984" t="s">
        <v>1838</v>
      </c>
      <c r="G1984" t="s">
        <v>1869</v>
      </c>
    </row>
    <row r="1985" spans="1:8">
      <c r="A1985" t="s">
        <v>881</v>
      </c>
      <c r="B1985">
        <v>210</v>
      </c>
      <c r="C1985" t="s">
        <v>5044</v>
      </c>
      <c r="D1985" t="s">
        <v>5045</v>
      </c>
      <c r="F1985" t="s">
        <v>1838</v>
      </c>
      <c r="G1985" t="s">
        <v>1748</v>
      </c>
      <c r="H1985" t="s">
        <v>1889</v>
      </c>
    </row>
    <row r="1986" spans="1:8">
      <c r="A1986" t="s">
        <v>884</v>
      </c>
      <c r="B1986">
        <v>210</v>
      </c>
      <c r="C1986" t="s">
        <v>5046</v>
      </c>
      <c r="D1986" t="s">
        <v>3320</v>
      </c>
      <c r="F1986" t="s">
        <v>1838</v>
      </c>
      <c r="G1986" t="s">
        <v>1748</v>
      </c>
      <c r="H1986" t="s">
        <v>1896</v>
      </c>
    </row>
    <row r="1987" spans="1:8">
      <c r="A1987" t="s">
        <v>885</v>
      </c>
      <c r="B1987">
        <v>210</v>
      </c>
      <c r="C1987" t="s">
        <v>5047</v>
      </c>
      <c r="D1987" t="s">
        <v>3320</v>
      </c>
      <c r="F1987" t="s">
        <v>1838</v>
      </c>
      <c r="G1987" t="s">
        <v>1869</v>
      </c>
      <c r="H1987" t="s">
        <v>1870</v>
      </c>
    </row>
    <row r="1988" spans="1:8">
      <c r="A1988" t="s">
        <v>886</v>
      </c>
      <c r="B1988">
        <v>210</v>
      </c>
      <c r="C1988" t="s">
        <v>5048</v>
      </c>
      <c r="D1988" t="s">
        <v>5049</v>
      </c>
      <c r="F1988" t="s">
        <v>1838</v>
      </c>
      <c r="G1988" t="s">
        <v>1869</v>
      </c>
      <c r="H1988" t="s">
        <v>1870</v>
      </c>
    </row>
    <row r="1989" spans="1:8">
      <c r="A1989" t="s">
        <v>887</v>
      </c>
      <c r="B1989">
        <v>210</v>
      </c>
      <c r="C1989" t="s">
        <v>5050</v>
      </c>
      <c r="D1989" t="s">
        <v>3498</v>
      </c>
      <c r="F1989" t="s">
        <v>1838</v>
      </c>
      <c r="G1989" t="s">
        <v>1748</v>
      </c>
      <c r="H1989" t="s">
        <v>1896</v>
      </c>
    </row>
    <row r="1990" spans="1:8">
      <c r="A1990" t="s">
        <v>887</v>
      </c>
      <c r="B1990">
        <v>230</v>
      </c>
      <c r="C1990" t="s">
        <v>5050</v>
      </c>
      <c r="D1990" t="s">
        <v>3498</v>
      </c>
      <c r="F1990" t="s">
        <v>1838</v>
      </c>
      <c r="G1990" t="s">
        <v>1748</v>
      </c>
      <c r="H1990" t="s">
        <v>1896</v>
      </c>
    </row>
    <row r="1991" spans="1:8">
      <c r="A1991" t="s">
        <v>5051</v>
      </c>
      <c r="B1991">
        <v>210</v>
      </c>
      <c r="C1991" t="s">
        <v>5052</v>
      </c>
      <c r="D1991" t="s">
        <v>3498</v>
      </c>
      <c r="F1991" t="s">
        <v>1838</v>
      </c>
      <c r="G1991" t="s">
        <v>1748</v>
      </c>
      <c r="H1991" t="s">
        <v>1896</v>
      </c>
    </row>
    <row r="1992" spans="1:8">
      <c r="A1992" t="s">
        <v>5051</v>
      </c>
      <c r="B1992">
        <v>230</v>
      </c>
      <c r="C1992" t="s">
        <v>5052</v>
      </c>
      <c r="D1992" t="s">
        <v>3498</v>
      </c>
      <c r="F1992" t="s">
        <v>1838</v>
      </c>
      <c r="G1992" t="s">
        <v>1748</v>
      </c>
      <c r="H1992" t="s">
        <v>1896</v>
      </c>
    </row>
    <row r="1993" spans="1:8">
      <c r="A1993" t="s">
        <v>889</v>
      </c>
      <c r="B1993">
        <v>210</v>
      </c>
      <c r="C1993" t="s">
        <v>5053</v>
      </c>
      <c r="D1993" t="s">
        <v>3320</v>
      </c>
      <c r="F1993" t="s">
        <v>1838</v>
      </c>
      <c r="G1993" t="s">
        <v>1748</v>
      </c>
      <c r="H1993" t="s">
        <v>1896</v>
      </c>
    </row>
    <row r="1994" spans="1:8">
      <c r="A1994" t="s">
        <v>892</v>
      </c>
      <c r="B1994">
        <v>210</v>
      </c>
      <c r="C1994" t="s">
        <v>5054</v>
      </c>
      <c r="D1994" t="s">
        <v>3320</v>
      </c>
      <c r="F1994" t="s">
        <v>1838</v>
      </c>
      <c r="G1994" t="s">
        <v>1748</v>
      </c>
      <c r="H1994" t="s">
        <v>1896</v>
      </c>
    </row>
    <row r="1995" spans="1:8">
      <c r="A1995" t="s">
        <v>893</v>
      </c>
      <c r="B1995">
        <v>210</v>
      </c>
      <c r="C1995" t="s">
        <v>5055</v>
      </c>
      <c r="D1995" t="s">
        <v>5056</v>
      </c>
      <c r="F1995" t="s">
        <v>1838</v>
      </c>
      <c r="G1995" t="s">
        <v>1748</v>
      </c>
      <c r="H1995" t="s">
        <v>1896</v>
      </c>
    </row>
    <row r="1996" spans="1:8">
      <c r="A1996" t="s">
        <v>894</v>
      </c>
      <c r="B1996">
        <v>210</v>
      </c>
      <c r="C1996" t="s">
        <v>5057</v>
      </c>
      <c r="D1996" t="s">
        <v>5058</v>
      </c>
      <c r="F1996" t="s">
        <v>1838</v>
      </c>
      <c r="G1996" t="s">
        <v>1748</v>
      </c>
      <c r="H1996" t="s">
        <v>1896</v>
      </c>
    </row>
    <row r="1997" spans="1:8">
      <c r="A1997" t="s">
        <v>895</v>
      </c>
      <c r="B1997">
        <v>210</v>
      </c>
      <c r="C1997" t="s">
        <v>5059</v>
      </c>
      <c r="D1997" t="s">
        <v>3320</v>
      </c>
      <c r="F1997" t="s">
        <v>1838</v>
      </c>
      <c r="G1997" t="s">
        <v>1748</v>
      </c>
      <c r="H1997" t="s">
        <v>1896</v>
      </c>
    </row>
    <row r="1998" spans="1:8">
      <c r="A1998" t="s">
        <v>5060</v>
      </c>
      <c r="B1998">
        <v>210</v>
      </c>
      <c r="C1998" t="s">
        <v>5061</v>
      </c>
      <c r="D1998" t="s">
        <v>5062</v>
      </c>
      <c r="F1998" t="s">
        <v>1838</v>
      </c>
      <c r="G1998" t="s">
        <v>1869</v>
      </c>
      <c r="H1998" t="s">
        <v>3991</v>
      </c>
    </row>
    <row r="1999" spans="1:8">
      <c r="A1999" t="s">
        <v>897</v>
      </c>
      <c r="B1999">
        <v>210</v>
      </c>
      <c r="C1999" t="s">
        <v>5063</v>
      </c>
      <c r="D1999" t="s">
        <v>4044</v>
      </c>
      <c r="F1999" t="s">
        <v>1838</v>
      </c>
      <c r="G1999" t="s">
        <v>1748</v>
      </c>
      <c r="H1999" t="s">
        <v>1889</v>
      </c>
    </row>
    <row r="2000" spans="1:8">
      <c r="A2000" t="s">
        <v>900</v>
      </c>
      <c r="B2000">
        <v>210</v>
      </c>
      <c r="C2000" t="s">
        <v>5064</v>
      </c>
      <c r="D2000" t="s">
        <v>4044</v>
      </c>
      <c r="F2000" t="s">
        <v>1838</v>
      </c>
      <c r="G2000" t="s">
        <v>1748</v>
      </c>
      <c r="H2000" t="s">
        <v>1889</v>
      </c>
    </row>
    <row r="2001" spans="1:8">
      <c r="A2001" t="s">
        <v>901</v>
      </c>
      <c r="B2001">
        <v>210</v>
      </c>
      <c r="C2001" t="s">
        <v>5065</v>
      </c>
      <c r="D2001" t="s">
        <v>3320</v>
      </c>
      <c r="F2001" t="s">
        <v>1838</v>
      </c>
      <c r="G2001" t="s">
        <v>1869</v>
      </c>
      <c r="H2001" t="s">
        <v>1870</v>
      </c>
    </row>
    <row r="2002" spans="1:8">
      <c r="A2002" t="s">
        <v>902</v>
      </c>
      <c r="B2002">
        <v>210</v>
      </c>
      <c r="C2002" t="s">
        <v>5066</v>
      </c>
      <c r="D2002" t="s">
        <v>5067</v>
      </c>
      <c r="F2002" t="s">
        <v>1838</v>
      </c>
      <c r="G2002" t="s">
        <v>1748</v>
      </c>
      <c r="H2002" t="s">
        <v>1896</v>
      </c>
    </row>
    <row r="2003" spans="1:8">
      <c r="A2003" t="s">
        <v>902</v>
      </c>
      <c r="B2003">
        <v>230</v>
      </c>
      <c r="C2003" t="s">
        <v>5066</v>
      </c>
      <c r="D2003" t="s">
        <v>5067</v>
      </c>
      <c r="F2003" t="s">
        <v>1838</v>
      </c>
      <c r="G2003" t="s">
        <v>1748</v>
      </c>
      <c r="H2003" t="s">
        <v>1896</v>
      </c>
    </row>
    <row r="2004" spans="1:8">
      <c r="A2004" t="s">
        <v>5068</v>
      </c>
      <c r="B2004">
        <v>210</v>
      </c>
      <c r="C2004" t="s">
        <v>5069</v>
      </c>
      <c r="D2004" t="s">
        <v>5067</v>
      </c>
      <c r="F2004" t="s">
        <v>1838</v>
      </c>
      <c r="G2004" t="s">
        <v>1748</v>
      </c>
      <c r="H2004" t="s">
        <v>1896</v>
      </c>
    </row>
    <row r="2005" spans="1:8">
      <c r="A2005" t="s">
        <v>5068</v>
      </c>
      <c r="B2005">
        <v>230</v>
      </c>
      <c r="C2005" t="s">
        <v>5069</v>
      </c>
      <c r="D2005" t="s">
        <v>5067</v>
      </c>
      <c r="F2005" t="s">
        <v>1838</v>
      </c>
      <c r="G2005" t="s">
        <v>1748</v>
      </c>
      <c r="H2005" t="s">
        <v>1896</v>
      </c>
    </row>
    <row r="2006" spans="1:8">
      <c r="A2006" t="s">
        <v>904</v>
      </c>
      <c r="B2006">
        <v>210</v>
      </c>
      <c r="C2006" t="s">
        <v>5070</v>
      </c>
      <c r="D2006" t="s">
        <v>3320</v>
      </c>
      <c r="F2006" t="s">
        <v>1838</v>
      </c>
      <c r="G2006" t="s">
        <v>1748</v>
      </c>
      <c r="H2006" t="s">
        <v>1896</v>
      </c>
    </row>
    <row r="2007" spans="1:8">
      <c r="A2007" t="s">
        <v>905</v>
      </c>
      <c r="B2007">
        <v>210</v>
      </c>
      <c r="C2007" t="s">
        <v>5071</v>
      </c>
      <c r="D2007" t="s">
        <v>3320</v>
      </c>
      <c r="F2007" t="s">
        <v>1838</v>
      </c>
      <c r="G2007" t="s">
        <v>1748</v>
      </c>
      <c r="H2007" t="s">
        <v>1896</v>
      </c>
    </row>
    <row r="2008" spans="1:8">
      <c r="A2008" t="s">
        <v>5072</v>
      </c>
      <c r="B2008">
        <v>210</v>
      </c>
      <c r="C2008" t="s">
        <v>5073</v>
      </c>
      <c r="D2008" t="s">
        <v>5062</v>
      </c>
      <c r="F2008" t="s">
        <v>1838</v>
      </c>
      <c r="G2008" t="s">
        <v>1869</v>
      </c>
      <c r="H2008" t="s">
        <v>3991</v>
      </c>
    </row>
    <row r="2009" spans="1:8">
      <c r="A2009" t="s">
        <v>907</v>
      </c>
      <c r="B2009">
        <v>210</v>
      </c>
      <c r="C2009" t="s">
        <v>5074</v>
      </c>
      <c r="D2009" t="s">
        <v>4044</v>
      </c>
      <c r="F2009" t="s">
        <v>1838</v>
      </c>
      <c r="G2009" t="s">
        <v>1748</v>
      </c>
      <c r="H2009" t="s">
        <v>1889</v>
      </c>
    </row>
    <row r="2010" spans="1:8">
      <c r="A2010" t="s">
        <v>908</v>
      </c>
      <c r="B2010">
        <v>210</v>
      </c>
      <c r="C2010" t="s">
        <v>5075</v>
      </c>
      <c r="D2010" t="s">
        <v>4044</v>
      </c>
      <c r="F2010" t="s">
        <v>1838</v>
      </c>
      <c r="G2010" t="s">
        <v>1748</v>
      </c>
      <c r="H2010" t="s">
        <v>1889</v>
      </c>
    </row>
    <row r="2011" spans="1:8">
      <c r="A2011" t="s">
        <v>909</v>
      </c>
      <c r="B2011">
        <v>210</v>
      </c>
      <c r="C2011" t="s">
        <v>5076</v>
      </c>
      <c r="D2011" t="s">
        <v>5077</v>
      </c>
      <c r="F2011" t="s">
        <v>1869</v>
      </c>
      <c r="G2011" t="s">
        <v>1748</v>
      </c>
      <c r="H2011" t="s">
        <v>1896</v>
      </c>
    </row>
    <row r="2012" spans="1:8">
      <c r="A2012" t="s">
        <v>910</v>
      </c>
      <c r="B2012">
        <v>210</v>
      </c>
      <c r="C2012" t="s">
        <v>5078</v>
      </c>
      <c r="D2012" t="s">
        <v>5077</v>
      </c>
      <c r="F2012" t="s">
        <v>1869</v>
      </c>
      <c r="G2012" t="s">
        <v>1748</v>
      </c>
      <c r="H2012" t="s">
        <v>1896</v>
      </c>
    </row>
    <row r="2013" spans="1:8">
      <c r="A2013" t="s">
        <v>911</v>
      </c>
      <c r="B2013">
        <v>210</v>
      </c>
      <c r="C2013" t="s">
        <v>5079</v>
      </c>
      <c r="D2013" t="s">
        <v>5080</v>
      </c>
      <c r="F2013" t="s">
        <v>1869</v>
      </c>
      <c r="G2013" t="s">
        <v>1748</v>
      </c>
      <c r="H2013" t="s">
        <v>1896</v>
      </c>
    </row>
    <row r="2014" spans="1:8">
      <c r="A2014" t="s">
        <v>912</v>
      </c>
      <c r="B2014">
        <v>210</v>
      </c>
      <c r="C2014" t="s">
        <v>5081</v>
      </c>
      <c r="F2014" t="s">
        <v>1838</v>
      </c>
      <c r="G2014" t="s">
        <v>1748</v>
      </c>
      <c r="H2014" t="s">
        <v>1889</v>
      </c>
    </row>
    <row r="2015" spans="1:7">
      <c r="A2015" t="s">
        <v>5082</v>
      </c>
      <c r="B2015">
        <v>210</v>
      </c>
      <c r="C2015" t="s">
        <v>5083</v>
      </c>
      <c r="F2015" t="s">
        <v>1747</v>
      </c>
      <c r="G2015" t="s">
        <v>1748</v>
      </c>
    </row>
    <row r="2016" spans="1:7">
      <c r="A2016" t="s">
        <v>5084</v>
      </c>
      <c r="B2016">
        <v>210</v>
      </c>
      <c r="C2016" t="s">
        <v>5085</v>
      </c>
      <c r="F2016" t="s">
        <v>1747</v>
      </c>
      <c r="G2016" t="s">
        <v>1748</v>
      </c>
    </row>
    <row r="2017" spans="1:7">
      <c r="A2017" t="s">
        <v>5086</v>
      </c>
      <c r="B2017">
        <v>210</v>
      </c>
      <c r="C2017" t="s">
        <v>5087</v>
      </c>
      <c r="F2017" t="s">
        <v>1747</v>
      </c>
      <c r="G2017" t="s">
        <v>1748</v>
      </c>
    </row>
    <row r="2018" spans="1:7">
      <c r="A2018" t="s">
        <v>5088</v>
      </c>
      <c r="B2018">
        <v>210</v>
      </c>
      <c r="C2018" t="s">
        <v>5089</v>
      </c>
      <c r="F2018" t="s">
        <v>1747</v>
      </c>
      <c r="G2018" t="s">
        <v>1748</v>
      </c>
    </row>
    <row r="2019" spans="1:8">
      <c r="A2019" t="s">
        <v>5090</v>
      </c>
      <c r="B2019">
        <v>210</v>
      </c>
      <c r="C2019" t="s">
        <v>5091</v>
      </c>
      <c r="D2019" t="s">
        <v>4033</v>
      </c>
      <c r="F2019" t="s">
        <v>1838</v>
      </c>
      <c r="G2019" t="s">
        <v>1869</v>
      </c>
      <c r="H2019" t="s">
        <v>1870</v>
      </c>
    </row>
    <row r="2020" spans="1:7">
      <c r="A2020" t="s">
        <v>5092</v>
      </c>
      <c r="B2020">
        <v>210</v>
      </c>
      <c r="C2020" t="s">
        <v>5093</v>
      </c>
      <c r="F2020" t="s">
        <v>1838</v>
      </c>
      <c r="G2020" t="s">
        <v>1748</v>
      </c>
    </row>
    <row r="2021" spans="1:7">
      <c r="A2021" t="s">
        <v>5094</v>
      </c>
      <c r="B2021">
        <v>210</v>
      </c>
      <c r="C2021" t="s">
        <v>5095</v>
      </c>
      <c r="F2021" t="s">
        <v>1838</v>
      </c>
      <c r="G2021" t="s">
        <v>1748</v>
      </c>
    </row>
    <row r="2022" spans="1:8">
      <c r="A2022" t="s">
        <v>5096</v>
      </c>
      <c r="B2022">
        <v>210</v>
      </c>
      <c r="C2022" t="s">
        <v>5097</v>
      </c>
      <c r="F2022" t="s">
        <v>1838</v>
      </c>
      <c r="G2022" t="s">
        <v>1748</v>
      </c>
      <c r="H2022" t="s">
        <v>1896</v>
      </c>
    </row>
    <row r="2023" spans="1:8">
      <c r="A2023" t="s">
        <v>5096</v>
      </c>
      <c r="B2023">
        <v>230</v>
      </c>
      <c r="C2023" t="s">
        <v>5097</v>
      </c>
      <c r="F2023" t="s">
        <v>1838</v>
      </c>
      <c r="G2023" t="s">
        <v>1748</v>
      </c>
      <c r="H2023" t="s">
        <v>1896</v>
      </c>
    </row>
    <row r="2024" spans="1:8">
      <c r="A2024" t="s">
        <v>5098</v>
      </c>
      <c r="B2024">
        <v>210</v>
      </c>
      <c r="C2024" t="s">
        <v>5099</v>
      </c>
      <c r="F2024" t="s">
        <v>1838</v>
      </c>
      <c r="G2024" t="s">
        <v>1748</v>
      </c>
      <c r="H2024" t="s">
        <v>1896</v>
      </c>
    </row>
    <row r="2025" spans="1:8">
      <c r="A2025" t="s">
        <v>5098</v>
      </c>
      <c r="B2025">
        <v>230</v>
      </c>
      <c r="C2025" t="s">
        <v>5099</v>
      </c>
      <c r="F2025" t="s">
        <v>1838</v>
      </c>
      <c r="G2025" t="s">
        <v>1748</v>
      </c>
      <c r="H2025" t="s">
        <v>1896</v>
      </c>
    </row>
    <row r="2026" spans="1:8">
      <c r="A2026" t="s">
        <v>5100</v>
      </c>
      <c r="B2026">
        <v>210</v>
      </c>
      <c r="C2026" t="s">
        <v>5101</v>
      </c>
      <c r="D2026" t="s">
        <v>5102</v>
      </c>
      <c r="F2026" t="s">
        <v>1838</v>
      </c>
      <c r="G2026" t="s">
        <v>1748</v>
      </c>
      <c r="H2026" t="s">
        <v>1889</v>
      </c>
    </row>
    <row r="2027" spans="1:8">
      <c r="A2027" t="s">
        <v>5103</v>
      </c>
      <c r="B2027">
        <v>210</v>
      </c>
      <c r="C2027" t="s">
        <v>5104</v>
      </c>
      <c r="F2027" t="s">
        <v>1747</v>
      </c>
      <c r="G2027" t="s">
        <v>1748</v>
      </c>
      <c r="H2027" t="s">
        <v>1896</v>
      </c>
    </row>
    <row r="2028" spans="1:8">
      <c r="A2028" t="s">
        <v>5105</v>
      </c>
      <c r="B2028">
        <v>210</v>
      </c>
      <c r="C2028" t="s">
        <v>5106</v>
      </c>
      <c r="F2028" t="s">
        <v>1838</v>
      </c>
      <c r="G2028" t="s">
        <v>1748</v>
      </c>
      <c r="H2028" t="s">
        <v>1889</v>
      </c>
    </row>
    <row r="2029" spans="1:8">
      <c r="A2029" t="s">
        <v>5107</v>
      </c>
      <c r="B2029">
        <v>210</v>
      </c>
      <c r="C2029" t="s">
        <v>5108</v>
      </c>
      <c r="F2029" t="s">
        <v>1838</v>
      </c>
      <c r="G2029" t="s">
        <v>1748</v>
      </c>
      <c r="H2029" t="s">
        <v>1889</v>
      </c>
    </row>
    <row r="2030" spans="1:8">
      <c r="A2030" t="s">
        <v>5109</v>
      </c>
      <c r="B2030">
        <v>210</v>
      </c>
      <c r="C2030" t="s">
        <v>5110</v>
      </c>
      <c r="F2030" t="s">
        <v>1838</v>
      </c>
      <c r="G2030" t="s">
        <v>1748</v>
      </c>
      <c r="H2030" t="s">
        <v>1889</v>
      </c>
    </row>
    <row r="2031" spans="1:8">
      <c r="A2031" t="s">
        <v>5111</v>
      </c>
      <c r="B2031">
        <v>210</v>
      </c>
      <c r="C2031" t="s">
        <v>5112</v>
      </c>
      <c r="F2031" t="s">
        <v>1747</v>
      </c>
      <c r="G2031" t="s">
        <v>1748</v>
      </c>
      <c r="H2031" t="s">
        <v>1889</v>
      </c>
    </row>
    <row r="2032" spans="1:8">
      <c r="A2032" t="s">
        <v>5113</v>
      </c>
      <c r="B2032">
        <v>210</v>
      </c>
      <c r="C2032" t="s">
        <v>5114</v>
      </c>
      <c r="F2032" t="s">
        <v>1747</v>
      </c>
      <c r="G2032" t="s">
        <v>1748</v>
      </c>
      <c r="H2032" t="s">
        <v>1889</v>
      </c>
    </row>
    <row r="2033" spans="1:7">
      <c r="A2033" t="s">
        <v>5115</v>
      </c>
      <c r="B2033">
        <v>210</v>
      </c>
      <c r="C2033" t="s">
        <v>5116</v>
      </c>
      <c r="D2033" t="s">
        <v>5117</v>
      </c>
      <c r="F2033" t="s">
        <v>1838</v>
      </c>
      <c r="G2033" t="s">
        <v>1869</v>
      </c>
    </row>
    <row r="2034" spans="1:7">
      <c r="A2034" t="s">
        <v>5118</v>
      </c>
      <c r="B2034">
        <v>210</v>
      </c>
      <c r="C2034" t="s">
        <v>5119</v>
      </c>
      <c r="F2034" t="s">
        <v>1838</v>
      </c>
      <c r="G2034" t="s">
        <v>1869</v>
      </c>
    </row>
    <row r="2035" spans="1:8">
      <c r="A2035" t="s">
        <v>5120</v>
      </c>
      <c r="B2035">
        <v>210</v>
      </c>
      <c r="C2035" t="s">
        <v>5121</v>
      </c>
      <c r="F2035" t="s">
        <v>1838</v>
      </c>
      <c r="G2035" t="s">
        <v>1748</v>
      </c>
      <c r="H2035" t="s">
        <v>1889</v>
      </c>
    </row>
    <row r="2036" spans="1:7">
      <c r="A2036" t="s">
        <v>5122</v>
      </c>
      <c r="B2036">
        <v>210</v>
      </c>
      <c r="C2036" t="s">
        <v>5123</v>
      </c>
      <c r="F2036" t="s">
        <v>1838</v>
      </c>
      <c r="G2036" t="s">
        <v>1748</v>
      </c>
    </row>
    <row r="2037" spans="1:8">
      <c r="A2037" t="s">
        <v>916</v>
      </c>
      <c r="B2037">
        <v>210</v>
      </c>
      <c r="C2037" t="s">
        <v>5124</v>
      </c>
      <c r="F2037" t="s">
        <v>1838</v>
      </c>
      <c r="G2037" t="s">
        <v>1748</v>
      </c>
      <c r="H2037" t="s">
        <v>1896</v>
      </c>
    </row>
    <row r="2038" spans="1:7">
      <c r="A2038" t="s">
        <v>5125</v>
      </c>
      <c r="B2038">
        <v>210</v>
      </c>
      <c r="C2038" t="s">
        <v>5126</v>
      </c>
      <c r="F2038" t="s">
        <v>1838</v>
      </c>
      <c r="G2038" t="s">
        <v>1748</v>
      </c>
    </row>
    <row r="2039" spans="1:7">
      <c r="A2039" t="s">
        <v>5127</v>
      </c>
      <c r="B2039">
        <v>210</v>
      </c>
      <c r="C2039" t="s">
        <v>5128</v>
      </c>
      <c r="F2039" t="s">
        <v>1838</v>
      </c>
      <c r="G2039" t="s">
        <v>1748</v>
      </c>
    </row>
    <row r="2040" spans="1:8">
      <c r="A2040" t="s">
        <v>5129</v>
      </c>
      <c r="B2040">
        <v>210</v>
      </c>
      <c r="C2040" t="s">
        <v>5130</v>
      </c>
      <c r="F2040" t="s">
        <v>1747</v>
      </c>
      <c r="G2040" t="s">
        <v>1748</v>
      </c>
      <c r="H2040" t="s">
        <v>1896</v>
      </c>
    </row>
    <row r="2041" spans="1:8">
      <c r="A2041" t="s">
        <v>5131</v>
      </c>
      <c r="B2041">
        <v>210</v>
      </c>
      <c r="C2041" t="s">
        <v>5132</v>
      </c>
      <c r="F2041" t="s">
        <v>1747</v>
      </c>
      <c r="G2041" t="s">
        <v>1748</v>
      </c>
      <c r="H2041" t="s">
        <v>1896</v>
      </c>
    </row>
    <row r="2042" spans="1:7">
      <c r="A2042" t="s">
        <v>5133</v>
      </c>
      <c r="B2042">
        <v>210</v>
      </c>
      <c r="C2042" t="s">
        <v>5134</v>
      </c>
      <c r="F2042" t="s">
        <v>1838</v>
      </c>
      <c r="G2042" t="s">
        <v>1748</v>
      </c>
    </row>
    <row r="2043" spans="1:7">
      <c r="A2043" t="s">
        <v>5135</v>
      </c>
      <c r="B2043">
        <v>210</v>
      </c>
      <c r="C2043" t="s">
        <v>5136</v>
      </c>
      <c r="F2043" t="s">
        <v>1838</v>
      </c>
      <c r="G2043" t="s">
        <v>1748</v>
      </c>
    </row>
    <row r="2044" spans="1:7">
      <c r="A2044" t="s">
        <v>5137</v>
      </c>
      <c r="B2044">
        <v>210</v>
      </c>
      <c r="C2044" t="s">
        <v>5138</v>
      </c>
      <c r="F2044" t="s">
        <v>1838</v>
      </c>
      <c r="G2044" t="s">
        <v>1748</v>
      </c>
    </row>
    <row r="2045" spans="1:7">
      <c r="A2045" t="s">
        <v>5139</v>
      </c>
      <c r="B2045">
        <v>210</v>
      </c>
      <c r="C2045" t="s">
        <v>5140</v>
      </c>
      <c r="F2045" t="s">
        <v>1838</v>
      </c>
      <c r="G2045" t="s">
        <v>1748</v>
      </c>
    </row>
    <row r="2046" spans="1:7">
      <c r="A2046" t="s">
        <v>5141</v>
      </c>
      <c r="B2046">
        <v>210</v>
      </c>
      <c r="C2046" t="s">
        <v>5142</v>
      </c>
      <c r="F2046" t="s">
        <v>1747</v>
      </c>
      <c r="G2046" t="s">
        <v>1748</v>
      </c>
    </row>
    <row r="2047" spans="1:7">
      <c r="A2047" t="s">
        <v>5143</v>
      </c>
      <c r="B2047">
        <v>210</v>
      </c>
      <c r="C2047" t="s">
        <v>5144</v>
      </c>
      <c r="F2047" t="s">
        <v>1747</v>
      </c>
      <c r="G2047" t="s">
        <v>1748</v>
      </c>
    </row>
    <row r="2048" spans="1:8">
      <c r="A2048" t="s">
        <v>5145</v>
      </c>
      <c r="B2048">
        <v>210</v>
      </c>
      <c r="C2048" t="s">
        <v>5146</v>
      </c>
      <c r="D2048" t="s">
        <v>5147</v>
      </c>
      <c r="F2048" t="s">
        <v>1838</v>
      </c>
      <c r="G2048" t="s">
        <v>1748</v>
      </c>
      <c r="H2048" t="s">
        <v>3326</v>
      </c>
    </row>
    <row r="2049" spans="1:8">
      <c r="A2049" t="s">
        <v>5145</v>
      </c>
      <c r="B2049">
        <v>230</v>
      </c>
      <c r="C2049" t="s">
        <v>5146</v>
      </c>
      <c r="D2049" t="s">
        <v>5147</v>
      </c>
      <c r="F2049" t="s">
        <v>1838</v>
      </c>
      <c r="G2049" t="s">
        <v>1748</v>
      </c>
      <c r="H2049" t="s">
        <v>3326</v>
      </c>
    </row>
    <row r="2050" spans="1:8">
      <c r="A2050" t="s">
        <v>5148</v>
      </c>
      <c r="B2050">
        <v>230</v>
      </c>
      <c r="C2050" t="s">
        <v>5149</v>
      </c>
      <c r="F2050" t="s">
        <v>1747</v>
      </c>
      <c r="G2050" t="s">
        <v>1748</v>
      </c>
      <c r="H2050" t="s">
        <v>1773</v>
      </c>
    </row>
    <row r="2051" spans="1:8">
      <c r="A2051" t="s">
        <v>5150</v>
      </c>
      <c r="B2051">
        <v>230</v>
      </c>
      <c r="C2051" t="s">
        <v>5151</v>
      </c>
      <c r="F2051" t="s">
        <v>1747</v>
      </c>
      <c r="G2051" t="s">
        <v>1748</v>
      </c>
      <c r="H2051" t="s">
        <v>1773</v>
      </c>
    </row>
    <row r="2052" spans="1:8">
      <c r="A2052" t="s">
        <v>5152</v>
      </c>
      <c r="B2052">
        <v>230</v>
      </c>
      <c r="C2052" t="s">
        <v>5153</v>
      </c>
      <c r="F2052" t="s">
        <v>1747</v>
      </c>
      <c r="G2052" t="s">
        <v>1748</v>
      </c>
      <c r="H2052" t="s">
        <v>1773</v>
      </c>
    </row>
    <row r="2053" spans="1:7">
      <c r="A2053" t="s">
        <v>5154</v>
      </c>
      <c r="B2053">
        <v>210</v>
      </c>
      <c r="C2053" t="s">
        <v>5155</v>
      </c>
      <c r="D2053" t="s">
        <v>3320</v>
      </c>
      <c r="F2053" t="s">
        <v>1838</v>
      </c>
      <c r="G2053" t="s">
        <v>1748</v>
      </c>
    </row>
    <row r="2054" spans="1:8">
      <c r="A2054" t="s">
        <v>917</v>
      </c>
      <c r="B2054">
        <v>210</v>
      </c>
      <c r="C2054" t="s">
        <v>5156</v>
      </c>
      <c r="D2054" t="s">
        <v>4411</v>
      </c>
      <c r="F2054" t="s">
        <v>1838</v>
      </c>
      <c r="G2054" t="s">
        <v>1869</v>
      </c>
      <c r="H2054" t="s">
        <v>1870</v>
      </c>
    </row>
    <row r="2055" spans="1:7">
      <c r="A2055" t="s">
        <v>5157</v>
      </c>
      <c r="B2055">
        <v>210</v>
      </c>
      <c r="C2055" t="s">
        <v>5158</v>
      </c>
      <c r="D2055" t="s">
        <v>3320</v>
      </c>
      <c r="F2055" t="s">
        <v>1838</v>
      </c>
      <c r="G2055" t="s">
        <v>1869</v>
      </c>
    </row>
    <row r="2056" spans="1:7">
      <c r="A2056" t="s">
        <v>5159</v>
      </c>
      <c r="B2056">
        <v>210</v>
      </c>
      <c r="C2056" t="s">
        <v>5160</v>
      </c>
      <c r="D2056" t="s">
        <v>4010</v>
      </c>
      <c r="F2056" t="s">
        <v>1838</v>
      </c>
      <c r="G2056" t="s">
        <v>1748</v>
      </c>
    </row>
    <row r="2057" spans="1:8">
      <c r="A2057" t="s">
        <v>918</v>
      </c>
      <c r="B2057">
        <v>210</v>
      </c>
      <c r="C2057" t="s">
        <v>5161</v>
      </c>
      <c r="D2057" t="s">
        <v>4010</v>
      </c>
      <c r="F2057" t="s">
        <v>1838</v>
      </c>
      <c r="G2057" t="s">
        <v>1748</v>
      </c>
      <c r="H2057" t="s">
        <v>1889</v>
      </c>
    </row>
    <row r="2058" spans="1:8">
      <c r="A2058" t="s">
        <v>5162</v>
      </c>
      <c r="B2058">
        <v>210</v>
      </c>
      <c r="C2058" t="s">
        <v>5163</v>
      </c>
      <c r="D2058" t="s">
        <v>4972</v>
      </c>
      <c r="F2058" t="s">
        <v>1838</v>
      </c>
      <c r="G2058" t="s">
        <v>1869</v>
      </c>
      <c r="H2058" t="s">
        <v>3991</v>
      </c>
    </row>
    <row r="2059" spans="1:8">
      <c r="A2059" t="s">
        <v>5164</v>
      </c>
      <c r="B2059">
        <v>210</v>
      </c>
      <c r="C2059" t="s">
        <v>5165</v>
      </c>
      <c r="D2059" t="s">
        <v>5062</v>
      </c>
      <c r="F2059" t="s">
        <v>1838</v>
      </c>
      <c r="G2059" t="s">
        <v>1869</v>
      </c>
      <c r="H2059" t="s">
        <v>3991</v>
      </c>
    </row>
    <row r="2060" spans="1:8">
      <c r="A2060" t="s">
        <v>921</v>
      </c>
      <c r="B2060">
        <v>210</v>
      </c>
      <c r="C2060" t="s">
        <v>5166</v>
      </c>
      <c r="D2060" t="s">
        <v>4026</v>
      </c>
      <c r="F2060" t="s">
        <v>1838</v>
      </c>
      <c r="G2060" t="s">
        <v>1748</v>
      </c>
      <c r="H2060" t="s">
        <v>1896</v>
      </c>
    </row>
    <row r="2061" spans="1:8">
      <c r="A2061" t="s">
        <v>922</v>
      </c>
      <c r="B2061">
        <v>210</v>
      </c>
      <c r="C2061" t="s">
        <v>5167</v>
      </c>
      <c r="D2061" t="s">
        <v>4026</v>
      </c>
      <c r="F2061" t="s">
        <v>1838</v>
      </c>
      <c r="G2061" t="s">
        <v>1748</v>
      </c>
      <c r="H2061" t="s">
        <v>1896</v>
      </c>
    </row>
    <row r="2062" spans="1:8">
      <c r="A2062" t="s">
        <v>5168</v>
      </c>
      <c r="B2062">
        <v>210</v>
      </c>
      <c r="C2062" t="s">
        <v>5169</v>
      </c>
      <c r="D2062" t="s">
        <v>3348</v>
      </c>
      <c r="F2062" t="s">
        <v>1838</v>
      </c>
      <c r="G2062" t="s">
        <v>1748</v>
      </c>
      <c r="H2062" t="s">
        <v>1896</v>
      </c>
    </row>
    <row r="2063" spans="1:8">
      <c r="A2063" t="s">
        <v>923</v>
      </c>
      <c r="B2063">
        <v>210</v>
      </c>
      <c r="C2063" t="s">
        <v>5170</v>
      </c>
      <c r="D2063" t="s">
        <v>4044</v>
      </c>
      <c r="F2063" t="s">
        <v>1838</v>
      </c>
      <c r="G2063" t="s">
        <v>1748</v>
      </c>
      <c r="H2063" t="s">
        <v>1889</v>
      </c>
    </row>
    <row r="2064" spans="1:8">
      <c r="A2064" t="s">
        <v>924</v>
      </c>
      <c r="B2064">
        <v>210</v>
      </c>
      <c r="C2064" t="s">
        <v>5171</v>
      </c>
      <c r="D2064" t="s">
        <v>3348</v>
      </c>
      <c r="F2064" t="s">
        <v>1838</v>
      </c>
      <c r="G2064" t="s">
        <v>1748</v>
      </c>
      <c r="H2064" t="s">
        <v>1896</v>
      </c>
    </row>
    <row r="2065" spans="1:8">
      <c r="A2065" t="s">
        <v>925</v>
      </c>
      <c r="B2065">
        <v>210</v>
      </c>
      <c r="C2065" t="s">
        <v>5172</v>
      </c>
      <c r="D2065" t="s">
        <v>4044</v>
      </c>
      <c r="F2065" t="s">
        <v>1838</v>
      </c>
      <c r="G2065" t="s">
        <v>1748</v>
      </c>
      <c r="H2065" t="s">
        <v>1889</v>
      </c>
    </row>
    <row r="2066" spans="1:8">
      <c r="A2066" t="s">
        <v>926</v>
      </c>
      <c r="B2066">
        <v>210</v>
      </c>
      <c r="C2066" t="s">
        <v>5173</v>
      </c>
      <c r="D2066" t="s">
        <v>3348</v>
      </c>
      <c r="F2066" t="s">
        <v>1838</v>
      </c>
      <c r="G2066" t="s">
        <v>1748</v>
      </c>
      <c r="H2066" t="s">
        <v>1896</v>
      </c>
    </row>
    <row r="2067" spans="1:8">
      <c r="A2067" t="s">
        <v>5174</v>
      </c>
      <c r="B2067">
        <v>210</v>
      </c>
      <c r="C2067" t="s">
        <v>5175</v>
      </c>
      <c r="D2067" t="s">
        <v>4972</v>
      </c>
      <c r="F2067" t="s">
        <v>1838</v>
      </c>
      <c r="G2067" t="s">
        <v>1869</v>
      </c>
      <c r="H2067" t="s">
        <v>3991</v>
      </c>
    </row>
    <row r="2068" spans="1:8">
      <c r="A2068" t="s">
        <v>5176</v>
      </c>
      <c r="B2068">
        <v>210</v>
      </c>
      <c r="C2068" t="s">
        <v>5177</v>
      </c>
      <c r="D2068" t="s">
        <v>5062</v>
      </c>
      <c r="F2068" t="s">
        <v>1838</v>
      </c>
      <c r="G2068" t="s">
        <v>1869</v>
      </c>
      <c r="H2068" t="s">
        <v>3991</v>
      </c>
    </row>
    <row r="2069" spans="1:8">
      <c r="A2069" t="s">
        <v>928</v>
      </c>
      <c r="B2069">
        <v>210</v>
      </c>
      <c r="C2069" t="s">
        <v>5178</v>
      </c>
      <c r="D2069" t="s">
        <v>3348</v>
      </c>
      <c r="F2069" t="s">
        <v>1838</v>
      </c>
      <c r="G2069" t="s">
        <v>1748</v>
      </c>
      <c r="H2069" t="s">
        <v>1896</v>
      </c>
    </row>
    <row r="2070" spans="1:8">
      <c r="A2070" t="s">
        <v>931</v>
      </c>
      <c r="B2070">
        <v>210</v>
      </c>
      <c r="C2070" t="s">
        <v>5179</v>
      </c>
      <c r="D2070" t="s">
        <v>4044</v>
      </c>
      <c r="F2070" t="s">
        <v>1838</v>
      </c>
      <c r="G2070" t="s">
        <v>1748</v>
      </c>
      <c r="H2070" t="s">
        <v>1889</v>
      </c>
    </row>
    <row r="2071" spans="1:8">
      <c r="A2071" t="s">
        <v>932</v>
      </c>
      <c r="B2071">
        <v>210</v>
      </c>
      <c r="C2071" t="s">
        <v>5180</v>
      </c>
      <c r="D2071" t="s">
        <v>3320</v>
      </c>
      <c r="F2071" t="s">
        <v>1838</v>
      </c>
      <c r="G2071" t="s">
        <v>1748</v>
      </c>
      <c r="H2071" t="s">
        <v>1896</v>
      </c>
    </row>
    <row r="2072" spans="1:8">
      <c r="A2072" t="s">
        <v>933</v>
      </c>
      <c r="B2072">
        <v>210</v>
      </c>
      <c r="C2072" t="s">
        <v>5181</v>
      </c>
      <c r="D2072" t="s">
        <v>3320</v>
      </c>
      <c r="F2072" t="s">
        <v>1838</v>
      </c>
      <c r="G2072" t="s">
        <v>1869</v>
      </c>
      <c r="H2072" t="s">
        <v>1870</v>
      </c>
    </row>
    <row r="2073" spans="1:7">
      <c r="A2073" t="s">
        <v>934</v>
      </c>
      <c r="B2073">
        <v>210</v>
      </c>
      <c r="C2073" t="s">
        <v>5182</v>
      </c>
      <c r="F2073" t="s">
        <v>1838</v>
      </c>
      <c r="G2073" t="s">
        <v>1748</v>
      </c>
    </row>
    <row r="2074" spans="1:8">
      <c r="A2074" t="s">
        <v>5183</v>
      </c>
      <c r="B2074">
        <v>210</v>
      </c>
      <c r="C2074" t="s">
        <v>5184</v>
      </c>
      <c r="D2074" t="s">
        <v>3320</v>
      </c>
      <c r="F2074" t="s">
        <v>1838</v>
      </c>
      <c r="G2074" t="s">
        <v>1869</v>
      </c>
      <c r="H2074" t="s">
        <v>1870</v>
      </c>
    </row>
    <row r="2075" spans="1:8">
      <c r="A2075" t="s">
        <v>5185</v>
      </c>
      <c r="B2075">
        <v>210</v>
      </c>
      <c r="C2075" t="s">
        <v>5186</v>
      </c>
      <c r="D2075" t="s">
        <v>3320</v>
      </c>
      <c r="F2075" t="s">
        <v>1838</v>
      </c>
      <c r="G2075" t="s">
        <v>1869</v>
      </c>
      <c r="H2075" t="s">
        <v>1870</v>
      </c>
    </row>
    <row r="2076" spans="1:8">
      <c r="A2076" t="s">
        <v>5187</v>
      </c>
      <c r="B2076">
        <v>210</v>
      </c>
      <c r="C2076" t="s">
        <v>5188</v>
      </c>
      <c r="D2076" t="s">
        <v>4810</v>
      </c>
      <c r="F2076" t="s">
        <v>1838</v>
      </c>
      <c r="G2076" t="s">
        <v>1869</v>
      </c>
      <c r="H2076" t="s">
        <v>1870</v>
      </c>
    </row>
    <row r="2077" spans="1:8">
      <c r="A2077" t="s">
        <v>941</v>
      </c>
      <c r="B2077">
        <v>210</v>
      </c>
      <c r="C2077" t="s">
        <v>5189</v>
      </c>
      <c r="D2077" t="s">
        <v>4810</v>
      </c>
      <c r="F2077" t="s">
        <v>1838</v>
      </c>
      <c r="G2077" t="s">
        <v>1748</v>
      </c>
      <c r="H2077" t="s">
        <v>1896</v>
      </c>
    </row>
    <row r="2078" spans="1:8">
      <c r="A2078" t="s">
        <v>942</v>
      </c>
      <c r="B2078">
        <v>210</v>
      </c>
      <c r="C2078" t="s">
        <v>5190</v>
      </c>
      <c r="D2078" t="s">
        <v>3320</v>
      </c>
      <c r="F2078" t="s">
        <v>1838</v>
      </c>
      <c r="G2078" t="s">
        <v>1748</v>
      </c>
      <c r="H2078" t="s">
        <v>1896</v>
      </c>
    </row>
    <row r="2079" spans="1:8">
      <c r="A2079" t="s">
        <v>943</v>
      </c>
      <c r="B2079">
        <v>210</v>
      </c>
      <c r="C2079" t="s">
        <v>5191</v>
      </c>
      <c r="D2079" t="s">
        <v>4010</v>
      </c>
      <c r="F2079" t="s">
        <v>1838</v>
      </c>
      <c r="G2079" t="s">
        <v>1748</v>
      </c>
      <c r="H2079" t="s">
        <v>1889</v>
      </c>
    </row>
    <row r="2080" spans="1:8">
      <c r="A2080" t="s">
        <v>944</v>
      </c>
      <c r="B2080">
        <v>210</v>
      </c>
      <c r="C2080" t="s">
        <v>5192</v>
      </c>
      <c r="D2080" t="s">
        <v>3320</v>
      </c>
      <c r="F2080" t="s">
        <v>1838</v>
      </c>
      <c r="G2080" t="s">
        <v>1869</v>
      </c>
      <c r="H2080" t="s">
        <v>1870</v>
      </c>
    </row>
    <row r="2081" spans="1:8">
      <c r="A2081" t="s">
        <v>5193</v>
      </c>
      <c r="B2081">
        <v>210</v>
      </c>
      <c r="C2081" t="s">
        <v>5194</v>
      </c>
      <c r="D2081" t="s">
        <v>3320</v>
      </c>
      <c r="F2081" t="s">
        <v>1838</v>
      </c>
      <c r="G2081" t="s">
        <v>1869</v>
      </c>
      <c r="H2081" t="s">
        <v>1870</v>
      </c>
    </row>
    <row r="2082" spans="1:8">
      <c r="A2082" t="s">
        <v>5195</v>
      </c>
      <c r="B2082">
        <v>210</v>
      </c>
      <c r="C2082" t="s">
        <v>5196</v>
      </c>
      <c r="D2082" t="s">
        <v>4810</v>
      </c>
      <c r="F2082" t="s">
        <v>1838</v>
      </c>
      <c r="G2082" t="s">
        <v>1869</v>
      </c>
      <c r="H2082" t="s">
        <v>1870</v>
      </c>
    </row>
    <row r="2083" spans="1:8">
      <c r="A2083" t="s">
        <v>947</v>
      </c>
      <c r="B2083">
        <v>210</v>
      </c>
      <c r="C2083" t="s">
        <v>5197</v>
      </c>
      <c r="D2083" t="s">
        <v>4810</v>
      </c>
      <c r="F2083" t="s">
        <v>1838</v>
      </c>
      <c r="G2083" t="s">
        <v>1748</v>
      </c>
      <c r="H2083" t="s">
        <v>1896</v>
      </c>
    </row>
    <row r="2084" spans="1:8">
      <c r="A2084" t="s">
        <v>948</v>
      </c>
      <c r="B2084">
        <v>210</v>
      </c>
      <c r="C2084" t="s">
        <v>5198</v>
      </c>
      <c r="D2084" t="s">
        <v>3671</v>
      </c>
      <c r="F2084" t="s">
        <v>1838</v>
      </c>
      <c r="G2084" t="s">
        <v>1748</v>
      </c>
      <c r="H2084" t="s">
        <v>1896</v>
      </c>
    </row>
    <row r="2085" spans="1:8">
      <c r="A2085" t="s">
        <v>949</v>
      </c>
      <c r="B2085">
        <v>210</v>
      </c>
      <c r="C2085" t="s">
        <v>5199</v>
      </c>
      <c r="D2085" t="s">
        <v>4010</v>
      </c>
      <c r="F2085" t="s">
        <v>1838</v>
      </c>
      <c r="G2085" t="s">
        <v>1748</v>
      </c>
      <c r="H2085" t="s">
        <v>1889</v>
      </c>
    </row>
    <row r="2086" spans="1:7">
      <c r="A2086" t="s">
        <v>5200</v>
      </c>
      <c r="B2086">
        <v>210</v>
      </c>
      <c r="C2086" t="s">
        <v>5201</v>
      </c>
      <c r="D2086" t="s">
        <v>5202</v>
      </c>
      <c r="F2086" t="s">
        <v>1838</v>
      </c>
      <c r="G2086" t="s">
        <v>1748</v>
      </c>
    </row>
    <row r="2087" spans="1:7">
      <c r="A2087" t="s">
        <v>5203</v>
      </c>
      <c r="B2087">
        <v>210</v>
      </c>
      <c r="C2087" t="s">
        <v>5204</v>
      </c>
      <c r="D2087" t="s">
        <v>5205</v>
      </c>
      <c r="F2087" t="s">
        <v>1838</v>
      </c>
      <c r="G2087" t="s">
        <v>1748</v>
      </c>
    </row>
    <row r="2088" spans="1:7">
      <c r="A2088" t="s">
        <v>5206</v>
      </c>
      <c r="B2088">
        <v>210</v>
      </c>
      <c r="C2088" t="s">
        <v>5207</v>
      </c>
      <c r="D2088" t="s">
        <v>5208</v>
      </c>
      <c r="F2088" t="s">
        <v>1838</v>
      </c>
      <c r="G2088" t="s">
        <v>1748</v>
      </c>
    </row>
    <row r="2089" spans="1:7">
      <c r="A2089" t="s">
        <v>5209</v>
      </c>
      <c r="B2089">
        <v>210</v>
      </c>
      <c r="C2089" t="s">
        <v>5210</v>
      </c>
      <c r="D2089" t="s">
        <v>5211</v>
      </c>
      <c r="F2089" t="s">
        <v>1838</v>
      </c>
      <c r="G2089" t="s">
        <v>1748</v>
      </c>
    </row>
    <row r="2090" spans="1:7">
      <c r="A2090" t="s">
        <v>5212</v>
      </c>
      <c r="B2090">
        <v>210</v>
      </c>
      <c r="C2090" t="s">
        <v>5213</v>
      </c>
      <c r="D2090" t="s">
        <v>5214</v>
      </c>
      <c r="F2090" t="s">
        <v>1838</v>
      </c>
      <c r="G2090" t="s">
        <v>1869</v>
      </c>
    </row>
    <row r="2091" spans="1:7">
      <c r="A2091" t="s">
        <v>5215</v>
      </c>
      <c r="B2091">
        <v>210</v>
      </c>
      <c r="C2091" t="s">
        <v>5216</v>
      </c>
      <c r="D2091" t="s">
        <v>5217</v>
      </c>
      <c r="F2091" t="s">
        <v>1838</v>
      </c>
      <c r="G2091" t="s">
        <v>1869</v>
      </c>
    </row>
    <row r="2092" spans="1:7">
      <c r="A2092" t="s">
        <v>5218</v>
      </c>
      <c r="B2092">
        <v>210</v>
      </c>
      <c r="C2092" t="s">
        <v>5219</v>
      </c>
      <c r="D2092" t="s">
        <v>5220</v>
      </c>
      <c r="F2092" t="s">
        <v>1838</v>
      </c>
      <c r="G2092" t="s">
        <v>1748</v>
      </c>
    </row>
    <row r="2093" spans="1:8">
      <c r="A2093" t="s">
        <v>950</v>
      </c>
      <c r="B2093">
        <v>210</v>
      </c>
      <c r="C2093" t="s">
        <v>5221</v>
      </c>
      <c r="D2093" t="s">
        <v>4548</v>
      </c>
      <c r="F2093" t="s">
        <v>1838</v>
      </c>
      <c r="G2093" t="s">
        <v>1748</v>
      </c>
      <c r="H2093" t="s">
        <v>1896</v>
      </c>
    </row>
    <row r="2094" spans="1:8">
      <c r="A2094" t="s">
        <v>5222</v>
      </c>
      <c r="B2094">
        <v>210</v>
      </c>
      <c r="C2094" t="s">
        <v>5223</v>
      </c>
      <c r="D2094" t="s">
        <v>4548</v>
      </c>
      <c r="F2094" t="s">
        <v>1838</v>
      </c>
      <c r="G2094" t="s">
        <v>1748</v>
      </c>
      <c r="H2094" t="s">
        <v>1896</v>
      </c>
    </row>
    <row r="2095" spans="1:8">
      <c r="A2095" t="s">
        <v>5224</v>
      </c>
      <c r="B2095">
        <v>210</v>
      </c>
      <c r="C2095" t="s">
        <v>5225</v>
      </c>
      <c r="D2095" t="s">
        <v>5226</v>
      </c>
      <c r="F2095" t="s">
        <v>1838</v>
      </c>
      <c r="G2095" t="s">
        <v>1869</v>
      </c>
      <c r="H2095" t="s">
        <v>3326</v>
      </c>
    </row>
    <row r="2096" spans="1:7">
      <c r="A2096" t="s">
        <v>5227</v>
      </c>
      <c r="B2096">
        <v>210</v>
      </c>
      <c r="C2096" t="s">
        <v>5228</v>
      </c>
      <c r="D2096" t="s">
        <v>5229</v>
      </c>
      <c r="F2096" t="s">
        <v>1838</v>
      </c>
      <c r="G2096" t="s">
        <v>1869</v>
      </c>
    </row>
    <row r="2097" spans="1:7">
      <c r="A2097" t="s">
        <v>5230</v>
      </c>
      <c r="B2097">
        <v>210</v>
      </c>
      <c r="C2097" t="s">
        <v>5231</v>
      </c>
      <c r="D2097" t="s">
        <v>5232</v>
      </c>
      <c r="F2097" t="s">
        <v>1838</v>
      </c>
      <c r="G2097" t="s">
        <v>1869</v>
      </c>
    </row>
    <row r="2098" spans="1:7">
      <c r="A2098" t="s">
        <v>5233</v>
      </c>
      <c r="B2098">
        <v>210</v>
      </c>
      <c r="C2098" t="s">
        <v>5234</v>
      </c>
      <c r="D2098" t="s">
        <v>5235</v>
      </c>
      <c r="F2098" t="s">
        <v>1838</v>
      </c>
      <c r="G2098" t="s">
        <v>1869</v>
      </c>
    </row>
    <row r="2099" spans="1:8">
      <c r="A2099" t="s">
        <v>5236</v>
      </c>
      <c r="B2099">
        <v>210</v>
      </c>
      <c r="C2099" t="s">
        <v>5237</v>
      </c>
      <c r="D2099" t="s">
        <v>5238</v>
      </c>
      <c r="F2099" t="s">
        <v>1838</v>
      </c>
      <c r="G2099" t="s">
        <v>1869</v>
      </c>
      <c r="H2099" t="s">
        <v>3326</v>
      </c>
    </row>
    <row r="2100" spans="1:7">
      <c r="A2100" t="s">
        <v>5239</v>
      </c>
      <c r="B2100">
        <v>210</v>
      </c>
      <c r="C2100" t="s">
        <v>5240</v>
      </c>
      <c r="D2100" t="s">
        <v>5241</v>
      </c>
      <c r="F2100" t="s">
        <v>1838</v>
      </c>
      <c r="G2100" t="s">
        <v>1869</v>
      </c>
    </row>
    <row r="2101" spans="1:7">
      <c r="A2101" t="s">
        <v>5242</v>
      </c>
      <c r="B2101">
        <v>210</v>
      </c>
      <c r="C2101" t="s">
        <v>5243</v>
      </c>
      <c r="D2101" t="s">
        <v>5244</v>
      </c>
      <c r="F2101" t="s">
        <v>1838</v>
      </c>
      <c r="G2101" t="s">
        <v>1869</v>
      </c>
    </row>
    <row r="2102" spans="1:8">
      <c r="A2102" t="s">
        <v>5245</v>
      </c>
      <c r="B2102">
        <v>210</v>
      </c>
      <c r="C2102" t="s">
        <v>5246</v>
      </c>
      <c r="D2102" t="s">
        <v>5247</v>
      </c>
      <c r="F2102" t="s">
        <v>1838</v>
      </c>
      <c r="G2102" t="s">
        <v>1869</v>
      </c>
      <c r="H2102" t="s">
        <v>3326</v>
      </c>
    </row>
    <row r="2103" spans="1:8">
      <c r="A2103" t="s">
        <v>952</v>
      </c>
      <c r="B2103">
        <v>210</v>
      </c>
      <c r="C2103" t="s">
        <v>5248</v>
      </c>
      <c r="D2103" t="s">
        <v>2699</v>
      </c>
      <c r="F2103" t="s">
        <v>1838</v>
      </c>
      <c r="G2103" t="s">
        <v>1869</v>
      </c>
      <c r="H2103" t="s">
        <v>3991</v>
      </c>
    </row>
    <row r="2104" spans="1:8">
      <c r="A2104" t="s">
        <v>5249</v>
      </c>
      <c r="B2104">
        <v>210</v>
      </c>
      <c r="C2104" t="s">
        <v>5250</v>
      </c>
      <c r="D2104" t="s">
        <v>2699</v>
      </c>
      <c r="F2104" t="s">
        <v>1838</v>
      </c>
      <c r="G2104" t="s">
        <v>1869</v>
      </c>
      <c r="H2104" t="s">
        <v>3991</v>
      </c>
    </row>
    <row r="2105" spans="1:7">
      <c r="A2105" t="s">
        <v>5251</v>
      </c>
      <c r="B2105">
        <v>210</v>
      </c>
      <c r="C2105" t="s">
        <v>5252</v>
      </c>
      <c r="D2105" t="s">
        <v>5253</v>
      </c>
      <c r="F2105" t="s">
        <v>1838</v>
      </c>
      <c r="G2105" t="s">
        <v>1748</v>
      </c>
    </row>
    <row r="2106" spans="1:7">
      <c r="A2106" t="s">
        <v>5254</v>
      </c>
      <c r="B2106">
        <v>210</v>
      </c>
      <c r="C2106" t="s">
        <v>5255</v>
      </c>
      <c r="D2106" t="s">
        <v>5256</v>
      </c>
      <c r="F2106" t="s">
        <v>1838</v>
      </c>
      <c r="G2106" t="s">
        <v>1869</v>
      </c>
    </row>
    <row r="2107" spans="1:8">
      <c r="A2107" t="s">
        <v>5257</v>
      </c>
      <c r="B2107">
        <v>210</v>
      </c>
      <c r="C2107" t="s">
        <v>5258</v>
      </c>
      <c r="D2107" t="s">
        <v>5259</v>
      </c>
      <c r="F2107" t="s">
        <v>1838</v>
      </c>
      <c r="G2107" t="s">
        <v>1869</v>
      </c>
      <c r="H2107" t="s">
        <v>3326</v>
      </c>
    </row>
    <row r="2108" spans="1:8">
      <c r="A2108" t="s">
        <v>5260</v>
      </c>
      <c r="B2108">
        <v>210</v>
      </c>
      <c r="C2108" t="s">
        <v>5261</v>
      </c>
      <c r="D2108" t="s">
        <v>5262</v>
      </c>
      <c r="F2108" t="s">
        <v>1838</v>
      </c>
      <c r="G2108" t="s">
        <v>1869</v>
      </c>
      <c r="H2108" t="s">
        <v>3326</v>
      </c>
    </row>
    <row r="2109" spans="1:8">
      <c r="A2109" t="s">
        <v>5263</v>
      </c>
      <c r="B2109">
        <v>210</v>
      </c>
      <c r="C2109" t="s">
        <v>5264</v>
      </c>
      <c r="D2109" t="s">
        <v>5265</v>
      </c>
      <c r="F2109" t="s">
        <v>1838</v>
      </c>
      <c r="G2109" t="s">
        <v>1869</v>
      </c>
      <c r="H2109" t="s">
        <v>3326</v>
      </c>
    </row>
    <row r="2110" spans="1:7">
      <c r="A2110" t="s">
        <v>5266</v>
      </c>
      <c r="B2110">
        <v>210</v>
      </c>
      <c r="C2110" t="s">
        <v>5267</v>
      </c>
      <c r="F2110" t="s">
        <v>1838</v>
      </c>
      <c r="G2110" t="s">
        <v>1869</v>
      </c>
    </row>
    <row r="2111" spans="1:7">
      <c r="A2111" t="s">
        <v>5268</v>
      </c>
      <c r="B2111">
        <v>210</v>
      </c>
      <c r="C2111" t="s">
        <v>5269</v>
      </c>
      <c r="F2111" t="s">
        <v>1838</v>
      </c>
      <c r="G2111" t="s">
        <v>1869</v>
      </c>
    </row>
    <row r="2112" spans="1:7">
      <c r="A2112" t="s">
        <v>5270</v>
      </c>
      <c r="B2112">
        <v>210</v>
      </c>
      <c r="C2112" t="s">
        <v>5271</v>
      </c>
      <c r="F2112" t="s">
        <v>1838</v>
      </c>
      <c r="G2112" t="s">
        <v>1869</v>
      </c>
    </row>
    <row r="2113" spans="1:8">
      <c r="A2113" t="s">
        <v>5272</v>
      </c>
      <c r="B2113">
        <v>210</v>
      </c>
      <c r="C2113" t="s">
        <v>5273</v>
      </c>
      <c r="F2113" t="s">
        <v>1747</v>
      </c>
      <c r="G2113" t="s">
        <v>1869</v>
      </c>
      <c r="H2113" t="s">
        <v>3991</v>
      </c>
    </row>
    <row r="2114" spans="1:8">
      <c r="A2114" t="s">
        <v>5274</v>
      </c>
      <c r="B2114">
        <v>210</v>
      </c>
      <c r="C2114" t="s">
        <v>5275</v>
      </c>
      <c r="F2114" t="s">
        <v>1747</v>
      </c>
      <c r="G2114" t="s">
        <v>1869</v>
      </c>
      <c r="H2114" t="s">
        <v>3991</v>
      </c>
    </row>
    <row r="2115" spans="1:8">
      <c r="A2115" t="s">
        <v>953</v>
      </c>
      <c r="B2115">
        <v>210</v>
      </c>
      <c r="C2115" t="s">
        <v>5276</v>
      </c>
      <c r="D2115" t="s">
        <v>2699</v>
      </c>
      <c r="F2115" t="s">
        <v>1838</v>
      </c>
      <c r="G2115" t="s">
        <v>1748</v>
      </c>
      <c r="H2115" t="s">
        <v>1896</v>
      </c>
    </row>
    <row r="2116" spans="1:8">
      <c r="A2116" t="s">
        <v>5277</v>
      </c>
      <c r="B2116">
        <v>210</v>
      </c>
      <c r="C2116" t="s">
        <v>5278</v>
      </c>
      <c r="D2116" t="s">
        <v>4346</v>
      </c>
      <c r="F2116" t="s">
        <v>1838</v>
      </c>
      <c r="G2116" t="s">
        <v>1869</v>
      </c>
      <c r="H2116" t="s">
        <v>3991</v>
      </c>
    </row>
    <row r="2117" spans="1:8">
      <c r="A2117" t="s">
        <v>5279</v>
      </c>
      <c r="B2117">
        <v>210</v>
      </c>
      <c r="C2117" t="s">
        <v>5280</v>
      </c>
      <c r="D2117" t="s">
        <v>4346</v>
      </c>
      <c r="F2117" t="s">
        <v>1838</v>
      </c>
      <c r="G2117" t="s">
        <v>1869</v>
      </c>
      <c r="H2117" t="s">
        <v>3991</v>
      </c>
    </row>
    <row r="2118" spans="1:8">
      <c r="A2118" t="s">
        <v>5281</v>
      </c>
      <c r="B2118">
        <v>210</v>
      </c>
      <c r="C2118" t="s">
        <v>5282</v>
      </c>
      <c r="D2118" t="s">
        <v>5283</v>
      </c>
      <c r="F2118" t="s">
        <v>1838</v>
      </c>
      <c r="G2118" t="s">
        <v>1869</v>
      </c>
      <c r="H2118" t="s">
        <v>3326</v>
      </c>
    </row>
    <row r="2119" spans="1:8">
      <c r="A2119" t="s">
        <v>5284</v>
      </c>
      <c r="B2119">
        <v>210</v>
      </c>
      <c r="C2119" t="s">
        <v>5285</v>
      </c>
      <c r="D2119" t="s">
        <v>5286</v>
      </c>
      <c r="F2119" t="s">
        <v>1838</v>
      </c>
      <c r="G2119" t="s">
        <v>1869</v>
      </c>
      <c r="H2119" t="s">
        <v>3326</v>
      </c>
    </row>
    <row r="2120" spans="1:8">
      <c r="A2120" t="s">
        <v>956</v>
      </c>
      <c r="B2120">
        <v>210</v>
      </c>
      <c r="C2120" t="s">
        <v>5287</v>
      </c>
      <c r="D2120" t="s">
        <v>5288</v>
      </c>
      <c r="F2120" t="s">
        <v>1838</v>
      </c>
      <c r="G2120" t="s">
        <v>1748</v>
      </c>
      <c r="H2120" t="s">
        <v>1896</v>
      </c>
    </row>
    <row r="2121" spans="1:7">
      <c r="A2121" t="s">
        <v>5289</v>
      </c>
      <c r="B2121">
        <v>210</v>
      </c>
      <c r="C2121" t="s">
        <v>5290</v>
      </c>
      <c r="D2121" t="s">
        <v>5291</v>
      </c>
      <c r="F2121" t="s">
        <v>1838</v>
      </c>
      <c r="G2121" t="s">
        <v>1869</v>
      </c>
    </row>
    <row r="2122" spans="1:7">
      <c r="A2122" t="s">
        <v>5292</v>
      </c>
      <c r="B2122">
        <v>210</v>
      </c>
      <c r="C2122" t="s">
        <v>5293</v>
      </c>
      <c r="D2122" t="s">
        <v>5294</v>
      </c>
      <c r="F2122" t="s">
        <v>1838</v>
      </c>
      <c r="G2122" t="s">
        <v>1869</v>
      </c>
    </row>
    <row r="2123" spans="1:8">
      <c r="A2123" t="s">
        <v>957</v>
      </c>
      <c r="B2123">
        <v>210</v>
      </c>
      <c r="C2123" t="s">
        <v>5295</v>
      </c>
      <c r="D2123" t="s">
        <v>5288</v>
      </c>
      <c r="F2123" t="s">
        <v>1838</v>
      </c>
      <c r="G2123" t="s">
        <v>1748</v>
      </c>
      <c r="H2123" t="s">
        <v>1896</v>
      </c>
    </row>
    <row r="2124" spans="1:8">
      <c r="A2124" t="s">
        <v>958</v>
      </c>
      <c r="B2124">
        <v>210</v>
      </c>
      <c r="C2124" t="s">
        <v>5296</v>
      </c>
      <c r="D2124" t="s">
        <v>5297</v>
      </c>
      <c r="F2124" t="s">
        <v>1838</v>
      </c>
      <c r="G2124" t="s">
        <v>1748</v>
      </c>
      <c r="H2124" t="s">
        <v>1896</v>
      </c>
    </row>
    <row r="2125" spans="1:8">
      <c r="A2125" t="s">
        <v>959</v>
      </c>
      <c r="B2125">
        <v>210</v>
      </c>
      <c r="C2125" t="s">
        <v>5298</v>
      </c>
      <c r="D2125" t="s">
        <v>5299</v>
      </c>
      <c r="F2125" t="s">
        <v>1838</v>
      </c>
      <c r="G2125" t="s">
        <v>1748</v>
      </c>
      <c r="H2125" t="s">
        <v>1896</v>
      </c>
    </row>
    <row r="2126" spans="1:8">
      <c r="A2126" t="s">
        <v>959</v>
      </c>
      <c r="B2126">
        <v>230</v>
      </c>
      <c r="C2126" t="s">
        <v>5298</v>
      </c>
      <c r="D2126" t="s">
        <v>5299</v>
      </c>
      <c r="F2126" t="s">
        <v>1838</v>
      </c>
      <c r="G2126" t="s">
        <v>1748</v>
      </c>
      <c r="H2126" t="s">
        <v>1896</v>
      </c>
    </row>
    <row r="2127" spans="1:8">
      <c r="A2127" t="s">
        <v>960</v>
      </c>
      <c r="B2127">
        <v>210</v>
      </c>
      <c r="C2127" t="s">
        <v>5300</v>
      </c>
      <c r="F2127" t="s">
        <v>1838</v>
      </c>
      <c r="G2127" t="s">
        <v>1869</v>
      </c>
      <c r="H2127" t="s">
        <v>1870</v>
      </c>
    </row>
    <row r="2128" spans="1:8">
      <c r="A2128" t="s">
        <v>5301</v>
      </c>
      <c r="B2128">
        <v>210</v>
      </c>
      <c r="C2128" t="s">
        <v>5302</v>
      </c>
      <c r="D2128" t="s">
        <v>5303</v>
      </c>
      <c r="F2128" t="s">
        <v>1838</v>
      </c>
      <c r="G2128" t="s">
        <v>1869</v>
      </c>
      <c r="H2128" t="s">
        <v>3326</v>
      </c>
    </row>
    <row r="2129" spans="1:8">
      <c r="A2129" t="s">
        <v>5304</v>
      </c>
      <c r="B2129">
        <v>210</v>
      </c>
      <c r="C2129" t="s">
        <v>5305</v>
      </c>
      <c r="D2129" t="s">
        <v>5306</v>
      </c>
      <c r="F2129" t="s">
        <v>1838</v>
      </c>
      <c r="G2129" t="s">
        <v>1869</v>
      </c>
      <c r="H2129" t="s">
        <v>3326</v>
      </c>
    </row>
    <row r="2130" spans="1:8">
      <c r="A2130" t="s">
        <v>5307</v>
      </c>
      <c r="B2130">
        <v>210</v>
      </c>
      <c r="C2130" t="s">
        <v>5308</v>
      </c>
      <c r="D2130" t="s">
        <v>5309</v>
      </c>
      <c r="F2130" t="s">
        <v>1838</v>
      </c>
      <c r="G2130" t="s">
        <v>1869</v>
      </c>
      <c r="H2130" t="s">
        <v>3326</v>
      </c>
    </row>
    <row r="2131" spans="1:7">
      <c r="A2131" t="s">
        <v>5310</v>
      </c>
      <c r="B2131">
        <v>210</v>
      </c>
      <c r="C2131" t="s">
        <v>5311</v>
      </c>
      <c r="D2131" t="s">
        <v>5312</v>
      </c>
      <c r="F2131" t="s">
        <v>1838</v>
      </c>
      <c r="G2131" t="s">
        <v>1869</v>
      </c>
    </row>
    <row r="2132" spans="1:7">
      <c r="A2132" t="s">
        <v>5313</v>
      </c>
      <c r="B2132">
        <v>210</v>
      </c>
      <c r="C2132" t="s">
        <v>5314</v>
      </c>
      <c r="D2132">
        <v>0</v>
      </c>
      <c r="F2132" t="s">
        <v>1838</v>
      </c>
      <c r="G2132" t="s">
        <v>1869</v>
      </c>
    </row>
    <row r="2133" spans="1:8">
      <c r="A2133" t="s">
        <v>5315</v>
      </c>
      <c r="B2133">
        <v>210</v>
      </c>
      <c r="C2133" t="s">
        <v>5316</v>
      </c>
      <c r="D2133" t="s">
        <v>5317</v>
      </c>
      <c r="F2133" t="s">
        <v>1838</v>
      </c>
      <c r="G2133" t="s">
        <v>1748</v>
      </c>
      <c r="H2133" t="s">
        <v>3326</v>
      </c>
    </row>
    <row r="2134" spans="1:8">
      <c r="A2134" t="s">
        <v>5318</v>
      </c>
      <c r="B2134">
        <v>210</v>
      </c>
      <c r="C2134" t="s">
        <v>5319</v>
      </c>
      <c r="D2134" t="s">
        <v>5320</v>
      </c>
      <c r="F2134" t="s">
        <v>1838</v>
      </c>
      <c r="G2134" t="s">
        <v>1748</v>
      </c>
      <c r="H2134" t="s">
        <v>3326</v>
      </c>
    </row>
    <row r="2135" spans="1:7">
      <c r="A2135" t="s">
        <v>5321</v>
      </c>
      <c r="B2135">
        <v>210</v>
      </c>
      <c r="C2135" t="s">
        <v>5322</v>
      </c>
      <c r="D2135" t="s">
        <v>5323</v>
      </c>
      <c r="F2135" t="s">
        <v>1838</v>
      </c>
      <c r="G2135" t="s">
        <v>1748</v>
      </c>
    </row>
    <row r="2136" spans="1:8">
      <c r="A2136" t="s">
        <v>5324</v>
      </c>
      <c r="B2136">
        <v>210</v>
      </c>
      <c r="C2136" t="s">
        <v>5325</v>
      </c>
      <c r="D2136" t="s">
        <v>5326</v>
      </c>
      <c r="F2136" t="s">
        <v>1747</v>
      </c>
      <c r="G2136" t="s">
        <v>1748</v>
      </c>
      <c r="H2136" t="s">
        <v>3326</v>
      </c>
    </row>
    <row r="2137" spans="1:7">
      <c r="A2137" t="s">
        <v>5327</v>
      </c>
      <c r="B2137">
        <v>210</v>
      </c>
      <c r="C2137" t="s">
        <v>5328</v>
      </c>
      <c r="D2137">
        <v>0</v>
      </c>
      <c r="F2137" t="s">
        <v>1838</v>
      </c>
      <c r="G2137" t="s">
        <v>1869</v>
      </c>
    </row>
    <row r="2138" spans="1:8">
      <c r="A2138" t="s">
        <v>5329</v>
      </c>
      <c r="B2138">
        <v>210</v>
      </c>
      <c r="C2138" t="s">
        <v>5330</v>
      </c>
      <c r="D2138" t="s">
        <v>4044</v>
      </c>
      <c r="F2138" t="s">
        <v>1838</v>
      </c>
      <c r="G2138" t="s">
        <v>1748</v>
      </c>
      <c r="H2138" t="s">
        <v>1896</v>
      </c>
    </row>
    <row r="2139" spans="1:8">
      <c r="A2139" t="s">
        <v>964</v>
      </c>
      <c r="B2139">
        <v>210</v>
      </c>
      <c r="C2139" t="s">
        <v>5331</v>
      </c>
      <c r="D2139" t="s">
        <v>4010</v>
      </c>
      <c r="F2139" t="s">
        <v>1838</v>
      </c>
      <c r="G2139" t="s">
        <v>1748</v>
      </c>
      <c r="H2139" t="s">
        <v>1889</v>
      </c>
    </row>
    <row r="2140" spans="1:8">
      <c r="A2140" t="s">
        <v>5332</v>
      </c>
      <c r="B2140">
        <v>210</v>
      </c>
      <c r="C2140" t="s">
        <v>5333</v>
      </c>
      <c r="D2140" t="s">
        <v>5334</v>
      </c>
      <c r="F2140" t="s">
        <v>1838</v>
      </c>
      <c r="G2140" t="s">
        <v>1869</v>
      </c>
      <c r="H2140" t="s">
        <v>1870</v>
      </c>
    </row>
    <row r="2141" spans="1:8">
      <c r="A2141" t="s">
        <v>5335</v>
      </c>
      <c r="B2141">
        <v>210</v>
      </c>
      <c r="C2141" t="s">
        <v>5336</v>
      </c>
      <c r="D2141" t="s">
        <v>3348</v>
      </c>
      <c r="F2141" t="s">
        <v>1838</v>
      </c>
      <c r="G2141" t="s">
        <v>1869</v>
      </c>
      <c r="H2141" t="s">
        <v>1870</v>
      </c>
    </row>
    <row r="2142" spans="1:7">
      <c r="A2142" t="s">
        <v>5337</v>
      </c>
      <c r="B2142">
        <v>210</v>
      </c>
      <c r="C2142" t="s">
        <v>5338</v>
      </c>
      <c r="F2142" t="s">
        <v>1838</v>
      </c>
      <c r="G2142" t="s">
        <v>1748</v>
      </c>
    </row>
    <row r="2143" spans="1:7">
      <c r="A2143" t="s">
        <v>5339</v>
      </c>
      <c r="B2143">
        <v>210</v>
      </c>
      <c r="C2143" t="s">
        <v>5340</v>
      </c>
      <c r="F2143" t="s">
        <v>1838</v>
      </c>
      <c r="G2143" t="s">
        <v>1748</v>
      </c>
    </row>
    <row r="2144" spans="1:7">
      <c r="A2144" t="s">
        <v>5341</v>
      </c>
      <c r="B2144">
        <v>210</v>
      </c>
      <c r="C2144" t="s">
        <v>5342</v>
      </c>
      <c r="F2144" t="s">
        <v>1838</v>
      </c>
      <c r="G2144" t="s">
        <v>1748</v>
      </c>
    </row>
    <row r="2145" spans="1:7">
      <c r="A2145" t="s">
        <v>5343</v>
      </c>
      <c r="B2145">
        <v>210</v>
      </c>
      <c r="C2145" t="s">
        <v>5344</v>
      </c>
      <c r="D2145" t="s">
        <v>5345</v>
      </c>
      <c r="F2145" t="s">
        <v>1838</v>
      </c>
      <c r="G2145" t="s">
        <v>1869</v>
      </c>
    </row>
    <row r="2146" spans="1:7">
      <c r="A2146" t="s">
        <v>5346</v>
      </c>
      <c r="B2146">
        <v>210</v>
      </c>
      <c r="C2146" t="s">
        <v>5347</v>
      </c>
      <c r="D2146" t="s">
        <v>5345</v>
      </c>
      <c r="F2146" t="s">
        <v>1838</v>
      </c>
      <c r="G2146" t="s">
        <v>1869</v>
      </c>
    </row>
    <row r="2147" spans="1:8">
      <c r="A2147" t="s">
        <v>5348</v>
      </c>
      <c r="B2147">
        <v>210</v>
      </c>
      <c r="C2147" t="s">
        <v>5349</v>
      </c>
      <c r="D2147" t="s">
        <v>5350</v>
      </c>
      <c r="F2147" t="s">
        <v>1838</v>
      </c>
      <c r="G2147" t="s">
        <v>1869</v>
      </c>
      <c r="H2147" t="s">
        <v>3326</v>
      </c>
    </row>
    <row r="2148" spans="1:8">
      <c r="A2148" t="s">
        <v>5351</v>
      </c>
      <c r="B2148">
        <v>210</v>
      </c>
      <c r="C2148" t="s">
        <v>5352</v>
      </c>
      <c r="D2148" t="s">
        <v>5353</v>
      </c>
      <c r="F2148" t="s">
        <v>1838</v>
      </c>
      <c r="G2148" t="s">
        <v>1869</v>
      </c>
      <c r="H2148" t="s">
        <v>3326</v>
      </c>
    </row>
    <row r="2149" spans="1:8">
      <c r="A2149" t="s">
        <v>5354</v>
      </c>
      <c r="B2149">
        <v>210</v>
      </c>
      <c r="C2149" t="s">
        <v>5355</v>
      </c>
      <c r="D2149" t="s">
        <v>5356</v>
      </c>
      <c r="F2149" t="s">
        <v>1838</v>
      </c>
      <c r="G2149" t="s">
        <v>1869</v>
      </c>
      <c r="H2149" t="s">
        <v>3326</v>
      </c>
    </row>
    <row r="2150" spans="1:8">
      <c r="A2150" t="s">
        <v>5357</v>
      </c>
      <c r="B2150">
        <v>210</v>
      </c>
      <c r="C2150" t="s">
        <v>5358</v>
      </c>
      <c r="D2150" t="s">
        <v>5359</v>
      </c>
      <c r="F2150" t="s">
        <v>1838</v>
      </c>
      <c r="G2150" t="s">
        <v>1869</v>
      </c>
      <c r="H2150" t="s">
        <v>3326</v>
      </c>
    </row>
    <row r="2151" spans="1:7">
      <c r="A2151" t="s">
        <v>5360</v>
      </c>
      <c r="B2151">
        <v>210</v>
      </c>
      <c r="C2151" t="s">
        <v>5361</v>
      </c>
      <c r="D2151" t="s">
        <v>5362</v>
      </c>
      <c r="F2151" t="s">
        <v>1838</v>
      </c>
      <c r="G2151" t="s">
        <v>1748</v>
      </c>
    </row>
    <row r="2152" spans="1:7">
      <c r="A2152" t="s">
        <v>5363</v>
      </c>
      <c r="B2152">
        <v>210</v>
      </c>
      <c r="C2152" t="s">
        <v>5364</v>
      </c>
      <c r="D2152" t="s">
        <v>5365</v>
      </c>
      <c r="F2152" t="s">
        <v>1838</v>
      </c>
      <c r="G2152" t="s">
        <v>1869</v>
      </c>
    </row>
    <row r="2153" spans="1:8">
      <c r="A2153" t="s">
        <v>5366</v>
      </c>
      <c r="B2153">
        <v>210</v>
      </c>
      <c r="C2153" t="s">
        <v>5367</v>
      </c>
      <c r="D2153" t="s">
        <v>5368</v>
      </c>
      <c r="F2153" t="s">
        <v>1838</v>
      </c>
      <c r="G2153" t="s">
        <v>1869</v>
      </c>
      <c r="H2153" t="s">
        <v>3326</v>
      </c>
    </row>
    <row r="2154" spans="1:7">
      <c r="A2154" t="s">
        <v>5369</v>
      </c>
      <c r="B2154">
        <v>210</v>
      </c>
      <c r="C2154" t="s">
        <v>5370</v>
      </c>
      <c r="D2154" t="s">
        <v>5371</v>
      </c>
      <c r="F2154" t="s">
        <v>1838</v>
      </c>
      <c r="G2154" t="s">
        <v>1869</v>
      </c>
    </row>
    <row r="2155" spans="1:8">
      <c r="A2155" t="s">
        <v>5372</v>
      </c>
      <c r="B2155">
        <v>210</v>
      </c>
      <c r="C2155" t="s">
        <v>5373</v>
      </c>
      <c r="D2155" t="s">
        <v>5374</v>
      </c>
      <c r="F2155" t="s">
        <v>1838</v>
      </c>
      <c r="G2155" t="s">
        <v>1869</v>
      </c>
      <c r="H2155" t="s">
        <v>3326</v>
      </c>
    </row>
    <row r="2156" spans="1:8">
      <c r="A2156" t="s">
        <v>5375</v>
      </c>
      <c r="B2156">
        <v>210</v>
      </c>
      <c r="C2156" t="s">
        <v>5376</v>
      </c>
      <c r="D2156" t="s">
        <v>5377</v>
      </c>
      <c r="F2156" t="s">
        <v>1838</v>
      </c>
      <c r="G2156" t="s">
        <v>1869</v>
      </c>
      <c r="H2156" t="s">
        <v>3326</v>
      </c>
    </row>
    <row r="2157" spans="1:7">
      <c r="A2157" t="s">
        <v>5378</v>
      </c>
      <c r="B2157">
        <v>210</v>
      </c>
      <c r="C2157" t="s">
        <v>5379</v>
      </c>
      <c r="D2157" t="s">
        <v>5380</v>
      </c>
      <c r="F2157" t="s">
        <v>1838</v>
      </c>
      <c r="G2157" t="s">
        <v>1869</v>
      </c>
    </row>
    <row r="2158" spans="1:7">
      <c r="A2158" t="s">
        <v>5381</v>
      </c>
      <c r="B2158">
        <v>210</v>
      </c>
      <c r="C2158" t="s">
        <v>5382</v>
      </c>
      <c r="D2158" t="s">
        <v>5383</v>
      </c>
      <c r="F2158" t="s">
        <v>1838</v>
      </c>
      <c r="G2158" t="s">
        <v>1869</v>
      </c>
    </row>
    <row r="2159" spans="1:8">
      <c r="A2159" t="s">
        <v>5384</v>
      </c>
      <c r="B2159">
        <v>210</v>
      </c>
      <c r="C2159" t="s">
        <v>5385</v>
      </c>
      <c r="D2159" t="s">
        <v>5386</v>
      </c>
      <c r="F2159" t="s">
        <v>1838</v>
      </c>
      <c r="G2159" t="s">
        <v>1869</v>
      </c>
      <c r="H2159" t="s">
        <v>3326</v>
      </c>
    </row>
    <row r="2160" spans="1:8">
      <c r="A2160" t="s">
        <v>5387</v>
      </c>
      <c r="B2160">
        <v>210</v>
      </c>
      <c r="C2160" t="s">
        <v>5388</v>
      </c>
      <c r="D2160" t="s">
        <v>5389</v>
      </c>
      <c r="F2160" t="s">
        <v>1838</v>
      </c>
      <c r="G2160" t="s">
        <v>1869</v>
      </c>
      <c r="H2160" t="s">
        <v>3326</v>
      </c>
    </row>
    <row r="2161" spans="1:8">
      <c r="A2161" t="s">
        <v>5390</v>
      </c>
      <c r="B2161">
        <v>210</v>
      </c>
      <c r="C2161" t="s">
        <v>5391</v>
      </c>
      <c r="D2161" t="s">
        <v>5392</v>
      </c>
      <c r="F2161" t="s">
        <v>1838</v>
      </c>
      <c r="G2161" t="s">
        <v>1869</v>
      </c>
      <c r="H2161" t="s">
        <v>3326</v>
      </c>
    </row>
    <row r="2162" spans="1:8">
      <c r="A2162" t="s">
        <v>5393</v>
      </c>
      <c r="B2162">
        <v>210</v>
      </c>
      <c r="C2162" t="s">
        <v>5394</v>
      </c>
      <c r="D2162" t="s">
        <v>5395</v>
      </c>
      <c r="F2162" t="s">
        <v>1838</v>
      </c>
      <c r="G2162" t="s">
        <v>1869</v>
      </c>
      <c r="H2162" t="s">
        <v>3326</v>
      </c>
    </row>
    <row r="2163" spans="1:7">
      <c r="A2163" t="s">
        <v>5396</v>
      </c>
      <c r="B2163">
        <v>210</v>
      </c>
      <c r="C2163" t="s">
        <v>5397</v>
      </c>
      <c r="D2163" t="s">
        <v>5398</v>
      </c>
      <c r="F2163" t="s">
        <v>1838</v>
      </c>
      <c r="G2163" t="s">
        <v>1748</v>
      </c>
    </row>
    <row r="2164" spans="1:7">
      <c r="A2164" t="s">
        <v>5399</v>
      </c>
      <c r="B2164">
        <v>210</v>
      </c>
      <c r="C2164" t="s">
        <v>5400</v>
      </c>
      <c r="D2164" t="s">
        <v>5401</v>
      </c>
      <c r="F2164" t="s">
        <v>1838</v>
      </c>
      <c r="G2164" t="s">
        <v>1748</v>
      </c>
    </row>
    <row r="2165" spans="1:7">
      <c r="A2165" t="s">
        <v>5402</v>
      </c>
      <c r="B2165">
        <v>210</v>
      </c>
      <c r="C2165" t="s">
        <v>5403</v>
      </c>
      <c r="D2165" t="s">
        <v>5404</v>
      </c>
      <c r="F2165" t="s">
        <v>1838</v>
      </c>
      <c r="G2165" t="s">
        <v>1748</v>
      </c>
    </row>
    <row r="2166" spans="1:7">
      <c r="A2166" t="s">
        <v>5405</v>
      </c>
      <c r="B2166">
        <v>210</v>
      </c>
      <c r="C2166" t="s">
        <v>5406</v>
      </c>
      <c r="D2166" t="s">
        <v>5407</v>
      </c>
      <c r="F2166" t="s">
        <v>1838</v>
      </c>
      <c r="G2166" t="s">
        <v>1748</v>
      </c>
    </row>
    <row r="2167" spans="1:7">
      <c r="A2167" t="s">
        <v>5408</v>
      </c>
      <c r="B2167">
        <v>210</v>
      </c>
      <c r="C2167" t="s">
        <v>5409</v>
      </c>
      <c r="D2167" t="s">
        <v>5410</v>
      </c>
      <c r="F2167" t="s">
        <v>1838</v>
      </c>
      <c r="G2167" t="s">
        <v>1748</v>
      </c>
    </row>
    <row r="2168" spans="1:7">
      <c r="A2168" t="s">
        <v>5411</v>
      </c>
      <c r="B2168">
        <v>210</v>
      </c>
      <c r="C2168" t="s">
        <v>5412</v>
      </c>
      <c r="D2168" t="s">
        <v>5413</v>
      </c>
      <c r="F2168" t="s">
        <v>1838</v>
      </c>
      <c r="G2168" t="s">
        <v>1748</v>
      </c>
    </row>
    <row r="2169" spans="1:7">
      <c r="A2169" t="s">
        <v>5414</v>
      </c>
      <c r="B2169">
        <v>210</v>
      </c>
      <c r="C2169" t="s">
        <v>5415</v>
      </c>
      <c r="D2169" t="s">
        <v>5416</v>
      </c>
      <c r="F2169" t="s">
        <v>1838</v>
      </c>
      <c r="G2169" t="s">
        <v>1869</v>
      </c>
    </row>
    <row r="2170" spans="1:7">
      <c r="A2170" t="s">
        <v>5417</v>
      </c>
      <c r="B2170">
        <v>210</v>
      </c>
      <c r="C2170" t="s">
        <v>5418</v>
      </c>
      <c r="D2170" t="s">
        <v>5419</v>
      </c>
      <c r="F2170" t="s">
        <v>1838</v>
      </c>
      <c r="G2170" t="s">
        <v>1869</v>
      </c>
    </row>
    <row r="2171" spans="1:8">
      <c r="A2171" t="s">
        <v>5420</v>
      </c>
      <c r="B2171">
        <v>210</v>
      </c>
      <c r="C2171" t="s">
        <v>5421</v>
      </c>
      <c r="D2171" t="s">
        <v>5422</v>
      </c>
      <c r="F2171" t="s">
        <v>1838</v>
      </c>
      <c r="G2171" t="s">
        <v>1869</v>
      </c>
      <c r="H2171" t="s">
        <v>3326</v>
      </c>
    </row>
    <row r="2172" spans="1:8">
      <c r="A2172" t="s">
        <v>5423</v>
      </c>
      <c r="B2172">
        <v>210</v>
      </c>
      <c r="C2172" t="s">
        <v>5424</v>
      </c>
      <c r="D2172" t="s">
        <v>5425</v>
      </c>
      <c r="F2172" t="s">
        <v>1838</v>
      </c>
      <c r="G2172" t="s">
        <v>1869</v>
      </c>
      <c r="H2172" t="s">
        <v>3326</v>
      </c>
    </row>
    <row r="2173" spans="1:7">
      <c r="A2173" t="s">
        <v>5426</v>
      </c>
      <c r="B2173">
        <v>210</v>
      </c>
      <c r="C2173" t="s">
        <v>5427</v>
      </c>
      <c r="D2173">
        <v>5008108216</v>
      </c>
      <c r="F2173" t="s">
        <v>1838</v>
      </c>
      <c r="G2173" t="s">
        <v>1748</v>
      </c>
    </row>
    <row r="2174" spans="1:7">
      <c r="A2174" t="s">
        <v>5428</v>
      </c>
      <c r="B2174">
        <v>210</v>
      </c>
      <c r="C2174" t="s">
        <v>5429</v>
      </c>
      <c r="D2174">
        <v>5008108316</v>
      </c>
      <c r="F2174" t="s">
        <v>1838</v>
      </c>
      <c r="G2174" t="s">
        <v>1748</v>
      </c>
    </row>
    <row r="2175" spans="1:8">
      <c r="A2175" t="s">
        <v>5430</v>
      </c>
      <c r="B2175">
        <v>210</v>
      </c>
      <c r="C2175" t="s">
        <v>5431</v>
      </c>
      <c r="D2175" t="s">
        <v>5432</v>
      </c>
      <c r="F2175" t="s">
        <v>1869</v>
      </c>
      <c r="G2175" t="s">
        <v>1748</v>
      </c>
      <c r="H2175" t="s">
        <v>1896</v>
      </c>
    </row>
    <row r="2176" spans="1:8">
      <c r="A2176" t="s">
        <v>967</v>
      </c>
      <c r="B2176">
        <v>210</v>
      </c>
      <c r="C2176" t="s">
        <v>5433</v>
      </c>
      <c r="D2176" t="s">
        <v>5432</v>
      </c>
      <c r="F2176" t="s">
        <v>1869</v>
      </c>
      <c r="G2176" t="s">
        <v>1748</v>
      </c>
      <c r="H2176" t="s">
        <v>1896</v>
      </c>
    </row>
    <row r="2177" spans="1:8">
      <c r="A2177" t="s">
        <v>968</v>
      </c>
      <c r="B2177">
        <v>210</v>
      </c>
      <c r="C2177" t="s">
        <v>5434</v>
      </c>
      <c r="D2177" t="s">
        <v>5077</v>
      </c>
      <c r="F2177" t="s">
        <v>1869</v>
      </c>
      <c r="G2177" t="s">
        <v>1748</v>
      </c>
      <c r="H2177" t="s">
        <v>1896</v>
      </c>
    </row>
    <row r="2178" spans="1:8">
      <c r="A2178" t="s">
        <v>969</v>
      </c>
      <c r="B2178">
        <v>210</v>
      </c>
      <c r="C2178" t="s">
        <v>5435</v>
      </c>
      <c r="D2178" t="s">
        <v>1903</v>
      </c>
      <c r="F2178" t="s">
        <v>1838</v>
      </c>
      <c r="G2178" t="s">
        <v>1748</v>
      </c>
      <c r="H2178" t="s">
        <v>1889</v>
      </c>
    </row>
    <row r="2179" spans="1:7">
      <c r="A2179" t="s">
        <v>5436</v>
      </c>
      <c r="B2179">
        <v>210</v>
      </c>
      <c r="C2179" t="s">
        <v>5437</v>
      </c>
      <c r="D2179" t="s">
        <v>1903</v>
      </c>
      <c r="F2179" t="s">
        <v>1838</v>
      </c>
      <c r="G2179" t="s">
        <v>1748</v>
      </c>
    </row>
    <row r="2180" spans="1:8">
      <c r="A2180" t="s">
        <v>970</v>
      </c>
      <c r="B2180">
        <v>210</v>
      </c>
      <c r="C2180" t="s">
        <v>5438</v>
      </c>
      <c r="D2180" t="s">
        <v>5080</v>
      </c>
      <c r="F2180" t="s">
        <v>1869</v>
      </c>
      <c r="G2180" t="s">
        <v>1748</v>
      </c>
      <c r="H2180" t="s">
        <v>1896</v>
      </c>
    </row>
    <row r="2181" spans="1:8">
      <c r="A2181" t="s">
        <v>971</v>
      </c>
      <c r="B2181">
        <v>210</v>
      </c>
      <c r="C2181" t="s">
        <v>5439</v>
      </c>
      <c r="F2181" t="s">
        <v>1869</v>
      </c>
      <c r="G2181" t="s">
        <v>1748</v>
      </c>
      <c r="H2181" t="s">
        <v>1896</v>
      </c>
    </row>
    <row r="2182" spans="1:8">
      <c r="A2182" t="s">
        <v>972</v>
      </c>
      <c r="B2182">
        <v>210</v>
      </c>
      <c r="C2182" t="s">
        <v>5440</v>
      </c>
      <c r="F2182" t="s">
        <v>1869</v>
      </c>
      <c r="G2182" t="s">
        <v>1748</v>
      </c>
      <c r="H2182" t="s">
        <v>1896</v>
      </c>
    </row>
    <row r="2183" spans="1:7">
      <c r="A2183" t="s">
        <v>5441</v>
      </c>
      <c r="B2183">
        <v>210</v>
      </c>
      <c r="C2183" t="s">
        <v>5442</v>
      </c>
      <c r="D2183">
        <v>0</v>
      </c>
      <c r="F2183" t="s">
        <v>1838</v>
      </c>
      <c r="G2183" t="s">
        <v>1869</v>
      </c>
    </row>
    <row r="2184" spans="1:7">
      <c r="A2184" t="s">
        <v>5443</v>
      </c>
      <c r="B2184">
        <v>210</v>
      </c>
      <c r="C2184" t="s">
        <v>5444</v>
      </c>
      <c r="D2184">
        <v>0</v>
      </c>
      <c r="F2184" t="s">
        <v>1838</v>
      </c>
      <c r="G2184" t="s">
        <v>1869</v>
      </c>
    </row>
    <row r="2185" spans="1:7">
      <c r="A2185" t="s">
        <v>5445</v>
      </c>
      <c r="B2185">
        <v>210</v>
      </c>
      <c r="C2185" t="s">
        <v>5446</v>
      </c>
      <c r="D2185">
        <v>0</v>
      </c>
      <c r="F2185" t="s">
        <v>1838</v>
      </c>
      <c r="G2185" t="s">
        <v>1869</v>
      </c>
    </row>
    <row r="2186" spans="1:8">
      <c r="A2186" t="s">
        <v>5447</v>
      </c>
      <c r="B2186">
        <v>210</v>
      </c>
      <c r="C2186" t="s">
        <v>5448</v>
      </c>
      <c r="D2186" t="s">
        <v>3320</v>
      </c>
      <c r="F2186" t="s">
        <v>1838</v>
      </c>
      <c r="G2186" t="s">
        <v>1748</v>
      </c>
      <c r="H2186" t="s">
        <v>1896</v>
      </c>
    </row>
    <row r="2187" spans="1:8">
      <c r="A2187" t="s">
        <v>5449</v>
      </c>
      <c r="B2187">
        <v>210</v>
      </c>
      <c r="C2187" t="s">
        <v>5450</v>
      </c>
      <c r="F2187" t="s">
        <v>1838</v>
      </c>
      <c r="G2187" t="s">
        <v>1748</v>
      </c>
      <c r="H2187" t="s">
        <v>3326</v>
      </c>
    </row>
    <row r="2188" spans="1:8">
      <c r="A2188" t="s">
        <v>5449</v>
      </c>
      <c r="B2188">
        <v>230</v>
      </c>
      <c r="C2188" t="s">
        <v>5450</v>
      </c>
      <c r="F2188" t="s">
        <v>1838</v>
      </c>
      <c r="G2188" t="s">
        <v>1748</v>
      </c>
      <c r="H2188" t="s">
        <v>3326</v>
      </c>
    </row>
    <row r="2189" spans="1:8">
      <c r="A2189" t="s">
        <v>5451</v>
      </c>
      <c r="B2189">
        <v>210</v>
      </c>
      <c r="C2189" t="s">
        <v>5452</v>
      </c>
      <c r="F2189" t="s">
        <v>1838</v>
      </c>
      <c r="G2189" t="s">
        <v>1748</v>
      </c>
      <c r="H2189" t="s">
        <v>3326</v>
      </c>
    </row>
    <row r="2190" spans="1:8">
      <c r="A2190" t="s">
        <v>5451</v>
      </c>
      <c r="B2190">
        <v>230</v>
      </c>
      <c r="C2190" t="s">
        <v>5452</v>
      </c>
      <c r="F2190" t="s">
        <v>1838</v>
      </c>
      <c r="G2190" t="s">
        <v>1748</v>
      </c>
      <c r="H2190" t="s">
        <v>3326</v>
      </c>
    </row>
    <row r="2191" spans="1:8">
      <c r="A2191" t="s">
        <v>974</v>
      </c>
      <c r="B2191">
        <v>210</v>
      </c>
      <c r="C2191" t="s">
        <v>5453</v>
      </c>
      <c r="D2191" t="s">
        <v>2297</v>
      </c>
      <c r="F2191" t="s">
        <v>1838</v>
      </c>
      <c r="G2191" t="s">
        <v>1748</v>
      </c>
      <c r="H2191" t="s">
        <v>1896</v>
      </c>
    </row>
    <row r="2192" spans="1:8">
      <c r="A2192" t="s">
        <v>974</v>
      </c>
      <c r="B2192">
        <v>230</v>
      </c>
      <c r="C2192" t="s">
        <v>5453</v>
      </c>
      <c r="D2192" t="s">
        <v>2297</v>
      </c>
      <c r="F2192" t="s">
        <v>1838</v>
      </c>
      <c r="G2192" t="s">
        <v>1748</v>
      </c>
      <c r="H2192" t="s">
        <v>1896</v>
      </c>
    </row>
    <row r="2193" spans="1:7">
      <c r="A2193" t="s">
        <v>5454</v>
      </c>
      <c r="B2193">
        <v>210</v>
      </c>
      <c r="C2193" t="s">
        <v>5455</v>
      </c>
      <c r="D2193" t="s">
        <v>5456</v>
      </c>
      <c r="F2193" t="s">
        <v>1838</v>
      </c>
      <c r="G2193" t="s">
        <v>1869</v>
      </c>
    </row>
    <row r="2194" spans="1:7">
      <c r="A2194" t="s">
        <v>5457</v>
      </c>
      <c r="B2194">
        <v>210</v>
      </c>
      <c r="C2194" t="s">
        <v>5458</v>
      </c>
      <c r="D2194" t="s">
        <v>5459</v>
      </c>
      <c r="F2194" t="s">
        <v>1838</v>
      </c>
      <c r="G2194" t="s">
        <v>1869</v>
      </c>
    </row>
    <row r="2195" spans="1:7">
      <c r="A2195" t="s">
        <v>5460</v>
      </c>
      <c r="B2195">
        <v>210</v>
      </c>
      <c r="C2195" t="s">
        <v>5461</v>
      </c>
      <c r="D2195">
        <v>0</v>
      </c>
      <c r="F2195" t="s">
        <v>1838</v>
      </c>
      <c r="G2195" t="s">
        <v>1869</v>
      </c>
    </row>
    <row r="2196" spans="1:7">
      <c r="A2196" t="s">
        <v>5462</v>
      </c>
      <c r="B2196">
        <v>210</v>
      </c>
      <c r="C2196" t="s">
        <v>5463</v>
      </c>
      <c r="D2196" t="s">
        <v>5464</v>
      </c>
      <c r="F2196" t="s">
        <v>1838</v>
      </c>
      <c r="G2196" t="s">
        <v>1869</v>
      </c>
    </row>
    <row r="2197" spans="1:7">
      <c r="A2197" t="s">
        <v>5465</v>
      </c>
      <c r="B2197">
        <v>210</v>
      </c>
      <c r="C2197" t="s">
        <v>5466</v>
      </c>
      <c r="D2197" t="s">
        <v>5467</v>
      </c>
      <c r="F2197" t="s">
        <v>1838</v>
      </c>
      <c r="G2197" t="s">
        <v>1869</v>
      </c>
    </row>
    <row r="2198" spans="1:8">
      <c r="A2198" t="s">
        <v>5468</v>
      </c>
      <c r="B2198">
        <v>210</v>
      </c>
      <c r="C2198" t="s">
        <v>5469</v>
      </c>
      <c r="F2198" t="s">
        <v>1747</v>
      </c>
      <c r="G2198" t="s">
        <v>1748</v>
      </c>
      <c r="H2198" t="s">
        <v>1896</v>
      </c>
    </row>
    <row r="2199" spans="1:8">
      <c r="A2199" t="s">
        <v>5470</v>
      </c>
      <c r="B2199">
        <v>210</v>
      </c>
      <c r="C2199" t="s">
        <v>5471</v>
      </c>
      <c r="F2199" t="s">
        <v>1747</v>
      </c>
      <c r="G2199" t="s">
        <v>1748</v>
      </c>
      <c r="H2199" t="s">
        <v>1896</v>
      </c>
    </row>
    <row r="2200" spans="1:8">
      <c r="A2200" t="s">
        <v>5472</v>
      </c>
      <c r="B2200">
        <v>210</v>
      </c>
      <c r="C2200" t="s">
        <v>5473</v>
      </c>
      <c r="D2200" t="s">
        <v>5474</v>
      </c>
      <c r="F2200" t="s">
        <v>1838</v>
      </c>
      <c r="G2200" t="s">
        <v>1748</v>
      </c>
      <c r="H2200" t="s">
        <v>1889</v>
      </c>
    </row>
    <row r="2201" spans="1:8">
      <c r="A2201" t="s">
        <v>5475</v>
      </c>
      <c r="B2201">
        <v>210</v>
      </c>
      <c r="C2201" t="s">
        <v>5476</v>
      </c>
      <c r="D2201" t="s">
        <v>4069</v>
      </c>
      <c r="F2201" t="s">
        <v>1838</v>
      </c>
      <c r="G2201" t="s">
        <v>1748</v>
      </c>
      <c r="H2201" t="s">
        <v>1889</v>
      </c>
    </row>
    <row r="2202" spans="1:8">
      <c r="A2202" t="s">
        <v>5477</v>
      </c>
      <c r="B2202">
        <v>210</v>
      </c>
      <c r="C2202" t="s">
        <v>5478</v>
      </c>
      <c r="F2202" t="s">
        <v>1838</v>
      </c>
      <c r="G2202" t="s">
        <v>1869</v>
      </c>
      <c r="H2202" t="s">
        <v>3991</v>
      </c>
    </row>
    <row r="2203" spans="1:8">
      <c r="A2203" t="s">
        <v>5479</v>
      </c>
      <c r="B2203">
        <v>210</v>
      </c>
      <c r="C2203" t="s">
        <v>5480</v>
      </c>
      <c r="F2203" t="s">
        <v>1838</v>
      </c>
      <c r="G2203" t="s">
        <v>1869</v>
      </c>
      <c r="H2203" t="s">
        <v>3991</v>
      </c>
    </row>
    <row r="2204" spans="1:8">
      <c r="A2204" t="s">
        <v>5481</v>
      </c>
      <c r="B2204">
        <v>210</v>
      </c>
      <c r="C2204" t="s">
        <v>5482</v>
      </c>
      <c r="F2204" t="s">
        <v>1838</v>
      </c>
      <c r="G2204" t="s">
        <v>1869</v>
      </c>
      <c r="H2204" t="s">
        <v>3991</v>
      </c>
    </row>
    <row r="2205" spans="1:7">
      <c r="A2205" t="s">
        <v>5483</v>
      </c>
      <c r="B2205">
        <v>210</v>
      </c>
      <c r="C2205" t="s">
        <v>5484</v>
      </c>
      <c r="F2205" t="s">
        <v>1838</v>
      </c>
      <c r="G2205" t="s">
        <v>1748</v>
      </c>
    </row>
    <row r="2206" spans="1:7">
      <c r="A2206" t="s">
        <v>5483</v>
      </c>
      <c r="B2206">
        <v>230</v>
      </c>
      <c r="C2206" t="s">
        <v>5484</v>
      </c>
      <c r="F2206" t="s">
        <v>1838</v>
      </c>
      <c r="G2206" t="s">
        <v>1748</v>
      </c>
    </row>
    <row r="2207" spans="1:7">
      <c r="A2207" t="s">
        <v>5485</v>
      </c>
      <c r="B2207">
        <v>210</v>
      </c>
      <c r="C2207" t="s">
        <v>5486</v>
      </c>
      <c r="F2207" t="s">
        <v>1838</v>
      </c>
      <c r="G2207" t="s">
        <v>1748</v>
      </c>
    </row>
    <row r="2208" spans="1:7">
      <c r="A2208" t="s">
        <v>5485</v>
      </c>
      <c r="B2208">
        <v>230</v>
      </c>
      <c r="C2208" t="s">
        <v>5486</v>
      </c>
      <c r="F2208" t="s">
        <v>1838</v>
      </c>
      <c r="G2208" t="s">
        <v>1748</v>
      </c>
    </row>
    <row r="2209" spans="1:8">
      <c r="A2209" t="s">
        <v>5487</v>
      </c>
      <c r="B2209">
        <v>210</v>
      </c>
      <c r="C2209" t="s">
        <v>5488</v>
      </c>
      <c r="D2209" t="s">
        <v>4190</v>
      </c>
      <c r="F2209" t="s">
        <v>1838</v>
      </c>
      <c r="G2209" t="s">
        <v>1748</v>
      </c>
      <c r="H2209" t="s">
        <v>1896</v>
      </c>
    </row>
    <row r="2210" spans="1:8">
      <c r="A2210" t="s">
        <v>5487</v>
      </c>
      <c r="B2210">
        <v>230</v>
      </c>
      <c r="C2210" t="s">
        <v>5488</v>
      </c>
      <c r="D2210" t="s">
        <v>4190</v>
      </c>
      <c r="F2210" t="s">
        <v>1838</v>
      </c>
      <c r="G2210" t="s">
        <v>1748</v>
      </c>
      <c r="H2210" t="s">
        <v>1896</v>
      </c>
    </row>
    <row r="2211" spans="1:8">
      <c r="A2211" t="s">
        <v>977</v>
      </c>
      <c r="B2211">
        <v>210</v>
      </c>
      <c r="C2211" t="s">
        <v>5489</v>
      </c>
      <c r="D2211" t="s">
        <v>4190</v>
      </c>
      <c r="F2211" t="s">
        <v>1838</v>
      </c>
      <c r="G2211" t="s">
        <v>1748</v>
      </c>
      <c r="H2211" t="s">
        <v>1896</v>
      </c>
    </row>
    <row r="2212" spans="1:8">
      <c r="A2212" t="s">
        <v>977</v>
      </c>
      <c r="B2212">
        <v>230</v>
      </c>
      <c r="C2212" t="s">
        <v>5489</v>
      </c>
      <c r="D2212" t="s">
        <v>4190</v>
      </c>
      <c r="F2212" t="s">
        <v>1838</v>
      </c>
      <c r="G2212" t="s">
        <v>1748</v>
      </c>
      <c r="H2212" t="s">
        <v>1896</v>
      </c>
    </row>
    <row r="2213" spans="1:7">
      <c r="A2213" t="s">
        <v>978</v>
      </c>
      <c r="B2213">
        <v>210</v>
      </c>
      <c r="C2213" t="s">
        <v>5490</v>
      </c>
      <c r="F2213" t="s">
        <v>1747</v>
      </c>
      <c r="G2213" t="s">
        <v>1748</v>
      </c>
    </row>
    <row r="2214" spans="1:7">
      <c r="A2214" t="s">
        <v>978</v>
      </c>
      <c r="B2214">
        <v>230</v>
      </c>
      <c r="C2214" t="s">
        <v>5490</v>
      </c>
      <c r="F2214" t="s">
        <v>1747</v>
      </c>
      <c r="G2214" t="s">
        <v>1869</v>
      </c>
    </row>
    <row r="2215" spans="1:7">
      <c r="A2215" t="s">
        <v>5491</v>
      </c>
      <c r="B2215">
        <v>210</v>
      </c>
      <c r="C2215" t="s">
        <v>5492</v>
      </c>
      <c r="F2215" t="s">
        <v>1838</v>
      </c>
      <c r="G2215" t="s">
        <v>1748</v>
      </c>
    </row>
    <row r="2216" spans="1:7">
      <c r="A2216" t="s">
        <v>5493</v>
      </c>
      <c r="B2216">
        <v>210</v>
      </c>
      <c r="C2216" t="s">
        <v>5494</v>
      </c>
      <c r="F2216" t="s">
        <v>1838</v>
      </c>
      <c r="G2216" t="s">
        <v>1748</v>
      </c>
    </row>
    <row r="2217" spans="1:8">
      <c r="A2217" t="s">
        <v>979</v>
      </c>
      <c r="B2217">
        <v>210</v>
      </c>
      <c r="C2217" t="s">
        <v>5495</v>
      </c>
      <c r="D2217" t="s">
        <v>3498</v>
      </c>
      <c r="F2217" t="s">
        <v>1838</v>
      </c>
      <c r="G2217" t="s">
        <v>1748</v>
      </c>
      <c r="H2217" t="s">
        <v>1896</v>
      </c>
    </row>
    <row r="2218" spans="1:8">
      <c r="A2218" t="s">
        <v>979</v>
      </c>
      <c r="B2218">
        <v>230</v>
      </c>
      <c r="C2218" t="s">
        <v>5495</v>
      </c>
      <c r="D2218" t="s">
        <v>3498</v>
      </c>
      <c r="F2218" t="s">
        <v>1838</v>
      </c>
      <c r="G2218" t="s">
        <v>1748</v>
      </c>
      <c r="H2218" t="s">
        <v>1896</v>
      </c>
    </row>
    <row r="2219" spans="1:8">
      <c r="A2219" t="s">
        <v>980</v>
      </c>
      <c r="B2219">
        <v>210</v>
      </c>
      <c r="C2219" t="s">
        <v>5496</v>
      </c>
      <c r="D2219" t="s">
        <v>3498</v>
      </c>
      <c r="F2219" t="s">
        <v>1838</v>
      </c>
      <c r="G2219" t="s">
        <v>1748</v>
      </c>
      <c r="H2219" t="s">
        <v>1896</v>
      </c>
    </row>
    <row r="2220" spans="1:8">
      <c r="A2220" t="s">
        <v>980</v>
      </c>
      <c r="B2220">
        <v>230</v>
      </c>
      <c r="C2220" t="s">
        <v>5496</v>
      </c>
      <c r="D2220" t="s">
        <v>3498</v>
      </c>
      <c r="F2220" t="s">
        <v>1838</v>
      </c>
      <c r="G2220" t="s">
        <v>1748</v>
      </c>
      <c r="H2220" t="s">
        <v>1896</v>
      </c>
    </row>
    <row r="2221" spans="1:7">
      <c r="A2221" t="s">
        <v>5497</v>
      </c>
      <c r="B2221">
        <v>210</v>
      </c>
      <c r="C2221" t="s">
        <v>5498</v>
      </c>
      <c r="F2221" t="s">
        <v>1838</v>
      </c>
      <c r="G2221" t="s">
        <v>1748</v>
      </c>
    </row>
    <row r="2222" spans="1:7">
      <c r="A2222" t="s">
        <v>5499</v>
      </c>
      <c r="B2222">
        <v>210</v>
      </c>
      <c r="C2222" t="s">
        <v>5500</v>
      </c>
      <c r="F2222" t="s">
        <v>1838</v>
      </c>
      <c r="G2222" t="s">
        <v>1748</v>
      </c>
    </row>
    <row r="2223" spans="1:8">
      <c r="A2223" t="s">
        <v>981</v>
      </c>
      <c r="B2223">
        <v>210</v>
      </c>
      <c r="C2223" t="s">
        <v>5501</v>
      </c>
      <c r="D2223" t="s">
        <v>5502</v>
      </c>
      <c r="F2223" t="s">
        <v>1838</v>
      </c>
      <c r="G2223" t="s">
        <v>1748</v>
      </c>
      <c r="H2223" t="s">
        <v>1889</v>
      </c>
    </row>
    <row r="2224" spans="1:8">
      <c r="A2224" t="s">
        <v>984</v>
      </c>
      <c r="B2224">
        <v>210</v>
      </c>
      <c r="C2224" t="s">
        <v>5503</v>
      </c>
      <c r="F2224" t="s">
        <v>1838</v>
      </c>
      <c r="G2224" t="s">
        <v>1748</v>
      </c>
      <c r="H2224" t="s">
        <v>1889</v>
      </c>
    </row>
    <row r="2225" spans="1:8">
      <c r="A2225" t="s">
        <v>985</v>
      </c>
      <c r="B2225">
        <v>210</v>
      </c>
      <c r="C2225" t="s">
        <v>5504</v>
      </c>
      <c r="F2225" t="s">
        <v>1838</v>
      </c>
      <c r="G2225" t="s">
        <v>1748</v>
      </c>
      <c r="H2225" t="s">
        <v>1889</v>
      </c>
    </row>
    <row r="2226" spans="1:7">
      <c r="A2226" t="s">
        <v>5505</v>
      </c>
      <c r="B2226">
        <v>210</v>
      </c>
      <c r="C2226" t="s">
        <v>5506</v>
      </c>
      <c r="F2226" t="s">
        <v>1838</v>
      </c>
      <c r="G2226" t="s">
        <v>1748</v>
      </c>
    </row>
    <row r="2227" spans="1:7">
      <c r="A2227" t="s">
        <v>5507</v>
      </c>
      <c r="B2227">
        <v>210</v>
      </c>
      <c r="C2227" t="s">
        <v>5508</v>
      </c>
      <c r="D2227" t="s">
        <v>5509</v>
      </c>
      <c r="F2227" t="s">
        <v>1838</v>
      </c>
      <c r="G2227" t="s">
        <v>1869</v>
      </c>
    </row>
    <row r="2228" spans="1:8">
      <c r="A2228" t="s">
        <v>986</v>
      </c>
      <c r="B2228">
        <v>210</v>
      </c>
      <c r="C2228" t="s">
        <v>5510</v>
      </c>
      <c r="D2228" t="s">
        <v>5509</v>
      </c>
      <c r="F2228" t="s">
        <v>1838</v>
      </c>
      <c r="G2228" t="s">
        <v>1869</v>
      </c>
      <c r="H2228" t="s">
        <v>1870</v>
      </c>
    </row>
    <row r="2229" spans="1:8">
      <c r="A2229" t="s">
        <v>987</v>
      </c>
      <c r="B2229">
        <v>210</v>
      </c>
      <c r="C2229" t="s">
        <v>5511</v>
      </c>
      <c r="D2229" t="s">
        <v>3320</v>
      </c>
      <c r="F2229" t="s">
        <v>1838</v>
      </c>
      <c r="G2229" t="s">
        <v>1748</v>
      </c>
      <c r="H2229" t="s">
        <v>1896</v>
      </c>
    </row>
    <row r="2230" spans="1:8">
      <c r="A2230" t="s">
        <v>988</v>
      </c>
      <c r="B2230">
        <v>210</v>
      </c>
      <c r="C2230" t="s">
        <v>5512</v>
      </c>
      <c r="D2230" t="s">
        <v>3348</v>
      </c>
      <c r="F2230" t="s">
        <v>1838</v>
      </c>
      <c r="G2230" t="s">
        <v>1869</v>
      </c>
      <c r="H2230" t="s">
        <v>1870</v>
      </c>
    </row>
    <row r="2231" spans="1:8">
      <c r="A2231" t="s">
        <v>989</v>
      </c>
      <c r="B2231">
        <v>210</v>
      </c>
      <c r="C2231" t="s">
        <v>5513</v>
      </c>
      <c r="D2231" t="s">
        <v>3348</v>
      </c>
      <c r="F2231" t="s">
        <v>1838</v>
      </c>
      <c r="G2231" t="s">
        <v>1869</v>
      </c>
      <c r="H2231" t="s">
        <v>1870</v>
      </c>
    </row>
    <row r="2232" spans="1:8">
      <c r="A2232" t="s">
        <v>990</v>
      </c>
      <c r="B2232">
        <v>210</v>
      </c>
      <c r="C2232" t="s">
        <v>5514</v>
      </c>
      <c r="D2232" t="s">
        <v>5515</v>
      </c>
      <c r="F2232" t="s">
        <v>1838</v>
      </c>
      <c r="G2232" t="s">
        <v>1748</v>
      </c>
      <c r="H2232" t="s">
        <v>1889</v>
      </c>
    </row>
    <row r="2233" spans="1:8">
      <c r="A2233" t="s">
        <v>991</v>
      </c>
      <c r="B2233">
        <v>210</v>
      </c>
      <c r="C2233" t="s">
        <v>5516</v>
      </c>
      <c r="D2233" t="s">
        <v>5517</v>
      </c>
      <c r="F2233" t="s">
        <v>1747</v>
      </c>
      <c r="G2233" t="s">
        <v>1748</v>
      </c>
      <c r="H2233" t="s">
        <v>1896</v>
      </c>
    </row>
    <row r="2234" spans="1:8">
      <c r="A2234" t="s">
        <v>5518</v>
      </c>
      <c r="B2234">
        <v>210</v>
      </c>
      <c r="C2234" t="s">
        <v>5519</v>
      </c>
      <c r="D2234" t="s">
        <v>5520</v>
      </c>
      <c r="F2234" t="s">
        <v>1838</v>
      </c>
      <c r="G2234" t="s">
        <v>1748</v>
      </c>
      <c r="H2234" t="s">
        <v>1889</v>
      </c>
    </row>
    <row r="2235" spans="1:8">
      <c r="A2235" t="s">
        <v>5521</v>
      </c>
      <c r="B2235">
        <v>210</v>
      </c>
      <c r="C2235" t="s">
        <v>5522</v>
      </c>
      <c r="D2235" t="s">
        <v>5523</v>
      </c>
      <c r="F2235" t="s">
        <v>1838</v>
      </c>
      <c r="G2235" t="s">
        <v>1748</v>
      </c>
      <c r="H2235" t="s">
        <v>1889</v>
      </c>
    </row>
    <row r="2236" spans="1:8">
      <c r="A2236" t="s">
        <v>5524</v>
      </c>
      <c r="B2236">
        <v>210</v>
      </c>
      <c r="C2236" t="s">
        <v>5525</v>
      </c>
      <c r="F2236" t="s">
        <v>1838</v>
      </c>
      <c r="G2236" t="s">
        <v>1748</v>
      </c>
      <c r="H2236" t="s">
        <v>1889</v>
      </c>
    </row>
    <row r="2237" spans="1:8">
      <c r="A2237" t="s">
        <v>5526</v>
      </c>
      <c r="B2237">
        <v>210</v>
      </c>
      <c r="C2237" t="s">
        <v>5527</v>
      </c>
      <c r="F2237" t="s">
        <v>1838</v>
      </c>
      <c r="G2237" t="s">
        <v>1748</v>
      </c>
      <c r="H2237" t="s">
        <v>1889</v>
      </c>
    </row>
    <row r="2238" spans="1:7">
      <c r="A2238" t="s">
        <v>5528</v>
      </c>
      <c r="B2238">
        <v>210</v>
      </c>
      <c r="C2238" t="s">
        <v>5529</v>
      </c>
      <c r="F2238" t="s">
        <v>1838</v>
      </c>
      <c r="G2238" t="s">
        <v>1748</v>
      </c>
    </row>
    <row r="2239" spans="1:8">
      <c r="A2239" t="s">
        <v>5530</v>
      </c>
      <c r="B2239">
        <v>210</v>
      </c>
      <c r="C2239" t="s">
        <v>5531</v>
      </c>
      <c r="F2239" t="s">
        <v>1838</v>
      </c>
      <c r="G2239" t="s">
        <v>1748</v>
      </c>
      <c r="H2239" t="s">
        <v>1889</v>
      </c>
    </row>
    <row r="2240" spans="1:7">
      <c r="A2240" t="s">
        <v>5532</v>
      </c>
      <c r="B2240">
        <v>210</v>
      </c>
      <c r="C2240" t="s">
        <v>5533</v>
      </c>
      <c r="D2240" t="s">
        <v>5534</v>
      </c>
      <c r="F2240" t="s">
        <v>1838</v>
      </c>
      <c r="G2240" t="s">
        <v>1748</v>
      </c>
    </row>
    <row r="2241" spans="1:8">
      <c r="A2241" t="s">
        <v>996</v>
      </c>
      <c r="B2241">
        <v>210</v>
      </c>
      <c r="C2241" t="s">
        <v>5535</v>
      </c>
      <c r="D2241" t="s">
        <v>5515</v>
      </c>
      <c r="F2241" t="s">
        <v>1838</v>
      </c>
      <c r="G2241" t="s">
        <v>1748</v>
      </c>
      <c r="H2241" t="s">
        <v>1889</v>
      </c>
    </row>
    <row r="2242" spans="1:8">
      <c r="A2242" t="s">
        <v>997</v>
      </c>
      <c r="B2242">
        <v>210</v>
      </c>
      <c r="C2242" t="s">
        <v>5536</v>
      </c>
      <c r="D2242" t="s">
        <v>5515</v>
      </c>
      <c r="F2242" t="s">
        <v>1838</v>
      </c>
      <c r="G2242" t="s">
        <v>1748</v>
      </c>
      <c r="H2242" t="s">
        <v>1889</v>
      </c>
    </row>
    <row r="2243" spans="1:7">
      <c r="A2243" t="s">
        <v>5537</v>
      </c>
      <c r="B2243">
        <v>210</v>
      </c>
      <c r="C2243" t="s">
        <v>5538</v>
      </c>
      <c r="F2243" t="s">
        <v>1838</v>
      </c>
      <c r="G2243" t="s">
        <v>1869</v>
      </c>
    </row>
    <row r="2244" spans="1:7">
      <c r="A2244" t="s">
        <v>5539</v>
      </c>
      <c r="B2244">
        <v>210</v>
      </c>
      <c r="C2244" t="s">
        <v>5540</v>
      </c>
      <c r="F2244" t="s">
        <v>1838</v>
      </c>
      <c r="G2244" t="s">
        <v>1869</v>
      </c>
    </row>
    <row r="2245" spans="1:8">
      <c r="A2245" t="s">
        <v>5541</v>
      </c>
      <c r="B2245">
        <v>210</v>
      </c>
      <c r="C2245" t="s">
        <v>5542</v>
      </c>
      <c r="D2245" t="s">
        <v>3648</v>
      </c>
      <c r="F2245" t="s">
        <v>1838</v>
      </c>
      <c r="G2245" t="s">
        <v>1869</v>
      </c>
      <c r="H2245" t="s">
        <v>3326</v>
      </c>
    </row>
    <row r="2246" spans="1:8">
      <c r="A2246" t="s">
        <v>5543</v>
      </c>
      <c r="B2246">
        <v>210</v>
      </c>
      <c r="C2246" t="s">
        <v>5544</v>
      </c>
      <c r="D2246" t="s">
        <v>3648</v>
      </c>
      <c r="F2246" t="s">
        <v>1838</v>
      </c>
      <c r="G2246" t="s">
        <v>1869</v>
      </c>
      <c r="H2246" t="s">
        <v>3326</v>
      </c>
    </row>
    <row r="2247" spans="1:8">
      <c r="A2247" t="s">
        <v>998</v>
      </c>
      <c r="B2247">
        <v>210</v>
      </c>
      <c r="C2247" t="s">
        <v>5545</v>
      </c>
      <c r="D2247" t="s">
        <v>3671</v>
      </c>
      <c r="F2247" t="s">
        <v>1838</v>
      </c>
      <c r="G2247" t="s">
        <v>1869</v>
      </c>
      <c r="H2247" t="s">
        <v>1870</v>
      </c>
    </row>
    <row r="2248" spans="1:8">
      <c r="A2248" t="s">
        <v>1001</v>
      </c>
      <c r="B2248">
        <v>210</v>
      </c>
      <c r="C2248" t="s">
        <v>5546</v>
      </c>
      <c r="D2248" t="s">
        <v>5547</v>
      </c>
      <c r="F2248" t="s">
        <v>1838</v>
      </c>
      <c r="G2248" t="s">
        <v>1748</v>
      </c>
      <c r="H2248" t="s">
        <v>1889</v>
      </c>
    </row>
    <row r="2249" spans="1:8">
      <c r="A2249" t="s">
        <v>1004</v>
      </c>
      <c r="B2249">
        <v>210</v>
      </c>
      <c r="C2249" t="s">
        <v>5548</v>
      </c>
      <c r="D2249" t="s">
        <v>5549</v>
      </c>
      <c r="F2249" t="s">
        <v>1838</v>
      </c>
      <c r="G2249" t="s">
        <v>1748</v>
      </c>
      <c r="H2249" t="s">
        <v>1889</v>
      </c>
    </row>
    <row r="2250" spans="1:8">
      <c r="A2250" t="s">
        <v>1007</v>
      </c>
      <c r="B2250">
        <v>210</v>
      </c>
      <c r="C2250" t="s">
        <v>5550</v>
      </c>
      <c r="D2250" t="s">
        <v>3671</v>
      </c>
      <c r="F2250" t="s">
        <v>1838</v>
      </c>
      <c r="G2250" t="s">
        <v>1869</v>
      </c>
      <c r="H2250" t="s">
        <v>1870</v>
      </c>
    </row>
    <row r="2251" spans="1:8">
      <c r="A2251" t="s">
        <v>1008</v>
      </c>
      <c r="B2251">
        <v>210</v>
      </c>
      <c r="C2251" t="s">
        <v>5551</v>
      </c>
      <c r="D2251" t="s">
        <v>5552</v>
      </c>
      <c r="F2251" t="s">
        <v>1838</v>
      </c>
      <c r="G2251" t="s">
        <v>1748</v>
      </c>
      <c r="H2251" t="s">
        <v>1889</v>
      </c>
    </row>
    <row r="2252" spans="1:8">
      <c r="A2252" t="s">
        <v>5553</v>
      </c>
      <c r="B2252">
        <v>210</v>
      </c>
      <c r="C2252" t="s">
        <v>5554</v>
      </c>
      <c r="D2252" t="s">
        <v>5549</v>
      </c>
      <c r="F2252" t="s">
        <v>1838</v>
      </c>
      <c r="G2252" t="s">
        <v>1748</v>
      </c>
      <c r="H2252" t="s">
        <v>1889</v>
      </c>
    </row>
    <row r="2253" spans="1:8">
      <c r="A2253" t="s">
        <v>5555</v>
      </c>
      <c r="B2253">
        <v>210</v>
      </c>
      <c r="C2253" t="s">
        <v>5556</v>
      </c>
      <c r="D2253" t="s">
        <v>3671</v>
      </c>
      <c r="F2253" t="s">
        <v>1838</v>
      </c>
      <c r="G2253" t="s">
        <v>1869</v>
      </c>
      <c r="H2253" t="s">
        <v>1870</v>
      </c>
    </row>
    <row r="2254" spans="1:8">
      <c r="A2254" t="s">
        <v>5557</v>
      </c>
      <c r="B2254">
        <v>210</v>
      </c>
      <c r="C2254" t="s">
        <v>5558</v>
      </c>
      <c r="D2254" t="s">
        <v>3671</v>
      </c>
      <c r="F2254" t="s">
        <v>1838</v>
      </c>
      <c r="G2254" t="s">
        <v>1869</v>
      </c>
      <c r="H2254" t="s">
        <v>1870</v>
      </c>
    </row>
    <row r="2255" spans="1:8">
      <c r="A2255" t="s">
        <v>1012</v>
      </c>
      <c r="B2255">
        <v>210</v>
      </c>
      <c r="C2255" t="s">
        <v>5559</v>
      </c>
      <c r="D2255" t="s">
        <v>5560</v>
      </c>
      <c r="F2255" t="s">
        <v>1838</v>
      </c>
      <c r="G2255" t="s">
        <v>1748</v>
      </c>
      <c r="H2255" t="s">
        <v>1896</v>
      </c>
    </row>
    <row r="2256" spans="1:8">
      <c r="A2256" t="s">
        <v>1015</v>
      </c>
      <c r="B2256">
        <v>210</v>
      </c>
      <c r="C2256" t="s">
        <v>5561</v>
      </c>
      <c r="D2256" t="s">
        <v>5562</v>
      </c>
      <c r="F2256" t="s">
        <v>1838</v>
      </c>
      <c r="G2256" t="s">
        <v>1869</v>
      </c>
      <c r="H2256" t="s">
        <v>1870</v>
      </c>
    </row>
    <row r="2257" spans="1:8">
      <c r="A2257" t="s">
        <v>1018</v>
      </c>
      <c r="B2257">
        <v>210</v>
      </c>
      <c r="C2257" t="s">
        <v>5563</v>
      </c>
      <c r="D2257" t="s">
        <v>5564</v>
      </c>
      <c r="F2257" t="s">
        <v>1838</v>
      </c>
      <c r="G2257" t="s">
        <v>1869</v>
      </c>
      <c r="H2257" t="s">
        <v>1870</v>
      </c>
    </row>
    <row r="2258" spans="1:8">
      <c r="A2258" t="s">
        <v>1019</v>
      </c>
      <c r="B2258">
        <v>210</v>
      </c>
      <c r="C2258" t="s">
        <v>5565</v>
      </c>
      <c r="D2258" t="s">
        <v>5566</v>
      </c>
      <c r="F2258" t="s">
        <v>1838</v>
      </c>
      <c r="G2258" t="s">
        <v>1869</v>
      </c>
      <c r="H2258" t="s">
        <v>1870</v>
      </c>
    </row>
    <row r="2259" spans="1:8">
      <c r="A2259" t="s">
        <v>1020</v>
      </c>
      <c r="B2259">
        <v>210</v>
      </c>
      <c r="C2259" t="s">
        <v>5567</v>
      </c>
      <c r="D2259" t="s">
        <v>5568</v>
      </c>
      <c r="F2259" t="s">
        <v>1838</v>
      </c>
      <c r="G2259" t="s">
        <v>1869</v>
      </c>
      <c r="H2259" t="s">
        <v>1870</v>
      </c>
    </row>
    <row r="2260" spans="1:8">
      <c r="A2260" t="s">
        <v>1021</v>
      </c>
      <c r="B2260">
        <v>210</v>
      </c>
      <c r="C2260" t="s">
        <v>5569</v>
      </c>
      <c r="D2260" t="s">
        <v>5570</v>
      </c>
      <c r="F2260" t="s">
        <v>1838</v>
      </c>
      <c r="G2260" t="s">
        <v>1869</v>
      </c>
      <c r="H2260" t="s">
        <v>1870</v>
      </c>
    </row>
    <row r="2261" spans="1:8">
      <c r="A2261" t="s">
        <v>1024</v>
      </c>
      <c r="B2261">
        <v>210</v>
      </c>
      <c r="C2261" t="s">
        <v>5571</v>
      </c>
      <c r="D2261" t="s">
        <v>5572</v>
      </c>
      <c r="F2261" t="s">
        <v>1838</v>
      </c>
      <c r="G2261" t="s">
        <v>1869</v>
      </c>
      <c r="H2261" t="s">
        <v>1870</v>
      </c>
    </row>
    <row r="2262" spans="1:8">
      <c r="A2262" t="s">
        <v>1027</v>
      </c>
      <c r="B2262">
        <v>210</v>
      </c>
      <c r="C2262" t="s">
        <v>5573</v>
      </c>
      <c r="D2262" t="s">
        <v>5574</v>
      </c>
      <c r="F2262" t="s">
        <v>1838</v>
      </c>
      <c r="G2262" t="s">
        <v>1869</v>
      </c>
      <c r="H2262" t="s">
        <v>1870</v>
      </c>
    </row>
    <row r="2263" spans="1:8">
      <c r="A2263" t="s">
        <v>1028</v>
      </c>
      <c r="B2263">
        <v>210</v>
      </c>
      <c r="C2263" t="s">
        <v>5575</v>
      </c>
      <c r="F2263" t="s">
        <v>1838</v>
      </c>
      <c r="G2263" t="s">
        <v>1869</v>
      </c>
      <c r="H2263" t="s">
        <v>1870</v>
      </c>
    </row>
    <row r="2264" spans="1:8">
      <c r="A2264" t="s">
        <v>1029</v>
      </c>
      <c r="B2264">
        <v>210</v>
      </c>
      <c r="C2264" t="s">
        <v>5576</v>
      </c>
      <c r="D2264" t="s">
        <v>5577</v>
      </c>
      <c r="F2264" t="s">
        <v>1838</v>
      </c>
      <c r="G2264" t="s">
        <v>1748</v>
      </c>
      <c r="H2264" t="s">
        <v>1889</v>
      </c>
    </row>
    <row r="2265" spans="1:8">
      <c r="A2265" t="s">
        <v>1030</v>
      </c>
      <c r="B2265">
        <v>210</v>
      </c>
      <c r="C2265" t="s">
        <v>5578</v>
      </c>
      <c r="D2265" t="s">
        <v>5579</v>
      </c>
      <c r="F2265" t="s">
        <v>1838</v>
      </c>
      <c r="G2265" t="s">
        <v>1748</v>
      </c>
      <c r="H2265" t="s">
        <v>1889</v>
      </c>
    </row>
    <row r="2266" spans="1:8">
      <c r="A2266" t="s">
        <v>1033</v>
      </c>
      <c r="B2266">
        <v>210</v>
      </c>
      <c r="C2266" t="s">
        <v>5580</v>
      </c>
      <c r="D2266" t="s">
        <v>5581</v>
      </c>
      <c r="F2266" t="s">
        <v>1838</v>
      </c>
      <c r="G2266" t="s">
        <v>1748</v>
      </c>
      <c r="H2266" t="s">
        <v>1889</v>
      </c>
    </row>
    <row r="2267" spans="1:8">
      <c r="A2267" t="s">
        <v>1034</v>
      </c>
      <c r="B2267">
        <v>210</v>
      </c>
      <c r="C2267" t="s">
        <v>5582</v>
      </c>
      <c r="D2267" t="s">
        <v>5583</v>
      </c>
      <c r="F2267" t="s">
        <v>1838</v>
      </c>
      <c r="G2267" t="s">
        <v>1748</v>
      </c>
      <c r="H2267" t="s">
        <v>1889</v>
      </c>
    </row>
    <row r="2268" spans="1:8">
      <c r="A2268" t="s">
        <v>1035</v>
      </c>
      <c r="B2268">
        <v>210</v>
      </c>
      <c r="C2268" t="s">
        <v>5584</v>
      </c>
      <c r="D2268" t="s">
        <v>2836</v>
      </c>
      <c r="F2268" t="s">
        <v>1838</v>
      </c>
      <c r="G2268" t="s">
        <v>1748</v>
      </c>
      <c r="H2268" t="s">
        <v>1889</v>
      </c>
    </row>
    <row r="2269" spans="1:8">
      <c r="A2269" t="s">
        <v>5585</v>
      </c>
      <c r="B2269">
        <v>210</v>
      </c>
      <c r="C2269" t="s">
        <v>5586</v>
      </c>
      <c r="F2269" t="s">
        <v>1838</v>
      </c>
      <c r="G2269" t="s">
        <v>1748</v>
      </c>
      <c r="H2269" t="s">
        <v>1896</v>
      </c>
    </row>
    <row r="2270" spans="1:7">
      <c r="A2270" t="s">
        <v>5587</v>
      </c>
      <c r="B2270">
        <v>210</v>
      </c>
      <c r="C2270" t="s">
        <v>5588</v>
      </c>
      <c r="F2270" t="s">
        <v>1838</v>
      </c>
      <c r="G2270" t="s">
        <v>1748</v>
      </c>
    </row>
    <row r="2271" spans="1:7">
      <c r="A2271" t="s">
        <v>5589</v>
      </c>
      <c r="B2271">
        <v>210</v>
      </c>
      <c r="C2271" t="s">
        <v>5590</v>
      </c>
      <c r="F2271" t="s">
        <v>1838</v>
      </c>
      <c r="G2271" t="s">
        <v>1748</v>
      </c>
    </row>
    <row r="2272" spans="1:8">
      <c r="A2272" t="s">
        <v>1036</v>
      </c>
      <c r="B2272">
        <v>210</v>
      </c>
      <c r="C2272" t="s">
        <v>5591</v>
      </c>
      <c r="D2272" t="s">
        <v>3671</v>
      </c>
      <c r="F2272" t="s">
        <v>1838</v>
      </c>
      <c r="G2272" t="s">
        <v>1869</v>
      </c>
      <c r="H2272" t="s">
        <v>1870</v>
      </c>
    </row>
    <row r="2273" spans="1:8">
      <c r="A2273" t="s">
        <v>1037</v>
      </c>
      <c r="B2273">
        <v>210</v>
      </c>
      <c r="C2273" t="s">
        <v>5592</v>
      </c>
      <c r="D2273" t="s">
        <v>5547</v>
      </c>
      <c r="F2273" t="s">
        <v>1838</v>
      </c>
      <c r="G2273" t="s">
        <v>1748</v>
      </c>
      <c r="H2273" t="s">
        <v>1889</v>
      </c>
    </row>
    <row r="2274" spans="1:8">
      <c r="A2274" t="s">
        <v>5593</v>
      </c>
      <c r="B2274">
        <v>210</v>
      </c>
      <c r="C2274" t="s">
        <v>5594</v>
      </c>
      <c r="D2274" t="s">
        <v>5549</v>
      </c>
      <c r="F2274" t="s">
        <v>1838</v>
      </c>
      <c r="G2274" t="s">
        <v>1748</v>
      </c>
      <c r="H2274" t="s">
        <v>1889</v>
      </c>
    </row>
    <row r="2275" spans="1:8">
      <c r="A2275" t="s">
        <v>1039</v>
      </c>
      <c r="B2275">
        <v>210</v>
      </c>
      <c r="C2275" t="s">
        <v>5595</v>
      </c>
      <c r="D2275" t="s">
        <v>3671</v>
      </c>
      <c r="F2275" t="s">
        <v>1838</v>
      </c>
      <c r="G2275" t="s">
        <v>1869</v>
      </c>
      <c r="H2275" t="s">
        <v>1870</v>
      </c>
    </row>
    <row r="2276" spans="1:8">
      <c r="A2276" t="s">
        <v>1040</v>
      </c>
      <c r="B2276">
        <v>210</v>
      </c>
      <c r="C2276" t="s">
        <v>5596</v>
      </c>
      <c r="D2276" t="s">
        <v>5552</v>
      </c>
      <c r="F2276" t="s">
        <v>1838</v>
      </c>
      <c r="G2276" t="s">
        <v>1748</v>
      </c>
      <c r="H2276" t="s">
        <v>1889</v>
      </c>
    </row>
    <row r="2277" spans="1:8">
      <c r="A2277" t="s">
        <v>5597</v>
      </c>
      <c r="B2277">
        <v>210</v>
      </c>
      <c r="C2277" t="s">
        <v>5598</v>
      </c>
      <c r="D2277" t="s">
        <v>5549</v>
      </c>
      <c r="F2277" t="s">
        <v>1838</v>
      </c>
      <c r="G2277" t="s">
        <v>1748</v>
      </c>
      <c r="H2277" t="s">
        <v>1889</v>
      </c>
    </row>
    <row r="2278" spans="1:8">
      <c r="A2278" t="s">
        <v>5599</v>
      </c>
      <c r="B2278">
        <v>210</v>
      </c>
      <c r="C2278" t="s">
        <v>5600</v>
      </c>
      <c r="D2278" t="s">
        <v>3671</v>
      </c>
      <c r="F2278" t="s">
        <v>1838</v>
      </c>
      <c r="G2278" t="s">
        <v>1869</v>
      </c>
      <c r="H2278" t="s">
        <v>1870</v>
      </c>
    </row>
    <row r="2279" spans="1:8">
      <c r="A2279" t="s">
        <v>5601</v>
      </c>
      <c r="B2279">
        <v>210</v>
      </c>
      <c r="C2279" t="s">
        <v>5602</v>
      </c>
      <c r="D2279" t="s">
        <v>3671</v>
      </c>
      <c r="F2279" t="s">
        <v>1838</v>
      </c>
      <c r="G2279" t="s">
        <v>1869</v>
      </c>
      <c r="H2279" t="s">
        <v>1870</v>
      </c>
    </row>
    <row r="2280" spans="1:8">
      <c r="A2280" t="s">
        <v>1044</v>
      </c>
      <c r="B2280">
        <v>210</v>
      </c>
      <c r="C2280" t="s">
        <v>5603</v>
      </c>
      <c r="D2280" t="s">
        <v>5560</v>
      </c>
      <c r="F2280" t="s">
        <v>1838</v>
      </c>
      <c r="G2280" t="s">
        <v>1748</v>
      </c>
      <c r="H2280" t="s">
        <v>1896</v>
      </c>
    </row>
    <row r="2281" spans="1:8">
      <c r="A2281" t="s">
        <v>1045</v>
      </c>
      <c r="B2281">
        <v>210</v>
      </c>
      <c r="C2281" t="s">
        <v>5604</v>
      </c>
      <c r="D2281" t="s">
        <v>5562</v>
      </c>
      <c r="F2281" t="s">
        <v>1838</v>
      </c>
      <c r="G2281" t="s">
        <v>1869</v>
      </c>
      <c r="H2281" t="s">
        <v>1870</v>
      </c>
    </row>
    <row r="2282" spans="1:8">
      <c r="A2282" t="s">
        <v>1046</v>
      </c>
      <c r="B2282">
        <v>210</v>
      </c>
      <c r="C2282" t="s">
        <v>5605</v>
      </c>
      <c r="D2282" t="s">
        <v>5606</v>
      </c>
      <c r="F2282" t="s">
        <v>1838</v>
      </c>
      <c r="G2282" t="s">
        <v>1869</v>
      </c>
      <c r="H2282" t="s">
        <v>1870</v>
      </c>
    </row>
    <row r="2283" spans="1:8">
      <c r="A2283" t="s">
        <v>1047</v>
      </c>
      <c r="B2283">
        <v>210</v>
      </c>
      <c r="C2283" t="s">
        <v>5607</v>
      </c>
      <c r="D2283" t="s">
        <v>5608</v>
      </c>
      <c r="F2283" t="s">
        <v>1838</v>
      </c>
      <c r="G2283" t="s">
        <v>1869</v>
      </c>
      <c r="H2283" t="s">
        <v>1870</v>
      </c>
    </row>
    <row r="2284" spans="1:8">
      <c r="A2284" t="s">
        <v>1048</v>
      </c>
      <c r="B2284">
        <v>210</v>
      </c>
      <c r="C2284" t="s">
        <v>5609</v>
      </c>
      <c r="F2284" t="s">
        <v>1838</v>
      </c>
      <c r="G2284" t="s">
        <v>1869</v>
      </c>
      <c r="H2284" t="s">
        <v>1870</v>
      </c>
    </row>
    <row r="2285" spans="1:8">
      <c r="A2285" t="s">
        <v>1049</v>
      </c>
      <c r="B2285">
        <v>210</v>
      </c>
      <c r="C2285" t="s">
        <v>5610</v>
      </c>
      <c r="D2285" t="s">
        <v>5611</v>
      </c>
      <c r="F2285" t="s">
        <v>1838</v>
      </c>
      <c r="G2285" t="s">
        <v>1748</v>
      </c>
      <c r="H2285" t="s">
        <v>1889</v>
      </c>
    </row>
    <row r="2286" spans="1:8">
      <c r="A2286" t="s">
        <v>1050</v>
      </c>
      <c r="B2286">
        <v>210</v>
      </c>
      <c r="C2286" t="s">
        <v>5612</v>
      </c>
      <c r="D2286" t="s">
        <v>5613</v>
      </c>
      <c r="F2286" t="s">
        <v>1838</v>
      </c>
      <c r="G2286" t="s">
        <v>1748</v>
      </c>
      <c r="H2286" t="s">
        <v>1889</v>
      </c>
    </row>
    <row r="2287" spans="1:8">
      <c r="A2287" t="s">
        <v>5614</v>
      </c>
      <c r="B2287">
        <v>210</v>
      </c>
      <c r="C2287" t="s">
        <v>5615</v>
      </c>
      <c r="D2287" t="s">
        <v>5616</v>
      </c>
      <c r="F2287" t="s">
        <v>1838</v>
      </c>
      <c r="G2287" t="s">
        <v>1869</v>
      </c>
      <c r="H2287" t="s">
        <v>3326</v>
      </c>
    </row>
    <row r="2288" spans="1:8">
      <c r="A2288" t="s">
        <v>5617</v>
      </c>
      <c r="B2288">
        <v>210</v>
      </c>
      <c r="C2288" t="s">
        <v>5618</v>
      </c>
      <c r="D2288" t="s">
        <v>5619</v>
      </c>
      <c r="F2288" t="s">
        <v>1838</v>
      </c>
      <c r="G2288" t="s">
        <v>1869</v>
      </c>
      <c r="H2288" t="s">
        <v>3326</v>
      </c>
    </row>
    <row r="2289" spans="1:7">
      <c r="A2289" t="s">
        <v>5620</v>
      </c>
      <c r="B2289">
        <v>210</v>
      </c>
      <c r="C2289" t="s">
        <v>5621</v>
      </c>
      <c r="D2289" t="s">
        <v>5622</v>
      </c>
      <c r="F2289" t="s">
        <v>1838</v>
      </c>
      <c r="G2289" t="s">
        <v>1748</v>
      </c>
    </row>
    <row r="2290" spans="1:7">
      <c r="A2290" t="s">
        <v>5623</v>
      </c>
      <c r="B2290">
        <v>210</v>
      </c>
      <c r="C2290" t="s">
        <v>5624</v>
      </c>
      <c r="D2290" t="s">
        <v>5622</v>
      </c>
      <c r="F2290" t="s">
        <v>1838</v>
      </c>
      <c r="G2290" t="s">
        <v>1748</v>
      </c>
    </row>
    <row r="2291" spans="1:7">
      <c r="A2291" t="s">
        <v>5625</v>
      </c>
      <c r="B2291">
        <v>210</v>
      </c>
      <c r="C2291" t="s">
        <v>5626</v>
      </c>
      <c r="D2291" t="s">
        <v>5627</v>
      </c>
      <c r="F2291" t="s">
        <v>1838</v>
      </c>
      <c r="G2291" t="s">
        <v>1748</v>
      </c>
    </row>
    <row r="2292" spans="1:7">
      <c r="A2292" t="s">
        <v>5628</v>
      </c>
      <c r="B2292">
        <v>210</v>
      </c>
      <c r="C2292" t="s">
        <v>5629</v>
      </c>
      <c r="D2292" t="s">
        <v>5630</v>
      </c>
      <c r="F2292" t="s">
        <v>1838</v>
      </c>
      <c r="G2292" t="s">
        <v>1748</v>
      </c>
    </row>
    <row r="2293" spans="1:7">
      <c r="A2293" t="s">
        <v>5631</v>
      </c>
      <c r="B2293">
        <v>210</v>
      </c>
      <c r="C2293" t="s">
        <v>5632</v>
      </c>
      <c r="D2293" t="s">
        <v>5633</v>
      </c>
      <c r="F2293" t="s">
        <v>1838</v>
      </c>
      <c r="G2293" t="s">
        <v>1748</v>
      </c>
    </row>
    <row r="2294" spans="1:7">
      <c r="A2294" t="s">
        <v>5634</v>
      </c>
      <c r="B2294">
        <v>210</v>
      </c>
      <c r="C2294" t="s">
        <v>5635</v>
      </c>
      <c r="D2294" t="s">
        <v>5636</v>
      </c>
      <c r="F2294" t="s">
        <v>1838</v>
      </c>
      <c r="G2294" t="s">
        <v>1748</v>
      </c>
    </row>
    <row r="2295" spans="1:7">
      <c r="A2295" t="s">
        <v>5637</v>
      </c>
      <c r="B2295">
        <v>210</v>
      </c>
      <c r="C2295" t="s">
        <v>5638</v>
      </c>
      <c r="D2295" t="s">
        <v>5639</v>
      </c>
      <c r="F2295" t="s">
        <v>1838</v>
      </c>
      <c r="G2295" t="s">
        <v>1869</v>
      </c>
    </row>
    <row r="2296" spans="1:7">
      <c r="A2296" t="s">
        <v>5640</v>
      </c>
      <c r="B2296">
        <v>210</v>
      </c>
      <c r="C2296" t="s">
        <v>5641</v>
      </c>
      <c r="D2296" t="s">
        <v>5642</v>
      </c>
      <c r="F2296" t="s">
        <v>1838</v>
      </c>
      <c r="G2296" t="s">
        <v>1869</v>
      </c>
    </row>
    <row r="2297" spans="1:7">
      <c r="A2297" t="s">
        <v>5643</v>
      </c>
      <c r="B2297">
        <v>210</v>
      </c>
      <c r="C2297" t="s">
        <v>5644</v>
      </c>
      <c r="D2297" t="s">
        <v>5645</v>
      </c>
      <c r="F2297" t="s">
        <v>1838</v>
      </c>
      <c r="G2297" t="s">
        <v>1869</v>
      </c>
    </row>
    <row r="2298" spans="1:8">
      <c r="A2298" t="s">
        <v>5646</v>
      </c>
      <c r="B2298">
        <v>210</v>
      </c>
      <c r="C2298" t="s">
        <v>5647</v>
      </c>
      <c r="D2298" t="s">
        <v>5648</v>
      </c>
      <c r="F2298" t="s">
        <v>1838</v>
      </c>
      <c r="G2298" t="s">
        <v>1869</v>
      </c>
      <c r="H2298" t="s">
        <v>3326</v>
      </c>
    </row>
    <row r="2299" spans="1:8">
      <c r="A2299" t="s">
        <v>1053</v>
      </c>
      <c r="B2299">
        <v>210</v>
      </c>
      <c r="C2299" t="s">
        <v>5649</v>
      </c>
      <c r="D2299" t="s">
        <v>5562</v>
      </c>
      <c r="F2299" t="s">
        <v>1838</v>
      </c>
      <c r="G2299" t="s">
        <v>1869</v>
      </c>
      <c r="H2299" t="s">
        <v>1870</v>
      </c>
    </row>
    <row r="2300" spans="1:8">
      <c r="A2300" t="s">
        <v>1054</v>
      </c>
      <c r="B2300">
        <v>210</v>
      </c>
      <c r="C2300" t="s">
        <v>5650</v>
      </c>
      <c r="D2300" t="s">
        <v>5562</v>
      </c>
      <c r="F2300" t="s">
        <v>1838</v>
      </c>
      <c r="G2300" t="s">
        <v>1869</v>
      </c>
      <c r="H2300" t="s">
        <v>1870</v>
      </c>
    </row>
    <row r="2301" spans="1:8">
      <c r="A2301" t="s">
        <v>1057</v>
      </c>
      <c r="B2301">
        <v>210</v>
      </c>
      <c r="C2301" t="s">
        <v>5651</v>
      </c>
      <c r="D2301" t="s">
        <v>5562</v>
      </c>
      <c r="F2301" t="s">
        <v>1838</v>
      </c>
      <c r="G2301" t="s">
        <v>1869</v>
      </c>
      <c r="H2301" t="s">
        <v>1870</v>
      </c>
    </row>
    <row r="2302" spans="1:8">
      <c r="A2302" t="s">
        <v>1058</v>
      </c>
      <c r="B2302">
        <v>210</v>
      </c>
      <c r="C2302" t="s">
        <v>5652</v>
      </c>
      <c r="D2302" t="s">
        <v>5562</v>
      </c>
      <c r="F2302" t="s">
        <v>1838</v>
      </c>
      <c r="G2302" t="s">
        <v>1869</v>
      </c>
      <c r="H2302" t="s">
        <v>1870</v>
      </c>
    </row>
    <row r="2303" spans="1:8">
      <c r="A2303" t="s">
        <v>5653</v>
      </c>
      <c r="B2303">
        <v>210</v>
      </c>
      <c r="C2303" t="s">
        <v>5654</v>
      </c>
      <c r="D2303" t="s">
        <v>5562</v>
      </c>
      <c r="F2303" t="s">
        <v>1838</v>
      </c>
      <c r="G2303" t="s">
        <v>1869</v>
      </c>
      <c r="H2303" t="s">
        <v>1870</v>
      </c>
    </row>
    <row r="2304" spans="1:8">
      <c r="A2304" t="s">
        <v>1060</v>
      </c>
      <c r="B2304">
        <v>210</v>
      </c>
      <c r="C2304" t="s">
        <v>5655</v>
      </c>
      <c r="D2304" t="s">
        <v>5562</v>
      </c>
      <c r="F2304" t="s">
        <v>1838</v>
      </c>
      <c r="G2304" t="s">
        <v>1869</v>
      </c>
      <c r="H2304" t="s">
        <v>1870</v>
      </c>
    </row>
    <row r="2305" spans="1:8">
      <c r="A2305" t="s">
        <v>1063</v>
      </c>
      <c r="B2305">
        <v>210</v>
      </c>
      <c r="C2305" t="s">
        <v>5656</v>
      </c>
      <c r="D2305" t="s">
        <v>3671</v>
      </c>
      <c r="F2305" t="s">
        <v>1838</v>
      </c>
      <c r="G2305" t="s">
        <v>1869</v>
      </c>
      <c r="H2305" t="s">
        <v>1870</v>
      </c>
    </row>
    <row r="2306" spans="1:8">
      <c r="A2306" t="s">
        <v>1066</v>
      </c>
      <c r="B2306">
        <v>210</v>
      </c>
      <c r="C2306" t="s">
        <v>5657</v>
      </c>
      <c r="D2306" t="s">
        <v>4035</v>
      </c>
      <c r="F2306" t="s">
        <v>1838</v>
      </c>
      <c r="G2306" t="s">
        <v>1748</v>
      </c>
      <c r="H2306" t="s">
        <v>1889</v>
      </c>
    </row>
    <row r="2307" spans="1:8">
      <c r="A2307" t="s">
        <v>1067</v>
      </c>
      <c r="B2307">
        <v>210</v>
      </c>
      <c r="C2307" t="s">
        <v>5658</v>
      </c>
      <c r="D2307" t="s">
        <v>4035</v>
      </c>
      <c r="F2307" t="s">
        <v>1838</v>
      </c>
      <c r="G2307" t="s">
        <v>1748</v>
      </c>
      <c r="H2307" t="s">
        <v>1889</v>
      </c>
    </row>
    <row r="2308" spans="1:8">
      <c r="A2308" t="s">
        <v>1068</v>
      </c>
      <c r="B2308">
        <v>210</v>
      </c>
      <c r="C2308" t="s">
        <v>5659</v>
      </c>
      <c r="F2308" t="s">
        <v>1838</v>
      </c>
      <c r="G2308" t="s">
        <v>1748</v>
      </c>
      <c r="H2308" t="s">
        <v>1889</v>
      </c>
    </row>
    <row r="2309" spans="1:8">
      <c r="A2309" t="s">
        <v>5660</v>
      </c>
      <c r="B2309">
        <v>210</v>
      </c>
      <c r="C2309" t="s">
        <v>5661</v>
      </c>
      <c r="D2309" t="s">
        <v>5662</v>
      </c>
      <c r="F2309" t="s">
        <v>1838</v>
      </c>
      <c r="G2309" t="s">
        <v>1869</v>
      </c>
      <c r="H2309" t="s">
        <v>3326</v>
      </c>
    </row>
    <row r="2310" spans="1:8">
      <c r="A2310" t="s">
        <v>5663</v>
      </c>
      <c r="B2310">
        <v>210</v>
      </c>
      <c r="C2310" t="s">
        <v>5664</v>
      </c>
      <c r="D2310" t="s">
        <v>5562</v>
      </c>
      <c r="F2310" t="s">
        <v>1838</v>
      </c>
      <c r="G2310" t="s">
        <v>1869</v>
      </c>
      <c r="H2310" t="s">
        <v>1870</v>
      </c>
    </row>
    <row r="2311" spans="1:8">
      <c r="A2311" t="s">
        <v>1070</v>
      </c>
      <c r="B2311">
        <v>210</v>
      </c>
      <c r="C2311" t="s">
        <v>5665</v>
      </c>
      <c r="D2311" t="s">
        <v>5562</v>
      </c>
      <c r="F2311" t="s">
        <v>1838</v>
      </c>
      <c r="G2311" t="s">
        <v>1869</v>
      </c>
      <c r="H2311" t="s">
        <v>1870</v>
      </c>
    </row>
    <row r="2312" spans="1:8">
      <c r="A2312" t="s">
        <v>1071</v>
      </c>
      <c r="B2312">
        <v>210</v>
      </c>
      <c r="C2312" t="s">
        <v>5666</v>
      </c>
      <c r="D2312" t="s">
        <v>3671</v>
      </c>
      <c r="F2312" t="s">
        <v>1838</v>
      </c>
      <c r="G2312" t="s">
        <v>1869</v>
      </c>
      <c r="H2312" t="s">
        <v>1870</v>
      </c>
    </row>
    <row r="2313" spans="1:8">
      <c r="A2313" t="s">
        <v>1072</v>
      </c>
      <c r="B2313">
        <v>210</v>
      </c>
      <c r="C2313" t="s">
        <v>5667</v>
      </c>
      <c r="D2313" t="s">
        <v>4035</v>
      </c>
      <c r="F2313" t="s">
        <v>1838</v>
      </c>
      <c r="G2313" t="s">
        <v>1748</v>
      </c>
      <c r="H2313" t="s">
        <v>1889</v>
      </c>
    </row>
    <row r="2314" spans="1:8">
      <c r="A2314" t="s">
        <v>1073</v>
      </c>
      <c r="B2314">
        <v>210</v>
      </c>
      <c r="C2314" t="s">
        <v>5668</v>
      </c>
      <c r="D2314" t="s">
        <v>4035</v>
      </c>
      <c r="F2314" t="s">
        <v>1838</v>
      </c>
      <c r="G2314" t="s">
        <v>1748</v>
      </c>
      <c r="H2314" t="s">
        <v>1889</v>
      </c>
    </row>
    <row r="2315" spans="1:7">
      <c r="A2315" t="s">
        <v>5669</v>
      </c>
      <c r="B2315">
        <v>210</v>
      </c>
      <c r="C2315" t="s">
        <v>5670</v>
      </c>
      <c r="D2315" t="s">
        <v>5671</v>
      </c>
      <c r="F2315" t="s">
        <v>1838</v>
      </c>
      <c r="G2315" t="s">
        <v>1869</v>
      </c>
    </row>
    <row r="2316" spans="1:7">
      <c r="A2316" t="s">
        <v>5672</v>
      </c>
      <c r="B2316">
        <v>210</v>
      </c>
      <c r="C2316" t="s">
        <v>5673</v>
      </c>
      <c r="D2316" t="s">
        <v>5674</v>
      </c>
      <c r="F2316" t="s">
        <v>1838</v>
      </c>
      <c r="G2316" t="s">
        <v>1869</v>
      </c>
    </row>
    <row r="2317" spans="1:7">
      <c r="A2317" t="s">
        <v>5675</v>
      </c>
      <c r="B2317">
        <v>210</v>
      </c>
      <c r="C2317" t="s">
        <v>5676</v>
      </c>
      <c r="D2317" t="s">
        <v>5677</v>
      </c>
      <c r="F2317" t="s">
        <v>1838</v>
      </c>
      <c r="G2317" t="s">
        <v>1748</v>
      </c>
    </row>
    <row r="2318" spans="1:7">
      <c r="A2318" t="s">
        <v>5678</v>
      </c>
      <c r="B2318">
        <v>210</v>
      </c>
      <c r="C2318" t="s">
        <v>5679</v>
      </c>
      <c r="D2318" t="s">
        <v>5680</v>
      </c>
      <c r="F2318" t="s">
        <v>1838</v>
      </c>
      <c r="G2318" t="s">
        <v>1748</v>
      </c>
    </row>
    <row r="2319" spans="1:7">
      <c r="A2319" t="s">
        <v>5681</v>
      </c>
      <c r="B2319">
        <v>210</v>
      </c>
      <c r="C2319" t="s">
        <v>5682</v>
      </c>
      <c r="D2319" t="s">
        <v>5683</v>
      </c>
      <c r="F2319" t="s">
        <v>1838</v>
      </c>
      <c r="G2319" t="s">
        <v>1748</v>
      </c>
    </row>
    <row r="2320" spans="1:7">
      <c r="A2320" t="s">
        <v>5684</v>
      </c>
      <c r="B2320">
        <v>210</v>
      </c>
      <c r="C2320" t="s">
        <v>5685</v>
      </c>
      <c r="D2320" t="s">
        <v>5686</v>
      </c>
      <c r="F2320" t="s">
        <v>1838</v>
      </c>
      <c r="G2320" t="s">
        <v>1748</v>
      </c>
    </row>
    <row r="2321" spans="1:7">
      <c r="A2321" t="s">
        <v>5687</v>
      </c>
      <c r="B2321">
        <v>210</v>
      </c>
      <c r="C2321" t="s">
        <v>5688</v>
      </c>
      <c r="D2321" t="s">
        <v>5689</v>
      </c>
      <c r="F2321" t="s">
        <v>1838</v>
      </c>
      <c r="G2321" t="s">
        <v>1748</v>
      </c>
    </row>
    <row r="2322" spans="1:7">
      <c r="A2322" t="s">
        <v>5690</v>
      </c>
      <c r="B2322">
        <v>210</v>
      </c>
      <c r="C2322" t="s">
        <v>5691</v>
      </c>
      <c r="D2322" t="s">
        <v>5692</v>
      </c>
      <c r="F2322" t="s">
        <v>1838</v>
      </c>
      <c r="G2322" t="s">
        <v>1748</v>
      </c>
    </row>
    <row r="2323" spans="1:7">
      <c r="A2323" t="s">
        <v>5693</v>
      </c>
      <c r="B2323">
        <v>210</v>
      </c>
      <c r="C2323" t="s">
        <v>5694</v>
      </c>
      <c r="D2323" t="s">
        <v>5695</v>
      </c>
      <c r="F2323" t="s">
        <v>1838</v>
      </c>
      <c r="G2323" t="s">
        <v>1748</v>
      </c>
    </row>
    <row r="2324" spans="1:7">
      <c r="A2324" t="s">
        <v>5696</v>
      </c>
      <c r="B2324">
        <v>210</v>
      </c>
      <c r="C2324" t="s">
        <v>5697</v>
      </c>
      <c r="D2324" t="s">
        <v>5698</v>
      </c>
      <c r="F2324" t="s">
        <v>1838</v>
      </c>
      <c r="G2324" t="s">
        <v>1748</v>
      </c>
    </row>
    <row r="2325" spans="1:7">
      <c r="A2325" t="s">
        <v>5699</v>
      </c>
      <c r="B2325">
        <v>210</v>
      </c>
      <c r="C2325" t="s">
        <v>5700</v>
      </c>
      <c r="D2325" t="s">
        <v>5701</v>
      </c>
      <c r="F2325" t="s">
        <v>1838</v>
      </c>
      <c r="G2325" t="s">
        <v>1748</v>
      </c>
    </row>
    <row r="2326" spans="1:7">
      <c r="A2326" t="s">
        <v>5702</v>
      </c>
      <c r="B2326">
        <v>210</v>
      </c>
      <c r="C2326" t="s">
        <v>5703</v>
      </c>
      <c r="D2326" t="s">
        <v>5704</v>
      </c>
      <c r="F2326" t="s">
        <v>1838</v>
      </c>
      <c r="G2326" t="s">
        <v>1748</v>
      </c>
    </row>
    <row r="2327" spans="1:7">
      <c r="A2327" t="s">
        <v>5705</v>
      </c>
      <c r="B2327">
        <v>210</v>
      </c>
      <c r="C2327" t="s">
        <v>5364</v>
      </c>
      <c r="D2327" t="s">
        <v>5706</v>
      </c>
      <c r="F2327" t="s">
        <v>1838</v>
      </c>
      <c r="G2327" t="s">
        <v>1748</v>
      </c>
    </row>
    <row r="2328" spans="1:7">
      <c r="A2328" t="s">
        <v>5707</v>
      </c>
      <c r="B2328">
        <v>210</v>
      </c>
      <c r="C2328" t="s">
        <v>5367</v>
      </c>
      <c r="D2328" t="s">
        <v>5708</v>
      </c>
      <c r="F2328" t="s">
        <v>1838</v>
      </c>
      <c r="G2328" t="s">
        <v>1748</v>
      </c>
    </row>
    <row r="2329" spans="1:7">
      <c r="A2329" t="s">
        <v>5709</v>
      </c>
      <c r="B2329">
        <v>210</v>
      </c>
      <c r="C2329" t="s">
        <v>5710</v>
      </c>
      <c r="D2329" t="s">
        <v>5710</v>
      </c>
      <c r="F2329" t="s">
        <v>1838</v>
      </c>
      <c r="G2329" t="s">
        <v>1869</v>
      </c>
    </row>
    <row r="2330" spans="1:7">
      <c r="A2330" t="s">
        <v>5711</v>
      </c>
      <c r="B2330">
        <v>210</v>
      </c>
      <c r="C2330" t="s">
        <v>5712</v>
      </c>
      <c r="D2330" t="s">
        <v>5713</v>
      </c>
      <c r="F2330" t="s">
        <v>1838</v>
      </c>
      <c r="G2330" t="s">
        <v>1748</v>
      </c>
    </row>
    <row r="2331" spans="1:7">
      <c r="A2331" t="s">
        <v>5714</v>
      </c>
      <c r="B2331">
        <v>210</v>
      </c>
      <c r="C2331" t="s">
        <v>5715</v>
      </c>
      <c r="D2331" t="s">
        <v>5716</v>
      </c>
      <c r="F2331" t="s">
        <v>1838</v>
      </c>
      <c r="G2331" t="s">
        <v>1748</v>
      </c>
    </row>
    <row r="2332" spans="1:7">
      <c r="A2332" t="s">
        <v>5717</v>
      </c>
      <c r="B2332">
        <v>210</v>
      </c>
      <c r="C2332" t="s">
        <v>5718</v>
      </c>
      <c r="D2332" t="s">
        <v>5719</v>
      </c>
      <c r="F2332" t="s">
        <v>1838</v>
      </c>
      <c r="G2332" t="s">
        <v>1748</v>
      </c>
    </row>
    <row r="2333" spans="1:7">
      <c r="A2333" t="s">
        <v>5720</v>
      </c>
      <c r="B2333">
        <v>210</v>
      </c>
      <c r="C2333" t="s">
        <v>5721</v>
      </c>
      <c r="D2333" t="s">
        <v>5722</v>
      </c>
      <c r="F2333" t="s">
        <v>1838</v>
      </c>
      <c r="G2333" t="s">
        <v>1748</v>
      </c>
    </row>
    <row r="2334" spans="1:7">
      <c r="A2334" t="s">
        <v>5723</v>
      </c>
      <c r="B2334">
        <v>210</v>
      </c>
      <c r="C2334" t="s">
        <v>5724</v>
      </c>
      <c r="D2334" t="s">
        <v>5725</v>
      </c>
      <c r="F2334" t="s">
        <v>1838</v>
      </c>
      <c r="G2334" t="s">
        <v>1748</v>
      </c>
    </row>
    <row r="2335" spans="1:7">
      <c r="A2335" t="s">
        <v>5726</v>
      </c>
      <c r="B2335">
        <v>210</v>
      </c>
      <c r="C2335" t="s">
        <v>5727</v>
      </c>
      <c r="D2335" t="s">
        <v>5728</v>
      </c>
      <c r="F2335" t="s">
        <v>1838</v>
      </c>
      <c r="G2335" t="s">
        <v>1748</v>
      </c>
    </row>
    <row r="2336" spans="1:7">
      <c r="A2336" t="s">
        <v>5729</v>
      </c>
      <c r="B2336">
        <v>210</v>
      </c>
      <c r="C2336" t="s">
        <v>5730</v>
      </c>
      <c r="D2336" t="s">
        <v>5731</v>
      </c>
      <c r="F2336" t="s">
        <v>1838</v>
      </c>
      <c r="G2336" t="s">
        <v>1748</v>
      </c>
    </row>
    <row r="2337" spans="1:7">
      <c r="A2337" t="s">
        <v>5732</v>
      </c>
      <c r="B2337">
        <v>210</v>
      </c>
      <c r="C2337" t="s">
        <v>5733</v>
      </c>
      <c r="D2337" t="s">
        <v>5734</v>
      </c>
      <c r="F2337" t="s">
        <v>1838</v>
      </c>
      <c r="G2337" t="s">
        <v>1748</v>
      </c>
    </row>
    <row r="2338" spans="1:7">
      <c r="A2338" t="s">
        <v>5735</v>
      </c>
      <c r="B2338">
        <v>210</v>
      </c>
      <c r="C2338" t="s">
        <v>5736</v>
      </c>
      <c r="D2338" t="s">
        <v>5737</v>
      </c>
      <c r="F2338" t="s">
        <v>1838</v>
      </c>
      <c r="G2338" t="s">
        <v>1748</v>
      </c>
    </row>
    <row r="2339" spans="1:7">
      <c r="A2339" t="s">
        <v>5738</v>
      </c>
      <c r="B2339">
        <v>210</v>
      </c>
      <c r="C2339" t="s">
        <v>5739</v>
      </c>
      <c r="D2339" t="s">
        <v>5740</v>
      </c>
      <c r="F2339" t="s">
        <v>1838</v>
      </c>
      <c r="G2339" t="s">
        <v>1748</v>
      </c>
    </row>
    <row r="2340" spans="1:7">
      <c r="A2340" t="s">
        <v>5741</v>
      </c>
      <c r="B2340">
        <v>210</v>
      </c>
      <c r="C2340" t="s">
        <v>5400</v>
      </c>
      <c r="D2340" t="s">
        <v>5742</v>
      </c>
      <c r="F2340" t="s">
        <v>1838</v>
      </c>
      <c r="G2340" t="s">
        <v>1748</v>
      </c>
    </row>
    <row r="2341" spans="1:7">
      <c r="A2341" t="s">
        <v>5743</v>
      </c>
      <c r="B2341">
        <v>210</v>
      </c>
      <c r="C2341" t="s">
        <v>5744</v>
      </c>
      <c r="D2341" t="s">
        <v>5745</v>
      </c>
      <c r="F2341" t="s">
        <v>1838</v>
      </c>
      <c r="G2341" t="s">
        <v>1748</v>
      </c>
    </row>
    <row r="2342" spans="1:7">
      <c r="A2342" t="s">
        <v>5746</v>
      </c>
      <c r="B2342">
        <v>210</v>
      </c>
      <c r="C2342" t="s">
        <v>5747</v>
      </c>
      <c r="D2342" t="s">
        <v>5748</v>
      </c>
      <c r="F2342" t="s">
        <v>1838</v>
      </c>
      <c r="G2342" t="s">
        <v>1748</v>
      </c>
    </row>
    <row r="2343" spans="1:7">
      <c r="A2343" t="s">
        <v>5749</v>
      </c>
      <c r="B2343">
        <v>210</v>
      </c>
      <c r="C2343" t="s">
        <v>5750</v>
      </c>
      <c r="D2343" t="s">
        <v>5751</v>
      </c>
      <c r="F2343" t="s">
        <v>1838</v>
      </c>
      <c r="G2343" t="s">
        <v>1748</v>
      </c>
    </row>
    <row r="2344" spans="1:7">
      <c r="A2344" t="s">
        <v>5752</v>
      </c>
      <c r="B2344">
        <v>210</v>
      </c>
      <c r="C2344" t="s">
        <v>5753</v>
      </c>
      <c r="D2344" t="s">
        <v>5754</v>
      </c>
      <c r="F2344" t="s">
        <v>1838</v>
      </c>
      <c r="G2344" t="s">
        <v>1748</v>
      </c>
    </row>
    <row r="2345" spans="1:7">
      <c r="A2345" t="s">
        <v>5755</v>
      </c>
      <c r="B2345">
        <v>210</v>
      </c>
      <c r="C2345" t="s">
        <v>5756</v>
      </c>
      <c r="D2345" t="s">
        <v>5757</v>
      </c>
      <c r="F2345" t="s">
        <v>1838</v>
      </c>
      <c r="G2345" t="s">
        <v>1748</v>
      </c>
    </row>
    <row r="2346" spans="1:7">
      <c r="A2346" t="s">
        <v>5758</v>
      </c>
      <c r="B2346">
        <v>210</v>
      </c>
      <c r="C2346" t="s">
        <v>5759</v>
      </c>
      <c r="D2346" t="s">
        <v>5760</v>
      </c>
      <c r="F2346" t="s">
        <v>1838</v>
      </c>
      <c r="G2346" t="s">
        <v>1869</v>
      </c>
    </row>
    <row r="2347" spans="1:7">
      <c r="A2347" t="s">
        <v>5761</v>
      </c>
      <c r="B2347">
        <v>210</v>
      </c>
      <c r="C2347" t="s">
        <v>5762</v>
      </c>
      <c r="D2347" t="s">
        <v>5763</v>
      </c>
      <c r="F2347" t="s">
        <v>1838</v>
      </c>
      <c r="G2347" t="s">
        <v>1748</v>
      </c>
    </row>
    <row r="2348" spans="1:7">
      <c r="A2348" t="s">
        <v>5764</v>
      </c>
      <c r="B2348">
        <v>210</v>
      </c>
      <c r="C2348" t="s">
        <v>5765</v>
      </c>
      <c r="D2348" t="s">
        <v>5766</v>
      </c>
      <c r="F2348" t="s">
        <v>1838</v>
      </c>
      <c r="G2348" t="s">
        <v>1748</v>
      </c>
    </row>
    <row r="2349" spans="1:7">
      <c r="A2349" t="s">
        <v>5767</v>
      </c>
      <c r="B2349">
        <v>210</v>
      </c>
      <c r="C2349" t="s">
        <v>5768</v>
      </c>
      <c r="D2349" t="s">
        <v>5769</v>
      </c>
      <c r="F2349" t="s">
        <v>1838</v>
      </c>
      <c r="G2349" t="s">
        <v>1748</v>
      </c>
    </row>
    <row r="2350" spans="1:7">
      <c r="A2350" t="s">
        <v>5770</v>
      </c>
      <c r="B2350">
        <v>210</v>
      </c>
      <c r="C2350" t="s">
        <v>5771</v>
      </c>
      <c r="D2350" t="s">
        <v>5365</v>
      </c>
      <c r="F2350" t="s">
        <v>1838</v>
      </c>
      <c r="G2350" t="s">
        <v>1869</v>
      </c>
    </row>
    <row r="2351" spans="1:7">
      <c r="A2351" t="s">
        <v>5772</v>
      </c>
      <c r="B2351">
        <v>210</v>
      </c>
      <c r="C2351" t="s">
        <v>5773</v>
      </c>
      <c r="D2351" t="s">
        <v>5368</v>
      </c>
      <c r="F2351" t="s">
        <v>1838</v>
      </c>
      <c r="G2351" t="s">
        <v>1869</v>
      </c>
    </row>
    <row r="2352" spans="1:7">
      <c r="A2352" t="s">
        <v>5774</v>
      </c>
      <c r="B2352">
        <v>210</v>
      </c>
      <c r="C2352" t="s">
        <v>5775</v>
      </c>
      <c r="D2352" t="s">
        <v>5371</v>
      </c>
      <c r="F2352" t="s">
        <v>1838</v>
      </c>
      <c r="G2352" t="s">
        <v>1869</v>
      </c>
    </row>
    <row r="2353" spans="1:7">
      <c r="A2353" t="s">
        <v>5776</v>
      </c>
      <c r="B2353">
        <v>210</v>
      </c>
      <c r="C2353" t="s">
        <v>5777</v>
      </c>
      <c r="D2353" t="s">
        <v>5303</v>
      </c>
      <c r="F2353" t="s">
        <v>1838</v>
      </c>
      <c r="G2353" t="s">
        <v>1869</v>
      </c>
    </row>
    <row r="2354" spans="1:7">
      <c r="A2354" t="s">
        <v>5778</v>
      </c>
      <c r="B2354">
        <v>210</v>
      </c>
      <c r="C2354" t="s">
        <v>5779</v>
      </c>
      <c r="D2354" t="s">
        <v>5306</v>
      </c>
      <c r="F2354" t="s">
        <v>1838</v>
      </c>
      <c r="G2354" t="s">
        <v>1869</v>
      </c>
    </row>
    <row r="2355" spans="1:7">
      <c r="A2355" t="s">
        <v>5780</v>
      </c>
      <c r="B2355">
        <v>210</v>
      </c>
      <c r="C2355" t="s">
        <v>5781</v>
      </c>
      <c r="D2355" t="s">
        <v>5782</v>
      </c>
      <c r="F2355" t="s">
        <v>1838</v>
      </c>
      <c r="G2355" t="s">
        <v>1869</v>
      </c>
    </row>
    <row r="2356" spans="1:7">
      <c r="A2356" t="s">
        <v>5783</v>
      </c>
      <c r="B2356">
        <v>210</v>
      </c>
      <c r="C2356" t="s">
        <v>5784</v>
      </c>
      <c r="D2356" t="s">
        <v>5265</v>
      </c>
      <c r="F2356" t="s">
        <v>1838</v>
      </c>
      <c r="G2356" t="s">
        <v>1869</v>
      </c>
    </row>
    <row r="2357" spans="1:7">
      <c r="A2357" t="s">
        <v>5785</v>
      </c>
      <c r="B2357">
        <v>210</v>
      </c>
      <c r="C2357" t="s">
        <v>5786</v>
      </c>
      <c r="D2357" t="s">
        <v>5262</v>
      </c>
      <c r="F2357" t="s">
        <v>1838</v>
      </c>
      <c r="G2357" t="s">
        <v>1869</v>
      </c>
    </row>
    <row r="2358" spans="1:7">
      <c r="A2358" t="s">
        <v>5787</v>
      </c>
      <c r="B2358">
        <v>210</v>
      </c>
      <c r="C2358" t="s">
        <v>5788</v>
      </c>
      <c r="D2358" t="s">
        <v>5789</v>
      </c>
      <c r="F2358" t="s">
        <v>1838</v>
      </c>
      <c r="G2358" t="s">
        <v>1748</v>
      </c>
    </row>
    <row r="2359" spans="1:7">
      <c r="A2359" t="s">
        <v>5790</v>
      </c>
      <c r="B2359">
        <v>210</v>
      </c>
      <c r="C2359" t="s">
        <v>5791</v>
      </c>
      <c r="D2359" t="s">
        <v>5262</v>
      </c>
      <c r="F2359" t="s">
        <v>1838</v>
      </c>
      <c r="G2359" t="s">
        <v>1869</v>
      </c>
    </row>
    <row r="2360" spans="1:7">
      <c r="A2360" t="s">
        <v>5792</v>
      </c>
      <c r="B2360">
        <v>210</v>
      </c>
      <c r="C2360" t="s">
        <v>5793</v>
      </c>
      <c r="D2360" t="s">
        <v>5259</v>
      </c>
      <c r="F2360" t="s">
        <v>1838</v>
      </c>
      <c r="G2360" t="s">
        <v>1869</v>
      </c>
    </row>
    <row r="2361" spans="1:7">
      <c r="A2361" t="s">
        <v>5794</v>
      </c>
      <c r="B2361">
        <v>210</v>
      </c>
      <c r="C2361" t="s">
        <v>5795</v>
      </c>
      <c r="D2361" t="s">
        <v>5256</v>
      </c>
      <c r="F2361" t="s">
        <v>1838</v>
      </c>
      <c r="G2361" t="s">
        <v>1869</v>
      </c>
    </row>
    <row r="2362" spans="1:8">
      <c r="A2362" t="s">
        <v>1074</v>
      </c>
      <c r="B2362">
        <v>210</v>
      </c>
      <c r="C2362" t="s">
        <v>5796</v>
      </c>
      <c r="D2362" t="s">
        <v>5797</v>
      </c>
      <c r="F2362" t="s">
        <v>1838</v>
      </c>
      <c r="G2362" t="s">
        <v>1748</v>
      </c>
      <c r="H2362" t="s">
        <v>1889</v>
      </c>
    </row>
    <row r="2363" spans="1:8">
      <c r="A2363" t="s">
        <v>1075</v>
      </c>
      <c r="B2363">
        <v>210</v>
      </c>
      <c r="C2363" t="s">
        <v>5798</v>
      </c>
      <c r="D2363" t="s">
        <v>5797</v>
      </c>
      <c r="F2363" t="s">
        <v>1838</v>
      </c>
      <c r="G2363" t="s">
        <v>1748</v>
      </c>
      <c r="H2363" t="s">
        <v>1889</v>
      </c>
    </row>
    <row r="2364" spans="1:8">
      <c r="A2364" t="s">
        <v>5799</v>
      </c>
      <c r="B2364">
        <v>210</v>
      </c>
      <c r="C2364" t="s">
        <v>5800</v>
      </c>
      <c r="F2364" t="s">
        <v>1838</v>
      </c>
      <c r="G2364" t="s">
        <v>1869</v>
      </c>
      <c r="H2364" t="s">
        <v>3991</v>
      </c>
    </row>
    <row r="2365" spans="1:8">
      <c r="A2365" t="s">
        <v>5801</v>
      </c>
      <c r="B2365">
        <v>210</v>
      </c>
      <c r="C2365" t="s">
        <v>5802</v>
      </c>
      <c r="D2365" t="s">
        <v>2699</v>
      </c>
      <c r="F2365" t="s">
        <v>1838</v>
      </c>
      <c r="G2365" t="s">
        <v>1869</v>
      </c>
      <c r="H2365" t="s">
        <v>3991</v>
      </c>
    </row>
    <row r="2366" spans="1:8">
      <c r="A2366" t="s">
        <v>5803</v>
      </c>
      <c r="B2366">
        <v>210</v>
      </c>
      <c r="C2366" t="s">
        <v>5804</v>
      </c>
      <c r="D2366" t="s">
        <v>2699</v>
      </c>
      <c r="F2366" t="s">
        <v>1838</v>
      </c>
      <c r="G2366" t="s">
        <v>1869</v>
      </c>
      <c r="H2366" t="s">
        <v>3991</v>
      </c>
    </row>
    <row r="2367" spans="1:8">
      <c r="A2367" t="s">
        <v>1079</v>
      </c>
      <c r="B2367">
        <v>210</v>
      </c>
      <c r="C2367" t="s">
        <v>5805</v>
      </c>
      <c r="F2367" t="s">
        <v>1838</v>
      </c>
      <c r="G2367" t="s">
        <v>1748</v>
      </c>
      <c r="H2367" t="s">
        <v>1896</v>
      </c>
    </row>
    <row r="2368" spans="1:8">
      <c r="A2368" t="s">
        <v>1079</v>
      </c>
      <c r="B2368">
        <v>230</v>
      </c>
      <c r="C2368" t="s">
        <v>5805</v>
      </c>
      <c r="F2368" t="s">
        <v>1838</v>
      </c>
      <c r="G2368" t="s">
        <v>1748</v>
      </c>
      <c r="H2368" t="s">
        <v>1896</v>
      </c>
    </row>
    <row r="2369" spans="1:8">
      <c r="A2369" t="s">
        <v>1080</v>
      </c>
      <c r="B2369">
        <v>210</v>
      </c>
      <c r="C2369" t="s">
        <v>5806</v>
      </c>
      <c r="F2369" t="s">
        <v>1838</v>
      </c>
      <c r="G2369" t="s">
        <v>1748</v>
      </c>
      <c r="H2369" t="s">
        <v>1896</v>
      </c>
    </row>
    <row r="2370" spans="1:8">
      <c r="A2370" t="s">
        <v>1081</v>
      </c>
      <c r="B2370">
        <v>210</v>
      </c>
      <c r="C2370" t="s">
        <v>5807</v>
      </c>
      <c r="D2370" t="s">
        <v>5334</v>
      </c>
      <c r="F2370" t="s">
        <v>1838</v>
      </c>
      <c r="G2370" t="s">
        <v>1748</v>
      </c>
      <c r="H2370" t="s">
        <v>1896</v>
      </c>
    </row>
    <row r="2371" spans="1:8">
      <c r="A2371" t="s">
        <v>5808</v>
      </c>
      <c r="B2371">
        <v>210</v>
      </c>
      <c r="C2371" t="s">
        <v>5809</v>
      </c>
      <c r="F2371" t="s">
        <v>1747</v>
      </c>
      <c r="G2371" t="s">
        <v>1748</v>
      </c>
      <c r="H2371" t="s">
        <v>1896</v>
      </c>
    </row>
    <row r="2372" spans="1:8">
      <c r="A2372" t="s">
        <v>1084</v>
      </c>
      <c r="B2372">
        <v>210</v>
      </c>
      <c r="C2372" t="s">
        <v>5810</v>
      </c>
      <c r="D2372" t="s">
        <v>3320</v>
      </c>
      <c r="F2372" t="s">
        <v>1838</v>
      </c>
      <c r="G2372" t="s">
        <v>1748</v>
      </c>
      <c r="H2372" t="s">
        <v>1896</v>
      </c>
    </row>
    <row r="2373" spans="1:8">
      <c r="A2373" t="s">
        <v>1085</v>
      </c>
      <c r="B2373">
        <v>210</v>
      </c>
      <c r="C2373" t="s">
        <v>5811</v>
      </c>
      <c r="D2373" t="s">
        <v>3320</v>
      </c>
      <c r="F2373" t="s">
        <v>1838</v>
      </c>
      <c r="G2373" t="s">
        <v>1748</v>
      </c>
      <c r="H2373" t="s">
        <v>1896</v>
      </c>
    </row>
    <row r="2374" spans="1:8">
      <c r="A2374" t="s">
        <v>1086</v>
      </c>
      <c r="B2374">
        <v>210</v>
      </c>
      <c r="C2374" t="s">
        <v>5812</v>
      </c>
      <c r="D2374" t="s">
        <v>3320</v>
      </c>
      <c r="F2374" t="s">
        <v>1838</v>
      </c>
      <c r="G2374" t="s">
        <v>1748</v>
      </c>
      <c r="H2374" t="s">
        <v>1896</v>
      </c>
    </row>
    <row r="2375" spans="1:8">
      <c r="A2375" t="s">
        <v>1087</v>
      </c>
      <c r="B2375">
        <v>210</v>
      </c>
      <c r="C2375" t="s">
        <v>5813</v>
      </c>
      <c r="D2375" t="s">
        <v>3320</v>
      </c>
      <c r="F2375" t="s">
        <v>1838</v>
      </c>
      <c r="G2375" t="s">
        <v>1748</v>
      </c>
      <c r="H2375" t="s">
        <v>1896</v>
      </c>
    </row>
    <row r="2376" spans="1:8">
      <c r="A2376" t="s">
        <v>5814</v>
      </c>
      <c r="B2376">
        <v>210</v>
      </c>
      <c r="C2376" t="s">
        <v>5815</v>
      </c>
      <c r="D2376" t="s">
        <v>4190</v>
      </c>
      <c r="F2376" t="s">
        <v>1838</v>
      </c>
      <c r="G2376" t="s">
        <v>1748</v>
      </c>
      <c r="H2376" t="s">
        <v>1896</v>
      </c>
    </row>
    <row r="2377" spans="1:8">
      <c r="A2377" t="s">
        <v>5814</v>
      </c>
      <c r="B2377">
        <v>230</v>
      </c>
      <c r="C2377" t="s">
        <v>5815</v>
      </c>
      <c r="D2377" t="s">
        <v>4190</v>
      </c>
      <c r="F2377" t="s">
        <v>1838</v>
      </c>
      <c r="G2377" t="s">
        <v>1748</v>
      </c>
      <c r="H2377" t="s">
        <v>1896</v>
      </c>
    </row>
    <row r="2378" spans="1:8">
      <c r="A2378" t="s">
        <v>5816</v>
      </c>
      <c r="B2378">
        <v>210</v>
      </c>
      <c r="C2378" t="s">
        <v>5817</v>
      </c>
      <c r="F2378" t="s">
        <v>1838</v>
      </c>
      <c r="G2378" t="s">
        <v>1748</v>
      </c>
      <c r="H2378" t="s">
        <v>1896</v>
      </c>
    </row>
    <row r="2379" spans="1:8">
      <c r="A2379" t="s">
        <v>5816</v>
      </c>
      <c r="B2379">
        <v>230</v>
      </c>
      <c r="C2379" t="s">
        <v>5817</v>
      </c>
      <c r="F2379" t="s">
        <v>1838</v>
      </c>
      <c r="G2379" t="s">
        <v>1748</v>
      </c>
      <c r="H2379" t="s">
        <v>1896</v>
      </c>
    </row>
    <row r="2380" spans="1:8">
      <c r="A2380" t="s">
        <v>5818</v>
      </c>
      <c r="B2380">
        <v>210</v>
      </c>
      <c r="C2380" t="s">
        <v>5819</v>
      </c>
      <c r="D2380" t="s">
        <v>4190</v>
      </c>
      <c r="F2380" t="s">
        <v>1838</v>
      </c>
      <c r="G2380" t="s">
        <v>1748</v>
      </c>
      <c r="H2380" t="s">
        <v>1896</v>
      </c>
    </row>
    <row r="2381" spans="1:8">
      <c r="A2381" t="s">
        <v>5818</v>
      </c>
      <c r="B2381">
        <v>230</v>
      </c>
      <c r="C2381" t="s">
        <v>5819</v>
      </c>
      <c r="D2381" t="s">
        <v>4190</v>
      </c>
      <c r="F2381" t="s">
        <v>1838</v>
      </c>
      <c r="G2381" t="s">
        <v>1748</v>
      </c>
      <c r="H2381" t="s">
        <v>1896</v>
      </c>
    </row>
    <row r="2382" spans="1:7">
      <c r="A2382" t="s">
        <v>1089</v>
      </c>
      <c r="B2382">
        <v>210</v>
      </c>
      <c r="C2382" t="s">
        <v>5820</v>
      </c>
      <c r="D2382" t="s">
        <v>5821</v>
      </c>
      <c r="F2382" t="s">
        <v>1838</v>
      </c>
      <c r="G2382" t="s">
        <v>1748</v>
      </c>
    </row>
    <row r="2383" spans="1:8">
      <c r="A2383" t="s">
        <v>1092</v>
      </c>
      <c r="B2383">
        <v>210</v>
      </c>
      <c r="C2383" t="s">
        <v>5822</v>
      </c>
      <c r="F2383" t="s">
        <v>1838</v>
      </c>
      <c r="G2383" t="s">
        <v>1748</v>
      </c>
      <c r="H2383" t="s">
        <v>1870</v>
      </c>
    </row>
    <row r="2384" spans="1:8">
      <c r="A2384" t="s">
        <v>1093</v>
      </c>
      <c r="B2384">
        <v>210</v>
      </c>
      <c r="C2384" t="s">
        <v>5823</v>
      </c>
      <c r="F2384" t="s">
        <v>1838</v>
      </c>
      <c r="G2384" t="s">
        <v>1748</v>
      </c>
      <c r="H2384" t="s">
        <v>1870</v>
      </c>
    </row>
    <row r="2385" spans="1:8">
      <c r="A2385" t="s">
        <v>1094</v>
      </c>
      <c r="B2385">
        <v>210</v>
      </c>
      <c r="C2385" t="s">
        <v>5824</v>
      </c>
      <c r="F2385" t="s">
        <v>1838</v>
      </c>
      <c r="G2385" t="s">
        <v>1748</v>
      </c>
      <c r="H2385" t="s">
        <v>1870</v>
      </c>
    </row>
    <row r="2386" spans="1:8">
      <c r="A2386" t="s">
        <v>1097</v>
      </c>
      <c r="B2386">
        <v>210</v>
      </c>
      <c r="C2386" t="s">
        <v>5825</v>
      </c>
      <c r="F2386" t="s">
        <v>1838</v>
      </c>
      <c r="G2386" t="s">
        <v>1748</v>
      </c>
      <c r="H2386" t="s">
        <v>1870</v>
      </c>
    </row>
    <row r="2387" spans="1:8">
      <c r="A2387" t="s">
        <v>1098</v>
      </c>
      <c r="B2387">
        <v>210</v>
      </c>
      <c r="C2387" t="s">
        <v>5826</v>
      </c>
      <c r="F2387" t="s">
        <v>1838</v>
      </c>
      <c r="G2387" t="s">
        <v>1748</v>
      </c>
      <c r="H2387" t="s">
        <v>1870</v>
      </c>
    </row>
    <row r="2388" spans="1:8">
      <c r="A2388" t="s">
        <v>1099</v>
      </c>
      <c r="B2388">
        <v>210</v>
      </c>
      <c r="C2388" t="s">
        <v>5827</v>
      </c>
      <c r="F2388" t="s">
        <v>1838</v>
      </c>
      <c r="G2388" t="s">
        <v>1869</v>
      </c>
      <c r="H2388" t="s">
        <v>1870</v>
      </c>
    </row>
    <row r="2389" spans="1:8">
      <c r="A2389" t="s">
        <v>1100</v>
      </c>
      <c r="B2389">
        <v>210</v>
      </c>
      <c r="C2389" t="s">
        <v>5828</v>
      </c>
      <c r="F2389" t="s">
        <v>1838</v>
      </c>
      <c r="G2389" t="s">
        <v>1748</v>
      </c>
      <c r="H2389" t="s">
        <v>1870</v>
      </c>
    </row>
    <row r="2390" spans="1:8">
      <c r="A2390" t="s">
        <v>1101</v>
      </c>
      <c r="B2390">
        <v>210</v>
      </c>
      <c r="C2390" t="s">
        <v>5829</v>
      </c>
      <c r="F2390" t="s">
        <v>1838</v>
      </c>
      <c r="G2390" t="s">
        <v>1748</v>
      </c>
      <c r="H2390" t="s">
        <v>1870</v>
      </c>
    </row>
    <row r="2391" spans="1:8">
      <c r="A2391" t="s">
        <v>1102</v>
      </c>
      <c r="B2391">
        <v>210</v>
      </c>
      <c r="C2391" t="s">
        <v>5830</v>
      </c>
      <c r="F2391" t="s">
        <v>1838</v>
      </c>
      <c r="G2391" t="s">
        <v>1748</v>
      </c>
      <c r="H2391" t="s">
        <v>1870</v>
      </c>
    </row>
    <row r="2392" spans="1:8">
      <c r="A2392" t="s">
        <v>5831</v>
      </c>
      <c r="B2392">
        <v>210</v>
      </c>
      <c r="C2392" t="s">
        <v>5832</v>
      </c>
      <c r="D2392" t="s">
        <v>3320</v>
      </c>
      <c r="F2392" t="s">
        <v>1838</v>
      </c>
      <c r="G2392" t="s">
        <v>1869</v>
      </c>
      <c r="H2392" t="s">
        <v>1870</v>
      </c>
    </row>
    <row r="2393" spans="1:8">
      <c r="A2393" t="s">
        <v>1104</v>
      </c>
      <c r="B2393">
        <v>210</v>
      </c>
      <c r="C2393" t="s">
        <v>5833</v>
      </c>
      <c r="D2393" t="s">
        <v>3320</v>
      </c>
      <c r="F2393" t="s">
        <v>1838</v>
      </c>
      <c r="G2393" t="s">
        <v>1869</v>
      </c>
      <c r="H2393" t="s">
        <v>1870</v>
      </c>
    </row>
    <row r="2394" spans="1:8">
      <c r="A2394" t="s">
        <v>1105</v>
      </c>
      <c r="B2394">
        <v>210</v>
      </c>
      <c r="C2394" t="s">
        <v>5834</v>
      </c>
      <c r="D2394" t="s">
        <v>3320</v>
      </c>
      <c r="F2394" t="s">
        <v>1838</v>
      </c>
      <c r="G2394" t="s">
        <v>1869</v>
      </c>
      <c r="H2394" t="s">
        <v>1870</v>
      </c>
    </row>
    <row r="2395" spans="1:8">
      <c r="A2395" t="s">
        <v>5835</v>
      </c>
      <c r="B2395">
        <v>210</v>
      </c>
      <c r="C2395" t="s">
        <v>5836</v>
      </c>
      <c r="F2395" t="s">
        <v>1838</v>
      </c>
      <c r="G2395" t="s">
        <v>1869</v>
      </c>
      <c r="H2395" t="s">
        <v>1870</v>
      </c>
    </row>
    <row r="2396" spans="1:8">
      <c r="A2396" t="s">
        <v>5837</v>
      </c>
      <c r="B2396">
        <v>210</v>
      </c>
      <c r="C2396" t="s">
        <v>5838</v>
      </c>
      <c r="F2396" t="s">
        <v>1838</v>
      </c>
      <c r="G2396" t="s">
        <v>1869</v>
      </c>
      <c r="H2396" t="s">
        <v>1870</v>
      </c>
    </row>
    <row r="2397" spans="1:7">
      <c r="A2397" t="s">
        <v>5839</v>
      </c>
      <c r="B2397">
        <v>210</v>
      </c>
      <c r="C2397" t="s">
        <v>5840</v>
      </c>
      <c r="F2397" t="s">
        <v>1838</v>
      </c>
      <c r="G2397" t="s">
        <v>1748</v>
      </c>
    </row>
    <row r="2398" spans="1:7">
      <c r="A2398" t="s">
        <v>5841</v>
      </c>
      <c r="B2398">
        <v>210</v>
      </c>
      <c r="C2398" t="s">
        <v>5842</v>
      </c>
      <c r="F2398" t="s">
        <v>1838</v>
      </c>
      <c r="G2398" t="s">
        <v>1869</v>
      </c>
    </row>
    <row r="2399" spans="1:8">
      <c r="A2399" t="s">
        <v>1107</v>
      </c>
      <c r="B2399">
        <v>210</v>
      </c>
      <c r="C2399" t="s">
        <v>5843</v>
      </c>
      <c r="F2399" t="s">
        <v>1838</v>
      </c>
      <c r="G2399" t="s">
        <v>1869</v>
      </c>
      <c r="H2399" t="s">
        <v>1870</v>
      </c>
    </row>
    <row r="2400" spans="1:8">
      <c r="A2400" t="s">
        <v>5844</v>
      </c>
      <c r="B2400">
        <v>210</v>
      </c>
      <c r="C2400" t="s">
        <v>5845</v>
      </c>
      <c r="D2400" t="s">
        <v>4033</v>
      </c>
      <c r="F2400" t="s">
        <v>1838</v>
      </c>
      <c r="G2400" t="s">
        <v>1869</v>
      </c>
      <c r="H2400" t="s">
        <v>1870</v>
      </c>
    </row>
    <row r="2401" spans="1:8">
      <c r="A2401" t="s">
        <v>5846</v>
      </c>
      <c r="B2401">
        <v>210</v>
      </c>
      <c r="C2401" t="s">
        <v>5847</v>
      </c>
      <c r="D2401" t="s">
        <v>3320</v>
      </c>
      <c r="F2401" t="s">
        <v>1838</v>
      </c>
      <c r="G2401" t="s">
        <v>1869</v>
      </c>
      <c r="H2401" t="s">
        <v>1870</v>
      </c>
    </row>
    <row r="2402" spans="1:8">
      <c r="A2402" t="s">
        <v>1112</v>
      </c>
      <c r="B2402">
        <v>210</v>
      </c>
      <c r="C2402" t="s">
        <v>5848</v>
      </c>
      <c r="D2402" t="s">
        <v>5849</v>
      </c>
      <c r="F2402" t="s">
        <v>1838</v>
      </c>
      <c r="G2402" t="s">
        <v>1869</v>
      </c>
      <c r="H2402" t="s">
        <v>1870</v>
      </c>
    </row>
    <row r="2403" spans="1:8">
      <c r="A2403" t="s">
        <v>1113</v>
      </c>
      <c r="B2403">
        <v>210</v>
      </c>
      <c r="C2403" t="s">
        <v>5850</v>
      </c>
      <c r="D2403" t="s">
        <v>5849</v>
      </c>
      <c r="F2403" t="s">
        <v>1838</v>
      </c>
      <c r="G2403" t="s">
        <v>1869</v>
      </c>
      <c r="H2403" t="s">
        <v>1870</v>
      </c>
    </row>
    <row r="2404" spans="1:8">
      <c r="A2404" t="s">
        <v>1114</v>
      </c>
      <c r="B2404">
        <v>210</v>
      </c>
      <c r="C2404" t="s">
        <v>5851</v>
      </c>
      <c r="D2404" t="s">
        <v>4033</v>
      </c>
      <c r="F2404" t="s">
        <v>1838</v>
      </c>
      <c r="G2404" t="s">
        <v>1869</v>
      </c>
      <c r="H2404" t="s">
        <v>1870</v>
      </c>
    </row>
    <row r="2405" spans="1:8">
      <c r="A2405" t="s">
        <v>1115</v>
      </c>
      <c r="B2405">
        <v>210</v>
      </c>
      <c r="C2405" t="s">
        <v>5852</v>
      </c>
      <c r="D2405" t="s">
        <v>3320</v>
      </c>
      <c r="F2405" t="s">
        <v>1838</v>
      </c>
      <c r="G2405" t="s">
        <v>1869</v>
      </c>
      <c r="H2405" t="s">
        <v>1870</v>
      </c>
    </row>
    <row r="2406" spans="1:8">
      <c r="A2406" t="s">
        <v>1116</v>
      </c>
      <c r="B2406">
        <v>210</v>
      </c>
      <c r="C2406" t="s">
        <v>5853</v>
      </c>
      <c r="D2406" t="s">
        <v>5849</v>
      </c>
      <c r="F2406" t="s">
        <v>1838</v>
      </c>
      <c r="G2406" t="s">
        <v>1869</v>
      </c>
      <c r="H2406" t="s">
        <v>1870</v>
      </c>
    </row>
    <row r="2407" spans="1:8">
      <c r="A2407" t="s">
        <v>5854</v>
      </c>
      <c r="B2407">
        <v>230</v>
      </c>
      <c r="C2407" t="s">
        <v>5855</v>
      </c>
      <c r="F2407" t="s">
        <v>1747</v>
      </c>
      <c r="G2407" t="s">
        <v>1869</v>
      </c>
      <c r="H2407" t="s">
        <v>5856</v>
      </c>
    </row>
    <row r="2408" spans="1:8">
      <c r="A2408" t="s">
        <v>5857</v>
      </c>
      <c r="B2408">
        <v>230</v>
      </c>
      <c r="C2408" t="s">
        <v>5858</v>
      </c>
      <c r="F2408" t="s">
        <v>1747</v>
      </c>
      <c r="G2408" t="s">
        <v>1869</v>
      </c>
      <c r="H2408" t="s">
        <v>5856</v>
      </c>
    </row>
    <row r="2409" spans="1:8">
      <c r="A2409" t="s">
        <v>5859</v>
      </c>
      <c r="B2409">
        <v>230</v>
      </c>
      <c r="C2409" t="s">
        <v>5860</v>
      </c>
      <c r="F2409" t="s">
        <v>1747</v>
      </c>
      <c r="G2409" t="s">
        <v>1748</v>
      </c>
      <c r="H2409" t="s">
        <v>1773</v>
      </c>
    </row>
    <row r="2410" spans="1:8">
      <c r="A2410" t="s">
        <v>5861</v>
      </c>
      <c r="B2410">
        <v>230</v>
      </c>
      <c r="C2410" t="s">
        <v>5862</v>
      </c>
      <c r="F2410" t="s">
        <v>1747</v>
      </c>
      <c r="G2410" t="s">
        <v>1748</v>
      </c>
      <c r="H2410" t="s">
        <v>1773</v>
      </c>
    </row>
    <row r="2411" spans="1:8">
      <c r="A2411" t="s">
        <v>5863</v>
      </c>
      <c r="B2411">
        <v>210</v>
      </c>
      <c r="C2411" t="s">
        <v>5864</v>
      </c>
      <c r="F2411" t="s">
        <v>1747</v>
      </c>
      <c r="G2411" t="s">
        <v>1748</v>
      </c>
      <c r="H2411" t="s">
        <v>2993</v>
      </c>
    </row>
    <row r="2412" spans="1:8">
      <c r="A2412" t="s">
        <v>5863</v>
      </c>
      <c r="B2412">
        <v>230</v>
      </c>
      <c r="C2412" t="s">
        <v>5864</v>
      </c>
      <c r="F2412" t="s">
        <v>1747</v>
      </c>
      <c r="G2412" t="s">
        <v>1869</v>
      </c>
      <c r="H2412" t="s">
        <v>2993</v>
      </c>
    </row>
    <row r="2413" spans="1:8">
      <c r="A2413" t="s">
        <v>5865</v>
      </c>
      <c r="B2413">
        <v>210</v>
      </c>
      <c r="C2413" t="s">
        <v>5866</v>
      </c>
      <c r="F2413" t="s">
        <v>1747</v>
      </c>
      <c r="G2413" t="s">
        <v>1748</v>
      </c>
      <c r="H2413" t="s">
        <v>2993</v>
      </c>
    </row>
    <row r="2414" spans="1:8">
      <c r="A2414" t="s">
        <v>5865</v>
      </c>
      <c r="B2414">
        <v>230</v>
      </c>
      <c r="C2414" t="s">
        <v>5866</v>
      </c>
      <c r="F2414" t="s">
        <v>1747</v>
      </c>
      <c r="G2414" t="s">
        <v>1869</v>
      </c>
      <c r="H2414" t="s">
        <v>2993</v>
      </c>
    </row>
    <row r="2415" spans="1:7">
      <c r="A2415" t="s">
        <v>5867</v>
      </c>
      <c r="B2415">
        <v>210</v>
      </c>
      <c r="C2415" t="s">
        <v>5868</v>
      </c>
      <c r="F2415" t="s">
        <v>1838</v>
      </c>
      <c r="G2415" t="s">
        <v>1748</v>
      </c>
    </row>
    <row r="2416" spans="1:7">
      <c r="A2416" t="s">
        <v>5869</v>
      </c>
      <c r="B2416">
        <v>210</v>
      </c>
      <c r="C2416" t="s">
        <v>5870</v>
      </c>
      <c r="F2416" t="s">
        <v>1838</v>
      </c>
      <c r="G2416" t="s">
        <v>1748</v>
      </c>
    </row>
    <row r="2417" spans="1:7">
      <c r="A2417" t="s">
        <v>5871</v>
      </c>
      <c r="B2417">
        <v>210</v>
      </c>
      <c r="C2417" t="s">
        <v>5872</v>
      </c>
      <c r="F2417" t="s">
        <v>1838</v>
      </c>
      <c r="G2417" t="s">
        <v>1748</v>
      </c>
    </row>
    <row r="2418" spans="1:7">
      <c r="A2418" t="s">
        <v>5873</v>
      </c>
      <c r="B2418">
        <v>210</v>
      </c>
      <c r="C2418" t="s">
        <v>5874</v>
      </c>
      <c r="F2418" t="s">
        <v>1838</v>
      </c>
      <c r="G2418" t="s">
        <v>1748</v>
      </c>
    </row>
    <row r="2419" spans="1:7">
      <c r="A2419" t="s">
        <v>5875</v>
      </c>
      <c r="B2419">
        <v>210</v>
      </c>
      <c r="C2419" t="s">
        <v>5876</v>
      </c>
      <c r="F2419" t="s">
        <v>1838</v>
      </c>
      <c r="G2419" t="s">
        <v>1748</v>
      </c>
    </row>
    <row r="2420" spans="1:7">
      <c r="A2420" t="s">
        <v>5877</v>
      </c>
      <c r="B2420">
        <v>210</v>
      </c>
      <c r="C2420" t="s">
        <v>5878</v>
      </c>
      <c r="F2420" t="s">
        <v>1838</v>
      </c>
      <c r="G2420" t="s">
        <v>1748</v>
      </c>
    </row>
    <row r="2421" spans="1:7">
      <c r="A2421" t="s">
        <v>5879</v>
      </c>
      <c r="B2421">
        <v>210</v>
      </c>
      <c r="C2421" t="s">
        <v>5880</v>
      </c>
      <c r="F2421" t="s">
        <v>1838</v>
      </c>
      <c r="G2421" t="s">
        <v>1748</v>
      </c>
    </row>
    <row r="2422" spans="1:7">
      <c r="A2422" t="s">
        <v>5881</v>
      </c>
      <c r="B2422">
        <v>210</v>
      </c>
      <c r="C2422" t="s">
        <v>5882</v>
      </c>
      <c r="F2422" t="s">
        <v>1838</v>
      </c>
      <c r="G2422" t="s">
        <v>1748</v>
      </c>
    </row>
    <row r="2423" spans="1:7">
      <c r="A2423" t="s">
        <v>5883</v>
      </c>
      <c r="B2423">
        <v>210</v>
      </c>
      <c r="C2423" t="s">
        <v>5884</v>
      </c>
      <c r="F2423" t="s">
        <v>1838</v>
      </c>
      <c r="G2423" t="s">
        <v>1748</v>
      </c>
    </row>
    <row r="2424" spans="1:7">
      <c r="A2424" t="s">
        <v>1117</v>
      </c>
      <c r="B2424">
        <v>210</v>
      </c>
      <c r="C2424" t="s">
        <v>5885</v>
      </c>
      <c r="F2424" t="s">
        <v>1838</v>
      </c>
      <c r="G2424" t="s">
        <v>1748</v>
      </c>
    </row>
    <row r="2425" spans="1:7">
      <c r="A2425" t="s">
        <v>5886</v>
      </c>
      <c r="B2425">
        <v>210</v>
      </c>
      <c r="C2425" t="s">
        <v>5887</v>
      </c>
      <c r="D2425" t="s">
        <v>5888</v>
      </c>
      <c r="F2425" t="s">
        <v>1838</v>
      </c>
      <c r="G2425" t="s">
        <v>1748</v>
      </c>
    </row>
    <row r="2426" spans="1:7">
      <c r="A2426" t="s">
        <v>5889</v>
      </c>
      <c r="B2426">
        <v>210</v>
      </c>
      <c r="C2426" t="s">
        <v>5890</v>
      </c>
      <c r="D2426" t="s">
        <v>5891</v>
      </c>
      <c r="F2426" t="s">
        <v>1838</v>
      </c>
      <c r="G2426" t="s">
        <v>1869</v>
      </c>
    </row>
    <row r="2427" spans="1:7">
      <c r="A2427" t="s">
        <v>5892</v>
      </c>
      <c r="B2427">
        <v>210</v>
      </c>
      <c r="C2427" t="s">
        <v>5893</v>
      </c>
      <c r="F2427" t="s">
        <v>1838</v>
      </c>
      <c r="G2427" t="s">
        <v>1748</v>
      </c>
    </row>
    <row r="2428" spans="1:7">
      <c r="A2428" t="s">
        <v>5894</v>
      </c>
      <c r="B2428">
        <v>210</v>
      </c>
      <c r="C2428" t="s">
        <v>5895</v>
      </c>
      <c r="F2428" t="s">
        <v>1747</v>
      </c>
      <c r="G2428" t="s">
        <v>1748</v>
      </c>
    </row>
    <row r="2429" spans="1:8">
      <c r="A2429" t="s">
        <v>1118</v>
      </c>
      <c r="B2429">
        <v>210</v>
      </c>
      <c r="C2429" t="s">
        <v>5896</v>
      </c>
      <c r="F2429" t="s">
        <v>1838</v>
      </c>
      <c r="G2429" t="s">
        <v>1869</v>
      </c>
      <c r="H2429" t="s">
        <v>1870</v>
      </c>
    </row>
    <row r="2430" spans="1:8">
      <c r="A2430" t="s">
        <v>1119</v>
      </c>
      <c r="B2430">
        <v>210</v>
      </c>
      <c r="C2430" t="s">
        <v>5897</v>
      </c>
      <c r="F2430" t="s">
        <v>1838</v>
      </c>
      <c r="G2430" t="s">
        <v>1869</v>
      </c>
      <c r="H2430" t="s">
        <v>1870</v>
      </c>
    </row>
    <row r="2431" spans="1:8">
      <c r="A2431" t="s">
        <v>1120</v>
      </c>
      <c r="B2431">
        <v>210</v>
      </c>
      <c r="C2431" t="s">
        <v>5898</v>
      </c>
      <c r="F2431" t="s">
        <v>1838</v>
      </c>
      <c r="G2431" t="s">
        <v>1869</v>
      </c>
      <c r="H2431" t="s">
        <v>1870</v>
      </c>
    </row>
    <row r="2432" spans="1:7">
      <c r="A2432" t="s">
        <v>5899</v>
      </c>
      <c r="B2432">
        <v>210</v>
      </c>
      <c r="C2432" t="s">
        <v>5900</v>
      </c>
      <c r="F2432" t="s">
        <v>1747</v>
      </c>
      <c r="G2432" t="s">
        <v>1748</v>
      </c>
    </row>
    <row r="2433" spans="1:7">
      <c r="A2433" t="s">
        <v>5901</v>
      </c>
      <c r="B2433">
        <v>210</v>
      </c>
      <c r="C2433" t="s">
        <v>5902</v>
      </c>
      <c r="F2433" t="s">
        <v>1747</v>
      </c>
      <c r="G2433" t="s">
        <v>1748</v>
      </c>
    </row>
    <row r="2434" spans="1:7">
      <c r="A2434" t="s">
        <v>5903</v>
      </c>
      <c r="B2434">
        <v>210</v>
      </c>
      <c r="C2434" t="s">
        <v>5904</v>
      </c>
      <c r="F2434" t="s">
        <v>1747</v>
      </c>
      <c r="G2434" t="s">
        <v>1748</v>
      </c>
    </row>
    <row r="2435" spans="1:7">
      <c r="A2435" t="s">
        <v>5905</v>
      </c>
      <c r="B2435">
        <v>210</v>
      </c>
      <c r="C2435" t="s">
        <v>5906</v>
      </c>
      <c r="F2435" t="s">
        <v>1747</v>
      </c>
      <c r="G2435" t="s">
        <v>1748</v>
      </c>
    </row>
    <row r="2436" spans="1:7">
      <c r="A2436" t="s">
        <v>5907</v>
      </c>
      <c r="B2436">
        <v>210</v>
      </c>
      <c r="C2436" t="s">
        <v>5908</v>
      </c>
      <c r="F2436" t="s">
        <v>1747</v>
      </c>
      <c r="G2436" t="s">
        <v>1748</v>
      </c>
    </row>
    <row r="2437" spans="1:8">
      <c r="A2437" t="s">
        <v>1121</v>
      </c>
      <c r="B2437">
        <v>210</v>
      </c>
      <c r="C2437" t="s">
        <v>5909</v>
      </c>
      <c r="D2437" t="s">
        <v>5910</v>
      </c>
      <c r="F2437" t="s">
        <v>1838</v>
      </c>
      <c r="G2437" t="s">
        <v>1748</v>
      </c>
      <c r="H2437" t="s">
        <v>1889</v>
      </c>
    </row>
    <row r="2438" spans="1:8">
      <c r="A2438" t="s">
        <v>1122</v>
      </c>
      <c r="B2438">
        <v>210</v>
      </c>
      <c r="C2438" t="s">
        <v>5911</v>
      </c>
      <c r="D2438" t="s">
        <v>4134</v>
      </c>
      <c r="F2438" t="s">
        <v>1838</v>
      </c>
      <c r="G2438" t="s">
        <v>1869</v>
      </c>
      <c r="H2438" t="s">
        <v>1870</v>
      </c>
    </row>
    <row r="2439" spans="1:8">
      <c r="A2439" t="s">
        <v>5912</v>
      </c>
      <c r="B2439">
        <v>210</v>
      </c>
      <c r="C2439" t="s">
        <v>5913</v>
      </c>
      <c r="D2439" t="s">
        <v>5849</v>
      </c>
      <c r="F2439" t="s">
        <v>1838</v>
      </c>
      <c r="G2439" t="s">
        <v>1869</v>
      </c>
      <c r="H2439" t="s">
        <v>1870</v>
      </c>
    </row>
    <row r="2440" spans="1:7">
      <c r="A2440" t="s">
        <v>5914</v>
      </c>
      <c r="B2440">
        <v>210</v>
      </c>
      <c r="C2440" t="s">
        <v>5915</v>
      </c>
      <c r="D2440" t="s">
        <v>5916</v>
      </c>
      <c r="F2440" t="s">
        <v>1838</v>
      </c>
      <c r="G2440" t="s">
        <v>1869</v>
      </c>
    </row>
    <row r="2441" spans="1:7">
      <c r="A2441" t="s">
        <v>5917</v>
      </c>
      <c r="B2441">
        <v>210</v>
      </c>
      <c r="C2441" t="s">
        <v>5918</v>
      </c>
      <c r="D2441" t="s">
        <v>5919</v>
      </c>
      <c r="F2441" t="s">
        <v>1838</v>
      </c>
      <c r="G2441" t="s">
        <v>1869</v>
      </c>
    </row>
    <row r="2442" spans="1:7">
      <c r="A2442" t="s">
        <v>5920</v>
      </c>
      <c r="B2442">
        <v>210</v>
      </c>
      <c r="C2442" t="s">
        <v>5921</v>
      </c>
      <c r="D2442" t="s">
        <v>5922</v>
      </c>
      <c r="F2442" t="s">
        <v>1838</v>
      </c>
      <c r="G2442" t="s">
        <v>1869</v>
      </c>
    </row>
    <row r="2443" spans="1:7">
      <c r="A2443" t="s">
        <v>5923</v>
      </c>
      <c r="B2443">
        <v>210</v>
      </c>
      <c r="C2443" t="s">
        <v>5924</v>
      </c>
      <c r="D2443" t="s">
        <v>5925</v>
      </c>
      <c r="F2443" t="s">
        <v>1838</v>
      </c>
      <c r="G2443" t="s">
        <v>1869</v>
      </c>
    </row>
    <row r="2444" spans="1:7">
      <c r="A2444" t="s">
        <v>5926</v>
      </c>
      <c r="B2444">
        <v>210</v>
      </c>
      <c r="C2444" t="s">
        <v>5927</v>
      </c>
      <c r="D2444" t="s">
        <v>5928</v>
      </c>
      <c r="F2444" t="s">
        <v>1838</v>
      </c>
      <c r="G2444" t="s">
        <v>1748</v>
      </c>
    </row>
    <row r="2445" spans="1:7">
      <c r="A2445" t="s">
        <v>5929</v>
      </c>
      <c r="B2445">
        <v>210</v>
      </c>
      <c r="C2445" t="s">
        <v>5930</v>
      </c>
      <c r="D2445" t="s">
        <v>5931</v>
      </c>
      <c r="F2445" t="s">
        <v>1838</v>
      </c>
      <c r="G2445" t="s">
        <v>1748</v>
      </c>
    </row>
    <row r="2446" spans="1:7">
      <c r="A2446" t="s">
        <v>5932</v>
      </c>
      <c r="B2446">
        <v>210</v>
      </c>
      <c r="C2446" t="s">
        <v>5933</v>
      </c>
      <c r="D2446" t="s">
        <v>5934</v>
      </c>
      <c r="F2446" t="s">
        <v>1838</v>
      </c>
      <c r="G2446" t="s">
        <v>1748</v>
      </c>
    </row>
    <row r="2447" spans="1:7">
      <c r="A2447" t="s">
        <v>5935</v>
      </c>
      <c r="B2447">
        <v>210</v>
      </c>
      <c r="C2447" t="s">
        <v>5936</v>
      </c>
      <c r="D2447" t="s">
        <v>5934</v>
      </c>
      <c r="F2447" t="s">
        <v>1838</v>
      </c>
      <c r="G2447" t="s">
        <v>1869</v>
      </c>
    </row>
    <row r="2448" spans="1:7">
      <c r="A2448" t="s">
        <v>5937</v>
      </c>
      <c r="B2448">
        <v>210</v>
      </c>
      <c r="C2448" t="s">
        <v>5938</v>
      </c>
      <c r="D2448" t="s">
        <v>5939</v>
      </c>
      <c r="F2448" t="s">
        <v>1838</v>
      </c>
      <c r="G2448" t="s">
        <v>1748</v>
      </c>
    </row>
    <row r="2449" spans="1:7">
      <c r="A2449" t="s">
        <v>5940</v>
      </c>
      <c r="B2449">
        <v>210</v>
      </c>
      <c r="C2449" t="s">
        <v>5941</v>
      </c>
      <c r="D2449" t="s">
        <v>5942</v>
      </c>
      <c r="F2449" t="s">
        <v>1838</v>
      </c>
      <c r="G2449" t="s">
        <v>1748</v>
      </c>
    </row>
    <row r="2450" spans="1:7">
      <c r="A2450" t="s">
        <v>5943</v>
      </c>
      <c r="B2450">
        <v>210</v>
      </c>
      <c r="C2450" t="s">
        <v>5944</v>
      </c>
      <c r="D2450" t="s">
        <v>5945</v>
      </c>
      <c r="F2450" t="s">
        <v>1838</v>
      </c>
      <c r="G2450" t="s">
        <v>1748</v>
      </c>
    </row>
    <row r="2451" spans="1:7">
      <c r="A2451" t="s">
        <v>5946</v>
      </c>
      <c r="B2451">
        <v>210</v>
      </c>
      <c r="C2451" t="s">
        <v>5947</v>
      </c>
      <c r="D2451" t="s">
        <v>5948</v>
      </c>
      <c r="F2451" t="s">
        <v>1838</v>
      </c>
      <c r="G2451" t="s">
        <v>1748</v>
      </c>
    </row>
    <row r="2452" spans="1:7">
      <c r="A2452" t="s">
        <v>5949</v>
      </c>
      <c r="B2452">
        <v>210</v>
      </c>
      <c r="C2452" t="s">
        <v>5950</v>
      </c>
      <c r="D2452" t="s">
        <v>5948</v>
      </c>
      <c r="F2452" t="s">
        <v>1838</v>
      </c>
      <c r="G2452" t="s">
        <v>1869</v>
      </c>
    </row>
    <row r="2453" spans="1:7">
      <c r="A2453" t="s">
        <v>5951</v>
      </c>
      <c r="B2453">
        <v>210</v>
      </c>
      <c r="C2453" t="s">
        <v>5952</v>
      </c>
      <c r="D2453" t="s">
        <v>5953</v>
      </c>
      <c r="F2453" t="s">
        <v>1838</v>
      </c>
      <c r="G2453" t="s">
        <v>1869</v>
      </c>
    </row>
    <row r="2454" spans="1:7">
      <c r="A2454" t="s">
        <v>5954</v>
      </c>
      <c r="B2454">
        <v>210</v>
      </c>
      <c r="C2454" t="s">
        <v>5955</v>
      </c>
      <c r="D2454" t="s">
        <v>5956</v>
      </c>
      <c r="F2454" t="s">
        <v>1838</v>
      </c>
      <c r="G2454" t="s">
        <v>1869</v>
      </c>
    </row>
    <row r="2455" spans="1:7">
      <c r="A2455" t="s">
        <v>5957</v>
      </c>
      <c r="B2455">
        <v>210</v>
      </c>
      <c r="C2455" t="s">
        <v>5958</v>
      </c>
      <c r="F2455" t="s">
        <v>1838</v>
      </c>
      <c r="G2455" t="s">
        <v>1748</v>
      </c>
    </row>
    <row r="2456" spans="1:8">
      <c r="A2456" t="s">
        <v>1124</v>
      </c>
      <c r="B2456">
        <v>210</v>
      </c>
      <c r="C2456" t="s">
        <v>5959</v>
      </c>
      <c r="F2456" t="s">
        <v>1838</v>
      </c>
      <c r="G2456" t="s">
        <v>1869</v>
      </c>
      <c r="H2456" t="s">
        <v>1870</v>
      </c>
    </row>
    <row r="2457" spans="1:8">
      <c r="A2457" t="s">
        <v>1125</v>
      </c>
      <c r="B2457">
        <v>210</v>
      </c>
      <c r="C2457" t="s">
        <v>5960</v>
      </c>
      <c r="F2457" t="s">
        <v>1838</v>
      </c>
      <c r="G2457" t="s">
        <v>1869</v>
      </c>
      <c r="H2457" t="s">
        <v>1870</v>
      </c>
    </row>
    <row r="2458" spans="1:8">
      <c r="A2458" t="s">
        <v>5961</v>
      </c>
      <c r="B2458">
        <v>210</v>
      </c>
      <c r="C2458" t="s">
        <v>5962</v>
      </c>
      <c r="F2458" t="s">
        <v>1838</v>
      </c>
      <c r="G2458" t="s">
        <v>1869</v>
      </c>
      <c r="H2458" t="s">
        <v>1870</v>
      </c>
    </row>
    <row r="2459" spans="1:8">
      <c r="A2459" t="s">
        <v>5963</v>
      </c>
      <c r="B2459">
        <v>210</v>
      </c>
      <c r="C2459" t="s">
        <v>5964</v>
      </c>
      <c r="F2459" t="s">
        <v>1838</v>
      </c>
      <c r="G2459" t="s">
        <v>1869</v>
      </c>
      <c r="H2459" t="s">
        <v>1870</v>
      </c>
    </row>
    <row r="2460" spans="1:8">
      <c r="A2460" t="s">
        <v>5965</v>
      </c>
      <c r="B2460">
        <v>210</v>
      </c>
      <c r="C2460" t="s">
        <v>5966</v>
      </c>
      <c r="F2460" t="s">
        <v>1838</v>
      </c>
      <c r="G2460" t="s">
        <v>1869</v>
      </c>
      <c r="H2460" t="s">
        <v>1870</v>
      </c>
    </row>
    <row r="2461" spans="1:8">
      <c r="A2461" t="s">
        <v>5967</v>
      </c>
      <c r="B2461">
        <v>210</v>
      </c>
      <c r="C2461" t="s">
        <v>5968</v>
      </c>
      <c r="D2461" t="s">
        <v>4593</v>
      </c>
      <c r="F2461" t="s">
        <v>1838</v>
      </c>
      <c r="G2461" t="s">
        <v>1748</v>
      </c>
      <c r="H2461" t="s">
        <v>1889</v>
      </c>
    </row>
    <row r="2462" spans="1:7">
      <c r="A2462" t="s">
        <v>5969</v>
      </c>
      <c r="B2462">
        <v>210</v>
      </c>
      <c r="C2462" t="s">
        <v>5970</v>
      </c>
      <c r="D2462" t="s">
        <v>4593</v>
      </c>
      <c r="F2462" t="s">
        <v>1838</v>
      </c>
      <c r="G2462" t="s">
        <v>1748</v>
      </c>
    </row>
    <row r="2463" spans="1:8">
      <c r="A2463" t="s">
        <v>5971</v>
      </c>
      <c r="B2463">
        <v>210</v>
      </c>
      <c r="C2463" t="s">
        <v>5972</v>
      </c>
      <c r="F2463" t="s">
        <v>1838</v>
      </c>
      <c r="G2463" t="s">
        <v>1748</v>
      </c>
      <c r="H2463" t="s">
        <v>1896</v>
      </c>
    </row>
    <row r="2464" spans="1:8">
      <c r="A2464" t="s">
        <v>5973</v>
      </c>
      <c r="B2464">
        <v>210</v>
      </c>
      <c r="C2464" t="s">
        <v>5974</v>
      </c>
      <c r="D2464" t="s">
        <v>4593</v>
      </c>
      <c r="F2464" t="s">
        <v>1838</v>
      </c>
      <c r="G2464" t="s">
        <v>1748</v>
      </c>
      <c r="H2464" t="s">
        <v>1889</v>
      </c>
    </row>
    <row r="2465" spans="1:8">
      <c r="A2465" t="s">
        <v>5975</v>
      </c>
      <c r="B2465">
        <v>210</v>
      </c>
      <c r="C2465" t="s">
        <v>5976</v>
      </c>
      <c r="D2465" t="s">
        <v>4593</v>
      </c>
      <c r="F2465" t="s">
        <v>1838</v>
      </c>
      <c r="G2465" t="s">
        <v>1748</v>
      </c>
      <c r="H2465" t="s">
        <v>1889</v>
      </c>
    </row>
    <row r="2466" spans="1:8">
      <c r="A2466" t="s">
        <v>5977</v>
      </c>
      <c r="B2466">
        <v>210</v>
      </c>
      <c r="C2466" t="s">
        <v>5978</v>
      </c>
      <c r="F2466" t="s">
        <v>1747</v>
      </c>
      <c r="G2466" t="s">
        <v>1748</v>
      </c>
      <c r="H2466" t="s">
        <v>1896</v>
      </c>
    </row>
    <row r="2467" spans="1:8">
      <c r="A2467" t="s">
        <v>5979</v>
      </c>
      <c r="B2467">
        <v>210</v>
      </c>
      <c r="C2467" t="s">
        <v>5980</v>
      </c>
      <c r="F2467" t="s">
        <v>1747</v>
      </c>
      <c r="G2467" t="s">
        <v>1748</v>
      </c>
      <c r="H2467" t="s">
        <v>1896</v>
      </c>
    </row>
    <row r="2468" spans="1:7">
      <c r="A2468" t="s">
        <v>5981</v>
      </c>
      <c r="B2468">
        <v>210</v>
      </c>
      <c r="C2468" t="s">
        <v>5982</v>
      </c>
      <c r="F2468" t="s">
        <v>1838</v>
      </c>
      <c r="G2468" t="s">
        <v>1748</v>
      </c>
    </row>
    <row r="2469" spans="1:7">
      <c r="A2469" t="s">
        <v>5983</v>
      </c>
      <c r="B2469">
        <v>210</v>
      </c>
      <c r="C2469" t="s">
        <v>5984</v>
      </c>
      <c r="F2469" t="s">
        <v>1838</v>
      </c>
      <c r="G2469" t="s">
        <v>1748</v>
      </c>
    </row>
    <row r="2470" spans="1:7">
      <c r="A2470" t="s">
        <v>5983</v>
      </c>
      <c r="B2470">
        <v>220</v>
      </c>
      <c r="C2470" t="s">
        <v>5984</v>
      </c>
      <c r="F2470" t="s">
        <v>1838</v>
      </c>
      <c r="G2470" t="s">
        <v>1748</v>
      </c>
    </row>
    <row r="2471" spans="1:7">
      <c r="A2471" t="s">
        <v>5985</v>
      </c>
      <c r="B2471">
        <v>210</v>
      </c>
      <c r="C2471" t="s">
        <v>5986</v>
      </c>
      <c r="F2471" t="s">
        <v>1838</v>
      </c>
      <c r="G2471" t="s">
        <v>1748</v>
      </c>
    </row>
    <row r="2472" spans="1:7">
      <c r="A2472" t="s">
        <v>5985</v>
      </c>
      <c r="B2472">
        <v>220</v>
      </c>
      <c r="C2472" t="s">
        <v>5986</v>
      </c>
      <c r="F2472" t="s">
        <v>1838</v>
      </c>
      <c r="G2472" t="s">
        <v>1748</v>
      </c>
    </row>
    <row r="2473" spans="1:7">
      <c r="A2473" t="s">
        <v>5987</v>
      </c>
      <c r="B2473">
        <v>210</v>
      </c>
      <c r="C2473" t="s">
        <v>5988</v>
      </c>
      <c r="F2473" t="s">
        <v>1838</v>
      </c>
      <c r="G2473" t="s">
        <v>1748</v>
      </c>
    </row>
    <row r="2474" spans="1:7">
      <c r="A2474" t="s">
        <v>5987</v>
      </c>
      <c r="B2474">
        <v>220</v>
      </c>
      <c r="C2474" t="s">
        <v>5988</v>
      </c>
      <c r="F2474" t="s">
        <v>1838</v>
      </c>
      <c r="G2474" t="s">
        <v>1748</v>
      </c>
    </row>
    <row r="2475" spans="1:7">
      <c r="A2475" t="s">
        <v>5989</v>
      </c>
      <c r="B2475">
        <v>210</v>
      </c>
      <c r="C2475" t="s">
        <v>5990</v>
      </c>
      <c r="F2475" t="s">
        <v>1838</v>
      </c>
      <c r="G2475" t="s">
        <v>1748</v>
      </c>
    </row>
    <row r="2476" spans="1:7">
      <c r="A2476" t="s">
        <v>5989</v>
      </c>
      <c r="B2476">
        <v>220</v>
      </c>
      <c r="C2476" t="s">
        <v>5990</v>
      </c>
      <c r="F2476" t="s">
        <v>1838</v>
      </c>
      <c r="G2476" t="s">
        <v>1748</v>
      </c>
    </row>
    <row r="2477" spans="1:7">
      <c r="A2477" t="s">
        <v>5991</v>
      </c>
      <c r="B2477">
        <v>210</v>
      </c>
      <c r="C2477" t="s">
        <v>5703</v>
      </c>
      <c r="D2477" t="s">
        <v>5992</v>
      </c>
      <c r="F2477" t="s">
        <v>1838</v>
      </c>
      <c r="G2477" t="s">
        <v>1869</v>
      </c>
    </row>
    <row r="2478" spans="1:7">
      <c r="A2478" t="s">
        <v>5993</v>
      </c>
      <c r="B2478">
        <v>210</v>
      </c>
      <c r="C2478" t="s">
        <v>5700</v>
      </c>
      <c r="D2478" t="s">
        <v>5994</v>
      </c>
      <c r="F2478" t="s">
        <v>1838</v>
      </c>
      <c r="G2478" t="s">
        <v>1869</v>
      </c>
    </row>
    <row r="2479" spans="1:7">
      <c r="A2479" t="s">
        <v>5995</v>
      </c>
      <c r="B2479">
        <v>210</v>
      </c>
      <c r="C2479" t="s">
        <v>4695</v>
      </c>
      <c r="D2479" t="s">
        <v>4660</v>
      </c>
      <c r="F2479" t="s">
        <v>1838</v>
      </c>
      <c r="G2479" t="s">
        <v>1748</v>
      </c>
    </row>
    <row r="2480" spans="1:7">
      <c r="A2480" t="s">
        <v>5996</v>
      </c>
      <c r="B2480">
        <v>210</v>
      </c>
      <c r="C2480" t="s">
        <v>5997</v>
      </c>
      <c r="D2480" t="s">
        <v>4663</v>
      </c>
      <c r="F2480" t="s">
        <v>1838</v>
      </c>
      <c r="G2480" t="s">
        <v>1748</v>
      </c>
    </row>
    <row r="2481" spans="1:8">
      <c r="A2481" t="s">
        <v>5998</v>
      </c>
      <c r="B2481">
        <v>210</v>
      </c>
      <c r="C2481" t="s">
        <v>5999</v>
      </c>
      <c r="F2481" t="s">
        <v>1747</v>
      </c>
      <c r="G2481" t="s">
        <v>1748</v>
      </c>
      <c r="H2481" t="s">
        <v>3326</v>
      </c>
    </row>
    <row r="2482" spans="1:7">
      <c r="A2482" t="s">
        <v>6000</v>
      </c>
      <c r="B2482">
        <v>210</v>
      </c>
      <c r="C2482" t="s">
        <v>6001</v>
      </c>
      <c r="F2482" t="s">
        <v>1838</v>
      </c>
      <c r="G2482" t="s">
        <v>1869</v>
      </c>
    </row>
    <row r="2483" spans="1:7">
      <c r="A2483" t="s">
        <v>6002</v>
      </c>
      <c r="B2483">
        <v>210</v>
      </c>
      <c r="C2483" t="s">
        <v>6003</v>
      </c>
      <c r="F2483" t="s">
        <v>1838</v>
      </c>
      <c r="G2483" t="s">
        <v>1869</v>
      </c>
    </row>
    <row r="2484" spans="1:7">
      <c r="A2484" t="s">
        <v>6004</v>
      </c>
      <c r="B2484">
        <v>210</v>
      </c>
      <c r="C2484" t="s">
        <v>6005</v>
      </c>
      <c r="F2484" t="s">
        <v>1838</v>
      </c>
      <c r="G2484" t="s">
        <v>1869</v>
      </c>
    </row>
    <row r="2485" spans="1:7">
      <c r="A2485" t="s">
        <v>6006</v>
      </c>
      <c r="B2485">
        <v>210</v>
      </c>
      <c r="C2485" t="s">
        <v>6007</v>
      </c>
      <c r="F2485" t="s">
        <v>1838</v>
      </c>
      <c r="G2485" t="s">
        <v>1869</v>
      </c>
    </row>
    <row r="2486" spans="1:8">
      <c r="A2486" t="s">
        <v>6008</v>
      </c>
      <c r="B2486">
        <v>210</v>
      </c>
      <c r="C2486" t="s">
        <v>6009</v>
      </c>
      <c r="F2486" t="s">
        <v>1747</v>
      </c>
      <c r="G2486" t="s">
        <v>1748</v>
      </c>
      <c r="H2486" t="s">
        <v>1889</v>
      </c>
    </row>
    <row r="2487" spans="1:8">
      <c r="A2487" t="s">
        <v>6010</v>
      </c>
      <c r="B2487">
        <v>210</v>
      </c>
      <c r="C2487" t="s">
        <v>6011</v>
      </c>
      <c r="F2487" t="s">
        <v>1869</v>
      </c>
      <c r="G2487" t="s">
        <v>1748</v>
      </c>
      <c r="H2487" t="s">
        <v>1896</v>
      </c>
    </row>
    <row r="2488" spans="1:7">
      <c r="A2488" t="s">
        <v>6012</v>
      </c>
      <c r="B2488">
        <v>210</v>
      </c>
      <c r="C2488" t="s">
        <v>6013</v>
      </c>
      <c r="F2488" t="s">
        <v>1747</v>
      </c>
      <c r="G2488" t="s">
        <v>1748</v>
      </c>
    </row>
    <row r="2489" spans="1:8">
      <c r="A2489" t="s">
        <v>1126</v>
      </c>
      <c r="B2489">
        <v>210</v>
      </c>
      <c r="C2489" t="s">
        <v>6014</v>
      </c>
      <c r="F2489" t="s">
        <v>1838</v>
      </c>
      <c r="G2489" t="s">
        <v>1748</v>
      </c>
      <c r="H2489" t="s">
        <v>1870</v>
      </c>
    </row>
    <row r="2490" spans="1:7">
      <c r="A2490" t="s">
        <v>6015</v>
      </c>
      <c r="B2490">
        <v>210</v>
      </c>
      <c r="C2490" t="s">
        <v>6016</v>
      </c>
      <c r="F2490" t="s">
        <v>1838</v>
      </c>
      <c r="G2490" t="s">
        <v>1748</v>
      </c>
    </row>
    <row r="2491" spans="1:7">
      <c r="A2491" t="s">
        <v>6017</v>
      </c>
      <c r="B2491">
        <v>210</v>
      </c>
      <c r="C2491" t="s">
        <v>6018</v>
      </c>
      <c r="F2491" t="s">
        <v>1838</v>
      </c>
      <c r="G2491" t="s">
        <v>1748</v>
      </c>
    </row>
    <row r="2492" spans="1:7">
      <c r="A2492" t="s">
        <v>6019</v>
      </c>
      <c r="B2492">
        <v>210</v>
      </c>
      <c r="C2492" t="s">
        <v>6020</v>
      </c>
      <c r="F2492" t="s">
        <v>1838</v>
      </c>
      <c r="G2492" t="s">
        <v>1748</v>
      </c>
    </row>
    <row r="2493" spans="1:7">
      <c r="A2493" t="s">
        <v>6021</v>
      </c>
      <c r="B2493">
        <v>210</v>
      </c>
      <c r="C2493" t="s">
        <v>6022</v>
      </c>
      <c r="F2493" t="s">
        <v>1838</v>
      </c>
      <c r="G2493" t="s">
        <v>1748</v>
      </c>
    </row>
    <row r="2494" spans="1:7">
      <c r="A2494" t="s">
        <v>6023</v>
      </c>
      <c r="B2494">
        <v>210</v>
      </c>
      <c r="C2494" t="s">
        <v>6024</v>
      </c>
      <c r="F2494" t="s">
        <v>1838</v>
      </c>
      <c r="G2494" t="s">
        <v>1748</v>
      </c>
    </row>
    <row r="2495" spans="1:8">
      <c r="A2495" t="s">
        <v>6025</v>
      </c>
      <c r="B2495">
        <v>210</v>
      </c>
      <c r="C2495" t="s">
        <v>6026</v>
      </c>
      <c r="D2495" t="s">
        <v>2699</v>
      </c>
      <c r="F2495" t="s">
        <v>1838</v>
      </c>
      <c r="G2495" t="s">
        <v>1748</v>
      </c>
      <c r="H2495" t="s">
        <v>1889</v>
      </c>
    </row>
    <row r="2496" spans="1:8">
      <c r="A2496" t="s">
        <v>6027</v>
      </c>
      <c r="B2496">
        <v>210</v>
      </c>
      <c r="C2496" t="s">
        <v>6028</v>
      </c>
      <c r="D2496" t="s">
        <v>2699</v>
      </c>
      <c r="F2496" t="s">
        <v>1838</v>
      </c>
      <c r="G2496" t="s">
        <v>1748</v>
      </c>
      <c r="H2496" t="s">
        <v>1889</v>
      </c>
    </row>
    <row r="2497" spans="1:8">
      <c r="A2497" t="s">
        <v>1127</v>
      </c>
      <c r="B2497">
        <v>210</v>
      </c>
      <c r="C2497" t="s">
        <v>6029</v>
      </c>
      <c r="F2497" t="s">
        <v>1747</v>
      </c>
      <c r="G2497" t="s">
        <v>1748</v>
      </c>
      <c r="H2497" t="s">
        <v>1896</v>
      </c>
    </row>
    <row r="2498" spans="1:8">
      <c r="A2498" t="s">
        <v>1128</v>
      </c>
      <c r="B2498">
        <v>210</v>
      </c>
      <c r="C2498" t="s">
        <v>6030</v>
      </c>
      <c r="D2498" t="s">
        <v>4044</v>
      </c>
      <c r="F2498" t="s">
        <v>1838</v>
      </c>
      <c r="G2498" t="s">
        <v>1748</v>
      </c>
      <c r="H2498" t="s">
        <v>1889</v>
      </c>
    </row>
    <row r="2499" spans="1:8">
      <c r="A2499" t="s">
        <v>6031</v>
      </c>
      <c r="B2499">
        <v>210</v>
      </c>
      <c r="C2499" t="s">
        <v>6032</v>
      </c>
      <c r="F2499" t="s">
        <v>1747</v>
      </c>
      <c r="G2499" t="s">
        <v>1748</v>
      </c>
      <c r="H2499" t="s">
        <v>2993</v>
      </c>
    </row>
    <row r="2500" spans="1:8">
      <c r="A2500" t="s">
        <v>6031</v>
      </c>
      <c r="B2500">
        <v>230</v>
      </c>
      <c r="C2500" t="s">
        <v>6032</v>
      </c>
      <c r="F2500" t="s">
        <v>1747</v>
      </c>
      <c r="G2500" t="s">
        <v>1869</v>
      </c>
      <c r="H2500" t="s">
        <v>2993</v>
      </c>
    </row>
    <row r="2501" spans="1:8">
      <c r="A2501" t="s">
        <v>6033</v>
      </c>
      <c r="B2501">
        <v>210</v>
      </c>
      <c r="C2501" t="s">
        <v>6034</v>
      </c>
      <c r="F2501" t="s">
        <v>1747</v>
      </c>
      <c r="G2501" t="s">
        <v>1748</v>
      </c>
      <c r="H2501" t="s">
        <v>2993</v>
      </c>
    </row>
    <row r="2502" spans="1:8">
      <c r="A2502" t="s">
        <v>6033</v>
      </c>
      <c r="B2502">
        <v>230</v>
      </c>
      <c r="C2502" t="s">
        <v>6034</v>
      </c>
      <c r="F2502" t="s">
        <v>1747</v>
      </c>
      <c r="G2502" t="s">
        <v>1869</v>
      </c>
      <c r="H2502" t="s">
        <v>2993</v>
      </c>
    </row>
    <row r="2503" spans="1:8">
      <c r="A2503" t="s">
        <v>6035</v>
      </c>
      <c r="B2503">
        <v>210</v>
      </c>
      <c r="C2503" t="s">
        <v>6036</v>
      </c>
      <c r="F2503" t="s">
        <v>1747</v>
      </c>
      <c r="G2503" t="s">
        <v>1748</v>
      </c>
      <c r="H2503" t="s">
        <v>2993</v>
      </c>
    </row>
    <row r="2504" spans="1:8">
      <c r="A2504" t="s">
        <v>6035</v>
      </c>
      <c r="B2504">
        <v>230</v>
      </c>
      <c r="C2504" t="s">
        <v>6036</v>
      </c>
      <c r="F2504" t="s">
        <v>1747</v>
      </c>
      <c r="G2504" t="s">
        <v>1869</v>
      </c>
      <c r="H2504" t="s">
        <v>2993</v>
      </c>
    </row>
    <row r="2505" spans="1:8">
      <c r="A2505" t="s">
        <v>6037</v>
      </c>
      <c r="B2505">
        <v>210</v>
      </c>
      <c r="C2505" t="s">
        <v>6038</v>
      </c>
      <c r="F2505" t="s">
        <v>1747</v>
      </c>
      <c r="G2505" t="s">
        <v>1748</v>
      </c>
      <c r="H2505" t="s">
        <v>2993</v>
      </c>
    </row>
    <row r="2506" spans="1:8">
      <c r="A2506" t="s">
        <v>6037</v>
      </c>
      <c r="B2506">
        <v>230</v>
      </c>
      <c r="C2506" t="s">
        <v>6038</v>
      </c>
      <c r="F2506" t="s">
        <v>1747</v>
      </c>
      <c r="G2506" t="s">
        <v>1869</v>
      </c>
      <c r="H2506" t="s">
        <v>2993</v>
      </c>
    </row>
    <row r="2507" spans="1:8">
      <c r="A2507" t="s">
        <v>6039</v>
      </c>
      <c r="B2507">
        <v>210</v>
      </c>
      <c r="C2507" t="s">
        <v>6040</v>
      </c>
      <c r="F2507" t="s">
        <v>1747</v>
      </c>
      <c r="G2507" t="s">
        <v>1748</v>
      </c>
      <c r="H2507" t="s">
        <v>2993</v>
      </c>
    </row>
    <row r="2508" spans="1:8">
      <c r="A2508" t="s">
        <v>6039</v>
      </c>
      <c r="B2508">
        <v>230</v>
      </c>
      <c r="C2508" t="s">
        <v>6040</v>
      </c>
      <c r="F2508" t="s">
        <v>1747</v>
      </c>
      <c r="G2508" t="s">
        <v>1869</v>
      </c>
      <c r="H2508" t="s">
        <v>2993</v>
      </c>
    </row>
    <row r="2509" spans="1:8">
      <c r="A2509" t="s">
        <v>6041</v>
      </c>
      <c r="B2509">
        <v>210</v>
      </c>
      <c r="C2509" t="s">
        <v>6042</v>
      </c>
      <c r="F2509" t="s">
        <v>1747</v>
      </c>
      <c r="G2509" t="s">
        <v>1748</v>
      </c>
      <c r="H2509" t="s">
        <v>2993</v>
      </c>
    </row>
    <row r="2510" spans="1:8">
      <c r="A2510" t="s">
        <v>6041</v>
      </c>
      <c r="B2510">
        <v>230</v>
      </c>
      <c r="C2510" t="s">
        <v>6042</v>
      </c>
      <c r="F2510" t="s">
        <v>1747</v>
      </c>
      <c r="G2510" t="s">
        <v>1869</v>
      </c>
      <c r="H2510" t="s">
        <v>2993</v>
      </c>
    </row>
    <row r="2511" spans="1:8">
      <c r="A2511" t="s">
        <v>6043</v>
      </c>
      <c r="B2511">
        <v>210</v>
      </c>
      <c r="C2511" t="s">
        <v>6044</v>
      </c>
      <c r="F2511" t="s">
        <v>1747</v>
      </c>
      <c r="G2511" t="s">
        <v>1748</v>
      </c>
      <c r="H2511" t="s">
        <v>2993</v>
      </c>
    </row>
    <row r="2512" spans="1:8">
      <c r="A2512" t="s">
        <v>6043</v>
      </c>
      <c r="B2512">
        <v>230</v>
      </c>
      <c r="C2512" t="s">
        <v>6044</v>
      </c>
      <c r="F2512" t="s">
        <v>1747</v>
      </c>
      <c r="G2512" t="s">
        <v>1869</v>
      </c>
      <c r="H2512" t="s">
        <v>2993</v>
      </c>
    </row>
    <row r="2513" spans="1:8">
      <c r="A2513" t="s">
        <v>6045</v>
      </c>
      <c r="B2513">
        <v>210</v>
      </c>
      <c r="C2513" t="s">
        <v>6046</v>
      </c>
      <c r="F2513" t="s">
        <v>1747</v>
      </c>
      <c r="G2513" t="s">
        <v>1748</v>
      </c>
      <c r="H2513" t="s">
        <v>2993</v>
      </c>
    </row>
    <row r="2514" spans="1:8">
      <c r="A2514" t="s">
        <v>6045</v>
      </c>
      <c r="B2514">
        <v>230</v>
      </c>
      <c r="C2514" t="s">
        <v>6046</v>
      </c>
      <c r="F2514" t="s">
        <v>1747</v>
      </c>
      <c r="G2514" t="s">
        <v>1869</v>
      </c>
      <c r="H2514" t="s">
        <v>2993</v>
      </c>
    </row>
    <row r="2515" spans="1:8">
      <c r="A2515" t="s">
        <v>6047</v>
      </c>
      <c r="B2515">
        <v>210</v>
      </c>
      <c r="C2515" t="s">
        <v>6048</v>
      </c>
      <c r="F2515" t="s">
        <v>1747</v>
      </c>
      <c r="G2515" t="s">
        <v>1748</v>
      </c>
      <c r="H2515" t="s">
        <v>2993</v>
      </c>
    </row>
    <row r="2516" spans="1:8">
      <c r="A2516" t="s">
        <v>6047</v>
      </c>
      <c r="B2516">
        <v>230</v>
      </c>
      <c r="C2516" t="s">
        <v>6048</v>
      </c>
      <c r="F2516" t="s">
        <v>1747</v>
      </c>
      <c r="G2516" t="s">
        <v>1869</v>
      </c>
      <c r="H2516" t="s">
        <v>2993</v>
      </c>
    </row>
    <row r="2517" spans="1:8">
      <c r="A2517" t="s">
        <v>6049</v>
      </c>
      <c r="B2517">
        <v>210</v>
      </c>
      <c r="C2517" t="s">
        <v>6050</v>
      </c>
      <c r="F2517" t="s">
        <v>1747</v>
      </c>
      <c r="G2517" t="s">
        <v>1748</v>
      </c>
      <c r="H2517" t="s">
        <v>2993</v>
      </c>
    </row>
    <row r="2518" spans="1:8">
      <c r="A2518" t="s">
        <v>6049</v>
      </c>
      <c r="B2518">
        <v>230</v>
      </c>
      <c r="C2518" t="s">
        <v>6050</v>
      </c>
      <c r="F2518" t="s">
        <v>1747</v>
      </c>
      <c r="G2518" t="s">
        <v>1869</v>
      </c>
      <c r="H2518" t="s">
        <v>2993</v>
      </c>
    </row>
    <row r="2519" spans="1:8">
      <c r="A2519" t="s">
        <v>6051</v>
      </c>
      <c r="B2519">
        <v>210</v>
      </c>
      <c r="C2519" t="s">
        <v>6052</v>
      </c>
      <c r="F2519" t="s">
        <v>1747</v>
      </c>
      <c r="G2519" t="s">
        <v>1748</v>
      </c>
      <c r="H2519" t="s">
        <v>2993</v>
      </c>
    </row>
    <row r="2520" spans="1:8">
      <c r="A2520" t="s">
        <v>6051</v>
      </c>
      <c r="B2520">
        <v>230</v>
      </c>
      <c r="C2520" t="s">
        <v>6052</v>
      </c>
      <c r="F2520" t="s">
        <v>1747</v>
      </c>
      <c r="G2520" t="s">
        <v>1869</v>
      </c>
      <c r="H2520" t="s">
        <v>2993</v>
      </c>
    </row>
    <row r="2521" spans="1:8">
      <c r="A2521" t="s">
        <v>6053</v>
      </c>
      <c r="B2521">
        <v>210</v>
      </c>
      <c r="C2521" t="s">
        <v>6054</v>
      </c>
      <c r="F2521" t="s">
        <v>1747</v>
      </c>
      <c r="G2521" t="s">
        <v>1748</v>
      </c>
      <c r="H2521" t="s">
        <v>2993</v>
      </c>
    </row>
    <row r="2522" spans="1:8">
      <c r="A2522" t="s">
        <v>6053</v>
      </c>
      <c r="B2522">
        <v>230</v>
      </c>
      <c r="C2522" t="s">
        <v>6054</v>
      </c>
      <c r="F2522" t="s">
        <v>1747</v>
      </c>
      <c r="G2522" t="s">
        <v>1869</v>
      </c>
      <c r="H2522" t="s">
        <v>2993</v>
      </c>
    </row>
    <row r="2523" spans="1:8">
      <c r="A2523" t="s">
        <v>6055</v>
      </c>
      <c r="B2523">
        <v>210</v>
      </c>
      <c r="C2523" t="s">
        <v>6056</v>
      </c>
      <c r="F2523" t="s">
        <v>1747</v>
      </c>
      <c r="G2523" t="s">
        <v>1748</v>
      </c>
      <c r="H2523" t="s">
        <v>2993</v>
      </c>
    </row>
    <row r="2524" spans="1:8">
      <c r="A2524" t="s">
        <v>6055</v>
      </c>
      <c r="B2524">
        <v>230</v>
      </c>
      <c r="C2524" t="s">
        <v>6056</v>
      </c>
      <c r="F2524" t="s">
        <v>1747</v>
      </c>
      <c r="G2524" t="s">
        <v>1869</v>
      </c>
      <c r="H2524" t="s">
        <v>2993</v>
      </c>
    </row>
    <row r="2525" spans="1:8">
      <c r="A2525" t="s">
        <v>6057</v>
      </c>
      <c r="B2525">
        <v>210</v>
      </c>
      <c r="C2525" t="s">
        <v>6058</v>
      </c>
      <c r="F2525" t="s">
        <v>1747</v>
      </c>
      <c r="G2525" t="s">
        <v>1748</v>
      </c>
      <c r="H2525" t="s">
        <v>2993</v>
      </c>
    </row>
    <row r="2526" spans="1:8">
      <c r="A2526" t="s">
        <v>6057</v>
      </c>
      <c r="B2526">
        <v>230</v>
      </c>
      <c r="C2526" t="s">
        <v>6058</v>
      </c>
      <c r="F2526" t="s">
        <v>1747</v>
      </c>
      <c r="G2526" t="s">
        <v>1869</v>
      </c>
      <c r="H2526" t="s">
        <v>2993</v>
      </c>
    </row>
    <row r="2527" spans="1:8">
      <c r="A2527" t="s">
        <v>6059</v>
      </c>
      <c r="B2527">
        <v>230</v>
      </c>
      <c r="C2527" t="s">
        <v>6060</v>
      </c>
      <c r="F2527" t="s">
        <v>1747</v>
      </c>
      <c r="G2527" t="s">
        <v>1869</v>
      </c>
      <c r="H2527" t="s">
        <v>5856</v>
      </c>
    </row>
    <row r="2528" spans="1:8">
      <c r="A2528" t="s">
        <v>6061</v>
      </c>
      <c r="B2528">
        <v>230</v>
      </c>
      <c r="C2528" t="s">
        <v>6062</v>
      </c>
      <c r="F2528" t="s">
        <v>1747</v>
      </c>
      <c r="G2528" t="s">
        <v>1869</v>
      </c>
      <c r="H2528" t="s">
        <v>5856</v>
      </c>
    </row>
    <row r="2529" spans="1:8">
      <c r="A2529" t="s">
        <v>6063</v>
      </c>
      <c r="B2529">
        <v>230</v>
      </c>
      <c r="C2529" t="s">
        <v>6064</v>
      </c>
      <c r="F2529" t="s">
        <v>1747</v>
      </c>
      <c r="G2529" t="s">
        <v>1748</v>
      </c>
      <c r="H2529" t="s">
        <v>1773</v>
      </c>
    </row>
    <row r="2530" spans="1:8">
      <c r="A2530" t="s">
        <v>6065</v>
      </c>
      <c r="B2530">
        <v>230</v>
      </c>
      <c r="C2530" t="s">
        <v>6066</v>
      </c>
      <c r="F2530" t="s">
        <v>1747</v>
      </c>
      <c r="G2530" t="s">
        <v>1869</v>
      </c>
      <c r="H2530" t="s">
        <v>1773</v>
      </c>
    </row>
    <row r="2531" spans="1:8">
      <c r="A2531" t="s">
        <v>6067</v>
      </c>
      <c r="B2531">
        <v>230</v>
      </c>
      <c r="C2531" t="s">
        <v>6068</v>
      </c>
      <c r="F2531" t="s">
        <v>1747</v>
      </c>
      <c r="G2531" t="s">
        <v>1869</v>
      </c>
      <c r="H2531" t="s">
        <v>5856</v>
      </c>
    </row>
    <row r="2532" spans="1:8">
      <c r="A2532" t="s">
        <v>6069</v>
      </c>
      <c r="B2532">
        <v>230</v>
      </c>
      <c r="C2532" t="s">
        <v>6070</v>
      </c>
      <c r="F2532" t="s">
        <v>1747</v>
      </c>
      <c r="G2532" t="s">
        <v>1869</v>
      </c>
      <c r="H2532" t="s">
        <v>5856</v>
      </c>
    </row>
    <row r="2533" spans="1:8">
      <c r="A2533" t="s">
        <v>6071</v>
      </c>
      <c r="B2533">
        <v>230</v>
      </c>
      <c r="C2533" t="s">
        <v>6072</v>
      </c>
      <c r="F2533" t="s">
        <v>1747</v>
      </c>
      <c r="G2533" t="s">
        <v>1869</v>
      </c>
      <c r="H2533" t="s">
        <v>5856</v>
      </c>
    </row>
    <row r="2534" spans="1:8">
      <c r="A2534" t="s">
        <v>6073</v>
      </c>
      <c r="B2534">
        <v>230</v>
      </c>
      <c r="C2534" t="s">
        <v>6074</v>
      </c>
      <c r="F2534" t="s">
        <v>1747</v>
      </c>
      <c r="G2534" t="s">
        <v>1748</v>
      </c>
      <c r="H2534" t="s">
        <v>1773</v>
      </c>
    </row>
    <row r="2535" spans="1:8">
      <c r="A2535" t="s">
        <v>6075</v>
      </c>
      <c r="B2535">
        <v>230</v>
      </c>
      <c r="C2535" t="s">
        <v>6076</v>
      </c>
      <c r="F2535" t="s">
        <v>1747</v>
      </c>
      <c r="G2535" t="s">
        <v>1869</v>
      </c>
      <c r="H2535" t="s">
        <v>5856</v>
      </c>
    </row>
    <row r="2536" spans="1:8">
      <c r="A2536" t="s">
        <v>6077</v>
      </c>
      <c r="B2536">
        <v>230</v>
      </c>
      <c r="C2536" t="s">
        <v>6078</v>
      </c>
      <c r="F2536" t="s">
        <v>1747</v>
      </c>
      <c r="G2536" t="s">
        <v>1869</v>
      </c>
      <c r="H2536" t="s">
        <v>5856</v>
      </c>
    </row>
    <row r="2537" spans="1:8">
      <c r="A2537" t="s">
        <v>6079</v>
      </c>
      <c r="B2537">
        <v>230</v>
      </c>
      <c r="C2537" t="s">
        <v>6080</v>
      </c>
      <c r="F2537" t="s">
        <v>1747</v>
      </c>
      <c r="G2537" t="s">
        <v>1748</v>
      </c>
      <c r="H2537" t="s">
        <v>1773</v>
      </c>
    </row>
    <row r="2538" spans="1:8">
      <c r="A2538" t="s">
        <v>6081</v>
      </c>
      <c r="B2538">
        <v>230</v>
      </c>
      <c r="C2538" t="s">
        <v>6082</v>
      </c>
      <c r="F2538" t="s">
        <v>1747</v>
      </c>
      <c r="G2538" t="s">
        <v>1748</v>
      </c>
      <c r="H2538" t="s">
        <v>1773</v>
      </c>
    </row>
    <row r="2539" spans="1:8">
      <c r="A2539" t="s">
        <v>6083</v>
      </c>
      <c r="B2539">
        <v>230</v>
      </c>
      <c r="C2539" t="s">
        <v>6084</v>
      </c>
      <c r="F2539" t="s">
        <v>1747</v>
      </c>
      <c r="G2539" t="s">
        <v>1869</v>
      </c>
      <c r="H2539" t="s">
        <v>5856</v>
      </c>
    </row>
    <row r="2540" spans="1:8">
      <c r="A2540" t="s">
        <v>6085</v>
      </c>
      <c r="B2540">
        <v>230</v>
      </c>
      <c r="C2540" t="s">
        <v>6086</v>
      </c>
      <c r="F2540" t="s">
        <v>1747</v>
      </c>
      <c r="G2540" t="s">
        <v>1748</v>
      </c>
      <c r="H2540" t="s">
        <v>1773</v>
      </c>
    </row>
    <row r="2541" spans="1:8">
      <c r="A2541" t="s">
        <v>6087</v>
      </c>
      <c r="B2541">
        <v>230</v>
      </c>
      <c r="C2541" t="s">
        <v>6088</v>
      </c>
      <c r="F2541" t="s">
        <v>1747</v>
      </c>
      <c r="G2541" t="s">
        <v>1869</v>
      </c>
      <c r="H2541" t="s">
        <v>5856</v>
      </c>
    </row>
    <row r="2542" spans="1:8">
      <c r="A2542" t="s">
        <v>6089</v>
      </c>
      <c r="B2542">
        <v>230</v>
      </c>
      <c r="C2542" t="s">
        <v>6090</v>
      </c>
      <c r="F2542" t="s">
        <v>1747</v>
      </c>
      <c r="G2542" t="s">
        <v>1869</v>
      </c>
      <c r="H2542" t="s">
        <v>5856</v>
      </c>
    </row>
    <row r="2543" spans="1:8">
      <c r="A2543" t="s">
        <v>6091</v>
      </c>
      <c r="B2543">
        <v>230</v>
      </c>
      <c r="C2543" t="s">
        <v>6092</v>
      </c>
      <c r="F2543" t="s">
        <v>1747</v>
      </c>
      <c r="G2543" t="s">
        <v>1869</v>
      </c>
      <c r="H2543" t="s">
        <v>5856</v>
      </c>
    </row>
    <row r="2544" spans="1:8">
      <c r="A2544" t="s">
        <v>6093</v>
      </c>
      <c r="B2544">
        <v>230</v>
      </c>
      <c r="C2544" t="s">
        <v>6094</v>
      </c>
      <c r="F2544" t="s">
        <v>1747</v>
      </c>
      <c r="G2544" t="s">
        <v>1748</v>
      </c>
      <c r="H2544" t="s">
        <v>1773</v>
      </c>
    </row>
    <row r="2545" spans="1:8">
      <c r="A2545" t="s">
        <v>6095</v>
      </c>
      <c r="B2545">
        <v>230</v>
      </c>
      <c r="C2545" t="s">
        <v>6096</v>
      </c>
      <c r="F2545" t="s">
        <v>1747</v>
      </c>
      <c r="G2545" t="s">
        <v>1869</v>
      </c>
      <c r="H2545" t="s">
        <v>5856</v>
      </c>
    </row>
    <row r="2546" spans="1:8">
      <c r="A2546" t="s">
        <v>6097</v>
      </c>
      <c r="B2546">
        <v>230</v>
      </c>
      <c r="C2546" t="s">
        <v>6098</v>
      </c>
      <c r="F2546" t="s">
        <v>1747</v>
      </c>
      <c r="G2546" t="s">
        <v>1748</v>
      </c>
      <c r="H2546" t="s">
        <v>1773</v>
      </c>
    </row>
    <row r="2547" spans="1:8">
      <c r="A2547" t="s">
        <v>6099</v>
      </c>
      <c r="B2547">
        <v>230</v>
      </c>
      <c r="C2547" t="s">
        <v>6100</v>
      </c>
      <c r="F2547" t="s">
        <v>1747</v>
      </c>
      <c r="G2547" t="s">
        <v>1748</v>
      </c>
      <c r="H2547" t="s">
        <v>1773</v>
      </c>
    </row>
    <row r="2548" spans="1:8">
      <c r="A2548" t="s">
        <v>6101</v>
      </c>
      <c r="B2548">
        <v>230</v>
      </c>
      <c r="C2548" t="s">
        <v>6102</v>
      </c>
      <c r="F2548" t="s">
        <v>1747</v>
      </c>
      <c r="G2548" t="s">
        <v>1748</v>
      </c>
      <c r="H2548" t="s">
        <v>1773</v>
      </c>
    </row>
    <row r="2549" spans="1:8">
      <c r="A2549" t="s">
        <v>6103</v>
      </c>
      <c r="B2549">
        <v>230</v>
      </c>
      <c r="C2549" t="s">
        <v>6104</v>
      </c>
      <c r="F2549" t="s">
        <v>1747</v>
      </c>
      <c r="G2549" t="s">
        <v>1748</v>
      </c>
      <c r="H2549" t="s">
        <v>1773</v>
      </c>
    </row>
    <row r="2550" spans="1:8">
      <c r="A2550" t="s">
        <v>6105</v>
      </c>
      <c r="B2550">
        <v>210</v>
      </c>
      <c r="C2550" t="s">
        <v>6106</v>
      </c>
      <c r="F2550" t="s">
        <v>1838</v>
      </c>
      <c r="G2550" t="s">
        <v>1748</v>
      </c>
      <c r="H2550" t="s">
        <v>1889</v>
      </c>
    </row>
    <row r="2551" spans="1:8">
      <c r="A2551" t="s">
        <v>6107</v>
      </c>
      <c r="B2551">
        <v>210</v>
      </c>
      <c r="C2551" t="s">
        <v>6108</v>
      </c>
      <c r="F2551" t="s">
        <v>1747</v>
      </c>
      <c r="G2551" t="s">
        <v>1748</v>
      </c>
      <c r="H2551" t="s">
        <v>2993</v>
      </c>
    </row>
    <row r="2552" spans="1:8">
      <c r="A2552" t="s">
        <v>6107</v>
      </c>
      <c r="B2552">
        <v>230</v>
      </c>
      <c r="C2552" t="s">
        <v>6108</v>
      </c>
      <c r="F2552" t="s">
        <v>1747</v>
      </c>
      <c r="G2552" t="s">
        <v>1869</v>
      </c>
      <c r="H2552" t="s">
        <v>2993</v>
      </c>
    </row>
    <row r="2553" spans="1:8">
      <c r="A2553" t="s">
        <v>6109</v>
      </c>
      <c r="B2553">
        <v>230</v>
      </c>
      <c r="C2553" t="s">
        <v>6110</v>
      </c>
      <c r="F2553" t="s">
        <v>1747</v>
      </c>
      <c r="G2553" t="s">
        <v>1869</v>
      </c>
      <c r="H2553" t="s">
        <v>5856</v>
      </c>
    </row>
    <row r="2554" spans="1:8">
      <c r="A2554" t="s">
        <v>6111</v>
      </c>
      <c r="B2554">
        <v>210</v>
      </c>
      <c r="C2554" t="s">
        <v>6112</v>
      </c>
      <c r="F2554" t="s">
        <v>1747</v>
      </c>
      <c r="G2554" t="s">
        <v>1748</v>
      </c>
      <c r="H2554" t="s">
        <v>2993</v>
      </c>
    </row>
    <row r="2555" spans="1:8">
      <c r="A2555" t="s">
        <v>6111</v>
      </c>
      <c r="B2555">
        <v>230</v>
      </c>
      <c r="C2555" t="s">
        <v>6112</v>
      </c>
      <c r="F2555" t="s">
        <v>1747</v>
      </c>
      <c r="G2555" t="s">
        <v>1869</v>
      </c>
      <c r="H2555" t="s">
        <v>2993</v>
      </c>
    </row>
    <row r="2556" spans="1:8">
      <c r="A2556" t="s">
        <v>6113</v>
      </c>
      <c r="B2556">
        <v>230</v>
      </c>
      <c r="C2556" t="s">
        <v>6114</v>
      </c>
      <c r="F2556" t="s">
        <v>1747</v>
      </c>
      <c r="G2556" t="s">
        <v>1869</v>
      </c>
      <c r="H2556" t="s">
        <v>5856</v>
      </c>
    </row>
    <row r="2557" spans="1:8">
      <c r="A2557" t="s">
        <v>6115</v>
      </c>
      <c r="B2557">
        <v>210</v>
      </c>
      <c r="C2557" t="s">
        <v>6116</v>
      </c>
      <c r="F2557" t="s">
        <v>1747</v>
      </c>
      <c r="G2557" t="s">
        <v>1748</v>
      </c>
      <c r="H2557" t="s">
        <v>2993</v>
      </c>
    </row>
    <row r="2558" spans="1:8">
      <c r="A2558" t="s">
        <v>6115</v>
      </c>
      <c r="B2558">
        <v>230</v>
      </c>
      <c r="C2558" t="s">
        <v>6116</v>
      </c>
      <c r="F2558" t="s">
        <v>1747</v>
      </c>
      <c r="G2558" t="s">
        <v>1869</v>
      </c>
      <c r="H2558" t="s">
        <v>2993</v>
      </c>
    </row>
    <row r="2559" spans="1:8">
      <c r="A2559" t="s">
        <v>6117</v>
      </c>
      <c r="B2559">
        <v>230</v>
      </c>
      <c r="C2559" t="s">
        <v>6118</v>
      </c>
      <c r="F2559" t="s">
        <v>1747</v>
      </c>
      <c r="G2559" t="s">
        <v>1869</v>
      </c>
      <c r="H2559" t="s">
        <v>5856</v>
      </c>
    </row>
    <row r="2560" spans="1:8">
      <c r="A2560" t="s">
        <v>6119</v>
      </c>
      <c r="B2560">
        <v>210</v>
      </c>
      <c r="C2560" t="s">
        <v>6120</v>
      </c>
      <c r="F2560" t="s">
        <v>1747</v>
      </c>
      <c r="G2560" t="s">
        <v>1748</v>
      </c>
      <c r="H2560" t="s">
        <v>2993</v>
      </c>
    </row>
    <row r="2561" spans="1:8">
      <c r="A2561" t="s">
        <v>6119</v>
      </c>
      <c r="B2561">
        <v>230</v>
      </c>
      <c r="C2561" t="s">
        <v>6120</v>
      </c>
      <c r="F2561" t="s">
        <v>1747</v>
      </c>
      <c r="G2561" t="s">
        <v>1869</v>
      </c>
      <c r="H2561" t="s">
        <v>2993</v>
      </c>
    </row>
    <row r="2562" spans="1:8">
      <c r="A2562" t="s">
        <v>6121</v>
      </c>
      <c r="B2562">
        <v>230</v>
      </c>
      <c r="C2562" t="s">
        <v>6122</v>
      </c>
      <c r="F2562" t="s">
        <v>1747</v>
      </c>
      <c r="G2562" t="s">
        <v>1869</v>
      </c>
      <c r="H2562" t="s">
        <v>5856</v>
      </c>
    </row>
    <row r="2563" spans="1:8">
      <c r="A2563" t="s">
        <v>6123</v>
      </c>
      <c r="B2563">
        <v>230</v>
      </c>
      <c r="C2563" t="s">
        <v>6124</v>
      </c>
      <c r="F2563" t="s">
        <v>1747</v>
      </c>
      <c r="G2563" t="s">
        <v>1748</v>
      </c>
      <c r="H2563" t="s">
        <v>1773</v>
      </c>
    </row>
    <row r="2564" spans="1:8">
      <c r="A2564" t="s">
        <v>6125</v>
      </c>
      <c r="B2564">
        <v>230</v>
      </c>
      <c r="C2564" t="s">
        <v>6126</v>
      </c>
      <c r="F2564" t="s">
        <v>1747</v>
      </c>
      <c r="G2564" t="s">
        <v>1748</v>
      </c>
      <c r="H2564" t="s">
        <v>1773</v>
      </c>
    </row>
    <row r="2565" spans="1:8">
      <c r="A2565" t="s">
        <v>6127</v>
      </c>
      <c r="B2565">
        <v>210</v>
      </c>
      <c r="C2565" t="s">
        <v>6128</v>
      </c>
      <c r="F2565" t="s">
        <v>1747</v>
      </c>
      <c r="G2565" t="s">
        <v>1748</v>
      </c>
      <c r="H2565" t="s">
        <v>2993</v>
      </c>
    </row>
    <row r="2566" spans="1:8">
      <c r="A2566" t="s">
        <v>6127</v>
      </c>
      <c r="B2566">
        <v>230</v>
      </c>
      <c r="C2566" t="s">
        <v>6128</v>
      </c>
      <c r="F2566" t="s">
        <v>1747</v>
      </c>
      <c r="G2566" t="s">
        <v>1869</v>
      </c>
      <c r="H2566" t="s">
        <v>2993</v>
      </c>
    </row>
    <row r="2567" spans="1:8">
      <c r="A2567" t="s">
        <v>6129</v>
      </c>
      <c r="B2567">
        <v>230</v>
      </c>
      <c r="C2567" t="s">
        <v>6130</v>
      </c>
      <c r="F2567" t="s">
        <v>1747</v>
      </c>
      <c r="G2567" t="s">
        <v>1869</v>
      </c>
      <c r="H2567" t="s">
        <v>5856</v>
      </c>
    </row>
    <row r="2568" spans="1:8">
      <c r="A2568" t="s">
        <v>6131</v>
      </c>
      <c r="B2568">
        <v>210</v>
      </c>
      <c r="C2568" t="s">
        <v>6132</v>
      </c>
      <c r="F2568" t="s">
        <v>1747</v>
      </c>
      <c r="G2568" t="s">
        <v>1748</v>
      </c>
      <c r="H2568" t="s">
        <v>2993</v>
      </c>
    </row>
    <row r="2569" spans="1:8">
      <c r="A2569" t="s">
        <v>6131</v>
      </c>
      <c r="B2569">
        <v>230</v>
      </c>
      <c r="C2569" t="s">
        <v>6132</v>
      </c>
      <c r="F2569" t="s">
        <v>1747</v>
      </c>
      <c r="G2569" t="s">
        <v>1869</v>
      </c>
      <c r="H2569" t="s">
        <v>2993</v>
      </c>
    </row>
    <row r="2570" spans="1:8">
      <c r="A2570" t="s">
        <v>6133</v>
      </c>
      <c r="B2570">
        <v>230</v>
      </c>
      <c r="C2570" t="s">
        <v>6134</v>
      </c>
      <c r="F2570" t="s">
        <v>1747</v>
      </c>
      <c r="G2570" t="s">
        <v>1869</v>
      </c>
      <c r="H2570" t="s">
        <v>5856</v>
      </c>
    </row>
    <row r="2571" spans="1:8">
      <c r="A2571" t="s">
        <v>6135</v>
      </c>
      <c r="B2571">
        <v>210</v>
      </c>
      <c r="C2571" t="s">
        <v>6136</v>
      </c>
      <c r="F2571" t="s">
        <v>1747</v>
      </c>
      <c r="G2571" t="s">
        <v>1748</v>
      </c>
      <c r="H2571" t="s">
        <v>2993</v>
      </c>
    </row>
    <row r="2572" spans="1:8">
      <c r="A2572" t="s">
        <v>6135</v>
      </c>
      <c r="B2572">
        <v>230</v>
      </c>
      <c r="C2572" t="s">
        <v>6136</v>
      </c>
      <c r="F2572" t="s">
        <v>1747</v>
      </c>
      <c r="G2572" t="s">
        <v>1869</v>
      </c>
      <c r="H2572" t="s">
        <v>2993</v>
      </c>
    </row>
    <row r="2573" spans="1:8">
      <c r="A2573" t="s">
        <v>6137</v>
      </c>
      <c r="B2573">
        <v>230</v>
      </c>
      <c r="C2573" t="s">
        <v>6138</v>
      </c>
      <c r="F2573" t="s">
        <v>1747</v>
      </c>
      <c r="G2573" t="s">
        <v>1869</v>
      </c>
      <c r="H2573" t="s">
        <v>5856</v>
      </c>
    </row>
    <row r="2574" spans="1:8">
      <c r="A2574" t="s">
        <v>6139</v>
      </c>
      <c r="B2574">
        <v>210</v>
      </c>
      <c r="C2574" t="s">
        <v>6140</v>
      </c>
      <c r="F2574" t="s">
        <v>1747</v>
      </c>
      <c r="G2574" t="s">
        <v>1748</v>
      </c>
      <c r="H2574" t="s">
        <v>2993</v>
      </c>
    </row>
    <row r="2575" spans="1:8">
      <c r="A2575" t="s">
        <v>6139</v>
      </c>
      <c r="B2575">
        <v>230</v>
      </c>
      <c r="C2575" t="s">
        <v>6140</v>
      </c>
      <c r="F2575" t="s">
        <v>1747</v>
      </c>
      <c r="G2575" t="s">
        <v>1869</v>
      </c>
      <c r="H2575" t="s">
        <v>2993</v>
      </c>
    </row>
    <row r="2576" spans="1:8">
      <c r="A2576" t="s">
        <v>6141</v>
      </c>
      <c r="B2576">
        <v>230</v>
      </c>
      <c r="C2576" t="s">
        <v>6142</v>
      </c>
      <c r="F2576" t="s">
        <v>1747</v>
      </c>
      <c r="G2576" t="s">
        <v>1869</v>
      </c>
      <c r="H2576" t="s">
        <v>5856</v>
      </c>
    </row>
    <row r="2577" spans="1:8">
      <c r="A2577" t="s">
        <v>6143</v>
      </c>
      <c r="B2577">
        <v>230</v>
      </c>
      <c r="C2577" t="s">
        <v>6144</v>
      </c>
      <c r="F2577" t="s">
        <v>1747</v>
      </c>
      <c r="G2577" t="s">
        <v>1869</v>
      </c>
      <c r="H2577" t="s">
        <v>1773</v>
      </c>
    </row>
    <row r="2578" spans="1:8">
      <c r="A2578" t="s">
        <v>6145</v>
      </c>
      <c r="B2578">
        <v>210</v>
      </c>
      <c r="C2578" t="s">
        <v>6146</v>
      </c>
      <c r="F2578" t="s">
        <v>1747</v>
      </c>
      <c r="G2578" t="s">
        <v>1748</v>
      </c>
      <c r="H2578" t="s">
        <v>2993</v>
      </c>
    </row>
    <row r="2579" spans="1:8">
      <c r="A2579" t="s">
        <v>6145</v>
      </c>
      <c r="B2579">
        <v>230</v>
      </c>
      <c r="C2579" t="s">
        <v>6146</v>
      </c>
      <c r="F2579" t="s">
        <v>1747</v>
      </c>
      <c r="G2579" t="s">
        <v>1869</v>
      </c>
      <c r="H2579" t="s">
        <v>2993</v>
      </c>
    </row>
    <row r="2580" spans="1:8">
      <c r="A2580" t="s">
        <v>1129</v>
      </c>
      <c r="B2580">
        <v>210</v>
      </c>
      <c r="C2580" t="s">
        <v>6147</v>
      </c>
      <c r="F2580" t="s">
        <v>1838</v>
      </c>
      <c r="G2580" t="s">
        <v>1748</v>
      </c>
      <c r="H2580" t="s">
        <v>1896</v>
      </c>
    </row>
    <row r="2581" spans="1:8">
      <c r="A2581" t="s">
        <v>6148</v>
      </c>
      <c r="B2581">
        <v>230</v>
      </c>
      <c r="C2581" t="s">
        <v>6149</v>
      </c>
      <c r="F2581" t="s">
        <v>1747</v>
      </c>
      <c r="G2581" t="s">
        <v>1869</v>
      </c>
      <c r="H2581" t="s">
        <v>5856</v>
      </c>
    </row>
    <row r="2582" spans="1:8">
      <c r="A2582" t="s">
        <v>6150</v>
      </c>
      <c r="B2582">
        <v>210</v>
      </c>
      <c r="C2582" t="s">
        <v>6151</v>
      </c>
      <c r="F2582" t="s">
        <v>1747</v>
      </c>
      <c r="G2582" t="s">
        <v>1748</v>
      </c>
      <c r="H2582" t="s">
        <v>2993</v>
      </c>
    </row>
    <row r="2583" spans="1:8">
      <c r="A2583" t="s">
        <v>6150</v>
      </c>
      <c r="B2583">
        <v>230</v>
      </c>
      <c r="C2583" t="s">
        <v>6151</v>
      </c>
      <c r="F2583" t="s">
        <v>1747</v>
      </c>
      <c r="G2583" t="s">
        <v>1869</v>
      </c>
      <c r="H2583" t="s">
        <v>2993</v>
      </c>
    </row>
    <row r="2584" spans="1:8">
      <c r="A2584" t="s">
        <v>6152</v>
      </c>
      <c r="B2584">
        <v>230</v>
      </c>
      <c r="C2584" t="s">
        <v>6153</v>
      </c>
      <c r="F2584" t="s">
        <v>1747</v>
      </c>
      <c r="G2584" t="s">
        <v>1748</v>
      </c>
      <c r="H2584" t="s">
        <v>1773</v>
      </c>
    </row>
    <row r="2585" spans="1:8">
      <c r="A2585" t="s">
        <v>6154</v>
      </c>
      <c r="B2585">
        <v>220</v>
      </c>
      <c r="C2585" t="s">
        <v>6155</v>
      </c>
      <c r="F2585" t="s">
        <v>1747</v>
      </c>
      <c r="G2585" t="s">
        <v>1748</v>
      </c>
      <c r="H2585" t="s">
        <v>1773</v>
      </c>
    </row>
    <row r="2586" spans="1:8">
      <c r="A2586" t="s">
        <v>6154</v>
      </c>
      <c r="B2586">
        <v>230</v>
      </c>
      <c r="C2586" t="s">
        <v>6155</v>
      </c>
      <c r="F2586" t="s">
        <v>1747</v>
      </c>
      <c r="G2586" t="s">
        <v>1748</v>
      </c>
      <c r="H2586" t="s">
        <v>1773</v>
      </c>
    </row>
    <row r="2587" spans="1:8">
      <c r="A2587" t="s">
        <v>6156</v>
      </c>
      <c r="B2587">
        <v>210</v>
      </c>
      <c r="C2587" t="s">
        <v>6157</v>
      </c>
      <c r="F2587" t="s">
        <v>1747</v>
      </c>
      <c r="G2587" t="s">
        <v>1748</v>
      </c>
      <c r="H2587" t="s">
        <v>2993</v>
      </c>
    </row>
    <row r="2588" spans="1:8">
      <c r="A2588" t="s">
        <v>6156</v>
      </c>
      <c r="B2588">
        <v>230</v>
      </c>
      <c r="C2588" t="s">
        <v>6157</v>
      </c>
      <c r="F2588" t="s">
        <v>1747</v>
      </c>
      <c r="G2588" t="s">
        <v>1869</v>
      </c>
      <c r="H2588" t="s">
        <v>2993</v>
      </c>
    </row>
    <row r="2589" spans="1:8">
      <c r="A2589" t="s">
        <v>6158</v>
      </c>
      <c r="B2589">
        <v>230</v>
      </c>
      <c r="C2589" t="s">
        <v>6159</v>
      </c>
      <c r="F2589" t="s">
        <v>1747</v>
      </c>
      <c r="G2589" t="s">
        <v>1748</v>
      </c>
      <c r="H2589" t="s">
        <v>1773</v>
      </c>
    </row>
    <row r="2590" spans="1:8">
      <c r="A2590" t="s">
        <v>1130</v>
      </c>
      <c r="B2590">
        <v>210</v>
      </c>
      <c r="C2590" t="s">
        <v>6160</v>
      </c>
      <c r="D2590" t="s">
        <v>6161</v>
      </c>
      <c r="F2590" t="s">
        <v>1838</v>
      </c>
      <c r="G2590" t="s">
        <v>1869</v>
      </c>
      <c r="H2590" t="s">
        <v>1870</v>
      </c>
    </row>
    <row r="2591" spans="1:8">
      <c r="A2591" t="s">
        <v>6162</v>
      </c>
      <c r="B2591">
        <v>210</v>
      </c>
      <c r="C2591" t="s">
        <v>6163</v>
      </c>
      <c r="F2591" t="s">
        <v>1747</v>
      </c>
      <c r="G2591" t="s">
        <v>1748</v>
      </c>
      <c r="H2591" t="s">
        <v>2993</v>
      </c>
    </row>
    <row r="2592" spans="1:8">
      <c r="A2592" t="s">
        <v>6162</v>
      </c>
      <c r="B2592">
        <v>230</v>
      </c>
      <c r="C2592" t="s">
        <v>6163</v>
      </c>
      <c r="F2592" t="s">
        <v>1747</v>
      </c>
      <c r="G2592" t="s">
        <v>1869</v>
      </c>
      <c r="H2592" t="s">
        <v>2993</v>
      </c>
    </row>
    <row r="2593" spans="1:8">
      <c r="A2593" t="s">
        <v>6164</v>
      </c>
      <c r="B2593">
        <v>230</v>
      </c>
      <c r="C2593" t="s">
        <v>6165</v>
      </c>
      <c r="F2593" t="s">
        <v>1747</v>
      </c>
      <c r="G2593" t="s">
        <v>1869</v>
      </c>
      <c r="H2593" t="s">
        <v>5856</v>
      </c>
    </row>
    <row r="2594" spans="1:8">
      <c r="A2594" t="s">
        <v>6166</v>
      </c>
      <c r="B2594">
        <v>230</v>
      </c>
      <c r="C2594" t="s">
        <v>6167</v>
      </c>
      <c r="F2594" t="s">
        <v>1747</v>
      </c>
      <c r="G2594" t="s">
        <v>1748</v>
      </c>
      <c r="H2594" t="s">
        <v>1773</v>
      </c>
    </row>
    <row r="2595" spans="1:8">
      <c r="A2595" t="s">
        <v>6168</v>
      </c>
      <c r="B2595">
        <v>230</v>
      </c>
      <c r="C2595" t="s">
        <v>6169</v>
      </c>
      <c r="F2595" t="s">
        <v>1747</v>
      </c>
      <c r="G2595" t="s">
        <v>1748</v>
      </c>
      <c r="H2595" t="s">
        <v>1773</v>
      </c>
    </row>
    <row r="2596" spans="1:8">
      <c r="A2596" t="s">
        <v>6170</v>
      </c>
      <c r="B2596">
        <v>210</v>
      </c>
      <c r="C2596" t="s">
        <v>6171</v>
      </c>
      <c r="F2596" t="s">
        <v>1747</v>
      </c>
      <c r="G2596" t="s">
        <v>1748</v>
      </c>
      <c r="H2596" t="s">
        <v>2993</v>
      </c>
    </row>
    <row r="2597" spans="1:8">
      <c r="A2597" t="s">
        <v>6170</v>
      </c>
      <c r="B2597">
        <v>230</v>
      </c>
      <c r="C2597" t="s">
        <v>6171</v>
      </c>
      <c r="F2597" t="s">
        <v>1747</v>
      </c>
      <c r="G2597" t="s">
        <v>1869</v>
      </c>
      <c r="H2597" t="s">
        <v>2993</v>
      </c>
    </row>
    <row r="2598" spans="1:8">
      <c r="A2598" t="s">
        <v>6172</v>
      </c>
      <c r="B2598">
        <v>230</v>
      </c>
      <c r="C2598" t="s">
        <v>6173</v>
      </c>
      <c r="F2598" t="s">
        <v>1747</v>
      </c>
      <c r="G2598" t="s">
        <v>1869</v>
      </c>
      <c r="H2598" t="s">
        <v>5856</v>
      </c>
    </row>
    <row r="2599" spans="1:8">
      <c r="A2599" t="s">
        <v>6174</v>
      </c>
      <c r="B2599">
        <v>210</v>
      </c>
      <c r="C2599" t="s">
        <v>6175</v>
      </c>
      <c r="F2599" t="s">
        <v>1747</v>
      </c>
      <c r="G2599" t="s">
        <v>1748</v>
      </c>
      <c r="H2599" t="s">
        <v>2993</v>
      </c>
    </row>
    <row r="2600" spans="1:8">
      <c r="A2600" t="s">
        <v>6174</v>
      </c>
      <c r="B2600">
        <v>230</v>
      </c>
      <c r="C2600" t="s">
        <v>6175</v>
      </c>
      <c r="F2600" t="s">
        <v>1747</v>
      </c>
      <c r="G2600" t="s">
        <v>1869</v>
      </c>
      <c r="H2600" t="s">
        <v>2993</v>
      </c>
    </row>
    <row r="2601" spans="1:8">
      <c r="A2601" t="s">
        <v>6176</v>
      </c>
      <c r="B2601">
        <v>230</v>
      </c>
      <c r="C2601" t="s">
        <v>6177</v>
      </c>
      <c r="F2601" t="s">
        <v>1747</v>
      </c>
      <c r="G2601" t="s">
        <v>1869</v>
      </c>
      <c r="H2601" t="s">
        <v>5856</v>
      </c>
    </row>
    <row r="2602" spans="1:8">
      <c r="A2602" t="s">
        <v>6178</v>
      </c>
      <c r="B2602">
        <v>230</v>
      </c>
      <c r="C2602" t="s">
        <v>6179</v>
      </c>
      <c r="F2602" t="s">
        <v>1747</v>
      </c>
      <c r="G2602" t="s">
        <v>1748</v>
      </c>
      <c r="H2602" t="s">
        <v>1773</v>
      </c>
    </row>
    <row r="2603" spans="1:8">
      <c r="A2603" t="s">
        <v>6180</v>
      </c>
      <c r="B2603">
        <v>210</v>
      </c>
      <c r="C2603" t="s">
        <v>6181</v>
      </c>
      <c r="D2603" t="s">
        <v>3671</v>
      </c>
      <c r="F2603" t="s">
        <v>1838</v>
      </c>
      <c r="G2603" t="s">
        <v>1869</v>
      </c>
      <c r="H2603" t="s">
        <v>3326</v>
      </c>
    </row>
    <row r="2604" spans="1:7">
      <c r="A2604" t="s">
        <v>6182</v>
      </c>
      <c r="B2604">
        <v>210</v>
      </c>
      <c r="C2604" t="s">
        <v>6183</v>
      </c>
      <c r="D2604" t="s">
        <v>3671</v>
      </c>
      <c r="F2604" t="s">
        <v>1838</v>
      </c>
      <c r="G2604" t="s">
        <v>1869</v>
      </c>
    </row>
    <row r="2605" spans="1:7">
      <c r="A2605" t="s">
        <v>6184</v>
      </c>
      <c r="B2605">
        <v>210</v>
      </c>
      <c r="C2605" t="s">
        <v>6185</v>
      </c>
      <c r="F2605" t="s">
        <v>1838</v>
      </c>
      <c r="G2605" t="s">
        <v>1748</v>
      </c>
    </row>
    <row r="2606" spans="1:7">
      <c r="A2606" t="s">
        <v>6186</v>
      </c>
      <c r="B2606">
        <v>210</v>
      </c>
      <c r="C2606" t="s">
        <v>6187</v>
      </c>
      <c r="F2606" t="s">
        <v>1838</v>
      </c>
      <c r="G2606" t="s">
        <v>1748</v>
      </c>
    </row>
    <row r="2607" spans="1:8">
      <c r="A2607" t="s">
        <v>6188</v>
      </c>
      <c r="B2607">
        <v>210</v>
      </c>
      <c r="C2607" t="s">
        <v>6189</v>
      </c>
      <c r="F2607" t="s">
        <v>1747</v>
      </c>
      <c r="G2607" t="s">
        <v>1748</v>
      </c>
      <c r="H2607" t="s">
        <v>2993</v>
      </c>
    </row>
    <row r="2608" spans="1:8">
      <c r="A2608" t="s">
        <v>6188</v>
      </c>
      <c r="B2608">
        <v>230</v>
      </c>
      <c r="C2608" t="s">
        <v>6189</v>
      </c>
      <c r="F2608" t="s">
        <v>1747</v>
      </c>
      <c r="G2608" t="s">
        <v>1869</v>
      </c>
      <c r="H2608" t="s">
        <v>2993</v>
      </c>
    </row>
    <row r="2609" spans="1:8">
      <c r="A2609" t="s">
        <v>6190</v>
      </c>
      <c r="B2609">
        <v>230</v>
      </c>
      <c r="C2609" t="s">
        <v>6191</v>
      </c>
      <c r="F2609" t="s">
        <v>1747</v>
      </c>
      <c r="G2609" t="s">
        <v>1869</v>
      </c>
      <c r="H2609" t="s">
        <v>5856</v>
      </c>
    </row>
    <row r="2610" spans="1:8">
      <c r="A2610" t="s">
        <v>6192</v>
      </c>
      <c r="B2610">
        <v>230</v>
      </c>
      <c r="C2610" t="s">
        <v>6193</v>
      </c>
      <c r="F2610" t="s">
        <v>1747</v>
      </c>
      <c r="G2610" t="s">
        <v>1869</v>
      </c>
      <c r="H2610" t="s">
        <v>5856</v>
      </c>
    </row>
    <row r="2611" spans="1:8">
      <c r="A2611" t="s">
        <v>6194</v>
      </c>
      <c r="B2611">
        <v>210</v>
      </c>
      <c r="C2611" t="s">
        <v>6195</v>
      </c>
      <c r="F2611" t="s">
        <v>1747</v>
      </c>
      <c r="G2611" t="s">
        <v>1748</v>
      </c>
      <c r="H2611" t="s">
        <v>2993</v>
      </c>
    </row>
    <row r="2612" spans="1:8">
      <c r="A2612" t="s">
        <v>6194</v>
      </c>
      <c r="B2612">
        <v>230</v>
      </c>
      <c r="C2612" t="s">
        <v>6195</v>
      </c>
      <c r="F2612" t="s">
        <v>1747</v>
      </c>
      <c r="G2612" t="s">
        <v>1869</v>
      </c>
      <c r="H2612" t="s">
        <v>2993</v>
      </c>
    </row>
    <row r="2613" spans="1:8">
      <c r="A2613" t="s">
        <v>6196</v>
      </c>
      <c r="B2613">
        <v>210</v>
      </c>
      <c r="C2613" t="s">
        <v>6197</v>
      </c>
      <c r="F2613" t="s">
        <v>1747</v>
      </c>
      <c r="G2613" t="s">
        <v>1748</v>
      </c>
      <c r="H2613" t="s">
        <v>2993</v>
      </c>
    </row>
    <row r="2614" spans="1:8">
      <c r="A2614" t="s">
        <v>6196</v>
      </c>
      <c r="B2614">
        <v>230</v>
      </c>
      <c r="C2614" t="s">
        <v>6197</v>
      </c>
      <c r="F2614" t="s">
        <v>1747</v>
      </c>
      <c r="G2614" t="s">
        <v>1869</v>
      </c>
      <c r="H2614" t="s">
        <v>2993</v>
      </c>
    </row>
    <row r="2615" spans="1:8">
      <c r="A2615" t="s">
        <v>6198</v>
      </c>
      <c r="B2615">
        <v>210</v>
      </c>
      <c r="C2615" t="s">
        <v>6199</v>
      </c>
      <c r="F2615" t="s">
        <v>1747</v>
      </c>
      <c r="G2615" t="s">
        <v>1748</v>
      </c>
      <c r="H2615" t="s">
        <v>2993</v>
      </c>
    </row>
    <row r="2616" spans="1:8">
      <c r="A2616" t="s">
        <v>6198</v>
      </c>
      <c r="B2616">
        <v>230</v>
      </c>
      <c r="C2616" t="s">
        <v>6199</v>
      </c>
      <c r="F2616" t="s">
        <v>1747</v>
      </c>
      <c r="G2616" t="s">
        <v>1869</v>
      </c>
      <c r="H2616" t="s">
        <v>2993</v>
      </c>
    </row>
    <row r="2617" spans="1:8">
      <c r="A2617" t="s">
        <v>6200</v>
      </c>
      <c r="B2617">
        <v>230</v>
      </c>
      <c r="C2617" t="s">
        <v>6201</v>
      </c>
      <c r="F2617" t="s">
        <v>1747</v>
      </c>
      <c r="G2617" t="s">
        <v>1869</v>
      </c>
      <c r="H2617" t="s">
        <v>5856</v>
      </c>
    </row>
    <row r="2618" spans="1:8">
      <c r="A2618" t="s">
        <v>6202</v>
      </c>
      <c r="B2618">
        <v>230</v>
      </c>
      <c r="C2618" t="s">
        <v>6203</v>
      </c>
      <c r="F2618" t="s">
        <v>1747</v>
      </c>
      <c r="G2618" t="s">
        <v>1748</v>
      </c>
      <c r="H2618" t="s">
        <v>1773</v>
      </c>
    </row>
    <row r="2619" spans="1:8">
      <c r="A2619" t="s">
        <v>6204</v>
      </c>
      <c r="B2619">
        <v>210</v>
      </c>
      <c r="C2619" t="s">
        <v>6205</v>
      </c>
      <c r="F2619" t="s">
        <v>1838</v>
      </c>
      <c r="G2619" t="s">
        <v>1748</v>
      </c>
      <c r="H2619" t="s">
        <v>6206</v>
      </c>
    </row>
    <row r="2620" spans="1:8">
      <c r="A2620" t="s">
        <v>6204</v>
      </c>
      <c r="B2620">
        <v>230</v>
      </c>
      <c r="C2620" t="s">
        <v>6205</v>
      </c>
      <c r="F2620" t="s">
        <v>1838</v>
      </c>
      <c r="G2620" t="s">
        <v>1869</v>
      </c>
      <c r="H2620" t="s">
        <v>6206</v>
      </c>
    </row>
    <row r="2621" spans="1:8">
      <c r="A2621" t="s">
        <v>6207</v>
      </c>
      <c r="B2621">
        <v>230</v>
      </c>
      <c r="C2621" t="s">
        <v>6208</v>
      </c>
      <c r="F2621" t="s">
        <v>1747</v>
      </c>
      <c r="G2621" t="s">
        <v>1748</v>
      </c>
      <c r="H2621" t="s">
        <v>1773</v>
      </c>
    </row>
    <row r="2622" spans="1:8">
      <c r="A2622" t="s">
        <v>6209</v>
      </c>
      <c r="B2622">
        <v>230</v>
      </c>
      <c r="C2622" t="s">
        <v>6210</v>
      </c>
      <c r="F2622" t="s">
        <v>1747</v>
      </c>
      <c r="G2622" t="s">
        <v>1869</v>
      </c>
      <c r="H2622" t="s">
        <v>5856</v>
      </c>
    </row>
    <row r="2623" spans="1:8">
      <c r="A2623" t="s">
        <v>6211</v>
      </c>
      <c r="B2623">
        <v>210</v>
      </c>
      <c r="C2623" t="s">
        <v>6212</v>
      </c>
      <c r="F2623" t="s">
        <v>1838</v>
      </c>
      <c r="G2623" t="s">
        <v>1748</v>
      </c>
      <c r="H2623" t="s">
        <v>6206</v>
      </c>
    </row>
    <row r="2624" spans="1:8">
      <c r="A2624" t="s">
        <v>6211</v>
      </c>
      <c r="B2624">
        <v>230</v>
      </c>
      <c r="C2624" t="s">
        <v>6212</v>
      </c>
      <c r="F2624" t="s">
        <v>1838</v>
      </c>
      <c r="G2624" t="s">
        <v>1869</v>
      </c>
      <c r="H2624" t="s">
        <v>6206</v>
      </c>
    </row>
    <row r="2625" spans="1:8">
      <c r="A2625" t="s">
        <v>6213</v>
      </c>
      <c r="B2625">
        <v>230</v>
      </c>
      <c r="C2625" t="s">
        <v>6214</v>
      </c>
      <c r="F2625" t="s">
        <v>1747</v>
      </c>
      <c r="G2625" t="s">
        <v>1748</v>
      </c>
      <c r="H2625" t="s">
        <v>1773</v>
      </c>
    </row>
    <row r="2626" spans="1:8">
      <c r="A2626" t="s">
        <v>6215</v>
      </c>
      <c r="B2626">
        <v>210</v>
      </c>
      <c r="C2626" t="s">
        <v>6216</v>
      </c>
      <c r="F2626" t="s">
        <v>1838</v>
      </c>
      <c r="G2626" t="s">
        <v>1748</v>
      </c>
      <c r="H2626" t="s">
        <v>2993</v>
      </c>
    </row>
    <row r="2627" spans="1:8">
      <c r="A2627" t="s">
        <v>6215</v>
      </c>
      <c r="B2627">
        <v>230</v>
      </c>
      <c r="C2627" t="s">
        <v>6216</v>
      </c>
      <c r="F2627" t="s">
        <v>1838</v>
      </c>
      <c r="G2627" t="s">
        <v>1869</v>
      </c>
      <c r="H2627" t="s">
        <v>2993</v>
      </c>
    </row>
    <row r="2628" spans="1:8">
      <c r="A2628" t="s">
        <v>6217</v>
      </c>
      <c r="B2628">
        <v>210</v>
      </c>
      <c r="C2628" t="s">
        <v>6218</v>
      </c>
      <c r="F2628" t="s">
        <v>1747</v>
      </c>
      <c r="G2628" t="s">
        <v>1748</v>
      </c>
      <c r="H2628" t="s">
        <v>2993</v>
      </c>
    </row>
    <row r="2629" spans="1:8">
      <c r="A2629" t="s">
        <v>6217</v>
      </c>
      <c r="B2629">
        <v>230</v>
      </c>
      <c r="C2629" t="s">
        <v>6218</v>
      </c>
      <c r="F2629" t="s">
        <v>1747</v>
      </c>
      <c r="G2629" t="s">
        <v>1869</v>
      </c>
      <c r="H2629" t="s">
        <v>2993</v>
      </c>
    </row>
    <row r="2630" spans="1:8">
      <c r="A2630" t="s">
        <v>6219</v>
      </c>
      <c r="B2630">
        <v>230</v>
      </c>
      <c r="C2630" t="s">
        <v>6220</v>
      </c>
      <c r="F2630" t="s">
        <v>1747</v>
      </c>
      <c r="G2630" t="s">
        <v>1869</v>
      </c>
      <c r="H2630" t="s">
        <v>5856</v>
      </c>
    </row>
    <row r="2631" spans="1:8">
      <c r="A2631" t="s">
        <v>6221</v>
      </c>
      <c r="B2631">
        <v>230</v>
      </c>
      <c r="C2631" t="s">
        <v>6222</v>
      </c>
      <c r="F2631" t="s">
        <v>1747</v>
      </c>
      <c r="G2631" t="s">
        <v>1869</v>
      </c>
      <c r="H2631" t="s">
        <v>5856</v>
      </c>
    </row>
    <row r="2632" spans="1:8">
      <c r="A2632" t="s">
        <v>6223</v>
      </c>
      <c r="B2632">
        <v>230</v>
      </c>
      <c r="C2632" t="s">
        <v>6224</v>
      </c>
      <c r="F2632" t="s">
        <v>1747</v>
      </c>
      <c r="G2632" t="s">
        <v>1748</v>
      </c>
      <c r="H2632" t="s">
        <v>1773</v>
      </c>
    </row>
    <row r="2633" spans="1:8">
      <c r="A2633" t="s">
        <v>6225</v>
      </c>
      <c r="B2633">
        <v>230</v>
      </c>
      <c r="C2633" t="s">
        <v>6226</v>
      </c>
      <c r="F2633" t="s">
        <v>1747</v>
      </c>
      <c r="G2633" t="s">
        <v>1748</v>
      </c>
      <c r="H2633" t="s">
        <v>1773</v>
      </c>
    </row>
    <row r="2634" spans="1:8">
      <c r="A2634" t="s">
        <v>6227</v>
      </c>
      <c r="B2634">
        <v>210</v>
      </c>
      <c r="C2634" t="s">
        <v>6228</v>
      </c>
      <c r="F2634" t="s">
        <v>1747</v>
      </c>
      <c r="G2634" t="s">
        <v>1748</v>
      </c>
      <c r="H2634" t="s">
        <v>2993</v>
      </c>
    </row>
    <row r="2635" spans="1:8">
      <c r="A2635" t="s">
        <v>6227</v>
      </c>
      <c r="B2635">
        <v>230</v>
      </c>
      <c r="C2635" t="s">
        <v>6228</v>
      </c>
      <c r="F2635" t="s">
        <v>1747</v>
      </c>
      <c r="G2635" t="s">
        <v>1869</v>
      </c>
      <c r="H2635" t="s">
        <v>2993</v>
      </c>
    </row>
    <row r="2636" spans="1:8">
      <c r="A2636" t="s">
        <v>6229</v>
      </c>
      <c r="B2636">
        <v>230</v>
      </c>
      <c r="C2636" t="s">
        <v>6230</v>
      </c>
      <c r="F2636" t="s">
        <v>1747</v>
      </c>
      <c r="G2636" t="s">
        <v>1869</v>
      </c>
      <c r="H2636" t="s">
        <v>5856</v>
      </c>
    </row>
    <row r="2637" spans="1:8">
      <c r="A2637" t="s">
        <v>6231</v>
      </c>
      <c r="B2637">
        <v>230</v>
      </c>
      <c r="C2637" t="s">
        <v>6232</v>
      </c>
      <c r="F2637" t="s">
        <v>1747</v>
      </c>
      <c r="G2637" t="s">
        <v>1748</v>
      </c>
      <c r="H2637" t="s">
        <v>1773</v>
      </c>
    </row>
    <row r="2638" spans="1:8">
      <c r="A2638" t="s">
        <v>6233</v>
      </c>
      <c r="B2638">
        <v>210</v>
      </c>
      <c r="C2638" t="s">
        <v>6234</v>
      </c>
      <c r="F2638" t="s">
        <v>1747</v>
      </c>
      <c r="G2638" t="s">
        <v>1748</v>
      </c>
      <c r="H2638" t="s">
        <v>2993</v>
      </c>
    </row>
    <row r="2639" spans="1:8">
      <c r="A2639" t="s">
        <v>6233</v>
      </c>
      <c r="B2639">
        <v>230</v>
      </c>
      <c r="C2639" t="s">
        <v>6234</v>
      </c>
      <c r="F2639" t="s">
        <v>1747</v>
      </c>
      <c r="G2639" t="s">
        <v>1869</v>
      </c>
      <c r="H2639" t="s">
        <v>2993</v>
      </c>
    </row>
    <row r="2640" spans="1:8">
      <c r="A2640" t="s">
        <v>6235</v>
      </c>
      <c r="B2640">
        <v>230</v>
      </c>
      <c r="C2640" t="s">
        <v>6236</v>
      </c>
      <c r="F2640" t="s">
        <v>1747</v>
      </c>
      <c r="G2640" t="s">
        <v>1869</v>
      </c>
      <c r="H2640" t="s">
        <v>5856</v>
      </c>
    </row>
    <row r="2641" spans="1:8">
      <c r="A2641" t="s">
        <v>6237</v>
      </c>
      <c r="B2641">
        <v>230</v>
      </c>
      <c r="C2641" t="s">
        <v>6238</v>
      </c>
      <c r="F2641" t="s">
        <v>1747</v>
      </c>
      <c r="G2641" t="s">
        <v>1869</v>
      </c>
      <c r="H2641" t="s">
        <v>5856</v>
      </c>
    </row>
    <row r="2642" spans="1:8">
      <c r="A2642" t="s">
        <v>6239</v>
      </c>
      <c r="B2642">
        <v>230</v>
      </c>
      <c r="C2642" t="s">
        <v>6240</v>
      </c>
      <c r="F2642" t="s">
        <v>1747</v>
      </c>
      <c r="G2642" t="s">
        <v>1748</v>
      </c>
      <c r="H2642" t="s">
        <v>1773</v>
      </c>
    </row>
    <row r="2643" spans="1:8">
      <c r="A2643" t="s">
        <v>6241</v>
      </c>
      <c r="B2643">
        <v>230</v>
      </c>
      <c r="C2643" t="s">
        <v>6242</v>
      </c>
      <c r="F2643" t="s">
        <v>1747</v>
      </c>
      <c r="G2643" t="s">
        <v>1748</v>
      </c>
      <c r="H2643" t="s">
        <v>1773</v>
      </c>
    </row>
    <row r="2644" spans="1:8">
      <c r="A2644" t="s">
        <v>6243</v>
      </c>
      <c r="B2644">
        <v>210</v>
      </c>
      <c r="C2644" t="s">
        <v>6244</v>
      </c>
      <c r="F2644" t="s">
        <v>1747</v>
      </c>
      <c r="G2644" t="s">
        <v>1748</v>
      </c>
      <c r="H2644" t="s">
        <v>2993</v>
      </c>
    </row>
    <row r="2645" spans="1:8">
      <c r="A2645" t="s">
        <v>6243</v>
      </c>
      <c r="B2645">
        <v>230</v>
      </c>
      <c r="C2645" t="s">
        <v>6244</v>
      </c>
      <c r="F2645" t="s">
        <v>1747</v>
      </c>
      <c r="G2645" t="s">
        <v>1869</v>
      </c>
      <c r="H2645" t="s">
        <v>2993</v>
      </c>
    </row>
    <row r="2646" spans="1:8">
      <c r="A2646" t="s">
        <v>6245</v>
      </c>
      <c r="B2646">
        <v>230</v>
      </c>
      <c r="C2646" t="s">
        <v>6246</v>
      </c>
      <c r="F2646" t="s">
        <v>1747</v>
      </c>
      <c r="G2646" t="s">
        <v>1869</v>
      </c>
      <c r="H2646" t="s">
        <v>5856</v>
      </c>
    </row>
    <row r="2647" spans="1:8">
      <c r="A2647" t="s">
        <v>6247</v>
      </c>
      <c r="B2647">
        <v>210</v>
      </c>
      <c r="C2647" t="s">
        <v>6248</v>
      </c>
      <c r="F2647" t="s">
        <v>1747</v>
      </c>
      <c r="G2647" t="s">
        <v>1748</v>
      </c>
      <c r="H2647" t="s">
        <v>2993</v>
      </c>
    </row>
    <row r="2648" spans="1:8">
      <c r="A2648" t="s">
        <v>6247</v>
      </c>
      <c r="B2648">
        <v>230</v>
      </c>
      <c r="C2648" t="s">
        <v>6248</v>
      </c>
      <c r="F2648" t="s">
        <v>1747</v>
      </c>
      <c r="G2648" t="s">
        <v>1869</v>
      </c>
      <c r="H2648" t="s">
        <v>2993</v>
      </c>
    </row>
    <row r="2649" spans="1:8">
      <c r="A2649" t="s">
        <v>6249</v>
      </c>
      <c r="B2649">
        <v>230</v>
      </c>
      <c r="C2649" t="s">
        <v>6250</v>
      </c>
      <c r="F2649" t="s">
        <v>1747</v>
      </c>
      <c r="G2649" t="s">
        <v>1869</v>
      </c>
      <c r="H2649" t="s">
        <v>5856</v>
      </c>
    </row>
    <row r="2650" spans="1:8">
      <c r="A2650" t="s">
        <v>6251</v>
      </c>
      <c r="B2650">
        <v>230</v>
      </c>
      <c r="C2650" t="s">
        <v>6252</v>
      </c>
      <c r="F2650" t="s">
        <v>1747</v>
      </c>
      <c r="G2650" t="s">
        <v>1748</v>
      </c>
      <c r="H2650" t="s">
        <v>1773</v>
      </c>
    </row>
    <row r="2651" spans="1:8">
      <c r="A2651" t="s">
        <v>6253</v>
      </c>
      <c r="B2651">
        <v>210</v>
      </c>
      <c r="C2651" t="s">
        <v>6254</v>
      </c>
      <c r="F2651" t="s">
        <v>1747</v>
      </c>
      <c r="G2651" t="s">
        <v>1748</v>
      </c>
      <c r="H2651" t="s">
        <v>2993</v>
      </c>
    </row>
    <row r="2652" spans="1:8">
      <c r="A2652" t="s">
        <v>6253</v>
      </c>
      <c r="B2652">
        <v>230</v>
      </c>
      <c r="C2652" t="s">
        <v>6254</v>
      </c>
      <c r="F2652" t="s">
        <v>1747</v>
      </c>
      <c r="G2652" t="s">
        <v>1869</v>
      </c>
      <c r="H2652" t="s">
        <v>2993</v>
      </c>
    </row>
    <row r="2653" spans="1:8">
      <c r="A2653" t="s">
        <v>6255</v>
      </c>
      <c r="B2653">
        <v>230</v>
      </c>
      <c r="C2653" t="s">
        <v>6256</v>
      </c>
      <c r="F2653" t="s">
        <v>1747</v>
      </c>
      <c r="G2653" t="s">
        <v>1748</v>
      </c>
      <c r="H2653" t="s">
        <v>1773</v>
      </c>
    </row>
    <row r="2654" spans="1:8">
      <c r="A2654" t="s">
        <v>6257</v>
      </c>
      <c r="B2654">
        <v>210</v>
      </c>
      <c r="C2654" t="s">
        <v>6258</v>
      </c>
      <c r="F2654" t="s">
        <v>1747</v>
      </c>
      <c r="G2654" t="s">
        <v>1748</v>
      </c>
      <c r="H2654" t="s">
        <v>2993</v>
      </c>
    </row>
    <row r="2655" spans="1:8">
      <c r="A2655" t="s">
        <v>6257</v>
      </c>
      <c r="B2655">
        <v>230</v>
      </c>
      <c r="C2655" t="s">
        <v>6258</v>
      </c>
      <c r="F2655" t="s">
        <v>1747</v>
      </c>
      <c r="G2655" t="s">
        <v>1869</v>
      </c>
      <c r="H2655" t="s">
        <v>2993</v>
      </c>
    </row>
    <row r="2656" spans="1:8">
      <c r="A2656" t="s">
        <v>6259</v>
      </c>
      <c r="B2656">
        <v>230</v>
      </c>
      <c r="C2656" t="s">
        <v>6260</v>
      </c>
      <c r="F2656" t="s">
        <v>1747</v>
      </c>
      <c r="G2656" t="s">
        <v>1869</v>
      </c>
      <c r="H2656" t="s">
        <v>5856</v>
      </c>
    </row>
    <row r="2657" spans="1:8">
      <c r="A2657" t="s">
        <v>6261</v>
      </c>
      <c r="B2657">
        <v>230</v>
      </c>
      <c r="C2657" t="s">
        <v>6262</v>
      </c>
      <c r="F2657" t="s">
        <v>1747</v>
      </c>
      <c r="G2657" t="s">
        <v>1869</v>
      </c>
      <c r="H2657" t="s">
        <v>5856</v>
      </c>
    </row>
    <row r="2658" spans="1:8">
      <c r="A2658" t="s">
        <v>6263</v>
      </c>
      <c r="B2658">
        <v>210</v>
      </c>
      <c r="C2658" t="s">
        <v>6264</v>
      </c>
      <c r="F2658" t="s">
        <v>1747</v>
      </c>
      <c r="G2658" t="s">
        <v>1748</v>
      </c>
      <c r="H2658" t="s">
        <v>2993</v>
      </c>
    </row>
    <row r="2659" spans="1:8">
      <c r="A2659" t="s">
        <v>6263</v>
      </c>
      <c r="B2659">
        <v>230</v>
      </c>
      <c r="C2659" t="s">
        <v>6264</v>
      </c>
      <c r="F2659" t="s">
        <v>1747</v>
      </c>
      <c r="G2659" t="s">
        <v>1869</v>
      </c>
      <c r="H2659" t="s">
        <v>2993</v>
      </c>
    </row>
    <row r="2660" spans="1:8">
      <c r="A2660" t="s">
        <v>6265</v>
      </c>
      <c r="B2660">
        <v>230</v>
      </c>
      <c r="C2660" t="s">
        <v>6266</v>
      </c>
      <c r="F2660" t="s">
        <v>1747</v>
      </c>
      <c r="G2660" t="s">
        <v>1869</v>
      </c>
      <c r="H2660" t="s">
        <v>5856</v>
      </c>
    </row>
    <row r="2661" spans="1:8">
      <c r="A2661" t="s">
        <v>6267</v>
      </c>
      <c r="B2661">
        <v>230</v>
      </c>
      <c r="C2661" t="s">
        <v>6268</v>
      </c>
      <c r="F2661" t="s">
        <v>1747</v>
      </c>
      <c r="G2661" t="s">
        <v>1869</v>
      </c>
      <c r="H2661" t="s">
        <v>5856</v>
      </c>
    </row>
    <row r="2662" spans="1:8">
      <c r="A2662" t="s">
        <v>6269</v>
      </c>
      <c r="B2662">
        <v>210</v>
      </c>
      <c r="C2662" t="s">
        <v>6270</v>
      </c>
      <c r="F2662" t="s">
        <v>1747</v>
      </c>
      <c r="G2662" t="s">
        <v>1748</v>
      </c>
      <c r="H2662" t="s">
        <v>2993</v>
      </c>
    </row>
    <row r="2663" spans="1:8">
      <c r="A2663" t="s">
        <v>6269</v>
      </c>
      <c r="B2663">
        <v>230</v>
      </c>
      <c r="C2663" t="s">
        <v>6270</v>
      </c>
      <c r="F2663" t="s">
        <v>1747</v>
      </c>
      <c r="G2663" t="s">
        <v>1869</v>
      </c>
      <c r="H2663" t="s">
        <v>2993</v>
      </c>
    </row>
    <row r="2664" spans="1:8">
      <c r="A2664" t="s">
        <v>6271</v>
      </c>
      <c r="B2664">
        <v>230</v>
      </c>
      <c r="C2664" t="s">
        <v>6272</v>
      </c>
      <c r="F2664" t="s">
        <v>1747</v>
      </c>
      <c r="G2664" t="s">
        <v>1869</v>
      </c>
      <c r="H2664" t="s">
        <v>5856</v>
      </c>
    </row>
    <row r="2665" spans="1:8">
      <c r="A2665" t="s">
        <v>6273</v>
      </c>
      <c r="B2665">
        <v>230</v>
      </c>
      <c r="C2665" t="s">
        <v>6274</v>
      </c>
      <c r="F2665" t="s">
        <v>1747</v>
      </c>
      <c r="G2665" t="s">
        <v>1869</v>
      </c>
      <c r="H2665" t="s">
        <v>5856</v>
      </c>
    </row>
    <row r="2666" spans="1:8">
      <c r="A2666" t="s">
        <v>6275</v>
      </c>
      <c r="B2666">
        <v>230</v>
      </c>
      <c r="C2666" t="s">
        <v>6276</v>
      </c>
      <c r="F2666" t="s">
        <v>1747</v>
      </c>
      <c r="G2666" t="s">
        <v>1869</v>
      </c>
      <c r="H2666" t="s">
        <v>1773</v>
      </c>
    </row>
    <row r="2667" spans="1:8">
      <c r="A2667" t="s">
        <v>6277</v>
      </c>
      <c r="B2667">
        <v>230</v>
      </c>
      <c r="C2667" t="s">
        <v>6278</v>
      </c>
      <c r="F2667" t="s">
        <v>1747</v>
      </c>
      <c r="G2667" t="s">
        <v>1869</v>
      </c>
      <c r="H2667" t="s">
        <v>1773</v>
      </c>
    </row>
    <row r="2668" spans="1:8">
      <c r="A2668" t="s">
        <v>6279</v>
      </c>
      <c r="B2668">
        <v>210</v>
      </c>
      <c r="C2668" t="s">
        <v>6280</v>
      </c>
      <c r="F2668" t="s">
        <v>1747</v>
      </c>
      <c r="G2668" t="s">
        <v>1748</v>
      </c>
      <c r="H2668" t="s">
        <v>2993</v>
      </c>
    </row>
    <row r="2669" spans="1:8">
      <c r="A2669" t="s">
        <v>6279</v>
      </c>
      <c r="B2669">
        <v>230</v>
      </c>
      <c r="C2669" t="s">
        <v>6280</v>
      </c>
      <c r="F2669" t="s">
        <v>1747</v>
      </c>
      <c r="G2669" t="s">
        <v>1869</v>
      </c>
      <c r="H2669" t="s">
        <v>2993</v>
      </c>
    </row>
    <row r="2670" spans="1:8">
      <c r="A2670" t="s">
        <v>6281</v>
      </c>
      <c r="B2670">
        <v>230</v>
      </c>
      <c r="C2670" t="s">
        <v>6282</v>
      </c>
      <c r="F2670" t="s">
        <v>1747</v>
      </c>
      <c r="G2670" t="s">
        <v>1748</v>
      </c>
      <c r="H2670" t="s">
        <v>1773</v>
      </c>
    </row>
    <row r="2671" spans="1:8">
      <c r="A2671" t="s">
        <v>6283</v>
      </c>
      <c r="B2671">
        <v>230</v>
      </c>
      <c r="C2671" t="s">
        <v>6284</v>
      </c>
      <c r="F2671" t="s">
        <v>1747</v>
      </c>
      <c r="G2671" t="s">
        <v>1869</v>
      </c>
      <c r="H2671" t="s">
        <v>1773</v>
      </c>
    </row>
    <row r="2672" spans="1:8">
      <c r="A2672" t="s">
        <v>6285</v>
      </c>
      <c r="B2672">
        <v>230</v>
      </c>
      <c r="C2672" t="s">
        <v>6286</v>
      </c>
      <c r="F2672" t="s">
        <v>1747</v>
      </c>
      <c r="G2672" t="s">
        <v>1748</v>
      </c>
      <c r="H2672" t="s">
        <v>1773</v>
      </c>
    </row>
    <row r="2673" spans="1:8">
      <c r="A2673" t="s">
        <v>6287</v>
      </c>
      <c r="B2673">
        <v>230</v>
      </c>
      <c r="C2673" t="s">
        <v>6288</v>
      </c>
      <c r="F2673" t="s">
        <v>1747</v>
      </c>
      <c r="G2673" t="s">
        <v>1748</v>
      </c>
      <c r="H2673" t="s">
        <v>1773</v>
      </c>
    </row>
    <row r="2674" spans="1:8">
      <c r="A2674" t="s">
        <v>1131</v>
      </c>
      <c r="B2674">
        <v>210</v>
      </c>
      <c r="C2674" t="s">
        <v>6289</v>
      </c>
      <c r="D2674" t="s">
        <v>6290</v>
      </c>
      <c r="F2674" t="s">
        <v>1838</v>
      </c>
      <c r="G2674" t="s">
        <v>1748</v>
      </c>
      <c r="H2674" t="s">
        <v>1896</v>
      </c>
    </row>
    <row r="2675" spans="1:8">
      <c r="A2675" t="s">
        <v>1132</v>
      </c>
      <c r="B2675">
        <v>210</v>
      </c>
      <c r="C2675" t="s">
        <v>6291</v>
      </c>
      <c r="F2675" t="s">
        <v>1838</v>
      </c>
      <c r="G2675" t="s">
        <v>1748</v>
      </c>
      <c r="H2675" t="s">
        <v>1896</v>
      </c>
    </row>
    <row r="2676" spans="1:8">
      <c r="A2676" t="s">
        <v>1133</v>
      </c>
      <c r="B2676">
        <v>210</v>
      </c>
      <c r="C2676" t="s">
        <v>6292</v>
      </c>
      <c r="F2676" t="s">
        <v>1747</v>
      </c>
      <c r="G2676" t="s">
        <v>1748</v>
      </c>
      <c r="H2676" t="s">
        <v>1896</v>
      </c>
    </row>
    <row r="2677" spans="1:8">
      <c r="A2677" t="s">
        <v>1134</v>
      </c>
      <c r="B2677">
        <v>210</v>
      </c>
      <c r="C2677" t="s">
        <v>6293</v>
      </c>
      <c r="F2677" t="s">
        <v>1747</v>
      </c>
      <c r="G2677" t="s">
        <v>1748</v>
      </c>
      <c r="H2677" t="s">
        <v>1896</v>
      </c>
    </row>
    <row r="2678" spans="1:8">
      <c r="A2678" t="s">
        <v>1135</v>
      </c>
      <c r="B2678">
        <v>210</v>
      </c>
      <c r="C2678" t="s">
        <v>6294</v>
      </c>
      <c r="F2678" t="s">
        <v>1747</v>
      </c>
      <c r="G2678" t="s">
        <v>1748</v>
      </c>
      <c r="H2678" t="s">
        <v>1896</v>
      </c>
    </row>
    <row r="2679" spans="1:8">
      <c r="A2679" t="s">
        <v>1136</v>
      </c>
      <c r="B2679">
        <v>210</v>
      </c>
      <c r="C2679" t="s">
        <v>6295</v>
      </c>
      <c r="F2679" t="s">
        <v>1747</v>
      </c>
      <c r="G2679" t="s">
        <v>1748</v>
      </c>
      <c r="H2679" t="s">
        <v>1896</v>
      </c>
    </row>
    <row r="2680" spans="1:7">
      <c r="A2680" t="s">
        <v>6296</v>
      </c>
      <c r="B2680">
        <v>210</v>
      </c>
      <c r="C2680" t="s">
        <v>6297</v>
      </c>
      <c r="D2680" t="s">
        <v>6298</v>
      </c>
      <c r="F2680" t="s">
        <v>1838</v>
      </c>
      <c r="G2680" t="s">
        <v>1869</v>
      </c>
    </row>
    <row r="2681" spans="1:8">
      <c r="A2681" t="s">
        <v>6299</v>
      </c>
      <c r="B2681">
        <v>210</v>
      </c>
      <c r="C2681" t="s">
        <v>6300</v>
      </c>
      <c r="F2681" t="s">
        <v>1747</v>
      </c>
      <c r="G2681" t="s">
        <v>1748</v>
      </c>
      <c r="H2681" t="s">
        <v>2993</v>
      </c>
    </row>
    <row r="2682" spans="1:8">
      <c r="A2682" t="s">
        <v>6299</v>
      </c>
      <c r="B2682">
        <v>230</v>
      </c>
      <c r="C2682" t="s">
        <v>6300</v>
      </c>
      <c r="F2682" t="s">
        <v>1747</v>
      </c>
      <c r="G2682" t="s">
        <v>1869</v>
      </c>
      <c r="H2682" t="s">
        <v>2993</v>
      </c>
    </row>
    <row r="2683" spans="1:8">
      <c r="A2683" t="s">
        <v>6301</v>
      </c>
      <c r="B2683">
        <v>210</v>
      </c>
      <c r="C2683" t="s">
        <v>6302</v>
      </c>
      <c r="D2683" t="s">
        <v>4934</v>
      </c>
      <c r="F2683" t="s">
        <v>1838</v>
      </c>
      <c r="G2683" t="s">
        <v>1869</v>
      </c>
      <c r="H2683" t="s">
        <v>3991</v>
      </c>
    </row>
    <row r="2684" spans="1:8">
      <c r="A2684" t="s">
        <v>6303</v>
      </c>
      <c r="B2684">
        <v>230</v>
      </c>
      <c r="C2684" t="s">
        <v>6304</v>
      </c>
      <c r="F2684" t="s">
        <v>1747</v>
      </c>
      <c r="G2684" t="s">
        <v>1869</v>
      </c>
      <c r="H2684" t="s">
        <v>5856</v>
      </c>
    </row>
    <row r="2685" spans="1:8">
      <c r="A2685" t="s">
        <v>1140</v>
      </c>
      <c r="B2685">
        <v>210</v>
      </c>
      <c r="C2685" t="s">
        <v>6305</v>
      </c>
      <c r="F2685" t="s">
        <v>1838</v>
      </c>
      <c r="G2685" t="s">
        <v>1748</v>
      </c>
      <c r="H2685" t="s">
        <v>1896</v>
      </c>
    </row>
    <row r="2686" spans="1:8">
      <c r="A2686" t="s">
        <v>6306</v>
      </c>
      <c r="B2686">
        <v>230</v>
      </c>
      <c r="C2686" t="s">
        <v>6307</v>
      </c>
      <c r="F2686" t="s">
        <v>1747</v>
      </c>
      <c r="G2686" t="s">
        <v>1869</v>
      </c>
      <c r="H2686" t="s">
        <v>1773</v>
      </c>
    </row>
    <row r="2687" spans="1:8">
      <c r="A2687" t="s">
        <v>6308</v>
      </c>
      <c r="B2687">
        <v>230</v>
      </c>
      <c r="C2687" t="s">
        <v>6309</v>
      </c>
      <c r="F2687" t="s">
        <v>1747</v>
      </c>
      <c r="G2687" t="s">
        <v>1748</v>
      </c>
      <c r="H2687" t="s">
        <v>1773</v>
      </c>
    </row>
    <row r="2688" spans="1:8">
      <c r="A2688" t="s">
        <v>6310</v>
      </c>
      <c r="B2688">
        <v>230</v>
      </c>
      <c r="C2688" t="s">
        <v>6311</v>
      </c>
      <c r="F2688" t="s">
        <v>1747</v>
      </c>
      <c r="G2688" t="s">
        <v>1748</v>
      </c>
      <c r="H2688" t="s">
        <v>1773</v>
      </c>
    </row>
    <row r="2689" spans="1:7">
      <c r="A2689" t="s">
        <v>6312</v>
      </c>
      <c r="B2689">
        <v>210</v>
      </c>
      <c r="C2689" t="s">
        <v>6313</v>
      </c>
      <c r="D2689" t="s">
        <v>6314</v>
      </c>
      <c r="F2689" t="s">
        <v>1838</v>
      </c>
      <c r="G2689" t="s">
        <v>1748</v>
      </c>
    </row>
    <row r="2690" spans="1:7">
      <c r="A2690" t="s">
        <v>6315</v>
      </c>
      <c r="B2690">
        <v>210</v>
      </c>
      <c r="C2690" t="s">
        <v>6316</v>
      </c>
      <c r="D2690" t="s">
        <v>6317</v>
      </c>
      <c r="F2690" t="s">
        <v>1838</v>
      </c>
      <c r="G2690" t="s">
        <v>1748</v>
      </c>
    </row>
    <row r="2691" spans="1:8">
      <c r="A2691" t="s">
        <v>1141</v>
      </c>
      <c r="B2691">
        <v>210</v>
      </c>
      <c r="C2691" t="s">
        <v>6318</v>
      </c>
      <c r="D2691" t="s">
        <v>3993</v>
      </c>
      <c r="F2691" t="s">
        <v>1838</v>
      </c>
      <c r="G2691" t="s">
        <v>1869</v>
      </c>
      <c r="H2691" t="s">
        <v>1870</v>
      </c>
    </row>
    <row r="2692" spans="1:7">
      <c r="A2692" t="s">
        <v>6319</v>
      </c>
      <c r="B2692">
        <v>210</v>
      </c>
      <c r="C2692" t="s">
        <v>6320</v>
      </c>
      <c r="D2692" t="s">
        <v>5422</v>
      </c>
      <c r="F2692" t="s">
        <v>1838</v>
      </c>
      <c r="G2692" t="s">
        <v>1869</v>
      </c>
    </row>
    <row r="2693" spans="1:7">
      <c r="A2693" t="s">
        <v>6321</v>
      </c>
      <c r="B2693">
        <v>210</v>
      </c>
      <c r="C2693" t="s">
        <v>6322</v>
      </c>
      <c r="D2693" t="s">
        <v>5425</v>
      </c>
      <c r="F2693" t="s">
        <v>1838</v>
      </c>
      <c r="G2693" t="s">
        <v>1869</v>
      </c>
    </row>
    <row r="2694" spans="1:7">
      <c r="A2694" t="s">
        <v>6323</v>
      </c>
      <c r="B2694">
        <v>210</v>
      </c>
      <c r="C2694" t="s">
        <v>6324</v>
      </c>
      <c r="D2694" t="s">
        <v>6325</v>
      </c>
      <c r="F2694" t="s">
        <v>1838</v>
      </c>
      <c r="G2694" t="s">
        <v>1869</v>
      </c>
    </row>
    <row r="2695" spans="1:7">
      <c r="A2695" t="s">
        <v>6326</v>
      </c>
      <c r="B2695">
        <v>210</v>
      </c>
      <c r="C2695" t="s">
        <v>6327</v>
      </c>
      <c r="D2695" t="s">
        <v>6328</v>
      </c>
      <c r="F2695" t="s">
        <v>1838</v>
      </c>
      <c r="G2695" t="s">
        <v>1869</v>
      </c>
    </row>
    <row r="2696" spans="1:7">
      <c r="A2696" t="s">
        <v>6329</v>
      </c>
      <c r="B2696">
        <v>210</v>
      </c>
      <c r="C2696" t="s">
        <v>6330</v>
      </c>
      <c r="D2696" t="s">
        <v>6331</v>
      </c>
      <c r="F2696" t="s">
        <v>1838</v>
      </c>
      <c r="G2696" t="s">
        <v>1869</v>
      </c>
    </row>
    <row r="2697" spans="1:7">
      <c r="A2697" t="s">
        <v>6332</v>
      </c>
      <c r="B2697">
        <v>210</v>
      </c>
      <c r="C2697" t="s">
        <v>6333</v>
      </c>
      <c r="D2697" t="s">
        <v>6334</v>
      </c>
      <c r="F2697" t="s">
        <v>1838</v>
      </c>
      <c r="G2697" t="s">
        <v>1869</v>
      </c>
    </row>
    <row r="2698" spans="1:7">
      <c r="A2698" t="s">
        <v>6335</v>
      </c>
      <c r="B2698">
        <v>210</v>
      </c>
      <c r="C2698" t="s">
        <v>6336</v>
      </c>
      <c r="D2698" t="s">
        <v>6337</v>
      </c>
      <c r="F2698" t="s">
        <v>1838</v>
      </c>
      <c r="G2698" t="s">
        <v>1869</v>
      </c>
    </row>
    <row r="2699" spans="1:7">
      <c r="A2699" t="s">
        <v>6338</v>
      </c>
      <c r="B2699">
        <v>210</v>
      </c>
      <c r="C2699" t="s">
        <v>6339</v>
      </c>
      <c r="D2699" t="s">
        <v>6340</v>
      </c>
      <c r="F2699" t="s">
        <v>1838</v>
      </c>
      <c r="G2699" t="s">
        <v>1869</v>
      </c>
    </row>
    <row r="2700" spans="1:8">
      <c r="A2700" t="s">
        <v>6341</v>
      </c>
      <c r="B2700">
        <v>210</v>
      </c>
      <c r="C2700" t="s">
        <v>6342</v>
      </c>
      <c r="F2700" t="s">
        <v>1838</v>
      </c>
      <c r="G2700" t="s">
        <v>1748</v>
      </c>
      <c r="H2700" t="s">
        <v>1889</v>
      </c>
    </row>
    <row r="2701" spans="1:8">
      <c r="A2701" t="s">
        <v>6343</v>
      </c>
      <c r="B2701">
        <v>210</v>
      </c>
      <c r="C2701" t="s">
        <v>6344</v>
      </c>
      <c r="D2701" t="s">
        <v>6345</v>
      </c>
      <c r="F2701" t="s">
        <v>1838</v>
      </c>
      <c r="G2701" t="s">
        <v>1869</v>
      </c>
      <c r="H2701" t="s">
        <v>3991</v>
      </c>
    </row>
    <row r="2702" spans="1:8">
      <c r="A2702" t="s">
        <v>6346</v>
      </c>
      <c r="B2702">
        <v>210</v>
      </c>
      <c r="C2702" t="s">
        <v>6347</v>
      </c>
      <c r="D2702" t="s">
        <v>4162</v>
      </c>
      <c r="F2702" t="s">
        <v>1838</v>
      </c>
      <c r="G2702" t="s">
        <v>1869</v>
      </c>
      <c r="H2702" t="s">
        <v>3991</v>
      </c>
    </row>
    <row r="2703" spans="1:8">
      <c r="A2703" t="s">
        <v>6348</v>
      </c>
      <c r="B2703">
        <v>230</v>
      </c>
      <c r="C2703" t="s">
        <v>6349</v>
      </c>
      <c r="F2703" t="s">
        <v>1747</v>
      </c>
      <c r="G2703" t="s">
        <v>1748</v>
      </c>
      <c r="H2703" t="s">
        <v>1773</v>
      </c>
    </row>
    <row r="2704" spans="1:8">
      <c r="A2704" t="s">
        <v>6350</v>
      </c>
      <c r="B2704">
        <v>230</v>
      </c>
      <c r="C2704" t="s">
        <v>6155</v>
      </c>
      <c r="F2704" t="s">
        <v>1747</v>
      </c>
      <c r="G2704" t="s">
        <v>1748</v>
      </c>
      <c r="H2704" t="s">
        <v>1773</v>
      </c>
    </row>
    <row r="2705" spans="1:8">
      <c r="A2705" t="s">
        <v>6351</v>
      </c>
      <c r="B2705">
        <v>230</v>
      </c>
      <c r="C2705" t="s">
        <v>6352</v>
      </c>
      <c r="F2705" t="s">
        <v>1747</v>
      </c>
      <c r="G2705" t="s">
        <v>1748</v>
      </c>
      <c r="H2705" t="s">
        <v>1773</v>
      </c>
    </row>
    <row r="2706" spans="1:8">
      <c r="A2706" t="s">
        <v>6353</v>
      </c>
      <c r="B2706">
        <v>210</v>
      </c>
      <c r="C2706" t="s">
        <v>6354</v>
      </c>
      <c r="F2706" t="s">
        <v>1747</v>
      </c>
      <c r="G2706" t="s">
        <v>1748</v>
      </c>
      <c r="H2706" t="s">
        <v>2993</v>
      </c>
    </row>
    <row r="2707" spans="1:8">
      <c r="A2707" t="s">
        <v>6353</v>
      </c>
      <c r="B2707">
        <v>230</v>
      </c>
      <c r="C2707" t="s">
        <v>6354</v>
      </c>
      <c r="F2707" t="s">
        <v>1747</v>
      </c>
      <c r="G2707" t="s">
        <v>1869</v>
      </c>
      <c r="H2707" t="s">
        <v>2993</v>
      </c>
    </row>
    <row r="2708" spans="1:8">
      <c r="A2708" t="s">
        <v>6355</v>
      </c>
      <c r="B2708">
        <v>230</v>
      </c>
      <c r="C2708" t="s">
        <v>6356</v>
      </c>
      <c r="F2708" t="s">
        <v>1747</v>
      </c>
      <c r="G2708" t="s">
        <v>1869</v>
      </c>
      <c r="H2708" t="s">
        <v>5856</v>
      </c>
    </row>
    <row r="2709" spans="1:8">
      <c r="A2709" t="s">
        <v>6357</v>
      </c>
      <c r="B2709">
        <v>210</v>
      </c>
      <c r="C2709" t="s">
        <v>6358</v>
      </c>
      <c r="F2709" t="s">
        <v>1747</v>
      </c>
      <c r="G2709" t="s">
        <v>1748</v>
      </c>
      <c r="H2709" t="s">
        <v>2993</v>
      </c>
    </row>
    <row r="2710" spans="1:8">
      <c r="A2710" t="s">
        <v>6357</v>
      </c>
      <c r="B2710">
        <v>230</v>
      </c>
      <c r="C2710" t="s">
        <v>6358</v>
      </c>
      <c r="F2710" t="s">
        <v>1747</v>
      </c>
      <c r="G2710" t="s">
        <v>1869</v>
      </c>
      <c r="H2710" t="s">
        <v>2993</v>
      </c>
    </row>
    <row r="2711" spans="1:8">
      <c r="A2711" t="s">
        <v>6359</v>
      </c>
      <c r="B2711">
        <v>230</v>
      </c>
      <c r="C2711" t="s">
        <v>6360</v>
      </c>
      <c r="F2711" t="s">
        <v>1747</v>
      </c>
      <c r="G2711" t="s">
        <v>1869</v>
      </c>
      <c r="H2711" t="s">
        <v>5856</v>
      </c>
    </row>
    <row r="2712" spans="1:8">
      <c r="A2712" t="s">
        <v>6361</v>
      </c>
      <c r="B2712">
        <v>230</v>
      </c>
      <c r="C2712" t="s">
        <v>6362</v>
      </c>
      <c r="F2712" t="s">
        <v>1747</v>
      </c>
      <c r="G2712" t="s">
        <v>1748</v>
      </c>
      <c r="H2712" t="s">
        <v>1773</v>
      </c>
    </row>
    <row r="2713" spans="1:8">
      <c r="A2713" t="s">
        <v>6363</v>
      </c>
      <c r="B2713">
        <v>210</v>
      </c>
      <c r="C2713" t="s">
        <v>6364</v>
      </c>
      <c r="F2713" t="s">
        <v>1747</v>
      </c>
      <c r="G2713" t="s">
        <v>1748</v>
      </c>
      <c r="H2713" t="s">
        <v>2993</v>
      </c>
    </row>
    <row r="2714" spans="1:8">
      <c r="A2714" t="s">
        <v>6363</v>
      </c>
      <c r="B2714">
        <v>230</v>
      </c>
      <c r="C2714" t="s">
        <v>6364</v>
      </c>
      <c r="F2714" t="s">
        <v>1747</v>
      </c>
      <c r="G2714" t="s">
        <v>1869</v>
      </c>
      <c r="H2714" t="s">
        <v>2993</v>
      </c>
    </row>
    <row r="2715" spans="1:8">
      <c r="A2715" t="s">
        <v>6365</v>
      </c>
      <c r="B2715">
        <v>230</v>
      </c>
      <c r="C2715" t="s">
        <v>6366</v>
      </c>
      <c r="F2715" t="s">
        <v>1747</v>
      </c>
      <c r="G2715" t="s">
        <v>1869</v>
      </c>
      <c r="H2715" t="s">
        <v>5856</v>
      </c>
    </row>
    <row r="2716" spans="1:8">
      <c r="A2716" t="s">
        <v>6367</v>
      </c>
      <c r="B2716">
        <v>210</v>
      </c>
      <c r="C2716" t="s">
        <v>6368</v>
      </c>
      <c r="F2716" t="s">
        <v>1747</v>
      </c>
      <c r="G2716" t="s">
        <v>1748</v>
      </c>
      <c r="H2716" t="s">
        <v>2993</v>
      </c>
    </row>
    <row r="2717" spans="1:8">
      <c r="A2717" t="s">
        <v>6367</v>
      </c>
      <c r="B2717">
        <v>230</v>
      </c>
      <c r="C2717" t="s">
        <v>6368</v>
      </c>
      <c r="F2717" t="s">
        <v>1747</v>
      </c>
      <c r="G2717" t="s">
        <v>1869</v>
      </c>
      <c r="H2717" t="s">
        <v>2993</v>
      </c>
    </row>
    <row r="2718" spans="1:8">
      <c r="A2718" t="s">
        <v>6369</v>
      </c>
      <c r="B2718">
        <v>230</v>
      </c>
      <c r="C2718" t="s">
        <v>6370</v>
      </c>
      <c r="F2718" t="s">
        <v>1747</v>
      </c>
      <c r="G2718" t="s">
        <v>1869</v>
      </c>
      <c r="H2718" t="s">
        <v>5856</v>
      </c>
    </row>
    <row r="2719" spans="1:8">
      <c r="A2719" t="s">
        <v>6371</v>
      </c>
      <c r="B2719">
        <v>210</v>
      </c>
      <c r="C2719" t="s">
        <v>6372</v>
      </c>
      <c r="F2719" t="s">
        <v>1747</v>
      </c>
      <c r="G2719" t="s">
        <v>1748</v>
      </c>
      <c r="H2719" t="s">
        <v>2993</v>
      </c>
    </row>
    <row r="2720" spans="1:8">
      <c r="A2720" t="s">
        <v>6371</v>
      </c>
      <c r="B2720">
        <v>230</v>
      </c>
      <c r="C2720" t="s">
        <v>6372</v>
      </c>
      <c r="F2720" t="s">
        <v>1747</v>
      </c>
      <c r="G2720" t="s">
        <v>1869</v>
      </c>
      <c r="H2720" t="s">
        <v>2993</v>
      </c>
    </row>
    <row r="2721" spans="1:8">
      <c r="A2721" t="s">
        <v>6373</v>
      </c>
      <c r="B2721">
        <v>230</v>
      </c>
      <c r="C2721" t="s">
        <v>6374</v>
      </c>
      <c r="F2721" t="s">
        <v>1747</v>
      </c>
      <c r="G2721" t="s">
        <v>1869</v>
      </c>
      <c r="H2721" t="s">
        <v>5856</v>
      </c>
    </row>
    <row r="2722" spans="1:8">
      <c r="A2722" t="s">
        <v>6375</v>
      </c>
      <c r="B2722">
        <v>210</v>
      </c>
      <c r="C2722" t="s">
        <v>6376</v>
      </c>
      <c r="F2722" t="s">
        <v>1747</v>
      </c>
      <c r="G2722" t="s">
        <v>1748</v>
      </c>
      <c r="H2722" t="s">
        <v>2993</v>
      </c>
    </row>
    <row r="2723" spans="1:8">
      <c r="A2723" t="s">
        <v>6375</v>
      </c>
      <c r="B2723">
        <v>230</v>
      </c>
      <c r="C2723" t="s">
        <v>6376</v>
      </c>
      <c r="F2723" t="s">
        <v>1747</v>
      </c>
      <c r="G2723" t="s">
        <v>1869</v>
      </c>
      <c r="H2723" t="s">
        <v>2993</v>
      </c>
    </row>
    <row r="2724" spans="1:8">
      <c r="A2724" t="s">
        <v>6377</v>
      </c>
      <c r="B2724">
        <v>230</v>
      </c>
      <c r="C2724" t="s">
        <v>6378</v>
      </c>
      <c r="F2724" t="s">
        <v>1747</v>
      </c>
      <c r="G2724" t="s">
        <v>1869</v>
      </c>
      <c r="H2724" t="s">
        <v>5856</v>
      </c>
    </row>
    <row r="2725" spans="1:8">
      <c r="A2725" t="s">
        <v>6379</v>
      </c>
      <c r="B2725">
        <v>230</v>
      </c>
      <c r="C2725" t="s">
        <v>6380</v>
      </c>
      <c r="F2725" t="s">
        <v>1747</v>
      </c>
      <c r="G2725" t="s">
        <v>1748</v>
      </c>
      <c r="H2725" t="s">
        <v>1773</v>
      </c>
    </row>
    <row r="2726" spans="1:7">
      <c r="A2726" t="s">
        <v>6381</v>
      </c>
      <c r="B2726">
        <v>210</v>
      </c>
      <c r="C2726" t="s">
        <v>6382</v>
      </c>
      <c r="F2726" t="s">
        <v>1838</v>
      </c>
      <c r="G2726" t="s">
        <v>1869</v>
      </c>
    </row>
    <row r="2727" spans="1:7">
      <c r="A2727" t="s">
        <v>6383</v>
      </c>
      <c r="B2727">
        <v>210</v>
      </c>
      <c r="C2727" t="s">
        <v>6384</v>
      </c>
      <c r="F2727" t="s">
        <v>1838</v>
      </c>
      <c r="G2727" t="s">
        <v>1869</v>
      </c>
    </row>
    <row r="2728" spans="1:7">
      <c r="A2728" t="s">
        <v>6385</v>
      </c>
      <c r="B2728">
        <v>210</v>
      </c>
      <c r="C2728" t="s">
        <v>6386</v>
      </c>
      <c r="F2728" t="s">
        <v>1838</v>
      </c>
      <c r="G2728" t="s">
        <v>1869</v>
      </c>
    </row>
    <row r="2729" spans="1:7">
      <c r="A2729" t="s">
        <v>6387</v>
      </c>
      <c r="B2729">
        <v>210</v>
      </c>
      <c r="C2729" t="s">
        <v>6388</v>
      </c>
      <c r="F2729" t="s">
        <v>1838</v>
      </c>
      <c r="G2729" t="s">
        <v>1869</v>
      </c>
    </row>
    <row r="2730" spans="1:7">
      <c r="A2730" t="s">
        <v>6389</v>
      </c>
      <c r="B2730">
        <v>210</v>
      </c>
      <c r="C2730" t="s">
        <v>6390</v>
      </c>
      <c r="F2730" t="s">
        <v>1838</v>
      </c>
      <c r="G2730" t="s">
        <v>1869</v>
      </c>
    </row>
    <row r="2731" spans="1:7">
      <c r="A2731" t="s">
        <v>6391</v>
      </c>
      <c r="B2731">
        <v>210</v>
      </c>
      <c r="C2731" t="s">
        <v>6392</v>
      </c>
      <c r="F2731" t="s">
        <v>1838</v>
      </c>
      <c r="G2731" t="s">
        <v>1869</v>
      </c>
    </row>
    <row r="2732" spans="1:8">
      <c r="A2732" t="s">
        <v>1143</v>
      </c>
      <c r="B2732">
        <v>210</v>
      </c>
      <c r="C2732" t="s">
        <v>6393</v>
      </c>
      <c r="F2732" t="s">
        <v>1838</v>
      </c>
      <c r="G2732" t="s">
        <v>1748</v>
      </c>
      <c r="H2732" t="s">
        <v>1889</v>
      </c>
    </row>
    <row r="2733" spans="1:7">
      <c r="A2733" t="s">
        <v>6394</v>
      </c>
      <c r="B2733">
        <v>210</v>
      </c>
      <c r="C2733" t="s">
        <v>6395</v>
      </c>
      <c r="D2733" t="s">
        <v>5648</v>
      </c>
      <c r="F2733" t="s">
        <v>1838</v>
      </c>
      <c r="G2733" t="s">
        <v>1748</v>
      </c>
    </row>
    <row r="2734" spans="1:7">
      <c r="A2734" t="s">
        <v>6396</v>
      </c>
      <c r="B2734">
        <v>210</v>
      </c>
      <c r="C2734" t="s">
        <v>6397</v>
      </c>
      <c r="D2734" t="s">
        <v>5662</v>
      </c>
      <c r="F2734" t="s">
        <v>1838</v>
      </c>
      <c r="G2734" t="s">
        <v>1748</v>
      </c>
    </row>
    <row r="2735" spans="1:7">
      <c r="A2735" t="s">
        <v>6398</v>
      </c>
      <c r="B2735">
        <v>210</v>
      </c>
      <c r="C2735" t="s">
        <v>6399</v>
      </c>
      <c r="D2735" t="s">
        <v>5386</v>
      </c>
      <c r="F2735" t="s">
        <v>1838</v>
      </c>
      <c r="G2735" t="s">
        <v>1869</v>
      </c>
    </row>
    <row r="2736" spans="1:7">
      <c r="A2736" t="s">
        <v>6400</v>
      </c>
      <c r="B2736">
        <v>210</v>
      </c>
      <c r="C2736" t="s">
        <v>6401</v>
      </c>
      <c r="D2736" t="s">
        <v>5389</v>
      </c>
      <c r="F2736" t="s">
        <v>1838</v>
      </c>
      <c r="G2736" t="s">
        <v>1869</v>
      </c>
    </row>
    <row r="2737" spans="1:7">
      <c r="A2737" t="s">
        <v>6402</v>
      </c>
      <c r="B2737">
        <v>210</v>
      </c>
      <c r="C2737" t="s">
        <v>6403</v>
      </c>
      <c r="F2737" t="s">
        <v>1838</v>
      </c>
      <c r="G2737" t="s">
        <v>1869</v>
      </c>
    </row>
    <row r="2738" spans="1:7">
      <c r="A2738" t="s">
        <v>6404</v>
      </c>
      <c r="B2738">
        <v>210</v>
      </c>
      <c r="C2738" t="s">
        <v>6405</v>
      </c>
      <c r="F2738" t="s">
        <v>1838</v>
      </c>
      <c r="G2738" t="s">
        <v>1869</v>
      </c>
    </row>
    <row r="2739" spans="1:7">
      <c r="A2739" t="s">
        <v>6406</v>
      </c>
      <c r="B2739">
        <v>210</v>
      </c>
      <c r="C2739" t="s">
        <v>6407</v>
      </c>
      <c r="D2739" t="s">
        <v>1950</v>
      </c>
      <c r="F2739" t="s">
        <v>1838</v>
      </c>
      <c r="G2739" t="s">
        <v>1869</v>
      </c>
    </row>
    <row r="2740" spans="1:7">
      <c r="A2740" t="s">
        <v>6408</v>
      </c>
      <c r="B2740">
        <v>210</v>
      </c>
      <c r="C2740" t="s">
        <v>6409</v>
      </c>
      <c r="D2740" t="s">
        <v>1950</v>
      </c>
      <c r="F2740" t="s">
        <v>1838</v>
      </c>
      <c r="G2740" t="s">
        <v>1869</v>
      </c>
    </row>
    <row r="2741" spans="1:7">
      <c r="A2741" t="s">
        <v>6410</v>
      </c>
      <c r="B2741">
        <v>210</v>
      </c>
      <c r="C2741" t="s">
        <v>6411</v>
      </c>
      <c r="D2741" t="s">
        <v>1950</v>
      </c>
      <c r="F2741" t="s">
        <v>1838</v>
      </c>
      <c r="G2741" t="s">
        <v>1869</v>
      </c>
    </row>
    <row r="2742" spans="1:7">
      <c r="A2742" t="s">
        <v>6412</v>
      </c>
      <c r="B2742">
        <v>210</v>
      </c>
      <c r="C2742" t="s">
        <v>6413</v>
      </c>
      <c r="D2742" t="s">
        <v>1950</v>
      </c>
      <c r="F2742" t="s">
        <v>1838</v>
      </c>
      <c r="G2742" t="s">
        <v>1869</v>
      </c>
    </row>
    <row r="2743" spans="1:7">
      <c r="A2743" t="s">
        <v>6414</v>
      </c>
      <c r="B2743">
        <v>210</v>
      </c>
      <c r="C2743" t="s">
        <v>6415</v>
      </c>
      <c r="D2743" t="s">
        <v>1950</v>
      </c>
      <c r="F2743" t="s">
        <v>1838</v>
      </c>
      <c r="G2743" t="s">
        <v>1869</v>
      </c>
    </row>
    <row r="2744" spans="1:7">
      <c r="A2744" t="s">
        <v>6416</v>
      </c>
      <c r="B2744">
        <v>210</v>
      </c>
      <c r="C2744" t="s">
        <v>6417</v>
      </c>
      <c r="D2744" t="s">
        <v>1950</v>
      </c>
      <c r="F2744" t="s">
        <v>1838</v>
      </c>
      <c r="G2744" t="s">
        <v>1869</v>
      </c>
    </row>
    <row r="2745" spans="1:7">
      <c r="A2745" t="s">
        <v>6418</v>
      </c>
      <c r="B2745">
        <v>210</v>
      </c>
      <c r="C2745" t="s">
        <v>6419</v>
      </c>
      <c r="D2745" t="s">
        <v>1950</v>
      </c>
      <c r="F2745" t="s">
        <v>1838</v>
      </c>
      <c r="G2745" t="s">
        <v>1869</v>
      </c>
    </row>
    <row r="2746" spans="1:7">
      <c r="A2746" t="s">
        <v>6420</v>
      </c>
      <c r="B2746">
        <v>210</v>
      </c>
      <c r="C2746" t="s">
        <v>6421</v>
      </c>
      <c r="D2746" t="s">
        <v>1950</v>
      </c>
      <c r="F2746" t="s">
        <v>1838</v>
      </c>
      <c r="G2746" t="s">
        <v>1869</v>
      </c>
    </row>
    <row r="2747" spans="1:7">
      <c r="A2747" t="s">
        <v>6422</v>
      </c>
      <c r="B2747">
        <v>210</v>
      </c>
      <c r="C2747" t="s">
        <v>6423</v>
      </c>
      <c r="D2747" t="s">
        <v>1950</v>
      </c>
      <c r="F2747" t="s">
        <v>1838</v>
      </c>
      <c r="G2747" t="s">
        <v>1869</v>
      </c>
    </row>
    <row r="2748" spans="1:7">
      <c r="A2748" t="s">
        <v>6424</v>
      </c>
      <c r="B2748">
        <v>210</v>
      </c>
      <c r="C2748" t="s">
        <v>6425</v>
      </c>
      <c r="D2748" t="s">
        <v>1950</v>
      </c>
      <c r="F2748" t="s">
        <v>1838</v>
      </c>
      <c r="G2748" t="s">
        <v>1869</v>
      </c>
    </row>
    <row r="2749" spans="1:7">
      <c r="A2749" t="s">
        <v>6426</v>
      </c>
      <c r="B2749">
        <v>210</v>
      </c>
      <c r="C2749" t="s">
        <v>6427</v>
      </c>
      <c r="D2749" t="s">
        <v>1950</v>
      </c>
      <c r="F2749" t="s">
        <v>1838</v>
      </c>
      <c r="G2749" t="s">
        <v>1869</v>
      </c>
    </row>
    <row r="2750" spans="1:7">
      <c r="A2750" t="s">
        <v>6428</v>
      </c>
      <c r="B2750">
        <v>210</v>
      </c>
      <c r="C2750" t="s">
        <v>6429</v>
      </c>
      <c r="D2750" t="s">
        <v>1950</v>
      </c>
      <c r="F2750" t="s">
        <v>1838</v>
      </c>
      <c r="G2750" t="s">
        <v>1869</v>
      </c>
    </row>
    <row r="2751" spans="1:7">
      <c r="A2751" t="s">
        <v>6430</v>
      </c>
      <c r="B2751">
        <v>210</v>
      </c>
      <c r="C2751" t="s">
        <v>6431</v>
      </c>
      <c r="D2751" t="s">
        <v>1950</v>
      </c>
      <c r="F2751" t="s">
        <v>1838</v>
      </c>
      <c r="G2751" t="s">
        <v>1869</v>
      </c>
    </row>
    <row r="2752" spans="1:7">
      <c r="A2752" t="s">
        <v>6432</v>
      </c>
      <c r="B2752">
        <v>210</v>
      </c>
      <c r="C2752" t="s">
        <v>6433</v>
      </c>
      <c r="D2752" t="s">
        <v>1950</v>
      </c>
      <c r="F2752" t="s">
        <v>1838</v>
      </c>
      <c r="G2752" t="s">
        <v>1869</v>
      </c>
    </row>
    <row r="2753" spans="1:7">
      <c r="A2753" t="s">
        <v>6434</v>
      </c>
      <c r="B2753">
        <v>210</v>
      </c>
      <c r="C2753" t="s">
        <v>6435</v>
      </c>
      <c r="D2753" t="s">
        <v>1950</v>
      </c>
      <c r="F2753" t="s">
        <v>1838</v>
      </c>
      <c r="G2753" t="s">
        <v>1869</v>
      </c>
    </row>
    <row r="2754" spans="1:7">
      <c r="A2754" t="s">
        <v>6436</v>
      </c>
      <c r="B2754">
        <v>210</v>
      </c>
      <c r="C2754" t="s">
        <v>6437</v>
      </c>
      <c r="D2754" t="s">
        <v>1950</v>
      </c>
      <c r="F2754" t="s">
        <v>1838</v>
      </c>
      <c r="G2754" t="s">
        <v>1869</v>
      </c>
    </row>
    <row r="2755" spans="1:7">
      <c r="A2755" t="s">
        <v>6438</v>
      </c>
      <c r="B2755">
        <v>210</v>
      </c>
      <c r="C2755" t="s">
        <v>6439</v>
      </c>
      <c r="D2755" t="s">
        <v>1950</v>
      </c>
      <c r="F2755" t="s">
        <v>1838</v>
      </c>
      <c r="G2755" t="s">
        <v>1869</v>
      </c>
    </row>
    <row r="2756" spans="1:7">
      <c r="A2756" t="s">
        <v>6440</v>
      </c>
      <c r="B2756">
        <v>210</v>
      </c>
      <c r="C2756" t="s">
        <v>6441</v>
      </c>
      <c r="D2756" t="s">
        <v>1950</v>
      </c>
      <c r="F2756" t="s">
        <v>1838</v>
      </c>
      <c r="G2756" t="s">
        <v>1869</v>
      </c>
    </row>
    <row r="2757" spans="1:7">
      <c r="A2757" t="s">
        <v>6442</v>
      </c>
      <c r="B2757">
        <v>210</v>
      </c>
      <c r="C2757" t="s">
        <v>6443</v>
      </c>
      <c r="D2757" t="s">
        <v>1950</v>
      </c>
      <c r="F2757" t="s">
        <v>1838</v>
      </c>
      <c r="G2757" t="s">
        <v>1869</v>
      </c>
    </row>
    <row r="2758" spans="1:7">
      <c r="A2758" t="s">
        <v>6444</v>
      </c>
      <c r="B2758">
        <v>210</v>
      </c>
      <c r="C2758" t="s">
        <v>6445</v>
      </c>
      <c r="D2758" t="s">
        <v>1950</v>
      </c>
      <c r="F2758" t="s">
        <v>1838</v>
      </c>
      <c r="G2758" t="s">
        <v>1869</v>
      </c>
    </row>
    <row r="2759" spans="1:7">
      <c r="A2759" t="s">
        <v>6446</v>
      </c>
      <c r="B2759">
        <v>210</v>
      </c>
      <c r="C2759" t="s">
        <v>6447</v>
      </c>
      <c r="D2759" t="s">
        <v>1950</v>
      </c>
      <c r="F2759" t="s">
        <v>1838</v>
      </c>
      <c r="G2759" t="s">
        <v>1869</v>
      </c>
    </row>
    <row r="2760" spans="1:7">
      <c r="A2760" t="s">
        <v>6448</v>
      </c>
      <c r="B2760">
        <v>210</v>
      </c>
      <c r="C2760" t="s">
        <v>6449</v>
      </c>
      <c r="D2760" t="s">
        <v>1950</v>
      </c>
      <c r="F2760" t="s">
        <v>1838</v>
      </c>
      <c r="G2760" t="s">
        <v>1869</v>
      </c>
    </row>
    <row r="2761" spans="1:8">
      <c r="A2761" t="s">
        <v>6450</v>
      </c>
      <c r="B2761">
        <v>210</v>
      </c>
      <c r="C2761" t="s">
        <v>6451</v>
      </c>
      <c r="F2761" t="s">
        <v>1838</v>
      </c>
      <c r="G2761" t="s">
        <v>1748</v>
      </c>
      <c r="H2761" t="s">
        <v>2993</v>
      </c>
    </row>
    <row r="2762" spans="1:8">
      <c r="A2762" t="s">
        <v>6452</v>
      </c>
      <c r="B2762">
        <v>210</v>
      </c>
      <c r="C2762" t="s">
        <v>6453</v>
      </c>
      <c r="F2762" t="s">
        <v>1838</v>
      </c>
      <c r="G2762" t="s">
        <v>1748</v>
      </c>
      <c r="H2762" t="s">
        <v>2993</v>
      </c>
    </row>
    <row r="2763" spans="1:7">
      <c r="A2763" t="s">
        <v>6454</v>
      </c>
      <c r="B2763">
        <v>210</v>
      </c>
      <c r="C2763" t="s">
        <v>6455</v>
      </c>
      <c r="D2763" t="s">
        <v>1950</v>
      </c>
      <c r="F2763" t="s">
        <v>1838</v>
      </c>
      <c r="G2763" t="s">
        <v>1869</v>
      </c>
    </row>
    <row r="2764" spans="1:7">
      <c r="A2764" t="s">
        <v>6456</v>
      </c>
      <c r="B2764">
        <v>210</v>
      </c>
      <c r="C2764" t="s">
        <v>6457</v>
      </c>
      <c r="D2764" t="s">
        <v>1950</v>
      </c>
      <c r="F2764" t="s">
        <v>1838</v>
      </c>
      <c r="G2764" t="s">
        <v>1869</v>
      </c>
    </row>
    <row r="2765" spans="1:7">
      <c r="A2765" t="s">
        <v>6458</v>
      </c>
      <c r="B2765">
        <v>210</v>
      </c>
      <c r="C2765" t="s">
        <v>6459</v>
      </c>
      <c r="D2765" t="s">
        <v>6460</v>
      </c>
      <c r="F2765" t="s">
        <v>1838</v>
      </c>
      <c r="G2765" t="s">
        <v>1869</v>
      </c>
    </row>
    <row r="2766" spans="1:8">
      <c r="A2766" t="s">
        <v>6461</v>
      </c>
      <c r="B2766">
        <v>210</v>
      </c>
      <c r="C2766" t="s">
        <v>6462</v>
      </c>
      <c r="F2766" t="s">
        <v>1838</v>
      </c>
      <c r="G2766" t="s">
        <v>1869</v>
      </c>
      <c r="H2766" t="s">
        <v>1870</v>
      </c>
    </row>
    <row r="2767" spans="1:8">
      <c r="A2767" t="s">
        <v>6463</v>
      </c>
      <c r="B2767">
        <v>210</v>
      </c>
      <c r="C2767" t="s">
        <v>6464</v>
      </c>
      <c r="F2767" t="s">
        <v>1838</v>
      </c>
      <c r="G2767" t="s">
        <v>1869</v>
      </c>
      <c r="H2767" t="s">
        <v>1870</v>
      </c>
    </row>
    <row r="2768" spans="1:8">
      <c r="A2768" t="s">
        <v>6465</v>
      </c>
      <c r="B2768">
        <v>210</v>
      </c>
      <c r="C2768" t="s">
        <v>6466</v>
      </c>
      <c r="F2768" t="s">
        <v>1838</v>
      </c>
      <c r="G2768" t="s">
        <v>1869</v>
      </c>
      <c r="H2768" t="s">
        <v>1870</v>
      </c>
    </row>
    <row r="2769" spans="1:8">
      <c r="A2769" t="s">
        <v>6467</v>
      </c>
      <c r="B2769">
        <v>210</v>
      </c>
      <c r="C2769" t="s">
        <v>6468</v>
      </c>
      <c r="F2769" t="s">
        <v>1838</v>
      </c>
      <c r="G2769" t="s">
        <v>1869</v>
      </c>
      <c r="H2769" t="s">
        <v>1870</v>
      </c>
    </row>
    <row r="2770" spans="1:8">
      <c r="A2770" t="s">
        <v>1144</v>
      </c>
      <c r="B2770">
        <v>210</v>
      </c>
      <c r="C2770" t="s">
        <v>6469</v>
      </c>
      <c r="F2770" t="s">
        <v>1838</v>
      </c>
      <c r="G2770" t="s">
        <v>1869</v>
      </c>
      <c r="H2770" t="s">
        <v>1870</v>
      </c>
    </row>
    <row r="2771" spans="1:8">
      <c r="A2771" t="s">
        <v>1145</v>
      </c>
      <c r="B2771">
        <v>210</v>
      </c>
      <c r="C2771" t="s">
        <v>6470</v>
      </c>
      <c r="F2771" t="s">
        <v>1838</v>
      </c>
      <c r="G2771" t="s">
        <v>1869</v>
      </c>
      <c r="H2771" t="s">
        <v>1870</v>
      </c>
    </row>
    <row r="2772" spans="1:8">
      <c r="A2772" t="s">
        <v>6471</v>
      </c>
      <c r="B2772">
        <v>230</v>
      </c>
      <c r="C2772" t="s">
        <v>6472</v>
      </c>
      <c r="F2772" t="s">
        <v>1747</v>
      </c>
      <c r="G2772" t="s">
        <v>1748</v>
      </c>
      <c r="H2772" t="s">
        <v>1773</v>
      </c>
    </row>
    <row r="2773" spans="1:8">
      <c r="A2773" t="s">
        <v>6473</v>
      </c>
      <c r="B2773">
        <v>210</v>
      </c>
      <c r="C2773" t="s">
        <v>6474</v>
      </c>
      <c r="F2773" t="s">
        <v>1838</v>
      </c>
      <c r="G2773" t="s">
        <v>1748</v>
      </c>
      <c r="H2773" t="s">
        <v>3991</v>
      </c>
    </row>
    <row r="2774" spans="1:8">
      <c r="A2774" t="s">
        <v>6473</v>
      </c>
      <c r="B2774">
        <v>230</v>
      </c>
      <c r="C2774" t="s">
        <v>6474</v>
      </c>
      <c r="F2774" t="s">
        <v>1838</v>
      </c>
      <c r="G2774" t="s">
        <v>1748</v>
      </c>
      <c r="H2774" t="s">
        <v>3991</v>
      </c>
    </row>
    <row r="2775" spans="1:7">
      <c r="A2775" t="s">
        <v>6475</v>
      </c>
      <c r="B2775">
        <v>210</v>
      </c>
      <c r="C2775" t="s">
        <v>6476</v>
      </c>
      <c r="D2775" t="s">
        <v>6477</v>
      </c>
      <c r="F2775" t="s">
        <v>1838</v>
      </c>
      <c r="G2775" t="s">
        <v>1748</v>
      </c>
    </row>
    <row r="2776" spans="1:7">
      <c r="A2776" t="s">
        <v>6478</v>
      </c>
      <c r="B2776">
        <v>210</v>
      </c>
      <c r="C2776" t="s">
        <v>6479</v>
      </c>
      <c r="D2776" t="s">
        <v>6480</v>
      </c>
      <c r="F2776" t="s">
        <v>1838</v>
      </c>
      <c r="G2776" t="s">
        <v>1748</v>
      </c>
    </row>
    <row r="2777" spans="1:8">
      <c r="A2777" t="s">
        <v>6481</v>
      </c>
      <c r="B2777">
        <v>210</v>
      </c>
      <c r="C2777" t="s">
        <v>6482</v>
      </c>
      <c r="F2777" t="s">
        <v>1747</v>
      </c>
      <c r="G2777" t="s">
        <v>1748</v>
      </c>
      <c r="H2777" t="s">
        <v>1889</v>
      </c>
    </row>
    <row r="2778" spans="1:7">
      <c r="A2778" t="s">
        <v>6483</v>
      </c>
      <c r="B2778">
        <v>210</v>
      </c>
      <c r="C2778" t="s">
        <v>6484</v>
      </c>
      <c r="D2778" t="s">
        <v>6485</v>
      </c>
      <c r="F2778" t="s">
        <v>1838</v>
      </c>
      <c r="G2778" t="s">
        <v>1748</v>
      </c>
    </row>
    <row r="2779" spans="1:7">
      <c r="A2779" t="s">
        <v>1146</v>
      </c>
      <c r="B2779">
        <v>210</v>
      </c>
      <c r="C2779" t="s">
        <v>6486</v>
      </c>
      <c r="D2779" t="s">
        <v>3993</v>
      </c>
      <c r="F2779" t="s">
        <v>1838</v>
      </c>
      <c r="G2779" t="s">
        <v>1748</v>
      </c>
    </row>
    <row r="2780" spans="1:7">
      <c r="A2780" t="s">
        <v>6487</v>
      </c>
      <c r="B2780">
        <v>210</v>
      </c>
      <c r="C2780" t="s">
        <v>6488</v>
      </c>
      <c r="D2780" t="s">
        <v>6489</v>
      </c>
      <c r="F2780" t="s">
        <v>1838</v>
      </c>
      <c r="G2780" t="s">
        <v>1748</v>
      </c>
    </row>
    <row r="2781" spans="1:7">
      <c r="A2781" t="s">
        <v>6490</v>
      </c>
      <c r="B2781">
        <v>210</v>
      </c>
      <c r="C2781" t="s">
        <v>6491</v>
      </c>
      <c r="F2781" t="s">
        <v>1838</v>
      </c>
      <c r="G2781" t="s">
        <v>1748</v>
      </c>
    </row>
    <row r="2782" spans="1:7">
      <c r="A2782" t="s">
        <v>6492</v>
      </c>
      <c r="B2782">
        <v>210</v>
      </c>
      <c r="C2782" t="s">
        <v>6493</v>
      </c>
      <c r="F2782" t="s">
        <v>1838</v>
      </c>
      <c r="G2782" t="s">
        <v>1748</v>
      </c>
    </row>
    <row r="2783" spans="1:7">
      <c r="A2783" t="s">
        <v>6494</v>
      </c>
      <c r="B2783">
        <v>210</v>
      </c>
      <c r="C2783" t="s">
        <v>6495</v>
      </c>
      <c r="F2783" t="s">
        <v>1838</v>
      </c>
      <c r="G2783" t="s">
        <v>1748</v>
      </c>
    </row>
    <row r="2784" spans="1:7">
      <c r="A2784" t="s">
        <v>6496</v>
      </c>
      <c r="B2784">
        <v>210</v>
      </c>
      <c r="C2784" t="s">
        <v>6497</v>
      </c>
      <c r="F2784" t="s">
        <v>1838</v>
      </c>
      <c r="G2784" t="s">
        <v>1748</v>
      </c>
    </row>
    <row r="2785" spans="1:7">
      <c r="A2785" t="s">
        <v>6498</v>
      </c>
      <c r="B2785">
        <v>210</v>
      </c>
      <c r="C2785" t="s">
        <v>6499</v>
      </c>
      <c r="F2785" t="s">
        <v>1838</v>
      </c>
      <c r="G2785" t="s">
        <v>1748</v>
      </c>
    </row>
    <row r="2786" spans="1:7">
      <c r="A2786" t="s">
        <v>6500</v>
      </c>
      <c r="B2786">
        <v>210</v>
      </c>
      <c r="C2786" t="s">
        <v>6501</v>
      </c>
      <c r="F2786" t="s">
        <v>1838</v>
      </c>
      <c r="G2786" t="s">
        <v>1748</v>
      </c>
    </row>
    <row r="2787" spans="1:7">
      <c r="A2787" t="s">
        <v>6502</v>
      </c>
      <c r="B2787">
        <v>210</v>
      </c>
      <c r="C2787" t="s">
        <v>6503</v>
      </c>
      <c r="F2787" t="s">
        <v>1838</v>
      </c>
      <c r="G2787" t="s">
        <v>1748</v>
      </c>
    </row>
    <row r="2788" spans="1:7">
      <c r="A2788" t="s">
        <v>6504</v>
      </c>
      <c r="B2788">
        <v>210</v>
      </c>
      <c r="C2788" t="s">
        <v>6505</v>
      </c>
      <c r="F2788" t="s">
        <v>1838</v>
      </c>
      <c r="G2788" t="s">
        <v>1748</v>
      </c>
    </row>
    <row r="2789" spans="1:7">
      <c r="A2789" t="s">
        <v>6506</v>
      </c>
      <c r="B2789">
        <v>210</v>
      </c>
      <c r="C2789" t="s">
        <v>6507</v>
      </c>
      <c r="F2789" t="s">
        <v>1838</v>
      </c>
      <c r="G2789" t="s">
        <v>1748</v>
      </c>
    </row>
    <row r="2790" spans="1:7">
      <c r="A2790" t="s">
        <v>6508</v>
      </c>
      <c r="B2790">
        <v>210</v>
      </c>
      <c r="C2790" t="s">
        <v>6509</v>
      </c>
      <c r="F2790" t="s">
        <v>1838</v>
      </c>
      <c r="G2790" t="s">
        <v>1748</v>
      </c>
    </row>
    <row r="2791" spans="1:7">
      <c r="A2791" t="s">
        <v>1147</v>
      </c>
      <c r="B2791">
        <v>210</v>
      </c>
      <c r="C2791" t="s">
        <v>6510</v>
      </c>
      <c r="F2791" t="s">
        <v>1747</v>
      </c>
      <c r="G2791" t="s">
        <v>1748</v>
      </c>
    </row>
    <row r="2792" spans="1:7">
      <c r="A2792" t="s">
        <v>1148</v>
      </c>
      <c r="B2792">
        <v>210</v>
      </c>
      <c r="C2792" t="s">
        <v>6511</v>
      </c>
      <c r="F2792" t="s">
        <v>1747</v>
      </c>
      <c r="G2792" t="s">
        <v>1748</v>
      </c>
    </row>
    <row r="2793" spans="1:8">
      <c r="A2793" t="s">
        <v>6512</v>
      </c>
      <c r="B2793">
        <v>210</v>
      </c>
      <c r="C2793" t="s">
        <v>6513</v>
      </c>
      <c r="D2793" t="s">
        <v>6514</v>
      </c>
      <c r="F2793" t="s">
        <v>1838</v>
      </c>
      <c r="G2793" t="s">
        <v>1748</v>
      </c>
      <c r="H2793" t="s">
        <v>1889</v>
      </c>
    </row>
    <row r="2794" spans="1:7">
      <c r="A2794" t="s">
        <v>6515</v>
      </c>
      <c r="B2794">
        <v>210</v>
      </c>
      <c r="C2794" t="s">
        <v>6516</v>
      </c>
      <c r="D2794" t="s">
        <v>6517</v>
      </c>
      <c r="F2794" t="s">
        <v>1838</v>
      </c>
      <c r="G2794" t="s">
        <v>1748</v>
      </c>
    </row>
    <row r="2795" spans="1:7">
      <c r="A2795" t="s">
        <v>6518</v>
      </c>
      <c r="B2795">
        <v>210</v>
      </c>
      <c r="C2795" t="s">
        <v>6519</v>
      </c>
      <c r="D2795" t="s">
        <v>6520</v>
      </c>
      <c r="F2795" t="s">
        <v>1838</v>
      </c>
      <c r="G2795" t="s">
        <v>1748</v>
      </c>
    </row>
    <row r="2796" spans="1:7">
      <c r="A2796" t="s">
        <v>6521</v>
      </c>
      <c r="B2796">
        <v>210</v>
      </c>
      <c r="C2796" t="s">
        <v>6522</v>
      </c>
      <c r="D2796" t="s">
        <v>6523</v>
      </c>
      <c r="F2796" t="s">
        <v>1838</v>
      </c>
      <c r="G2796" t="s">
        <v>1748</v>
      </c>
    </row>
    <row r="2797" spans="1:8">
      <c r="A2797" t="s">
        <v>6524</v>
      </c>
      <c r="B2797">
        <v>210</v>
      </c>
      <c r="C2797" t="s">
        <v>6525</v>
      </c>
      <c r="D2797" t="s">
        <v>6526</v>
      </c>
      <c r="F2797" t="s">
        <v>1838</v>
      </c>
      <c r="G2797" t="s">
        <v>1869</v>
      </c>
      <c r="H2797" t="s">
        <v>1870</v>
      </c>
    </row>
    <row r="2798" spans="1:8">
      <c r="A2798" t="s">
        <v>6527</v>
      </c>
      <c r="B2798">
        <v>210</v>
      </c>
      <c r="C2798" t="s">
        <v>6528</v>
      </c>
      <c r="D2798" t="s">
        <v>6526</v>
      </c>
      <c r="F2798" t="s">
        <v>1838</v>
      </c>
      <c r="G2798" t="s">
        <v>1869</v>
      </c>
      <c r="H2798" t="s">
        <v>1870</v>
      </c>
    </row>
    <row r="2799" spans="1:7">
      <c r="A2799" t="s">
        <v>6529</v>
      </c>
      <c r="B2799">
        <v>210</v>
      </c>
      <c r="C2799" t="s">
        <v>6530</v>
      </c>
      <c r="F2799" t="s">
        <v>1747</v>
      </c>
      <c r="G2799" t="s">
        <v>1748</v>
      </c>
    </row>
    <row r="2800" spans="1:7">
      <c r="A2800" t="s">
        <v>6529</v>
      </c>
      <c r="B2800">
        <v>230</v>
      </c>
      <c r="C2800" t="s">
        <v>6530</v>
      </c>
      <c r="F2800" t="s">
        <v>1747</v>
      </c>
      <c r="G2800" t="s">
        <v>1869</v>
      </c>
    </row>
    <row r="2801" spans="1:7">
      <c r="A2801" t="s">
        <v>6531</v>
      </c>
      <c r="B2801">
        <v>210</v>
      </c>
      <c r="C2801" t="s">
        <v>6532</v>
      </c>
      <c r="F2801" t="s">
        <v>1747</v>
      </c>
      <c r="G2801" t="s">
        <v>1748</v>
      </c>
    </row>
    <row r="2802" spans="1:7">
      <c r="A2802" t="s">
        <v>6531</v>
      </c>
      <c r="B2802">
        <v>230</v>
      </c>
      <c r="C2802" t="s">
        <v>6532</v>
      </c>
      <c r="F2802" t="s">
        <v>1747</v>
      </c>
      <c r="G2802" t="s">
        <v>1869</v>
      </c>
    </row>
    <row r="2803" spans="1:7">
      <c r="A2803" t="s">
        <v>6533</v>
      </c>
      <c r="B2803">
        <v>210</v>
      </c>
      <c r="C2803" t="s">
        <v>6534</v>
      </c>
      <c r="D2803" t="s">
        <v>6535</v>
      </c>
      <c r="F2803" t="s">
        <v>1838</v>
      </c>
      <c r="G2803" t="s">
        <v>1869</v>
      </c>
    </row>
    <row r="2804" spans="1:8">
      <c r="A2804" t="s">
        <v>1153</v>
      </c>
      <c r="B2804">
        <v>210</v>
      </c>
      <c r="C2804" t="s">
        <v>6536</v>
      </c>
      <c r="F2804" t="s">
        <v>1838</v>
      </c>
      <c r="G2804" t="s">
        <v>1748</v>
      </c>
      <c r="H2804" t="s">
        <v>1990</v>
      </c>
    </row>
    <row r="2805" spans="1:7">
      <c r="A2805" t="s">
        <v>6537</v>
      </c>
      <c r="B2805">
        <v>210</v>
      </c>
      <c r="C2805" t="s">
        <v>6538</v>
      </c>
      <c r="F2805" t="s">
        <v>1838</v>
      </c>
      <c r="G2805" t="s">
        <v>1869</v>
      </c>
    </row>
    <row r="2806" spans="1:8">
      <c r="A2806" t="s">
        <v>6539</v>
      </c>
      <c r="B2806">
        <v>210</v>
      </c>
      <c r="C2806" t="s">
        <v>6540</v>
      </c>
      <c r="D2806" t="s">
        <v>6541</v>
      </c>
      <c r="F2806" t="s">
        <v>1747</v>
      </c>
      <c r="G2806" t="s">
        <v>1869</v>
      </c>
      <c r="H2806" t="s">
        <v>3326</v>
      </c>
    </row>
    <row r="2807" spans="1:8">
      <c r="A2807" t="s">
        <v>6542</v>
      </c>
      <c r="B2807">
        <v>210</v>
      </c>
      <c r="C2807" t="s">
        <v>6543</v>
      </c>
      <c r="D2807" t="s">
        <v>6544</v>
      </c>
      <c r="F2807" t="s">
        <v>1747</v>
      </c>
      <c r="G2807" t="s">
        <v>1869</v>
      </c>
      <c r="H2807" t="s">
        <v>3326</v>
      </c>
    </row>
    <row r="2808" spans="1:8">
      <c r="A2808" t="s">
        <v>6545</v>
      </c>
      <c r="B2808">
        <v>210</v>
      </c>
      <c r="C2808" t="s">
        <v>6546</v>
      </c>
      <c r="F2808" t="s">
        <v>1747</v>
      </c>
      <c r="G2808" t="s">
        <v>1748</v>
      </c>
      <c r="H2808" t="s">
        <v>2993</v>
      </c>
    </row>
    <row r="2809" spans="1:8">
      <c r="A2809" t="s">
        <v>6545</v>
      </c>
      <c r="B2809">
        <v>230</v>
      </c>
      <c r="C2809" t="s">
        <v>6546</v>
      </c>
      <c r="F2809" t="s">
        <v>1747</v>
      </c>
      <c r="G2809" t="s">
        <v>1869</v>
      </c>
      <c r="H2809" t="s">
        <v>2993</v>
      </c>
    </row>
    <row r="2810" spans="1:8">
      <c r="A2810" t="s">
        <v>6547</v>
      </c>
      <c r="B2810">
        <v>210</v>
      </c>
      <c r="C2810" t="s">
        <v>6548</v>
      </c>
      <c r="F2810" t="s">
        <v>1747</v>
      </c>
      <c r="G2810" t="s">
        <v>1748</v>
      </c>
      <c r="H2810" t="s">
        <v>2993</v>
      </c>
    </row>
    <row r="2811" spans="1:8">
      <c r="A2811" t="s">
        <v>6547</v>
      </c>
      <c r="B2811">
        <v>230</v>
      </c>
      <c r="C2811" t="s">
        <v>6548</v>
      </c>
      <c r="F2811" t="s">
        <v>1747</v>
      </c>
      <c r="G2811" t="s">
        <v>1869</v>
      </c>
      <c r="H2811" t="s">
        <v>2993</v>
      </c>
    </row>
    <row r="2812" spans="1:8">
      <c r="A2812" t="s">
        <v>6549</v>
      </c>
      <c r="B2812">
        <v>230</v>
      </c>
      <c r="C2812" t="s">
        <v>6550</v>
      </c>
      <c r="F2812" t="s">
        <v>1747</v>
      </c>
      <c r="G2812" t="s">
        <v>1869</v>
      </c>
      <c r="H2812" t="s">
        <v>5856</v>
      </c>
    </row>
    <row r="2813" spans="1:8">
      <c r="A2813" t="s">
        <v>6551</v>
      </c>
      <c r="B2813">
        <v>230</v>
      </c>
      <c r="C2813" t="s">
        <v>6552</v>
      </c>
      <c r="F2813" t="s">
        <v>1747</v>
      </c>
      <c r="G2813" t="s">
        <v>1869</v>
      </c>
      <c r="H2813" t="s">
        <v>5856</v>
      </c>
    </row>
    <row r="2814" spans="1:8">
      <c r="A2814" t="s">
        <v>6553</v>
      </c>
      <c r="B2814">
        <v>210</v>
      </c>
      <c r="C2814" t="s">
        <v>6554</v>
      </c>
      <c r="F2814" t="s">
        <v>1747</v>
      </c>
      <c r="G2814" t="s">
        <v>1869</v>
      </c>
      <c r="H2814" t="s">
        <v>3326</v>
      </c>
    </row>
    <row r="2815" spans="1:8">
      <c r="A2815" t="s">
        <v>6555</v>
      </c>
      <c r="B2815">
        <v>210</v>
      </c>
      <c r="C2815" t="s">
        <v>6556</v>
      </c>
      <c r="F2815" t="s">
        <v>1747</v>
      </c>
      <c r="G2815" t="s">
        <v>1869</v>
      </c>
      <c r="H2815" t="s">
        <v>3326</v>
      </c>
    </row>
    <row r="2816" spans="1:8">
      <c r="A2816" t="s">
        <v>6557</v>
      </c>
      <c r="B2816">
        <v>210</v>
      </c>
      <c r="C2816" t="s">
        <v>3311</v>
      </c>
      <c r="F2816" t="s">
        <v>1747</v>
      </c>
      <c r="G2816" t="s">
        <v>1748</v>
      </c>
      <c r="H2816" t="s">
        <v>1896</v>
      </c>
    </row>
    <row r="2817" spans="1:8">
      <c r="A2817" t="s">
        <v>6558</v>
      </c>
      <c r="B2817">
        <v>210</v>
      </c>
      <c r="C2817" t="s">
        <v>3313</v>
      </c>
      <c r="F2817" t="s">
        <v>1747</v>
      </c>
      <c r="G2817" t="s">
        <v>1748</v>
      </c>
      <c r="H2817" t="s">
        <v>1896</v>
      </c>
    </row>
    <row r="2818" spans="1:8">
      <c r="A2818" t="s">
        <v>6559</v>
      </c>
      <c r="B2818">
        <v>210</v>
      </c>
      <c r="C2818" t="s">
        <v>6560</v>
      </c>
      <c r="F2818" t="s">
        <v>1747</v>
      </c>
      <c r="G2818" t="s">
        <v>1748</v>
      </c>
      <c r="H2818" t="s">
        <v>3326</v>
      </c>
    </row>
    <row r="2819" spans="1:8">
      <c r="A2819" t="s">
        <v>1154</v>
      </c>
      <c r="B2819">
        <v>210</v>
      </c>
      <c r="C2819" t="s">
        <v>3322</v>
      </c>
      <c r="D2819" t="s">
        <v>3320</v>
      </c>
      <c r="F2819" t="s">
        <v>1747</v>
      </c>
      <c r="G2819" t="s">
        <v>1869</v>
      </c>
      <c r="H2819" t="s">
        <v>1870</v>
      </c>
    </row>
    <row r="2820" spans="1:8">
      <c r="A2820" t="s">
        <v>1155</v>
      </c>
      <c r="B2820">
        <v>210</v>
      </c>
      <c r="C2820" t="s">
        <v>3319</v>
      </c>
      <c r="D2820" t="s">
        <v>3320</v>
      </c>
      <c r="F2820" t="s">
        <v>1747</v>
      </c>
      <c r="G2820" t="s">
        <v>1869</v>
      </c>
      <c r="H2820" t="s">
        <v>1870</v>
      </c>
    </row>
    <row r="2821" spans="1:8">
      <c r="A2821" t="s">
        <v>6561</v>
      </c>
      <c r="B2821">
        <v>230</v>
      </c>
      <c r="C2821" t="s">
        <v>6562</v>
      </c>
      <c r="F2821" t="s">
        <v>1747</v>
      </c>
      <c r="G2821" t="s">
        <v>1748</v>
      </c>
      <c r="H2821" t="s">
        <v>1773</v>
      </c>
    </row>
    <row r="2822" spans="1:8">
      <c r="A2822" t="s">
        <v>6563</v>
      </c>
      <c r="B2822">
        <v>210</v>
      </c>
      <c r="C2822" t="s">
        <v>6564</v>
      </c>
      <c r="D2822" t="s">
        <v>6565</v>
      </c>
      <c r="F2822" t="s">
        <v>1747</v>
      </c>
      <c r="G2822" t="s">
        <v>1869</v>
      </c>
      <c r="H2822" t="s">
        <v>3326</v>
      </c>
    </row>
    <row r="2823" spans="1:8">
      <c r="A2823" t="s">
        <v>6566</v>
      </c>
      <c r="B2823">
        <v>210</v>
      </c>
      <c r="C2823" t="s">
        <v>6567</v>
      </c>
      <c r="F2823" t="s">
        <v>1747</v>
      </c>
      <c r="G2823" t="s">
        <v>1748</v>
      </c>
      <c r="H2823" t="s">
        <v>2993</v>
      </c>
    </row>
    <row r="2824" spans="1:8">
      <c r="A2824" t="s">
        <v>6566</v>
      </c>
      <c r="B2824">
        <v>230</v>
      </c>
      <c r="C2824" t="s">
        <v>6567</v>
      </c>
      <c r="F2824" t="s">
        <v>1747</v>
      </c>
      <c r="G2824" t="s">
        <v>1869</v>
      </c>
      <c r="H2824" t="s">
        <v>2993</v>
      </c>
    </row>
    <row r="2825" spans="1:8">
      <c r="A2825" t="s">
        <v>1156</v>
      </c>
      <c r="B2825">
        <v>210</v>
      </c>
      <c r="C2825" t="s">
        <v>6568</v>
      </c>
      <c r="D2825" t="s">
        <v>3498</v>
      </c>
      <c r="F2825" t="s">
        <v>1747</v>
      </c>
      <c r="G2825" t="s">
        <v>1748</v>
      </c>
      <c r="H2825" t="s">
        <v>1896</v>
      </c>
    </row>
    <row r="2826" spans="1:8">
      <c r="A2826" t="s">
        <v>6569</v>
      </c>
      <c r="B2826">
        <v>210</v>
      </c>
      <c r="C2826" t="s">
        <v>6570</v>
      </c>
      <c r="D2826" t="s">
        <v>6571</v>
      </c>
      <c r="F2826" t="s">
        <v>1747</v>
      </c>
      <c r="G2826" t="s">
        <v>1869</v>
      </c>
      <c r="H2826" t="s">
        <v>3326</v>
      </c>
    </row>
    <row r="2827" spans="1:8">
      <c r="A2827" t="s">
        <v>6572</v>
      </c>
      <c r="B2827">
        <v>210</v>
      </c>
      <c r="C2827" t="s">
        <v>6573</v>
      </c>
      <c r="D2827" t="s">
        <v>6574</v>
      </c>
      <c r="F2827" t="s">
        <v>1747</v>
      </c>
      <c r="G2827" t="s">
        <v>1869</v>
      </c>
      <c r="H2827" t="s">
        <v>3326</v>
      </c>
    </row>
    <row r="2828" spans="1:8">
      <c r="A2828" t="s">
        <v>6575</v>
      </c>
      <c r="B2828">
        <v>210</v>
      </c>
      <c r="C2828" t="s">
        <v>6576</v>
      </c>
      <c r="D2828" t="s">
        <v>6577</v>
      </c>
      <c r="F2828" t="s">
        <v>1747</v>
      </c>
      <c r="G2828" t="s">
        <v>1869</v>
      </c>
      <c r="H2828" t="s">
        <v>3326</v>
      </c>
    </row>
    <row r="2829" spans="1:8">
      <c r="A2829" t="s">
        <v>1157</v>
      </c>
      <c r="B2829">
        <v>210</v>
      </c>
      <c r="C2829" t="s">
        <v>6578</v>
      </c>
      <c r="D2829" t="s">
        <v>6579</v>
      </c>
      <c r="F2829" t="s">
        <v>1747</v>
      </c>
      <c r="G2829" t="s">
        <v>1869</v>
      </c>
      <c r="H2829" t="s">
        <v>1990</v>
      </c>
    </row>
    <row r="2830" spans="1:8">
      <c r="A2830" t="s">
        <v>1160</v>
      </c>
      <c r="B2830">
        <v>210</v>
      </c>
      <c r="C2830" t="s">
        <v>6580</v>
      </c>
      <c r="D2830" t="s">
        <v>6579</v>
      </c>
      <c r="F2830" t="s">
        <v>1747</v>
      </c>
      <c r="G2830" t="s">
        <v>1869</v>
      </c>
      <c r="H2830" t="s">
        <v>1990</v>
      </c>
    </row>
    <row r="2831" spans="1:8">
      <c r="A2831" t="s">
        <v>1161</v>
      </c>
      <c r="B2831">
        <v>210</v>
      </c>
      <c r="C2831" t="s">
        <v>6581</v>
      </c>
      <c r="D2831" t="s">
        <v>6579</v>
      </c>
      <c r="F2831" t="s">
        <v>1747</v>
      </c>
      <c r="G2831" t="s">
        <v>1869</v>
      </c>
      <c r="H2831" t="s">
        <v>1990</v>
      </c>
    </row>
    <row r="2832" spans="1:8">
      <c r="A2832" t="s">
        <v>1164</v>
      </c>
      <c r="B2832">
        <v>210</v>
      </c>
      <c r="C2832" t="s">
        <v>6582</v>
      </c>
      <c r="D2832" t="s">
        <v>6579</v>
      </c>
      <c r="F2832" t="s">
        <v>1747</v>
      </c>
      <c r="G2832" t="s">
        <v>1869</v>
      </c>
      <c r="H2832" t="s">
        <v>1990</v>
      </c>
    </row>
    <row r="2833" spans="1:8">
      <c r="A2833" t="s">
        <v>1165</v>
      </c>
      <c r="B2833">
        <v>210</v>
      </c>
      <c r="C2833" t="s">
        <v>6583</v>
      </c>
      <c r="D2833" t="s">
        <v>6579</v>
      </c>
      <c r="F2833" t="s">
        <v>1747</v>
      </c>
      <c r="G2833" t="s">
        <v>1869</v>
      </c>
      <c r="H2833" t="s">
        <v>1990</v>
      </c>
    </row>
    <row r="2834" spans="1:8">
      <c r="A2834" t="s">
        <v>1166</v>
      </c>
      <c r="B2834">
        <v>210</v>
      </c>
      <c r="C2834" t="s">
        <v>6584</v>
      </c>
      <c r="D2834" t="s">
        <v>6579</v>
      </c>
      <c r="F2834" t="s">
        <v>1747</v>
      </c>
      <c r="G2834" t="s">
        <v>1869</v>
      </c>
      <c r="H2834" t="s">
        <v>1990</v>
      </c>
    </row>
    <row r="2835" spans="1:8">
      <c r="A2835" t="s">
        <v>1167</v>
      </c>
      <c r="B2835">
        <v>210</v>
      </c>
      <c r="C2835" t="s">
        <v>6585</v>
      </c>
      <c r="D2835" t="s">
        <v>6579</v>
      </c>
      <c r="F2835" t="s">
        <v>1747</v>
      </c>
      <c r="G2835" t="s">
        <v>1869</v>
      </c>
      <c r="H2835" t="s">
        <v>1990</v>
      </c>
    </row>
    <row r="2836" spans="1:8">
      <c r="A2836" t="s">
        <v>1168</v>
      </c>
      <c r="B2836">
        <v>210</v>
      </c>
      <c r="C2836" t="s">
        <v>6586</v>
      </c>
      <c r="D2836" t="s">
        <v>6579</v>
      </c>
      <c r="F2836" t="s">
        <v>1747</v>
      </c>
      <c r="G2836" t="s">
        <v>1869</v>
      </c>
      <c r="H2836" t="s">
        <v>1990</v>
      </c>
    </row>
    <row r="2837" spans="1:8">
      <c r="A2837" t="s">
        <v>1169</v>
      </c>
      <c r="B2837">
        <v>210</v>
      </c>
      <c r="C2837" t="s">
        <v>6587</v>
      </c>
      <c r="D2837" t="s">
        <v>6588</v>
      </c>
      <c r="F2837" t="s">
        <v>1747</v>
      </c>
      <c r="G2837" t="s">
        <v>1869</v>
      </c>
      <c r="H2837" t="s">
        <v>1870</v>
      </c>
    </row>
    <row r="2838" spans="1:8">
      <c r="A2838" t="s">
        <v>6589</v>
      </c>
      <c r="B2838">
        <v>210</v>
      </c>
      <c r="C2838" t="s">
        <v>6590</v>
      </c>
      <c r="F2838" t="s">
        <v>1747</v>
      </c>
      <c r="G2838" t="s">
        <v>1869</v>
      </c>
      <c r="H2838" t="s">
        <v>3326</v>
      </c>
    </row>
    <row r="2839" spans="1:8">
      <c r="A2839" t="s">
        <v>6591</v>
      </c>
      <c r="B2839">
        <v>210</v>
      </c>
      <c r="C2839" t="s">
        <v>6592</v>
      </c>
      <c r="F2839" t="s">
        <v>1747</v>
      </c>
      <c r="G2839" t="s">
        <v>1869</v>
      </c>
      <c r="H2839" t="s">
        <v>3326</v>
      </c>
    </row>
    <row r="2840" spans="1:8">
      <c r="A2840" t="s">
        <v>6593</v>
      </c>
      <c r="B2840">
        <v>230</v>
      </c>
      <c r="C2840" t="s">
        <v>6594</v>
      </c>
      <c r="F2840" t="s">
        <v>1747</v>
      </c>
      <c r="G2840" t="s">
        <v>1748</v>
      </c>
      <c r="H2840" t="s">
        <v>1773</v>
      </c>
    </row>
    <row r="2841" spans="1:8">
      <c r="A2841" t="s">
        <v>6595</v>
      </c>
      <c r="B2841">
        <v>210</v>
      </c>
      <c r="C2841" t="s">
        <v>6596</v>
      </c>
      <c r="D2841" t="s">
        <v>6597</v>
      </c>
      <c r="F2841" t="s">
        <v>1747</v>
      </c>
      <c r="G2841" t="s">
        <v>1869</v>
      </c>
      <c r="H2841" t="s">
        <v>3326</v>
      </c>
    </row>
    <row r="2842" spans="1:8">
      <c r="A2842" t="s">
        <v>6598</v>
      </c>
      <c r="B2842">
        <v>210</v>
      </c>
      <c r="C2842" t="s">
        <v>6599</v>
      </c>
      <c r="D2842" t="s">
        <v>3048</v>
      </c>
      <c r="F2842" t="s">
        <v>1747</v>
      </c>
      <c r="G2842" t="s">
        <v>1869</v>
      </c>
      <c r="H2842" t="s">
        <v>1896</v>
      </c>
    </row>
    <row r="2843" spans="1:8">
      <c r="A2843" t="s">
        <v>6600</v>
      </c>
      <c r="B2843">
        <v>210</v>
      </c>
      <c r="C2843" t="s">
        <v>6601</v>
      </c>
      <c r="D2843" t="s">
        <v>6602</v>
      </c>
      <c r="F2843" t="s">
        <v>1747</v>
      </c>
      <c r="G2843" t="s">
        <v>1869</v>
      </c>
      <c r="H2843" t="s">
        <v>1990</v>
      </c>
    </row>
    <row r="2844" spans="1:8">
      <c r="A2844" t="s">
        <v>1172</v>
      </c>
      <c r="B2844">
        <v>210</v>
      </c>
      <c r="C2844" t="s">
        <v>6603</v>
      </c>
      <c r="D2844" t="s">
        <v>6604</v>
      </c>
      <c r="F2844" t="s">
        <v>1747</v>
      </c>
      <c r="G2844" t="s">
        <v>1748</v>
      </c>
      <c r="H2844" t="s">
        <v>1990</v>
      </c>
    </row>
    <row r="2845" spans="1:8">
      <c r="A2845" t="s">
        <v>1175</v>
      </c>
      <c r="B2845">
        <v>210</v>
      </c>
      <c r="C2845" t="s">
        <v>6605</v>
      </c>
      <c r="F2845" t="s">
        <v>1747</v>
      </c>
      <c r="G2845" t="s">
        <v>1748</v>
      </c>
      <c r="H2845" t="s">
        <v>1990</v>
      </c>
    </row>
    <row r="2846" spans="1:8">
      <c r="A2846" t="s">
        <v>6606</v>
      </c>
      <c r="B2846">
        <v>210</v>
      </c>
      <c r="C2846" t="s">
        <v>6607</v>
      </c>
      <c r="D2846" t="s">
        <v>3048</v>
      </c>
      <c r="F2846" t="s">
        <v>1747</v>
      </c>
      <c r="G2846" t="s">
        <v>1869</v>
      </c>
      <c r="H2846" t="s">
        <v>1896</v>
      </c>
    </row>
    <row r="2847" spans="1:8">
      <c r="A2847" t="s">
        <v>6608</v>
      </c>
      <c r="B2847">
        <v>210</v>
      </c>
      <c r="C2847" t="s">
        <v>6609</v>
      </c>
      <c r="D2847" t="s">
        <v>6602</v>
      </c>
      <c r="F2847" t="s">
        <v>1747</v>
      </c>
      <c r="G2847" t="s">
        <v>1869</v>
      </c>
      <c r="H2847" t="s">
        <v>1990</v>
      </c>
    </row>
    <row r="2848" spans="1:8">
      <c r="A2848" t="s">
        <v>1176</v>
      </c>
      <c r="B2848">
        <v>210</v>
      </c>
      <c r="C2848" t="s">
        <v>6610</v>
      </c>
      <c r="D2848" t="s">
        <v>6611</v>
      </c>
      <c r="F2848" t="s">
        <v>1747</v>
      </c>
      <c r="G2848" t="s">
        <v>1748</v>
      </c>
      <c r="H2848" t="s">
        <v>1990</v>
      </c>
    </row>
    <row r="2849" spans="1:8">
      <c r="A2849" t="s">
        <v>1179</v>
      </c>
      <c r="B2849">
        <v>210</v>
      </c>
      <c r="C2849" t="s">
        <v>6612</v>
      </c>
      <c r="F2849" t="s">
        <v>1747</v>
      </c>
      <c r="G2849" t="s">
        <v>1748</v>
      </c>
      <c r="H2849" t="s">
        <v>1990</v>
      </c>
    </row>
    <row r="2850" spans="1:8">
      <c r="A2850" t="s">
        <v>6613</v>
      </c>
      <c r="B2850">
        <v>210</v>
      </c>
      <c r="C2850" t="s">
        <v>6614</v>
      </c>
      <c r="D2850" t="s">
        <v>6602</v>
      </c>
      <c r="F2850" t="s">
        <v>1747</v>
      </c>
      <c r="G2850" t="s">
        <v>1869</v>
      </c>
      <c r="H2850" t="s">
        <v>1990</v>
      </c>
    </row>
    <row r="2851" spans="1:8">
      <c r="A2851" t="s">
        <v>6615</v>
      </c>
      <c r="B2851">
        <v>210</v>
      </c>
      <c r="C2851" t="s">
        <v>6578</v>
      </c>
      <c r="D2851" t="s">
        <v>6616</v>
      </c>
      <c r="F2851" t="s">
        <v>1747</v>
      </c>
      <c r="G2851" t="s">
        <v>1869</v>
      </c>
      <c r="H2851" t="s">
        <v>3326</v>
      </c>
    </row>
    <row r="2852" spans="1:8">
      <c r="A2852" t="s">
        <v>6617</v>
      </c>
      <c r="B2852">
        <v>210</v>
      </c>
      <c r="C2852" t="s">
        <v>6580</v>
      </c>
      <c r="D2852" t="s">
        <v>6618</v>
      </c>
      <c r="F2852" t="s">
        <v>1747</v>
      </c>
      <c r="G2852" t="s">
        <v>1869</v>
      </c>
      <c r="H2852" t="s">
        <v>3326</v>
      </c>
    </row>
    <row r="2853" spans="1:8">
      <c r="A2853" t="s">
        <v>1182</v>
      </c>
      <c r="B2853">
        <v>210</v>
      </c>
      <c r="C2853" t="s">
        <v>6619</v>
      </c>
      <c r="D2853" t="s">
        <v>6588</v>
      </c>
      <c r="F2853" t="s">
        <v>1838</v>
      </c>
      <c r="G2853" t="s">
        <v>1869</v>
      </c>
      <c r="H2853" t="s">
        <v>1990</v>
      </c>
    </row>
    <row r="2854" spans="1:8">
      <c r="A2854" t="s">
        <v>1185</v>
      </c>
      <c r="B2854">
        <v>210</v>
      </c>
      <c r="C2854" t="s">
        <v>6620</v>
      </c>
      <c r="D2854" t="s">
        <v>6621</v>
      </c>
      <c r="F2854" t="s">
        <v>1747</v>
      </c>
      <c r="G2854" t="s">
        <v>1869</v>
      </c>
      <c r="H2854" t="s">
        <v>1990</v>
      </c>
    </row>
    <row r="2855" spans="1:8">
      <c r="A2855" t="s">
        <v>1186</v>
      </c>
      <c r="B2855">
        <v>210</v>
      </c>
      <c r="C2855" t="s">
        <v>6622</v>
      </c>
      <c r="D2855" t="s">
        <v>6621</v>
      </c>
      <c r="F2855" t="s">
        <v>1747</v>
      </c>
      <c r="G2855" t="s">
        <v>1869</v>
      </c>
      <c r="H2855" t="s">
        <v>1990</v>
      </c>
    </row>
    <row r="2856" spans="1:8">
      <c r="A2856" t="s">
        <v>1189</v>
      </c>
      <c r="B2856">
        <v>210</v>
      </c>
      <c r="C2856" t="s">
        <v>6623</v>
      </c>
      <c r="D2856" t="s">
        <v>6621</v>
      </c>
      <c r="F2856" t="s">
        <v>1747</v>
      </c>
      <c r="G2856" t="s">
        <v>1869</v>
      </c>
      <c r="H2856" t="s">
        <v>1990</v>
      </c>
    </row>
    <row r="2857" spans="1:8">
      <c r="A2857" t="s">
        <v>6624</v>
      </c>
      <c r="B2857">
        <v>210</v>
      </c>
      <c r="C2857" t="s">
        <v>6625</v>
      </c>
      <c r="D2857" t="s">
        <v>6621</v>
      </c>
      <c r="F2857" t="s">
        <v>1747</v>
      </c>
      <c r="G2857" t="s">
        <v>1869</v>
      </c>
      <c r="H2857" t="s">
        <v>1990</v>
      </c>
    </row>
    <row r="2858" spans="1:8">
      <c r="A2858" t="s">
        <v>6626</v>
      </c>
      <c r="B2858">
        <v>210</v>
      </c>
      <c r="C2858" t="s">
        <v>6627</v>
      </c>
      <c r="D2858" t="s">
        <v>6621</v>
      </c>
      <c r="F2858" t="s">
        <v>1747</v>
      </c>
      <c r="G2858" t="s">
        <v>1869</v>
      </c>
      <c r="H2858" t="s">
        <v>1990</v>
      </c>
    </row>
    <row r="2859" spans="1:8">
      <c r="A2859" t="s">
        <v>6628</v>
      </c>
      <c r="B2859">
        <v>210</v>
      </c>
      <c r="C2859" t="s">
        <v>6581</v>
      </c>
      <c r="D2859" t="s">
        <v>6629</v>
      </c>
      <c r="F2859" t="s">
        <v>1747</v>
      </c>
      <c r="G2859" t="s">
        <v>1869</v>
      </c>
      <c r="H2859" t="s">
        <v>3326</v>
      </c>
    </row>
    <row r="2860" spans="1:8">
      <c r="A2860" t="s">
        <v>1196</v>
      </c>
      <c r="B2860">
        <v>210</v>
      </c>
      <c r="C2860" t="s">
        <v>6630</v>
      </c>
      <c r="D2860" t="s">
        <v>6621</v>
      </c>
      <c r="F2860" t="s">
        <v>1747</v>
      </c>
      <c r="G2860" t="s">
        <v>1869</v>
      </c>
      <c r="H2860" t="s">
        <v>1990</v>
      </c>
    </row>
    <row r="2861" spans="1:8">
      <c r="A2861" t="s">
        <v>6631</v>
      </c>
      <c r="B2861">
        <v>210</v>
      </c>
      <c r="C2861" t="s">
        <v>6582</v>
      </c>
      <c r="D2861" t="s">
        <v>6632</v>
      </c>
      <c r="F2861" t="s">
        <v>1747</v>
      </c>
      <c r="G2861" t="s">
        <v>1869</v>
      </c>
      <c r="H2861" t="s">
        <v>3326</v>
      </c>
    </row>
    <row r="2862" spans="1:8">
      <c r="A2862" t="s">
        <v>1199</v>
      </c>
      <c r="B2862">
        <v>210</v>
      </c>
      <c r="C2862" t="s">
        <v>6633</v>
      </c>
      <c r="D2862" t="s">
        <v>1950</v>
      </c>
      <c r="F2862" t="s">
        <v>1747</v>
      </c>
      <c r="G2862" t="s">
        <v>1748</v>
      </c>
      <c r="H2862" t="s">
        <v>1990</v>
      </c>
    </row>
    <row r="2863" spans="1:8">
      <c r="A2863" t="s">
        <v>1202</v>
      </c>
      <c r="B2863">
        <v>210</v>
      </c>
      <c r="C2863" t="s">
        <v>6634</v>
      </c>
      <c r="D2863" t="s">
        <v>6635</v>
      </c>
      <c r="F2863" t="s">
        <v>1747</v>
      </c>
      <c r="G2863" t="s">
        <v>1748</v>
      </c>
      <c r="H2863" t="s">
        <v>1990</v>
      </c>
    </row>
    <row r="2864" spans="1:8">
      <c r="A2864" t="s">
        <v>1203</v>
      </c>
      <c r="B2864">
        <v>210</v>
      </c>
      <c r="C2864" t="s">
        <v>6636</v>
      </c>
      <c r="D2864" t="s">
        <v>6588</v>
      </c>
      <c r="F2864" t="s">
        <v>1838</v>
      </c>
      <c r="G2864" t="s">
        <v>1869</v>
      </c>
      <c r="H2864" t="s">
        <v>1870</v>
      </c>
    </row>
    <row r="2865" spans="1:8">
      <c r="A2865" t="s">
        <v>1204</v>
      </c>
      <c r="B2865">
        <v>210</v>
      </c>
      <c r="C2865" t="s">
        <v>6637</v>
      </c>
      <c r="D2865" t="s">
        <v>6638</v>
      </c>
      <c r="F2865" t="s">
        <v>1747</v>
      </c>
      <c r="G2865" t="s">
        <v>1748</v>
      </c>
      <c r="H2865" t="s">
        <v>1990</v>
      </c>
    </row>
    <row r="2866" spans="1:8">
      <c r="A2866" t="s">
        <v>1205</v>
      </c>
      <c r="B2866">
        <v>210</v>
      </c>
      <c r="C2866" t="s">
        <v>6639</v>
      </c>
      <c r="D2866" t="s">
        <v>6640</v>
      </c>
      <c r="F2866" t="s">
        <v>1838</v>
      </c>
      <c r="G2866" t="s">
        <v>1748</v>
      </c>
      <c r="H2866" t="s">
        <v>1896</v>
      </c>
    </row>
    <row r="2867" spans="1:8">
      <c r="A2867" t="s">
        <v>6641</v>
      </c>
      <c r="B2867">
        <v>210</v>
      </c>
      <c r="C2867" t="s">
        <v>6642</v>
      </c>
      <c r="D2867" t="s">
        <v>6643</v>
      </c>
      <c r="F2867" t="s">
        <v>1747</v>
      </c>
      <c r="G2867" t="s">
        <v>1869</v>
      </c>
      <c r="H2867" t="s">
        <v>3326</v>
      </c>
    </row>
    <row r="2868" spans="1:8">
      <c r="A2868" t="s">
        <v>6644</v>
      </c>
      <c r="B2868">
        <v>210</v>
      </c>
      <c r="C2868" t="s">
        <v>6645</v>
      </c>
      <c r="D2868" t="s">
        <v>3048</v>
      </c>
      <c r="F2868" t="s">
        <v>1747</v>
      </c>
      <c r="G2868" t="s">
        <v>1869</v>
      </c>
      <c r="H2868" t="s">
        <v>1896</v>
      </c>
    </row>
    <row r="2869" spans="1:8">
      <c r="A2869" t="s">
        <v>6646</v>
      </c>
      <c r="B2869">
        <v>210</v>
      </c>
      <c r="C2869" t="s">
        <v>6647</v>
      </c>
      <c r="D2869" t="s">
        <v>6602</v>
      </c>
      <c r="F2869" t="s">
        <v>1747</v>
      </c>
      <c r="G2869" t="s">
        <v>1869</v>
      </c>
      <c r="H2869" t="s">
        <v>1990</v>
      </c>
    </row>
    <row r="2870" spans="1:8">
      <c r="A2870" t="s">
        <v>1206</v>
      </c>
      <c r="B2870">
        <v>210</v>
      </c>
      <c r="C2870" t="s">
        <v>6648</v>
      </c>
      <c r="D2870" t="s">
        <v>6604</v>
      </c>
      <c r="F2870" t="s">
        <v>1747</v>
      </c>
      <c r="G2870" t="s">
        <v>1748</v>
      </c>
      <c r="H2870" t="s">
        <v>1990</v>
      </c>
    </row>
    <row r="2871" spans="1:8">
      <c r="A2871" t="s">
        <v>6649</v>
      </c>
      <c r="B2871">
        <v>210</v>
      </c>
      <c r="C2871" t="s">
        <v>6650</v>
      </c>
      <c r="D2871" t="s">
        <v>3048</v>
      </c>
      <c r="F2871" t="s">
        <v>1747</v>
      </c>
      <c r="G2871" t="s">
        <v>1869</v>
      </c>
      <c r="H2871" t="s">
        <v>1896</v>
      </c>
    </row>
    <row r="2872" spans="1:8">
      <c r="A2872" t="s">
        <v>6651</v>
      </c>
      <c r="B2872">
        <v>210</v>
      </c>
      <c r="C2872" t="s">
        <v>6652</v>
      </c>
      <c r="D2872" t="s">
        <v>6602</v>
      </c>
      <c r="F2872" t="s">
        <v>1747</v>
      </c>
      <c r="G2872" t="s">
        <v>1869</v>
      </c>
      <c r="H2872" t="s">
        <v>1990</v>
      </c>
    </row>
    <row r="2873" spans="1:8">
      <c r="A2873" t="s">
        <v>1207</v>
      </c>
      <c r="B2873">
        <v>210</v>
      </c>
      <c r="C2873" t="s">
        <v>6653</v>
      </c>
      <c r="D2873" t="s">
        <v>6611</v>
      </c>
      <c r="F2873" t="s">
        <v>1747</v>
      </c>
      <c r="G2873" t="s">
        <v>1748</v>
      </c>
      <c r="H2873" t="s">
        <v>1990</v>
      </c>
    </row>
    <row r="2874" spans="1:8">
      <c r="A2874" t="s">
        <v>1210</v>
      </c>
      <c r="B2874">
        <v>210</v>
      </c>
      <c r="C2874" t="s">
        <v>6654</v>
      </c>
      <c r="F2874" t="s">
        <v>1747</v>
      </c>
      <c r="G2874" t="s">
        <v>1748</v>
      </c>
      <c r="H2874" t="s">
        <v>1990</v>
      </c>
    </row>
    <row r="2875" spans="1:8">
      <c r="A2875" t="s">
        <v>6655</v>
      </c>
      <c r="B2875">
        <v>210</v>
      </c>
      <c r="C2875" t="s">
        <v>6656</v>
      </c>
      <c r="D2875" t="s">
        <v>6602</v>
      </c>
      <c r="F2875" t="s">
        <v>1747</v>
      </c>
      <c r="G2875" t="s">
        <v>1869</v>
      </c>
      <c r="H2875" t="s">
        <v>1990</v>
      </c>
    </row>
    <row r="2876" spans="1:8">
      <c r="A2876" t="s">
        <v>6657</v>
      </c>
      <c r="B2876">
        <v>210</v>
      </c>
      <c r="C2876" t="s">
        <v>6583</v>
      </c>
      <c r="D2876" t="s">
        <v>6658</v>
      </c>
      <c r="F2876" t="s">
        <v>1747</v>
      </c>
      <c r="G2876" t="s">
        <v>1869</v>
      </c>
      <c r="H2876" t="s">
        <v>3326</v>
      </c>
    </row>
    <row r="2877" spans="1:8">
      <c r="A2877" t="s">
        <v>6659</v>
      </c>
      <c r="B2877">
        <v>210</v>
      </c>
      <c r="C2877" t="s">
        <v>6584</v>
      </c>
      <c r="D2877" t="s">
        <v>6660</v>
      </c>
      <c r="F2877" t="s">
        <v>1747</v>
      </c>
      <c r="G2877" t="s">
        <v>1869</v>
      </c>
      <c r="H2877" t="s">
        <v>3326</v>
      </c>
    </row>
    <row r="2878" spans="1:8">
      <c r="A2878" t="s">
        <v>6661</v>
      </c>
      <c r="B2878">
        <v>210</v>
      </c>
      <c r="C2878" t="s">
        <v>6662</v>
      </c>
      <c r="D2878" t="s">
        <v>6621</v>
      </c>
      <c r="F2878" t="s">
        <v>1747</v>
      </c>
      <c r="G2878" t="s">
        <v>1869</v>
      </c>
      <c r="H2878" t="s">
        <v>1990</v>
      </c>
    </row>
    <row r="2879" spans="1:8">
      <c r="A2879" t="s">
        <v>6663</v>
      </c>
      <c r="B2879">
        <v>210</v>
      </c>
      <c r="C2879" t="s">
        <v>6664</v>
      </c>
      <c r="D2879" t="s">
        <v>6621</v>
      </c>
      <c r="F2879" t="s">
        <v>1747</v>
      </c>
      <c r="G2879" t="s">
        <v>1869</v>
      </c>
      <c r="H2879" t="s">
        <v>1990</v>
      </c>
    </row>
    <row r="2880" spans="1:8">
      <c r="A2880" t="s">
        <v>1211</v>
      </c>
      <c r="B2880">
        <v>210</v>
      </c>
      <c r="C2880" t="s">
        <v>6665</v>
      </c>
      <c r="D2880" t="s">
        <v>6621</v>
      </c>
      <c r="F2880" t="s">
        <v>1747</v>
      </c>
      <c r="G2880" t="s">
        <v>1869</v>
      </c>
      <c r="H2880" t="s">
        <v>1990</v>
      </c>
    </row>
    <row r="2881" spans="1:8">
      <c r="A2881" t="s">
        <v>1212</v>
      </c>
      <c r="B2881">
        <v>210</v>
      </c>
      <c r="C2881" t="s">
        <v>6666</v>
      </c>
      <c r="D2881" t="s">
        <v>6621</v>
      </c>
      <c r="F2881" t="s">
        <v>1747</v>
      </c>
      <c r="G2881" t="s">
        <v>1869</v>
      </c>
      <c r="H2881" t="s">
        <v>1990</v>
      </c>
    </row>
    <row r="2882" spans="1:8">
      <c r="A2882" t="s">
        <v>6667</v>
      </c>
      <c r="B2882">
        <v>210</v>
      </c>
      <c r="C2882" t="s">
        <v>6668</v>
      </c>
      <c r="D2882" t="s">
        <v>6621</v>
      </c>
      <c r="F2882" t="s">
        <v>1747</v>
      </c>
      <c r="G2882" t="s">
        <v>1869</v>
      </c>
      <c r="H2882" t="s">
        <v>1990</v>
      </c>
    </row>
    <row r="2883" spans="1:8">
      <c r="A2883" t="s">
        <v>6669</v>
      </c>
      <c r="B2883">
        <v>210</v>
      </c>
      <c r="C2883" t="s">
        <v>6585</v>
      </c>
      <c r="D2883" t="s">
        <v>6670</v>
      </c>
      <c r="F2883" t="s">
        <v>1747</v>
      </c>
      <c r="G2883" t="s">
        <v>1869</v>
      </c>
      <c r="H2883" t="s">
        <v>3326</v>
      </c>
    </row>
    <row r="2884" spans="1:8">
      <c r="A2884" t="s">
        <v>1214</v>
      </c>
      <c r="B2884">
        <v>210</v>
      </c>
      <c r="C2884" t="s">
        <v>6671</v>
      </c>
      <c r="D2884" t="s">
        <v>6621</v>
      </c>
      <c r="F2884" t="s">
        <v>1747</v>
      </c>
      <c r="G2884" t="s">
        <v>1869</v>
      </c>
      <c r="H2884" t="s">
        <v>1990</v>
      </c>
    </row>
    <row r="2885" spans="1:8">
      <c r="A2885" t="s">
        <v>6672</v>
      </c>
      <c r="B2885">
        <v>210</v>
      </c>
      <c r="C2885" t="s">
        <v>6586</v>
      </c>
      <c r="D2885" t="s">
        <v>6673</v>
      </c>
      <c r="F2885" t="s">
        <v>1747</v>
      </c>
      <c r="G2885" t="s">
        <v>1869</v>
      </c>
      <c r="H2885" t="s">
        <v>3326</v>
      </c>
    </row>
    <row r="2886" spans="1:8">
      <c r="A2886" t="s">
        <v>1215</v>
      </c>
      <c r="B2886">
        <v>210</v>
      </c>
      <c r="C2886" t="s">
        <v>6674</v>
      </c>
      <c r="D2886" t="s">
        <v>6635</v>
      </c>
      <c r="F2886" t="s">
        <v>1747</v>
      </c>
      <c r="G2886" t="s">
        <v>1748</v>
      </c>
      <c r="H2886" t="s">
        <v>1990</v>
      </c>
    </row>
    <row r="2887" spans="1:7">
      <c r="A2887" t="s">
        <v>6675</v>
      </c>
      <c r="B2887">
        <v>210</v>
      </c>
      <c r="C2887" t="s">
        <v>6676</v>
      </c>
      <c r="F2887" t="s">
        <v>1838</v>
      </c>
      <c r="G2887" t="s">
        <v>1748</v>
      </c>
    </row>
    <row r="2888" spans="1:7">
      <c r="A2888" t="s">
        <v>6677</v>
      </c>
      <c r="B2888">
        <v>210</v>
      </c>
      <c r="C2888" t="s">
        <v>6678</v>
      </c>
      <c r="F2888" t="s">
        <v>1838</v>
      </c>
      <c r="G2888" t="s">
        <v>1748</v>
      </c>
    </row>
    <row r="2889" spans="1:7">
      <c r="A2889" t="s">
        <v>6679</v>
      </c>
      <c r="B2889">
        <v>210</v>
      </c>
      <c r="C2889" t="s">
        <v>6680</v>
      </c>
      <c r="D2889" t="s">
        <v>6681</v>
      </c>
      <c r="F2889" t="s">
        <v>1838</v>
      </c>
      <c r="G2889" t="s">
        <v>1869</v>
      </c>
    </row>
    <row r="2890" spans="1:8">
      <c r="A2890" t="s">
        <v>6682</v>
      </c>
      <c r="B2890">
        <v>210</v>
      </c>
      <c r="C2890" t="s">
        <v>6683</v>
      </c>
      <c r="D2890" t="s">
        <v>4190</v>
      </c>
      <c r="F2890" t="s">
        <v>1838</v>
      </c>
      <c r="G2890" t="s">
        <v>1748</v>
      </c>
      <c r="H2890" t="s">
        <v>1896</v>
      </c>
    </row>
    <row r="2891" spans="1:8">
      <c r="A2891" t="s">
        <v>6682</v>
      </c>
      <c r="B2891">
        <v>230</v>
      </c>
      <c r="C2891" t="s">
        <v>6683</v>
      </c>
      <c r="D2891" t="s">
        <v>4190</v>
      </c>
      <c r="F2891" t="s">
        <v>1838</v>
      </c>
      <c r="G2891" t="s">
        <v>1748</v>
      </c>
      <c r="H2891" t="s">
        <v>1896</v>
      </c>
    </row>
    <row r="2892" spans="1:7">
      <c r="A2892" t="s">
        <v>6684</v>
      </c>
      <c r="B2892">
        <v>210</v>
      </c>
      <c r="C2892" t="s">
        <v>6685</v>
      </c>
      <c r="D2892" t="s">
        <v>6686</v>
      </c>
      <c r="F2892" t="s">
        <v>1838</v>
      </c>
      <c r="G2892" t="s">
        <v>1869</v>
      </c>
    </row>
    <row r="2893" spans="1:8">
      <c r="A2893" t="s">
        <v>6687</v>
      </c>
      <c r="B2893">
        <v>210</v>
      </c>
      <c r="C2893" t="s">
        <v>6688</v>
      </c>
      <c r="D2893" t="s">
        <v>4190</v>
      </c>
      <c r="F2893" t="s">
        <v>1838</v>
      </c>
      <c r="G2893" t="s">
        <v>1748</v>
      </c>
      <c r="H2893" t="s">
        <v>1896</v>
      </c>
    </row>
    <row r="2894" spans="1:8">
      <c r="A2894" t="s">
        <v>6687</v>
      </c>
      <c r="B2894">
        <v>230</v>
      </c>
      <c r="C2894" t="s">
        <v>6688</v>
      </c>
      <c r="D2894" t="s">
        <v>4190</v>
      </c>
      <c r="F2894" t="s">
        <v>1838</v>
      </c>
      <c r="G2894" t="s">
        <v>1748</v>
      </c>
      <c r="H2894" t="s">
        <v>1896</v>
      </c>
    </row>
    <row r="2895" spans="1:7">
      <c r="A2895" t="s">
        <v>6689</v>
      </c>
      <c r="B2895">
        <v>210</v>
      </c>
      <c r="C2895" t="s">
        <v>6690</v>
      </c>
      <c r="D2895" t="s">
        <v>6691</v>
      </c>
      <c r="F2895" t="s">
        <v>1838</v>
      </c>
      <c r="G2895" t="s">
        <v>1869</v>
      </c>
    </row>
    <row r="2896" spans="1:7">
      <c r="A2896" t="s">
        <v>6692</v>
      </c>
      <c r="B2896">
        <v>210</v>
      </c>
      <c r="C2896" t="s">
        <v>6693</v>
      </c>
      <c r="D2896" t="s">
        <v>6694</v>
      </c>
      <c r="F2896" t="s">
        <v>1838</v>
      </c>
      <c r="G2896" t="s">
        <v>1869</v>
      </c>
    </row>
    <row r="2897" spans="1:8">
      <c r="A2897" t="s">
        <v>1220</v>
      </c>
      <c r="B2897">
        <v>210</v>
      </c>
      <c r="C2897" t="s">
        <v>6695</v>
      </c>
      <c r="D2897" t="s">
        <v>6696</v>
      </c>
      <c r="F2897" t="s">
        <v>1838</v>
      </c>
      <c r="G2897" t="s">
        <v>1748</v>
      </c>
      <c r="H2897" t="s">
        <v>1889</v>
      </c>
    </row>
    <row r="2898" spans="1:8">
      <c r="A2898" t="s">
        <v>6697</v>
      </c>
      <c r="B2898">
        <v>210</v>
      </c>
      <c r="C2898" t="s">
        <v>6698</v>
      </c>
      <c r="D2898" t="s">
        <v>6696</v>
      </c>
      <c r="F2898" t="s">
        <v>1838</v>
      </c>
      <c r="G2898" t="s">
        <v>1748</v>
      </c>
      <c r="H2898" t="s">
        <v>1889</v>
      </c>
    </row>
    <row r="2899" spans="1:7">
      <c r="A2899" t="s">
        <v>6699</v>
      </c>
      <c r="B2899">
        <v>210</v>
      </c>
      <c r="C2899" t="s">
        <v>6700</v>
      </c>
      <c r="D2899" t="s">
        <v>6701</v>
      </c>
      <c r="F2899" t="s">
        <v>1838</v>
      </c>
      <c r="G2899" t="s">
        <v>1869</v>
      </c>
    </row>
    <row r="2900" spans="1:7">
      <c r="A2900" t="s">
        <v>6702</v>
      </c>
      <c r="B2900">
        <v>210</v>
      </c>
      <c r="C2900" t="s">
        <v>6703</v>
      </c>
      <c r="D2900" t="s">
        <v>6704</v>
      </c>
      <c r="F2900" t="s">
        <v>1838</v>
      </c>
      <c r="G2900" t="s">
        <v>1869</v>
      </c>
    </row>
    <row r="2901" spans="1:7">
      <c r="A2901" t="s">
        <v>6705</v>
      </c>
      <c r="B2901">
        <v>210</v>
      </c>
      <c r="C2901" t="s">
        <v>6706</v>
      </c>
      <c r="F2901" t="s">
        <v>1838</v>
      </c>
      <c r="G2901" t="s">
        <v>1748</v>
      </c>
    </row>
    <row r="2902" spans="1:8">
      <c r="A2902" t="s">
        <v>1222</v>
      </c>
      <c r="B2902">
        <v>210</v>
      </c>
      <c r="C2902" t="s">
        <v>6707</v>
      </c>
      <c r="D2902" t="s">
        <v>2836</v>
      </c>
      <c r="F2902" t="s">
        <v>1838</v>
      </c>
      <c r="G2902" t="s">
        <v>1748</v>
      </c>
      <c r="H2902" t="s">
        <v>1896</v>
      </c>
    </row>
    <row r="2903" spans="1:8">
      <c r="A2903" t="s">
        <v>6708</v>
      </c>
      <c r="B2903">
        <v>210</v>
      </c>
      <c r="C2903" t="s">
        <v>6709</v>
      </c>
      <c r="F2903" t="s">
        <v>1838</v>
      </c>
      <c r="G2903" t="s">
        <v>1748</v>
      </c>
      <c r="H2903" t="s">
        <v>1889</v>
      </c>
    </row>
    <row r="2904" spans="1:8">
      <c r="A2904" t="s">
        <v>6710</v>
      </c>
      <c r="B2904">
        <v>210</v>
      </c>
      <c r="C2904" t="s">
        <v>6711</v>
      </c>
      <c r="F2904" t="s">
        <v>1838</v>
      </c>
      <c r="G2904" t="s">
        <v>1748</v>
      </c>
      <c r="H2904" t="s">
        <v>1889</v>
      </c>
    </row>
    <row r="2905" spans="1:7">
      <c r="A2905" t="s">
        <v>6712</v>
      </c>
      <c r="B2905">
        <v>210</v>
      </c>
      <c r="C2905" t="s">
        <v>6713</v>
      </c>
      <c r="D2905" t="s">
        <v>6714</v>
      </c>
      <c r="F2905" t="s">
        <v>1838</v>
      </c>
      <c r="G2905" t="s">
        <v>1869</v>
      </c>
    </row>
    <row r="2906" spans="1:7">
      <c r="A2906" t="s">
        <v>6715</v>
      </c>
      <c r="B2906">
        <v>210</v>
      </c>
      <c r="C2906" t="s">
        <v>6716</v>
      </c>
      <c r="D2906" t="s">
        <v>6714</v>
      </c>
      <c r="F2906" t="s">
        <v>1838</v>
      </c>
      <c r="G2906" t="s">
        <v>1869</v>
      </c>
    </row>
    <row r="2907" spans="1:7">
      <c r="A2907" t="s">
        <v>6717</v>
      </c>
      <c r="B2907">
        <v>210</v>
      </c>
      <c r="C2907" t="s">
        <v>6718</v>
      </c>
      <c r="D2907" t="s">
        <v>6719</v>
      </c>
      <c r="F2907" t="s">
        <v>1838</v>
      </c>
      <c r="G2907" t="s">
        <v>1869</v>
      </c>
    </row>
    <row r="2908" spans="1:7">
      <c r="A2908" t="s">
        <v>6720</v>
      </c>
      <c r="B2908">
        <v>210</v>
      </c>
      <c r="C2908" t="s">
        <v>6721</v>
      </c>
      <c r="D2908" t="s">
        <v>6722</v>
      </c>
      <c r="F2908" t="s">
        <v>1838</v>
      </c>
      <c r="G2908" t="s">
        <v>1869</v>
      </c>
    </row>
    <row r="2909" spans="1:8">
      <c r="A2909" t="s">
        <v>6723</v>
      </c>
      <c r="B2909">
        <v>210</v>
      </c>
      <c r="C2909" t="s">
        <v>6724</v>
      </c>
      <c r="D2909" t="s">
        <v>6725</v>
      </c>
      <c r="F2909" t="s">
        <v>1838</v>
      </c>
      <c r="G2909" t="s">
        <v>1869</v>
      </c>
      <c r="H2909" t="s">
        <v>3326</v>
      </c>
    </row>
    <row r="2910" spans="1:8">
      <c r="A2910" t="s">
        <v>6726</v>
      </c>
      <c r="B2910">
        <v>210</v>
      </c>
      <c r="C2910" t="s">
        <v>6727</v>
      </c>
      <c r="D2910" t="s">
        <v>6728</v>
      </c>
      <c r="F2910" t="s">
        <v>1838</v>
      </c>
      <c r="G2910" t="s">
        <v>1869</v>
      </c>
      <c r="H2910" t="s">
        <v>3326</v>
      </c>
    </row>
    <row r="2911" spans="1:8">
      <c r="A2911" t="s">
        <v>6729</v>
      </c>
      <c r="B2911">
        <v>210</v>
      </c>
      <c r="C2911" t="s">
        <v>6730</v>
      </c>
      <c r="D2911" t="s">
        <v>6731</v>
      </c>
      <c r="F2911" t="s">
        <v>1838</v>
      </c>
      <c r="G2911" t="s">
        <v>1869</v>
      </c>
      <c r="H2911" t="s">
        <v>3326</v>
      </c>
    </row>
    <row r="2912" spans="1:8">
      <c r="A2912" t="s">
        <v>6732</v>
      </c>
      <c r="B2912">
        <v>210</v>
      </c>
      <c r="C2912" t="s">
        <v>6733</v>
      </c>
      <c r="D2912" t="s">
        <v>6734</v>
      </c>
      <c r="F2912" t="s">
        <v>1838</v>
      </c>
      <c r="G2912" t="s">
        <v>1869</v>
      </c>
      <c r="H2912" t="s">
        <v>3326</v>
      </c>
    </row>
    <row r="2913" spans="1:7">
      <c r="A2913" t="s">
        <v>6735</v>
      </c>
      <c r="B2913">
        <v>210</v>
      </c>
      <c r="C2913" t="s">
        <v>6736</v>
      </c>
      <c r="D2913" t="s">
        <v>4506</v>
      </c>
      <c r="F2913" t="s">
        <v>1838</v>
      </c>
      <c r="G2913" t="s">
        <v>1869</v>
      </c>
    </row>
    <row r="2914" spans="1:7">
      <c r="A2914" t="s">
        <v>6737</v>
      </c>
      <c r="B2914">
        <v>210</v>
      </c>
      <c r="C2914" t="s">
        <v>6738</v>
      </c>
      <c r="D2914" t="s">
        <v>4506</v>
      </c>
      <c r="F2914" t="s">
        <v>1838</v>
      </c>
      <c r="G2914" t="s">
        <v>1869</v>
      </c>
    </row>
    <row r="2915" spans="1:7">
      <c r="A2915" t="s">
        <v>6739</v>
      </c>
      <c r="B2915">
        <v>210</v>
      </c>
      <c r="C2915" t="s">
        <v>6740</v>
      </c>
      <c r="D2915" t="s">
        <v>4489</v>
      </c>
      <c r="F2915" t="s">
        <v>1838</v>
      </c>
      <c r="G2915" t="s">
        <v>1869</v>
      </c>
    </row>
    <row r="2916" spans="1:8">
      <c r="A2916" t="s">
        <v>6741</v>
      </c>
      <c r="B2916">
        <v>210</v>
      </c>
      <c r="C2916" t="s">
        <v>6742</v>
      </c>
      <c r="D2916" t="s">
        <v>4489</v>
      </c>
      <c r="F2916" t="s">
        <v>1838</v>
      </c>
      <c r="G2916" t="s">
        <v>1748</v>
      </c>
      <c r="H2916" t="s">
        <v>1870</v>
      </c>
    </row>
    <row r="2917" spans="1:7">
      <c r="A2917" t="s">
        <v>6743</v>
      </c>
      <c r="B2917">
        <v>210</v>
      </c>
      <c r="C2917" t="s">
        <v>6744</v>
      </c>
      <c r="D2917" t="s">
        <v>4489</v>
      </c>
      <c r="F2917" t="s">
        <v>1838</v>
      </c>
      <c r="G2917" t="s">
        <v>1869</v>
      </c>
    </row>
    <row r="2918" spans="1:7">
      <c r="A2918" t="s">
        <v>6745</v>
      </c>
      <c r="B2918">
        <v>210</v>
      </c>
      <c r="C2918" t="s">
        <v>6746</v>
      </c>
      <c r="D2918" t="s">
        <v>4489</v>
      </c>
      <c r="F2918" t="s">
        <v>1838</v>
      </c>
      <c r="G2918" t="s">
        <v>1748</v>
      </c>
    </row>
    <row r="2919" spans="1:8">
      <c r="A2919" t="s">
        <v>6747</v>
      </c>
      <c r="B2919">
        <v>210</v>
      </c>
      <c r="C2919" t="s">
        <v>6748</v>
      </c>
      <c r="D2919" t="s">
        <v>5562</v>
      </c>
      <c r="F2919" t="s">
        <v>1838</v>
      </c>
      <c r="G2919" t="s">
        <v>1869</v>
      </c>
      <c r="H2919" t="s">
        <v>1870</v>
      </c>
    </row>
    <row r="2920" spans="1:8">
      <c r="A2920" t="s">
        <v>6749</v>
      </c>
      <c r="B2920">
        <v>210</v>
      </c>
      <c r="C2920" t="s">
        <v>6750</v>
      </c>
      <c r="D2920" t="s">
        <v>5562</v>
      </c>
      <c r="F2920" t="s">
        <v>1838</v>
      </c>
      <c r="G2920" t="s">
        <v>1869</v>
      </c>
      <c r="H2920" t="s">
        <v>1870</v>
      </c>
    </row>
    <row r="2921" spans="1:7">
      <c r="A2921" t="s">
        <v>6751</v>
      </c>
      <c r="B2921">
        <v>210</v>
      </c>
      <c r="C2921" t="s">
        <v>6752</v>
      </c>
      <c r="D2921" t="s">
        <v>6753</v>
      </c>
      <c r="F2921" t="s">
        <v>1838</v>
      </c>
      <c r="G2921" t="s">
        <v>1869</v>
      </c>
    </row>
    <row r="2922" spans="1:7">
      <c r="A2922" t="s">
        <v>6754</v>
      </c>
      <c r="B2922">
        <v>210</v>
      </c>
      <c r="C2922" t="s">
        <v>6755</v>
      </c>
      <c r="D2922" t="s">
        <v>6756</v>
      </c>
      <c r="F2922" t="s">
        <v>1838</v>
      </c>
      <c r="G2922" t="s">
        <v>1869</v>
      </c>
    </row>
    <row r="2923" spans="1:8">
      <c r="A2923" t="s">
        <v>1227</v>
      </c>
      <c r="B2923">
        <v>210</v>
      </c>
      <c r="C2923" t="s">
        <v>6757</v>
      </c>
      <c r="D2923" t="s">
        <v>4190</v>
      </c>
      <c r="F2923" t="s">
        <v>1838</v>
      </c>
      <c r="G2923" t="s">
        <v>1748</v>
      </c>
      <c r="H2923" t="s">
        <v>1896</v>
      </c>
    </row>
    <row r="2924" spans="1:8">
      <c r="A2924" t="s">
        <v>6758</v>
      </c>
      <c r="B2924">
        <v>210</v>
      </c>
      <c r="C2924" t="s">
        <v>6759</v>
      </c>
      <c r="D2924" t="s">
        <v>4190</v>
      </c>
      <c r="F2924" t="s">
        <v>1838</v>
      </c>
      <c r="G2924" t="s">
        <v>1748</v>
      </c>
      <c r="H2924" t="s">
        <v>1896</v>
      </c>
    </row>
    <row r="2925" spans="1:8">
      <c r="A2925" t="s">
        <v>1230</v>
      </c>
      <c r="B2925">
        <v>210</v>
      </c>
      <c r="C2925" t="s">
        <v>6760</v>
      </c>
      <c r="D2925" t="s">
        <v>6761</v>
      </c>
      <c r="F2925" t="s">
        <v>1747</v>
      </c>
      <c r="G2925" t="s">
        <v>1748</v>
      </c>
      <c r="H2925" t="s">
        <v>1990</v>
      </c>
    </row>
    <row r="2926" spans="1:8">
      <c r="A2926" t="s">
        <v>1231</v>
      </c>
      <c r="B2926">
        <v>210</v>
      </c>
      <c r="C2926" t="s">
        <v>6762</v>
      </c>
      <c r="D2926" t="s">
        <v>6763</v>
      </c>
      <c r="F2926" t="s">
        <v>1838</v>
      </c>
      <c r="G2926" t="s">
        <v>1748</v>
      </c>
      <c r="H2926" t="s">
        <v>1889</v>
      </c>
    </row>
    <row r="2927" spans="1:8">
      <c r="A2927" t="s">
        <v>1232</v>
      </c>
      <c r="B2927">
        <v>210</v>
      </c>
      <c r="C2927" t="s">
        <v>6764</v>
      </c>
      <c r="D2927" t="s">
        <v>6763</v>
      </c>
      <c r="F2927" t="s">
        <v>1838</v>
      </c>
      <c r="G2927" t="s">
        <v>1748</v>
      </c>
      <c r="H2927" t="s">
        <v>1889</v>
      </c>
    </row>
    <row r="2928" spans="1:8">
      <c r="A2928" t="s">
        <v>6765</v>
      </c>
      <c r="B2928">
        <v>210</v>
      </c>
      <c r="C2928" t="s">
        <v>6766</v>
      </c>
      <c r="D2928" t="s">
        <v>3048</v>
      </c>
      <c r="F2928" t="s">
        <v>1747</v>
      </c>
      <c r="G2928" t="s">
        <v>1869</v>
      </c>
      <c r="H2928" t="s">
        <v>1896</v>
      </c>
    </row>
    <row r="2929" spans="1:8">
      <c r="A2929" t="s">
        <v>6767</v>
      </c>
      <c r="B2929">
        <v>210</v>
      </c>
      <c r="C2929" t="s">
        <v>6768</v>
      </c>
      <c r="D2929" t="s">
        <v>3048</v>
      </c>
      <c r="F2929" t="s">
        <v>1747</v>
      </c>
      <c r="G2929" t="s">
        <v>1869</v>
      </c>
      <c r="H2929" t="s">
        <v>1896</v>
      </c>
    </row>
    <row r="2930" spans="1:8">
      <c r="A2930" t="s">
        <v>6769</v>
      </c>
      <c r="B2930">
        <v>210</v>
      </c>
      <c r="C2930" t="s">
        <v>6770</v>
      </c>
      <c r="D2930" t="s">
        <v>3048</v>
      </c>
      <c r="F2930" t="s">
        <v>1747</v>
      </c>
      <c r="G2930" t="s">
        <v>1869</v>
      </c>
      <c r="H2930" t="s">
        <v>1896</v>
      </c>
    </row>
    <row r="2931" spans="1:8">
      <c r="A2931" t="s">
        <v>6771</v>
      </c>
      <c r="B2931">
        <v>210</v>
      </c>
      <c r="C2931" t="s">
        <v>6772</v>
      </c>
      <c r="D2931" t="s">
        <v>3048</v>
      </c>
      <c r="F2931" t="s">
        <v>1747</v>
      </c>
      <c r="G2931" t="s">
        <v>1869</v>
      </c>
      <c r="H2931" t="s">
        <v>1896</v>
      </c>
    </row>
    <row r="2932" spans="1:8">
      <c r="A2932" t="s">
        <v>1235</v>
      </c>
      <c r="B2932">
        <v>210</v>
      </c>
      <c r="C2932" t="s">
        <v>6773</v>
      </c>
      <c r="F2932" t="s">
        <v>1838</v>
      </c>
      <c r="G2932" t="s">
        <v>1748</v>
      </c>
      <c r="H2932" t="s">
        <v>1889</v>
      </c>
    </row>
    <row r="2933" spans="1:8">
      <c r="A2933" t="s">
        <v>1236</v>
      </c>
      <c r="B2933">
        <v>210</v>
      </c>
      <c r="C2933" t="s">
        <v>6774</v>
      </c>
      <c r="F2933" t="s">
        <v>1838</v>
      </c>
      <c r="G2933" t="s">
        <v>1748</v>
      </c>
      <c r="H2933" t="s">
        <v>1889</v>
      </c>
    </row>
    <row r="2934" spans="1:8">
      <c r="A2934" t="s">
        <v>6775</v>
      </c>
      <c r="B2934">
        <v>210</v>
      </c>
      <c r="C2934" t="s">
        <v>6776</v>
      </c>
      <c r="F2934" t="s">
        <v>1747</v>
      </c>
      <c r="G2934" t="s">
        <v>1748</v>
      </c>
      <c r="H2934" t="s">
        <v>1889</v>
      </c>
    </row>
    <row r="2935" spans="1:7">
      <c r="A2935" t="s">
        <v>6777</v>
      </c>
      <c r="B2935">
        <v>210</v>
      </c>
      <c r="C2935" t="s">
        <v>6778</v>
      </c>
      <c r="D2935" t="s">
        <v>6779</v>
      </c>
      <c r="F2935" t="s">
        <v>1838</v>
      </c>
      <c r="G2935" t="s">
        <v>1869</v>
      </c>
    </row>
    <row r="2936" spans="1:8">
      <c r="A2936" t="s">
        <v>6780</v>
      </c>
      <c r="B2936">
        <v>210</v>
      </c>
      <c r="C2936" t="s">
        <v>6781</v>
      </c>
      <c r="D2936" t="s">
        <v>6714</v>
      </c>
      <c r="F2936" t="s">
        <v>1838</v>
      </c>
      <c r="G2936" t="s">
        <v>1869</v>
      </c>
      <c r="H2936" t="s">
        <v>1870</v>
      </c>
    </row>
    <row r="2937" spans="1:7">
      <c r="A2937" t="s">
        <v>6782</v>
      </c>
      <c r="B2937">
        <v>210</v>
      </c>
      <c r="C2937" t="s">
        <v>6783</v>
      </c>
      <c r="D2937" t="s">
        <v>6784</v>
      </c>
      <c r="F2937" t="s">
        <v>1838</v>
      </c>
      <c r="G2937" t="s">
        <v>1869</v>
      </c>
    </row>
    <row r="2938" spans="1:8">
      <c r="A2938" t="s">
        <v>6785</v>
      </c>
      <c r="B2938">
        <v>210</v>
      </c>
      <c r="C2938" t="s">
        <v>6786</v>
      </c>
      <c r="D2938" t="s">
        <v>6714</v>
      </c>
      <c r="F2938" t="s">
        <v>1838</v>
      </c>
      <c r="G2938" t="s">
        <v>1869</v>
      </c>
      <c r="H2938" t="s">
        <v>1870</v>
      </c>
    </row>
    <row r="2939" spans="1:8">
      <c r="A2939" t="s">
        <v>6787</v>
      </c>
      <c r="B2939">
        <v>210</v>
      </c>
      <c r="C2939" t="s">
        <v>6788</v>
      </c>
      <c r="F2939" t="s">
        <v>1838</v>
      </c>
      <c r="G2939" t="s">
        <v>1869</v>
      </c>
      <c r="H2939" t="s">
        <v>1870</v>
      </c>
    </row>
    <row r="2940" spans="1:8">
      <c r="A2940" t="s">
        <v>1243</v>
      </c>
      <c r="B2940">
        <v>210</v>
      </c>
      <c r="C2940" t="s">
        <v>6789</v>
      </c>
      <c r="D2940" t="s">
        <v>5562</v>
      </c>
      <c r="F2940" t="s">
        <v>1838</v>
      </c>
      <c r="G2940" t="s">
        <v>1869</v>
      </c>
      <c r="H2940" t="s">
        <v>1870</v>
      </c>
    </row>
    <row r="2941" spans="1:8">
      <c r="A2941" t="s">
        <v>6790</v>
      </c>
      <c r="B2941">
        <v>210</v>
      </c>
      <c r="C2941" t="s">
        <v>6791</v>
      </c>
      <c r="F2941" t="s">
        <v>1838</v>
      </c>
      <c r="G2941" t="s">
        <v>1869</v>
      </c>
      <c r="H2941" t="s">
        <v>1870</v>
      </c>
    </row>
    <row r="2942" spans="1:8">
      <c r="A2942" t="s">
        <v>1246</v>
      </c>
      <c r="B2942">
        <v>210</v>
      </c>
      <c r="C2942" t="s">
        <v>6792</v>
      </c>
      <c r="D2942" t="s">
        <v>5562</v>
      </c>
      <c r="F2942" t="s">
        <v>1838</v>
      </c>
      <c r="G2942" t="s">
        <v>1869</v>
      </c>
      <c r="H2942" t="s">
        <v>1870</v>
      </c>
    </row>
    <row r="2943" spans="1:8">
      <c r="A2943" t="s">
        <v>1247</v>
      </c>
      <c r="B2943">
        <v>210</v>
      </c>
      <c r="C2943" t="s">
        <v>6793</v>
      </c>
      <c r="D2943" t="s">
        <v>1247</v>
      </c>
      <c r="F2943" t="s">
        <v>1838</v>
      </c>
      <c r="G2943" t="s">
        <v>1869</v>
      </c>
      <c r="H2943" t="s">
        <v>1870</v>
      </c>
    </row>
    <row r="2944" spans="1:8">
      <c r="A2944" t="s">
        <v>1248</v>
      </c>
      <c r="B2944">
        <v>210</v>
      </c>
      <c r="C2944" t="s">
        <v>6794</v>
      </c>
      <c r="D2944" t="s">
        <v>1248</v>
      </c>
      <c r="F2944" t="s">
        <v>1838</v>
      </c>
      <c r="G2944" t="s">
        <v>1869</v>
      </c>
      <c r="H2944" t="s">
        <v>1870</v>
      </c>
    </row>
    <row r="2945" spans="1:8">
      <c r="A2945" t="s">
        <v>6795</v>
      </c>
      <c r="B2945">
        <v>210</v>
      </c>
      <c r="C2945" t="s">
        <v>6796</v>
      </c>
      <c r="D2945" t="s">
        <v>6797</v>
      </c>
      <c r="F2945" t="s">
        <v>1838</v>
      </c>
      <c r="G2945" t="s">
        <v>1869</v>
      </c>
      <c r="H2945" t="s">
        <v>1889</v>
      </c>
    </row>
    <row r="2946" spans="1:8">
      <c r="A2946" t="s">
        <v>6798</v>
      </c>
      <c r="B2946">
        <v>210</v>
      </c>
      <c r="C2946" t="s">
        <v>6799</v>
      </c>
      <c r="D2946" t="s">
        <v>6800</v>
      </c>
      <c r="F2946" t="s">
        <v>1838</v>
      </c>
      <c r="G2946" t="s">
        <v>1869</v>
      </c>
      <c r="H2946" t="s">
        <v>3326</v>
      </c>
    </row>
    <row r="2947" spans="1:8">
      <c r="A2947" t="s">
        <v>1249</v>
      </c>
      <c r="B2947">
        <v>210</v>
      </c>
      <c r="C2947" t="s">
        <v>6801</v>
      </c>
      <c r="F2947" t="s">
        <v>1838</v>
      </c>
      <c r="G2947" t="s">
        <v>1748</v>
      </c>
      <c r="H2947" t="s">
        <v>1889</v>
      </c>
    </row>
    <row r="2948" spans="1:8">
      <c r="A2948" t="s">
        <v>1250</v>
      </c>
      <c r="B2948">
        <v>210</v>
      </c>
      <c r="C2948" t="s">
        <v>6802</v>
      </c>
      <c r="F2948" t="s">
        <v>1838</v>
      </c>
      <c r="G2948" t="s">
        <v>1748</v>
      </c>
      <c r="H2948" t="s">
        <v>1889</v>
      </c>
    </row>
    <row r="2949" spans="1:8">
      <c r="A2949" t="s">
        <v>1251</v>
      </c>
      <c r="B2949">
        <v>210</v>
      </c>
      <c r="C2949" t="s">
        <v>6803</v>
      </c>
      <c r="F2949" t="s">
        <v>1838</v>
      </c>
      <c r="G2949" t="s">
        <v>1869</v>
      </c>
      <c r="H2949" t="s">
        <v>3991</v>
      </c>
    </row>
    <row r="2950" spans="1:8">
      <c r="A2950" t="s">
        <v>1251</v>
      </c>
      <c r="B2950">
        <v>230</v>
      </c>
      <c r="C2950" t="s">
        <v>6803</v>
      </c>
      <c r="F2950" t="s">
        <v>1838</v>
      </c>
      <c r="G2950" t="s">
        <v>1748</v>
      </c>
      <c r="H2950" t="s">
        <v>3991</v>
      </c>
    </row>
    <row r="2951" spans="1:8">
      <c r="A2951" t="s">
        <v>1254</v>
      </c>
      <c r="B2951">
        <v>210</v>
      </c>
      <c r="C2951" t="s">
        <v>6804</v>
      </c>
      <c r="F2951" t="s">
        <v>1838</v>
      </c>
      <c r="G2951" t="s">
        <v>1748</v>
      </c>
      <c r="H2951" t="s">
        <v>1889</v>
      </c>
    </row>
    <row r="2952" spans="1:8">
      <c r="A2952" t="s">
        <v>1257</v>
      </c>
      <c r="B2952">
        <v>210</v>
      </c>
      <c r="C2952" t="s">
        <v>6805</v>
      </c>
      <c r="F2952" t="s">
        <v>1838</v>
      </c>
      <c r="G2952" t="s">
        <v>1748</v>
      </c>
      <c r="H2952" t="s">
        <v>1889</v>
      </c>
    </row>
    <row r="2953" spans="1:8">
      <c r="A2953" t="s">
        <v>1258</v>
      </c>
      <c r="B2953">
        <v>210</v>
      </c>
      <c r="C2953" t="s">
        <v>6806</v>
      </c>
      <c r="F2953" t="s">
        <v>1838</v>
      </c>
      <c r="G2953" t="s">
        <v>1869</v>
      </c>
      <c r="H2953" t="s">
        <v>3991</v>
      </c>
    </row>
    <row r="2954" spans="1:8">
      <c r="A2954" t="s">
        <v>1258</v>
      </c>
      <c r="B2954">
        <v>230</v>
      </c>
      <c r="C2954" t="s">
        <v>6806</v>
      </c>
      <c r="F2954" t="s">
        <v>1838</v>
      </c>
      <c r="G2954" t="s">
        <v>1748</v>
      </c>
      <c r="H2954" t="s">
        <v>3991</v>
      </c>
    </row>
    <row r="2955" spans="1:7">
      <c r="A2955" t="s">
        <v>6807</v>
      </c>
      <c r="B2955">
        <v>210</v>
      </c>
      <c r="C2955" t="s">
        <v>6808</v>
      </c>
      <c r="D2955" t="s">
        <v>6809</v>
      </c>
      <c r="F2955" t="s">
        <v>1838</v>
      </c>
      <c r="G2955" t="s">
        <v>1869</v>
      </c>
    </row>
    <row r="2956" spans="1:7">
      <c r="A2956" t="s">
        <v>6810</v>
      </c>
      <c r="B2956">
        <v>210</v>
      </c>
      <c r="C2956" t="s">
        <v>6811</v>
      </c>
      <c r="D2956" t="s">
        <v>6812</v>
      </c>
      <c r="F2956" t="s">
        <v>1838</v>
      </c>
      <c r="G2956" t="s">
        <v>1869</v>
      </c>
    </row>
    <row r="2957" spans="1:8">
      <c r="A2957" t="s">
        <v>6813</v>
      </c>
      <c r="B2957">
        <v>210</v>
      </c>
      <c r="C2957" t="s">
        <v>6814</v>
      </c>
      <c r="D2957" t="s">
        <v>4008</v>
      </c>
      <c r="F2957" t="s">
        <v>1747</v>
      </c>
      <c r="G2957" t="s">
        <v>1869</v>
      </c>
      <c r="H2957" t="s">
        <v>3326</v>
      </c>
    </row>
    <row r="2958" spans="1:8">
      <c r="A2958" t="s">
        <v>6815</v>
      </c>
      <c r="B2958">
        <v>210</v>
      </c>
      <c r="C2958" t="s">
        <v>6816</v>
      </c>
      <c r="D2958" t="s">
        <v>4008</v>
      </c>
      <c r="F2958" t="s">
        <v>1747</v>
      </c>
      <c r="G2958" t="s">
        <v>1869</v>
      </c>
      <c r="H2958" t="s">
        <v>3326</v>
      </c>
    </row>
    <row r="2959" spans="1:8">
      <c r="A2959" t="s">
        <v>6817</v>
      </c>
      <c r="B2959">
        <v>210</v>
      </c>
      <c r="C2959" t="s">
        <v>6818</v>
      </c>
      <c r="D2959" t="s">
        <v>4008</v>
      </c>
      <c r="F2959" t="s">
        <v>1747</v>
      </c>
      <c r="G2959" t="s">
        <v>1869</v>
      </c>
      <c r="H2959" t="s">
        <v>3326</v>
      </c>
    </row>
    <row r="2960" spans="1:8">
      <c r="A2960" t="s">
        <v>6819</v>
      </c>
      <c r="B2960">
        <v>210</v>
      </c>
      <c r="C2960" t="s">
        <v>6820</v>
      </c>
      <c r="D2960" t="s">
        <v>4008</v>
      </c>
      <c r="F2960" t="s">
        <v>1747</v>
      </c>
      <c r="G2960" t="s">
        <v>1869</v>
      </c>
      <c r="H2960" t="s">
        <v>3326</v>
      </c>
    </row>
    <row r="2961" spans="1:8">
      <c r="A2961" t="s">
        <v>6821</v>
      </c>
      <c r="B2961">
        <v>210</v>
      </c>
      <c r="C2961" t="s">
        <v>6822</v>
      </c>
      <c r="D2961" t="s">
        <v>3320</v>
      </c>
      <c r="F2961" t="s">
        <v>1747</v>
      </c>
      <c r="G2961" t="s">
        <v>1869</v>
      </c>
      <c r="H2961" t="s">
        <v>3326</v>
      </c>
    </row>
    <row r="2962" spans="1:8">
      <c r="A2962" t="s">
        <v>6823</v>
      </c>
      <c r="B2962">
        <v>210</v>
      </c>
      <c r="C2962" t="s">
        <v>6824</v>
      </c>
      <c r="D2962" t="s">
        <v>3320</v>
      </c>
      <c r="F2962" t="s">
        <v>1747</v>
      </c>
      <c r="G2962" t="s">
        <v>1869</v>
      </c>
      <c r="H2962" t="s">
        <v>3326</v>
      </c>
    </row>
    <row r="2963" spans="1:8">
      <c r="A2963" t="s">
        <v>6825</v>
      </c>
      <c r="B2963">
        <v>210</v>
      </c>
      <c r="C2963" t="s">
        <v>6826</v>
      </c>
      <c r="F2963" t="s">
        <v>1747</v>
      </c>
      <c r="G2963" t="s">
        <v>1869</v>
      </c>
      <c r="H2963" t="s">
        <v>3326</v>
      </c>
    </row>
    <row r="2964" spans="1:8">
      <c r="A2964" t="s">
        <v>6827</v>
      </c>
      <c r="B2964">
        <v>210</v>
      </c>
      <c r="C2964" t="s">
        <v>6828</v>
      </c>
      <c r="F2964" t="s">
        <v>1747</v>
      </c>
      <c r="G2964" t="s">
        <v>1869</v>
      </c>
      <c r="H2964" t="s">
        <v>3326</v>
      </c>
    </row>
    <row r="2965" spans="1:8">
      <c r="A2965" t="s">
        <v>6829</v>
      </c>
      <c r="B2965">
        <v>210</v>
      </c>
      <c r="C2965" t="s">
        <v>6830</v>
      </c>
      <c r="F2965" t="s">
        <v>1747</v>
      </c>
      <c r="G2965" t="s">
        <v>1869</v>
      </c>
      <c r="H2965" t="s">
        <v>3326</v>
      </c>
    </row>
    <row r="2966" spans="1:8">
      <c r="A2966" t="s">
        <v>6831</v>
      </c>
      <c r="B2966">
        <v>210</v>
      </c>
      <c r="C2966" t="s">
        <v>6832</v>
      </c>
      <c r="F2966" t="s">
        <v>1747</v>
      </c>
      <c r="G2966" t="s">
        <v>1869</v>
      </c>
      <c r="H2966" t="s">
        <v>3326</v>
      </c>
    </row>
    <row r="2967" spans="1:8">
      <c r="A2967" t="s">
        <v>6833</v>
      </c>
      <c r="B2967">
        <v>210</v>
      </c>
      <c r="C2967" t="s">
        <v>6834</v>
      </c>
      <c r="D2967" t="s">
        <v>6835</v>
      </c>
      <c r="F2967" t="s">
        <v>1747</v>
      </c>
      <c r="G2967" t="s">
        <v>1869</v>
      </c>
      <c r="H2967" t="s">
        <v>6836</v>
      </c>
    </row>
    <row r="2968" spans="1:8">
      <c r="A2968" t="s">
        <v>6837</v>
      </c>
      <c r="B2968">
        <v>210</v>
      </c>
      <c r="C2968" t="s">
        <v>6838</v>
      </c>
      <c r="D2968" t="s">
        <v>6839</v>
      </c>
      <c r="F2968" t="s">
        <v>1747</v>
      </c>
      <c r="G2968" t="s">
        <v>1869</v>
      </c>
      <c r="H2968" t="s">
        <v>6836</v>
      </c>
    </row>
    <row r="2969" spans="1:8">
      <c r="A2969" t="s">
        <v>6840</v>
      </c>
      <c r="B2969">
        <v>210</v>
      </c>
      <c r="C2969" t="s">
        <v>6841</v>
      </c>
      <c r="D2969" t="s">
        <v>6842</v>
      </c>
      <c r="F2969" t="s">
        <v>1747</v>
      </c>
      <c r="G2969" t="s">
        <v>1869</v>
      </c>
      <c r="H2969" t="s">
        <v>3326</v>
      </c>
    </row>
    <row r="2970" spans="1:8">
      <c r="A2970" t="s">
        <v>6843</v>
      </c>
      <c r="B2970">
        <v>210</v>
      </c>
      <c r="C2970" t="s">
        <v>6844</v>
      </c>
      <c r="D2970" t="s">
        <v>6845</v>
      </c>
      <c r="F2970" t="s">
        <v>1747</v>
      </c>
      <c r="G2970" t="s">
        <v>1869</v>
      </c>
      <c r="H2970" t="s">
        <v>3326</v>
      </c>
    </row>
    <row r="2971" spans="1:8">
      <c r="A2971" t="s">
        <v>6846</v>
      </c>
      <c r="B2971">
        <v>210</v>
      </c>
      <c r="C2971" t="s">
        <v>6847</v>
      </c>
      <c r="D2971" t="s">
        <v>6848</v>
      </c>
      <c r="F2971" t="s">
        <v>1747</v>
      </c>
      <c r="G2971" t="s">
        <v>1869</v>
      </c>
      <c r="H2971" t="s">
        <v>3326</v>
      </c>
    </row>
    <row r="2972" spans="1:8">
      <c r="A2972" t="s">
        <v>6849</v>
      </c>
      <c r="B2972">
        <v>210</v>
      </c>
      <c r="C2972" t="s">
        <v>6850</v>
      </c>
      <c r="D2972" t="s">
        <v>6851</v>
      </c>
      <c r="F2972" t="s">
        <v>1747</v>
      </c>
      <c r="G2972" t="s">
        <v>1869</v>
      </c>
      <c r="H2972" t="s">
        <v>3326</v>
      </c>
    </row>
    <row r="2973" spans="1:8">
      <c r="A2973" t="s">
        <v>6852</v>
      </c>
      <c r="B2973">
        <v>210</v>
      </c>
      <c r="C2973" t="s">
        <v>6853</v>
      </c>
      <c r="D2973" t="s">
        <v>6854</v>
      </c>
      <c r="F2973" t="s">
        <v>1747</v>
      </c>
      <c r="G2973" t="s">
        <v>1869</v>
      </c>
      <c r="H2973" t="s">
        <v>3326</v>
      </c>
    </row>
    <row r="2974" spans="1:8">
      <c r="A2974" t="s">
        <v>6855</v>
      </c>
      <c r="B2974">
        <v>210</v>
      </c>
      <c r="C2974" t="s">
        <v>6856</v>
      </c>
      <c r="D2974" t="s">
        <v>6857</v>
      </c>
      <c r="F2974" t="s">
        <v>1747</v>
      </c>
      <c r="G2974" t="s">
        <v>1869</v>
      </c>
      <c r="H2974" t="s">
        <v>3326</v>
      </c>
    </row>
    <row r="2975" spans="1:7">
      <c r="A2975" t="s">
        <v>6858</v>
      </c>
      <c r="B2975">
        <v>210</v>
      </c>
      <c r="C2975" t="s">
        <v>6859</v>
      </c>
      <c r="D2975" t="s">
        <v>6860</v>
      </c>
      <c r="F2975" t="s">
        <v>1838</v>
      </c>
      <c r="G2975" t="s">
        <v>1869</v>
      </c>
    </row>
    <row r="2976" spans="1:8">
      <c r="A2976" t="s">
        <v>1259</v>
      </c>
      <c r="B2976">
        <v>210</v>
      </c>
      <c r="C2976" t="s">
        <v>6861</v>
      </c>
      <c r="D2976" t="s">
        <v>6526</v>
      </c>
      <c r="F2976" t="s">
        <v>1838</v>
      </c>
      <c r="G2976" t="s">
        <v>1869</v>
      </c>
      <c r="H2976" t="s">
        <v>1870</v>
      </c>
    </row>
    <row r="2977" spans="1:8">
      <c r="A2977" t="s">
        <v>6862</v>
      </c>
      <c r="B2977">
        <v>210</v>
      </c>
      <c r="C2977" t="s">
        <v>6863</v>
      </c>
      <c r="D2977" t="s">
        <v>6864</v>
      </c>
      <c r="F2977" t="s">
        <v>1838</v>
      </c>
      <c r="G2977" t="s">
        <v>1869</v>
      </c>
      <c r="H2977" t="s">
        <v>1870</v>
      </c>
    </row>
    <row r="2978" spans="1:8">
      <c r="A2978" t="s">
        <v>1261</v>
      </c>
      <c r="B2978">
        <v>210</v>
      </c>
      <c r="C2978" t="s">
        <v>6865</v>
      </c>
      <c r="D2978" t="s">
        <v>4870</v>
      </c>
      <c r="F2978" t="s">
        <v>1838</v>
      </c>
      <c r="G2978" t="s">
        <v>1748</v>
      </c>
      <c r="H2978" t="s">
        <v>1896</v>
      </c>
    </row>
    <row r="2979" spans="1:8">
      <c r="A2979" t="s">
        <v>1262</v>
      </c>
      <c r="B2979">
        <v>210</v>
      </c>
      <c r="C2979" t="s">
        <v>6866</v>
      </c>
      <c r="D2979" t="s">
        <v>6867</v>
      </c>
      <c r="F2979" t="s">
        <v>1838</v>
      </c>
      <c r="G2979" t="s">
        <v>1748</v>
      </c>
      <c r="H2979" t="s">
        <v>1889</v>
      </c>
    </row>
    <row r="2980" spans="1:8">
      <c r="A2980" t="s">
        <v>1263</v>
      </c>
      <c r="B2980">
        <v>210</v>
      </c>
      <c r="C2980" t="s">
        <v>6868</v>
      </c>
      <c r="D2980" t="s">
        <v>2836</v>
      </c>
      <c r="F2980" t="s">
        <v>1838</v>
      </c>
      <c r="G2980" t="s">
        <v>1748</v>
      </c>
      <c r="H2980" t="s">
        <v>1889</v>
      </c>
    </row>
    <row r="2981" spans="1:8">
      <c r="A2981" t="s">
        <v>6869</v>
      </c>
      <c r="B2981">
        <v>210</v>
      </c>
      <c r="C2981" t="s">
        <v>6870</v>
      </c>
      <c r="D2981" t="s">
        <v>6871</v>
      </c>
      <c r="F2981" t="s">
        <v>1838</v>
      </c>
      <c r="G2981" t="s">
        <v>1869</v>
      </c>
      <c r="H2981" t="s">
        <v>1870</v>
      </c>
    </row>
    <row r="2982" spans="1:8">
      <c r="A2982" t="s">
        <v>6872</v>
      </c>
      <c r="B2982">
        <v>210</v>
      </c>
      <c r="C2982" t="s">
        <v>6873</v>
      </c>
      <c r="D2982" t="s">
        <v>6871</v>
      </c>
      <c r="F2982" t="s">
        <v>1838</v>
      </c>
      <c r="G2982" t="s">
        <v>1869</v>
      </c>
      <c r="H2982" t="s">
        <v>1870</v>
      </c>
    </row>
    <row r="2983" spans="1:8">
      <c r="A2983" t="s">
        <v>6874</v>
      </c>
      <c r="B2983">
        <v>210</v>
      </c>
      <c r="C2983" t="s">
        <v>6875</v>
      </c>
      <c r="D2983" t="s">
        <v>6876</v>
      </c>
      <c r="F2983" t="s">
        <v>1838</v>
      </c>
      <c r="G2983" t="s">
        <v>1748</v>
      </c>
      <c r="H2983" t="s">
        <v>1889</v>
      </c>
    </row>
    <row r="2984" spans="1:8">
      <c r="A2984" t="s">
        <v>1269</v>
      </c>
      <c r="B2984">
        <v>210</v>
      </c>
      <c r="C2984" t="s">
        <v>6877</v>
      </c>
      <c r="D2984" t="s">
        <v>2836</v>
      </c>
      <c r="F2984" t="s">
        <v>1838</v>
      </c>
      <c r="G2984" t="s">
        <v>1748</v>
      </c>
      <c r="H2984" t="s">
        <v>1896</v>
      </c>
    </row>
    <row r="2985" spans="1:8">
      <c r="A2985" t="s">
        <v>1270</v>
      </c>
      <c r="B2985">
        <v>210</v>
      </c>
      <c r="C2985" t="s">
        <v>6878</v>
      </c>
      <c r="D2985" t="s">
        <v>6879</v>
      </c>
      <c r="F2985" t="s">
        <v>1838</v>
      </c>
      <c r="G2985" t="s">
        <v>1748</v>
      </c>
      <c r="H2985" t="s">
        <v>1889</v>
      </c>
    </row>
    <row r="2986" spans="1:8">
      <c r="A2986" t="s">
        <v>6880</v>
      </c>
      <c r="B2986">
        <v>210</v>
      </c>
      <c r="C2986" t="s">
        <v>6881</v>
      </c>
      <c r="D2986" t="s">
        <v>6882</v>
      </c>
      <c r="F2986" t="s">
        <v>1838</v>
      </c>
      <c r="G2986" t="s">
        <v>1869</v>
      </c>
      <c r="H2986" t="s">
        <v>3326</v>
      </c>
    </row>
    <row r="2987" spans="1:8">
      <c r="A2987" t="s">
        <v>6883</v>
      </c>
      <c r="B2987">
        <v>210</v>
      </c>
      <c r="C2987" t="s">
        <v>6884</v>
      </c>
      <c r="D2987" t="s">
        <v>6864</v>
      </c>
      <c r="F2987" t="s">
        <v>1838</v>
      </c>
      <c r="G2987" t="s">
        <v>1869</v>
      </c>
      <c r="H2987" t="s">
        <v>1870</v>
      </c>
    </row>
    <row r="2988" spans="1:8">
      <c r="A2988" t="s">
        <v>6885</v>
      </c>
      <c r="B2988">
        <v>210</v>
      </c>
      <c r="C2988" t="s">
        <v>6886</v>
      </c>
      <c r="D2988" t="s">
        <v>6526</v>
      </c>
      <c r="F2988" t="s">
        <v>1838</v>
      </c>
      <c r="G2988" t="s">
        <v>1869</v>
      </c>
      <c r="H2988" t="s">
        <v>1870</v>
      </c>
    </row>
    <row r="2989" spans="1:8">
      <c r="A2989" t="s">
        <v>6887</v>
      </c>
      <c r="B2989">
        <v>210</v>
      </c>
      <c r="C2989" t="s">
        <v>6888</v>
      </c>
      <c r="D2989" t="s">
        <v>6871</v>
      </c>
      <c r="F2989" t="s">
        <v>1838</v>
      </c>
      <c r="G2989" t="s">
        <v>1869</v>
      </c>
      <c r="H2989" t="s">
        <v>1870</v>
      </c>
    </row>
    <row r="2990" spans="1:8">
      <c r="A2990" t="s">
        <v>1273</v>
      </c>
      <c r="B2990">
        <v>210</v>
      </c>
      <c r="C2990" t="s">
        <v>6889</v>
      </c>
      <c r="D2990" t="s">
        <v>6871</v>
      </c>
      <c r="F2990" t="s">
        <v>1838</v>
      </c>
      <c r="G2990" t="s">
        <v>1869</v>
      </c>
      <c r="H2990" t="s">
        <v>1870</v>
      </c>
    </row>
    <row r="2991" spans="1:8">
      <c r="A2991" t="s">
        <v>1274</v>
      </c>
      <c r="B2991">
        <v>210</v>
      </c>
      <c r="C2991" t="s">
        <v>6890</v>
      </c>
      <c r="D2991" t="s">
        <v>6891</v>
      </c>
      <c r="F2991" t="s">
        <v>1838</v>
      </c>
      <c r="G2991" t="s">
        <v>1748</v>
      </c>
      <c r="H2991" t="s">
        <v>1889</v>
      </c>
    </row>
    <row r="2992" spans="1:8">
      <c r="A2992" t="s">
        <v>1275</v>
      </c>
      <c r="B2992">
        <v>210</v>
      </c>
      <c r="C2992" t="s">
        <v>6892</v>
      </c>
      <c r="D2992" t="s">
        <v>6893</v>
      </c>
      <c r="F2992" t="s">
        <v>1838</v>
      </c>
      <c r="G2992" t="s">
        <v>1748</v>
      </c>
      <c r="H2992" t="s">
        <v>1896</v>
      </c>
    </row>
    <row r="2993" spans="1:8">
      <c r="A2993" t="s">
        <v>1276</v>
      </c>
      <c r="B2993">
        <v>210</v>
      </c>
      <c r="C2993" t="s">
        <v>6894</v>
      </c>
      <c r="D2993" t="s">
        <v>2836</v>
      </c>
      <c r="F2993" t="s">
        <v>1838</v>
      </c>
      <c r="G2993" t="s">
        <v>1748</v>
      </c>
      <c r="H2993" t="s">
        <v>1889</v>
      </c>
    </row>
    <row r="2994" spans="1:8">
      <c r="A2994" t="s">
        <v>1277</v>
      </c>
      <c r="B2994">
        <v>210</v>
      </c>
      <c r="C2994" t="s">
        <v>6895</v>
      </c>
      <c r="D2994" t="s">
        <v>6896</v>
      </c>
      <c r="F2994" t="s">
        <v>1838</v>
      </c>
      <c r="G2994" t="s">
        <v>1748</v>
      </c>
      <c r="H2994" t="s">
        <v>1889</v>
      </c>
    </row>
    <row r="2995" spans="1:8">
      <c r="A2995" t="s">
        <v>6897</v>
      </c>
      <c r="B2995">
        <v>210</v>
      </c>
      <c r="C2995" t="s">
        <v>6898</v>
      </c>
      <c r="D2995" t="s">
        <v>4548</v>
      </c>
      <c r="F2995" t="s">
        <v>1838</v>
      </c>
      <c r="G2995" t="s">
        <v>1869</v>
      </c>
      <c r="H2995" t="s">
        <v>1870</v>
      </c>
    </row>
    <row r="2996" spans="1:8">
      <c r="A2996" t="s">
        <v>1279</v>
      </c>
      <c r="B2996">
        <v>210</v>
      </c>
      <c r="C2996" t="s">
        <v>6899</v>
      </c>
      <c r="D2996" t="s">
        <v>4010</v>
      </c>
      <c r="F2996" t="s">
        <v>1838</v>
      </c>
      <c r="G2996" t="s">
        <v>1748</v>
      </c>
      <c r="H2996" t="s">
        <v>1889</v>
      </c>
    </row>
    <row r="2997" spans="1:8">
      <c r="A2997" t="s">
        <v>6900</v>
      </c>
      <c r="B2997">
        <v>210</v>
      </c>
      <c r="C2997" t="s">
        <v>6901</v>
      </c>
      <c r="D2997" t="s">
        <v>4548</v>
      </c>
      <c r="F2997" t="s">
        <v>1838</v>
      </c>
      <c r="G2997" t="s">
        <v>1869</v>
      </c>
      <c r="H2997" t="s">
        <v>1870</v>
      </c>
    </row>
    <row r="2998" spans="1:7">
      <c r="A2998" t="s">
        <v>6902</v>
      </c>
      <c r="B2998">
        <v>210</v>
      </c>
      <c r="C2998" t="s">
        <v>6903</v>
      </c>
      <c r="D2998" t="s">
        <v>6904</v>
      </c>
      <c r="F2998" t="s">
        <v>1838</v>
      </c>
      <c r="G2998" t="s">
        <v>1869</v>
      </c>
    </row>
    <row r="2999" spans="1:7">
      <c r="A2999" t="s">
        <v>6905</v>
      </c>
      <c r="B2999">
        <v>210</v>
      </c>
      <c r="C2999" t="s">
        <v>6906</v>
      </c>
      <c r="D2999" t="s">
        <v>6907</v>
      </c>
      <c r="F2999" t="s">
        <v>1838</v>
      </c>
      <c r="G2999" t="s">
        <v>1869</v>
      </c>
    </row>
    <row r="3000" spans="1:7">
      <c r="A3000" t="s">
        <v>6908</v>
      </c>
      <c r="B3000">
        <v>210</v>
      </c>
      <c r="C3000" t="s">
        <v>6909</v>
      </c>
      <c r="D3000" t="s">
        <v>6910</v>
      </c>
      <c r="F3000" t="s">
        <v>1838</v>
      </c>
      <c r="G3000" t="s">
        <v>1869</v>
      </c>
    </row>
    <row r="3001" spans="1:8">
      <c r="A3001" t="s">
        <v>6911</v>
      </c>
      <c r="B3001">
        <v>210</v>
      </c>
      <c r="C3001" t="s">
        <v>6912</v>
      </c>
      <c r="D3001" t="s">
        <v>6910</v>
      </c>
      <c r="F3001" t="s">
        <v>1838</v>
      </c>
      <c r="G3001" t="s">
        <v>1869</v>
      </c>
      <c r="H3001" t="s">
        <v>3326</v>
      </c>
    </row>
    <row r="3002" spans="1:7">
      <c r="A3002" t="s">
        <v>6913</v>
      </c>
      <c r="B3002">
        <v>210</v>
      </c>
      <c r="C3002" t="s">
        <v>6914</v>
      </c>
      <c r="D3002" t="s">
        <v>6915</v>
      </c>
      <c r="F3002" t="s">
        <v>1838</v>
      </c>
      <c r="G3002" t="s">
        <v>1869</v>
      </c>
    </row>
    <row r="3003" spans="1:7">
      <c r="A3003" t="s">
        <v>6916</v>
      </c>
      <c r="B3003">
        <v>210</v>
      </c>
      <c r="C3003" t="s">
        <v>6917</v>
      </c>
      <c r="D3003" t="s">
        <v>6918</v>
      </c>
      <c r="F3003" t="s">
        <v>1838</v>
      </c>
      <c r="G3003" t="s">
        <v>1748</v>
      </c>
    </row>
    <row r="3004" spans="1:7">
      <c r="A3004" t="s">
        <v>6919</v>
      </c>
      <c r="B3004">
        <v>210</v>
      </c>
      <c r="C3004" t="s">
        <v>6920</v>
      </c>
      <c r="D3004" t="s">
        <v>6921</v>
      </c>
      <c r="F3004" t="s">
        <v>1838</v>
      </c>
      <c r="G3004" t="s">
        <v>1869</v>
      </c>
    </row>
    <row r="3005" spans="1:7">
      <c r="A3005" t="s">
        <v>6922</v>
      </c>
      <c r="B3005">
        <v>210</v>
      </c>
      <c r="C3005" t="s">
        <v>6923</v>
      </c>
      <c r="D3005" t="s">
        <v>6924</v>
      </c>
      <c r="F3005" t="s">
        <v>1838</v>
      </c>
      <c r="G3005" t="s">
        <v>1869</v>
      </c>
    </row>
    <row r="3006" spans="1:7">
      <c r="A3006" t="s">
        <v>6925</v>
      </c>
      <c r="B3006">
        <v>210</v>
      </c>
      <c r="C3006" t="s">
        <v>6926</v>
      </c>
      <c r="D3006" t="s">
        <v>6927</v>
      </c>
      <c r="F3006" t="s">
        <v>1838</v>
      </c>
      <c r="G3006" t="s">
        <v>1869</v>
      </c>
    </row>
    <row r="3007" spans="1:7">
      <c r="A3007" t="s">
        <v>6928</v>
      </c>
      <c r="B3007">
        <v>210</v>
      </c>
      <c r="C3007" t="s">
        <v>6929</v>
      </c>
      <c r="D3007" t="s">
        <v>6930</v>
      </c>
      <c r="F3007" t="s">
        <v>1838</v>
      </c>
      <c r="G3007" t="s">
        <v>1869</v>
      </c>
    </row>
    <row r="3008" spans="1:7">
      <c r="A3008" t="s">
        <v>6931</v>
      </c>
      <c r="B3008">
        <v>210</v>
      </c>
      <c r="C3008" t="s">
        <v>6932</v>
      </c>
      <c r="D3008" t="s">
        <v>6933</v>
      </c>
      <c r="F3008" t="s">
        <v>1838</v>
      </c>
      <c r="G3008" t="s">
        <v>1869</v>
      </c>
    </row>
    <row r="3009" spans="1:7">
      <c r="A3009" t="s">
        <v>6934</v>
      </c>
      <c r="B3009">
        <v>210</v>
      </c>
      <c r="C3009" t="s">
        <v>6935</v>
      </c>
      <c r="D3009" t="s">
        <v>6936</v>
      </c>
      <c r="F3009" t="s">
        <v>1838</v>
      </c>
      <c r="G3009" t="s">
        <v>1869</v>
      </c>
    </row>
    <row r="3010" spans="1:7">
      <c r="A3010" t="s">
        <v>6937</v>
      </c>
      <c r="B3010">
        <v>210</v>
      </c>
      <c r="C3010" t="s">
        <v>6938</v>
      </c>
      <c r="D3010" t="s">
        <v>6939</v>
      </c>
      <c r="F3010" t="s">
        <v>1838</v>
      </c>
      <c r="G3010" t="s">
        <v>1869</v>
      </c>
    </row>
    <row r="3011" spans="1:8">
      <c r="A3011" t="s">
        <v>6940</v>
      </c>
      <c r="B3011">
        <v>210</v>
      </c>
      <c r="C3011" t="s">
        <v>6941</v>
      </c>
      <c r="D3011" t="s">
        <v>6942</v>
      </c>
      <c r="F3011" t="s">
        <v>1838</v>
      </c>
      <c r="G3011" t="s">
        <v>1869</v>
      </c>
      <c r="H3011" t="s">
        <v>3326</v>
      </c>
    </row>
    <row r="3012" spans="1:7">
      <c r="A3012" t="s">
        <v>6943</v>
      </c>
      <c r="B3012">
        <v>210</v>
      </c>
      <c r="C3012" t="s">
        <v>6944</v>
      </c>
      <c r="D3012" t="s">
        <v>6945</v>
      </c>
      <c r="F3012" t="s">
        <v>1838</v>
      </c>
      <c r="G3012" t="s">
        <v>1748</v>
      </c>
    </row>
    <row r="3013" spans="1:7">
      <c r="A3013" t="s">
        <v>6946</v>
      </c>
      <c r="B3013">
        <v>210</v>
      </c>
      <c r="C3013" t="s">
        <v>6947</v>
      </c>
      <c r="D3013" t="s">
        <v>6948</v>
      </c>
      <c r="F3013" t="s">
        <v>1838</v>
      </c>
      <c r="G3013" t="s">
        <v>1869</v>
      </c>
    </row>
    <row r="3014" spans="1:7">
      <c r="A3014" t="s">
        <v>6949</v>
      </c>
      <c r="B3014">
        <v>210</v>
      </c>
      <c r="C3014" t="s">
        <v>6950</v>
      </c>
      <c r="D3014" t="s">
        <v>6951</v>
      </c>
      <c r="F3014" t="s">
        <v>1838</v>
      </c>
      <c r="G3014" t="s">
        <v>1869</v>
      </c>
    </row>
    <row r="3015" spans="1:7">
      <c r="A3015" t="s">
        <v>6952</v>
      </c>
      <c r="B3015">
        <v>210</v>
      </c>
      <c r="C3015" t="s">
        <v>6953</v>
      </c>
      <c r="D3015" t="s">
        <v>6954</v>
      </c>
      <c r="F3015" t="s">
        <v>1838</v>
      </c>
      <c r="G3015" t="s">
        <v>1869</v>
      </c>
    </row>
    <row r="3016" spans="1:7">
      <c r="A3016" t="s">
        <v>6955</v>
      </c>
      <c r="B3016">
        <v>210</v>
      </c>
      <c r="C3016" t="s">
        <v>6956</v>
      </c>
      <c r="D3016" t="s">
        <v>6957</v>
      </c>
      <c r="F3016" t="s">
        <v>1838</v>
      </c>
      <c r="G3016" t="s">
        <v>1869</v>
      </c>
    </row>
    <row r="3017" spans="1:7">
      <c r="A3017" t="s">
        <v>6958</v>
      </c>
      <c r="B3017">
        <v>210</v>
      </c>
      <c r="C3017" t="s">
        <v>6959</v>
      </c>
      <c r="D3017" t="s">
        <v>6960</v>
      </c>
      <c r="F3017" t="s">
        <v>1838</v>
      </c>
      <c r="G3017" t="s">
        <v>1869</v>
      </c>
    </row>
    <row r="3018" spans="1:8">
      <c r="A3018" t="s">
        <v>6961</v>
      </c>
      <c r="B3018">
        <v>210</v>
      </c>
      <c r="C3018" t="s">
        <v>6962</v>
      </c>
      <c r="D3018" t="s">
        <v>4548</v>
      </c>
      <c r="F3018" t="s">
        <v>1838</v>
      </c>
      <c r="G3018" t="s">
        <v>1869</v>
      </c>
      <c r="H3018" t="s">
        <v>1870</v>
      </c>
    </row>
    <row r="3019" spans="1:8">
      <c r="A3019" t="s">
        <v>1282</v>
      </c>
      <c r="B3019">
        <v>210</v>
      </c>
      <c r="C3019" t="s">
        <v>6963</v>
      </c>
      <c r="D3019" t="s">
        <v>5297</v>
      </c>
      <c r="F3019" t="s">
        <v>1838</v>
      </c>
      <c r="G3019" t="s">
        <v>1748</v>
      </c>
      <c r="H3019" t="s">
        <v>1896</v>
      </c>
    </row>
    <row r="3020" spans="1:8">
      <c r="A3020" t="s">
        <v>1283</v>
      </c>
      <c r="B3020">
        <v>210</v>
      </c>
      <c r="C3020" t="s">
        <v>6964</v>
      </c>
      <c r="D3020" t="s">
        <v>3320</v>
      </c>
      <c r="F3020" t="s">
        <v>1838</v>
      </c>
      <c r="G3020" t="s">
        <v>1748</v>
      </c>
      <c r="H3020" t="s">
        <v>1896</v>
      </c>
    </row>
    <row r="3021" spans="1:8">
      <c r="A3021" t="s">
        <v>1284</v>
      </c>
      <c r="B3021">
        <v>210</v>
      </c>
      <c r="C3021" t="s">
        <v>6965</v>
      </c>
      <c r="D3021" t="s">
        <v>6966</v>
      </c>
      <c r="F3021" t="s">
        <v>1838</v>
      </c>
      <c r="G3021" t="s">
        <v>1748</v>
      </c>
      <c r="H3021" t="s">
        <v>1896</v>
      </c>
    </row>
    <row r="3022" spans="1:8">
      <c r="A3022" t="s">
        <v>6967</v>
      </c>
      <c r="B3022">
        <v>210</v>
      </c>
      <c r="C3022" t="s">
        <v>6968</v>
      </c>
      <c r="D3022" t="s">
        <v>5299</v>
      </c>
      <c r="F3022" t="s">
        <v>1838</v>
      </c>
      <c r="G3022" t="s">
        <v>1748</v>
      </c>
      <c r="H3022" t="s">
        <v>1896</v>
      </c>
    </row>
    <row r="3023" spans="1:8">
      <c r="A3023" t="s">
        <v>6967</v>
      </c>
      <c r="B3023">
        <v>230</v>
      </c>
      <c r="C3023" t="s">
        <v>6968</v>
      </c>
      <c r="D3023" t="s">
        <v>5299</v>
      </c>
      <c r="F3023" t="s">
        <v>1838</v>
      </c>
      <c r="G3023" t="s">
        <v>1748</v>
      </c>
      <c r="H3023" t="s">
        <v>1896</v>
      </c>
    </row>
    <row r="3024" spans="1:8">
      <c r="A3024" t="s">
        <v>6969</v>
      </c>
      <c r="B3024">
        <v>210</v>
      </c>
      <c r="C3024" t="s">
        <v>6970</v>
      </c>
      <c r="D3024" t="s">
        <v>4420</v>
      </c>
      <c r="F3024" t="s">
        <v>1838</v>
      </c>
      <c r="G3024" t="s">
        <v>1748</v>
      </c>
      <c r="H3024" t="s">
        <v>1896</v>
      </c>
    </row>
    <row r="3025" spans="1:8">
      <c r="A3025" t="s">
        <v>6971</v>
      </c>
      <c r="B3025">
        <v>210</v>
      </c>
      <c r="C3025" t="s">
        <v>6972</v>
      </c>
      <c r="D3025" t="s">
        <v>6973</v>
      </c>
      <c r="F3025" t="s">
        <v>1838</v>
      </c>
      <c r="G3025" t="s">
        <v>1748</v>
      </c>
      <c r="H3025" t="s">
        <v>1896</v>
      </c>
    </row>
    <row r="3026" spans="1:8">
      <c r="A3026" t="s">
        <v>6974</v>
      </c>
      <c r="B3026">
        <v>210</v>
      </c>
      <c r="C3026" t="s">
        <v>6975</v>
      </c>
      <c r="D3026" t="s">
        <v>6973</v>
      </c>
      <c r="F3026" t="s">
        <v>1838</v>
      </c>
      <c r="G3026" t="s">
        <v>1869</v>
      </c>
      <c r="H3026" t="s">
        <v>1870</v>
      </c>
    </row>
    <row r="3027" spans="1:8">
      <c r="A3027" t="s">
        <v>1291</v>
      </c>
      <c r="B3027">
        <v>210</v>
      </c>
      <c r="C3027" t="s">
        <v>6976</v>
      </c>
      <c r="D3027" t="s">
        <v>6977</v>
      </c>
      <c r="F3027" t="s">
        <v>1838</v>
      </c>
      <c r="G3027" t="s">
        <v>1748</v>
      </c>
      <c r="H3027" t="s">
        <v>1896</v>
      </c>
    </row>
    <row r="3028" spans="1:8">
      <c r="A3028" t="s">
        <v>1292</v>
      </c>
      <c r="B3028">
        <v>210</v>
      </c>
      <c r="C3028" t="s">
        <v>6978</v>
      </c>
      <c r="D3028" t="s">
        <v>2699</v>
      </c>
      <c r="F3028" t="s">
        <v>1838</v>
      </c>
      <c r="G3028" t="s">
        <v>1748</v>
      </c>
      <c r="H3028" t="s">
        <v>1896</v>
      </c>
    </row>
    <row r="3029" spans="1:8">
      <c r="A3029" t="s">
        <v>1293</v>
      </c>
      <c r="B3029">
        <v>210</v>
      </c>
      <c r="C3029" t="s">
        <v>6979</v>
      </c>
      <c r="D3029" t="s">
        <v>2699</v>
      </c>
      <c r="F3029" t="s">
        <v>1838</v>
      </c>
      <c r="G3029" t="s">
        <v>1748</v>
      </c>
      <c r="H3029" t="s">
        <v>1870</v>
      </c>
    </row>
    <row r="3030" spans="1:8">
      <c r="A3030" t="s">
        <v>1294</v>
      </c>
      <c r="B3030">
        <v>210</v>
      </c>
      <c r="C3030" t="s">
        <v>6980</v>
      </c>
      <c r="D3030" t="s">
        <v>6981</v>
      </c>
      <c r="F3030" t="s">
        <v>1838</v>
      </c>
      <c r="G3030" t="s">
        <v>1748</v>
      </c>
      <c r="H3030" t="s">
        <v>1896</v>
      </c>
    </row>
    <row r="3031" spans="1:8">
      <c r="A3031" t="s">
        <v>6982</v>
      </c>
      <c r="B3031">
        <v>210</v>
      </c>
      <c r="C3031" t="s">
        <v>6983</v>
      </c>
      <c r="D3031" t="s">
        <v>5297</v>
      </c>
      <c r="F3031" t="s">
        <v>1838</v>
      </c>
      <c r="G3031" t="s">
        <v>1748</v>
      </c>
      <c r="H3031" t="s">
        <v>1896</v>
      </c>
    </row>
    <row r="3032" spans="1:8">
      <c r="A3032" t="s">
        <v>6984</v>
      </c>
      <c r="B3032">
        <v>210</v>
      </c>
      <c r="C3032" t="s">
        <v>6985</v>
      </c>
      <c r="D3032" t="s">
        <v>5297</v>
      </c>
      <c r="F3032" t="s">
        <v>1838</v>
      </c>
      <c r="G3032" t="s">
        <v>1748</v>
      </c>
      <c r="H3032" t="s">
        <v>1896</v>
      </c>
    </row>
    <row r="3033" spans="1:7">
      <c r="A3033" t="s">
        <v>6986</v>
      </c>
      <c r="B3033">
        <v>210</v>
      </c>
      <c r="C3033" t="s">
        <v>6987</v>
      </c>
      <c r="D3033" t="s">
        <v>6988</v>
      </c>
      <c r="F3033" t="s">
        <v>1838</v>
      </c>
      <c r="G3033" t="s">
        <v>1748</v>
      </c>
    </row>
    <row r="3034" spans="1:7">
      <c r="A3034" t="s">
        <v>6989</v>
      </c>
      <c r="B3034">
        <v>210</v>
      </c>
      <c r="C3034" t="s">
        <v>6990</v>
      </c>
      <c r="D3034" t="s">
        <v>6991</v>
      </c>
      <c r="F3034" t="s">
        <v>1838</v>
      </c>
      <c r="G3034" t="s">
        <v>1869</v>
      </c>
    </row>
    <row r="3035" spans="1:8">
      <c r="A3035" t="s">
        <v>6992</v>
      </c>
      <c r="B3035">
        <v>210</v>
      </c>
      <c r="C3035" t="s">
        <v>6993</v>
      </c>
      <c r="D3035" t="s">
        <v>6994</v>
      </c>
      <c r="F3035" t="s">
        <v>1838</v>
      </c>
      <c r="G3035" t="s">
        <v>1869</v>
      </c>
      <c r="H3035" t="s">
        <v>3326</v>
      </c>
    </row>
    <row r="3036" spans="1:8">
      <c r="A3036" t="s">
        <v>1295</v>
      </c>
      <c r="B3036">
        <v>210</v>
      </c>
      <c r="C3036" t="s">
        <v>6995</v>
      </c>
      <c r="D3036" t="s">
        <v>4010</v>
      </c>
      <c r="F3036" t="s">
        <v>1838</v>
      </c>
      <c r="G3036" t="s">
        <v>1748</v>
      </c>
      <c r="H3036" t="s">
        <v>1889</v>
      </c>
    </row>
    <row r="3037" spans="1:8">
      <c r="A3037" t="s">
        <v>1296</v>
      </c>
      <c r="B3037">
        <v>210</v>
      </c>
      <c r="C3037" t="s">
        <v>6996</v>
      </c>
      <c r="D3037" t="s">
        <v>4010</v>
      </c>
      <c r="F3037" t="s">
        <v>1838</v>
      </c>
      <c r="G3037" t="s">
        <v>1748</v>
      </c>
      <c r="H3037" t="s">
        <v>1889</v>
      </c>
    </row>
    <row r="3038" spans="1:8">
      <c r="A3038" t="s">
        <v>6997</v>
      </c>
      <c r="B3038">
        <v>210</v>
      </c>
      <c r="C3038" t="s">
        <v>6998</v>
      </c>
      <c r="D3038" t="s">
        <v>6999</v>
      </c>
      <c r="F3038" t="s">
        <v>1838</v>
      </c>
      <c r="G3038" t="s">
        <v>1748</v>
      </c>
      <c r="H3038" t="s">
        <v>1896</v>
      </c>
    </row>
    <row r="3039" spans="1:8">
      <c r="A3039" t="s">
        <v>7000</v>
      </c>
      <c r="B3039">
        <v>210</v>
      </c>
      <c r="C3039" t="s">
        <v>7001</v>
      </c>
      <c r="F3039" t="s">
        <v>1838</v>
      </c>
      <c r="G3039" t="s">
        <v>1748</v>
      </c>
      <c r="H3039" t="s">
        <v>1896</v>
      </c>
    </row>
    <row r="3040" spans="1:8">
      <c r="A3040" t="s">
        <v>1298</v>
      </c>
      <c r="B3040">
        <v>210</v>
      </c>
      <c r="C3040" t="s">
        <v>7002</v>
      </c>
      <c r="F3040" t="s">
        <v>1838</v>
      </c>
      <c r="G3040" t="s">
        <v>1748</v>
      </c>
      <c r="H3040" t="s">
        <v>1896</v>
      </c>
    </row>
    <row r="3041" spans="1:8">
      <c r="A3041" t="s">
        <v>7003</v>
      </c>
      <c r="B3041">
        <v>210</v>
      </c>
      <c r="C3041" t="s">
        <v>7004</v>
      </c>
      <c r="D3041" t="s">
        <v>4548</v>
      </c>
      <c r="F3041" t="s">
        <v>1838</v>
      </c>
      <c r="G3041" t="s">
        <v>1869</v>
      </c>
      <c r="H3041" t="s">
        <v>1896</v>
      </c>
    </row>
    <row r="3042" spans="1:7">
      <c r="A3042" t="s">
        <v>7005</v>
      </c>
      <c r="B3042">
        <v>210</v>
      </c>
      <c r="C3042" t="s">
        <v>7006</v>
      </c>
      <c r="F3042" t="s">
        <v>1838</v>
      </c>
      <c r="G3042" t="s">
        <v>1748</v>
      </c>
    </row>
    <row r="3043" spans="1:7">
      <c r="A3043" t="s">
        <v>7007</v>
      </c>
      <c r="B3043">
        <v>210</v>
      </c>
      <c r="C3043" t="s">
        <v>7008</v>
      </c>
      <c r="D3043" t="s">
        <v>7009</v>
      </c>
      <c r="F3043" t="s">
        <v>1838</v>
      </c>
      <c r="G3043" t="s">
        <v>1748</v>
      </c>
    </row>
    <row r="3044" spans="1:7">
      <c r="A3044" t="s">
        <v>7010</v>
      </c>
      <c r="B3044">
        <v>210</v>
      </c>
      <c r="C3044" t="s">
        <v>7011</v>
      </c>
      <c r="D3044" t="s">
        <v>7012</v>
      </c>
      <c r="F3044" t="s">
        <v>1838</v>
      </c>
      <c r="G3044" t="s">
        <v>1869</v>
      </c>
    </row>
    <row r="3045" spans="1:7">
      <c r="A3045" t="s">
        <v>7013</v>
      </c>
      <c r="B3045">
        <v>210</v>
      </c>
      <c r="C3045" t="s">
        <v>7014</v>
      </c>
      <c r="D3045" t="s">
        <v>7015</v>
      </c>
      <c r="F3045" t="s">
        <v>1838</v>
      </c>
      <c r="G3045" t="s">
        <v>1748</v>
      </c>
    </row>
    <row r="3046" spans="1:7">
      <c r="A3046" t="s">
        <v>7016</v>
      </c>
      <c r="B3046">
        <v>210</v>
      </c>
      <c r="C3046" t="s">
        <v>7017</v>
      </c>
      <c r="D3046" t="s">
        <v>7018</v>
      </c>
      <c r="F3046" t="s">
        <v>1838</v>
      </c>
      <c r="G3046" t="s">
        <v>1869</v>
      </c>
    </row>
    <row r="3047" spans="1:8">
      <c r="A3047" t="s">
        <v>1300</v>
      </c>
      <c r="B3047">
        <v>210</v>
      </c>
      <c r="C3047" t="s">
        <v>7019</v>
      </c>
      <c r="D3047" t="s">
        <v>7020</v>
      </c>
      <c r="F3047" t="s">
        <v>1838</v>
      </c>
      <c r="G3047" t="s">
        <v>1748</v>
      </c>
      <c r="H3047" t="s">
        <v>1889</v>
      </c>
    </row>
    <row r="3048" spans="1:7">
      <c r="A3048" t="s">
        <v>7021</v>
      </c>
      <c r="B3048">
        <v>210</v>
      </c>
      <c r="C3048" t="s">
        <v>7022</v>
      </c>
      <c r="D3048" t="s">
        <v>7023</v>
      </c>
      <c r="F3048" t="s">
        <v>1838</v>
      </c>
      <c r="G3048" t="s">
        <v>1748</v>
      </c>
    </row>
    <row r="3049" spans="1:7">
      <c r="A3049" t="s">
        <v>7024</v>
      </c>
      <c r="B3049">
        <v>210</v>
      </c>
      <c r="C3049" t="s">
        <v>7025</v>
      </c>
      <c r="D3049" t="s">
        <v>7026</v>
      </c>
      <c r="F3049" t="s">
        <v>1838</v>
      </c>
      <c r="G3049" t="s">
        <v>1748</v>
      </c>
    </row>
    <row r="3050" spans="1:7">
      <c r="A3050" t="s">
        <v>7027</v>
      </c>
      <c r="B3050">
        <v>210</v>
      </c>
      <c r="C3050" t="s">
        <v>7028</v>
      </c>
      <c r="D3050" t="s">
        <v>7029</v>
      </c>
      <c r="F3050" t="s">
        <v>1838</v>
      </c>
      <c r="G3050" t="s">
        <v>1748</v>
      </c>
    </row>
    <row r="3051" spans="1:8">
      <c r="A3051" t="s">
        <v>7030</v>
      </c>
      <c r="B3051">
        <v>210</v>
      </c>
      <c r="C3051" t="s">
        <v>7031</v>
      </c>
      <c r="D3051" t="s">
        <v>7032</v>
      </c>
      <c r="F3051" t="s">
        <v>1838</v>
      </c>
      <c r="G3051" t="s">
        <v>1869</v>
      </c>
      <c r="H3051" t="s">
        <v>3326</v>
      </c>
    </row>
    <row r="3052" spans="1:7">
      <c r="A3052" t="s">
        <v>7033</v>
      </c>
      <c r="B3052">
        <v>210</v>
      </c>
      <c r="C3052" t="s">
        <v>7034</v>
      </c>
      <c r="F3052" t="s">
        <v>1838</v>
      </c>
      <c r="G3052" t="s">
        <v>1748</v>
      </c>
    </row>
    <row r="3053" spans="1:7">
      <c r="A3053" t="s">
        <v>7035</v>
      </c>
      <c r="B3053">
        <v>210</v>
      </c>
      <c r="C3053" t="s">
        <v>7036</v>
      </c>
      <c r="D3053" t="s">
        <v>7036</v>
      </c>
      <c r="F3053" t="s">
        <v>1838</v>
      </c>
      <c r="G3053" t="s">
        <v>1869</v>
      </c>
    </row>
    <row r="3054" spans="1:7">
      <c r="A3054" t="s">
        <v>7037</v>
      </c>
      <c r="B3054">
        <v>210</v>
      </c>
      <c r="C3054" t="s">
        <v>7038</v>
      </c>
      <c r="D3054" t="s">
        <v>7038</v>
      </c>
      <c r="F3054" t="s">
        <v>1838</v>
      </c>
      <c r="G3054" t="s">
        <v>1869</v>
      </c>
    </row>
    <row r="3055" spans="1:7">
      <c r="A3055" t="s">
        <v>7039</v>
      </c>
      <c r="B3055">
        <v>210</v>
      </c>
      <c r="C3055" t="s">
        <v>7040</v>
      </c>
      <c r="D3055" t="s">
        <v>7041</v>
      </c>
      <c r="F3055" t="s">
        <v>1838</v>
      </c>
      <c r="G3055" t="s">
        <v>1869</v>
      </c>
    </row>
    <row r="3056" spans="1:7">
      <c r="A3056" t="s">
        <v>7042</v>
      </c>
      <c r="B3056">
        <v>210</v>
      </c>
      <c r="C3056" t="s">
        <v>7043</v>
      </c>
      <c r="D3056" t="s">
        <v>7044</v>
      </c>
      <c r="F3056" t="s">
        <v>1838</v>
      </c>
      <c r="G3056" t="s">
        <v>1869</v>
      </c>
    </row>
    <row r="3057" spans="1:8">
      <c r="A3057" t="s">
        <v>1301</v>
      </c>
      <c r="B3057">
        <v>210</v>
      </c>
      <c r="C3057" t="s">
        <v>7045</v>
      </c>
      <c r="D3057" t="s">
        <v>7046</v>
      </c>
      <c r="F3057" t="s">
        <v>1838</v>
      </c>
      <c r="G3057" t="s">
        <v>1748</v>
      </c>
      <c r="H3057" t="s">
        <v>1896</v>
      </c>
    </row>
    <row r="3058" spans="1:8">
      <c r="A3058" t="s">
        <v>1301</v>
      </c>
      <c r="B3058">
        <v>230</v>
      </c>
      <c r="C3058" t="s">
        <v>7045</v>
      </c>
      <c r="D3058" t="s">
        <v>7046</v>
      </c>
      <c r="F3058" t="s">
        <v>1838</v>
      </c>
      <c r="G3058" t="s">
        <v>1748</v>
      </c>
      <c r="H3058" t="s">
        <v>1896</v>
      </c>
    </row>
    <row r="3059" spans="1:8">
      <c r="A3059" t="s">
        <v>1302</v>
      </c>
      <c r="B3059">
        <v>210</v>
      </c>
      <c r="C3059" t="s">
        <v>7047</v>
      </c>
      <c r="D3059" t="s">
        <v>7048</v>
      </c>
      <c r="F3059" t="s">
        <v>1838</v>
      </c>
      <c r="G3059" t="s">
        <v>1748</v>
      </c>
      <c r="H3059" t="s">
        <v>1896</v>
      </c>
    </row>
    <row r="3060" spans="1:8">
      <c r="A3060" t="s">
        <v>1303</v>
      </c>
      <c r="B3060">
        <v>210</v>
      </c>
      <c r="C3060" t="s">
        <v>7049</v>
      </c>
      <c r="D3060" t="s">
        <v>7048</v>
      </c>
      <c r="F3060" t="s">
        <v>1838</v>
      </c>
      <c r="G3060" t="s">
        <v>1748</v>
      </c>
      <c r="H3060" t="s">
        <v>1896</v>
      </c>
    </row>
    <row r="3061" spans="1:7">
      <c r="A3061" t="s">
        <v>7050</v>
      </c>
      <c r="B3061">
        <v>210</v>
      </c>
      <c r="C3061" t="s">
        <v>7051</v>
      </c>
      <c r="F3061" t="s">
        <v>1838</v>
      </c>
      <c r="G3061" t="s">
        <v>1748</v>
      </c>
    </row>
    <row r="3062" spans="1:8">
      <c r="A3062" t="s">
        <v>1306</v>
      </c>
      <c r="B3062">
        <v>210</v>
      </c>
      <c r="C3062" t="s">
        <v>7052</v>
      </c>
      <c r="F3062" t="s">
        <v>1838</v>
      </c>
      <c r="G3062" t="s">
        <v>1748</v>
      </c>
      <c r="H3062" t="s">
        <v>1889</v>
      </c>
    </row>
    <row r="3063" spans="1:7">
      <c r="A3063" t="s">
        <v>7053</v>
      </c>
      <c r="B3063">
        <v>210</v>
      </c>
      <c r="C3063" t="s">
        <v>7054</v>
      </c>
      <c r="D3063" t="s">
        <v>7054</v>
      </c>
      <c r="F3063" t="s">
        <v>1838</v>
      </c>
      <c r="G3063" t="s">
        <v>1869</v>
      </c>
    </row>
    <row r="3064" spans="1:7">
      <c r="A3064" t="s">
        <v>7055</v>
      </c>
      <c r="B3064">
        <v>210</v>
      </c>
      <c r="C3064" t="s">
        <v>7056</v>
      </c>
      <c r="F3064" t="s">
        <v>1838</v>
      </c>
      <c r="G3064" t="s">
        <v>1748</v>
      </c>
    </row>
    <row r="3065" spans="1:7">
      <c r="A3065" t="s">
        <v>7057</v>
      </c>
      <c r="B3065">
        <v>210</v>
      </c>
      <c r="C3065" t="s">
        <v>7058</v>
      </c>
      <c r="F3065" t="s">
        <v>1838</v>
      </c>
      <c r="G3065" t="s">
        <v>1748</v>
      </c>
    </row>
    <row r="3066" spans="1:7">
      <c r="A3066" t="s">
        <v>7059</v>
      </c>
      <c r="B3066">
        <v>210</v>
      </c>
      <c r="C3066" t="s">
        <v>7060</v>
      </c>
      <c r="F3066" t="s">
        <v>1838</v>
      </c>
      <c r="G3066" t="s">
        <v>1748</v>
      </c>
    </row>
    <row r="3067" spans="1:7">
      <c r="A3067" t="s">
        <v>7061</v>
      </c>
      <c r="B3067">
        <v>210</v>
      </c>
      <c r="C3067" t="s">
        <v>7062</v>
      </c>
      <c r="D3067" t="s">
        <v>7063</v>
      </c>
      <c r="F3067" t="s">
        <v>1838</v>
      </c>
      <c r="G3067" t="s">
        <v>1748</v>
      </c>
    </row>
    <row r="3068" spans="1:8">
      <c r="A3068" t="s">
        <v>7064</v>
      </c>
      <c r="B3068">
        <v>210</v>
      </c>
      <c r="C3068" t="s">
        <v>7065</v>
      </c>
      <c r="F3068" t="s">
        <v>1747</v>
      </c>
      <c r="G3068" t="s">
        <v>1748</v>
      </c>
      <c r="H3068" t="s">
        <v>1889</v>
      </c>
    </row>
    <row r="3069" spans="1:8">
      <c r="A3069" t="s">
        <v>1307</v>
      </c>
      <c r="B3069">
        <v>210</v>
      </c>
      <c r="C3069" t="s">
        <v>7066</v>
      </c>
      <c r="F3069" t="s">
        <v>1747</v>
      </c>
      <c r="G3069" t="s">
        <v>1748</v>
      </c>
      <c r="H3069" t="s">
        <v>1870</v>
      </c>
    </row>
    <row r="3070" spans="1:8">
      <c r="A3070" t="s">
        <v>1308</v>
      </c>
      <c r="B3070">
        <v>210</v>
      </c>
      <c r="C3070" t="s">
        <v>7067</v>
      </c>
      <c r="F3070" t="s">
        <v>1747</v>
      </c>
      <c r="G3070" t="s">
        <v>1748</v>
      </c>
      <c r="H3070" t="s">
        <v>1870</v>
      </c>
    </row>
    <row r="3071" spans="1:8">
      <c r="A3071" t="s">
        <v>7068</v>
      </c>
      <c r="B3071">
        <v>210</v>
      </c>
      <c r="C3071" t="s">
        <v>7069</v>
      </c>
      <c r="F3071" t="s">
        <v>1747</v>
      </c>
      <c r="G3071" t="s">
        <v>1748</v>
      </c>
      <c r="H3071" t="s">
        <v>1889</v>
      </c>
    </row>
    <row r="3072" spans="1:8">
      <c r="A3072" t="s">
        <v>1309</v>
      </c>
      <c r="B3072">
        <v>210</v>
      </c>
      <c r="C3072" t="s">
        <v>7070</v>
      </c>
      <c r="F3072" t="s">
        <v>1747</v>
      </c>
      <c r="G3072" t="s">
        <v>1748</v>
      </c>
      <c r="H3072" t="s">
        <v>1870</v>
      </c>
    </row>
    <row r="3073" spans="1:8">
      <c r="A3073" t="s">
        <v>1310</v>
      </c>
      <c r="B3073">
        <v>210</v>
      </c>
      <c r="C3073" t="s">
        <v>7071</v>
      </c>
      <c r="F3073" t="s">
        <v>1747</v>
      </c>
      <c r="G3073" t="s">
        <v>1748</v>
      </c>
      <c r="H3073" t="s">
        <v>1870</v>
      </c>
    </row>
    <row r="3074" spans="1:8">
      <c r="A3074" t="s">
        <v>1311</v>
      </c>
      <c r="B3074">
        <v>210</v>
      </c>
      <c r="C3074" t="s">
        <v>7072</v>
      </c>
      <c r="D3074" t="s">
        <v>3320</v>
      </c>
      <c r="F3074" t="s">
        <v>1838</v>
      </c>
      <c r="G3074" t="s">
        <v>1869</v>
      </c>
      <c r="H3074" t="s">
        <v>1870</v>
      </c>
    </row>
    <row r="3075" spans="1:8">
      <c r="A3075" t="s">
        <v>1312</v>
      </c>
      <c r="B3075">
        <v>210</v>
      </c>
      <c r="C3075" t="s">
        <v>7073</v>
      </c>
      <c r="D3075" t="s">
        <v>7074</v>
      </c>
      <c r="F3075" t="s">
        <v>1838</v>
      </c>
      <c r="G3075" t="s">
        <v>1748</v>
      </c>
      <c r="H3075" t="s">
        <v>1889</v>
      </c>
    </row>
    <row r="3076" spans="1:8">
      <c r="A3076" t="s">
        <v>1313</v>
      </c>
      <c r="B3076">
        <v>210</v>
      </c>
      <c r="C3076" t="s">
        <v>7075</v>
      </c>
      <c r="D3076" t="s">
        <v>3320</v>
      </c>
      <c r="F3076" t="s">
        <v>1838</v>
      </c>
      <c r="G3076" t="s">
        <v>1869</v>
      </c>
      <c r="H3076" t="s">
        <v>1870</v>
      </c>
    </row>
    <row r="3077" spans="1:7">
      <c r="A3077" t="s">
        <v>7076</v>
      </c>
      <c r="B3077">
        <v>210</v>
      </c>
      <c r="C3077" t="s">
        <v>7077</v>
      </c>
      <c r="F3077" t="s">
        <v>1838</v>
      </c>
      <c r="G3077" t="s">
        <v>1748</v>
      </c>
    </row>
    <row r="3078" spans="1:7">
      <c r="A3078" t="s">
        <v>7078</v>
      </c>
      <c r="B3078">
        <v>210</v>
      </c>
      <c r="C3078" t="s">
        <v>7079</v>
      </c>
      <c r="D3078" t="s">
        <v>7080</v>
      </c>
      <c r="F3078" t="s">
        <v>1838</v>
      </c>
      <c r="G3078" t="s">
        <v>1869</v>
      </c>
    </row>
    <row r="3079" spans="1:8">
      <c r="A3079" t="s">
        <v>7081</v>
      </c>
      <c r="B3079">
        <v>210</v>
      </c>
      <c r="C3079" t="s">
        <v>7082</v>
      </c>
      <c r="F3079" t="s">
        <v>1838</v>
      </c>
      <c r="G3079" t="s">
        <v>1869</v>
      </c>
      <c r="H3079" t="s">
        <v>3991</v>
      </c>
    </row>
    <row r="3080" spans="1:8">
      <c r="A3080" t="s">
        <v>1315</v>
      </c>
      <c r="B3080">
        <v>210</v>
      </c>
      <c r="C3080" t="s">
        <v>7083</v>
      </c>
      <c r="D3080" t="s">
        <v>1950</v>
      </c>
      <c r="F3080" t="s">
        <v>1838</v>
      </c>
      <c r="G3080" t="s">
        <v>1748</v>
      </c>
      <c r="H3080" t="s">
        <v>1896</v>
      </c>
    </row>
    <row r="3081" spans="1:7">
      <c r="A3081" t="s">
        <v>7084</v>
      </c>
      <c r="B3081">
        <v>210</v>
      </c>
      <c r="C3081" t="s">
        <v>7085</v>
      </c>
      <c r="D3081" t="s">
        <v>2699</v>
      </c>
      <c r="F3081" t="s">
        <v>1838</v>
      </c>
      <c r="G3081" t="s">
        <v>1748</v>
      </c>
    </row>
    <row r="3082" spans="1:7">
      <c r="A3082" t="s">
        <v>7086</v>
      </c>
      <c r="B3082">
        <v>210</v>
      </c>
      <c r="C3082" t="s">
        <v>7087</v>
      </c>
      <c r="D3082" t="s">
        <v>4044</v>
      </c>
      <c r="F3082" t="s">
        <v>1838</v>
      </c>
      <c r="G3082" t="s">
        <v>1748</v>
      </c>
    </row>
    <row r="3083" spans="1:7">
      <c r="A3083" t="s">
        <v>7088</v>
      </c>
      <c r="B3083">
        <v>210</v>
      </c>
      <c r="C3083" t="s">
        <v>7089</v>
      </c>
      <c r="D3083" t="s">
        <v>1950</v>
      </c>
      <c r="F3083" t="s">
        <v>1838</v>
      </c>
      <c r="G3083" t="s">
        <v>1748</v>
      </c>
    </row>
    <row r="3084" spans="1:7">
      <c r="A3084" t="s">
        <v>7090</v>
      </c>
      <c r="B3084">
        <v>210</v>
      </c>
      <c r="C3084" t="s">
        <v>7091</v>
      </c>
      <c r="D3084" t="s">
        <v>2699</v>
      </c>
      <c r="F3084" t="s">
        <v>1838</v>
      </c>
      <c r="G3084" t="s">
        <v>1748</v>
      </c>
    </row>
    <row r="3085" spans="1:8">
      <c r="A3085" t="s">
        <v>1318</v>
      </c>
      <c r="B3085">
        <v>210</v>
      </c>
      <c r="C3085" t="s">
        <v>7092</v>
      </c>
      <c r="D3085" t="s">
        <v>3348</v>
      </c>
      <c r="F3085" t="s">
        <v>1838</v>
      </c>
      <c r="G3085" t="s">
        <v>1869</v>
      </c>
      <c r="H3085" t="s">
        <v>1870</v>
      </c>
    </row>
    <row r="3086" spans="1:8">
      <c r="A3086" t="s">
        <v>1319</v>
      </c>
      <c r="B3086">
        <v>210</v>
      </c>
      <c r="C3086" t="s">
        <v>7093</v>
      </c>
      <c r="D3086" t="s">
        <v>3972</v>
      </c>
      <c r="F3086" t="s">
        <v>1838</v>
      </c>
      <c r="G3086" t="s">
        <v>1869</v>
      </c>
      <c r="H3086" t="s">
        <v>3991</v>
      </c>
    </row>
    <row r="3087" spans="1:8">
      <c r="A3087" t="s">
        <v>7094</v>
      </c>
      <c r="B3087">
        <v>210</v>
      </c>
      <c r="C3087" t="s">
        <v>7095</v>
      </c>
      <c r="D3087" t="s">
        <v>2699</v>
      </c>
      <c r="F3087" t="s">
        <v>1838</v>
      </c>
      <c r="G3087" t="s">
        <v>1748</v>
      </c>
      <c r="H3087" t="s">
        <v>1889</v>
      </c>
    </row>
    <row r="3088" spans="1:8">
      <c r="A3088" t="s">
        <v>1320</v>
      </c>
      <c r="B3088">
        <v>210</v>
      </c>
      <c r="C3088" t="s">
        <v>7096</v>
      </c>
      <c r="D3088" t="s">
        <v>4498</v>
      </c>
      <c r="F3088" t="s">
        <v>1838</v>
      </c>
      <c r="G3088" t="s">
        <v>1748</v>
      </c>
      <c r="H3088" t="s">
        <v>1896</v>
      </c>
    </row>
    <row r="3089" spans="1:8">
      <c r="A3089" t="s">
        <v>1323</v>
      </c>
      <c r="B3089">
        <v>210</v>
      </c>
      <c r="C3089" t="s">
        <v>7097</v>
      </c>
      <c r="D3089" t="s">
        <v>1950</v>
      </c>
      <c r="F3089" t="s">
        <v>1838</v>
      </c>
      <c r="G3089" t="s">
        <v>1869</v>
      </c>
      <c r="H3089" t="s">
        <v>1870</v>
      </c>
    </row>
    <row r="3090" spans="1:8">
      <c r="A3090" t="s">
        <v>1326</v>
      </c>
      <c r="B3090">
        <v>210</v>
      </c>
      <c r="C3090" t="s">
        <v>7098</v>
      </c>
      <c r="F3090" t="s">
        <v>1838</v>
      </c>
      <c r="G3090" t="s">
        <v>1748</v>
      </c>
      <c r="H3090" t="s">
        <v>1889</v>
      </c>
    </row>
    <row r="3091" spans="1:8">
      <c r="A3091" t="s">
        <v>1327</v>
      </c>
      <c r="B3091">
        <v>210</v>
      </c>
      <c r="C3091" t="s">
        <v>7099</v>
      </c>
      <c r="D3091" t="s">
        <v>7100</v>
      </c>
      <c r="F3091" t="s">
        <v>1838</v>
      </c>
      <c r="G3091" t="s">
        <v>1869</v>
      </c>
      <c r="H3091" t="s">
        <v>1870</v>
      </c>
    </row>
    <row r="3092" spans="1:8">
      <c r="A3092" t="s">
        <v>7101</v>
      </c>
      <c r="B3092">
        <v>210</v>
      </c>
      <c r="C3092" t="s">
        <v>7102</v>
      </c>
      <c r="D3092" t="s">
        <v>7103</v>
      </c>
      <c r="F3092" t="s">
        <v>1838</v>
      </c>
      <c r="G3092" t="s">
        <v>1869</v>
      </c>
      <c r="H3092" t="s">
        <v>3991</v>
      </c>
    </row>
    <row r="3093" spans="1:8">
      <c r="A3093" t="s">
        <v>1331</v>
      </c>
      <c r="B3093">
        <v>210</v>
      </c>
      <c r="C3093" t="s">
        <v>7104</v>
      </c>
      <c r="D3093" t="s">
        <v>4044</v>
      </c>
      <c r="F3093" t="s">
        <v>1838</v>
      </c>
      <c r="G3093" t="s">
        <v>1748</v>
      </c>
      <c r="H3093" t="s">
        <v>1889</v>
      </c>
    </row>
    <row r="3094" spans="1:8">
      <c r="A3094" t="s">
        <v>1332</v>
      </c>
      <c r="B3094">
        <v>210</v>
      </c>
      <c r="C3094" t="s">
        <v>7105</v>
      </c>
      <c r="D3094" t="s">
        <v>4044</v>
      </c>
      <c r="F3094" t="s">
        <v>1838</v>
      </c>
      <c r="G3094" t="s">
        <v>1748</v>
      </c>
      <c r="H3094" t="s">
        <v>1889</v>
      </c>
    </row>
    <row r="3095" spans="1:8">
      <c r="A3095" t="s">
        <v>7106</v>
      </c>
      <c r="B3095">
        <v>210</v>
      </c>
      <c r="C3095" t="s">
        <v>7107</v>
      </c>
      <c r="D3095" t="s">
        <v>7100</v>
      </c>
      <c r="F3095" t="s">
        <v>1838</v>
      </c>
      <c r="G3095" t="s">
        <v>1748</v>
      </c>
      <c r="H3095" t="s">
        <v>1896</v>
      </c>
    </row>
    <row r="3096" spans="1:8">
      <c r="A3096" t="s">
        <v>7108</v>
      </c>
      <c r="B3096">
        <v>210</v>
      </c>
      <c r="C3096" t="s">
        <v>7109</v>
      </c>
      <c r="F3096" t="s">
        <v>1838</v>
      </c>
      <c r="G3096" t="s">
        <v>1869</v>
      </c>
      <c r="H3096" t="s">
        <v>3991</v>
      </c>
    </row>
    <row r="3097" spans="1:8">
      <c r="A3097" t="s">
        <v>1335</v>
      </c>
      <c r="B3097">
        <v>210</v>
      </c>
      <c r="C3097" t="s">
        <v>7110</v>
      </c>
      <c r="D3097" t="s">
        <v>4044</v>
      </c>
      <c r="F3097" t="s">
        <v>1838</v>
      </c>
      <c r="G3097" t="s">
        <v>1748</v>
      </c>
      <c r="H3097" t="s">
        <v>1889</v>
      </c>
    </row>
    <row r="3098" spans="1:8">
      <c r="A3098" t="s">
        <v>7111</v>
      </c>
      <c r="B3098">
        <v>210</v>
      </c>
      <c r="C3098" t="s">
        <v>7112</v>
      </c>
      <c r="D3098" t="s">
        <v>4498</v>
      </c>
      <c r="F3098" t="s">
        <v>1838</v>
      </c>
      <c r="G3098" t="s">
        <v>1869</v>
      </c>
      <c r="H3098" t="s">
        <v>1870</v>
      </c>
    </row>
    <row r="3099" spans="1:8">
      <c r="A3099" t="s">
        <v>1337</v>
      </c>
      <c r="B3099">
        <v>210</v>
      </c>
      <c r="C3099" t="s">
        <v>7113</v>
      </c>
      <c r="D3099" t="s">
        <v>3438</v>
      </c>
      <c r="F3099" t="s">
        <v>1838</v>
      </c>
      <c r="G3099" t="s">
        <v>1748</v>
      </c>
      <c r="H3099" t="s">
        <v>1896</v>
      </c>
    </row>
    <row r="3100" spans="1:8">
      <c r="A3100" t="s">
        <v>7114</v>
      </c>
      <c r="B3100">
        <v>210</v>
      </c>
      <c r="C3100" t="s">
        <v>7115</v>
      </c>
      <c r="D3100" t="s">
        <v>4022</v>
      </c>
      <c r="F3100" t="s">
        <v>1838</v>
      </c>
      <c r="G3100" t="s">
        <v>1869</v>
      </c>
      <c r="H3100" t="s">
        <v>1870</v>
      </c>
    </row>
    <row r="3101" spans="1:8">
      <c r="A3101" t="s">
        <v>1339</v>
      </c>
      <c r="B3101">
        <v>210</v>
      </c>
      <c r="C3101" t="s">
        <v>7116</v>
      </c>
      <c r="D3101" t="s">
        <v>3438</v>
      </c>
      <c r="F3101" t="s">
        <v>1838</v>
      </c>
      <c r="G3101" t="s">
        <v>1748</v>
      </c>
      <c r="H3101" t="s">
        <v>1896</v>
      </c>
    </row>
    <row r="3102" spans="1:8">
      <c r="A3102" t="s">
        <v>1340</v>
      </c>
      <c r="B3102">
        <v>210</v>
      </c>
      <c r="C3102" t="s">
        <v>7117</v>
      </c>
      <c r="D3102" t="s">
        <v>4918</v>
      </c>
      <c r="F3102" t="s">
        <v>1838</v>
      </c>
      <c r="G3102" t="s">
        <v>1748</v>
      </c>
      <c r="H3102" t="s">
        <v>1896</v>
      </c>
    </row>
    <row r="3103" spans="1:8">
      <c r="A3103" t="s">
        <v>1341</v>
      </c>
      <c r="B3103">
        <v>210</v>
      </c>
      <c r="C3103" t="s">
        <v>7118</v>
      </c>
      <c r="D3103" t="s">
        <v>4918</v>
      </c>
      <c r="F3103" t="s">
        <v>1838</v>
      </c>
      <c r="G3103" t="s">
        <v>1748</v>
      </c>
      <c r="H3103" t="s">
        <v>1896</v>
      </c>
    </row>
    <row r="3104" spans="1:8">
      <c r="A3104" t="s">
        <v>1342</v>
      </c>
      <c r="B3104">
        <v>210</v>
      </c>
      <c r="C3104" t="s">
        <v>7119</v>
      </c>
      <c r="D3104" t="s">
        <v>6879</v>
      </c>
      <c r="F3104" t="s">
        <v>1838</v>
      </c>
      <c r="G3104" t="s">
        <v>1748</v>
      </c>
      <c r="H3104" t="s">
        <v>1889</v>
      </c>
    </row>
    <row r="3105" spans="1:8">
      <c r="A3105" t="s">
        <v>7120</v>
      </c>
      <c r="B3105">
        <v>210</v>
      </c>
      <c r="C3105" t="s">
        <v>7121</v>
      </c>
      <c r="D3105" t="s">
        <v>3320</v>
      </c>
      <c r="F3105" t="s">
        <v>1838</v>
      </c>
      <c r="G3105" t="s">
        <v>1748</v>
      </c>
      <c r="H3105" t="s">
        <v>1896</v>
      </c>
    </row>
    <row r="3106" spans="1:8">
      <c r="A3106" t="s">
        <v>1343</v>
      </c>
      <c r="B3106">
        <v>210</v>
      </c>
      <c r="C3106" t="s">
        <v>7122</v>
      </c>
      <c r="D3106" t="s">
        <v>3320</v>
      </c>
      <c r="F3106" t="s">
        <v>1838</v>
      </c>
      <c r="G3106" t="s">
        <v>1748</v>
      </c>
      <c r="H3106" t="s">
        <v>1896</v>
      </c>
    </row>
    <row r="3107" spans="1:8">
      <c r="A3107" t="s">
        <v>1344</v>
      </c>
      <c r="B3107">
        <v>210</v>
      </c>
      <c r="C3107" t="s">
        <v>7123</v>
      </c>
      <c r="D3107" t="s">
        <v>3320</v>
      </c>
      <c r="F3107" t="s">
        <v>1838</v>
      </c>
      <c r="G3107" t="s">
        <v>1869</v>
      </c>
      <c r="H3107" t="s">
        <v>1870</v>
      </c>
    </row>
    <row r="3108" spans="1:8">
      <c r="A3108" t="s">
        <v>1345</v>
      </c>
      <c r="B3108">
        <v>210</v>
      </c>
      <c r="C3108" t="s">
        <v>7124</v>
      </c>
      <c r="D3108" t="s">
        <v>3320</v>
      </c>
      <c r="F3108" t="s">
        <v>1838</v>
      </c>
      <c r="G3108" t="s">
        <v>1748</v>
      </c>
      <c r="H3108" t="s">
        <v>1896</v>
      </c>
    </row>
    <row r="3109" spans="1:7">
      <c r="A3109" t="s">
        <v>7125</v>
      </c>
      <c r="B3109">
        <v>210</v>
      </c>
      <c r="C3109" t="s">
        <v>7126</v>
      </c>
      <c r="D3109" t="s">
        <v>4548</v>
      </c>
      <c r="F3109" t="s">
        <v>1838</v>
      </c>
      <c r="G3109" t="s">
        <v>1869</v>
      </c>
    </row>
    <row r="3110" spans="1:7">
      <c r="A3110" t="s">
        <v>7127</v>
      </c>
      <c r="B3110">
        <v>210</v>
      </c>
      <c r="C3110" t="s">
        <v>7128</v>
      </c>
      <c r="D3110" t="s">
        <v>7129</v>
      </c>
      <c r="F3110" t="s">
        <v>1838</v>
      </c>
      <c r="G3110" t="s">
        <v>1869</v>
      </c>
    </row>
    <row r="3111" spans="1:7">
      <c r="A3111" t="s">
        <v>7130</v>
      </c>
      <c r="B3111">
        <v>210</v>
      </c>
      <c r="C3111" t="s">
        <v>7131</v>
      </c>
      <c r="D3111" t="s">
        <v>7129</v>
      </c>
      <c r="F3111" t="s">
        <v>1838</v>
      </c>
      <c r="G3111" t="s">
        <v>1869</v>
      </c>
    </row>
    <row r="3112" spans="1:7">
      <c r="A3112" t="s">
        <v>7132</v>
      </c>
      <c r="B3112">
        <v>210</v>
      </c>
      <c r="C3112" t="s">
        <v>7133</v>
      </c>
      <c r="D3112" t="s">
        <v>4010</v>
      </c>
      <c r="F3112" t="s">
        <v>1838</v>
      </c>
      <c r="G3112" t="s">
        <v>1748</v>
      </c>
    </row>
    <row r="3113" spans="1:8">
      <c r="A3113" t="s">
        <v>7134</v>
      </c>
      <c r="B3113">
        <v>210</v>
      </c>
      <c r="C3113" t="s">
        <v>7135</v>
      </c>
      <c r="D3113" t="s">
        <v>7136</v>
      </c>
      <c r="F3113" t="s">
        <v>1838</v>
      </c>
      <c r="G3113" t="s">
        <v>1748</v>
      </c>
      <c r="H3113" t="s">
        <v>1889</v>
      </c>
    </row>
    <row r="3114" spans="1:8">
      <c r="A3114" t="s">
        <v>7137</v>
      </c>
      <c r="B3114">
        <v>210</v>
      </c>
      <c r="C3114" t="s">
        <v>7138</v>
      </c>
      <c r="D3114" t="s">
        <v>7139</v>
      </c>
      <c r="F3114" t="s">
        <v>1838</v>
      </c>
      <c r="G3114" t="s">
        <v>1748</v>
      </c>
      <c r="H3114" t="s">
        <v>1896</v>
      </c>
    </row>
    <row r="3115" spans="1:8">
      <c r="A3115" t="s">
        <v>7137</v>
      </c>
      <c r="B3115">
        <v>230</v>
      </c>
      <c r="C3115" t="s">
        <v>7138</v>
      </c>
      <c r="D3115" t="s">
        <v>7139</v>
      </c>
      <c r="F3115" t="s">
        <v>1838</v>
      </c>
      <c r="G3115" t="s">
        <v>1748</v>
      </c>
      <c r="H3115" t="s">
        <v>1896</v>
      </c>
    </row>
    <row r="3116" spans="1:7">
      <c r="A3116" t="s">
        <v>7140</v>
      </c>
      <c r="B3116">
        <v>210</v>
      </c>
      <c r="C3116" t="s">
        <v>7141</v>
      </c>
      <c r="D3116" t="s">
        <v>2699</v>
      </c>
      <c r="F3116" t="s">
        <v>1838</v>
      </c>
      <c r="G3116" t="s">
        <v>1748</v>
      </c>
    </row>
    <row r="3117" spans="1:7">
      <c r="A3117" t="s">
        <v>7142</v>
      </c>
      <c r="B3117">
        <v>210</v>
      </c>
      <c r="C3117" t="s">
        <v>7143</v>
      </c>
      <c r="D3117" t="s">
        <v>4044</v>
      </c>
      <c r="F3117" t="s">
        <v>1838</v>
      </c>
      <c r="G3117" t="s">
        <v>1748</v>
      </c>
    </row>
    <row r="3118" spans="1:7">
      <c r="A3118" t="s">
        <v>7144</v>
      </c>
      <c r="B3118">
        <v>210</v>
      </c>
      <c r="C3118" t="s">
        <v>7145</v>
      </c>
      <c r="F3118" t="s">
        <v>1838</v>
      </c>
      <c r="G3118" t="s">
        <v>1748</v>
      </c>
    </row>
    <row r="3119" spans="1:8">
      <c r="A3119" t="s">
        <v>7146</v>
      </c>
      <c r="B3119">
        <v>210</v>
      </c>
      <c r="C3119" t="s">
        <v>7147</v>
      </c>
      <c r="F3119" t="s">
        <v>1838</v>
      </c>
      <c r="G3119" t="s">
        <v>1748</v>
      </c>
      <c r="H3119" t="s">
        <v>1896</v>
      </c>
    </row>
    <row r="3120" spans="1:8">
      <c r="A3120" t="s">
        <v>7148</v>
      </c>
      <c r="B3120">
        <v>210</v>
      </c>
      <c r="C3120" t="s">
        <v>7149</v>
      </c>
      <c r="D3120" t="s">
        <v>4548</v>
      </c>
      <c r="F3120" t="s">
        <v>1838</v>
      </c>
      <c r="G3120" t="s">
        <v>1869</v>
      </c>
      <c r="H3120" t="s">
        <v>1870</v>
      </c>
    </row>
    <row r="3121" spans="1:7">
      <c r="A3121" t="s">
        <v>7150</v>
      </c>
      <c r="B3121">
        <v>210</v>
      </c>
      <c r="C3121" t="s">
        <v>7151</v>
      </c>
      <c r="D3121" t="s">
        <v>2699</v>
      </c>
      <c r="F3121" t="s">
        <v>1838</v>
      </c>
      <c r="G3121" t="s">
        <v>1748</v>
      </c>
    </row>
    <row r="3122" spans="1:7">
      <c r="A3122" t="s">
        <v>7152</v>
      </c>
      <c r="B3122">
        <v>210</v>
      </c>
      <c r="C3122" t="s">
        <v>7153</v>
      </c>
      <c r="D3122" t="s">
        <v>7154</v>
      </c>
      <c r="F3122" t="s">
        <v>1838</v>
      </c>
      <c r="G3122" t="s">
        <v>1869</v>
      </c>
    </row>
    <row r="3123" spans="1:7">
      <c r="A3123" t="s">
        <v>7155</v>
      </c>
      <c r="B3123">
        <v>210</v>
      </c>
      <c r="C3123" t="s">
        <v>7156</v>
      </c>
      <c r="D3123" t="s">
        <v>7157</v>
      </c>
      <c r="F3123" t="s">
        <v>1838</v>
      </c>
      <c r="G3123" t="s">
        <v>1869</v>
      </c>
    </row>
    <row r="3124" spans="1:8">
      <c r="A3124" t="s">
        <v>7158</v>
      </c>
      <c r="B3124">
        <v>210</v>
      </c>
      <c r="C3124" t="s">
        <v>7159</v>
      </c>
      <c r="D3124" t="s">
        <v>7160</v>
      </c>
      <c r="F3124" t="s">
        <v>1838</v>
      </c>
      <c r="G3124" t="s">
        <v>1869</v>
      </c>
      <c r="H3124" t="s">
        <v>3326</v>
      </c>
    </row>
    <row r="3125" spans="1:7">
      <c r="A3125" t="s">
        <v>7161</v>
      </c>
      <c r="B3125">
        <v>210</v>
      </c>
      <c r="C3125" t="s">
        <v>7162</v>
      </c>
      <c r="D3125" t="s">
        <v>7163</v>
      </c>
      <c r="F3125" t="s">
        <v>1838</v>
      </c>
      <c r="G3125" t="s">
        <v>1869</v>
      </c>
    </row>
    <row r="3126" spans="1:8">
      <c r="A3126" t="s">
        <v>7164</v>
      </c>
      <c r="B3126">
        <v>210</v>
      </c>
      <c r="C3126" t="s">
        <v>7165</v>
      </c>
      <c r="D3126" t="s">
        <v>7166</v>
      </c>
      <c r="F3126" t="s">
        <v>1838</v>
      </c>
      <c r="G3126" t="s">
        <v>1869</v>
      </c>
      <c r="H3126" t="s">
        <v>3326</v>
      </c>
    </row>
    <row r="3127" spans="1:7">
      <c r="A3127" t="s">
        <v>7167</v>
      </c>
      <c r="B3127">
        <v>210</v>
      </c>
      <c r="C3127" t="s">
        <v>7168</v>
      </c>
      <c r="D3127" t="s">
        <v>7169</v>
      </c>
      <c r="F3127" t="s">
        <v>1838</v>
      </c>
      <c r="G3127" t="s">
        <v>1869</v>
      </c>
    </row>
    <row r="3128" spans="1:7">
      <c r="A3128" t="s">
        <v>7170</v>
      </c>
      <c r="B3128">
        <v>210</v>
      </c>
      <c r="C3128" t="s">
        <v>7171</v>
      </c>
      <c r="D3128" t="s">
        <v>7172</v>
      </c>
      <c r="F3128" t="s">
        <v>1838</v>
      </c>
      <c r="G3128" t="s">
        <v>1869</v>
      </c>
    </row>
    <row r="3129" spans="1:8">
      <c r="A3129" t="s">
        <v>7173</v>
      </c>
      <c r="B3129">
        <v>210</v>
      </c>
      <c r="C3129" t="s">
        <v>7174</v>
      </c>
      <c r="D3129" t="s">
        <v>7175</v>
      </c>
      <c r="F3129" t="s">
        <v>1838</v>
      </c>
      <c r="G3129" t="s">
        <v>1869</v>
      </c>
      <c r="H3129" t="s">
        <v>3326</v>
      </c>
    </row>
    <row r="3130" spans="1:7">
      <c r="A3130" t="s">
        <v>7176</v>
      </c>
      <c r="B3130">
        <v>210</v>
      </c>
      <c r="C3130" t="s">
        <v>7177</v>
      </c>
      <c r="D3130" t="s">
        <v>7178</v>
      </c>
      <c r="F3130" t="s">
        <v>1838</v>
      </c>
      <c r="G3130" t="s">
        <v>1869</v>
      </c>
    </row>
    <row r="3131" spans="1:7">
      <c r="A3131" t="s">
        <v>7179</v>
      </c>
      <c r="B3131">
        <v>210</v>
      </c>
      <c r="C3131" t="s">
        <v>7180</v>
      </c>
      <c r="D3131" t="s">
        <v>7181</v>
      </c>
      <c r="F3131" t="s">
        <v>1838</v>
      </c>
      <c r="G3131" t="s">
        <v>1869</v>
      </c>
    </row>
    <row r="3132" spans="1:7">
      <c r="A3132" t="s">
        <v>7182</v>
      </c>
      <c r="B3132">
        <v>210</v>
      </c>
      <c r="C3132" t="s">
        <v>7183</v>
      </c>
      <c r="D3132" t="s">
        <v>7184</v>
      </c>
      <c r="F3132" t="s">
        <v>1838</v>
      </c>
      <c r="G3132" t="s">
        <v>1869</v>
      </c>
    </row>
    <row r="3133" spans="1:7">
      <c r="A3133" t="s">
        <v>7185</v>
      </c>
      <c r="B3133">
        <v>210</v>
      </c>
      <c r="C3133" t="s">
        <v>7186</v>
      </c>
      <c r="D3133" t="s">
        <v>7187</v>
      </c>
      <c r="F3133" t="s">
        <v>1838</v>
      </c>
      <c r="G3133" t="s">
        <v>1869</v>
      </c>
    </row>
    <row r="3134" spans="1:8">
      <c r="A3134" t="s">
        <v>1347</v>
      </c>
      <c r="B3134">
        <v>210</v>
      </c>
      <c r="C3134" t="s">
        <v>7188</v>
      </c>
      <c r="F3134" t="s">
        <v>1838</v>
      </c>
      <c r="G3134" t="s">
        <v>1869</v>
      </c>
      <c r="H3134" t="s">
        <v>1870</v>
      </c>
    </row>
    <row r="3135" spans="1:8">
      <c r="A3135" t="s">
        <v>1348</v>
      </c>
      <c r="B3135">
        <v>210</v>
      </c>
      <c r="C3135" t="s">
        <v>7189</v>
      </c>
      <c r="F3135" t="s">
        <v>1838</v>
      </c>
      <c r="G3135" t="s">
        <v>1748</v>
      </c>
      <c r="H3135" t="s">
        <v>1889</v>
      </c>
    </row>
    <row r="3136" spans="1:8">
      <c r="A3136" t="s">
        <v>1349</v>
      </c>
      <c r="B3136">
        <v>210</v>
      </c>
      <c r="C3136" t="s">
        <v>7190</v>
      </c>
      <c r="F3136" t="s">
        <v>1838</v>
      </c>
      <c r="G3136" t="s">
        <v>1869</v>
      </c>
      <c r="H3136" t="s">
        <v>1870</v>
      </c>
    </row>
    <row r="3137" spans="1:8">
      <c r="A3137" t="s">
        <v>1350</v>
      </c>
      <c r="B3137">
        <v>210</v>
      </c>
      <c r="C3137" t="s">
        <v>7191</v>
      </c>
      <c r="D3137" t="s">
        <v>3320</v>
      </c>
      <c r="F3137" t="s">
        <v>1838</v>
      </c>
      <c r="G3137" t="s">
        <v>1869</v>
      </c>
      <c r="H3137" t="s">
        <v>1870</v>
      </c>
    </row>
    <row r="3138" spans="1:8">
      <c r="A3138" t="s">
        <v>1351</v>
      </c>
      <c r="B3138">
        <v>210</v>
      </c>
      <c r="C3138" t="s">
        <v>7192</v>
      </c>
      <c r="D3138" t="s">
        <v>7193</v>
      </c>
      <c r="F3138" t="s">
        <v>1838</v>
      </c>
      <c r="G3138" t="s">
        <v>1748</v>
      </c>
      <c r="H3138" t="s">
        <v>1896</v>
      </c>
    </row>
    <row r="3139" spans="1:8">
      <c r="A3139" t="s">
        <v>7194</v>
      </c>
      <c r="B3139">
        <v>210</v>
      </c>
      <c r="C3139" t="s">
        <v>7195</v>
      </c>
      <c r="D3139" t="s">
        <v>3320</v>
      </c>
      <c r="F3139" t="s">
        <v>1838</v>
      </c>
      <c r="G3139" t="s">
        <v>1869</v>
      </c>
      <c r="H3139" t="s">
        <v>1870</v>
      </c>
    </row>
    <row r="3140" spans="1:8">
      <c r="A3140" t="s">
        <v>7196</v>
      </c>
      <c r="B3140">
        <v>210</v>
      </c>
      <c r="C3140" t="s">
        <v>7197</v>
      </c>
      <c r="D3140" t="s">
        <v>3320</v>
      </c>
      <c r="F3140" t="s">
        <v>1838</v>
      </c>
      <c r="G3140" t="s">
        <v>1869</v>
      </c>
      <c r="H3140" t="s">
        <v>1870</v>
      </c>
    </row>
    <row r="3141" spans="1:8">
      <c r="A3141" t="s">
        <v>7198</v>
      </c>
      <c r="B3141">
        <v>210</v>
      </c>
      <c r="C3141" t="s">
        <v>7199</v>
      </c>
      <c r="D3141" t="s">
        <v>7193</v>
      </c>
      <c r="F3141" t="s">
        <v>1838</v>
      </c>
      <c r="G3141" t="s">
        <v>1748</v>
      </c>
      <c r="H3141" t="s">
        <v>1896</v>
      </c>
    </row>
    <row r="3142" spans="1:8">
      <c r="A3142" t="s">
        <v>1356</v>
      </c>
      <c r="B3142">
        <v>210</v>
      </c>
      <c r="C3142" t="s">
        <v>7200</v>
      </c>
      <c r="D3142" t="s">
        <v>7201</v>
      </c>
      <c r="F3142" t="s">
        <v>1838</v>
      </c>
      <c r="G3142" t="s">
        <v>1748</v>
      </c>
      <c r="H3142" t="s">
        <v>1889</v>
      </c>
    </row>
    <row r="3143" spans="1:8">
      <c r="A3143" t="s">
        <v>1357</v>
      </c>
      <c r="B3143">
        <v>210</v>
      </c>
      <c r="C3143" t="s">
        <v>7202</v>
      </c>
      <c r="F3143" t="s">
        <v>1838</v>
      </c>
      <c r="G3143" t="s">
        <v>1748</v>
      </c>
      <c r="H3143" t="s">
        <v>1896</v>
      </c>
    </row>
    <row r="3144" spans="1:8">
      <c r="A3144" t="s">
        <v>7203</v>
      </c>
      <c r="B3144">
        <v>210</v>
      </c>
      <c r="C3144" t="s">
        <v>7204</v>
      </c>
      <c r="D3144" t="s">
        <v>4548</v>
      </c>
      <c r="F3144" t="s">
        <v>1838</v>
      </c>
      <c r="G3144" t="s">
        <v>1869</v>
      </c>
      <c r="H3144" t="s">
        <v>1870</v>
      </c>
    </row>
    <row r="3145" spans="1:8">
      <c r="A3145" t="s">
        <v>1361</v>
      </c>
      <c r="B3145">
        <v>210</v>
      </c>
      <c r="C3145" t="s">
        <v>7205</v>
      </c>
      <c r="D3145" t="s">
        <v>7206</v>
      </c>
      <c r="F3145" t="s">
        <v>1838</v>
      </c>
      <c r="G3145" t="s">
        <v>1748</v>
      </c>
      <c r="H3145" t="s">
        <v>1889</v>
      </c>
    </row>
    <row r="3146" spans="1:7">
      <c r="A3146" t="s">
        <v>7207</v>
      </c>
      <c r="B3146">
        <v>210</v>
      </c>
      <c r="C3146" t="s">
        <v>7208</v>
      </c>
      <c r="D3146" t="s">
        <v>7209</v>
      </c>
      <c r="F3146" t="s">
        <v>1838</v>
      </c>
      <c r="G3146" t="s">
        <v>1869</v>
      </c>
    </row>
    <row r="3147" spans="1:8">
      <c r="A3147" t="s">
        <v>1364</v>
      </c>
      <c r="B3147">
        <v>210</v>
      </c>
      <c r="C3147" t="s">
        <v>7210</v>
      </c>
      <c r="F3147" t="s">
        <v>1838</v>
      </c>
      <c r="G3147" t="s">
        <v>1748</v>
      </c>
      <c r="H3147" t="s">
        <v>1889</v>
      </c>
    </row>
    <row r="3148" spans="1:8">
      <c r="A3148" t="s">
        <v>1365</v>
      </c>
      <c r="B3148">
        <v>210</v>
      </c>
      <c r="C3148" t="s">
        <v>7211</v>
      </c>
      <c r="D3148" t="s">
        <v>7212</v>
      </c>
      <c r="F3148" t="s">
        <v>1838</v>
      </c>
      <c r="G3148" t="s">
        <v>1748</v>
      </c>
      <c r="H3148" t="s">
        <v>1889</v>
      </c>
    </row>
    <row r="3149" spans="1:8">
      <c r="A3149" t="s">
        <v>1366</v>
      </c>
      <c r="B3149">
        <v>210</v>
      </c>
      <c r="C3149" t="s">
        <v>7213</v>
      </c>
      <c r="D3149" t="s">
        <v>7214</v>
      </c>
      <c r="F3149" t="s">
        <v>1838</v>
      </c>
      <c r="G3149" t="s">
        <v>1748</v>
      </c>
      <c r="H3149" t="s">
        <v>1889</v>
      </c>
    </row>
    <row r="3150" spans="1:8">
      <c r="A3150" t="s">
        <v>1367</v>
      </c>
      <c r="B3150">
        <v>210</v>
      </c>
      <c r="C3150" t="s">
        <v>7215</v>
      </c>
      <c r="D3150" t="s">
        <v>5474</v>
      </c>
      <c r="F3150" t="s">
        <v>1838</v>
      </c>
      <c r="G3150" t="s">
        <v>1748</v>
      </c>
      <c r="H3150" t="s">
        <v>1889</v>
      </c>
    </row>
    <row r="3151" spans="1:8">
      <c r="A3151" t="s">
        <v>7216</v>
      </c>
      <c r="B3151">
        <v>210</v>
      </c>
      <c r="C3151" t="s">
        <v>7217</v>
      </c>
      <c r="D3151" t="s">
        <v>7218</v>
      </c>
      <c r="F3151" t="s">
        <v>1838</v>
      </c>
      <c r="G3151" t="s">
        <v>1748</v>
      </c>
      <c r="H3151" t="s">
        <v>1889</v>
      </c>
    </row>
    <row r="3152" spans="1:8">
      <c r="A3152" t="s">
        <v>1370</v>
      </c>
      <c r="B3152">
        <v>210</v>
      </c>
      <c r="C3152" t="s">
        <v>7219</v>
      </c>
      <c r="D3152" t="s">
        <v>7206</v>
      </c>
      <c r="F3152" t="s">
        <v>1838</v>
      </c>
      <c r="G3152" t="s">
        <v>1748</v>
      </c>
      <c r="H3152" t="s">
        <v>1889</v>
      </c>
    </row>
    <row r="3153" spans="1:8">
      <c r="A3153" t="s">
        <v>1371</v>
      </c>
      <c r="B3153">
        <v>210</v>
      </c>
      <c r="C3153" t="s">
        <v>7220</v>
      </c>
      <c r="D3153" t="s">
        <v>7221</v>
      </c>
      <c r="F3153" t="s">
        <v>1838</v>
      </c>
      <c r="G3153" t="s">
        <v>1748</v>
      </c>
      <c r="H3153" t="s">
        <v>1889</v>
      </c>
    </row>
    <row r="3154" spans="1:8">
      <c r="A3154" t="s">
        <v>1372</v>
      </c>
      <c r="B3154">
        <v>210</v>
      </c>
      <c r="C3154" t="s">
        <v>7222</v>
      </c>
      <c r="D3154" t="s">
        <v>5474</v>
      </c>
      <c r="F3154" t="s">
        <v>1838</v>
      </c>
      <c r="G3154" t="s">
        <v>1748</v>
      </c>
      <c r="H3154" t="s">
        <v>1889</v>
      </c>
    </row>
    <row r="3155" spans="1:7">
      <c r="A3155" t="s">
        <v>1373</v>
      </c>
      <c r="B3155">
        <v>210</v>
      </c>
      <c r="C3155" t="s">
        <v>7223</v>
      </c>
      <c r="D3155" t="s">
        <v>7224</v>
      </c>
      <c r="F3155" t="s">
        <v>1838</v>
      </c>
      <c r="G3155" t="s">
        <v>1748</v>
      </c>
    </row>
    <row r="3156" spans="1:8">
      <c r="A3156" t="s">
        <v>1374</v>
      </c>
      <c r="B3156">
        <v>210</v>
      </c>
      <c r="C3156" t="s">
        <v>7225</v>
      </c>
      <c r="D3156" t="s">
        <v>7206</v>
      </c>
      <c r="F3156" t="s">
        <v>1838</v>
      </c>
      <c r="G3156" t="s">
        <v>1748</v>
      </c>
      <c r="H3156" t="s">
        <v>1889</v>
      </c>
    </row>
    <row r="3157" spans="1:7">
      <c r="A3157" t="s">
        <v>7226</v>
      </c>
      <c r="B3157">
        <v>210</v>
      </c>
      <c r="C3157" t="s">
        <v>7227</v>
      </c>
      <c r="F3157" t="s">
        <v>1838</v>
      </c>
      <c r="G3157" t="s">
        <v>1748</v>
      </c>
    </row>
    <row r="3158" spans="1:7">
      <c r="A3158" t="s">
        <v>7228</v>
      </c>
      <c r="B3158">
        <v>210</v>
      </c>
      <c r="C3158" t="s">
        <v>7229</v>
      </c>
      <c r="F3158" t="s">
        <v>1838</v>
      </c>
      <c r="G3158" t="s">
        <v>1869</v>
      </c>
    </row>
    <row r="3159" spans="1:7">
      <c r="A3159" t="s">
        <v>7230</v>
      </c>
      <c r="B3159">
        <v>210</v>
      </c>
      <c r="C3159" t="s">
        <v>7231</v>
      </c>
      <c r="F3159" t="s">
        <v>1838</v>
      </c>
      <c r="G3159" t="s">
        <v>1748</v>
      </c>
    </row>
    <row r="3160" spans="1:8">
      <c r="A3160" t="s">
        <v>7232</v>
      </c>
      <c r="B3160">
        <v>210</v>
      </c>
      <c r="C3160" t="s">
        <v>7233</v>
      </c>
      <c r="F3160" t="s">
        <v>1838</v>
      </c>
      <c r="G3160" t="s">
        <v>1869</v>
      </c>
      <c r="H3160" t="s">
        <v>3991</v>
      </c>
    </row>
    <row r="3161" spans="1:8">
      <c r="A3161" t="s">
        <v>7234</v>
      </c>
      <c r="B3161">
        <v>210</v>
      </c>
      <c r="C3161" t="s">
        <v>7235</v>
      </c>
      <c r="F3161" t="s">
        <v>1838</v>
      </c>
      <c r="G3161" t="s">
        <v>1869</v>
      </c>
      <c r="H3161" t="s">
        <v>3991</v>
      </c>
    </row>
    <row r="3162" spans="1:8">
      <c r="A3162" t="s">
        <v>7236</v>
      </c>
      <c r="B3162">
        <v>210</v>
      </c>
      <c r="C3162" t="s">
        <v>7237</v>
      </c>
      <c r="D3162" t="s">
        <v>3498</v>
      </c>
      <c r="F3162" t="s">
        <v>1838</v>
      </c>
      <c r="G3162" t="s">
        <v>1748</v>
      </c>
      <c r="H3162" t="s">
        <v>1896</v>
      </c>
    </row>
    <row r="3163" spans="1:8">
      <c r="A3163" t="s">
        <v>7236</v>
      </c>
      <c r="B3163">
        <v>230</v>
      </c>
      <c r="C3163" t="s">
        <v>7237</v>
      </c>
      <c r="D3163" t="s">
        <v>3498</v>
      </c>
      <c r="F3163" t="s">
        <v>1838</v>
      </c>
      <c r="G3163" t="s">
        <v>1748</v>
      </c>
      <c r="H3163" t="s">
        <v>1896</v>
      </c>
    </row>
    <row r="3164" spans="1:7">
      <c r="A3164" t="s">
        <v>7238</v>
      </c>
      <c r="B3164">
        <v>210</v>
      </c>
      <c r="C3164" t="s">
        <v>7239</v>
      </c>
      <c r="F3164" t="s">
        <v>1838</v>
      </c>
      <c r="G3164" t="s">
        <v>1748</v>
      </c>
    </row>
    <row r="3165" spans="1:7">
      <c r="A3165" t="s">
        <v>7240</v>
      </c>
      <c r="B3165">
        <v>210</v>
      </c>
      <c r="C3165" t="s">
        <v>7241</v>
      </c>
      <c r="F3165" t="s">
        <v>1838</v>
      </c>
      <c r="G3165" t="s">
        <v>1748</v>
      </c>
    </row>
    <row r="3166" spans="1:8">
      <c r="A3166" t="s">
        <v>7242</v>
      </c>
      <c r="B3166">
        <v>210</v>
      </c>
      <c r="C3166" t="s">
        <v>7243</v>
      </c>
      <c r="F3166" t="s">
        <v>1838</v>
      </c>
      <c r="G3166" t="s">
        <v>1869</v>
      </c>
      <c r="H3166" t="s">
        <v>3991</v>
      </c>
    </row>
    <row r="3167" spans="1:8">
      <c r="A3167" t="s">
        <v>1378</v>
      </c>
      <c r="B3167">
        <v>210</v>
      </c>
      <c r="C3167" t="s">
        <v>7244</v>
      </c>
      <c r="D3167" t="s">
        <v>4190</v>
      </c>
      <c r="F3167" t="s">
        <v>1838</v>
      </c>
      <c r="G3167" t="s">
        <v>1748</v>
      </c>
      <c r="H3167" t="s">
        <v>1896</v>
      </c>
    </row>
    <row r="3168" spans="1:8">
      <c r="A3168" t="s">
        <v>1378</v>
      </c>
      <c r="B3168">
        <v>230</v>
      </c>
      <c r="C3168" t="s">
        <v>7244</v>
      </c>
      <c r="D3168" t="s">
        <v>4190</v>
      </c>
      <c r="F3168" t="s">
        <v>1838</v>
      </c>
      <c r="G3168" t="s">
        <v>1748</v>
      </c>
      <c r="H3168" t="s">
        <v>1896</v>
      </c>
    </row>
    <row r="3169" spans="1:7">
      <c r="A3169" t="s">
        <v>7245</v>
      </c>
      <c r="B3169">
        <v>210</v>
      </c>
      <c r="C3169" t="s">
        <v>7246</v>
      </c>
      <c r="D3169" t="s">
        <v>6999</v>
      </c>
      <c r="F3169" t="s">
        <v>1838</v>
      </c>
      <c r="G3169" t="s">
        <v>1748</v>
      </c>
    </row>
    <row r="3170" spans="1:8">
      <c r="A3170" t="s">
        <v>1379</v>
      </c>
      <c r="B3170">
        <v>210</v>
      </c>
      <c r="C3170" t="s">
        <v>7247</v>
      </c>
      <c r="F3170" t="s">
        <v>1838</v>
      </c>
      <c r="G3170" t="s">
        <v>1748</v>
      </c>
      <c r="H3170" t="s">
        <v>1889</v>
      </c>
    </row>
    <row r="3171" spans="1:8">
      <c r="A3171" t="s">
        <v>1382</v>
      </c>
      <c r="B3171">
        <v>210</v>
      </c>
      <c r="C3171" t="s">
        <v>7248</v>
      </c>
      <c r="D3171" t="s">
        <v>7249</v>
      </c>
      <c r="F3171" t="s">
        <v>1838</v>
      </c>
      <c r="G3171" t="s">
        <v>1748</v>
      </c>
      <c r="H3171" t="s">
        <v>1889</v>
      </c>
    </row>
    <row r="3172" spans="1:8">
      <c r="A3172" t="s">
        <v>1383</v>
      </c>
      <c r="B3172">
        <v>210</v>
      </c>
      <c r="C3172" t="s">
        <v>7250</v>
      </c>
      <c r="D3172" t="s">
        <v>4354</v>
      </c>
      <c r="F3172" t="s">
        <v>1838</v>
      </c>
      <c r="G3172" t="s">
        <v>1748</v>
      </c>
      <c r="H3172" t="s">
        <v>1889</v>
      </c>
    </row>
    <row r="3173" spans="1:8">
      <c r="A3173" t="s">
        <v>1386</v>
      </c>
      <c r="B3173">
        <v>210</v>
      </c>
      <c r="C3173" t="s">
        <v>7251</v>
      </c>
      <c r="D3173" t="s">
        <v>4354</v>
      </c>
      <c r="F3173" t="s">
        <v>1838</v>
      </c>
      <c r="G3173" t="s">
        <v>1748</v>
      </c>
      <c r="H3173" t="s">
        <v>1889</v>
      </c>
    </row>
    <row r="3174" spans="1:8">
      <c r="A3174" t="s">
        <v>1387</v>
      </c>
      <c r="B3174">
        <v>210</v>
      </c>
      <c r="C3174" t="s">
        <v>7252</v>
      </c>
      <c r="D3174" t="s">
        <v>4354</v>
      </c>
      <c r="F3174" t="s">
        <v>1838</v>
      </c>
      <c r="G3174" t="s">
        <v>1748</v>
      </c>
      <c r="H3174" t="s">
        <v>1889</v>
      </c>
    </row>
    <row r="3175" spans="1:8">
      <c r="A3175" t="s">
        <v>1388</v>
      </c>
      <c r="B3175">
        <v>210</v>
      </c>
      <c r="C3175" t="s">
        <v>7253</v>
      </c>
      <c r="D3175" t="s">
        <v>7254</v>
      </c>
      <c r="F3175" t="s">
        <v>1838</v>
      </c>
      <c r="G3175" t="s">
        <v>1748</v>
      </c>
      <c r="H3175" t="s">
        <v>1896</v>
      </c>
    </row>
    <row r="3176" spans="1:8">
      <c r="A3176" t="s">
        <v>1388</v>
      </c>
      <c r="B3176">
        <v>230</v>
      </c>
      <c r="C3176" t="s">
        <v>7253</v>
      </c>
      <c r="D3176" t="s">
        <v>7254</v>
      </c>
      <c r="F3176" t="s">
        <v>1838</v>
      </c>
      <c r="G3176" t="s">
        <v>1748</v>
      </c>
      <c r="H3176" t="s">
        <v>1896</v>
      </c>
    </row>
    <row r="3177" spans="1:8">
      <c r="A3177" t="s">
        <v>1389</v>
      </c>
      <c r="B3177">
        <v>210</v>
      </c>
      <c r="C3177" t="s">
        <v>7255</v>
      </c>
      <c r="D3177" t="s">
        <v>4190</v>
      </c>
      <c r="F3177" t="s">
        <v>1838</v>
      </c>
      <c r="G3177" t="s">
        <v>1748</v>
      </c>
      <c r="H3177" t="s">
        <v>1896</v>
      </c>
    </row>
    <row r="3178" spans="1:8">
      <c r="A3178" t="s">
        <v>1389</v>
      </c>
      <c r="B3178">
        <v>230</v>
      </c>
      <c r="C3178" t="s">
        <v>7255</v>
      </c>
      <c r="D3178" t="s">
        <v>4190</v>
      </c>
      <c r="F3178" t="s">
        <v>1838</v>
      </c>
      <c r="G3178" t="s">
        <v>1748</v>
      </c>
      <c r="H3178" t="s">
        <v>1896</v>
      </c>
    </row>
    <row r="3179" spans="1:7">
      <c r="A3179" t="s">
        <v>7256</v>
      </c>
      <c r="B3179">
        <v>210</v>
      </c>
      <c r="C3179" t="s">
        <v>7257</v>
      </c>
      <c r="F3179" t="s">
        <v>1838</v>
      </c>
      <c r="G3179" t="s">
        <v>1748</v>
      </c>
    </row>
    <row r="3180" spans="1:7">
      <c r="A3180" t="s">
        <v>7258</v>
      </c>
      <c r="B3180">
        <v>210</v>
      </c>
      <c r="C3180" t="s">
        <v>7259</v>
      </c>
      <c r="D3180" t="s">
        <v>7260</v>
      </c>
      <c r="F3180" t="s">
        <v>1838</v>
      </c>
      <c r="G3180" t="s">
        <v>1748</v>
      </c>
    </row>
    <row r="3181" spans="1:8">
      <c r="A3181" t="s">
        <v>1390</v>
      </c>
      <c r="B3181">
        <v>210</v>
      </c>
      <c r="C3181" t="s">
        <v>7261</v>
      </c>
      <c r="D3181" t="s">
        <v>7262</v>
      </c>
      <c r="F3181" t="s">
        <v>1838</v>
      </c>
      <c r="G3181" t="s">
        <v>1748</v>
      </c>
      <c r="H3181" t="s">
        <v>1889</v>
      </c>
    </row>
    <row r="3182" spans="1:8">
      <c r="A3182" t="s">
        <v>1393</v>
      </c>
      <c r="B3182">
        <v>210</v>
      </c>
      <c r="C3182" t="s">
        <v>7263</v>
      </c>
      <c r="D3182" t="s">
        <v>7264</v>
      </c>
      <c r="F3182" t="s">
        <v>1838</v>
      </c>
      <c r="G3182" t="s">
        <v>1748</v>
      </c>
      <c r="H3182" t="s">
        <v>1889</v>
      </c>
    </row>
    <row r="3183" spans="1:8">
      <c r="A3183" t="s">
        <v>1394</v>
      </c>
      <c r="B3183">
        <v>210</v>
      </c>
      <c r="C3183" t="s">
        <v>7265</v>
      </c>
      <c r="D3183" t="s">
        <v>3498</v>
      </c>
      <c r="F3183" t="s">
        <v>1838</v>
      </c>
      <c r="G3183" t="s">
        <v>1748</v>
      </c>
      <c r="H3183" t="s">
        <v>1896</v>
      </c>
    </row>
    <row r="3184" spans="1:8">
      <c r="A3184" t="s">
        <v>1394</v>
      </c>
      <c r="B3184">
        <v>230</v>
      </c>
      <c r="C3184" t="s">
        <v>7265</v>
      </c>
      <c r="D3184" t="s">
        <v>3498</v>
      </c>
      <c r="F3184" t="s">
        <v>1838</v>
      </c>
      <c r="G3184" t="s">
        <v>1748</v>
      </c>
      <c r="H3184" t="s">
        <v>1896</v>
      </c>
    </row>
    <row r="3185" spans="1:8">
      <c r="A3185" t="s">
        <v>7266</v>
      </c>
      <c r="B3185">
        <v>210</v>
      </c>
      <c r="C3185" t="s">
        <v>7267</v>
      </c>
      <c r="F3185" t="s">
        <v>1838</v>
      </c>
      <c r="G3185" t="s">
        <v>1748</v>
      </c>
      <c r="H3185" t="s">
        <v>1889</v>
      </c>
    </row>
    <row r="3186" spans="1:8">
      <c r="A3186" t="s">
        <v>1395</v>
      </c>
      <c r="B3186">
        <v>210</v>
      </c>
      <c r="C3186" t="s">
        <v>7268</v>
      </c>
      <c r="D3186" t="s">
        <v>7269</v>
      </c>
      <c r="F3186" t="s">
        <v>1838</v>
      </c>
      <c r="G3186" t="s">
        <v>1748</v>
      </c>
      <c r="H3186" t="s">
        <v>1896</v>
      </c>
    </row>
    <row r="3187" spans="1:8">
      <c r="A3187" t="s">
        <v>1395</v>
      </c>
      <c r="B3187">
        <v>230</v>
      </c>
      <c r="C3187" t="s">
        <v>7268</v>
      </c>
      <c r="D3187" t="s">
        <v>7269</v>
      </c>
      <c r="F3187" t="s">
        <v>1838</v>
      </c>
      <c r="G3187" t="s">
        <v>1748</v>
      </c>
      <c r="H3187" t="s">
        <v>1896</v>
      </c>
    </row>
    <row r="3188" spans="1:8">
      <c r="A3188" t="s">
        <v>1396</v>
      </c>
      <c r="B3188">
        <v>210</v>
      </c>
      <c r="C3188" t="s">
        <v>7270</v>
      </c>
      <c r="F3188" t="s">
        <v>1838</v>
      </c>
      <c r="G3188" t="s">
        <v>1748</v>
      </c>
      <c r="H3188" t="s">
        <v>1889</v>
      </c>
    </row>
    <row r="3189" spans="1:7">
      <c r="A3189" t="s">
        <v>7271</v>
      </c>
      <c r="B3189">
        <v>210</v>
      </c>
      <c r="C3189" t="s">
        <v>7272</v>
      </c>
      <c r="D3189" t="s">
        <v>7273</v>
      </c>
      <c r="F3189" t="s">
        <v>1838</v>
      </c>
      <c r="G3189" t="s">
        <v>1869</v>
      </c>
    </row>
    <row r="3190" spans="1:7">
      <c r="A3190" t="s">
        <v>7274</v>
      </c>
      <c r="B3190">
        <v>210</v>
      </c>
      <c r="C3190" t="s">
        <v>7275</v>
      </c>
      <c r="D3190" t="s">
        <v>7276</v>
      </c>
      <c r="F3190" t="s">
        <v>1838</v>
      </c>
      <c r="G3190" t="s">
        <v>1869</v>
      </c>
    </row>
    <row r="3191" spans="1:7">
      <c r="A3191" t="s">
        <v>7277</v>
      </c>
      <c r="B3191">
        <v>210</v>
      </c>
      <c r="C3191" t="s">
        <v>7278</v>
      </c>
      <c r="D3191" t="s">
        <v>7279</v>
      </c>
      <c r="F3191" t="s">
        <v>1838</v>
      </c>
      <c r="G3191" t="s">
        <v>1869</v>
      </c>
    </row>
    <row r="3192" spans="1:7">
      <c r="A3192" t="s">
        <v>7280</v>
      </c>
      <c r="B3192">
        <v>210</v>
      </c>
      <c r="C3192" t="s">
        <v>7281</v>
      </c>
      <c r="D3192" t="s">
        <v>7282</v>
      </c>
      <c r="F3192" t="s">
        <v>1838</v>
      </c>
      <c r="G3192" t="s">
        <v>1869</v>
      </c>
    </row>
    <row r="3193" spans="1:8">
      <c r="A3193" t="s">
        <v>7283</v>
      </c>
      <c r="B3193">
        <v>210</v>
      </c>
      <c r="C3193" t="s">
        <v>7284</v>
      </c>
      <c r="D3193" t="s">
        <v>7285</v>
      </c>
      <c r="F3193" t="s">
        <v>1838</v>
      </c>
      <c r="G3193" t="s">
        <v>1869</v>
      </c>
      <c r="H3193" t="s">
        <v>3326</v>
      </c>
    </row>
    <row r="3194" spans="1:7">
      <c r="A3194" t="s">
        <v>7286</v>
      </c>
      <c r="B3194">
        <v>210</v>
      </c>
      <c r="C3194" t="s">
        <v>7287</v>
      </c>
      <c r="D3194" t="s">
        <v>7288</v>
      </c>
      <c r="F3194" t="s">
        <v>1838</v>
      </c>
      <c r="G3194" t="s">
        <v>1869</v>
      </c>
    </row>
    <row r="3195" spans="1:7">
      <c r="A3195" t="s">
        <v>7289</v>
      </c>
      <c r="B3195">
        <v>210</v>
      </c>
      <c r="C3195" t="s">
        <v>7290</v>
      </c>
      <c r="D3195" t="s">
        <v>7291</v>
      </c>
      <c r="F3195" t="s">
        <v>1838</v>
      </c>
      <c r="G3195" t="s">
        <v>1869</v>
      </c>
    </row>
    <row r="3196" spans="1:7">
      <c r="A3196" t="s">
        <v>7292</v>
      </c>
      <c r="B3196">
        <v>210</v>
      </c>
      <c r="C3196" t="s">
        <v>7293</v>
      </c>
      <c r="D3196" t="s">
        <v>7294</v>
      </c>
      <c r="F3196" t="s">
        <v>1838</v>
      </c>
      <c r="G3196" t="s">
        <v>1869</v>
      </c>
    </row>
    <row r="3197" spans="1:7">
      <c r="A3197" t="s">
        <v>7295</v>
      </c>
      <c r="B3197">
        <v>210</v>
      </c>
      <c r="C3197" t="s">
        <v>7296</v>
      </c>
      <c r="D3197" t="s">
        <v>7297</v>
      </c>
      <c r="F3197" t="s">
        <v>1838</v>
      </c>
      <c r="G3197" t="s">
        <v>1869</v>
      </c>
    </row>
    <row r="3198" spans="1:7">
      <c r="A3198" t="s">
        <v>7298</v>
      </c>
      <c r="B3198">
        <v>210</v>
      </c>
      <c r="C3198" t="s">
        <v>7299</v>
      </c>
      <c r="D3198" t="s">
        <v>7300</v>
      </c>
      <c r="F3198" t="s">
        <v>1838</v>
      </c>
      <c r="G3198" t="s">
        <v>1869</v>
      </c>
    </row>
    <row r="3199" spans="1:7">
      <c r="A3199" t="s">
        <v>7301</v>
      </c>
      <c r="B3199">
        <v>210</v>
      </c>
      <c r="C3199" t="s">
        <v>7302</v>
      </c>
      <c r="D3199" t="s">
        <v>7303</v>
      </c>
      <c r="F3199" t="s">
        <v>1838</v>
      </c>
      <c r="G3199" t="s">
        <v>1748</v>
      </c>
    </row>
    <row r="3200" spans="1:7">
      <c r="A3200" t="s">
        <v>7304</v>
      </c>
      <c r="B3200">
        <v>210</v>
      </c>
      <c r="C3200" t="s">
        <v>7305</v>
      </c>
      <c r="D3200" t="s">
        <v>7306</v>
      </c>
      <c r="F3200" t="s">
        <v>1838</v>
      </c>
      <c r="G3200" t="s">
        <v>1869</v>
      </c>
    </row>
    <row r="3201" spans="1:7">
      <c r="A3201" t="s">
        <v>7307</v>
      </c>
      <c r="B3201">
        <v>210</v>
      </c>
      <c r="C3201" t="s">
        <v>7308</v>
      </c>
      <c r="D3201" t="s">
        <v>7309</v>
      </c>
      <c r="F3201" t="s">
        <v>1838</v>
      </c>
      <c r="G3201" t="s">
        <v>1869</v>
      </c>
    </row>
    <row r="3202" spans="1:7">
      <c r="A3202" t="s">
        <v>7310</v>
      </c>
      <c r="B3202">
        <v>210</v>
      </c>
      <c r="C3202" t="s">
        <v>7311</v>
      </c>
      <c r="D3202" t="s">
        <v>7312</v>
      </c>
      <c r="F3202" t="s">
        <v>1838</v>
      </c>
      <c r="G3202" t="s">
        <v>1748</v>
      </c>
    </row>
    <row r="3203" spans="1:7">
      <c r="A3203" t="s">
        <v>7313</v>
      </c>
      <c r="B3203">
        <v>210</v>
      </c>
      <c r="C3203" t="s">
        <v>7314</v>
      </c>
      <c r="D3203" t="s">
        <v>7315</v>
      </c>
      <c r="F3203" t="s">
        <v>1838</v>
      </c>
      <c r="G3203" t="s">
        <v>1748</v>
      </c>
    </row>
    <row r="3204" spans="1:7">
      <c r="A3204" t="s">
        <v>7316</v>
      </c>
      <c r="B3204">
        <v>210</v>
      </c>
      <c r="C3204" t="s">
        <v>7317</v>
      </c>
      <c r="D3204" t="s">
        <v>7318</v>
      </c>
      <c r="F3204" t="s">
        <v>1838</v>
      </c>
      <c r="G3204" t="s">
        <v>1869</v>
      </c>
    </row>
    <row r="3205" spans="1:7">
      <c r="A3205" t="s">
        <v>7319</v>
      </c>
      <c r="B3205">
        <v>210</v>
      </c>
      <c r="C3205" t="s">
        <v>7320</v>
      </c>
      <c r="D3205" t="s">
        <v>7321</v>
      </c>
      <c r="F3205" t="s">
        <v>1838</v>
      </c>
      <c r="G3205" t="s">
        <v>1869</v>
      </c>
    </row>
    <row r="3206" spans="1:7">
      <c r="A3206" t="s">
        <v>7322</v>
      </c>
      <c r="B3206">
        <v>210</v>
      </c>
      <c r="C3206" t="s">
        <v>7323</v>
      </c>
      <c r="D3206" t="s">
        <v>7324</v>
      </c>
      <c r="F3206" t="s">
        <v>1838</v>
      </c>
      <c r="G3206" t="s">
        <v>1869</v>
      </c>
    </row>
    <row r="3207" spans="1:7">
      <c r="A3207" t="s">
        <v>7325</v>
      </c>
      <c r="B3207">
        <v>210</v>
      </c>
      <c r="C3207" t="s">
        <v>7326</v>
      </c>
      <c r="D3207" t="s">
        <v>7327</v>
      </c>
      <c r="F3207" t="s">
        <v>1838</v>
      </c>
      <c r="G3207" t="s">
        <v>1869</v>
      </c>
    </row>
    <row r="3208" spans="1:7">
      <c r="A3208" t="s">
        <v>7328</v>
      </c>
      <c r="B3208">
        <v>210</v>
      </c>
      <c r="C3208" t="s">
        <v>7329</v>
      </c>
      <c r="D3208" t="s">
        <v>7330</v>
      </c>
      <c r="F3208" t="s">
        <v>1838</v>
      </c>
      <c r="G3208" t="s">
        <v>1869</v>
      </c>
    </row>
    <row r="3209" spans="1:7">
      <c r="A3209" t="s">
        <v>7331</v>
      </c>
      <c r="B3209">
        <v>210</v>
      </c>
      <c r="C3209" t="s">
        <v>7332</v>
      </c>
      <c r="D3209" t="s">
        <v>7333</v>
      </c>
      <c r="F3209" t="s">
        <v>1838</v>
      </c>
      <c r="G3209" t="s">
        <v>1748</v>
      </c>
    </row>
    <row r="3210" spans="1:7">
      <c r="A3210" t="s">
        <v>7334</v>
      </c>
      <c r="B3210">
        <v>210</v>
      </c>
      <c r="C3210" t="s">
        <v>7335</v>
      </c>
      <c r="D3210" t="s">
        <v>7336</v>
      </c>
      <c r="F3210" t="s">
        <v>1838</v>
      </c>
      <c r="G3210" t="s">
        <v>1869</v>
      </c>
    </row>
    <row r="3211" spans="1:7">
      <c r="A3211" t="s">
        <v>7337</v>
      </c>
      <c r="B3211">
        <v>210</v>
      </c>
      <c r="C3211" t="s">
        <v>7338</v>
      </c>
      <c r="F3211" t="s">
        <v>1838</v>
      </c>
      <c r="G3211" t="s">
        <v>1748</v>
      </c>
    </row>
    <row r="3212" spans="1:7">
      <c r="A3212" t="s">
        <v>7339</v>
      </c>
      <c r="B3212">
        <v>210</v>
      </c>
      <c r="C3212" t="s">
        <v>7340</v>
      </c>
      <c r="D3212" t="s">
        <v>7341</v>
      </c>
      <c r="F3212" t="s">
        <v>1838</v>
      </c>
      <c r="G3212" t="s">
        <v>1748</v>
      </c>
    </row>
    <row r="3213" spans="1:8">
      <c r="A3213" t="s">
        <v>7342</v>
      </c>
      <c r="B3213">
        <v>210</v>
      </c>
      <c r="C3213" t="s">
        <v>7343</v>
      </c>
      <c r="F3213" t="s">
        <v>1747</v>
      </c>
      <c r="G3213" t="s">
        <v>1748</v>
      </c>
      <c r="H3213" t="s">
        <v>1896</v>
      </c>
    </row>
    <row r="3214" spans="1:8">
      <c r="A3214" t="s">
        <v>1399</v>
      </c>
      <c r="B3214">
        <v>210</v>
      </c>
      <c r="C3214" t="s">
        <v>7344</v>
      </c>
      <c r="D3214" t="s">
        <v>3320</v>
      </c>
      <c r="F3214" t="s">
        <v>1838</v>
      </c>
      <c r="G3214" t="s">
        <v>1869</v>
      </c>
      <c r="H3214" t="s">
        <v>1870</v>
      </c>
    </row>
    <row r="3215" spans="1:8">
      <c r="A3215" t="s">
        <v>1402</v>
      </c>
      <c r="B3215">
        <v>210</v>
      </c>
      <c r="C3215" t="s">
        <v>7345</v>
      </c>
      <c r="D3215" t="s">
        <v>3320</v>
      </c>
      <c r="F3215" t="s">
        <v>1838</v>
      </c>
      <c r="G3215" t="s">
        <v>1869</v>
      </c>
      <c r="H3215" t="s">
        <v>1870</v>
      </c>
    </row>
    <row r="3216" spans="1:8">
      <c r="A3216" t="s">
        <v>7346</v>
      </c>
      <c r="B3216">
        <v>210</v>
      </c>
      <c r="C3216" t="s">
        <v>7347</v>
      </c>
      <c r="D3216" t="s">
        <v>3320</v>
      </c>
      <c r="F3216" t="s">
        <v>1838</v>
      </c>
      <c r="G3216" t="s">
        <v>1869</v>
      </c>
      <c r="H3216" t="s">
        <v>1870</v>
      </c>
    </row>
    <row r="3217" spans="1:8">
      <c r="A3217" t="s">
        <v>1404</v>
      </c>
      <c r="B3217">
        <v>210</v>
      </c>
      <c r="C3217" t="s">
        <v>7348</v>
      </c>
      <c r="D3217" t="s">
        <v>3320</v>
      </c>
      <c r="F3217" t="s">
        <v>1838</v>
      </c>
      <c r="G3217" t="s">
        <v>1869</v>
      </c>
      <c r="H3217" t="s">
        <v>1870</v>
      </c>
    </row>
    <row r="3218" spans="1:8">
      <c r="A3218" t="s">
        <v>7349</v>
      </c>
      <c r="B3218">
        <v>210</v>
      </c>
      <c r="C3218" t="s">
        <v>7350</v>
      </c>
      <c r="D3218" t="s">
        <v>4548</v>
      </c>
      <c r="F3218" t="s">
        <v>1838</v>
      </c>
      <c r="G3218" t="s">
        <v>1869</v>
      </c>
      <c r="H3218" t="s">
        <v>1870</v>
      </c>
    </row>
    <row r="3219" spans="1:7">
      <c r="A3219" t="s">
        <v>7351</v>
      </c>
      <c r="B3219">
        <v>210</v>
      </c>
      <c r="C3219" t="s">
        <v>7352</v>
      </c>
      <c r="D3219" t="s">
        <v>7353</v>
      </c>
      <c r="F3219" t="s">
        <v>1838</v>
      </c>
      <c r="G3219" t="s">
        <v>1869</v>
      </c>
    </row>
    <row r="3220" spans="1:7">
      <c r="A3220" t="s">
        <v>7354</v>
      </c>
      <c r="B3220">
        <v>210</v>
      </c>
      <c r="C3220" t="s">
        <v>7355</v>
      </c>
      <c r="F3220" t="s">
        <v>1838</v>
      </c>
      <c r="G3220" t="s">
        <v>1869</v>
      </c>
    </row>
    <row r="3221" spans="1:8">
      <c r="A3221" t="s">
        <v>7356</v>
      </c>
      <c r="B3221">
        <v>210</v>
      </c>
      <c r="C3221" t="s">
        <v>7357</v>
      </c>
      <c r="D3221" t="s">
        <v>5334</v>
      </c>
      <c r="F3221" t="s">
        <v>1838</v>
      </c>
      <c r="G3221" t="s">
        <v>1869</v>
      </c>
      <c r="H3221" t="s">
        <v>1870</v>
      </c>
    </row>
    <row r="3222" spans="1:8">
      <c r="A3222" t="s">
        <v>1407</v>
      </c>
      <c r="B3222">
        <v>210</v>
      </c>
      <c r="C3222" t="s">
        <v>7358</v>
      </c>
      <c r="D3222" t="s">
        <v>4548</v>
      </c>
      <c r="F3222" t="s">
        <v>1838</v>
      </c>
      <c r="G3222" t="s">
        <v>1869</v>
      </c>
      <c r="H3222" t="s">
        <v>1870</v>
      </c>
    </row>
    <row r="3223" spans="1:7">
      <c r="A3223" t="s">
        <v>7359</v>
      </c>
      <c r="B3223">
        <v>210</v>
      </c>
      <c r="C3223" t="s">
        <v>7360</v>
      </c>
      <c r="F3223" t="s">
        <v>1838</v>
      </c>
      <c r="G3223" t="s">
        <v>1748</v>
      </c>
    </row>
    <row r="3224" spans="1:8">
      <c r="A3224" t="s">
        <v>7361</v>
      </c>
      <c r="B3224">
        <v>210</v>
      </c>
      <c r="C3224" t="s">
        <v>7362</v>
      </c>
      <c r="D3224" t="s">
        <v>7363</v>
      </c>
      <c r="F3224" t="s">
        <v>1838</v>
      </c>
      <c r="G3224" t="s">
        <v>1869</v>
      </c>
      <c r="H3224" t="s">
        <v>1870</v>
      </c>
    </row>
    <row r="3225" spans="1:8">
      <c r="A3225" t="s">
        <v>1409</v>
      </c>
      <c r="B3225">
        <v>210</v>
      </c>
      <c r="C3225" t="s">
        <v>7364</v>
      </c>
      <c r="F3225" t="s">
        <v>1838</v>
      </c>
      <c r="G3225" t="s">
        <v>1748</v>
      </c>
      <c r="H3225" t="s">
        <v>1896</v>
      </c>
    </row>
    <row r="3226" spans="1:8">
      <c r="A3226" t="s">
        <v>7365</v>
      </c>
      <c r="B3226">
        <v>210</v>
      </c>
      <c r="C3226" t="s">
        <v>7366</v>
      </c>
      <c r="D3226" t="s">
        <v>3320</v>
      </c>
      <c r="F3226" t="s">
        <v>1838</v>
      </c>
      <c r="G3226" t="s">
        <v>1869</v>
      </c>
      <c r="H3226" t="s">
        <v>1870</v>
      </c>
    </row>
    <row r="3227" spans="1:8">
      <c r="A3227" t="s">
        <v>1411</v>
      </c>
      <c r="B3227">
        <v>210</v>
      </c>
      <c r="C3227" t="s">
        <v>7367</v>
      </c>
      <c r="D3227" t="s">
        <v>3320</v>
      </c>
      <c r="F3227" t="s">
        <v>1838</v>
      </c>
      <c r="G3227" t="s">
        <v>1869</v>
      </c>
      <c r="H3227" t="s">
        <v>1870</v>
      </c>
    </row>
    <row r="3228" spans="1:8">
      <c r="A3228" t="s">
        <v>7368</v>
      </c>
      <c r="B3228">
        <v>210</v>
      </c>
      <c r="C3228" t="s">
        <v>7369</v>
      </c>
      <c r="D3228" t="s">
        <v>3320</v>
      </c>
      <c r="F3228" t="s">
        <v>1838</v>
      </c>
      <c r="G3228" t="s">
        <v>1869</v>
      </c>
      <c r="H3228" t="s">
        <v>1870</v>
      </c>
    </row>
    <row r="3229" spans="1:8">
      <c r="A3229" t="s">
        <v>7370</v>
      </c>
      <c r="B3229">
        <v>210</v>
      </c>
      <c r="C3229" t="s">
        <v>7371</v>
      </c>
      <c r="D3229" t="s">
        <v>3320</v>
      </c>
      <c r="F3229" t="s">
        <v>1838</v>
      </c>
      <c r="G3229" t="s">
        <v>1869</v>
      </c>
      <c r="H3229" t="s">
        <v>1870</v>
      </c>
    </row>
    <row r="3230" spans="1:8">
      <c r="A3230" t="s">
        <v>7372</v>
      </c>
      <c r="B3230">
        <v>210</v>
      </c>
      <c r="C3230" t="s">
        <v>7373</v>
      </c>
      <c r="D3230" t="s">
        <v>3320</v>
      </c>
      <c r="F3230" t="s">
        <v>1838</v>
      </c>
      <c r="G3230" t="s">
        <v>1869</v>
      </c>
      <c r="H3230" t="s">
        <v>1870</v>
      </c>
    </row>
    <row r="3231" spans="1:8">
      <c r="A3231" t="s">
        <v>7374</v>
      </c>
      <c r="B3231">
        <v>210</v>
      </c>
      <c r="C3231" t="s">
        <v>7375</v>
      </c>
      <c r="D3231" t="s">
        <v>4548</v>
      </c>
      <c r="F3231" t="s">
        <v>1838</v>
      </c>
      <c r="G3231" t="s">
        <v>1869</v>
      </c>
      <c r="H3231" t="s">
        <v>1870</v>
      </c>
    </row>
    <row r="3232" spans="1:7">
      <c r="A3232" t="s">
        <v>7376</v>
      </c>
      <c r="B3232">
        <v>210</v>
      </c>
      <c r="C3232" t="s">
        <v>7377</v>
      </c>
      <c r="F3232" t="s">
        <v>1747</v>
      </c>
      <c r="G3232" t="s">
        <v>1748</v>
      </c>
    </row>
    <row r="3233" spans="1:8">
      <c r="A3233" t="s">
        <v>1420</v>
      </c>
      <c r="B3233">
        <v>210</v>
      </c>
      <c r="C3233" t="s">
        <v>7378</v>
      </c>
      <c r="D3233" t="s">
        <v>3320</v>
      </c>
      <c r="F3233" t="s">
        <v>1838</v>
      </c>
      <c r="G3233" t="s">
        <v>1869</v>
      </c>
      <c r="H3233" t="s">
        <v>1870</v>
      </c>
    </row>
    <row r="3234" spans="1:8">
      <c r="A3234" t="s">
        <v>7379</v>
      </c>
      <c r="B3234">
        <v>210</v>
      </c>
      <c r="C3234" t="s">
        <v>7380</v>
      </c>
      <c r="D3234" t="s">
        <v>5147</v>
      </c>
      <c r="F3234" t="s">
        <v>1838</v>
      </c>
      <c r="G3234" t="s">
        <v>1869</v>
      </c>
      <c r="H3234" t="s">
        <v>3991</v>
      </c>
    </row>
    <row r="3235" spans="1:7">
      <c r="A3235" t="s">
        <v>7381</v>
      </c>
      <c r="B3235">
        <v>210</v>
      </c>
      <c r="C3235" t="s">
        <v>7382</v>
      </c>
      <c r="D3235" t="s">
        <v>7383</v>
      </c>
      <c r="F3235" t="s">
        <v>1838</v>
      </c>
      <c r="G3235" t="s">
        <v>1869</v>
      </c>
    </row>
    <row r="3236" spans="1:8">
      <c r="A3236" t="s">
        <v>7384</v>
      </c>
      <c r="B3236">
        <v>210</v>
      </c>
      <c r="C3236" t="s">
        <v>7385</v>
      </c>
      <c r="F3236" t="s">
        <v>1747</v>
      </c>
      <c r="G3236" t="s">
        <v>1748</v>
      </c>
      <c r="H3236" t="s">
        <v>1896</v>
      </c>
    </row>
    <row r="3237" spans="1:7">
      <c r="A3237" t="s">
        <v>7386</v>
      </c>
      <c r="B3237">
        <v>210</v>
      </c>
      <c r="C3237" t="s">
        <v>7387</v>
      </c>
      <c r="F3237" t="s">
        <v>1747</v>
      </c>
      <c r="G3237" t="s">
        <v>1748</v>
      </c>
    </row>
    <row r="3238" spans="1:7">
      <c r="A3238" t="s">
        <v>7388</v>
      </c>
      <c r="B3238">
        <v>210</v>
      </c>
      <c r="C3238" t="s">
        <v>7389</v>
      </c>
      <c r="D3238">
        <v>5008100316</v>
      </c>
      <c r="F3238" t="s">
        <v>1838</v>
      </c>
      <c r="G3238" t="s">
        <v>1869</v>
      </c>
    </row>
    <row r="3239" spans="1:7">
      <c r="A3239" t="s">
        <v>7390</v>
      </c>
      <c r="B3239">
        <v>210</v>
      </c>
      <c r="C3239" t="s">
        <v>7391</v>
      </c>
      <c r="D3239" t="s">
        <v>7392</v>
      </c>
      <c r="F3239" t="s">
        <v>1838</v>
      </c>
      <c r="G3239" t="s">
        <v>1869</v>
      </c>
    </row>
    <row r="3240" spans="1:8">
      <c r="A3240" t="s">
        <v>7393</v>
      </c>
      <c r="B3240">
        <v>210</v>
      </c>
      <c r="C3240" t="s">
        <v>7394</v>
      </c>
      <c r="D3240" t="s">
        <v>7395</v>
      </c>
      <c r="F3240" t="s">
        <v>1838</v>
      </c>
      <c r="G3240" t="s">
        <v>1869</v>
      </c>
      <c r="H3240" t="s">
        <v>3326</v>
      </c>
    </row>
    <row r="3241" spans="1:7">
      <c r="A3241" t="s">
        <v>7396</v>
      </c>
      <c r="B3241">
        <v>210</v>
      </c>
      <c r="C3241" t="s">
        <v>7397</v>
      </c>
      <c r="D3241" t="s">
        <v>7398</v>
      </c>
      <c r="F3241" t="s">
        <v>1838</v>
      </c>
      <c r="G3241" t="s">
        <v>1869</v>
      </c>
    </row>
    <row r="3242" spans="1:8">
      <c r="A3242" t="s">
        <v>1422</v>
      </c>
      <c r="B3242">
        <v>210</v>
      </c>
      <c r="C3242" t="s">
        <v>7399</v>
      </c>
      <c r="D3242" t="s">
        <v>3320</v>
      </c>
      <c r="F3242" t="s">
        <v>1838</v>
      </c>
      <c r="G3242" t="s">
        <v>1748</v>
      </c>
      <c r="H3242" t="s">
        <v>1896</v>
      </c>
    </row>
    <row r="3243" spans="1:8">
      <c r="A3243" t="s">
        <v>1423</v>
      </c>
      <c r="B3243">
        <v>210</v>
      </c>
      <c r="C3243" t="s">
        <v>7400</v>
      </c>
      <c r="F3243" t="s">
        <v>1838</v>
      </c>
      <c r="G3243" t="s">
        <v>1748</v>
      </c>
      <c r="H3243" t="s">
        <v>1896</v>
      </c>
    </row>
    <row r="3244" spans="1:8">
      <c r="A3244" t="s">
        <v>1424</v>
      </c>
      <c r="B3244">
        <v>210</v>
      </c>
      <c r="C3244" t="s">
        <v>7401</v>
      </c>
      <c r="F3244" t="s">
        <v>1838</v>
      </c>
      <c r="G3244" t="s">
        <v>1748</v>
      </c>
      <c r="H3244" t="s">
        <v>1896</v>
      </c>
    </row>
    <row r="3245" spans="1:8">
      <c r="A3245" t="s">
        <v>1425</v>
      </c>
      <c r="B3245">
        <v>210</v>
      </c>
      <c r="C3245" t="s">
        <v>7402</v>
      </c>
      <c r="D3245" t="s">
        <v>4190</v>
      </c>
      <c r="F3245" t="s">
        <v>1838</v>
      </c>
      <c r="G3245" t="s">
        <v>1748</v>
      </c>
      <c r="H3245" t="s">
        <v>1896</v>
      </c>
    </row>
    <row r="3246" spans="1:8">
      <c r="A3246" t="s">
        <v>1425</v>
      </c>
      <c r="B3246">
        <v>230</v>
      </c>
      <c r="C3246" t="s">
        <v>7402</v>
      </c>
      <c r="D3246" t="s">
        <v>4190</v>
      </c>
      <c r="F3246" t="s">
        <v>1838</v>
      </c>
      <c r="G3246" t="s">
        <v>1748</v>
      </c>
      <c r="H3246" t="s">
        <v>1896</v>
      </c>
    </row>
    <row r="3247" spans="1:8">
      <c r="A3247" t="s">
        <v>7403</v>
      </c>
      <c r="B3247">
        <v>210</v>
      </c>
      <c r="C3247" t="s">
        <v>7404</v>
      </c>
      <c r="D3247" t="s">
        <v>7405</v>
      </c>
      <c r="F3247" t="s">
        <v>1838</v>
      </c>
      <c r="G3247" t="s">
        <v>1748</v>
      </c>
      <c r="H3247" t="s">
        <v>1896</v>
      </c>
    </row>
    <row r="3248" spans="1:8">
      <c r="A3248" t="s">
        <v>7403</v>
      </c>
      <c r="B3248">
        <v>230</v>
      </c>
      <c r="C3248" t="s">
        <v>7404</v>
      </c>
      <c r="D3248" t="s">
        <v>7405</v>
      </c>
      <c r="F3248" t="s">
        <v>1838</v>
      </c>
      <c r="G3248" t="s">
        <v>1748</v>
      </c>
      <c r="H3248" t="s">
        <v>1896</v>
      </c>
    </row>
    <row r="3249" spans="1:8">
      <c r="A3249" t="s">
        <v>7406</v>
      </c>
      <c r="B3249">
        <v>210</v>
      </c>
      <c r="C3249" t="s">
        <v>7407</v>
      </c>
      <c r="D3249" t="s">
        <v>4190</v>
      </c>
      <c r="F3249" t="s">
        <v>1838</v>
      </c>
      <c r="G3249" t="s">
        <v>1748</v>
      </c>
      <c r="H3249" t="s">
        <v>1896</v>
      </c>
    </row>
    <row r="3250" spans="1:8">
      <c r="A3250" t="s">
        <v>7406</v>
      </c>
      <c r="B3250">
        <v>230</v>
      </c>
      <c r="C3250" t="s">
        <v>7407</v>
      </c>
      <c r="D3250" t="s">
        <v>4190</v>
      </c>
      <c r="F3250" t="s">
        <v>1838</v>
      </c>
      <c r="G3250" t="s">
        <v>1748</v>
      </c>
      <c r="H3250" t="s">
        <v>1896</v>
      </c>
    </row>
    <row r="3251" spans="1:8">
      <c r="A3251" t="s">
        <v>1429</v>
      </c>
      <c r="B3251">
        <v>210</v>
      </c>
      <c r="C3251" t="s">
        <v>7408</v>
      </c>
      <c r="D3251" t="s">
        <v>4022</v>
      </c>
      <c r="F3251" t="s">
        <v>1838</v>
      </c>
      <c r="G3251" t="s">
        <v>1869</v>
      </c>
      <c r="H3251" t="s">
        <v>1870</v>
      </c>
    </row>
    <row r="3252" spans="1:8">
      <c r="A3252" t="s">
        <v>1430</v>
      </c>
      <c r="B3252">
        <v>210</v>
      </c>
      <c r="C3252" t="s">
        <v>7409</v>
      </c>
      <c r="D3252" t="s">
        <v>3320</v>
      </c>
      <c r="F3252" t="s">
        <v>1838</v>
      </c>
      <c r="G3252" t="s">
        <v>1869</v>
      </c>
      <c r="H3252" t="s">
        <v>1870</v>
      </c>
    </row>
    <row r="3253" spans="1:8">
      <c r="A3253" t="s">
        <v>1431</v>
      </c>
      <c r="B3253">
        <v>210</v>
      </c>
      <c r="C3253" t="s">
        <v>7410</v>
      </c>
      <c r="D3253" t="s">
        <v>3320</v>
      </c>
      <c r="F3253" t="s">
        <v>1838</v>
      </c>
      <c r="G3253" t="s">
        <v>1869</v>
      </c>
      <c r="H3253" t="s">
        <v>1870</v>
      </c>
    </row>
    <row r="3254" spans="1:8">
      <c r="A3254" t="s">
        <v>1432</v>
      </c>
      <c r="B3254">
        <v>210</v>
      </c>
      <c r="C3254" t="s">
        <v>7411</v>
      </c>
      <c r="D3254" t="s">
        <v>7412</v>
      </c>
      <c r="F3254" t="s">
        <v>1838</v>
      </c>
      <c r="G3254" t="s">
        <v>1748</v>
      </c>
      <c r="H3254" t="s">
        <v>1896</v>
      </c>
    </row>
    <row r="3255" spans="1:8">
      <c r="A3255" t="s">
        <v>1432</v>
      </c>
      <c r="B3255">
        <v>230</v>
      </c>
      <c r="C3255" t="s">
        <v>7411</v>
      </c>
      <c r="D3255" t="s">
        <v>7412</v>
      </c>
      <c r="F3255" t="s">
        <v>1838</v>
      </c>
      <c r="G3255" t="s">
        <v>1748</v>
      </c>
      <c r="H3255" t="s">
        <v>1896</v>
      </c>
    </row>
    <row r="3256" spans="1:7">
      <c r="A3256" t="s">
        <v>7413</v>
      </c>
      <c r="B3256">
        <v>210</v>
      </c>
      <c r="C3256" t="s">
        <v>7414</v>
      </c>
      <c r="D3256" t="s">
        <v>7415</v>
      </c>
      <c r="F3256" t="s">
        <v>1838</v>
      </c>
      <c r="G3256" t="s">
        <v>1869</v>
      </c>
    </row>
    <row r="3257" spans="1:7">
      <c r="A3257" t="s">
        <v>1433</v>
      </c>
      <c r="B3257">
        <v>210</v>
      </c>
      <c r="C3257" t="s">
        <v>7416</v>
      </c>
      <c r="D3257" t="s">
        <v>7417</v>
      </c>
      <c r="F3257" t="s">
        <v>1838</v>
      </c>
      <c r="G3257" t="s">
        <v>1869</v>
      </c>
    </row>
    <row r="3258" spans="1:8">
      <c r="A3258" t="s">
        <v>7418</v>
      </c>
      <c r="B3258">
        <v>230</v>
      </c>
      <c r="C3258" t="s">
        <v>7419</v>
      </c>
      <c r="F3258" t="s">
        <v>1747</v>
      </c>
      <c r="G3258" t="s">
        <v>1748</v>
      </c>
      <c r="H3258" t="s">
        <v>1773</v>
      </c>
    </row>
    <row r="3259" spans="1:8">
      <c r="A3259" t="s">
        <v>7420</v>
      </c>
      <c r="B3259">
        <v>210</v>
      </c>
      <c r="C3259" t="s">
        <v>7421</v>
      </c>
      <c r="F3259" t="s">
        <v>1747</v>
      </c>
      <c r="G3259" t="s">
        <v>1748</v>
      </c>
      <c r="H3259" t="s">
        <v>2993</v>
      </c>
    </row>
    <row r="3260" spans="1:8">
      <c r="A3260" t="s">
        <v>7420</v>
      </c>
      <c r="B3260">
        <v>230</v>
      </c>
      <c r="C3260" t="s">
        <v>7421</v>
      </c>
      <c r="F3260" t="s">
        <v>1747</v>
      </c>
      <c r="G3260" t="s">
        <v>1869</v>
      </c>
      <c r="H3260" t="s">
        <v>2993</v>
      </c>
    </row>
    <row r="3261" spans="1:8">
      <c r="A3261" t="s">
        <v>7422</v>
      </c>
      <c r="B3261">
        <v>210</v>
      </c>
      <c r="C3261" t="s">
        <v>7423</v>
      </c>
      <c r="F3261" t="s">
        <v>1747</v>
      </c>
      <c r="G3261" t="s">
        <v>1748</v>
      </c>
      <c r="H3261" t="s">
        <v>2993</v>
      </c>
    </row>
    <row r="3262" spans="1:8">
      <c r="A3262" t="s">
        <v>7422</v>
      </c>
      <c r="B3262">
        <v>230</v>
      </c>
      <c r="C3262" t="s">
        <v>7423</v>
      </c>
      <c r="F3262" t="s">
        <v>1747</v>
      </c>
      <c r="G3262" t="s">
        <v>1869</v>
      </c>
      <c r="H3262" t="s">
        <v>2993</v>
      </c>
    </row>
    <row r="3263" spans="1:8">
      <c r="A3263" t="s">
        <v>7424</v>
      </c>
      <c r="B3263">
        <v>210</v>
      </c>
      <c r="C3263" t="s">
        <v>7425</v>
      </c>
      <c r="F3263" t="s">
        <v>1747</v>
      </c>
      <c r="G3263" t="s">
        <v>1748</v>
      </c>
      <c r="H3263" t="s">
        <v>2993</v>
      </c>
    </row>
    <row r="3264" spans="1:8">
      <c r="A3264" t="s">
        <v>7424</v>
      </c>
      <c r="B3264">
        <v>230</v>
      </c>
      <c r="C3264" t="s">
        <v>7425</v>
      </c>
      <c r="F3264" t="s">
        <v>1747</v>
      </c>
      <c r="G3264" t="s">
        <v>1869</v>
      </c>
      <c r="H3264" t="s">
        <v>2993</v>
      </c>
    </row>
    <row r="3265" spans="1:8">
      <c r="A3265" t="s">
        <v>7426</v>
      </c>
      <c r="B3265">
        <v>210</v>
      </c>
      <c r="C3265" t="s">
        <v>7427</v>
      </c>
      <c r="F3265" t="s">
        <v>1747</v>
      </c>
      <c r="G3265" t="s">
        <v>1748</v>
      </c>
      <c r="H3265" t="s">
        <v>2993</v>
      </c>
    </row>
    <row r="3266" spans="1:8">
      <c r="A3266" t="s">
        <v>7426</v>
      </c>
      <c r="B3266">
        <v>230</v>
      </c>
      <c r="C3266" t="s">
        <v>7427</v>
      </c>
      <c r="F3266" t="s">
        <v>1747</v>
      </c>
      <c r="G3266" t="s">
        <v>1869</v>
      </c>
      <c r="H3266" t="s">
        <v>2993</v>
      </c>
    </row>
    <row r="3267" spans="1:8">
      <c r="A3267" t="s">
        <v>7428</v>
      </c>
      <c r="B3267">
        <v>210</v>
      </c>
      <c r="C3267" t="s">
        <v>7429</v>
      </c>
      <c r="F3267" t="s">
        <v>1747</v>
      </c>
      <c r="G3267" t="s">
        <v>1748</v>
      </c>
      <c r="H3267" t="s">
        <v>2993</v>
      </c>
    </row>
    <row r="3268" spans="1:8">
      <c r="A3268" t="s">
        <v>7428</v>
      </c>
      <c r="B3268">
        <v>230</v>
      </c>
      <c r="C3268" t="s">
        <v>7429</v>
      </c>
      <c r="F3268" t="s">
        <v>1747</v>
      </c>
      <c r="G3268" t="s">
        <v>1869</v>
      </c>
      <c r="H3268" t="s">
        <v>2993</v>
      </c>
    </row>
    <row r="3269" spans="1:8">
      <c r="A3269" t="s">
        <v>7430</v>
      </c>
      <c r="B3269">
        <v>210</v>
      </c>
      <c r="C3269" t="s">
        <v>7431</v>
      </c>
      <c r="F3269" t="s">
        <v>1747</v>
      </c>
      <c r="G3269" t="s">
        <v>1748</v>
      </c>
      <c r="H3269" t="s">
        <v>2993</v>
      </c>
    </row>
    <row r="3270" spans="1:8">
      <c r="A3270" t="s">
        <v>7430</v>
      </c>
      <c r="B3270">
        <v>230</v>
      </c>
      <c r="C3270" t="s">
        <v>7431</v>
      </c>
      <c r="F3270" t="s">
        <v>1747</v>
      </c>
      <c r="G3270" t="s">
        <v>1869</v>
      </c>
      <c r="H3270" t="s">
        <v>2993</v>
      </c>
    </row>
    <row r="3271" spans="1:8">
      <c r="A3271" t="s">
        <v>7432</v>
      </c>
      <c r="B3271">
        <v>210</v>
      </c>
      <c r="C3271" t="s">
        <v>7433</v>
      </c>
      <c r="F3271" t="s">
        <v>1747</v>
      </c>
      <c r="G3271" t="s">
        <v>1748</v>
      </c>
      <c r="H3271" t="s">
        <v>2993</v>
      </c>
    </row>
    <row r="3272" spans="1:8">
      <c r="A3272" t="s">
        <v>7432</v>
      </c>
      <c r="B3272">
        <v>230</v>
      </c>
      <c r="C3272" t="s">
        <v>7433</v>
      </c>
      <c r="F3272" t="s">
        <v>1747</v>
      </c>
      <c r="G3272" t="s">
        <v>1869</v>
      </c>
      <c r="H3272" t="s">
        <v>2993</v>
      </c>
    </row>
    <row r="3273" spans="1:8">
      <c r="A3273" t="s">
        <v>7434</v>
      </c>
      <c r="B3273">
        <v>230</v>
      </c>
      <c r="C3273" t="s">
        <v>7435</v>
      </c>
      <c r="F3273" t="s">
        <v>1747</v>
      </c>
      <c r="G3273" t="s">
        <v>1869</v>
      </c>
      <c r="H3273" t="s">
        <v>5856</v>
      </c>
    </row>
    <row r="3274" spans="1:8">
      <c r="A3274" t="s">
        <v>7436</v>
      </c>
      <c r="B3274">
        <v>230</v>
      </c>
      <c r="C3274" t="s">
        <v>7437</v>
      </c>
      <c r="F3274" t="s">
        <v>1747</v>
      </c>
      <c r="G3274" t="s">
        <v>1869</v>
      </c>
      <c r="H3274" t="s">
        <v>5856</v>
      </c>
    </row>
    <row r="3275" spans="1:8">
      <c r="A3275" t="s">
        <v>7438</v>
      </c>
      <c r="B3275">
        <v>230</v>
      </c>
      <c r="C3275" t="s">
        <v>7439</v>
      </c>
      <c r="F3275" t="s">
        <v>1747</v>
      </c>
      <c r="G3275" t="s">
        <v>1748</v>
      </c>
      <c r="H3275" t="s">
        <v>1773</v>
      </c>
    </row>
    <row r="3276" spans="1:8">
      <c r="A3276" t="s">
        <v>7440</v>
      </c>
      <c r="B3276">
        <v>230</v>
      </c>
      <c r="C3276" t="s">
        <v>7441</v>
      </c>
      <c r="F3276" t="s">
        <v>1747</v>
      </c>
      <c r="G3276" t="s">
        <v>1748</v>
      </c>
      <c r="H3276" t="s">
        <v>1773</v>
      </c>
    </row>
    <row r="3277" spans="1:8">
      <c r="A3277" t="s">
        <v>7442</v>
      </c>
      <c r="B3277">
        <v>230</v>
      </c>
      <c r="C3277" t="s">
        <v>7443</v>
      </c>
      <c r="F3277" t="s">
        <v>1747</v>
      </c>
      <c r="G3277" t="s">
        <v>1748</v>
      </c>
      <c r="H3277" t="s">
        <v>1773</v>
      </c>
    </row>
    <row r="3278" spans="1:8">
      <c r="A3278" t="s">
        <v>7444</v>
      </c>
      <c r="B3278">
        <v>230</v>
      </c>
      <c r="C3278" t="s">
        <v>7445</v>
      </c>
      <c r="F3278" t="s">
        <v>1747</v>
      </c>
      <c r="G3278" t="s">
        <v>1869</v>
      </c>
      <c r="H3278" t="s">
        <v>5856</v>
      </c>
    </row>
    <row r="3279" spans="1:8">
      <c r="A3279" t="s">
        <v>7446</v>
      </c>
      <c r="B3279">
        <v>230</v>
      </c>
      <c r="C3279" t="s">
        <v>7447</v>
      </c>
      <c r="F3279" t="s">
        <v>1747</v>
      </c>
      <c r="G3279" t="s">
        <v>1869</v>
      </c>
      <c r="H3279" t="s">
        <v>5856</v>
      </c>
    </row>
    <row r="3280" spans="1:8">
      <c r="A3280" t="s">
        <v>7448</v>
      </c>
      <c r="B3280">
        <v>230</v>
      </c>
      <c r="C3280" t="s">
        <v>7449</v>
      </c>
      <c r="F3280" t="s">
        <v>1747</v>
      </c>
      <c r="G3280" t="s">
        <v>1869</v>
      </c>
      <c r="H3280" t="s">
        <v>5856</v>
      </c>
    </row>
    <row r="3281" spans="1:8">
      <c r="A3281" t="s">
        <v>7450</v>
      </c>
      <c r="B3281">
        <v>220</v>
      </c>
      <c r="C3281" t="s">
        <v>7451</v>
      </c>
      <c r="F3281" t="s">
        <v>1747</v>
      </c>
      <c r="G3281" t="s">
        <v>1748</v>
      </c>
      <c r="H3281" t="s">
        <v>1773</v>
      </c>
    </row>
    <row r="3282" spans="1:8">
      <c r="A3282" t="s">
        <v>7450</v>
      </c>
      <c r="B3282">
        <v>230</v>
      </c>
      <c r="C3282" t="s">
        <v>7451</v>
      </c>
      <c r="F3282" t="s">
        <v>1747</v>
      </c>
      <c r="G3282" t="s">
        <v>1748</v>
      </c>
      <c r="H3282" t="s">
        <v>1773</v>
      </c>
    </row>
    <row r="3283" spans="1:8">
      <c r="A3283" t="s">
        <v>7452</v>
      </c>
      <c r="B3283">
        <v>230</v>
      </c>
      <c r="C3283" t="s">
        <v>7453</v>
      </c>
      <c r="F3283" t="s">
        <v>1747</v>
      </c>
      <c r="G3283" t="s">
        <v>1869</v>
      </c>
      <c r="H3283" t="s">
        <v>5856</v>
      </c>
    </row>
    <row r="3284" spans="1:8">
      <c r="A3284" t="s">
        <v>7454</v>
      </c>
      <c r="B3284">
        <v>230</v>
      </c>
      <c r="C3284" t="s">
        <v>7455</v>
      </c>
      <c r="F3284" t="s">
        <v>1747</v>
      </c>
      <c r="G3284" t="s">
        <v>1748</v>
      </c>
      <c r="H3284" t="s">
        <v>1773</v>
      </c>
    </row>
    <row r="3285" spans="1:8">
      <c r="A3285" t="s">
        <v>7456</v>
      </c>
      <c r="B3285">
        <v>230</v>
      </c>
      <c r="C3285" t="s">
        <v>7457</v>
      </c>
      <c r="F3285" t="s">
        <v>1747</v>
      </c>
      <c r="G3285" t="s">
        <v>1869</v>
      </c>
      <c r="H3285" t="s">
        <v>5856</v>
      </c>
    </row>
    <row r="3286" spans="1:8">
      <c r="A3286" t="s">
        <v>7458</v>
      </c>
      <c r="B3286">
        <v>230</v>
      </c>
      <c r="C3286" t="s">
        <v>7459</v>
      </c>
      <c r="F3286" t="s">
        <v>1747</v>
      </c>
      <c r="G3286" t="s">
        <v>1869</v>
      </c>
      <c r="H3286" t="s">
        <v>5856</v>
      </c>
    </row>
    <row r="3287" spans="1:8">
      <c r="A3287" t="s">
        <v>7460</v>
      </c>
      <c r="B3287">
        <v>230</v>
      </c>
      <c r="C3287" t="s">
        <v>7461</v>
      </c>
      <c r="F3287" t="s">
        <v>1747</v>
      </c>
      <c r="G3287" t="s">
        <v>1869</v>
      </c>
      <c r="H3287" t="s">
        <v>5856</v>
      </c>
    </row>
    <row r="3288" spans="1:8">
      <c r="A3288" t="s">
        <v>7462</v>
      </c>
      <c r="B3288">
        <v>230</v>
      </c>
      <c r="C3288" t="s">
        <v>7463</v>
      </c>
      <c r="F3288" t="s">
        <v>1747</v>
      </c>
      <c r="G3288" t="s">
        <v>1748</v>
      </c>
      <c r="H3288" t="s">
        <v>1773</v>
      </c>
    </row>
    <row r="3289" spans="1:8">
      <c r="A3289" t="s">
        <v>7464</v>
      </c>
      <c r="B3289">
        <v>230</v>
      </c>
      <c r="C3289" t="s">
        <v>7465</v>
      </c>
      <c r="F3289" t="s">
        <v>1747</v>
      </c>
      <c r="G3289" t="s">
        <v>1748</v>
      </c>
      <c r="H3289" t="s">
        <v>1773</v>
      </c>
    </row>
    <row r="3290" spans="1:8">
      <c r="A3290" t="s">
        <v>7466</v>
      </c>
      <c r="B3290">
        <v>230</v>
      </c>
      <c r="C3290" t="s">
        <v>7467</v>
      </c>
      <c r="F3290" t="s">
        <v>1747</v>
      </c>
      <c r="G3290" t="s">
        <v>1748</v>
      </c>
      <c r="H3290" t="s">
        <v>1773</v>
      </c>
    </row>
    <row r="3291" spans="1:8">
      <c r="A3291" t="s">
        <v>7468</v>
      </c>
      <c r="B3291">
        <v>230</v>
      </c>
      <c r="C3291" t="s">
        <v>7469</v>
      </c>
      <c r="F3291" t="s">
        <v>1747</v>
      </c>
      <c r="G3291" t="s">
        <v>1869</v>
      </c>
      <c r="H3291" t="s">
        <v>5856</v>
      </c>
    </row>
    <row r="3292" spans="1:8">
      <c r="A3292" t="s">
        <v>7470</v>
      </c>
      <c r="B3292">
        <v>230</v>
      </c>
      <c r="C3292" t="s">
        <v>7471</v>
      </c>
      <c r="F3292" t="s">
        <v>1747</v>
      </c>
      <c r="G3292" t="s">
        <v>1869</v>
      </c>
      <c r="H3292" t="s">
        <v>5856</v>
      </c>
    </row>
    <row r="3293" spans="1:8">
      <c r="A3293" t="s">
        <v>7472</v>
      </c>
      <c r="B3293">
        <v>230</v>
      </c>
      <c r="C3293" t="s">
        <v>7473</v>
      </c>
      <c r="F3293" t="s">
        <v>1747</v>
      </c>
      <c r="G3293" t="s">
        <v>1869</v>
      </c>
      <c r="H3293" t="s">
        <v>5856</v>
      </c>
    </row>
    <row r="3294" spans="1:8">
      <c r="A3294" t="s">
        <v>7474</v>
      </c>
      <c r="B3294">
        <v>230</v>
      </c>
      <c r="C3294" t="s">
        <v>7475</v>
      </c>
      <c r="F3294" t="s">
        <v>1747</v>
      </c>
      <c r="G3294" t="s">
        <v>1869</v>
      </c>
      <c r="H3294" t="s">
        <v>5856</v>
      </c>
    </row>
    <row r="3295" spans="1:8">
      <c r="A3295" t="s">
        <v>7476</v>
      </c>
      <c r="B3295">
        <v>230</v>
      </c>
      <c r="C3295" t="s">
        <v>7477</v>
      </c>
      <c r="F3295" t="s">
        <v>1747</v>
      </c>
      <c r="G3295" t="s">
        <v>1869</v>
      </c>
      <c r="H3295" t="s">
        <v>5856</v>
      </c>
    </row>
    <row r="3296" spans="1:8">
      <c r="A3296" t="s">
        <v>7478</v>
      </c>
      <c r="B3296">
        <v>230</v>
      </c>
      <c r="C3296" t="s">
        <v>7479</v>
      </c>
      <c r="F3296" t="s">
        <v>1747</v>
      </c>
      <c r="G3296" t="s">
        <v>1869</v>
      </c>
      <c r="H3296" t="s">
        <v>5856</v>
      </c>
    </row>
    <row r="3297" spans="1:8">
      <c r="A3297" t="s">
        <v>7480</v>
      </c>
      <c r="B3297">
        <v>210</v>
      </c>
      <c r="C3297" t="s">
        <v>7481</v>
      </c>
      <c r="F3297" t="s">
        <v>1838</v>
      </c>
      <c r="G3297" t="s">
        <v>1748</v>
      </c>
      <c r="H3297" t="s">
        <v>1896</v>
      </c>
    </row>
    <row r="3298" spans="1:8">
      <c r="A3298" t="s">
        <v>7482</v>
      </c>
      <c r="B3298">
        <v>210</v>
      </c>
      <c r="C3298" t="s">
        <v>7483</v>
      </c>
      <c r="F3298" t="s">
        <v>1838</v>
      </c>
      <c r="G3298" t="s">
        <v>1748</v>
      </c>
      <c r="H3298" t="s">
        <v>1896</v>
      </c>
    </row>
    <row r="3299" spans="1:8">
      <c r="A3299" t="s">
        <v>7484</v>
      </c>
      <c r="B3299">
        <v>230</v>
      </c>
      <c r="C3299" t="s">
        <v>7485</v>
      </c>
      <c r="F3299" t="s">
        <v>1747</v>
      </c>
      <c r="G3299" t="s">
        <v>1748</v>
      </c>
      <c r="H3299" t="s">
        <v>1773</v>
      </c>
    </row>
    <row r="3300" spans="1:8">
      <c r="A3300" t="s">
        <v>7486</v>
      </c>
      <c r="B3300">
        <v>210</v>
      </c>
      <c r="C3300" t="s">
        <v>7487</v>
      </c>
      <c r="F3300" t="s">
        <v>1747</v>
      </c>
      <c r="G3300" t="s">
        <v>1748</v>
      </c>
      <c r="H3300" t="s">
        <v>2993</v>
      </c>
    </row>
    <row r="3301" spans="1:8">
      <c r="A3301" t="s">
        <v>7486</v>
      </c>
      <c r="B3301">
        <v>230</v>
      </c>
      <c r="C3301" t="s">
        <v>7487</v>
      </c>
      <c r="F3301" t="s">
        <v>1747</v>
      </c>
      <c r="G3301" t="s">
        <v>1869</v>
      </c>
      <c r="H3301" t="s">
        <v>2993</v>
      </c>
    </row>
    <row r="3302" spans="1:8">
      <c r="A3302" t="s">
        <v>7488</v>
      </c>
      <c r="B3302">
        <v>230</v>
      </c>
      <c r="C3302" t="s">
        <v>7489</v>
      </c>
      <c r="F3302" t="s">
        <v>1747</v>
      </c>
      <c r="G3302" t="s">
        <v>1869</v>
      </c>
      <c r="H3302" t="s">
        <v>5856</v>
      </c>
    </row>
    <row r="3303" spans="1:8">
      <c r="A3303" t="s">
        <v>7490</v>
      </c>
      <c r="B3303">
        <v>230</v>
      </c>
      <c r="C3303" t="s">
        <v>7491</v>
      </c>
      <c r="F3303" t="s">
        <v>1747</v>
      </c>
      <c r="G3303" t="s">
        <v>1869</v>
      </c>
      <c r="H3303" t="s">
        <v>5856</v>
      </c>
    </row>
    <row r="3304" spans="1:7">
      <c r="A3304" t="s">
        <v>7492</v>
      </c>
      <c r="B3304">
        <v>210</v>
      </c>
      <c r="C3304" t="s">
        <v>7248</v>
      </c>
      <c r="D3304" t="s">
        <v>7493</v>
      </c>
      <c r="F3304" t="s">
        <v>1838</v>
      </c>
      <c r="G3304" t="s">
        <v>1869</v>
      </c>
    </row>
    <row r="3305" spans="1:7">
      <c r="A3305" t="s">
        <v>7494</v>
      </c>
      <c r="B3305">
        <v>210</v>
      </c>
      <c r="C3305" t="s">
        <v>7495</v>
      </c>
      <c r="D3305" t="s">
        <v>7496</v>
      </c>
      <c r="F3305" t="s">
        <v>1838</v>
      </c>
      <c r="G3305" t="s">
        <v>1869</v>
      </c>
    </row>
    <row r="3306" spans="1:7">
      <c r="A3306" t="s">
        <v>7497</v>
      </c>
      <c r="B3306">
        <v>210</v>
      </c>
      <c r="C3306" t="s">
        <v>7498</v>
      </c>
      <c r="F3306" t="s">
        <v>1838</v>
      </c>
      <c r="G3306" t="s">
        <v>1869</v>
      </c>
    </row>
    <row r="3307" spans="1:7">
      <c r="A3307" t="s">
        <v>7499</v>
      </c>
      <c r="B3307">
        <v>210</v>
      </c>
      <c r="C3307" t="s">
        <v>7302</v>
      </c>
      <c r="D3307" t="s">
        <v>7500</v>
      </c>
      <c r="F3307" t="s">
        <v>1838</v>
      </c>
      <c r="G3307" t="s">
        <v>1748</v>
      </c>
    </row>
    <row r="3308" spans="1:7">
      <c r="A3308" t="s">
        <v>7501</v>
      </c>
      <c r="B3308">
        <v>210</v>
      </c>
      <c r="C3308" t="s">
        <v>7502</v>
      </c>
      <c r="D3308" t="s">
        <v>7503</v>
      </c>
      <c r="F3308" t="s">
        <v>1838</v>
      </c>
      <c r="G3308" t="s">
        <v>1869</v>
      </c>
    </row>
    <row r="3309" spans="1:7">
      <c r="A3309" t="s">
        <v>7504</v>
      </c>
      <c r="B3309">
        <v>210</v>
      </c>
      <c r="C3309" t="s">
        <v>7505</v>
      </c>
      <c r="F3309" t="s">
        <v>1838</v>
      </c>
      <c r="G3309" t="s">
        <v>1869</v>
      </c>
    </row>
    <row r="3310" spans="1:8">
      <c r="A3310" t="s">
        <v>7506</v>
      </c>
      <c r="B3310">
        <v>210</v>
      </c>
      <c r="C3310" t="s">
        <v>7507</v>
      </c>
      <c r="F3310" t="s">
        <v>1747</v>
      </c>
      <c r="G3310" t="s">
        <v>1748</v>
      </c>
      <c r="H3310" t="s">
        <v>2993</v>
      </c>
    </row>
    <row r="3311" spans="1:8">
      <c r="A3311" t="s">
        <v>7506</v>
      </c>
      <c r="B3311">
        <v>230</v>
      </c>
      <c r="C3311" t="s">
        <v>7507</v>
      </c>
      <c r="F3311" t="s">
        <v>1747</v>
      </c>
      <c r="G3311" t="s">
        <v>1869</v>
      </c>
      <c r="H3311" t="s">
        <v>2993</v>
      </c>
    </row>
    <row r="3312" spans="1:8">
      <c r="A3312" t="s">
        <v>7508</v>
      </c>
      <c r="B3312">
        <v>210</v>
      </c>
      <c r="C3312" t="s">
        <v>7509</v>
      </c>
      <c r="D3312" t="s">
        <v>7510</v>
      </c>
      <c r="F3312" t="s">
        <v>1747</v>
      </c>
      <c r="G3312" t="s">
        <v>1869</v>
      </c>
      <c r="H3312" t="s">
        <v>3326</v>
      </c>
    </row>
    <row r="3313" spans="1:8">
      <c r="A3313" t="s">
        <v>7511</v>
      </c>
      <c r="B3313">
        <v>210</v>
      </c>
      <c r="C3313" t="s">
        <v>7512</v>
      </c>
      <c r="D3313" t="s">
        <v>7513</v>
      </c>
      <c r="F3313" t="s">
        <v>1747</v>
      </c>
      <c r="G3313" t="s">
        <v>1869</v>
      </c>
      <c r="H3313" t="s">
        <v>3326</v>
      </c>
    </row>
    <row r="3314" spans="1:8">
      <c r="A3314" t="s">
        <v>7514</v>
      </c>
      <c r="B3314">
        <v>210</v>
      </c>
      <c r="C3314" t="s">
        <v>7515</v>
      </c>
      <c r="D3314" t="s">
        <v>4548</v>
      </c>
      <c r="F3314" t="s">
        <v>1747</v>
      </c>
      <c r="G3314" t="s">
        <v>1869</v>
      </c>
      <c r="H3314" t="s">
        <v>1990</v>
      </c>
    </row>
    <row r="3315" spans="1:8">
      <c r="A3315" t="s">
        <v>1434</v>
      </c>
      <c r="B3315">
        <v>210</v>
      </c>
      <c r="C3315" t="s">
        <v>7516</v>
      </c>
      <c r="D3315" t="s">
        <v>7517</v>
      </c>
      <c r="F3315" t="s">
        <v>1747</v>
      </c>
      <c r="G3315" t="s">
        <v>1748</v>
      </c>
      <c r="H3315" t="s">
        <v>1990</v>
      </c>
    </row>
    <row r="3316" spans="1:8">
      <c r="A3316" t="s">
        <v>7518</v>
      </c>
      <c r="B3316">
        <v>210</v>
      </c>
      <c r="C3316" t="s">
        <v>7519</v>
      </c>
      <c r="D3316" t="s">
        <v>7520</v>
      </c>
      <c r="F3316" t="s">
        <v>1747</v>
      </c>
      <c r="G3316" t="s">
        <v>1869</v>
      </c>
      <c r="H3316" t="s">
        <v>1990</v>
      </c>
    </row>
    <row r="3317" spans="1:8">
      <c r="A3317" t="s">
        <v>7521</v>
      </c>
      <c r="B3317">
        <v>210</v>
      </c>
      <c r="C3317" t="s">
        <v>7522</v>
      </c>
      <c r="D3317" t="s">
        <v>7523</v>
      </c>
      <c r="F3317" t="s">
        <v>1747</v>
      </c>
      <c r="G3317" t="s">
        <v>1869</v>
      </c>
      <c r="H3317" t="s">
        <v>3326</v>
      </c>
    </row>
    <row r="3318" spans="1:8">
      <c r="A3318" t="s">
        <v>1435</v>
      </c>
      <c r="B3318">
        <v>210</v>
      </c>
      <c r="C3318" t="s">
        <v>7524</v>
      </c>
      <c r="D3318" t="s">
        <v>6640</v>
      </c>
      <c r="F3318" t="s">
        <v>1747</v>
      </c>
      <c r="G3318" t="s">
        <v>1748</v>
      </c>
      <c r="H3318" t="s">
        <v>1990</v>
      </c>
    </row>
    <row r="3319" spans="1:8">
      <c r="A3319" t="s">
        <v>7525</v>
      </c>
      <c r="B3319">
        <v>210</v>
      </c>
      <c r="C3319" t="s">
        <v>7526</v>
      </c>
      <c r="D3319" t="s">
        <v>7527</v>
      </c>
      <c r="F3319" t="s">
        <v>1838</v>
      </c>
      <c r="G3319" t="s">
        <v>1869</v>
      </c>
      <c r="H3319" t="s">
        <v>3326</v>
      </c>
    </row>
    <row r="3320" spans="1:8">
      <c r="A3320" t="s">
        <v>7528</v>
      </c>
      <c r="B3320">
        <v>210</v>
      </c>
      <c r="C3320" t="s">
        <v>7529</v>
      </c>
      <c r="F3320" t="s">
        <v>1838</v>
      </c>
      <c r="G3320" t="s">
        <v>1869</v>
      </c>
      <c r="H3320" t="s">
        <v>3991</v>
      </c>
    </row>
    <row r="3321" spans="1:8">
      <c r="A3321" t="s">
        <v>7528</v>
      </c>
      <c r="B3321">
        <v>230</v>
      </c>
      <c r="C3321" t="s">
        <v>7529</v>
      </c>
      <c r="F3321" t="s">
        <v>1838</v>
      </c>
      <c r="G3321" t="s">
        <v>1748</v>
      </c>
      <c r="H3321" t="s">
        <v>3991</v>
      </c>
    </row>
    <row r="3322" spans="1:8">
      <c r="A3322" t="s">
        <v>7530</v>
      </c>
      <c r="B3322">
        <v>230</v>
      </c>
      <c r="C3322" t="s">
        <v>7531</v>
      </c>
      <c r="F3322" t="s">
        <v>1747</v>
      </c>
      <c r="G3322" t="s">
        <v>1869</v>
      </c>
      <c r="H3322" t="s">
        <v>5856</v>
      </c>
    </row>
    <row r="3323" spans="1:8">
      <c r="A3323" t="s">
        <v>7532</v>
      </c>
      <c r="B3323">
        <v>230</v>
      </c>
      <c r="C3323" t="s">
        <v>6594</v>
      </c>
      <c r="F3323" t="s">
        <v>1747</v>
      </c>
      <c r="G3323" t="s">
        <v>1748</v>
      </c>
      <c r="H3323" t="s">
        <v>1773</v>
      </c>
    </row>
    <row r="3324" spans="1:8">
      <c r="A3324" t="s">
        <v>1437</v>
      </c>
      <c r="B3324">
        <v>210</v>
      </c>
      <c r="C3324" t="s">
        <v>7533</v>
      </c>
      <c r="F3324" t="s">
        <v>1838</v>
      </c>
      <c r="G3324" t="s">
        <v>1748</v>
      </c>
      <c r="H3324" t="s">
        <v>1889</v>
      </c>
    </row>
    <row r="3325" spans="1:7">
      <c r="A3325" t="s">
        <v>7534</v>
      </c>
      <c r="B3325">
        <v>220</v>
      </c>
      <c r="C3325" t="s">
        <v>7535</v>
      </c>
      <c r="D3325" t="s">
        <v>7536</v>
      </c>
      <c r="F3325" t="s">
        <v>1747</v>
      </c>
      <c r="G3325" t="s">
        <v>1748</v>
      </c>
    </row>
    <row r="3326" spans="1:7">
      <c r="A3326" t="s">
        <v>7537</v>
      </c>
      <c r="B3326">
        <v>220</v>
      </c>
      <c r="C3326" t="s">
        <v>7538</v>
      </c>
      <c r="D3326" t="s">
        <v>7536</v>
      </c>
      <c r="F3326" t="s">
        <v>1747</v>
      </c>
      <c r="G3326" t="s">
        <v>1748</v>
      </c>
    </row>
    <row r="3327" spans="1:8">
      <c r="A3327" t="s">
        <v>7539</v>
      </c>
      <c r="B3327">
        <v>220</v>
      </c>
      <c r="C3327" t="s">
        <v>7540</v>
      </c>
      <c r="D3327" t="s">
        <v>7536</v>
      </c>
      <c r="F3327" t="s">
        <v>1747</v>
      </c>
      <c r="G3327" t="s">
        <v>1748</v>
      </c>
      <c r="H3327" t="s">
        <v>1993</v>
      </c>
    </row>
    <row r="3328" spans="1:8">
      <c r="A3328" t="s">
        <v>7541</v>
      </c>
      <c r="B3328">
        <v>220</v>
      </c>
      <c r="C3328" t="s">
        <v>7542</v>
      </c>
      <c r="D3328" t="s">
        <v>7536</v>
      </c>
      <c r="F3328" t="s">
        <v>1747</v>
      </c>
      <c r="G3328" t="s">
        <v>1748</v>
      </c>
      <c r="H3328" t="s">
        <v>1993</v>
      </c>
    </row>
    <row r="3329" spans="1:8">
      <c r="A3329" t="s">
        <v>7543</v>
      </c>
      <c r="B3329">
        <v>220</v>
      </c>
      <c r="C3329" t="s">
        <v>7544</v>
      </c>
      <c r="D3329" t="s">
        <v>7536</v>
      </c>
      <c r="F3329" t="s">
        <v>1747</v>
      </c>
      <c r="G3329" t="s">
        <v>1748</v>
      </c>
      <c r="H3329" t="s">
        <v>1993</v>
      </c>
    </row>
    <row r="3330" spans="1:8">
      <c r="A3330" t="s">
        <v>7545</v>
      </c>
      <c r="B3330">
        <v>220</v>
      </c>
      <c r="C3330" t="s">
        <v>7546</v>
      </c>
      <c r="D3330" t="s">
        <v>7536</v>
      </c>
      <c r="F3330" t="s">
        <v>1747</v>
      </c>
      <c r="G3330" t="s">
        <v>1748</v>
      </c>
      <c r="H3330" t="s">
        <v>1993</v>
      </c>
    </row>
    <row r="3331" spans="1:8">
      <c r="A3331" t="s">
        <v>7547</v>
      </c>
      <c r="B3331">
        <v>220</v>
      </c>
      <c r="C3331" t="s">
        <v>7548</v>
      </c>
      <c r="D3331" t="s">
        <v>7536</v>
      </c>
      <c r="F3331" t="s">
        <v>1747</v>
      </c>
      <c r="G3331" t="s">
        <v>1748</v>
      </c>
      <c r="H3331" t="s">
        <v>1993</v>
      </c>
    </row>
    <row r="3332" spans="1:8">
      <c r="A3332" t="s">
        <v>7549</v>
      </c>
      <c r="B3332">
        <v>220</v>
      </c>
      <c r="C3332" t="s">
        <v>7550</v>
      </c>
      <c r="D3332" t="s">
        <v>7536</v>
      </c>
      <c r="F3332" t="s">
        <v>1747</v>
      </c>
      <c r="G3332" t="s">
        <v>1748</v>
      </c>
      <c r="H3332" t="s">
        <v>1993</v>
      </c>
    </row>
    <row r="3333" spans="1:7">
      <c r="A3333" t="s">
        <v>7551</v>
      </c>
      <c r="B3333">
        <v>220</v>
      </c>
      <c r="C3333" t="s">
        <v>7552</v>
      </c>
      <c r="D3333" t="s">
        <v>7536</v>
      </c>
      <c r="F3333" t="s">
        <v>1747</v>
      </c>
      <c r="G3333" t="s">
        <v>1748</v>
      </c>
    </row>
    <row r="3334" spans="1:8">
      <c r="A3334" t="s">
        <v>7553</v>
      </c>
      <c r="B3334">
        <v>220</v>
      </c>
      <c r="C3334" t="s">
        <v>7554</v>
      </c>
      <c r="D3334" t="s">
        <v>7536</v>
      </c>
      <c r="F3334" t="s">
        <v>1747</v>
      </c>
      <c r="G3334" t="s">
        <v>1748</v>
      </c>
      <c r="H3334" t="s">
        <v>1993</v>
      </c>
    </row>
    <row r="3335" spans="1:7">
      <c r="A3335" t="s">
        <v>7555</v>
      </c>
      <c r="B3335">
        <v>220</v>
      </c>
      <c r="C3335" t="s">
        <v>7556</v>
      </c>
      <c r="D3335" t="s">
        <v>7536</v>
      </c>
      <c r="F3335" t="s">
        <v>1747</v>
      </c>
      <c r="G3335" t="s">
        <v>1748</v>
      </c>
    </row>
    <row r="3336" spans="1:8">
      <c r="A3336" t="s">
        <v>7557</v>
      </c>
      <c r="B3336">
        <v>220</v>
      </c>
      <c r="C3336" t="s">
        <v>7558</v>
      </c>
      <c r="D3336" t="s">
        <v>7536</v>
      </c>
      <c r="F3336" t="s">
        <v>1747</v>
      </c>
      <c r="G3336" t="s">
        <v>1748</v>
      </c>
      <c r="H3336" t="s">
        <v>1993</v>
      </c>
    </row>
    <row r="3337" spans="1:8">
      <c r="A3337" t="s">
        <v>7559</v>
      </c>
      <c r="B3337">
        <v>220</v>
      </c>
      <c r="C3337" t="s">
        <v>7560</v>
      </c>
      <c r="D3337" t="s">
        <v>7536</v>
      </c>
      <c r="F3337" t="s">
        <v>1747</v>
      </c>
      <c r="G3337" t="s">
        <v>1748</v>
      </c>
      <c r="H3337" t="s">
        <v>1993</v>
      </c>
    </row>
    <row r="3338" spans="1:8">
      <c r="A3338" t="s">
        <v>7561</v>
      </c>
      <c r="B3338">
        <v>220</v>
      </c>
      <c r="C3338" t="s">
        <v>7562</v>
      </c>
      <c r="D3338" t="s">
        <v>7536</v>
      </c>
      <c r="F3338" t="s">
        <v>1747</v>
      </c>
      <c r="G3338" t="s">
        <v>1748</v>
      </c>
      <c r="H3338" t="s">
        <v>1993</v>
      </c>
    </row>
    <row r="3339" spans="1:8">
      <c r="A3339" t="s">
        <v>7563</v>
      </c>
      <c r="B3339">
        <v>220</v>
      </c>
      <c r="C3339" t="s">
        <v>7564</v>
      </c>
      <c r="D3339" t="s">
        <v>7536</v>
      </c>
      <c r="F3339" t="s">
        <v>1747</v>
      </c>
      <c r="G3339" t="s">
        <v>1748</v>
      </c>
      <c r="H3339" t="s">
        <v>1993</v>
      </c>
    </row>
    <row r="3340" spans="1:8">
      <c r="A3340" t="s">
        <v>7565</v>
      </c>
      <c r="B3340">
        <v>220</v>
      </c>
      <c r="C3340" t="s">
        <v>7566</v>
      </c>
      <c r="D3340" t="s">
        <v>7536</v>
      </c>
      <c r="F3340" t="s">
        <v>1747</v>
      </c>
      <c r="G3340" t="s">
        <v>1748</v>
      </c>
      <c r="H3340" t="s">
        <v>1993</v>
      </c>
    </row>
    <row r="3341" spans="1:8">
      <c r="A3341" t="s">
        <v>7567</v>
      </c>
      <c r="B3341">
        <v>220</v>
      </c>
      <c r="C3341" t="s">
        <v>7568</v>
      </c>
      <c r="D3341" t="s">
        <v>7536</v>
      </c>
      <c r="F3341" t="s">
        <v>1747</v>
      </c>
      <c r="G3341" t="s">
        <v>1748</v>
      </c>
      <c r="H3341" t="s">
        <v>1993</v>
      </c>
    </row>
    <row r="3342" spans="1:8">
      <c r="A3342" t="s">
        <v>7569</v>
      </c>
      <c r="B3342">
        <v>220</v>
      </c>
      <c r="C3342" t="s">
        <v>7570</v>
      </c>
      <c r="D3342" t="s">
        <v>7536</v>
      </c>
      <c r="F3342" t="s">
        <v>1747</v>
      </c>
      <c r="G3342" t="s">
        <v>1748</v>
      </c>
      <c r="H3342" t="s">
        <v>1993</v>
      </c>
    </row>
    <row r="3343" spans="1:8">
      <c r="A3343" t="s">
        <v>7571</v>
      </c>
      <c r="B3343">
        <v>220</v>
      </c>
      <c r="C3343" t="s">
        <v>7572</v>
      </c>
      <c r="D3343" t="s">
        <v>7536</v>
      </c>
      <c r="F3343" t="s">
        <v>1747</v>
      </c>
      <c r="G3343" t="s">
        <v>1748</v>
      </c>
      <c r="H3343" t="s">
        <v>1993</v>
      </c>
    </row>
    <row r="3344" spans="1:8">
      <c r="A3344" t="s">
        <v>7573</v>
      </c>
      <c r="B3344">
        <v>220</v>
      </c>
      <c r="C3344" t="s">
        <v>7574</v>
      </c>
      <c r="D3344" t="s">
        <v>7536</v>
      </c>
      <c r="F3344" t="s">
        <v>1747</v>
      </c>
      <c r="G3344" t="s">
        <v>1748</v>
      </c>
      <c r="H3344" t="s">
        <v>1993</v>
      </c>
    </row>
    <row r="3345" spans="1:8">
      <c r="A3345" t="s">
        <v>7575</v>
      </c>
      <c r="B3345">
        <v>220</v>
      </c>
      <c r="C3345" t="s">
        <v>7576</v>
      </c>
      <c r="D3345" t="s">
        <v>7536</v>
      </c>
      <c r="F3345" t="s">
        <v>1747</v>
      </c>
      <c r="G3345" t="s">
        <v>1748</v>
      </c>
      <c r="H3345" t="s">
        <v>1993</v>
      </c>
    </row>
    <row r="3346" spans="1:7">
      <c r="A3346" t="s">
        <v>7577</v>
      </c>
      <c r="B3346">
        <v>220</v>
      </c>
      <c r="C3346" t="s">
        <v>7578</v>
      </c>
      <c r="D3346" t="s">
        <v>7536</v>
      </c>
      <c r="F3346" t="s">
        <v>1747</v>
      </c>
      <c r="G3346" t="s">
        <v>1748</v>
      </c>
    </row>
    <row r="3347" spans="1:7">
      <c r="A3347" t="s">
        <v>7579</v>
      </c>
      <c r="B3347">
        <v>220</v>
      </c>
      <c r="C3347" t="s">
        <v>7580</v>
      </c>
      <c r="D3347" t="s">
        <v>7536</v>
      </c>
      <c r="F3347" t="s">
        <v>1747</v>
      </c>
      <c r="G3347" t="s">
        <v>1748</v>
      </c>
    </row>
    <row r="3348" spans="1:8">
      <c r="A3348" t="s">
        <v>7581</v>
      </c>
      <c r="B3348">
        <v>220</v>
      </c>
      <c r="C3348" t="s">
        <v>7582</v>
      </c>
      <c r="D3348" t="s">
        <v>7583</v>
      </c>
      <c r="F3348" t="s">
        <v>1747</v>
      </c>
      <c r="G3348" t="s">
        <v>1748</v>
      </c>
      <c r="H3348" t="s">
        <v>1749</v>
      </c>
    </row>
    <row r="3349" spans="1:8">
      <c r="A3349" t="s">
        <v>7584</v>
      </c>
      <c r="B3349">
        <v>220</v>
      </c>
      <c r="C3349" t="s">
        <v>7585</v>
      </c>
      <c r="D3349" t="s">
        <v>7583</v>
      </c>
      <c r="F3349" t="s">
        <v>1747</v>
      </c>
      <c r="G3349" t="s">
        <v>1748</v>
      </c>
      <c r="H3349" t="s">
        <v>1749</v>
      </c>
    </row>
    <row r="3350" spans="1:8">
      <c r="A3350" t="s">
        <v>7586</v>
      </c>
      <c r="B3350">
        <v>220</v>
      </c>
      <c r="C3350" t="s">
        <v>7587</v>
      </c>
      <c r="D3350" t="s">
        <v>7583</v>
      </c>
      <c r="F3350" t="s">
        <v>1747</v>
      </c>
      <c r="G3350" t="s">
        <v>1748</v>
      </c>
      <c r="H3350" t="s">
        <v>1749</v>
      </c>
    </row>
    <row r="3351" spans="1:8">
      <c r="A3351" t="s">
        <v>7588</v>
      </c>
      <c r="B3351">
        <v>220</v>
      </c>
      <c r="C3351" t="s">
        <v>7589</v>
      </c>
      <c r="D3351" t="s">
        <v>7583</v>
      </c>
      <c r="F3351" t="s">
        <v>1747</v>
      </c>
      <c r="G3351" t="s">
        <v>1748</v>
      </c>
      <c r="H3351" t="s">
        <v>1749</v>
      </c>
    </row>
    <row r="3352" spans="1:8">
      <c r="A3352" t="s">
        <v>7590</v>
      </c>
      <c r="B3352">
        <v>220</v>
      </c>
      <c r="C3352" t="s">
        <v>7591</v>
      </c>
      <c r="D3352" t="s">
        <v>7583</v>
      </c>
      <c r="F3352" t="s">
        <v>1747</v>
      </c>
      <c r="G3352" t="s">
        <v>1748</v>
      </c>
      <c r="H3352" t="s">
        <v>1749</v>
      </c>
    </row>
    <row r="3353" spans="1:8">
      <c r="A3353" t="s">
        <v>7592</v>
      </c>
      <c r="B3353">
        <v>220</v>
      </c>
      <c r="C3353" t="s">
        <v>7593</v>
      </c>
      <c r="D3353" t="s">
        <v>7583</v>
      </c>
      <c r="F3353" t="s">
        <v>1747</v>
      </c>
      <c r="G3353" t="s">
        <v>1748</v>
      </c>
      <c r="H3353" t="s">
        <v>1749</v>
      </c>
    </row>
    <row r="3354" spans="1:8">
      <c r="A3354" t="s">
        <v>7594</v>
      </c>
      <c r="B3354">
        <v>220</v>
      </c>
      <c r="C3354" t="s">
        <v>7595</v>
      </c>
      <c r="D3354" t="s">
        <v>7583</v>
      </c>
      <c r="F3354" t="s">
        <v>1747</v>
      </c>
      <c r="G3354" t="s">
        <v>1748</v>
      </c>
      <c r="H3354" t="s">
        <v>1749</v>
      </c>
    </row>
    <row r="3355" spans="1:8">
      <c r="A3355" t="s">
        <v>7596</v>
      </c>
      <c r="B3355">
        <v>220</v>
      </c>
      <c r="C3355" t="s">
        <v>7597</v>
      </c>
      <c r="D3355" t="s">
        <v>7583</v>
      </c>
      <c r="F3355" t="s">
        <v>1747</v>
      </c>
      <c r="G3355" t="s">
        <v>1748</v>
      </c>
      <c r="H3355" t="s">
        <v>1749</v>
      </c>
    </row>
    <row r="3356" spans="1:8">
      <c r="A3356" t="s">
        <v>7598</v>
      </c>
      <c r="B3356">
        <v>220</v>
      </c>
      <c r="C3356" t="s">
        <v>7599</v>
      </c>
      <c r="D3356" t="s">
        <v>7583</v>
      </c>
      <c r="F3356" t="s">
        <v>1747</v>
      </c>
      <c r="G3356" t="s">
        <v>1748</v>
      </c>
      <c r="H3356" t="s">
        <v>1749</v>
      </c>
    </row>
    <row r="3357" spans="1:8">
      <c r="A3357" t="s">
        <v>7600</v>
      </c>
      <c r="B3357">
        <v>220</v>
      </c>
      <c r="C3357" t="s">
        <v>7601</v>
      </c>
      <c r="D3357" t="s">
        <v>7583</v>
      </c>
      <c r="F3357" t="s">
        <v>1747</v>
      </c>
      <c r="G3357" t="s">
        <v>1748</v>
      </c>
      <c r="H3357" t="s">
        <v>1749</v>
      </c>
    </row>
    <row r="3358" spans="1:8">
      <c r="A3358" t="s">
        <v>7602</v>
      </c>
      <c r="B3358">
        <v>220</v>
      </c>
      <c r="C3358" t="s">
        <v>7603</v>
      </c>
      <c r="D3358" t="s">
        <v>7583</v>
      </c>
      <c r="F3358" t="s">
        <v>1747</v>
      </c>
      <c r="G3358" t="s">
        <v>1748</v>
      </c>
      <c r="H3358" t="s">
        <v>1749</v>
      </c>
    </row>
    <row r="3359" spans="1:7">
      <c r="A3359" t="s">
        <v>7604</v>
      </c>
      <c r="B3359">
        <v>220</v>
      </c>
      <c r="C3359" t="s">
        <v>7605</v>
      </c>
      <c r="D3359" t="s">
        <v>7583</v>
      </c>
      <c r="F3359" t="s">
        <v>1747</v>
      </c>
      <c r="G3359" t="s">
        <v>1748</v>
      </c>
    </row>
    <row r="3360" spans="1:8">
      <c r="A3360" t="s">
        <v>7606</v>
      </c>
      <c r="B3360">
        <v>220</v>
      </c>
      <c r="C3360" t="s">
        <v>7607</v>
      </c>
      <c r="D3360" t="s">
        <v>7583</v>
      </c>
      <c r="F3360" t="s">
        <v>1747</v>
      </c>
      <c r="G3360" t="s">
        <v>1748</v>
      </c>
      <c r="H3360" t="s">
        <v>1749</v>
      </c>
    </row>
    <row r="3361" spans="1:8">
      <c r="A3361" t="s">
        <v>7608</v>
      </c>
      <c r="B3361">
        <v>220</v>
      </c>
      <c r="C3361" t="s">
        <v>7609</v>
      </c>
      <c r="D3361" t="s">
        <v>7583</v>
      </c>
      <c r="F3361" t="s">
        <v>1747</v>
      </c>
      <c r="G3361" t="s">
        <v>1748</v>
      </c>
      <c r="H3361" t="s">
        <v>1749</v>
      </c>
    </row>
    <row r="3362" spans="1:8">
      <c r="A3362" t="s">
        <v>7610</v>
      </c>
      <c r="B3362">
        <v>220</v>
      </c>
      <c r="C3362" t="s">
        <v>7611</v>
      </c>
      <c r="D3362" t="s">
        <v>7583</v>
      </c>
      <c r="F3362" t="s">
        <v>1747</v>
      </c>
      <c r="G3362" t="s">
        <v>1748</v>
      </c>
      <c r="H3362" t="s">
        <v>1749</v>
      </c>
    </row>
    <row r="3363" spans="1:8">
      <c r="A3363" t="s">
        <v>7612</v>
      </c>
      <c r="B3363">
        <v>220</v>
      </c>
      <c r="C3363" t="s">
        <v>7613</v>
      </c>
      <c r="D3363" t="s">
        <v>7583</v>
      </c>
      <c r="F3363" t="s">
        <v>1747</v>
      </c>
      <c r="G3363" t="s">
        <v>1748</v>
      </c>
      <c r="H3363" t="s">
        <v>1749</v>
      </c>
    </row>
    <row r="3364" spans="1:8">
      <c r="A3364" t="s">
        <v>7614</v>
      </c>
      <c r="B3364">
        <v>220</v>
      </c>
      <c r="C3364" t="s">
        <v>7615</v>
      </c>
      <c r="D3364" t="s">
        <v>7583</v>
      </c>
      <c r="F3364" t="s">
        <v>1747</v>
      </c>
      <c r="G3364" t="s">
        <v>1748</v>
      </c>
      <c r="H3364" t="s">
        <v>1749</v>
      </c>
    </row>
    <row r="3365" spans="1:8">
      <c r="A3365" t="s">
        <v>7616</v>
      </c>
      <c r="B3365">
        <v>220</v>
      </c>
      <c r="C3365" t="s">
        <v>7617</v>
      </c>
      <c r="D3365" t="s">
        <v>7583</v>
      </c>
      <c r="F3365" t="s">
        <v>1747</v>
      </c>
      <c r="G3365" t="s">
        <v>1748</v>
      </c>
      <c r="H3365" t="s">
        <v>1749</v>
      </c>
    </row>
    <row r="3366" spans="1:8">
      <c r="A3366" t="s">
        <v>7618</v>
      </c>
      <c r="B3366">
        <v>220</v>
      </c>
      <c r="C3366" t="s">
        <v>7619</v>
      </c>
      <c r="D3366" t="s">
        <v>7583</v>
      </c>
      <c r="F3366" t="s">
        <v>1747</v>
      </c>
      <c r="G3366" t="s">
        <v>1748</v>
      </c>
      <c r="H3366" t="s">
        <v>1749</v>
      </c>
    </row>
    <row r="3367" spans="1:7">
      <c r="A3367" t="s">
        <v>7620</v>
      </c>
      <c r="B3367">
        <v>220</v>
      </c>
      <c r="C3367" t="s">
        <v>7621</v>
      </c>
      <c r="D3367" t="s">
        <v>7583</v>
      </c>
      <c r="F3367" t="s">
        <v>1747</v>
      </c>
      <c r="G3367" t="s">
        <v>1748</v>
      </c>
    </row>
    <row r="3368" spans="1:8">
      <c r="A3368" t="s">
        <v>7622</v>
      </c>
      <c r="B3368">
        <v>220</v>
      </c>
      <c r="C3368" t="s">
        <v>7623</v>
      </c>
      <c r="D3368" t="s">
        <v>7583</v>
      </c>
      <c r="F3368" t="s">
        <v>1747</v>
      </c>
      <c r="G3368" t="s">
        <v>1748</v>
      </c>
      <c r="H3368" t="s">
        <v>1749</v>
      </c>
    </row>
    <row r="3369" spans="1:8">
      <c r="A3369" t="s">
        <v>7624</v>
      </c>
      <c r="B3369">
        <v>220</v>
      </c>
      <c r="C3369" t="s">
        <v>7625</v>
      </c>
      <c r="D3369" t="s">
        <v>7583</v>
      </c>
      <c r="F3369" t="s">
        <v>1747</v>
      </c>
      <c r="G3369" t="s">
        <v>1748</v>
      </c>
      <c r="H3369" t="s">
        <v>1749</v>
      </c>
    </row>
    <row r="3370" spans="1:7">
      <c r="A3370" t="s">
        <v>7626</v>
      </c>
      <c r="B3370">
        <v>210</v>
      </c>
      <c r="C3370" t="s">
        <v>7627</v>
      </c>
      <c r="F3370" t="s">
        <v>1838</v>
      </c>
      <c r="G3370" t="s">
        <v>1869</v>
      </c>
    </row>
    <row r="3371" spans="1:7">
      <c r="A3371" t="s">
        <v>7626</v>
      </c>
      <c r="B3371">
        <v>220</v>
      </c>
      <c r="C3371" t="s">
        <v>7627</v>
      </c>
      <c r="F3371" t="s">
        <v>1838</v>
      </c>
      <c r="G3371" t="s">
        <v>1748</v>
      </c>
    </row>
    <row r="3372" spans="1:7">
      <c r="A3372" t="s">
        <v>7628</v>
      </c>
      <c r="B3372">
        <v>220</v>
      </c>
      <c r="C3372" t="s">
        <v>7629</v>
      </c>
      <c r="D3372" t="s">
        <v>7583</v>
      </c>
      <c r="F3372" t="s">
        <v>1747</v>
      </c>
      <c r="G3372" t="s">
        <v>1748</v>
      </c>
    </row>
    <row r="3373" spans="1:7">
      <c r="A3373" t="s">
        <v>7630</v>
      </c>
      <c r="B3373">
        <v>220</v>
      </c>
      <c r="C3373" t="s">
        <v>7631</v>
      </c>
      <c r="D3373" t="s">
        <v>7583</v>
      </c>
      <c r="F3373" t="s">
        <v>1747</v>
      </c>
      <c r="G3373" t="s">
        <v>1748</v>
      </c>
    </row>
    <row r="3374" spans="1:8">
      <c r="A3374" t="s">
        <v>7632</v>
      </c>
      <c r="B3374">
        <v>220</v>
      </c>
      <c r="C3374" t="s">
        <v>7633</v>
      </c>
      <c r="D3374" t="s">
        <v>7583</v>
      </c>
      <c r="F3374" t="s">
        <v>1747</v>
      </c>
      <c r="G3374" t="s">
        <v>1748</v>
      </c>
      <c r="H3374" t="s">
        <v>1749</v>
      </c>
    </row>
    <row r="3375" spans="1:7">
      <c r="A3375" t="s">
        <v>7634</v>
      </c>
      <c r="B3375">
        <v>210</v>
      </c>
      <c r="C3375" t="s">
        <v>7635</v>
      </c>
      <c r="F3375" t="s">
        <v>1838</v>
      </c>
      <c r="G3375" t="s">
        <v>1869</v>
      </c>
    </row>
    <row r="3376" spans="1:7">
      <c r="A3376" t="s">
        <v>7634</v>
      </c>
      <c r="B3376">
        <v>220</v>
      </c>
      <c r="C3376" t="s">
        <v>7635</v>
      </c>
      <c r="F3376" t="s">
        <v>1838</v>
      </c>
      <c r="G3376" t="s">
        <v>1748</v>
      </c>
    </row>
    <row r="3377" spans="1:7">
      <c r="A3377" t="s">
        <v>7636</v>
      </c>
      <c r="B3377">
        <v>220</v>
      </c>
      <c r="C3377" t="s">
        <v>7637</v>
      </c>
      <c r="D3377" t="s">
        <v>7583</v>
      </c>
      <c r="F3377" t="s">
        <v>1747</v>
      </c>
      <c r="G3377" t="s">
        <v>1748</v>
      </c>
    </row>
    <row r="3378" spans="1:7">
      <c r="A3378" t="s">
        <v>7638</v>
      </c>
      <c r="B3378">
        <v>220</v>
      </c>
      <c r="C3378" t="s">
        <v>7639</v>
      </c>
      <c r="D3378" t="s">
        <v>7583</v>
      </c>
      <c r="F3378" t="s">
        <v>1747</v>
      </c>
      <c r="G3378" t="s">
        <v>1748</v>
      </c>
    </row>
    <row r="3379" spans="1:7">
      <c r="A3379" t="s">
        <v>7640</v>
      </c>
      <c r="B3379">
        <v>220</v>
      </c>
      <c r="C3379" t="s">
        <v>7641</v>
      </c>
      <c r="D3379" t="s">
        <v>7583</v>
      </c>
      <c r="F3379" t="s">
        <v>1747</v>
      </c>
      <c r="G3379" t="s">
        <v>1748</v>
      </c>
    </row>
    <row r="3380" spans="1:7">
      <c r="A3380" t="s">
        <v>7642</v>
      </c>
      <c r="B3380">
        <v>220</v>
      </c>
      <c r="C3380" t="s">
        <v>7643</v>
      </c>
      <c r="D3380" t="s">
        <v>7583</v>
      </c>
      <c r="F3380" t="s">
        <v>1747</v>
      </c>
      <c r="G3380" t="s">
        <v>1748</v>
      </c>
    </row>
    <row r="3381" spans="1:7">
      <c r="A3381" t="s">
        <v>7644</v>
      </c>
      <c r="B3381">
        <v>210</v>
      </c>
      <c r="C3381" t="s">
        <v>7645</v>
      </c>
      <c r="F3381" t="s">
        <v>1838</v>
      </c>
      <c r="G3381" t="s">
        <v>1869</v>
      </c>
    </row>
    <row r="3382" spans="1:7">
      <c r="A3382" t="s">
        <v>7644</v>
      </c>
      <c r="B3382">
        <v>220</v>
      </c>
      <c r="C3382" t="s">
        <v>7645</v>
      </c>
      <c r="F3382" t="s">
        <v>1838</v>
      </c>
      <c r="G3382" t="s">
        <v>1748</v>
      </c>
    </row>
    <row r="3383" spans="1:8">
      <c r="A3383" t="s">
        <v>7646</v>
      </c>
      <c r="B3383">
        <v>220</v>
      </c>
      <c r="C3383" t="s">
        <v>7647</v>
      </c>
      <c r="D3383" t="s">
        <v>7583</v>
      </c>
      <c r="F3383" t="s">
        <v>1747</v>
      </c>
      <c r="G3383" t="s">
        <v>1748</v>
      </c>
      <c r="H3383" t="s">
        <v>1749</v>
      </c>
    </row>
    <row r="3384" spans="1:8">
      <c r="A3384" t="s">
        <v>7648</v>
      </c>
      <c r="B3384">
        <v>220</v>
      </c>
      <c r="C3384" t="s">
        <v>7649</v>
      </c>
      <c r="D3384" t="s">
        <v>7583</v>
      </c>
      <c r="F3384" t="s">
        <v>1747</v>
      </c>
      <c r="G3384" t="s">
        <v>1748</v>
      </c>
      <c r="H3384" t="s">
        <v>1749</v>
      </c>
    </row>
    <row r="3385" spans="1:7">
      <c r="A3385" t="s">
        <v>7650</v>
      </c>
      <c r="B3385">
        <v>210</v>
      </c>
      <c r="C3385" t="s">
        <v>7651</v>
      </c>
      <c r="D3385" t="s">
        <v>7652</v>
      </c>
      <c r="F3385" t="s">
        <v>1838</v>
      </c>
      <c r="G3385" t="s">
        <v>1869</v>
      </c>
    </row>
    <row r="3386" spans="1:7">
      <c r="A3386" t="s">
        <v>7653</v>
      </c>
      <c r="B3386">
        <v>210</v>
      </c>
      <c r="C3386" t="s">
        <v>7654</v>
      </c>
      <c r="D3386" t="s">
        <v>7655</v>
      </c>
      <c r="F3386" t="s">
        <v>1838</v>
      </c>
      <c r="G3386" t="s">
        <v>1869</v>
      </c>
    </row>
    <row r="3387" spans="1:8">
      <c r="A3387" t="s">
        <v>7656</v>
      </c>
      <c r="B3387">
        <v>220</v>
      </c>
      <c r="C3387" t="s">
        <v>7657</v>
      </c>
      <c r="D3387" t="s">
        <v>7583</v>
      </c>
      <c r="F3387" t="s">
        <v>1747</v>
      </c>
      <c r="G3387" t="s">
        <v>1748</v>
      </c>
      <c r="H3387" t="s">
        <v>1749</v>
      </c>
    </row>
    <row r="3388" spans="1:7">
      <c r="A3388" t="s">
        <v>7658</v>
      </c>
      <c r="B3388">
        <v>220</v>
      </c>
      <c r="C3388" t="s">
        <v>7659</v>
      </c>
      <c r="D3388" t="s">
        <v>7660</v>
      </c>
      <c r="F3388" t="s">
        <v>1747</v>
      </c>
      <c r="G3388" t="s">
        <v>1869</v>
      </c>
    </row>
    <row r="3389" spans="1:7">
      <c r="A3389" t="s">
        <v>7661</v>
      </c>
      <c r="B3389">
        <v>220</v>
      </c>
      <c r="C3389" t="s">
        <v>7662</v>
      </c>
      <c r="D3389" t="s">
        <v>7663</v>
      </c>
      <c r="F3389" t="s">
        <v>1747</v>
      </c>
      <c r="G3389" t="s">
        <v>1869</v>
      </c>
    </row>
    <row r="3390" spans="1:7">
      <c r="A3390" t="s">
        <v>7664</v>
      </c>
      <c r="B3390">
        <v>220</v>
      </c>
      <c r="C3390" t="s">
        <v>7665</v>
      </c>
      <c r="D3390" t="s">
        <v>7666</v>
      </c>
      <c r="F3390" t="s">
        <v>1747</v>
      </c>
      <c r="G3390" t="s">
        <v>1869</v>
      </c>
    </row>
    <row r="3391" spans="1:7">
      <c r="A3391" t="s">
        <v>7667</v>
      </c>
      <c r="B3391">
        <v>220</v>
      </c>
      <c r="C3391" t="s">
        <v>7668</v>
      </c>
      <c r="D3391" t="s">
        <v>7669</v>
      </c>
      <c r="F3391" t="s">
        <v>1747</v>
      </c>
      <c r="G3391" t="s">
        <v>1869</v>
      </c>
    </row>
    <row r="3392" spans="1:7">
      <c r="A3392" t="s">
        <v>7670</v>
      </c>
      <c r="B3392">
        <v>220</v>
      </c>
      <c r="C3392" t="s">
        <v>7671</v>
      </c>
      <c r="D3392" t="s">
        <v>7672</v>
      </c>
      <c r="F3392" t="s">
        <v>1747</v>
      </c>
      <c r="G3392" t="s">
        <v>1869</v>
      </c>
    </row>
    <row r="3393" spans="1:7">
      <c r="A3393" t="s">
        <v>7673</v>
      </c>
      <c r="B3393">
        <v>220</v>
      </c>
      <c r="C3393" t="s">
        <v>7674</v>
      </c>
      <c r="D3393" t="s">
        <v>7675</v>
      </c>
      <c r="F3393" t="s">
        <v>1747</v>
      </c>
      <c r="G3393" t="s">
        <v>1869</v>
      </c>
    </row>
    <row r="3394" spans="1:7">
      <c r="A3394" t="s">
        <v>7676</v>
      </c>
      <c r="B3394">
        <v>220</v>
      </c>
      <c r="C3394" t="s">
        <v>7677</v>
      </c>
      <c r="D3394" t="s">
        <v>7678</v>
      </c>
      <c r="F3394" t="s">
        <v>1747</v>
      </c>
      <c r="G3394" t="s">
        <v>1869</v>
      </c>
    </row>
    <row r="3395" spans="1:7">
      <c r="A3395" t="s">
        <v>7679</v>
      </c>
      <c r="B3395">
        <v>220</v>
      </c>
      <c r="C3395" t="s">
        <v>7680</v>
      </c>
      <c r="D3395" t="s">
        <v>7681</v>
      </c>
      <c r="F3395" t="s">
        <v>1747</v>
      </c>
      <c r="G3395" t="s">
        <v>1869</v>
      </c>
    </row>
    <row r="3396" spans="1:7">
      <c r="A3396" t="s">
        <v>7682</v>
      </c>
      <c r="B3396">
        <v>220</v>
      </c>
      <c r="C3396" t="s">
        <v>7683</v>
      </c>
      <c r="D3396" t="s">
        <v>7684</v>
      </c>
      <c r="F3396" t="s">
        <v>1747</v>
      </c>
      <c r="G3396" t="s">
        <v>1869</v>
      </c>
    </row>
    <row r="3397" spans="1:7">
      <c r="A3397" t="s">
        <v>7685</v>
      </c>
      <c r="B3397">
        <v>220</v>
      </c>
      <c r="C3397" t="s">
        <v>7686</v>
      </c>
      <c r="D3397" t="s">
        <v>7687</v>
      </c>
      <c r="F3397" t="s">
        <v>1747</v>
      </c>
      <c r="G3397" t="s">
        <v>1869</v>
      </c>
    </row>
    <row r="3398" spans="1:7">
      <c r="A3398" t="s">
        <v>7688</v>
      </c>
      <c r="B3398">
        <v>220</v>
      </c>
      <c r="C3398" t="s">
        <v>7689</v>
      </c>
      <c r="D3398" t="s">
        <v>7690</v>
      </c>
      <c r="F3398" t="s">
        <v>1747</v>
      </c>
      <c r="G3398" t="s">
        <v>1869</v>
      </c>
    </row>
    <row r="3399" spans="1:7">
      <c r="A3399" t="s">
        <v>7691</v>
      </c>
      <c r="B3399">
        <v>220</v>
      </c>
      <c r="C3399" t="s">
        <v>7692</v>
      </c>
      <c r="D3399" t="s">
        <v>7693</v>
      </c>
      <c r="F3399" t="s">
        <v>1747</v>
      </c>
      <c r="G3399" t="s">
        <v>1869</v>
      </c>
    </row>
    <row r="3400" spans="1:7">
      <c r="A3400" t="s">
        <v>7694</v>
      </c>
      <c r="B3400">
        <v>220</v>
      </c>
      <c r="C3400" t="s">
        <v>7659</v>
      </c>
      <c r="D3400" t="s">
        <v>7695</v>
      </c>
      <c r="F3400" t="s">
        <v>1747</v>
      </c>
      <c r="G3400" t="s">
        <v>1869</v>
      </c>
    </row>
    <row r="3401" spans="1:7">
      <c r="A3401" t="s">
        <v>7696</v>
      </c>
      <c r="B3401">
        <v>220</v>
      </c>
      <c r="C3401" t="s">
        <v>7662</v>
      </c>
      <c r="D3401" t="s">
        <v>7697</v>
      </c>
      <c r="F3401" t="s">
        <v>1747</v>
      </c>
      <c r="G3401" t="s">
        <v>1869</v>
      </c>
    </row>
    <row r="3402" spans="1:7">
      <c r="A3402" t="s">
        <v>7698</v>
      </c>
      <c r="B3402">
        <v>220</v>
      </c>
      <c r="C3402" t="s">
        <v>7686</v>
      </c>
      <c r="D3402" t="s">
        <v>7699</v>
      </c>
      <c r="F3402" t="s">
        <v>1747</v>
      </c>
      <c r="G3402" t="s">
        <v>1869</v>
      </c>
    </row>
    <row r="3403" spans="1:7">
      <c r="A3403" t="s">
        <v>7700</v>
      </c>
      <c r="B3403">
        <v>220</v>
      </c>
      <c r="C3403" t="s">
        <v>7671</v>
      </c>
      <c r="D3403" t="s">
        <v>7701</v>
      </c>
      <c r="F3403" t="s">
        <v>1747</v>
      </c>
      <c r="G3403" t="s">
        <v>1869</v>
      </c>
    </row>
    <row r="3404" spans="1:7">
      <c r="A3404" t="s">
        <v>7702</v>
      </c>
      <c r="B3404">
        <v>220</v>
      </c>
      <c r="C3404" t="s">
        <v>7674</v>
      </c>
      <c r="D3404" t="s">
        <v>7703</v>
      </c>
      <c r="F3404" t="s">
        <v>1747</v>
      </c>
      <c r="G3404" t="s">
        <v>1869</v>
      </c>
    </row>
    <row r="3405" spans="1:7">
      <c r="A3405" t="s">
        <v>7704</v>
      </c>
      <c r="B3405">
        <v>220</v>
      </c>
      <c r="C3405" t="s">
        <v>7677</v>
      </c>
      <c r="D3405" t="s">
        <v>7705</v>
      </c>
      <c r="F3405" t="s">
        <v>1747</v>
      </c>
      <c r="G3405" t="s">
        <v>1869</v>
      </c>
    </row>
    <row r="3406" spans="1:7">
      <c r="A3406" t="s">
        <v>7706</v>
      </c>
      <c r="B3406">
        <v>220</v>
      </c>
      <c r="C3406" t="s">
        <v>7707</v>
      </c>
      <c r="D3406" t="s">
        <v>7708</v>
      </c>
      <c r="F3406" t="s">
        <v>1747</v>
      </c>
      <c r="G3406" t="s">
        <v>1869</v>
      </c>
    </row>
    <row r="3407" spans="1:7">
      <c r="A3407" t="s">
        <v>7709</v>
      </c>
      <c r="B3407">
        <v>220</v>
      </c>
      <c r="C3407" t="s">
        <v>7707</v>
      </c>
      <c r="D3407" t="s">
        <v>7710</v>
      </c>
      <c r="F3407" t="s">
        <v>1747</v>
      </c>
      <c r="G3407" t="s">
        <v>1869</v>
      </c>
    </row>
    <row r="3408" spans="1:7">
      <c r="A3408" t="s">
        <v>7711</v>
      </c>
      <c r="B3408">
        <v>220</v>
      </c>
      <c r="C3408" t="s">
        <v>7692</v>
      </c>
      <c r="D3408" t="s">
        <v>7712</v>
      </c>
      <c r="F3408" t="s">
        <v>1747</v>
      </c>
      <c r="G3408" t="s">
        <v>1869</v>
      </c>
    </row>
    <row r="3409" spans="1:8">
      <c r="A3409" t="s">
        <v>7713</v>
      </c>
      <c r="B3409">
        <v>230</v>
      </c>
      <c r="C3409" t="s">
        <v>7714</v>
      </c>
      <c r="D3409" t="s">
        <v>7715</v>
      </c>
      <c r="F3409" t="s">
        <v>1747</v>
      </c>
      <c r="G3409" t="s">
        <v>1869</v>
      </c>
      <c r="H3409" t="s">
        <v>5856</v>
      </c>
    </row>
    <row r="3410" spans="1:8">
      <c r="A3410" t="s">
        <v>7716</v>
      </c>
      <c r="B3410">
        <v>230</v>
      </c>
      <c r="C3410" t="s">
        <v>7717</v>
      </c>
      <c r="D3410" t="s">
        <v>7715</v>
      </c>
      <c r="F3410" t="s">
        <v>1747</v>
      </c>
      <c r="G3410" t="s">
        <v>1869</v>
      </c>
      <c r="H3410" t="s">
        <v>5856</v>
      </c>
    </row>
    <row r="3411" spans="1:8">
      <c r="A3411" t="s">
        <v>7718</v>
      </c>
      <c r="B3411">
        <v>230</v>
      </c>
      <c r="C3411" t="s">
        <v>7719</v>
      </c>
      <c r="D3411" t="s">
        <v>7715</v>
      </c>
      <c r="F3411" t="s">
        <v>1747</v>
      </c>
      <c r="G3411" t="s">
        <v>1869</v>
      </c>
      <c r="H3411" t="s">
        <v>5856</v>
      </c>
    </row>
    <row r="3412" spans="1:8">
      <c r="A3412" t="s">
        <v>7720</v>
      </c>
      <c r="B3412">
        <v>230</v>
      </c>
      <c r="C3412" t="s">
        <v>7721</v>
      </c>
      <c r="D3412" t="s">
        <v>7715</v>
      </c>
      <c r="F3412" t="s">
        <v>1747</v>
      </c>
      <c r="G3412" t="s">
        <v>1869</v>
      </c>
      <c r="H3412" t="s">
        <v>5856</v>
      </c>
    </row>
    <row r="3413" spans="1:8">
      <c r="A3413" t="s">
        <v>7722</v>
      </c>
      <c r="B3413">
        <v>230</v>
      </c>
      <c r="C3413" t="s">
        <v>7723</v>
      </c>
      <c r="D3413" t="s">
        <v>7715</v>
      </c>
      <c r="F3413" t="s">
        <v>1747</v>
      </c>
      <c r="G3413" t="s">
        <v>1869</v>
      </c>
      <c r="H3413" t="s">
        <v>5856</v>
      </c>
    </row>
    <row r="3414" spans="1:8">
      <c r="A3414" t="s">
        <v>7724</v>
      </c>
      <c r="B3414">
        <v>230</v>
      </c>
      <c r="C3414" t="s">
        <v>7725</v>
      </c>
      <c r="D3414" t="s">
        <v>7715</v>
      </c>
      <c r="F3414" t="s">
        <v>1747</v>
      </c>
      <c r="G3414" t="s">
        <v>1869</v>
      </c>
      <c r="H3414" t="s">
        <v>5856</v>
      </c>
    </row>
    <row r="3415" spans="1:8">
      <c r="A3415" t="s">
        <v>7726</v>
      </c>
      <c r="B3415">
        <v>230</v>
      </c>
      <c r="C3415" t="s">
        <v>7727</v>
      </c>
      <c r="D3415" t="s">
        <v>7715</v>
      </c>
      <c r="F3415" t="s">
        <v>1747</v>
      </c>
      <c r="G3415" t="s">
        <v>1748</v>
      </c>
      <c r="H3415" t="s">
        <v>1773</v>
      </c>
    </row>
    <row r="3416" spans="1:8">
      <c r="A3416" t="s">
        <v>7728</v>
      </c>
      <c r="B3416">
        <v>230</v>
      </c>
      <c r="C3416" t="s">
        <v>7729</v>
      </c>
      <c r="D3416" t="s">
        <v>7730</v>
      </c>
      <c r="F3416" t="s">
        <v>1747</v>
      </c>
      <c r="G3416" t="s">
        <v>1869</v>
      </c>
      <c r="H3416" t="s">
        <v>5856</v>
      </c>
    </row>
    <row r="3417" spans="1:8">
      <c r="A3417" t="s">
        <v>7731</v>
      </c>
      <c r="B3417">
        <v>230</v>
      </c>
      <c r="C3417" t="s">
        <v>7732</v>
      </c>
      <c r="D3417" t="s">
        <v>7715</v>
      </c>
      <c r="F3417" t="s">
        <v>1747</v>
      </c>
      <c r="G3417" t="s">
        <v>1748</v>
      </c>
      <c r="H3417" t="s">
        <v>1773</v>
      </c>
    </row>
    <row r="3418" spans="1:8">
      <c r="A3418" t="s">
        <v>7733</v>
      </c>
      <c r="B3418">
        <v>230</v>
      </c>
      <c r="C3418" t="s">
        <v>7734</v>
      </c>
      <c r="D3418" t="s">
        <v>7715</v>
      </c>
      <c r="F3418" t="s">
        <v>1747</v>
      </c>
      <c r="G3418" t="s">
        <v>1748</v>
      </c>
      <c r="H3418" t="s">
        <v>1773</v>
      </c>
    </row>
    <row r="3419" spans="1:8">
      <c r="A3419" t="s">
        <v>7735</v>
      </c>
      <c r="B3419">
        <v>220</v>
      </c>
      <c r="C3419" t="s">
        <v>7736</v>
      </c>
      <c r="D3419" t="s">
        <v>7715</v>
      </c>
      <c r="F3419" t="s">
        <v>1747</v>
      </c>
      <c r="G3419" t="s">
        <v>1869</v>
      </c>
      <c r="H3419" t="s">
        <v>1993</v>
      </c>
    </row>
    <row r="3420" spans="1:8">
      <c r="A3420" t="s">
        <v>7737</v>
      </c>
      <c r="B3420">
        <v>220</v>
      </c>
      <c r="C3420" t="s">
        <v>7738</v>
      </c>
      <c r="D3420" t="s">
        <v>7715</v>
      </c>
      <c r="F3420" t="s">
        <v>1747</v>
      </c>
      <c r="G3420" t="s">
        <v>1869</v>
      </c>
      <c r="H3420" t="s">
        <v>1993</v>
      </c>
    </row>
    <row r="3421" spans="1:8">
      <c r="A3421" t="s">
        <v>7739</v>
      </c>
      <c r="B3421">
        <v>220</v>
      </c>
      <c r="C3421" t="s">
        <v>7740</v>
      </c>
      <c r="D3421" t="s">
        <v>7715</v>
      </c>
      <c r="F3421" t="s">
        <v>1747</v>
      </c>
      <c r="G3421" t="s">
        <v>1748</v>
      </c>
      <c r="H3421" t="s">
        <v>1926</v>
      </c>
    </row>
    <row r="3422" spans="1:8">
      <c r="A3422" t="s">
        <v>7741</v>
      </c>
      <c r="B3422">
        <v>220</v>
      </c>
      <c r="C3422" t="s">
        <v>7742</v>
      </c>
      <c r="D3422" t="s">
        <v>7743</v>
      </c>
      <c r="F3422" t="s">
        <v>1747</v>
      </c>
      <c r="G3422" t="s">
        <v>1869</v>
      </c>
      <c r="H3422" t="s">
        <v>7744</v>
      </c>
    </row>
    <row r="3423" spans="1:8">
      <c r="A3423" t="s">
        <v>7745</v>
      </c>
      <c r="B3423">
        <v>220</v>
      </c>
      <c r="C3423" t="s">
        <v>7746</v>
      </c>
      <c r="D3423" t="s">
        <v>7747</v>
      </c>
      <c r="F3423" t="s">
        <v>1747</v>
      </c>
      <c r="G3423" t="s">
        <v>1869</v>
      </c>
      <c r="H3423" t="s">
        <v>7744</v>
      </c>
    </row>
    <row r="3424" spans="1:8">
      <c r="A3424" t="s">
        <v>7748</v>
      </c>
      <c r="B3424">
        <v>230</v>
      </c>
      <c r="C3424" t="s">
        <v>7749</v>
      </c>
      <c r="D3424" t="s">
        <v>7715</v>
      </c>
      <c r="F3424" t="s">
        <v>1747</v>
      </c>
      <c r="G3424" t="s">
        <v>1748</v>
      </c>
      <c r="H3424" t="s">
        <v>1773</v>
      </c>
    </row>
    <row r="3425" spans="1:8">
      <c r="A3425" t="s">
        <v>7750</v>
      </c>
      <c r="B3425">
        <v>230</v>
      </c>
      <c r="C3425" t="s">
        <v>7751</v>
      </c>
      <c r="D3425" t="s">
        <v>7715</v>
      </c>
      <c r="F3425" t="s">
        <v>1747</v>
      </c>
      <c r="G3425" t="s">
        <v>1748</v>
      </c>
      <c r="H3425" t="s">
        <v>1773</v>
      </c>
    </row>
    <row r="3426" spans="1:8">
      <c r="A3426" t="s">
        <v>7752</v>
      </c>
      <c r="B3426">
        <v>220</v>
      </c>
      <c r="C3426" t="s">
        <v>7753</v>
      </c>
      <c r="D3426" t="s">
        <v>7715</v>
      </c>
      <c r="F3426" t="s">
        <v>1747</v>
      </c>
      <c r="G3426" t="s">
        <v>1748</v>
      </c>
      <c r="H3426" t="s">
        <v>2993</v>
      </c>
    </row>
    <row r="3427" spans="1:8">
      <c r="A3427" t="s">
        <v>7752</v>
      </c>
      <c r="B3427">
        <v>230</v>
      </c>
      <c r="C3427" t="s">
        <v>7753</v>
      </c>
      <c r="D3427" t="s">
        <v>7715</v>
      </c>
      <c r="F3427" t="s">
        <v>1747</v>
      </c>
      <c r="G3427" t="s">
        <v>1869</v>
      </c>
      <c r="H3427" t="s">
        <v>2993</v>
      </c>
    </row>
    <row r="3428" spans="1:8">
      <c r="A3428" t="s">
        <v>7754</v>
      </c>
      <c r="B3428">
        <v>220</v>
      </c>
      <c r="C3428" t="s">
        <v>7755</v>
      </c>
      <c r="D3428" t="s">
        <v>7715</v>
      </c>
      <c r="F3428" t="s">
        <v>1747</v>
      </c>
      <c r="G3428" t="s">
        <v>1748</v>
      </c>
      <c r="H3428" t="s">
        <v>2993</v>
      </c>
    </row>
    <row r="3429" spans="1:8">
      <c r="A3429" t="s">
        <v>7754</v>
      </c>
      <c r="B3429">
        <v>230</v>
      </c>
      <c r="C3429" t="s">
        <v>7755</v>
      </c>
      <c r="D3429" t="s">
        <v>7715</v>
      </c>
      <c r="F3429" t="s">
        <v>1747</v>
      </c>
      <c r="G3429" t="s">
        <v>1869</v>
      </c>
      <c r="H3429" t="s">
        <v>2993</v>
      </c>
    </row>
    <row r="3430" spans="1:8">
      <c r="A3430" t="s">
        <v>7756</v>
      </c>
      <c r="B3430">
        <v>220</v>
      </c>
      <c r="C3430" t="s">
        <v>7757</v>
      </c>
      <c r="D3430" t="s">
        <v>7715</v>
      </c>
      <c r="F3430" t="s">
        <v>1747</v>
      </c>
      <c r="G3430" t="s">
        <v>1748</v>
      </c>
      <c r="H3430" t="s">
        <v>1926</v>
      </c>
    </row>
    <row r="3431" spans="1:8">
      <c r="A3431" t="s">
        <v>7758</v>
      </c>
      <c r="B3431">
        <v>220</v>
      </c>
      <c r="C3431" t="s">
        <v>7759</v>
      </c>
      <c r="D3431" t="s">
        <v>7715</v>
      </c>
      <c r="F3431" t="s">
        <v>1747</v>
      </c>
      <c r="G3431" t="s">
        <v>1748</v>
      </c>
      <c r="H3431" t="s">
        <v>2993</v>
      </c>
    </row>
    <row r="3432" spans="1:8">
      <c r="A3432" t="s">
        <v>7758</v>
      </c>
      <c r="B3432">
        <v>230</v>
      </c>
      <c r="C3432" t="s">
        <v>7759</v>
      </c>
      <c r="D3432" t="s">
        <v>7715</v>
      </c>
      <c r="F3432" t="s">
        <v>1747</v>
      </c>
      <c r="G3432" t="s">
        <v>1869</v>
      </c>
      <c r="H3432" t="s">
        <v>2993</v>
      </c>
    </row>
    <row r="3433" spans="1:8">
      <c r="A3433" t="s">
        <v>7760</v>
      </c>
      <c r="B3433">
        <v>230</v>
      </c>
      <c r="C3433" t="s">
        <v>7761</v>
      </c>
      <c r="D3433" t="s">
        <v>7715</v>
      </c>
      <c r="F3433" t="s">
        <v>1747</v>
      </c>
      <c r="G3433" t="s">
        <v>1869</v>
      </c>
      <c r="H3433" t="s">
        <v>5856</v>
      </c>
    </row>
    <row r="3434" spans="1:7">
      <c r="A3434" t="s">
        <v>7762</v>
      </c>
      <c r="B3434">
        <v>220</v>
      </c>
      <c r="C3434" t="s">
        <v>7763</v>
      </c>
      <c r="D3434" t="s">
        <v>7764</v>
      </c>
      <c r="F3434" t="s">
        <v>1747</v>
      </c>
      <c r="G3434" t="s">
        <v>1869</v>
      </c>
    </row>
    <row r="3435" spans="1:7">
      <c r="A3435" t="s">
        <v>7765</v>
      </c>
      <c r="B3435">
        <v>220</v>
      </c>
      <c r="C3435" t="s">
        <v>7766</v>
      </c>
      <c r="D3435" t="s">
        <v>7767</v>
      </c>
      <c r="F3435" t="s">
        <v>1747</v>
      </c>
      <c r="G3435" t="s">
        <v>1869</v>
      </c>
    </row>
    <row r="3436" spans="1:7">
      <c r="A3436" t="s">
        <v>7768</v>
      </c>
      <c r="B3436">
        <v>220</v>
      </c>
      <c r="C3436" t="s">
        <v>7769</v>
      </c>
      <c r="D3436" t="s">
        <v>7770</v>
      </c>
      <c r="F3436" t="s">
        <v>1747</v>
      </c>
      <c r="G3436" t="s">
        <v>1869</v>
      </c>
    </row>
    <row r="3437" spans="1:8">
      <c r="A3437" t="s">
        <v>7771</v>
      </c>
      <c r="B3437">
        <v>220</v>
      </c>
      <c r="C3437" t="s">
        <v>7772</v>
      </c>
      <c r="F3437" t="s">
        <v>1747</v>
      </c>
      <c r="G3437" t="s">
        <v>1748</v>
      </c>
      <c r="H3437" t="s">
        <v>2153</v>
      </c>
    </row>
    <row r="3438" spans="1:8">
      <c r="A3438" t="s">
        <v>7773</v>
      </c>
      <c r="B3438">
        <v>220</v>
      </c>
      <c r="C3438" t="s">
        <v>7774</v>
      </c>
      <c r="F3438" t="s">
        <v>1747</v>
      </c>
      <c r="G3438" t="s">
        <v>1748</v>
      </c>
      <c r="H3438" t="s">
        <v>2153</v>
      </c>
    </row>
    <row r="3439" spans="1:8">
      <c r="A3439" t="s">
        <v>7775</v>
      </c>
      <c r="B3439">
        <v>220</v>
      </c>
      <c r="C3439" t="s">
        <v>7776</v>
      </c>
      <c r="F3439" t="s">
        <v>1747</v>
      </c>
      <c r="G3439" t="s">
        <v>1748</v>
      </c>
      <c r="H3439" t="s">
        <v>2153</v>
      </c>
    </row>
    <row r="3440" spans="1:8">
      <c r="A3440" t="s">
        <v>7777</v>
      </c>
      <c r="B3440">
        <v>220</v>
      </c>
      <c r="C3440" t="s">
        <v>7778</v>
      </c>
      <c r="D3440" t="s">
        <v>7779</v>
      </c>
      <c r="F3440" t="s">
        <v>1747</v>
      </c>
      <c r="G3440" t="s">
        <v>1869</v>
      </c>
      <c r="H3440" t="s">
        <v>7744</v>
      </c>
    </row>
    <row r="3441" spans="1:8">
      <c r="A3441" t="s">
        <v>7780</v>
      </c>
      <c r="B3441">
        <v>220</v>
      </c>
      <c r="C3441" t="s">
        <v>7781</v>
      </c>
      <c r="D3441" t="s">
        <v>7782</v>
      </c>
      <c r="F3441" t="s">
        <v>1747</v>
      </c>
      <c r="G3441" t="s">
        <v>1869</v>
      </c>
      <c r="H3441" t="s">
        <v>7744</v>
      </c>
    </row>
    <row r="3442" spans="1:8">
      <c r="A3442" t="s">
        <v>7783</v>
      </c>
      <c r="B3442">
        <v>220</v>
      </c>
      <c r="C3442" t="s">
        <v>7778</v>
      </c>
      <c r="D3442" t="s">
        <v>7784</v>
      </c>
      <c r="F3442" t="s">
        <v>1747</v>
      </c>
      <c r="G3442" t="s">
        <v>1869</v>
      </c>
      <c r="H3442" t="s">
        <v>7744</v>
      </c>
    </row>
    <row r="3443" spans="1:8">
      <c r="A3443" t="s">
        <v>7785</v>
      </c>
      <c r="B3443">
        <v>220</v>
      </c>
      <c r="C3443" t="s">
        <v>7786</v>
      </c>
      <c r="D3443" t="s">
        <v>7787</v>
      </c>
      <c r="F3443" t="s">
        <v>1747</v>
      </c>
      <c r="G3443" t="s">
        <v>1748</v>
      </c>
      <c r="H3443" t="s">
        <v>1993</v>
      </c>
    </row>
    <row r="3444" spans="1:8">
      <c r="A3444" t="s">
        <v>7788</v>
      </c>
      <c r="B3444">
        <v>220</v>
      </c>
      <c r="C3444" t="s">
        <v>7789</v>
      </c>
      <c r="D3444" t="s">
        <v>7787</v>
      </c>
      <c r="F3444" t="s">
        <v>1747</v>
      </c>
      <c r="G3444" t="s">
        <v>1748</v>
      </c>
      <c r="H3444" t="s">
        <v>1993</v>
      </c>
    </row>
    <row r="3445" spans="1:8">
      <c r="A3445" t="s">
        <v>7790</v>
      </c>
      <c r="B3445">
        <v>220</v>
      </c>
      <c r="C3445" t="s">
        <v>7791</v>
      </c>
      <c r="D3445" t="s">
        <v>7787</v>
      </c>
      <c r="F3445" t="s">
        <v>1747</v>
      </c>
      <c r="G3445" t="s">
        <v>1748</v>
      </c>
      <c r="H3445" t="s">
        <v>1993</v>
      </c>
    </row>
    <row r="3446" spans="1:8">
      <c r="A3446" t="s">
        <v>7792</v>
      </c>
      <c r="B3446">
        <v>220</v>
      </c>
      <c r="C3446" t="s">
        <v>7793</v>
      </c>
      <c r="D3446" t="s">
        <v>7787</v>
      </c>
      <c r="F3446" t="s">
        <v>1747</v>
      </c>
      <c r="G3446" t="s">
        <v>1748</v>
      </c>
      <c r="H3446" t="s">
        <v>1993</v>
      </c>
    </row>
    <row r="3447" spans="1:8">
      <c r="A3447" t="s">
        <v>7794</v>
      </c>
      <c r="B3447">
        <v>220</v>
      </c>
      <c r="C3447" t="s">
        <v>7795</v>
      </c>
      <c r="D3447" t="s">
        <v>7787</v>
      </c>
      <c r="F3447" t="s">
        <v>1747</v>
      </c>
      <c r="G3447" t="s">
        <v>1748</v>
      </c>
      <c r="H3447" t="s">
        <v>1993</v>
      </c>
    </row>
    <row r="3448" spans="1:8">
      <c r="A3448" t="s">
        <v>7796</v>
      </c>
      <c r="B3448">
        <v>220</v>
      </c>
      <c r="C3448" t="s">
        <v>7797</v>
      </c>
      <c r="D3448" t="s">
        <v>7787</v>
      </c>
      <c r="F3448" t="s">
        <v>1747</v>
      </c>
      <c r="G3448" t="s">
        <v>1748</v>
      </c>
      <c r="H3448" t="s">
        <v>1749</v>
      </c>
    </row>
    <row r="3449" spans="1:8">
      <c r="A3449" t="s">
        <v>7798</v>
      </c>
      <c r="B3449">
        <v>220</v>
      </c>
      <c r="C3449" t="s">
        <v>7799</v>
      </c>
      <c r="D3449" t="s">
        <v>7787</v>
      </c>
      <c r="F3449" t="s">
        <v>1747</v>
      </c>
      <c r="G3449" t="s">
        <v>1748</v>
      </c>
      <c r="H3449" t="s">
        <v>1749</v>
      </c>
    </row>
    <row r="3450" spans="1:8">
      <c r="A3450" t="s">
        <v>7800</v>
      </c>
      <c r="B3450">
        <v>220</v>
      </c>
      <c r="C3450" t="s">
        <v>7801</v>
      </c>
      <c r="D3450" t="s">
        <v>7787</v>
      </c>
      <c r="F3450" t="s">
        <v>1747</v>
      </c>
      <c r="G3450" t="s">
        <v>1748</v>
      </c>
      <c r="H3450" t="s">
        <v>1749</v>
      </c>
    </row>
    <row r="3451" spans="1:8">
      <c r="A3451" t="s">
        <v>7802</v>
      </c>
      <c r="B3451">
        <v>220</v>
      </c>
      <c r="C3451" t="s">
        <v>7803</v>
      </c>
      <c r="D3451" t="s">
        <v>7787</v>
      </c>
      <c r="F3451" t="s">
        <v>1747</v>
      </c>
      <c r="G3451" t="s">
        <v>1748</v>
      </c>
      <c r="H3451" t="s">
        <v>1749</v>
      </c>
    </row>
    <row r="3452" spans="1:7">
      <c r="A3452" t="s">
        <v>7804</v>
      </c>
      <c r="B3452">
        <v>220</v>
      </c>
      <c r="C3452" t="s">
        <v>7805</v>
      </c>
      <c r="D3452" t="s">
        <v>7806</v>
      </c>
      <c r="F3452" t="s">
        <v>1747</v>
      </c>
      <c r="G3452" t="s">
        <v>1748</v>
      </c>
    </row>
    <row r="3453" spans="1:8">
      <c r="A3453" t="s">
        <v>7807</v>
      </c>
      <c r="B3453">
        <v>220</v>
      </c>
      <c r="C3453" t="s">
        <v>7808</v>
      </c>
      <c r="D3453" t="s">
        <v>7787</v>
      </c>
      <c r="F3453" t="s">
        <v>1747</v>
      </c>
      <c r="G3453" t="s">
        <v>1748</v>
      </c>
      <c r="H3453" t="s">
        <v>1749</v>
      </c>
    </row>
    <row r="3454" spans="1:8">
      <c r="A3454" t="s">
        <v>7809</v>
      </c>
      <c r="B3454">
        <v>220</v>
      </c>
      <c r="C3454" t="s">
        <v>7810</v>
      </c>
      <c r="D3454" t="s">
        <v>7787</v>
      </c>
      <c r="F3454" t="s">
        <v>1747</v>
      </c>
      <c r="G3454" t="s">
        <v>1748</v>
      </c>
      <c r="H3454" t="s">
        <v>1749</v>
      </c>
    </row>
    <row r="3455" spans="1:8">
      <c r="A3455" t="s">
        <v>7811</v>
      </c>
      <c r="B3455">
        <v>220</v>
      </c>
      <c r="C3455" t="s">
        <v>7812</v>
      </c>
      <c r="D3455" t="s">
        <v>7787</v>
      </c>
      <c r="F3455" t="s">
        <v>1747</v>
      </c>
      <c r="G3455" t="s">
        <v>1748</v>
      </c>
      <c r="H3455" t="s">
        <v>1749</v>
      </c>
    </row>
    <row r="3456" spans="1:8">
      <c r="A3456" t="s">
        <v>7813</v>
      </c>
      <c r="B3456">
        <v>220</v>
      </c>
      <c r="C3456" t="s">
        <v>7814</v>
      </c>
      <c r="F3456" t="s">
        <v>1747</v>
      </c>
      <c r="G3456" t="s">
        <v>1748</v>
      </c>
      <c r="H3456" t="s">
        <v>1749</v>
      </c>
    </row>
    <row r="3457" spans="1:8">
      <c r="A3457" t="s">
        <v>7815</v>
      </c>
      <c r="B3457">
        <v>220</v>
      </c>
      <c r="C3457" t="s">
        <v>7816</v>
      </c>
      <c r="D3457" t="s">
        <v>7787</v>
      </c>
      <c r="F3457" t="s">
        <v>1747</v>
      </c>
      <c r="G3457" t="s">
        <v>1748</v>
      </c>
      <c r="H3457" t="s">
        <v>1749</v>
      </c>
    </row>
    <row r="3458" spans="1:8">
      <c r="A3458" t="s">
        <v>7817</v>
      </c>
      <c r="B3458">
        <v>220</v>
      </c>
      <c r="C3458" t="s">
        <v>7818</v>
      </c>
      <c r="D3458" t="s">
        <v>7787</v>
      </c>
      <c r="F3458" t="s">
        <v>1747</v>
      </c>
      <c r="G3458" t="s">
        <v>1748</v>
      </c>
      <c r="H3458" t="s">
        <v>1749</v>
      </c>
    </row>
    <row r="3459" spans="1:8">
      <c r="A3459" t="s">
        <v>7819</v>
      </c>
      <c r="B3459">
        <v>220</v>
      </c>
      <c r="C3459" t="s">
        <v>7820</v>
      </c>
      <c r="D3459" t="s">
        <v>7787</v>
      </c>
      <c r="F3459" t="s">
        <v>1747</v>
      </c>
      <c r="G3459" t="s">
        <v>1748</v>
      </c>
      <c r="H3459" t="s">
        <v>1749</v>
      </c>
    </row>
    <row r="3460" spans="1:8">
      <c r="A3460" t="s">
        <v>7821</v>
      </c>
      <c r="B3460">
        <v>220</v>
      </c>
      <c r="C3460" t="s">
        <v>7822</v>
      </c>
      <c r="D3460" t="s">
        <v>7787</v>
      </c>
      <c r="F3460" t="s">
        <v>1747</v>
      </c>
      <c r="G3460" t="s">
        <v>1748</v>
      </c>
      <c r="H3460" t="s">
        <v>1749</v>
      </c>
    </row>
    <row r="3461" spans="1:8">
      <c r="A3461" t="s">
        <v>7823</v>
      </c>
      <c r="B3461">
        <v>220</v>
      </c>
      <c r="C3461" t="s">
        <v>7595</v>
      </c>
      <c r="D3461" t="s">
        <v>7787</v>
      </c>
      <c r="F3461" t="s">
        <v>1747</v>
      </c>
      <c r="G3461" t="s">
        <v>1748</v>
      </c>
      <c r="H3461" t="s">
        <v>1749</v>
      </c>
    </row>
    <row r="3462" spans="1:8">
      <c r="A3462" t="s">
        <v>7824</v>
      </c>
      <c r="B3462">
        <v>220</v>
      </c>
      <c r="C3462" t="s">
        <v>7593</v>
      </c>
      <c r="D3462" t="s">
        <v>7787</v>
      </c>
      <c r="F3462" t="s">
        <v>1747</v>
      </c>
      <c r="G3462" t="s">
        <v>1748</v>
      </c>
      <c r="H3462" t="s">
        <v>1749</v>
      </c>
    </row>
    <row r="3463" spans="1:7">
      <c r="A3463" t="s">
        <v>7825</v>
      </c>
      <c r="B3463">
        <v>220</v>
      </c>
      <c r="C3463" t="s">
        <v>7826</v>
      </c>
      <c r="D3463" t="s">
        <v>7787</v>
      </c>
      <c r="F3463" t="s">
        <v>1747</v>
      </c>
      <c r="G3463" t="s">
        <v>1748</v>
      </c>
    </row>
    <row r="3464" spans="1:8">
      <c r="A3464" t="s">
        <v>7827</v>
      </c>
      <c r="B3464">
        <v>220</v>
      </c>
      <c r="C3464" t="s">
        <v>7828</v>
      </c>
      <c r="D3464" t="s">
        <v>7829</v>
      </c>
      <c r="F3464" t="s">
        <v>1747</v>
      </c>
      <c r="G3464" t="s">
        <v>1748</v>
      </c>
      <c r="H3464" t="s">
        <v>1993</v>
      </c>
    </row>
    <row r="3465" spans="1:8">
      <c r="A3465" t="s">
        <v>7830</v>
      </c>
      <c r="B3465">
        <v>220</v>
      </c>
      <c r="C3465" t="s">
        <v>7831</v>
      </c>
      <c r="D3465" t="s">
        <v>7832</v>
      </c>
      <c r="F3465" t="s">
        <v>1747</v>
      </c>
      <c r="G3465" t="s">
        <v>1748</v>
      </c>
      <c r="H3465" t="s">
        <v>1993</v>
      </c>
    </row>
    <row r="3466" spans="1:8">
      <c r="A3466" t="s">
        <v>7833</v>
      </c>
      <c r="B3466">
        <v>230</v>
      </c>
      <c r="C3466" t="s">
        <v>7834</v>
      </c>
      <c r="D3466" t="s">
        <v>7835</v>
      </c>
      <c r="F3466" t="s">
        <v>1747</v>
      </c>
      <c r="G3466" t="s">
        <v>1748</v>
      </c>
      <c r="H3466" t="s">
        <v>1759</v>
      </c>
    </row>
    <row r="3467" spans="1:8">
      <c r="A3467" t="s">
        <v>7836</v>
      </c>
      <c r="B3467">
        <v>220</v>
      </c>
      <c r="C3467" t="s">
        <v>7837</v>
      </c>
      <c r="D3467" t="s">
        <v>7715</v>
      </c>
      <c r="E3467" t="s">
        <v>7836</v>
      </c>
      <c r="F3467" t="s">
        <v>1747</v>
      </c>
      <c r="G3467" t="s">
        <v>1748</v>
      </c>
      <c r="H3467" t="s">
        <v>1926</v>
      </c>
    </row>
    <row r="3468" spans="1:8">
      <c r="A3468" t="s">
        <v>7838</v>
      </c>
      <c r="B3468">
        <v>220</v>
      </c>
      <c r="C3468" t="s">
        <v>7839</v>
      </c>
      <c r="D3468" t="s">
        <v>7715</v>
      </c>
      <c r="E3468" t="s">
        <v>7838</v>
      </c>
      <c r="F3468" t="s">
        <v>1747</v>
      </c>
      <c r="G3468" t="s">
        <v>1748</v>
      </c>
      <c r="H3468" t="s">
        <v>1926</v>
      </c>
    </row>
    <row r="3469" spans="1:8">
      <c r="A3469" t="s">
        <v>7840</v>
      </c>
      <c r="B3469">
        <v>220</v>
      </c>
      <c r="C3469" t="s">
        <v>7841</v>
      </c>
      <c r="D3469" t="s">
        <v>7842</v>
      </c>
      <c r="F3469" t="s">
        <v>1747</v>
      </c>
      <c r="G3469" t="s">
        <v>1748</v>
      </c>
      <c r="H3469" t="s">
        <v>1749</v>
      </c>
    </row>
    <row r="3470" spans="1:8">
      <c r="A3470" t="s">
        <v>7843</v>
      </c>
      <c r="B3470">
        <v>220</v>
      </c>
      <c r="C3470" t="s">
        <v>7844</v>
      </c>
      <c r="D3470" t="s">
        <v>7842</v>
      </c>
      <c r="F3470" t="s">
        <v>1747</v>
      </c>
      <c r="G3470" t="s">
        <v>1748</v>
      </c>
      <c r="H3470" t="s">
        <v>1749</v>
      </c>
    </row>
    <row r="3471" spans="1:8">
      <c r="A3471" t="s">
        <v>7845</v>
      </c>
      <c r="B3471">
        <v>230</v>
      </c>
      <c r="C3471" t="s">
        <v>7846</v>
      </c>
      <c r="D3471" t="s">
        <v>7715</v>
      </c>
      <c r="E3471" t="s">
        <v>7845</v>
      </c>
      <c r="F3471" t="s">
        <v>1747</v>
      </c>
      <c r="G3471" t="s">
        <v>1748</v>
      </c>
      <c r="H3471" t="s">
        <v>1773</v>
      </c>
    </row>
    <row r="3472" spans="1:8">
      <c r="A3472" t="s">
        <v>7847</v>
      </c>
      <c r="B3472">
        <v>220</v>
      </c>
      <c r="C3472" t="s">
        <v>7848</v>
      </c>
      <c r="D3472" t="s">
        <v>7715</v>
      </c>
      <c r="F3472" t="s">
        <v>1747</v>
      </c>
      <c r="G3472" t="s">
        <v>1869</v>
      </c>
      <c r="H3472" t="s">
        <v>7849</v>
      </c>
    </row>
    <row r="3473" spans="1:8">
      <c r="A3473" t="s">
        <v>7850</v>
      </c>
      <c r="B3473">
        <v>220</v>
      </c>
      <c r="C3473" t="s">
        <v>7851</v>
      </c>
      <c r="D3473" t="s">
        <v>7715</v>
      </c>
      <c r="F3473" t="s">
        <v>1747</v>
      </c>
      <c r="G3473" t="s">
        <v>1869</v>
      </c>
      <c r="H3473" t="s">
        <v>7849</v>
      </c>
    </row>
    <row r="3474" spans="1:8">
      <c r="A3474" t="s">
        <v>7852</v>
      </c>
      <c r="B3474">
        <v>220</v>
      </c>
      <c r="C3474" t="s">
        <v>7662</v>
      </c>
      <c r="D3474" t="s">
        <v>7853</v>
      </c>
      <c r="E3474" t="s">
        <v>7853</v>
      </c>
      <c r="F3474" t="s">
        <v>1747</v>
      </c>
      <c r="G3474" t="s">
        <v>1869</v>
      </c>
      <c r="H3474" t="s">
        <v>7744</v>
      </c>
    </row>
    <row r="3475" spans="1:8">
      <c r="A3475" t="s">
        <v>7854</v>
      </c>
      <c r="B3475">
        <v>220</v>
      </c>
      <c r="C3475" t="s">
        <v>7662</v>
      </c>
      <c r="D3475" t="s">
        <v>7853</v>
      </c>
      <c r="E3475" t="s">
        <v>7853</v>
      </c>
      <c r="F3475" t="s">
        <v>1747</v>
      </c>
      <c r="G3475" t="s">
        <v>1869</v>
      </c>
      <c r="H3475" t="s">
        <v>7744</v>
      </c>
    </row>
    <row r="3476" spans="1:8">
      <c r="A3476" t="s">
        <v>7855</v>
      </c>
      <c r="B3476">
        <v>220</v>
      </c>
      <c r="C3476" t="s">
        <v>7662</v>
      </c>
      <c r="D3476" t="s">
        <v>7856</v>
      </c>
      <c r="E3476" t="s">
        <v>7856</v>
      </c>
      <c r="F3476" t="s">
        <v>1747</v>
      </c>
      <c r="G3476" t="s">
        <v>1869</v>
      </c>
      <c r="H3476" t="s">
        <v>7744</v>
      </c>
    </row>
    <row r="3477" spans="1:8">
      <c r="A3477" t="s">
        <v>7857</v>
      </c>
      <c r="B3477">
        <v>220</v>
      </c>
      <c r="C3477" t="s">
        <v>7858</v>
      </c>
      <c r="D3477" t="s">
        <v>7859</v>
      </c>
      <c r="E3477" t="s">
        <v>7859</v>
      </c>
      <c r="F3477" t="s">
        <v>1747</v>
      </c>
      <c r="G3477" t="s">
        <v>1748</v>
      </c>
      <c r="H3477" t="s">
        <v>1749</v>
      </c>
    </row>
    <row r="3478" spans="1:8">
      <c r="A3478" t="s">
        <v>7860</v>
      </c>
      <c r="B3478">
        <v>220</v>
      </c>
      <c r="C3478" t="s">
        <v>7861</v>
      </c>
      <c r="D3478" t="s">
        <v>7862</v>
      </c>
      <c r="F3478" t="s">
        <v>1747</v>
      </c>
      <c r="G3478" t="s">
        <v>1869</v>
      </c>
      <c r="H3478" t="s">
        <v>7744</v>
      </c>
    </row>
    <row r="3479" spans="1:8">
      <c r="A3479" t="s">
        <v>7863</v>
      </c>
      <c r="B3479">
        <v>220</v>
      </c>
      <c r="C3479" t="s">
        <v>7864</v>
      </c>
      <c r="D3479" t="s">
        <v>7865</v>
      </c>
      <c r="F3479" t="s">
        <v>1747</v>
      </c>
      <c r="G3479" t="s">
        <v>1869</v>
      </c>
      <c r="H3479" t="s">
        <v>7744</v>
      </c>
    </row>
    <row r="3480" spans="1:8">
      <c r="A3480" t="s">
        <v>7866</v>
      </c>
      <c r="B3480">
        <v>220</v>
      </c>
      <c r="C3480" t="s">
        <v>7867</v>
      </c>
      <c r="F3480" t="s">
        <v>1747</v>
      </c>
      <c r="G3480" t="s">
        <v>1748</v>
      </c>
      <c r="H3480" t="s">
        <v>2993</v>
      </c>
    </row>
    <row r="3481" spans="1:8">
      <c r="A3481" t="s">
        <v>7866</v>
      </c>
      <c r="B3481">
        <v>230</v>
      </c>
      <c r="C3481" t="s">
        <v>7867</v>
      </c>
      <c r="F3481" t="s">
        <v>1747</v>
      </c>
      <c r="G3481" t="s">
        <v>1748</v>
      </c>
      <c r="H3481" t="s">
        <v>2993</v>
      </c>
    </row>
    <row r="3482" spans="1:8">
      <c r="A3482" t="s">
        <v>7868</v>
      </c>
      <c r="B3482">
        <v>230</v>
      </c>
      <c r="C3482" t="s">
        <v>7869</v>
      </c>
      <c r="D3482">
        <v>306</v>
      </c>
      <c r="F3482" t="s">
        <v>1747</v>
      </c>
      <c r="G3482" t="s">
        <v>1748</v>
      </c>
      <c r="H3482" t="s">
        <v>2993</v>
      </c>
    </row>
    <row r="3483" spans="1:8">
      <c r="A3483" t="s">
        <v>7870</v>
      </c>
      <c r="B3483">
        <v>230</v>
      </c>
      <c r="C3483" t="s">
        <v>7871</v>
      </c>
      <c r="D3483">
        <v>306</v>
      </c>
      <c r="F3483" t="s">
        <v>1747</v>
      </c>
      <c r="G3483" t="s">
        <v>1748</v>
      </c>
      <c r="H3483" t="s">
        <v>2993</v>
      </c>
    </row>
    <row r="3484" spans="1:7">
      <c r="A3484" t="s">
        <v>7872</v>
      </c>
      <c r="B3484">
        <v>220</v>
      </c>
      <c r="C3484" t="s">
        <v>7873</v>
      </c>
      <c r="D3484">
        <v>301</v>
      </c>
      <c r="E3484" t="s">
        <v>7874</v>
      </c>
      <c r="F3484" t="s">
        <v>1747</v>
      </c>
      <c r="G3484" t="s">
        <v>1748</v>
      </c>
    </row>
    <row r="3485" spans="1:7">
      <c r="A3485" t="s">
        <v>7875</v>
      </c>
      <c r="B3485">
        <v>220</v>
      </c>
      <c r="C3485" t="s">
        <v>7876</v>
      </c>
      <c r="D3485">
        <v>301</v>
      </c>
      <c r="E3485" t="s">
        <v>7877</v>
      </c>
      <c r="F3485" t="s">
        <v>1747</v>
      </c>
      <c r="G3485" t="s">
        <v>1748</v>
      </c>
    </row>
    <row r="3486" spans="1:7">
      <c r="A3486" t="s">
        <v>7878</v>
      </c>
      <c r="B3486">
        <v>220</v>
      </c>
      <c r="C3486" t="s">
        <v>7879</v>
      </c>
      <c r="D3486">
        <v>301</v>
      </c>
      <c r="F3486" t="s">
        <v>1747</v>
      </c>
      <c r="G3486" t="s">
        <v>1748</v>
      </c>
    </row>
    <row r="3487" spans="1:7">
      <c r="A3487" t="s">
        <v>7878</v>
      </c>
      <c r="B3487">
        <v>230</v>
      </c>
      <c r="C3487" t="s">
        <v>7879</v>
      </c>
      <c r="D3487">
        <v>301</v>
      </c>
      <c r="F3487" t="s">
        <v>1747</v>
      </c>
      <c r="G3487" t="s">
        <v>1748</v>
      </c>
    </row>
    <row r="3488" spans="1:7">
      <c r="A3488" t="s">
        <v>7880</v>
      </c>
      <c r="B3488">
        <v>230</v>
      </c>
      <c r="C3488" t="s">
        <v>7881</v>
      </c>
      <c r="D3488" t="s">
        <v>7882</v>
      </c>
      <c r="F3488" t="s">
        <v>1747</v>
      </c>
      <c r="G3488" t="s">
        <v>1748</v>
      </c>
    </row>
    <row r="3489" spans="1:8">
      <c r="A3489" t="s">
        <v>7883</v>
      </c>
      <c r="B3489">
        <v>230</v>
      </c>
      <c r="C3489" t="s">
        <v>7884</v>
      </c>
      <c r="D3489" t="s">
        <v>7885</v>
      </c>
      <c r="F3489" t="s">
        <v>1747</v>
      </c>
      <c r="G3489" t="s">
        <v>1748</v>
      </c>
      <c r="H3489" t="s">
        <v>1759</v>
      </c>
    </row>
    <row r="3490" spans="1:8">
      <c r="A3490" t="s">
        <v>7886</v>
      </c>
      <c r="B3490">
        <v>230</v>
      </c>
      <c r="C3490" t="s">
        <v>7887</v>
      </c>
      <c r="D3490" t="s">
        <v>7885</v>
      </c>
      <c r="F3490" t="s">
        <v>1747</v>
      </c>
      <c r="G3490" t="s">
        <v>1748</v>
      </c>
      <c r="H3490" t="s">
        <v>1759</v>
      </c>
    </row>
    <row r="3491" spans="1:8">
      <c r="A3491" t="s">
        <v>7888</v>
      </c>
      <c r="B3491">
        <v>230</v>
      </c>
      <c r="C3491" t="s">
        <v>7889</v>
      </c>
      <c r="D3491" t="s">
        <v>7885</v>
      </c>
      <c r="F3491" t="s">
        <v>1747</v>
      </c>
      <c r="G3491" t="s">
        <v>1748</v>
      </c>
      <c r="H3491" t="s">
        <v>1759</v>
      </c>
    </row>
    <row r="3492" spans="1:8">
      <c r="A3492" t="s">
        <v>7890</v>
      </c>
      <c r="B3492">
        <v>230</v>
      </c>
      <c r="C3492" t="s">
        <v>7891</v>
      </c>
      <c r="D3492" t="s">
        <v>7885</v>
      </c>
      <c r="F3492" t="s">
        <v>1747</v>
      </c>
      <c r="G3492" t="s">
        <v>1748</v>
      </c>
      <c r="H3492" t="s">
        <v>1759</v>
      </c>
    </row>
    <row r="3493" spans="1:8">
      <c r="A3493" t="s">
        <v>7892</v>
      </c>
      <c r="B3493">
        <v>220</v>
      </c>
      <c r="C3493" t="s">
        <v>7893</v>
      </c>
      <c r="D3493" t="s">
        <v>1765</v>
      </c>
      <c r="F3493" t="s">
        <v>1747</v>
      </c>
      <c r="G3493" t="s">
        <v>1748</v>
      </c>
      <c r="H3493" t="s">
        <v>1759</v>
      </c>
    </row>
    <row r="3494" spans="1:8">
      <c r="A3494" t="s">
        <v>7892</v>
      </c>
      <c r="B3494">
        <v>230</v>
      </c>
      <c r="C3494" t="s">
        <v>7893</v>
      </c>
      <c r="D3494" t="s">
        <v>1765</v>
      </c>
      <c r="F3494" t="s">
        <v>1747</v>
      </c>
      <c r="G3494" t="s">
        <v>1748</v>
      </c>
      <c r="H3494" t="s">
        <v>1759</v>
      </c>
    </row>
    <row r="3495" spans="1:7">
      <c r="A3495" t="s">
        <v>7894</v>
      </c>
      <c r="B3495">
        <v>220</v>
      </c>
      <c r="C3495" t="s">
        <v>7895</v>
      </c>
      <c r="D3495" t="s">
        <v>1765</v>
      </c>
      <c r="F3495" t="s">
        <v>1747</v>
      </c>
      <c r="G3495" t="s">
        <v>1748</v>
      </c>
    </row>
    <row r="3496" spans="1:7">
      <c r="A3496" t="s">
        <v>7894</v>
      </c>
      <c r="B3496">
        <v>230</v>
      </c>
      <c r="C3496" t="s">
        <v>7895</v>
      </c>
      <c r="D3496" t="s">
        <v>1765</v>
      </c>
      <c r="F3496" t="s">
        <v>1747</v>
      </c>
      <c r="G3496" t="s">
        <v>1748</v>
      </c>
    </row>
    <row r="3497" spans="1:8">
      <c r="A3497" t="s">
        <v>7896</v>
      </c>
      <c r="B3497">
        <v>230</v>
      </c>
      <c r="C3497" t="s">
        <v>7897</v>
      </c>
      <c r="D3497" t="s">
        <v>7898</v>
      </c>
      <c r="F3497" t="s">
        <v>1747</v>
      </c>
      <c r="G3497" t="s">
        <v>1869</v>
      </c>
      <c r="H3497" t="s">
        <v>2993</v>
      </c>
    </row>
    <row r="3498" spans="1:8">
      <c r="A3498" t="s">
        <v>7899</v>
      </c>
      <c r="B3498">
        <v>230</v>
      </c>
      <c r="C3498" t="s">
        <v>7900</v>
      </c>
      <c r="D3498" t="s">
        <v>7898</v>
      </c>
      <c r="F3498" t="s">
        <v>1747</v>
      </c>
      <c r="G3498" t="s">
        <v>1869</v>
      </c>
      <c r="H3498" t="s">
        <v>2993</v>
      </c>
    </row>
    <row r="3499" spans="1:7">
      <c r="A3499" t="s">
        <v>7901</v>
      </c>
      <c r="B3499">
        <v>220</v>
      </c>
      <c r="C3499" t="s">
        <v>7902</v>
      </c>
      <c r="D3499" t="s">
        <v>1765</v>
      </c>
      <c r="F3499" t="s">
        <v>1747</v>
      </c>
      <c r="G3499" t="s">
        <v>1748</v>
      </c>
    </row>
    <row r="3500" spans="1:7">
      <c r="A3500" t="s">
        <v>7901</v>
      </c>
      <c r="B3500">
        <v>230</v>
      </c>
      <c r="C3500" t="s">
        <v>7902</v>
      </c>
      <c r="D3500" t="s">
        <v>1765</v>
      </c>
      <c r="F3500" t="s">
        <v>1747</v>
      </c>
      <c r="G3500" t="s">
        <v>1748</v>
      </c>
    </row>
    <row r="3501" spans="1:8">
      <c r="A3501" t="s">
        <v>7903</v>
      </c>
      <c r="B3501">
        <v>220</v>
      </c>
      <c r="C3501" t="s">
        <v>7904</v>
      </c>
      <c r="D3501" t="s">
        <v>7905</v>
      </c>
      <c r="F3501" t="s">
        <v>1747</v>
      </c>
      <c r="G3501" t="s">
        <v>1748</v>
      </c>
      <c r="H3501" t="s">
        <v>2993</v>
      </c>
    </row>
    <row r="3502" spans="1:8">
      <c r="A3502" t="s">
        <v>7903</v>
      </c>
      <c r="B3502">
        <v>230</v>
      </c>
      <c r="C3502" t="s">
        <v>7904</v>
      </c>
      <c r="D3502" t="s">
        <v>7905</v>
      </c>
      <c r="F3502" t="s">
        <v>1747</v>
      </c>
      <c r="G3502" t="s">
        <v>1748</v>
      </c>
      <c r="H3502" t="s">
        <v>2993</v>
      </c>
    </row>
    <row r="3503" spans="1:8">
      <c r="A3503" t="s">
        <v>7906</v>
      </c>
      <c r="B3503">
        <v>220</v>
      </c>
      <c r="C3503" t="s">
        <v>7907</v>
      </c>
      <c r="D3503" t="s">
        <v>7908</v>
      </c>
      <c r="F3503" t="s">
        <v>1747</v>
      </c>
      <c r="G3503" t="s">
        <v>1748</v>
      </c>
      <c r="H3503" t="s">
        <v>1759</v>
      </c>
    </row>
    <row r="3504" spans="1:8">
      <c r="A3504" t="s">
        <v>7906</v>
      </c>
      <c r="B3504">
        <v>230</v>
      </c>
      <c r="C3504" t="s">
        <v>7907</v>
      </c>
      <c r="D3504" t="s">
        <v>7908</v>
      </c>
      <c r="F3504" t="s">
        <v>1747</v>
      </c>
      <c r="G3504" t="s">
        <v>1748</v>
      </c>
      <c r="H3504" t="s">
        <v>1759</v>
      </c>
    </row>
    <row r="3505" spans="1:7">
      <c r="A3505" t="s">
        <v>7909</v>
      </c>
      <c r="B3505">
        <v>230</v>
      </c>
      <c r="C3505" t="s">
        <v>7910</v>
      </c>
      <c r="D3505" t="s">
        <v>7911</v>
      </c>
      <c r="F3505" t="s">
        <v>1747</v>
      </c>
      <c r="G3505" t="s">
        <v>1869</v>
      </c>
    </row>
    <row r="3506" spans="1:7">
      <c r="A3506" t="s">
        <v>7912</v>
      </c>
      <c r="B3506">
        <v>230</v>
      </c>
      <c r="C3506" t="s">
        <v>7913</v>
      </c>
      <c r="D3506" t="s">
        <v>7911</v>
      </c>
      <c r="F3506" t="s">
        <v>1747</v>
      </c>
      <c r="G3506" t="s">
        <v>1869</v>
      </c>
    </row>
    <row r="3507" spans="1:7">
      <c r="A3507" t="s">
        <v>7914</v>
      </c>
      <c r="B3507">
        <v>230</v>
      </c>
      <c r="C3507" t="s">
        <v>7900</v>
      </c>
      <c r="D3507" t="s">
        <v>7911</v>
      </c>
      <c r="F3507" t="s">
        <v>1747</v>
      </c>
      <c r="G3507" t="s">
        <v>1869</v>
      </c>
    </row>
    <row r="3508" spans="1:7">
      <c r="A3508" t="s">
        <v>7915</v>
      </c>
      <c r="B3508">
        <v>220</v>
      </c>
      <c r="C3508" t="s">
        <v>7916</v>
      </c>
      <c r="D3508" t="s">
        <v>1765</v>
      </c>
      <c r="F3508" t="s">
        <v>1747</v>
      </c>
      <c r="G3508" t="s">
        <v>1748</v>
      </c>
    </row>
    <row r="3509" spans="1:7">
      <c r="A3509" t="s">
        <v>7915</v>
      </c>
      <c r="B3509">
        <v>230</v>
      </c>
      <c r="C3509" t="s">
        <v>7916</v>
      </c>
      <c r="D3509" t="s">
        <v>1765</v>
      </c>
      <c r="F3509" t="s">
        <v>1747</v>
      </c>
      <c r="G3509" t="s">
        <v>1748</v>
      </c>
    </row>
    <row r="3510" spans="1:7">
      <c r="A3510" t="s">
        <v>7917</v>
      </c>
      <c r="B3510">
        <v>230</v>
      </c>
      <c r="C3510" t="s">
        <v>7897</v>
      </c>
      <c r="D3510" t="s">
        <v>7911</v>
      </c>
      <c r="F3510" t="s">
        <v>1747</v>
      </c>
      <c r="G3510" t="s">
        <v>1869</v>
      </c>
    </row>
    <row r="3511" spans="1:7">
      <c r="A3511" t="s">
        <v>7918</v>
      </c>
      <c r="B3511">
        <v>220</v>
      </c>
      <c r="C3511" t="s">
        <v>7919</v>
      </c>
      <c r="D3511" t="s">
        <v>1782</v>
      </c>
      <c r="F3511" t="s">
        <v>1747</v>
      </c>
      <c r="G3511" t="s">
        <v>1748</v>
      </c>
    </row>
    <row r="3512" spans="1:7">
      <c r="A3512" t="s">
        <v>7918</v>
      </c>
      <c r="B3512">
        <v>230</v>
      </c>
      <c r="C3512" t="s">
        <v>7919</v>
      </c>
      <c r="D3512" t="s">
        <v>1782</v>
      </c>
      <c r="F3512" t="s">
        <v>1747</v>
      </c>
      <c r="G3512" t="s">
        <v>1748</v>
      </c>
    </row>
    <row r="3513" spans="1:7">
      <c r="A3513" t="s">
        <v>7920</v>
      </c>
      <c r="B3513">
        <v>230</v>
      </c>
      <c r="C3513" t="s">
        <v>7921</v>
      </c>
      <c r="D3513" t="s">
        <v>1782</v>
      </c>
      <c r="F3513" t="s">
        <v>1747</v>
      </c>
      <c r="G3513" t="s">
        <v>1869</v>
      </c>
    </row>
    <row r="3514" spans="1:8">
      <c r="A3514" t="s">
        <v>7922</v>
      </c>
      <c r="B3514">
        <v>230</v>
      </c>
      <c r="C3514" t="s">
        <v>7923</v>
      </c>
      <c r="D3514" t="s">
        <v>7924</v>
      </c>
      <c r="F3514" t="s">
        <v>1747</v>
      </c>
      <c r="G3514" t="s">
        <v>1748</v>
      </c>
      <c r="H3514" t="s">
        <v>1773</v>
      </c>
    </row>
    <row r="3515" spans="1:8">
      <c r="A3515" t="s">
        <v>7925</v>
      </c>
      <c r="B3515">
        <v>230</v>
      </c>
      <c r="C3515" t="s">
        <v>7926</v>
      </c>
      <c r="D3515" t="s">
        <v>7924</v>
      </c>
      <c r="F3515" t="s">
        <v>1747</v>
      </c>
      <c r="G3515" t="s">
        <v>1748</v>
      </c>
      <c r="H3515" t="s">
        <v>1773</v>
      </c>
    </row>
    <row r="3516" spans="1:7">
      <c r="A3516" t="s">
        <v>7927</v>
      </c>
      <c r="B3516">
        <v>230</v>
      </c>
      <c r="C3516" t="s">
        <v>7928</v>
      </c>
      <c r="D3516" t="s">
        <v>1782</v>
      </c>
      <c r="F3516" t="s">
        <v>1747</v>
      </c>
      <c r="G3516" t="s">
        <v>1869</v>
      </c>
    </row>
    <row r="3517" spans="1:8">
      <c r="A3517" t="s">
        <v>7929</v>
      </c>
      <c r="B3517">
        <v>220</v>
      </c>
      <c r="C3517" t="s">
        <v>7930</v>
      </c>
      <c r="D3517" t="s">
        <v>7931</v>
      </c>
      <c r="F3517" t="s">
        <v>1747</v>
      </c>
      <c r="G3517" t="s">
        <v>1748</v>
      </c>
      <c r="H3517" t="s">
        <v>2993</v>
      </c>
    </row>
    <row r="3518" spans="1:8">
      <c r="A3518" t="s">
        <v>7929</v>
      </c>
      <c r="B3518">
        <v>230</v>
      </c>
      <c r="C3518" t="s">
        <v>7930</v>
      </c>
      <c r="D3518" t="s">
        <v>7931</v>
      </c>
      <c r="F3518" t="s">
        <v>1747</v>
      </c>
      <c r="G3518" t="s">
        <v>1748</v>
      </c>
      <c r="H3518" t="s">
        <v>2993</v>
      </c>
    </row>
    <row r="3519" spans="1:8">
      <c r="A3519" t="s">
        <v>7932</v>
      </c>
      <c r="B3519">
        <v>230</v>
      </c>
      <c r="C3519" t="s">
        <v>7933</v>
      </c>
      <c r="D3519" t="s">
        <v>1886</v>
      </c>
      <c r="F3519" t="s">
        <v>1747</v>
      </c>
      <c r="G3519" t="s">
        <v>1748</v>
      </c>
      <c r="H3519" t="s">
        <v>2993</v>
      </c>
    </row>
    <row r="3520" spans="1:7">
      <c r="A3520" t="s">
        <v>7934</v>
      </c>
      <c r="B3520">
        <v>230</v>
      </c>
      <c r="C3520" t="s">
        <v>7897</v>
      </c>
      <c r="D3520" t="s">
        <v>7935</v>
      </c>
      <c r="F3520" t="s">
        <v>1747</v>
      </c>
      <c r="G3520" t="s">
        <v>1869</v>
      </c>
    </row>
    <row r="3521" spans="1:7">
      <c r="A3521" t="s">
        <v>7936</v>
      </c>
      <c r="B3521">
        <v>230</v>
      </c>
      <c r="C3521" t="s">
        <v>7910</v>
      </c>
      <c r="D3521" t="s">
        <v>7937</v>
      </c>
      <c r="F3521" t="s">
        <v>1747</v>
      </c>
      <c r="G3521" t="s">
        <v>1869</v>
      </c>
    </row>
    <row r="3522" spans="1:7">
      <c r="A3522" t="s">
        <v>7938</v>
      </c>
      <c r="B3522">
        <v>230</v>
      </c>
      <c r="C3522" t="s">
        <v>7897</v>
      </c>
      <c r="D3522" t="s">
        <v>7939</v>
      </c>
      <c r="E3522">
        <v>320601700000</v>
      </c>
      <c r="F3522" t="s">
        <v>1747</v>
      </c>
      <c r="G3522" t="s">
        <v>1748</v>
      </c>
    </row>
    <row r="3523" spans="1:7">
      <c r="A3523" t="s">
        <v>7940</v>
      </c>
      <c r="B3523">
        <v>230</v>
      </c>
      <c r="C3523" t="s">
        <v>7900</v>
      </c>
      <c r="D3523" t="s">
        <v>7935</v>
      </c>
      <c r="F3523" t="s">
        <v>1747</v>
      </c>
      <c r="G3523" t="s">
        <v>1869</v>
      </c>
    </row>
    <row r="3524" spans="1:7">
      <c r="A3524" t="s">
        <v>7941</v>
      </c>
      <c r="B3524">
        <v>230</v>
      </c>
      <c r="C3524" t="s">
        <v>7913</v>
      </c>
      <c r="D3524" t="s">
        <v>7937</v>
      </c>
      <c r="F3524" t="s">
        <v>1747</v>
      </c>
      <c r="G3524" t="s">
        <v>1869</v>
      </c>
    </row>
    <row r="3525" spans="1:7">
      <c r="A3525" t="s">
        <v>7942</v>
      </c>
      <c r="B3525">
        <v>220</v>
      </c>
      <c r="C3525" t="s">
        <v>7943</v>
      </c>
      <c r="D3525" t="s">
        <v>7944</v>
      </c>
      <c r="F3525" t="s">
        <v>1747</v>
      </c>
      <c r="G3525" t="s">
        <v>1748</v>
      </c>
    </row>
    <row r="3526" spans="1:7">
      <c r="A3526" t="s">
        <v>7942</v>
      </c>
      <c r="B3526">
        <v>230</v>
      </c>
      <c r="C3526" t="s">
        <v>7943</v>
      </c>
      <c r="D3526" t="s">
        <v>7944</v>
      </c>
      <c r="F3526" t="s">
        <v>1747</v>
      </c>
      <c r="G3526" t="s">
        <v>1748</v>
      </c>
    </row>
    <row r="3527" spans="1:8">
      <c r="A3527" t="s">
        <v>7945</v>
      </c>
      <c r="B3527">
        <v>220</v>
      </c>
      <c r="C3527" t="s">
        <v>7946</v>
      </c>
      <c r="D3527" t="s">
        <v>1886</v>
      </c>
      <c r="F3527" t="s">
        <v>1747</v>
      </c>
      <c r="G3527" t="s">
        <v>1748</v>
      </c>
      <c r="H3527" t="s">
        <v>2993</v>
      </c>
    </row>
    <row r="3528" spans="1:8">
      <c r="A3528" t="s">
        <v>7945</v>
      </c>
      <c r="B3528">
        <v>230</v>
      </c>
      <c r="C3528" t="s">
        <v>7946</v>
      </c>
      <c r="D3528" t="s">
        <v>1886</v>
      </c>
      <c r="F3528" t="s">
        <v>1747</v>
      </c>
      <c r="G3528" t="s">
        <v>1748</v>
      </c>
      <c r="H3528" t="s">
        <v>2993</v>
      </c>
    </row>
    <row r="3529" spans="1:8">
      <c r="A3529" t="s">
        <v>7947</v>
      </c>
      <c r="B3529">
        <v>220</v>
      </c>
      <c r="C3529" t="s">
        <v>7948</v>
      </c>
      <c r="D3529" t="s">
        <v>7949</v>
      </c>
      <c r="F3529" t="s">
        <v>1747</v>
      </c>
      <c r="G3529" t="s">
        <v>1748</v>
      </c>
      <c r="H3529" t="s">
        <v>2993</v>
      </c>
    </row>
    <row r="3530" spans="1:8">
      <c r="A3530" t="s">
        <v>7947</v>
      </c>
      <c r="B3530">
        <v>230</v>
      </c>
      <c r="C3530" t="s">
        <v>7948</v>
      </c>
      <c r="D3530" t="s">
        <v>7949</v>
      </c>
      <c r="F3530" t="s">
        <v>1747</v>
      </c>
      <c r="G3530" t="s">
        <v>1748</v>
      </c>
      <c r="H3530" t="s">
        <v>2993</v>
      </c>
    </row>
    <row r="3531" spans="1:8">
      <c r="A3531" t="s">
        <v>7950</v>
      </c>
      <c r="B3531">
        <v>220</v>
      </c>
      <c r="C3531" t="s">
        <v>7951</v>
      </c>
      <c r="D3531" t="s">
        <v>7949</v>
      </c>
      <c r="F3531" t="s">
        <v>1747</v>
      </c>
      <c r="G3531" t="s">
        <v>1748</v>
      </c>
      <c r="H3531" t="s">
        <v>2993</v>
      </c>
    </row>
    <row r="3532" spans="1:8">
      <c r="A3532" t="s">
        <v>7950</v>
      </c>
      <c r="B3532">
        <v>230</v>
      </c>
      <c r="C3532" t="s">
        <v>7951</v>
      </c>
      <c r="D3532" t="s">
        <v>7949</v>
      </c>
      <c r="F3532" t="s">
        <v>1747</v>
      </c>
      <c r="G3532" t="s">
        <v>1748</v>
      </c>
      <c r="H3532" t="s">
        <v>2993</v>
      </c>
    </row>
    <row r="3533" spans="1:8">
      <c r="A3533" t="s">
        <v>7952</v>
      </c>
      <c r="B3533">
        <v>220</v>
      </c>
      <c r="C3533" t="s">
        <v>7953</v>
      </c>
      <c r="D3533">
        <v>320601800900</v>
      </c>
      <c r="F3533" t="s">
        <v>1747</v>
      </c>
      <c r="G3533" t="s">
        <v>1748</v>
      </c>
      <c r="H3533" t="s">
        <v>1749</v>
      </c>
    </row>
    <row r="3534" spans="1:8">
      <c r="A3534" t="s">
        <v>7954</v>
      </c>
      <c r="B3534">
        <v>230</v>
      </c>
      <c r="C3534" t="s">
        <v>7955</v>
      </c>
      <c r="D3534" t="s">
        <v>7956</v>
      </c>
      <c r="F3534" t="s">
        <v>1747</v>
      </c>
      <c r="G3534" t="s">
        <v>1748</v>
      </c>
      <c r="H3534" t="s">
        <v>2993</v>
      </c>
    </row>
    <row r="3535" spans="1:8">
      <c r="A3535" t="s">
        <v>7957</v>
      </c>
      <c r="B3535">
        <v>230</v>
      </c>
      <c r="C3535" t="s">
        <v>7958</v>
      </c>
      <c r="D3535" t="s">
        <v>7956</v>
      </c>
      <c r="F3535" t="s">
        <v>1747</v>
      </c>
      <c r="G3535" t="s">
        <v>1748</v>
      </c>
      <c r="H3535" t="s">
        <v>2993</v>
      </c>
    </row>
    <row r="3536" spans="1:8">
      <c r="A3536" t="s">
        <v>7959</v>
      </c>
      <c r="B3536">
        <v>220</v>
      </c>
      <c r="C3536" t="s">
        <v>7960</v>
      </c>
      <c r="D3536" t="s">
        <v>1886</v>
      </c>
      <c r="F3536" t="s">
        <v>1747</v>
      </c>
      <c r="G3536" t="s">
        <v>1748</v>
      </c>
      <c r="H3536" t="s">
        <v>2993</v>
      </c>
    </row>
    <row r="3537" spans="1:8">
      <c r="A3537" t="s">
        <v>7959</v>
      </c>
      <c r="B3537">
        <v>230</v>
      </c>
      <c r="C3537" t="s">
        <v>7960</v>
      </c>
      <c r="D3537" t="s">
        <v>1886</v>
      </c>
      <c r="F3537" t="s">
        <v>1747</v>
      </c>
      <c r="G3537" t="s">
        <v>1748</v>
      </c>
      <c r="H3537" t="s">
        <v>2993</v>
      </c>
    </row>
    <row r="3538" spans="1:8">
      <c r="A3538" t="s">
        <v>7961</v>
      </c>
      <c r="B3538">
        <v>220</v>
      </c>
      <c r="C3538" t="s">
        <v>7962</v>
      </c>
      <c r="D3538" t="s">
        <v>1765</v>
      </c>
      <c r="F3538" t="s">
        <v>1747</v>
      </c>
      <c r="G3538" t="s">
        <v>1748</v>
      </c>
      <c r="H3538" t="s">
        <v>2993</v>
      </c>
    </row>
    <row r="3539" spans="1:8">
      <c r="A3539" t="s">
        <v>7961</v>
      </c>
      <c r="B3539">
        <v>230</v>
      </c>
      <c r="C3539" t="s">
        <v>7962</v>
      </c>
      <c r="D3539" t="s">
        <v>1765</v>
      </c>
      <c r="F3539" t="s">
        <v>1747</v>
      </c>
      <c r="G3539" t="s">
        <v>1748</v>
      </c>
      <c r="H3539" t="s">
        <v>2993</v>
      </c>
    </row>
    <row r="3540" spans="1:8">
      <c r="A3540" t="s">
        <v>7963</v>
      </c>
      <c r="B3540">
        <v>220</v>
      </c>
      <c r="C3540" t="s">
        <v>7964</v>
      </c>
      <c r="D3540" t="s">
        <v>1765</v>
      </c>
      <c r="F3540" t="s">
        <v>1747</v>
      </c>
      <c r="G3540" t="s">
        <v>1748</v>
      </c>
      <c r="H3540" t="s">
        <v>2993</v>
      </c>
    </row>
    <row r="3541" spans="1:8">
      <c r="A3541" t="s">
        <v>7963</v>
      </c>
      <c r="B3541">
        <v>230</v>
      </c>
      <c r="C3541" t="s">
        <v>7964</v>
      </c>
      <c r="D3541" t="s">
        <v>1765</v>
      </c>
      <c r="F3541" t="s">
        <v>1747</v>
      </c>
      <c r="G3541" t="s">
        <v>1748</v>
      </c>
      <c r="H3541" t="s">
        <v>2993</v>
      </c>
    </row>
    <row r="3542" spans="1:8">
      <c r="A3542" t="s">
        <v>7965</v>
      </c>
      <c r="B3542">
        <v>220</v>
      </c>
      <c r="C3542" t="s">
        <v>7958</v>
      </c>
      <c r="D3542" t="s">
        <v>7966</v>
      </c>
      <c r="F3542" t="s">
        <v>1747</v>
      </c>
      <c r="G3542" t="s">
        <v>1748</v>
      </c>
      <c r="H3542" t="s">
        <v>2993</v>
      </c>
    </row>
    <row r="3543" spans="1:8">
      <c r="A3543" t="s">
        <v>7965</v>
      </c>
      <c r="B3543">
        <v>230</v>
      </c>
      <c r="C3543" t="s">
        <v>7958</v>
      </c>
      <c r="D3543" t="s">
        <v>7966</v>
      </c>
      <c r="F3543" t="s">
        <v>1747</v>
      </c>
      <c r="G3543" t="s">
        <v>1748</v>
      </c>
      <c r="H3543" t="s">
        <v>2993</v>
      </c>
    </row>
    <row r="3544" spans="1:8">
      <c r="A3544" t="s">
        <v>7967</v>
      </c>
      <c r="B3544">
        <v>220</v>
      </c>
      <c r="C3544" t="s">
        <v>7955</v>
      </c>
      <c r="D3544" t="s">
        <v>7966</v>
      </c>
      <c r="F3544" t="s">
        <v>1747</v>
      </c>
      <c r="G3544" t="s">
        <v>1748</v>
      </c>
      <c r="H3544" t="s">
        <v>2993</v>
      </c>
    </row>
    <row r="3545" spans="1:8">
      <c r="A3545" t="s">
        <v>7967</v>
      </c>
      <c r="B3545">
        <v>230</v>
      </c>
      <c r="C3545" t="s">
        <v>7955</v>
      </c>
      <c r="D3545" t="s">
        <v>7966</v>
      </c>
      <c r="F3545" t="s">
        <v>1747</v>
      </c>
      <c r="G3545" t="s">
        <v>1748</v>
      </c>
      <c r="H3545" t="s">
        <v>2993</v>
      </c>
    </row>
    <row r="3546" spans="1:7">
      <c r="A3546" t="s">
        <v>7968</v>
      </c>
      <c r="B3546">
        <v>230</v>
      </c>
      <c r="C3546" t="s">
        <v>7969</v>
      </c>
      <c r="D3546">
        <v>322002401000</v>
      </c>
      <c r="F3546" t="s">
        <v>1747</v>
      </c>
      <c r="G3546" t="s">
        <v>1748</v>
      </c>
    </row>
    <row r="3547" spans="1:7">
      <c r="A3547" t="s">
        <v>7970</v>
      </c>
      <c r="B3547">
        <v>230</v>
      </c>
      <c r="C3547" t="s">
        <v>7971</v>
      </c>
      <c r="D3547">
        <v>322011403000</v>
      </c>
      <c r="F3547" t="s">
        <v>1747</v>
      </c>
      <c r="G3547" t="s">
        <v>1748</v>
      </c>
    </row>
    <row r="3548" spans="1:8">
      <c r="A3548" t="s">
        <v>7972</v>
      </c>
      <c r="B3548">
        <v>220</v>
      </c>
      <c r="C3548" t="s">
        <v>7973</v>
      </c>
      <c r="D3548" t="s">
        <v>1768</v>
      </c>
      <c r="F3548" t="s">
        <v>1747</v>
      </c>
      <c r="G3548" t="s">
        <v>1748</v>
      </c>
      <c r="H3548" t="s">
        <v>2993</v>
      </c>
    </row>
    <row r="3549" spans="1:8">
      <c r="A3549" t="s">
        <v>7972</v>
      </c>
      <c r="B3549">
        <v>230</v>
      </c>
      <c r="C3549" t="s">
        <v>7973</v>
      </c>
      <c r="D3549" t="s">
        <v>1768</v>
      </c>
      <c r="F3549" t="s">
        <v>1747</v>
      </c>
      <c r="G3549" t="s">
        <v>1748</v>
      </c>
      <c r="H3549" t="s">
        <v>2993</v>
      </c>
    </row>
    <row r="3550" spans="1:8">
      <c r="A3550" t="s">
        <v>7974</v>
      </c>
      <c r="B3550">
        <v>220</v>
      </c>
      <c r="C3550" t="s">
        <v>7975</v>
      </c>
      <c r="D3550" t="s">
        <v>1768</v>
      </c>
      <c r="F3550" t="s">
        <v>1747</v>
      </c>
      <c r="G3550" t="s">
        <v>1748</v>
      </c>
      <c r="H3550" t="s">
        <v>2993</v>
      </c>
    </row>
    <row r="3551" spans="1:8">
      <c r="A3551" t="s">
        <v>7974</v>
      </c>
      <c r="B3551">
        <v>230</v>
      </c>
      <c r="C3551" t="s">
        <v>7975</v>
      </c>
      <c r="D3551" t="s">
        <v>1768</v>
      </c>
      <c r="F3551" t="s">
        <v>1747</v>
      </c>
      <c r="G3551" t="s">
        <v>1748</v>
      </c>
      <c r="H3551" t="s">
        <v>2993</v>
      </c>
    </row>
    <row r="3552" spans="1:8">
      <c r="A3552" t="s">
        <v>7976</v>
      </c>
      <c r="B3552">
        <v>220</v>
      </c>
      <c r="C3552" t="s">
        <v>7977</v>
      </c>
      <c r="D3552" t="s">
        <v>1768</v>
      </c>
      <c r="F3552" t="s">
        <v>1747</v>
      </c>
      <c r="G3552" t="s">
        <v>1748</v>
      </c>
      <c r="H3552" t="s">
        <v>2993</v>
      </c>
    </row>
    <row r="3553" spans="1:8">
      <c r="A3553" t="s">
        <v>7976</v>
      </c>
      <c r="B3553">
        <v>230</v>
      </c>
      <c r="C3553" t="s">
        <v>7977</v>
      </c>
      <c r="D3553" t="s">
        <v>1768</v>
      </c>
      <c r="F3553" t="s">
        <v>1747</v>
      </c>
      <c r="G3553" t="s">
        <v>1748</v>
      </c>
      <c r="H3553" t="s">
        <v>2993</v>
      </c>
    </row>
    <row r="3554" spans="1:8">
      <c r="A3554" t="s">
        <v>7978</v>
      </c>
      <c r="B3554">
        <v>220</v>
      </c>
      <c r="C3554" t="s">
        <v>7979</v>
      </c>
      <c r="D3554" t="s">
        <v>1768</v>
      </c>
      <c r="F3554" t="s">
        <v>1747</v>
      </c>
      <c r="G3554" t="s">
        <v>1748</v>
      </c>
      <c r="H3554" t="s">
        <v>2993</v>
      </c>
    </row>
    <row r="3555" spans="1:8">
      <c r="A3555" t="s">
        <v>7978</v>
      </c>
      <c r="B3555">
        <v>230</v>
      </c>
      <c r="C3555" t="s">
        <v>7979</v>
      </c>
      <c r="D3555" t="s">
        <v>1768</v>
      </c>
      <c r="F3555" t="s">
        <v>1747</v>
      </c>
      <c r="G3555" t="s">
        <v>1748</v>
      </c>
      <c r="H3555" t="s">
        <v>2993</v>
      </c>
    </row>
    <row r="3556" spans="1:8">
      <c r="A3556" t="s">
        <v>7980</v>
      </c>
      <c r="B3556">
        <v>220</v>
      </c>
      <c r="C3556" t="s">
        <v>7981</v>
      </c>
      <c r="D3556" t="s">
        <v>1768</v>
      </c>
      <c r="F3556" t="s">
        <v>1747</v>
      </c>
      <c r="G3556" t="s">
        <v>1748</v>
      </c>
      <c r="H3556" t="s">
        <v>2993</v>
      </c>
    </row>
    <row r="3557" spans="1:8">
      <c r="A3557" t="s">
        <v>7980</v>
      </c>
      <c r="B3557">
        <v>230</v>
      </c>
      <c r="C3557" t="s">
        <v>7981</v>
      </c>
      <c r="D3557" t="s">
        <v>1768</v>
      </c>
      <c r="F3557" t="s">
        <v>1747</v>
      </c>
      <c r="G3557" t="s">
        <v>1748</v>
      </c>
      <c r="H3557" t="s">
        <v>2993</v>
      </c>
    </row>
    <row r="3558" spans="1:8">
      <c r="A3558" t="s">
        <v>7982</v>
      </c>
      <c r="B3558">
        <v>220</v>
      </c>
      <c r="C3558" t="s">
        <v>7983</v>
      </c>
      <c r="D3558" t="s">
        <v>1768</v>
      </c>
      <c r="F3558" t="s">
        <v>1747</v>
      </c>
      <c r="G3558" t="s">
        <v>1748</v>
      </c>
      <c r="H3558" t="s">
        <v>2993</v>
      </c>
    </row>
    <row r="3559" spans="1:8">
      <c r="A3559" t="s">
        <v>7982</v>
      </c>
      <c r="B3559">
        <v>230</v>
      </c>
      <c r="C3559" t="s">
        <v>7983</v>
      </c>
      <c r="D3559" t="s">
        <v>1768</v>
      </c>
      <c r="F3559" t="s">
        <v>1747</v>
      </c>
      <c r="G3559" t="s">
        <v>1748</v>
      </c>
      <c r="H3559" t="s">
        <v>2993</v>
      </c>
    </row>
    <row r="3560" spans="1:8">
      <c r="A3560" t="s">
        <v>7984</v>
      </c>
      <c r="B3560">
        <v>220</v>
      </c>
      <c r="C3560" t="s">
        <v>7985</v>
      </c>
      <c r="D3560" t="s">
        <v>1768</v>
      </c>
      <c r="F3560" t="s">
        <v>1747</v>
      </c>
      <c r="G3560" t="s">
        <v>1748</v>
      </c>
      <c r="H3560" t="s">
        <v>2993</v>
      </c>
    </row>
    <row r="3561" spans="1:8">
      <c r="A3561" t="s">
        <v>7984</v>
      </c>
      <c r="B3561">
        <v>230</v>
      </c>
      <c r="C3561" t="s">
        <v>7985</v>
      </c>
      <c r="D3561" t="s">
        <v>1768</v>
      </c>
      <c r="F3561" t="s">
        <v>1747</v>
      </c>
      <c r="G3561" t="s">
        <v>1748</v>
      </c>
      <c r="H3561" t="s">
        <v>2993</v>
      </c>
    </row>
    <row r="3562" spans="1:8">
      <c r="A3562" t="s">
        <v>7986</v>
      </c>
      <c r="B3562">
        <v>220</v>
      </c>
      <c r="C3562" t="s">
        <v>7987</v>
      </c>
      <c r="D3562" t="s">
        <v>1768</v>
      </c>
      <c r="F3562" t="s">
        <v>1747</v>
      </c>
      <c r="G3562" t="s">
        <v>1748</v>
      </c>
      <c r="H3562" t="s">
        <v>2993</v>
      </c>
    </row>
    <row r="3563" spans="1:8">
      <c r="A3563" t="s">
        <v>7986</v>
      </c>
      <c r="B3563">
        <v>230</v>
      </c>
      <c r="C3563" t="s">
        <v>7987</v>
      </c>
      <c r="D3563" t="s">
        <v>1768</v>
      </c>
      <c r="F3563" t="s">
        <v>1747</v>
      </c>
      <c r="G3563" t="s">
        <v>1748</v>
      </c>
      <c r="H3563" t="s">
        <v>2993</v>
      </c>
    </row>
    <row r="3564" spans="1:8">
      <c r="A3564" t="s">
        <v>7988</v>
      </c>
      <c r="B3564">
        <v>220</v>
      </c>
      <c r="C3564" t="s">
        <v>7989</v>
      </c>
      <c r="D3564" t="s">
        <v>1768</v>
      </c>
      <c r="F3564" t="s">
        <v>1747</v>
      </c>
      <c r="G3564" t="s">
        <v>1748</v>
      </c>
      <c r="H3564" t="s">
        <v>2993</v>
      </c>
    </row>
    <row r="3565" spans="1:8">
      <c r="A3565" t="s">
        <v>7988</v>
      </c>
      <c r="B3565">
        <v>230</v>
      </c>
      <c r="C3565" t="s">
        <v>7989</v>
      </c>
      <c r="D3565" t="s">
        <v>1768</v>
      </c>
      <c r="F3565" t="s">
        <v>1747</v>
      </c>
      <c r="G3565" t="s">
        <v>1748</v>
      </c>
      <c r="H3565" t="s">
        <v>2993</v>
      </c>
    </row>
    <row r="3566" spans="1:8">
      <c r="A3566" t="s">
        <v>7990</v>
      </c>
      <c r="B3566">
        <v>220</v>
      </c>
      <c r="C3566" t="s">
        <v>7991</v>
      </c>
      <c r="D3566" t="s">
        <v>1768</v>
      </c>
      <c r="F3566" t="s">
        <v>1747</v>
      </c>
      <c r="G3566" t="s">
        <v>1748</v>
      </c>
      <c r="H3566" t="s">
        <v>2993</v>
      </c>
    </row>
    <row r="3567" spans="1:8">
      <c r="A3567" t="s">
        <v>7990</v>
      </c>
      <c r="B3567">
        <v>230</v>
      </c>
      <c r="C3567" t="s">
        <v>7991</v>
      </c>
      <c r="D3567" t="s">
        <v>1768</v>
      </c>
      <c r="F3567" t="s">
        <v>1747</v>
      </c>
      <c r="G3567" t="s">
        <v>1748</v>
      </c>
      <c r="H3567" t="s">
        <v>2993</v>
      </c>
    </row>
    <row r="3568" spans="1:8">
      <c r="A3568" t="s">
        <v>7992</v>
      </c>
      <c r="B3568">
        <v>220</v>
      </c>
      <c r="C3568" t="s">
        <v>7993</v>
      </c>
      <c r="D3568" t="s">
        <v>1768</v>
      </c>
      <c r="F3568" t="s">
        <v>1747</v>
      </c>
      <c r="G3568" t="s">
        <v>1748</v>
      </c>
      <c r="H3568" t="s">
        <v>2993</v>
      </c>
    </row>
    <row r="3569" spans="1:8">
      <c r="A3569" t="s">
        <v>7992</v>
      </c>
      <c r="B3569">
        <v>230</v>
      </c>
      <c r="C3569" t="s">
        <v>7993</v>
      </c>
      <c r="D3569" t="s">
        <v>1768</v>
      </c>
      <c r="F3569" t="s">
        <v>1747</v>
      </c>
      <c r="G3569" t="s">
        <v>1748</v>
      </c>
      <c r="H3569" t="s">
        <v>2993</v>
      </c>
    </row>
    <row r="3570" spans="1:8">
      <c r="A3570" t="s">
        <v>7994</v>
      </c>
      <c r="B3570">
        <v>220</v>
      </c>
      <c r="C3570" t="s">
        <v>7995</v>
      </c>
      <c r="D3570" t="s">
        <v>1768</v>
      </c>
      <c r="F3570" t="s">
        <v>1747</v>
      </c>
      <c r="G3570" t="s">
        <v>1748</v>
      </c>
      <c r="H3570" t="s">
        <v>2993</v>
      </c>
    </row>
    <row r="3571" spans="1:8">
      <c r="A3571" t="s">
        <v>7994</v>
      </c>
      <c r="B3571">
        <v>230</v>
      </c>
      <c r="C3571" t="s">
        <v>7995</v>
      </c>
      <c r="D3571" t="s">
        <v>1768</v>
      </c>
      <c r="F3571" t="s">
        <v>1747</v>
      </c>
      <c r="G3571" t="s">
        <v>1748</v>
      </c>
      <c r="H3571" t="s">
        <v>2993</v>
      </c>
    </row>
    <row r="3572" spans="1:8">
      <c r="A3572" t="s">
        <v>7996</v>
      </c>
      <c r="B3572">
        <v>220</v>
      </c>
      <c r="C3572" t="s">
        <v>7997</v>
      </c>
      <c r="D3572" t="s">
        <v>7998</v>
      </c>
      <c r="F3572" t="s">
        <v>1747</v>
      </c>
      <c r="G3572" t="s">
        <v>1748</v>
      </c>
      <c r="H3572" t="s">
        <v>2993</v>
      </c>
    </row>
    <row r="3573" spans="1:8">
      <c r="A3573" t="s">
        <v>7996</v>
      </c>
      <c r="B3573">
        <v>230</v>
      </c>
      <c r="C3573" t="s">
        <v>7997</v>
      </c>
      <c r="D3573" t="s">
        <v>7998</v>
      </c>
      <c r="F3573" t="s">
        <v>1747</v>
      </c>
      <c r="G3573" t="s">
        <v>1748</v>
      </c>
      <c r="H3573" t="s">
        <v>2993</v>
      </c>
    </row>
    <row r="3574" spans="1:8">
      <c r="A3574" t="s">
        <v>7999</v>
      </c>
      <c r="B3574">
        <v>220</v>
      </c>
      <c r="C3574" t="s">
        <v>8000</v>
      </c>
      <c r="D3574" t="s">
        <v>7998</v>
      </c>
      <c r="F3574" t="s">
        <v>1747</v>
      </c>
      <c r="G3574" t="s">
        <v>1748</v>
      </c>
      <c r="H3574" t="s">
        <v>2993</v>
      </c>
    </row>
    <row r="3575" spans="1:8">
      <c r="A3575" t="s">
        <v>7999</v>
      </c>
      <c r="B3575">
        <v>230</v>
      </c>
      <c r="C3575" t="s">
        <v>8000</v>
      </c>
      <c r="D3575" t="s">
        <v>7998</v>
      </c>
      <c r="F3575" t="s">
        <v>1747</v>
      </c>
      <c r="G3575" t="s">
        <v>1748</v>
      </c>
      <c r="H3575" t="s">
        <v>2993</v>
      </c>
    </row>
    <row r="3576" spans="1:8">
      <c r="A3576" t="s">
        <v>8001</v>
      </c>
      <c r="B3576">
        <v>210</v>
      </c>
      <c r="C3576" t="s">
        <v>8002</v>
      </c>
      <c r="F3576" t="s">
        <v>1838</v>
      </c>
      <c r="G3576" t="s">
        <v>1869</v>
      </c>
      <c r="H3576" t="s">
        <v>3326</v>
      </c>
    </row>
    <row r="3577" spans="1:8">
      <c r="A3577" t="s">
        <v>8001</v>
      </c>
      <c r="B3577">
        <v>220</v>
      </c>
      <c r="C3577" t="s">
        <v>8002</v>
      </c>
      <c r="F3577" t="s">
        <v>1838</v>
      </c>
      <c r="G3577" t="s">
        <v>1748</v>
      </c>
      <c r="H3577" t="s">
        <v>3326</v>
      </c>
    </row>
    <row r="3578" spans="1:8">
      <c r="A3578" t="s">
        <v>8003</v>
      </c>
      <c r="B3578">
        <v>210</v>
      </c>
      <c r="C3578" t="s">
        <v>8004</v>
      </c>
      <c r="F3578" t="s">
        <v>1747</v>
      </c>
      <c r="G3578" t="s">
        <v>1748</v>
      </c>
      <c r="H3578" t="s">
        <v>1749</v>
      </c>
    </row>
    <row r="3579" spans="1:8">
      <c r="A3579" t="s">
        <v>8003</v>
      </c>
      <c r="B3579">
        <v>220</v>
      </c>
      <c r="C3579" t="s">
        <v>8004</v>
      </c>
      <c r="F3579" t="s">
        <v>1747</v>
      </c>
      <c r="G3579" t="s">
        <v>1748</v>
      </c>
      <c r="H3579" t="s">
        <v>1749</v>
      </c>
    </row>
    <row r="3580" spans="1:8">
      <c r="A3580" t="s">
        <v>8005</v>
      </c>
      <c r="B3580">
        <v>220</v>
      </c>
      <c r="C3580" t="s">
        <v>8006</v>
      </c>
      <c r="F3580" t="s">
        <v>1747</v>
      </c>
      <c r="G3580" t="s">
        <v>1748</v>
      </c>
      <c r="H3580" t="s">
        <v>1749</v>
      </c>
    </row>
    <row r="3581" spans="1:8">
      <c r="A3581" t="s">
        <v>8007</v>
      </c>
      <c r="B3581">
        <v>210</v>
      </c>
      <c r="C3581" t="s">
        <v>8008</v>
      </c>
      <c r="F3581" t="s">
        <v>1838</v>
      </c>
      <c r="G3581" t="s">
        <v>1869</v>
      </c>
      <c r="H3581" t="s">
        <v>1749</v>
      </c>
    </row>
    <row r="3582" spans="1:8">
      <c r="A3582" t="s">
        <v>8007</v>
      </c>
      <c r="B3582">
        <v>220</v>
      </c>
      <c r="C3582" t="s">
        <v>8008</v>
      </c>
      <c r="F3582" t="s">
        <v>1838</v>
      </c>
      <c r="G3582" t="s">
        <v>1748</v>
      </c>
      <c r="H3582" t="s">
        <v>1749</v>
      </c>
    </row>
    <row r="3583" spans="1:8">
      <c r="A3583" t="s">
        <v>8009</v>
      </c>
      <c r="B3583">
        <v>210</v>
      </c>
      <c r="C3583" t="s">
        <v>8010</v>
      </c>
      <c r="F3583" t="s">
        <v>1838</v>
      </c>
      <c r="G3583" t="s">
        <v>1869</v>
      </c>
      <c r="H3583" t="s">
        <v>1749</v>
      </c>
    </row>
    <row r="3584" spans="1:8">
      <c r="A3584" t="s">
        <v>8009</v>
      </c>
      <c r="B3584">
        <v>220</v>
      </c>
      <c r="C3584" t="s">
        <v>8010</v>
      </c>
      <c r="F3584" t="s">
        <v>1838</v>
      </c>
      <c r="G3584" t="s">
        <v>1748</v>
      </c>
      <c r="H3584" t="s">
        <v>1749</v>
      </c>
    </row>
    <row r="3585" spans="1:7">
      <c r="A3585" t="s">
        <v>8011</v>
      </c>
      <c r="B3585">
        <v>210</v>
      </c>
      <c r="C3585" t="s">
        <v>8012</v>
      </c>
      <c r="F3585" t="s">
        <v>1747</v>
      </c>
      <c r="G3585" t="s">
        <v>1748</v>
      </c>
    </row>
    <row r="3586" spans="1:7">
      <c r="A3586" t="s">
        <v>8013</v>
      </c>
      <c r="B3586">
        <v>210</v>
      </c>
      <c r="C3586" t="s">
        <v>8014</v>
      </c>
      <c r="F3586" t="s">
        <v>1747</v>
      </c>
      <c r="G3586" t="s">
        <v>1748</v>
      </c>
    </row>
    <row r="3587" spans="1:7">
      <c r="A3587" t="s">
        <v>8015</v>
      </c>
      <c r="B3587">
        <v>210</v>
      </c>
      <c r="C3587" t="s">
        <v>8016</v>
      </c>
      <c r="D3587" t="s">
        <v>8017</v>
      </c>
      <c r="F3587" t="s">
        <v>1747</v>
      </c>
      <c r="G3587" t="s">
        <v>1748</v>
      </c>
    </row>
    <row r="3588" spans="1:7">
      <c r="A3588" t="s">
        <v>8018</v>
      </c>
      <c r="B3588">
        <v>210</v>
      </c>
      <c r="C3588" t="s">
        <v>8019</v>
      </c>
      <c r="D3588" t="s">
        <v>8017</v>
      </c>
      <c r="F3588" t="s">
        <v>1747</v>
      </c>
      <c r="G3588" t="s">
        <v>1748</v>
      </c>
    </row>
    <row r="3589" spans="1:7">
      <c r="A3589" t="s">
        <v>8020</v>
      </c>
      <c r="B3589">
        <v>210</v>
      </c>
      <c r="C3589" t="s">
        <v>8021</v>
      </c>
      <c r="F3589" t="s">
        <v>1747</v>
      </c>
      <c r="G3589" t="s">
        <v>1748</v>
      </c>
    </row>
    <row r="3590" spans="1:8">
      <c r="A3590" t="s">
        <v>8022</v>
      </c>
      <c r="B3590">
        <v>220</v>
      </c>
      <c r="C3590" t="s">
        <v>8023</v>
      </c>
      <c r="D3590" t="s">
        <v>8024</v>
      </c>
      <c r="F3590" t="s">
        <v>1747</v>
      </c>
      <c r="G3590" t="s">
        <v>1748</v>
      </c>
      <c r="H3590" t="s">
        <v>1749</v>
      </c>
    </row>
    <row r="3591" spans="1:7">
      <c r="A3591" t="s">
        <v>8025</v>
      </c>
      <c r="B3591">
        <v>210</v>
      </c>
      <c r="C3591" t="s">
        <v>8026</v>
      </c>
      <c r="D3591" t="s">
        <v>8017</v>
      </c>
      <c r="F3591" t="s">
        <v>1747</v>
      </c>
      <c r="G3591" t="s">
        <v>1748</v>
      </c>
    </row>
    <row r="3592" spans="1:7">
      <c r="A3592" t="s">
        <v>8027</v>
      </c>
      <c r="B3592">
        <v>210</v>
      </c>
      <c r="C3592" t="s">
        <v>8028</v>
      </c>
      <c r="D3592" t="s">
        <v>8017</v>
      </c>
      <c r="F3592" t="s">
        <v>1747</v>
      </c>
      <c r="G3592" t="s">
        <v>1748</v>
      </c>
    </row>
    <row r="3593" spans="1:7">
      <c r="A3593" t="s">
        <v>8029</v>
      </c>
      <c r="B3593">
        <v>220</v>
      </c>
      <c r="C3593" t="s">
        <v>8030</v>
      </c>
      <c r="F3593" t="s">
        <v>1747</v>
      </c>
      <c r="G3593" t="s">
        <v>1748</v>
      </c>
    </row>
    <row r="3594" spans="1:7">
      <c r="A3594" t="s">
        <v>8029</v>
      </c>
      <c r="B3594">
        <v>230</v>
      </c>
      <c r="C3594" t="s">
        <v>8030</v>
      </c>
      <c r="F3594" t="s">
        <v>1747</v>
      </c>
      <c r="G3594" t="s">
        <v>1748</v>
      </c>
    </row>
    <row r="3595" spans="1:8">
      <c r="A3595" t="s">
        <v>8031</v>
      </c>
      <c r="B3595">
        <v>220</v>
      </c>
      <c r="C3595" t="s">
        <v>8032</v>
      </c>
      <c r="D3595" t="s">
        <v>8033</v>
      </c>
      <c r="F3595" t="s">
        <v>1747</v>
      </c>
      <c r="G3595" t="s">
        <v>1748</v>
      </c>
      <c r="H3595" t="s">
        <v>1749</v>
      </c>
    </row>
    <row r="3596" spans="1:8">
      <c r="A3596" t="s">
        <v>8034</v>
      </c>
      <c r="B3596">
        <v>210</v>
      </c>
      <c r="C3596" t="s">
        <v>8035</v>
      </c>
      <c r="F3596" t="s">
        <v>1747</v>
      </c>
      <c r="G3596" t="s">
        <v>1748</v>
      </c>
      <c r="H3596" t="s">
        <v>1749</v>
      </c>
    </row>
    <row r="3597" spans="1:8">
      <c r="A3597" t="s">
        <v>8034</v>
      </c>
      <c r="B3597">
        <v>220</v>
      </c>
      <c r="C3597" t="s">
        <v>8035</v>
      </c>
      <c r="F3597" t="s">
        <v>1747</v>
      </c>
      <c r="G3597" t="s">
        <v>1748</v>
      </c>
      <c r="H3597" t="s">
        <v>1749</v>
      </c>
    </row>
    <row r="3598" spans="1:7">
      <c r="A3598" t="s">
        <v>8036</v>
      </c>
      <c r="B3598">
        <v>220</v>
      </c>
      <c r="C3598" t="s">
        <v>8037</v>
      </c>
      <c r="F3598" t="s">
        <v>1747</v>
      </c>
      <c r="G3598" t="s">
        <v>1748</v>
      </c>
    </row>
    <row r="3599" spans="1:7">
      <c r="A3599" t="s">
        <v>8036</v>
      </c>
      <c r="B3599">
        <v>230</v>
      </c>
      <c r="C3599" t="s">
        <v>8037</v>
      </c>
      <c r="F3599" t="s">
        <v>1747</v>
      </c>
      <c r="G3599" t="s">
        <v>1748</v>
      </c>
    </row>
    <row r="3600" spans="1:7">
      <c r="A3600" t="s">
        <v>8038</v>
      </c>
      <c r="B3600">
        <v>220</v>
      </c>
      <c r="C3600" t="s">
        <v>8039</v>
      </c>
      <c r="D3600" t="s">
        <v>1765</v>
      </c>
      <c r="E3600" t="s">
        <v>8040</v>
      </c>
      <c r="F3600" t="s">
        <v>1747</v>
      </c>
      <c r="G3600" t="s">
        <v>1748</v>
      </c>
    </row>
    <row r="3601" spans="1:8">
      <c r="A3601" t="s">
        <v>8041</v>
      </c>
      <c r="B3601">
        <v>230</v>
      </c>
      <c r="C3601" t="s">
        <v>7958</v>
      </c>
      <c r="D3601" t="s">
        <v>8042</v>
      </c>
      <c r="F3601" t="s">
        <v>1747</v>
      </c>
      <c r="G3601" t="s">
        <v>1748</v>
      </c>
      <c r="H3601" t="s">
        <v>2993</v>
      </c>
    </row>
    <row r="3602" spans="1:8">
      <c r="A3602" t="s">
        <v>8043</v>
      </c>
      <c r="B3602">
        <v>230</v>
      </c>
      <c r="C3602" t="s">
        <v>8044</v>
      </c>
      <c r="D3602" t="s">
        <v>8042</v>
      </c>
      <c r="F3602" t="s">
        <v>1747</v>
      </c>
      <c r="G3602" t="s">
        <v>1748</v>
      </c>
      <c r="H3602" t="s">
        <v>2993</v>
      </c>
    </row>
    <row r="3603" spans="1:8">
      <c r="A3603" t="s">
        <v>8045</v>
      </c>
      <c r="B3603">
        <v>220</v>
      </c>
      <c r="C3603" t="s">
        <v>8046</v>
      </c>
      <c r="D3603" t="s">
        <v>8047</v>
      </c>
      <c r="F3603" t="s">
        <v>1747</v>
      </c>
      <c r="G3603" t="s">
        <v>1748</v>
      </c>
      <c r="H3603" t="s">
        <v>2993</v>
      </c>
    </row>
    <row r="3604" spans="1:8">
      <c r="A3604" t="s">
        <v>8045</v>
      </c>
      <c r="B3604">
        <v>230</v>
      </c>
      <c r="C3604" t="s">
        <v>8046</v>
      </c>
      <c r="D3604" t="s">
        <v>8047</v>
      </c>
      <c r="F3604" t="s">
        <v>1747</v>
      </c>
      <c r="G3604" t="s">
        <v>1748</v>
      </c>
      <c r="H3604" t="s">
        <v>2993</v>
      </c>
    </row>
    <row r="3605" spans="1:8">
      <c r="A3605" t="s">
        <v>8048</v>
      </c>
      <c r="B3605">
        <v>220</v>
      </c>
      <c r="C3605" t="s">
        <v>8049</v>
      </c>
      <c r="D3605" t="s">
        <v>8047</v>
      </c>
      <c r="F3605" t="s">
        <v>1747</v>
      </c>
      <c r="G3605" t="s">
        <v>1748</v>
      </c>
      <c r="H3605" t="s">
        <v>2993</v>
      </c>
    </row>
    <row r="3606" spans="1:8">
      <c r="A3606" t="s">
        <v>8048</v>
      </c>
      <c r="B3606">
        <v>230</v>
      </c>
      <c r="C3606" t="s">
        <v>8049</v>
      </c>
      <c r="D3606" t="s">
        <v>8047</v>
      </c>
      <c r="F3606" t="s">
        <v>1747</v>
      </c>
      <c r="G3606" t="s">
        <v>1748</v>
      </c>
      <c r="H3606" t="s">
        <v>2993</v>
      </c>
    </row>
    <row r="3607" spans="1:8">
      <c r="A3607" t="s">
        <v>8050</v>
      </c>
      <c r="B3607">
        <v>220</v>
      </c>
      <c r="C3607" t="s">
        <v>8051</v>
      </c>
      <c r="F3607" t="s">
        <v>1747</v>
      </c>
      <c r="G3607" t="s">
        <v>1748</v>
      </c>
      <c r="H3607" t="s">
        <v>1749</v>
      </c>
    </row>
    <row r="3608" spans="1:7">
      <c r="A3608" t="s">
        <v>8052</v>
      </c>
      <c r="B3608">
        <v>210</v>
      </c>
      <c r="C3608" t="s">
        <v>8053</v>
      </c>
      <c r="F3608" t="s">
        <v>1838</v>
      </c>
      <c r="G3608" t="s">
        <v>1869</v>
      </c>
    </row>
    <row r="3609" spans="1:7">
      <c r="A3609" t="s">
        <v>8052</v>
      </c>
      <c r="B3609">
        <v>220</v>
      </c>
      <c r="C3609" t="s">
        <v>8053</v>
      </c>
      <c r="F3609" t="s">
        <v>1838</v>
      </c>
      <c r="G3609" t="s">
        <v>1748</v>
      </c>
    </row>
    <row r="3610" spans="1:8">
      <c r="A3610" t="s">
        <v>8054</v>
      </c>
      <c r="B3610">
        <v>220</v>
      </c>
      <c r="C3610" t="s">
        <v>8055</v>
      </c>
      <c r="D3610" t="s">
        <v>8056</v>
      </c>
      <c r="F3610" t="s">
        <v>1747</v>
      </c>
      <c r="G3610" t="s">
        <v>1869</v>
      </c>
      <c r="H3610" t="s">
        <v>7849</v>
      </c>
    </row>
    <row r="3611" spans="1:8">
      <c r="A3611" t="s">
        <v>8057</v>
      </c>
      <c r="B3611">
        <v>220</v>
      </c>
      <c r="C3611" t="s">
        <v>8058</v>
      </c>
      <c r="D3611" t="s">
        <v>8059</v>
      </c>
      <c r="F3611" t="s">
        <v>1747</v>
      </c>
      <c r="G3611" t="s">
        <v>1748</v>
      </c>
      <c r="H3611" t="s">
        <v>1749</v>
      </c>
    </row>
    <row r="3612" spans="1:8">
      <c r="A3612" t="s">
        <v>8057</v>
      </c>
      <c r="B3612">
        <v>230</v>
      </c>
      <c r="C3612" t="s">
        <v>8058</v>
      </c>
      <c r="D3612" t="s">
        <v>8059</v>
      </c>
      <c r="F3612" t="s">
        <v>1747</v>
      </c>
      <c r="G3612" t="s">
        <v>1748</v>
      </c>
      <c r="H3612" t="s">
        <v>1749</v>
      </c>
    </row>
    <row r="3613" spans="1:8">
      <c r="A3613" t="s">
        <v>8060</v>
      </c>
      <c r="B3613">
        <v>220</v>
      </c>
      <c r="C3613" t="s">
        <v>8061</v>
      </c>
      <c r="D3613" t="s">
        <v>3256</v>
      </c>
      <c r="F3613" t="s">
        <v>1747</v>
      </c>
      <c r="G3613" t="s">
        <v>1748</v>
      </c>
      <c r="H3613" t="s">
        <v>1749</v>
      </c>
    </row>
    <row r="3614" spans="1:8">
      <c r="A3614" t="s">
        <v>8062</v>
      </c>
      <c r="B3614">
        <v>220</v>
      </c>
      <c r="C3614" t="s">
        <v>8063</v>
      </c>
      <c r="F3614" t="s">
        <v>1747</v>
      </c>
      <c r="G3614" t="s">
        <v>1748</v>
      </c>
      <c r="H3614" t="s">
        <v>1749</v>
      </c>
    </row>
    <row r="3615" spans="1:8">
      <c r="A3615" t="s">
        <v>8064</v>
      </c>
      <c r="B3615">
        <v>230</v>
      </c>
      <c r="C3615" t="s">
        <v>8065</v>
      </c>
      <c r="D3615" t="s">
        <v>8056</v>
      </c>
      <c r="F3615" t="s">
        <v>1747</v>
      </c>
      <c r="G3615" t="s">
        <v>1748</v>
      </c>
      <c r="H3615" t="s">
        <v>2993</v>
      </c>
    </row>
    <row r="3616" spans="1:8">
      <c r="A3616" t="s">
        <v>8066</v>
      </c>
      <c r="B3616">
        <v>220</v>
      </c>
      <c r="C3616" t="s">
        <v>8067</v>
      </c>
      <c r="D3616" t="s">
        <v>8056</v>
      </c>
      <c r="F3616" t="s">
        <v>1747</v>
      </c>
      <c r="G3616" t="s">
        <v>1869</v>
      </c>
      <c r="H3616" t="s">
        <v>7849</v>
      </c>
    </row>
    <row r="3617" spans="1:8">
      <c r="A3617" t="s">
        <v>8068</v>
      </c>
      <c r="B3617">
        <v>220</v>
      </c>
      <c r="C3617" t="s">
        <v>8069</v>
      </c>
      <c r="D3617" t="s">
        <v>3256</v>
      </c>
      <c r="F3617" t="s">
        <v>1747</v>
      </c>
      <c r="G3617" t="s">
        <v>1748</v>
      </c>
      <c r="H3617" t="s">
        <v>1749</v>
      </c>
    </row>
    <row r="3618" spans="1:8">
      <c r="A3618" t="s">
        <v>8070</v>
      </c>
      <c r="B3618">
        <v>220</v>
      </c>
      <c r="C3618" t="s">
        <v>8071</v>
      </c>
      <c r="F3618" t="s">
        <v>1747</v>
      </c>
      <c r="G3618" t="s">
        <v>1869</v>
      </c>
      <c r="H3618" t="s">
        <v>1755</v>
      </c>
    </row>
    <row r="3619" spans="1:8">
      <c r="A3619" t="s">
        <v>8072</v>
      </c>
      <c r="B3619">
        <v>210</v>
      </c>
      <c r="C3619" t="s">
        <v>8073</v>
      </c>
      <c r="F3619" t="s">
        <v>1838</v>
      </c>
      <c r="G3619" t="s">
        <v>1869</v>
      </c>
      <c r="H3619" t="s">
        <v>1749</v>
      </c>
    </row>
    <row r="3620" spans="1:8">
      <c r="A3620" t="s">
        <v>8072</v>
      </c>
      <c r="B3620">
        <v>220</v>
      </c>
      <c r="C3620" t="s">
        <v>8073</v>
      </c>
      <c r="F3620" t="s">
        <v>1838</v>
      </c>
      <c r="G3620" t="s">
        <v>1748</v>
      </c>
      <c r="H3620" t="s">
        <v>1749</v>
      </c>
    </row>
    <row r="3621" spans="1:7">
      <c r="A3621" t="s">
        <v>8074</v>
      </c>
      <c r="B3621">
        <v>210</v>
      </c>
      <c r="C3621" t="s">
        <v>8075</v>
      </c>
      <c r="F3621" t="s">
        <v>1838</v>
      </c>
      <c r="G3621" t="s">
        <v>1869</v>
      </c>
    </row>
    <row r="3622" spans="1:7">
      <c r="A3622" t="s">
        <v>8074</v>
      </c>
      <c r="B3622">
        <v>220</v>
      </c>
      <c r="C3622" t="s">
        <v>8075</v>
      </c>
      <c r="F3622" t="s">
        <v>1838</v>
      </c>
      <c r="G3622" t="s">
        <v>1748</v>
      </c>
    </row>
    <row r="3623" spans="1:8">
      <c r="A3623" t="s">
        <v>8076</v>
      </c>
      <c r="B3623">
        <v>230</v>
      </c>
      <c r="C3623" t="s">
        <v>8077</v>
      </c>
      <c r="D3623" t="s">
        <v>8056</v>
      </c>
      <c r="F3623" t="s">
        <v>1747</v>
      </c>
      <c r="G3623" t="s">
        <v>1748</v>
      </c>
      <c r="H3623" t="s">
        <v>2993</v>
      </c>
    </row>
    <row r="3624" spans="1:7">
      <c r="A3624" t="s">
        <v>8078</v>
      </c>
      <c r="B3624">
        <v>220</v>
      </c>
      <c r="C3624" t="s">
        <v>8079</v>
      </c>
      <c r="F3624" t="s">
        <v>1747</v>
      </c>
      <c r="G3624" t="s">
        <v>1748</v>
      </c>
    </row>
    <row r="3625" spans="1:7">
      <c r="A3625" t="s">
        <v>8078</v>
      </c>
      <c r="B3625">
        <v>230</v>
      </c>
      <c r="C3625" t="s">
        <v>8079</v>
      </c>
      <c r="F3625" t="s">
        <v>1747</v>
      </c>
      <c r="G3625" t="s">
        <v>1748</v>
      </c>
    </row>
    <row r="3626" spans="1:7">
      <c r="A3626" t="s">
        <v>8080</v>
      </c>
      <c r="B3626">
        <v>220</v>
      </c>
      <c r="C3626" t="s">
        <v>8081</v>
      </c>
      <c r="F3626" t="s">
        <v>1747</v>
      </c>
      <c r="G3626" t="s">
        <v>1748</v>
      </c>
    </row>
    <row r="3627" spans="1:7">
      <c r="A3627" t="s">
        <v>8082</v>
      </c>
      <c r="B3627">
        <v>220</v>
      </c>
      <c r="C3627" t="s">
        <v>8083</v>
      </c>
      <c r="F3627" t="s">
        <v>1747</v>
      </c>
      <c r="G3627" t="s">
        <v>1748</v>
      </c>
    </row>
    <row r="3628" spans="1:7">
      <c r="A3628" t="s">
        <v>8082</v>
      </c>
      <c r="B3628">
        <v>230</v>
      </c>
      <c r="C3628" t="s">
        <v>8083</v>
      </c>
      <c r="F3628" t="s">
        <v>1747</v>
      </c>
      <c r="G3628" t="s">
        <v>1748</v>
      </c>
    </row>
    <row r="3629" spans="1:8">
      <c r="A3629" t="s">
        <v>8084</v>
      </c>
      <c r="B3629">
        <v>220</v>
      </c>
      <c r="C3629" t="s">
        <v>8085</v>
      </c>
      <c r="F3629" t="s">
        <v>1747</v>
      </c>
      <c r="G3629" t="s">
        <v>1748</v>
      </c>
      <c r="H3629" t="s">
        <v>1749</v>
      </c>
    </row>
    <row r="3630" spans="1:7">
      <c r="A3630" t="s">
        <v>8086</v>
      </c>
      <c r="B3630">
        <v>220</v>
      </c>
      <c r="C3630" t="s">
        <v>8087</v>
      </c>
      <c r="F3630" t="s">
        <v>1747</v>
      </c>
      <c r="G3630" t="s">
        <v>1748</v>
      </c>
    </row>
    <row r="3631" spans="1:8">
      <c r="A3631" t="s">
        <v>8088</v>
      </c>
      <c r="B3631">
        <v>220</v>
      </c>
      <c r="C3631" t="s">
        <v>8089</v>
      </c>
      <c r="F3631" t="s">
        <v>1747</v>
      </c>
      <c r="G3631" t="s">
        <v>1748</v>
      </c>
      <c r="H3631" t="s">
        <v>1749</v>
      </c>
    </row>
    <row r="3632" spans="1:8">
      <c r="A3632" t="s">
        <v>8088</v>
      </c>
      <c r="B3632">
        <v>230</v>
      </c>
      <c r="C3632" t="s">
        <v>8089</v>
      </c>
      <c r="F3632" t="s">
        <v>1747</v>
      </c>
      <c r="G3632" t="s">
        <v>1748</v>
      </c>
      <c r="H3632" t="s">
        <v>1749</v>
      </c>
    </row>
    <row r="3633" spans="1:7">
      <c r="A3633" t="s">
        <v>8090</v>
      </c>
      <c r="B3633">
        <v>220</v>
      </c>
      <c r="C3633" t="s">
        <v>8091</v>
      </c>
      <c r="F3633" t="s">
        <v>1747</v>
      </c>
      <c r="G3633" t="s">
        <v>1748</v>
      </c>
    </row>
    <row r="3634" spans="1:7">
      <c r="A3634" t="s">
        <v>8092</v>
      </c>
      <c r="B3634">
        <v>220</v>
      </c>
      <c r="C3634" t="s">
        <v>8093</v>
      </c>
      <c r="F3634" t="s">
        <v>1747</v>
      </c>
      <c r="G3634" t="s">
        <v>1748</v>
      </c>
    </row>
    <row r="3635" spans="1:7">
      <c r="A3635" t="s">
        <v>8094</v>
      </c>
      <c r="B3635">
        <v>220</v>
      </c>
      <c r="C3635" t="s">
        <v>8095</v>
      </c>
      <c r="F3635" t="s">
        <v>1747</v>
      </c>
      <c r="G3635" t="s">
        <v>1748</v>
      </c>
    </row>
    <row r="3636" spans="1:8">
      <c r="A3636" t="s">
        <v>8096</v>
      </c>
      <c r="B3636">
        <v>220</v>
      </c>
      <c r="C3636" t="s">
        <v>8097</v>
      </c>
      <c r="F3636" t="s">
        <v>1747</v>
      </c>
      <c r="G3636" t="s">
        <v>1748</v>
      </c>
      <c r="H3636" t="s">
        <v>1755</v>
      </c>
    </row>
    <row r="3637" spans="1:8">
      <c r="A3637" t="s">
        <v>8098</v>
      </c>
      <c r="B3637">
        <v>220</v>
      </c>
      <c r="C3637" t="s">
        <v>8099</v>
      </c>
      <c r="F3637" t="s">
        <v>1747</v>
      </c>
      <c r="G3637" t="s">
        <v>1748</v>
      </c>
      <c r="H3637" t="s">
        <v>1755</v>
      </c>
    </row>
    <row r="3638" spans="1:8">
      <c r="A3638" t="s">
        <v>8100</v>
      </c>
      <c r="B3638">
        <v>220</v>
      </c>
      <c r="C3638" t="s">
        <v>8101</v>
      </c>
      <c r="F3638" t="s">
        <v>1747</v>
      </c>
      <c r="G3638" t="s">
        <v>1748</v>
      </c>
      <c r="H3638" t="s">
        <v>1749</v>
      </c>
    </row>
    <row r="3639" spans="1:8">
      <c r="A3639" t="s">
        <v>8100</v>
      </c>
      <c r="B3639">
        <v>230</v>
      </c>
      <c r="C3639" t="s">
        <v>8101</v>
      </c>
      <c r="F3639" t="s">
        <v>1747</v>
      </c>
      <c r="G3639" t="s">
        <v>1748</v>
      </c>
      <c r="H3639" t="s">
        <v>1749</v>
      </c>
    </row>
    <row r="3640" spans="1:8">
      <c r="A3640" t="s">
        <v>8102</v>
      </c>
      <c r="B3640">
        <v>220</v>
      </c>
      <c r="C3640" t="s">
        <v>8103</v>
      </c>
      <c r="F3640" t="s">
        <v>1747</v>
      </c>
      <c r="G3640" t="s">
        <v>1748</v>
      </c>
      <c r="H3640" t="s">
        <v>2993</v>
      </c>
    </row>
    <row r="3641" spans="1:8">
      <c r="A3641" t="s">
        <v>8102</v>
      </c>
      <c r="B3641">
        <v>230</v>
      </c>
      <c r="C3641" t="s">
        <v>8103</v>
      </c>
      <c r="F3641" t="s">
        <v>1747</v>
      </c>
      <c r="G3641" t="s">
        <v>1748</v>
      </c>
      <c r="H3641" t="s">
        <v>2993</v>
      </c>
    </row>
    <row r="3642" spans="1:8">
      <c r="A3642" t="s">
        <v>8104</v>
      </c>
      <c r="B3642">
        <v>220</v>
      </c>
      <c r="C3642" t="s">
        <v>8105</v>
      </c>
      <c r="D3642" t="s">
        <v>1785</v>
      </c>
      <c r="F3642" t="s">
        <v>1747</v>
      </c>
      <c r="G3642" t="s">
        <v>1748</v>
      </c>
      <c r="H3642" t="s">
        <v>2993</v>
      </c>
    </row>
    <row r="3643" spans="1:8">
      <c r="A3643" t="s">
        <v>8104</v>
      </c>
      <c r="B3643">
        <v>230</v>
      </c>
      <c r="C3643" t="s">
        <v>8105</v>
      </c>
      <c r="D3643" t="s">
        <v>1785</v>
      </c>
      <c r="F3643" t="s">
        <v>1747</v>
      </c>
      <c r="G3643" t="s">
        <v>1869</v>
      </c>
      <c r="H3643" t="s">
        <v>2993</v>
      </c>
    </row>
    <row r="3644" spans="1:8">
      <c r="A3644" t="s">
        <v>8106</v>
      </c>
      <c r="B3644">
        <v>220</v>
      </c>
      <c r="C3644" t="s">
        <v>8107</v>
      </c>
      <c r="D3644" t="s">
        <v>8108</v>
      </c>
      <c r="F3644" t="s">
        <v>1747</v>
      </c>
      <c r="G3644" t="s">
        <v>1869</v>
      </c>
      <c r="H3644" t="s">
        <v>1993</v>
      </c>
    </row>
    <row r="3645" spans="1:8">
      <c r="A3645" t="s">
        <v>8109</v>
      </c>
      <c r="B3645">
        <v>220</v>
      </c>
      <c r="C3645" t="s">
        <v>8110</v>
      </c>
      <c r="D3645" t="s">
        <v>8108</v>
      </c>
      <c r="F3645" t="s">
        <v>1747</v>
      </c>
      <c r="G3645" t="s">
        <v>1869</v>
      </c>
      <c r="H3645" t="s">
        <v>1993</v>
      </c>
    </row>
    <row r="3646" spans="1:8">
      <c r="A3646" t="s">
        <v>8111</v>
      </c>
      <c r="B3646">
        <v>220</v>
      </c>
      <c r="C3646" t="s">
        <v>7851</v>
      </c>
      <c r="D3646" t="s">
        <v>1785</v>
      </c>
      <c r="F3646" t="s">
        <v>1747</v>
      </c>
      <c r="G3646" t="s">
        <v>1869</v>
      </c>
      <c r="H3646" t="s">
        <v>7849</v>
      </c>
    </row>
    <row r="3647" spans="1:7">
      <c r="A3647" t="s">
        <v>8112</v>
      </c>
      <c r="B3647">
        <v>220</v>
      </c>
      <c r="C3647" t="s">
        <v>8113</v>
      </c>
      <c r="F3647" t="s">
        <v>1747</v>
      </c>
      <c r="G3647" t="s">
        <v>1748</v>
      </c>
    </row>
    <row r="3648" spans="1:8">
      <c r="A3648" t="s">
        <v>8114</v>
      </c>
      <c r="B3648">
        <v>220</v>
      </c>
      <c r="C3648" t="s">
        <v>7848</v>
      </c>
      <c r="D3648" t="s">
        <v>1785</v>
      </c>
      <c r="F3648" t="s">
        <v>1747</v>
      </c>
      <c r="G3648" t="s">
        <v>1869</v>
      </c>
      <c r="H3648" t="s">
        <v>7849</v>
      </c>
    </row>
    <row r="3649" spans="1:8">
      <c r="A3649" t="s">
        <v>8115</v>
      </c>
      <c r="B3649">
        <v>220</v>
      </c>
      <c r="C3649" t="s">
        <v>8116</v>
      </c>
      <c r="F3649" t="s">
        <v>1747</v>
      </c>
      <c r="G3649" t="s">
        <v>1748</v>
      </c>
      <c r="H3649" t="s">
        <v>1749</v>
      </c>
    </row>
    <row r="3650" spans="1:8">
      <c r="A3650" t="s">
        <v>8115</v>
      </c>
      <c r="B3650">
        <v>230</v>
      </c>
      <c r="C3650" t="s">
        <v>8116</v>
      </c>
      <c r="F3650" t="s">
        <v>1747</v>
      </c>
      <c r="G3650" t="s">
        <v>1748</v>
      </c>
      <c r="H3650" t="s">
        <v>1749</v>
      </c>
    </row>
    <row r="3651" spans="1:8">
      <c r="A3651" t="s">
        <v>8117</v>
      </c>
      <c r="B3651">
        <v>220</v>
      </c>
      <c r="C3651" t="s">
        <v>8118</v>
      </c>
      <c r="F3651" t="s">
        <v>1747</v>
      </c>
      <c r="G3651" t="s">
        <v>1748</v>
      </c>
      <c r="H3651" t="s">
        <v>1749</v>
      </c>
    </row>
    <row r="3652" spans="1:8">
      <c r="A3652" t="s">
        <v>8117</v>
      </c>
      <c r="B3652">
        <v>230</v>
      </c>
      <c r="C3652" t="s">
        <v>8118</v>
      </c>
      <c r="F3652" t="s">
        <v>1747</v>
      </c>
      <c r="G3652" t="s">
        <v>1748</v>
      </c>
      <c r="H3652" t="s">
        <v>1749</v>
      </c>
    </row>
    <row r="3653" spans="1:8">
      <c r="A3653" t="s">
        <v>8119</v>
      </c>
      <c r="B3653">
        <v>220</v>
      </c>
      <c r="C3653" t="s">
        <v>8120</v>
      </c>
      <c r="F3653" t="s">
        <v>1747</v>
      </c>
      <c r="G3653" t="s">
        <v>1748</v>
      </c>
      <c r="H3653" t="s">
        <v>1749</v>
      </c>
    </row>
    <row r="3654" spans="1:8">
      <c r="A3654" t="s">
        <v>8121</v>
      </c>
      <c r="B3654">
        <v>220</v>
      </c>
      <c r="C3654" t="s">
        <v>8122</v>
      </c>
      <c r="D3654" t="s">
        <v>1785</v>
      </c>
      <c r="F3654" t="s">
        <v>1747</v>
      </c>
      <c r="G3654" t="s">
        <v>1748</v>
      </c>
      <c r="H3654" t="s">
        <v>1749</v>
      </c>
    </row>
    <row r="3655" spans="1:8">
      <c r="A3655" t="s">
        <v>8123</v>
      </c>
      <c r="B3655">
        <v>210</v>
      </c>
      <c r="C3655" t="s">
        <v>8124</v>
      </c>
      <c r="F3655" t="s">
        <v>1838</v>
      </c>
      <c r="G3655" t="s">
        <v>1869</v>
      </c>
      <c r="H3655" t="s">
        <v>3326</v>
      </c>
    </row>
    <row r="3656" spans="1:8">
      <c r="A3656" t="s">
        <v>8123</v>
      </c>
      <c r="B3656">
        <v>220</v>
      </c>
      <c r="C3656" t="s">
        <v>8124</v>
      </c>
      <c r="F3656" t="s">
        <v>1838</v>
      </c>
      <c r="G3656" t="s">
        <v>1748</v>
      </c>
      <c r="H3656" t="s">
        <v>3326</v>
      </c>
    </row>
    <row r="3657" spans="1:8">
      <c r="A3657" t="s">
        <v>8125</v>
      </c>
      <c r="B3657">
        <v>210</v>
      </c>
      <c r="C3657" t="s">
        <v>8126</v>
      </c>
      <c r="F3657" t="s">
        <v>1838</v>
      </c>
      <c r="G3657" t="s">
        <v>1869</v>
      </c>
      <c r="H3657" t="s">
        <v>3326</v>
      </c>
    </row>
    <row r="3658" spans="1:8">
      <c r="A3658" t="s">
        <v>8125</v>
      </c>
      <c r="B3658">
        <v>220</v>
      </c>
      <c r="C3658" t="s">
        <v>8126</v>
      </c>
      <c r="F3658" t="s">
        <v>1838</v>
      </c>
      <c r="G3658" t="s">
        <v>1748</v>
      </c>
      <c r="H3658" t="s">
        <v>3326</v>
      </c>
    </row>
    <row r="3659" spans="1:8">
      <c r="A3659" t="s">
        <v>8127</v>
      </c>
      <c r="B3659">
        <v>220</v>
      </c>
      <c r="C3659" t="s">
        <v>8128</v>
      </c>
      <c r="D3659" t="s">
        <v>8129</v>
      </c>
      <c r="F3659" t="s">
        <v>1747</v>
      </c>
      <c r="G3659" t="s">
        <v>1748</v>
      </c>
      <c r="H3659" t="s">
        <v>1749</v>
      </c>
    </row>
    <row r="3660" spans="1:7">
      <c r="A3660" t="s">
        <v>8130</v>
      </c>
      <c r="B3660">
        <v>210</v>
      </c>
      <c r="C3660" t="s">
        <v>8131</v>
      </c>
      <c r="F3660" t="s">
        <v>1838</v>
      </c>
      <c r="G3660" t="s">
        <v>1869</v>
      </c>
    </row>
    <row r="3661" spans="1:7">
      <c r="A3661" t="s">
        <v>8130</v>
      </c>
      <c r="B3661">
        <v>220</v>
      </c>
      <c r="C3661" t="s">
        <v>8131</v>
      </c>
      <c r="F3661" t="s">
        <v>1838</v>
      </c>
      <c r="G3661" t="s">
        <v>1748</v>
      </c>
    </row>
    <row r="3662" spans="1:8">
      <c r="A3662" t="s">
        <v>8132</v>
      </c>
      <c r="B3662">
        <v>220</v>
      </c>
      <c r="C3662" t="s">
        <v>8133</v>
      </c>
      <c r="D3662" t="s">
        <v>8129</v>
      </c>
      <c r="F3662" t="s">
        <v>1747</v>
      </c>
      <c r="G3662" t="s">
        <v>1748</v>
      </c>
      <c r="H3662" t="s">
        <v>1749</v>
      </c>
    </row>
    <row r="3663" spans="1:8">
      <c r="A3663" t="s">
        <v>8134</v>
      </c>
      <c r="B3663">
        <v>220</v>
      </c>
      <c r="C3663" t="s">
        <v>8135</v>
      </c>
      <c r="F3663" t="s">
        <v>1747</v>
      </c>
      <c r="G3663" t="s">
        <v>1748</v>
      </c>
      <c r="H3663" t="s">
        <v>2993</v>
      </c>
    </row>
    <row r="3664" spans="1:8">
      <c r="A3664" t="s">
        <v>8134</v>
      </c>
      <c r="B3664">
        <v>230</v>
      </c>
      <c r="C3664" t="s">
        <v>8135</v>
      </c>
      <c r="F3664" t="s">
        <v>1747</v>
      </c>
      <c r="G3664" t="s">
        <v>1748</v>
      </c>
      <c r="H3664" t="s">
        <v>2993</v>
      </c>
    </row>
    <row r="3665" spans="1:8">
      <c r="A3665" t="s">
        <v>8136</v>
      </c>
      <c r="B3665">
        <v>220</v>
      </c>
      <c r="C3665" t="s">
        <v>8137</v>
      </c>
      <c r="D3665" t="s">
        <v>1785</v>
      </c>
      <c r="F3665" t="s">
        <v>1747</v>
      </c>
      <c r="G3665" t="s">
        <v>1748</v>
      </c>
      <c r="H3665" t="s">
        <v>1749</v>
      </c>
    </row>
    <row r="3666" spans="1:8">
      <c r="A3666" t="s">
        <v>8136</v>
      </c>
      <c r="B3666">
        <v>230</v>
      </c>
      <c r="C3666" t="s">
        <v>8137</v>
      </c>
      <c r="D3666" t="s">
        <v>1785</v>
      </c>
      <c r="F3666" t="s">
        <v>1747</v>
      </c>
      <c r="G3666" t="s">
        <v>1748</v>
      </c>
      <c r="H3666" t="s">
        <v>1749</v>
      </c>
    </row>
    <row r="3667" spans="1:8">
      <c r="A3667" t="s">
        <v>8138</v>
      </c>
      <c r="B3667">
        <v>220</v>
      </c>
      <c r="C3667" t="s">
        <v>8139</v>
      </c>
      <c r="F3667" t="s">
        <v>1747</v>
      </c>
      <c r="G3667" t="s">
        <v>1748</v>
      </c>
      <c r="H3667" t="s">
        <v>2993</v>
      </c>
    </row>
    <row r="3668" spans="1:8">
      <c r="A3668" t="s">
        <v>8138</v>
      </c>
      <c r="B3668">
        <v>230</v>
      </c>
      <c r="C3668" t="s">
        <v>8139</v>
      </c>
      <c r="F3668" t="s">
        <v>1747</v>
      </c>
      <c r="G3668" t="s">
        <v>1748</v>
      </c>
      <c r="H3668" t="s">
        <v>2993</v>
      </c>
    </row>
    <row r="3669" spans="1:8">
      <c r="A3669" t="s">
        <v>8140</v>
      </c>
      <c r="B3669">
        <v>220</v>
      </c>
      <c r="C3669" t="s">
        <v>8141</v>
      </c>
      <c r="D3669" t="s">
        <v>1785</v>
      </c>
      <c r="F3669" t="s">
        <v>1747</v>
      </c>
      <c r="G3669" t="s">
        <v>1748</v>
      </c>
      <c r="H3669" t="s">
        <v>1749</v>
      </c>
    </row>
    <row r="3670" spans="1:8">
      <c r="A3670" t="s">
        <v>8142</v>
      </c>
      <c r="B3670">
        <v>220</v>
      </c>
      <c r="C3670" t="s">
        <v>8143</v>
      </c>
      <c r="D3670" t="s">
        <v>8144</v>
      </c>
      <c r="F3670" t="s">
        <v>1747</v>
      </c>
      <c r="G3670" t="s">
        <v>1748</v>
      </c>
      <c r="H3670" t="s">
        <v>1749</v>
      </c>
    </row>
    <row r="3671" spans="1:8">
      <c r="A3671" t="s">
        <v>8145</v>
      </c>
      <c r="B3671">
        <v>210</v>
      </c>
      <c r="C3671" t="s">
        <v>8146</v>
      </c>
      <c r="F3671" t="s">
        <v>1838</v>
      </c>
      <c r="G3671" t="s">
        <v>1869</v>
      </c>
      <c r="H3671" t="s">
        <v>3326</v>
      </c>
    </row>
    <row r="3672" spans="1:8">
      <c r="A3672" t="s">
        <v>8145</v>
      </c>
      <c r="B3672">
        <v>220</v>
      </c>
      <c r="C3672" t="s">
        <v>8146</v>
      </c>
      <c r="F3672" t="s">
        <v>1838</v>
      </c>
      <c r="G3672" t="s">
        <v>1748</v>
      </c>
      <c r="H3672" t="s">
        <v>3326</v>
      </c>
    </row>
    <row r="3673" spans="1:8">
      <c r="A3673" t="s">
        <v>8147</v>
      </c>
      <c r="B3673">
        <v>210</v>
      </c>
      <c r="C3673" t="s">
        <v>8148</v>
      </c>
      <c r="F3673" t="s">
        <v>1838</v>
      </c>
      <c r="G3673" t="s">
        <v>1869</v>
      </c>
      <c r="H3673" t="s">
        <v>3326</v>
      </c>
    </row>
    <row r="3674" spans="1:8">
      <c r="A3674" t="s">
        <v>8147</v>
      </c>
      <c r="B3674">
        <v>220</v>
      </c>
      <c r="C3674" t="s">
        <v>8148</v>
      </c>
      <c r="F3674" t="s">
        <v>1838</v>
      </c>
      <c r="G3674" t="s">
        <v>1748</v>
      </c>
      <c r="H3674" t="s">
        <v>3326</v>
      </c>
    </row>
    <row r="3675" spans="1:8">
      <c r="A3675" t="s">
        <v>8149</v>
      </c>
      <c r="B3675">
        <v>220</v>
      </c>
      <c r="C3675" t="s">
        <v>8150</v>
      </c>
      <c r="F3675" t="s">
        <v>1747</v>
      </c>
      <c r="G3675" t="s">
        <v>1748</v>
      </c>
      <c r="H3675" t="s">
        <v>1749</v>
      </c>
    </row>
    <row r="3676" spans="1:8">
      <c r="A3676" t="s">
        <v>8151</v>
      </c>
      <c r="B3676">
        <v>220</v>
      </c>
      <c r="C3676" t="s">
        <v>8152</v>
      </c>
      <c r="F3676" t="s">
        <v>1747</v>
      </c>
      <c r="G3676" t="s">
        <v>1748</v>
      </c>
      <c r="H3676" t="s">
        <v>1749</v>
      </c>
    </row>
    <row r="3677" spans="1:8">
      <c r="A3677" t="s">
        <v>8153</v>
      </c>
      <c r="B3677">
        <v>220</v>
      </c>
      <c r="C3677" t="s">
        <v>8154</v>
      </c>
      <c r="F3677" t="s">
        <v>1747</v>
      </c>
      <c r="G3677" t="s">
        <v>1748</v>
      </c>
      <c r="H3677" t="s">
        <v>1749</v>
      </c>
    </row>
    <row r="3678" spans="1:8">
      <c r="A3678" t="s">
        <v>8153</v>
      </c>
      <c r="B3678">
        <v>230</v>
      </c>
      <c r="C3678" t="s">
        <v>8154</v>
      </c>
      <c r="F3678" t="s">
        <v>1747</v>
      </c>
      <c r="G3678" t="s">
        <v>1748</v>
      </c>
      <c r="H3678" t="s">
        <v>1749</v>
      </c>
    </row>
    <row r="3679" spans="1:8">
      <c r="A3679" t="s">
        <v>8155</v>
      </c>
      <c r="B3679">
        <v>220</v>
      </c>
      <c r="C3679" t="s">
        <v>8156</v>
      </c>
      <c r="F3679" t="s">
        <v>1747</v>
      </c>
      <c r="G3679" t="s">
        <v>1748</v>
      </c>
      <c r="H3679" t="s">
        <v>1749</v>
      </c>
    </row>
    <row r="3680" spans="1:8">
      <c r="A3680" t="s">
        <v>8155</v>
      </c>
      <c r="B3680">
        <v>230</v>
      </c>
      <c r="C3680" t="s">
        <v>8156</v>
      </c>
      <c r="F3680" t="s">
        <v>1747</v>
      </c>
      <c r="G3680" t="s">
        <v>1748</v>
      </c>
      <c r="H3680" t="s">
        <v>1749</v>
      </c>
    </row>
    <row r="3681" spans="1:8">
      <c r="A3681" t="s">
        <v>8157</v>
      </c>
      <c r="B3681">
        <v>220</v>
      </c>
      <c r="C3681" t="s">
        <v>8158</v>
      </c>
      <c r="D3681" t="s">
        <v>2344</v>
      </c>
      <c r="F3681" t="s">
        <v>1747</v>
      </c>
      <c r="G3681" t="s">
        <v>1748</v>
      </c>
      <c r="H3681" t="s">
        <v>1749</v>
      </c>
    </row>
    <row r="3682" spans="1:8">
      <c r="A3682" t="s">
        <v>8159</v>
      </c>
      <c r="B3682">
        <v>220</v>
      </c>
      <c r="C3682" t="s">
        <v>8160</v>
      </c>
      <c r="F3682" t="s">
        <v>1747</v>
      </c>
      <c r="G3682" t="s">
        <v>1748</v>
      </c>
      <c r="H3682" t="s">
        <v>1755</v>
      </c>
    </row>
    <row r="3683" spans="1:8">
      <c r="A3683" t="s">
        <v>8161</v>
      </c>
      <c r="B3683">
        <v>220</v>
      </c>
      <c r="C3683" t="s">
        <v>8162</v>
      </c>
      <c r="F3683" t="s">
        <v>1747</v>
      </c>
      <c r="G3683" t="s">
        <v>1748</v>
      </c>
      <c r="H3683" t="s">
        <v>1755</v>
      </c>
    </row>
    <row r="3684" spans="1:8">
      <c r="A3684" t="s">
        <v>8163</v>
      </c>
      <c r="B3684">
        <v>210</v>
      </c>
      <c r="C3684" t="s">
        <v>8164</v>
      </c>
      <c r="F3684" t="s">
        <v>1838</v>
      </c>
      <c r="G3684" t="s">
        <v>1869</v>
      </c>
      <c r="H3684" t="s">
        <v>3326</v>
      </c>
    </row>
    <row r="3685" spans="1:8">
      <c r="A3685" t="s">
        <v>8163</v>
      </c>
      <c r="B3685">
        <v>220</v>
      </c>
      <c r="C3685" t="s">
        <v>8164</v>
      </c>
      <c r="F3685" t="s">
        <v>1838</v>
      </c>
      <c r="G3685" t="s">
        <v>1748</v>
      </c>
      <c r="H3685" t="s">
        <v>3326</v>
      </c>
    </row>
    <row r="3686" spans="1:8">
      <c r="A3686" t="s">
        <v>8165</v>
      </c>
      <c r="B3686">
        <v>210</v>
      </c>
      <c r="C3686" t="s">
        <v>8166</v>
      </c>
      <c r="F3686" t="s">
        <v>1838</v>
      </c>
      <c r="G3686" t="s">
        <v>1869</v>
      </c>
      <c r="H3686" t="s">
        <v>3326</v>
      </c>
    </row>
    <row r="3687" spans="1:8">
      <c r="A3687" t="s">
        <v>8165</v>
      </c>
      <c r="B3687">
        <v>220</v>
      </c>
      <c r="C3687" t="s">
        <v>8166</v>
      </c>
      <c r="F3687" t="s">
        <v>1838</v>
      </c>
      <c r="G3687" t="s">
        <v>1748</v>
      </c>
      <c r="H3687" t="s">
        <v>3326</v>
      </c>
    </row>
    <row r="3688" spans="1:8">
      <c r="A3688" t="s">
        <v>8167</v>
      </c>
      <c r="B3688">
        <v>210</v>
      </c>
      <c r="C3688" t="s">
        <v>8168</v>
      </c>
      <c r="F3688" t="s">
        <v>1838</v>
      </c>
      <c r="G3688" t="s">
        <v>1869</v>
      </c>
      <c r="H3688" t="s">
        <v>3326</v>
      </c>
    </row>
    <row r="3689" spans="1:8">
      <c r="A3689" t="s">
        <v>8167</v>
      </c>
      <c r="B3689">
        <v>220</v>
      </c>
      <c r="C3689" t="s">
        <v>8168</v>
      </c>
      <c r="F3689" t="s">
        <v>1838</v>
      </c>
      <c r="G3689" t="s">
        <v>1748</v>
      </c>
      <c r="H3689" t="s">
        <v>3326</v>
      </c>
    </row>
    <row r="3690" spans="1:8">
      <c r="A3690" t="s">
        <v>8169</v>
      </c>
      <c r="B3690">
        <v>220</v>
      </c>
      <c r="C3690" t="s">
        <v>8170</v>
      </c>
      <c r="D3690" t="s">
        <v>8108</v>
      </c>
      <c r="F3690" t="s">
        <v>1747</v>
      </c>
      <c r="G3690" t="s">
        <v>1869</v>
      </c>
      <c r="H3690" t="s">
        <v>1993</v>
      </c>
    </row>
    <row r="3691" spans="1:8">
      <c r="A3691" t="s">
        <v>8171</v>
      </c>
      <c r="B3691">
        <v>220</v>
      </c>
      <c r="C3691" t="s">
        <v>8172</v>
      </c>
      <c r="D3691" t="s">
        <v>8108</v>
      </c>
      <c r="F3691" t="s">
        <v>1747</v>
      </c>
      <c r="G3691" t="s">
        <v>1869</v>
      </c>
      <c r="H3691" t="s">
        <v>1993</v>
      </c>
    </row>
    <row r="3692" spans="1:8">
      <c r="A3692" t="s">
        <v>8173</v>
      </c>
      <c r="B3692">
        <v>220</v>
      </c>
      <c r="C3692" t="s">
        <v>8174</v>
      </c>
      <c r="F3692" t="s">
        <v>1747</v>
      </c>
      <c r="G3692" t="s">
        <v>1748</v>
      </c>
      <c r="H3692" t="s">
        <v>2993</v>
      </c>
    </row>
    <row r="3693" spans="1:8">
      <c r="A3693" t="s">
        <v>8173</v>
      </c>
      <c r="B3693">
        <v>230</v>
      </c>
      <c r="C3693" t="s">
        <v>8174</v>
      </c>
      <c r="F3693" t="s">
        <v>1747</v>
      </c>
      <c r="G3693" t="s">
        <v>1869</v>
      </c>
      <c r="H3693" t="s">
        <v>2993</v>
      </c>
    </row>
    <row r="3694" spans="1:8">
      <c r="A3694" t="s">
        <v>8175</v>
      </c>
      <c r="B3694">
        <v>220</v>
      </c>
      <c r="C3694" t="s">
        <v>8176</v>
      </c>
      <c r="F3694" t="s">
        <v>1747</v>
      </c>
      <c r="G3694" t="s">
        <v>1748</v>
      </c>
      <c r="H3694" t="s">
        <v>2993</v>
      </c>
    </row>
    <row r="3695" spans="1:8">
      <c r="A3695" t="s">
        <v>8175</v>
      </c>
      <c r="B3695">
        <v>230</v>
      </c>
      <c r="C3695" t="s">
        <v>8176</v>
      </c>
      <c r="F3695" t="s">
        <v>1747</v>
      </c>
      <c r="G3695" t="s">
        <v>1869</v>
      </c>
      <c r="H3695" t="s">
        <v>2993</v>
      </c>
    </row>
    <row r="3696" spans="1:8">
      <c r="A3696" t="s">
        <v>8177</v>
      </c>
      <c r="B3696">
        <v>220</v>
      </c>
      <c r="C3696" t="s">
        <v>8178</v>
      </c>
      <c r="F3696" t="s">
        <v>1747</v>
      </c>
      <c r="G3696" t="s">
        <v>1748</v>
      </c>
      <c r="H3696" t="s">
        <v>1749</v>
      </c>
    </row>
    <row r="3697" spans="1:8">
      <c r="A3697" t="s">
        <v>8177</v>
      </c>
      <c r="B3697">
        <v>230</v>
      </c>
      <c r="C3697" t="s">
        <v>8178</v>
      </c>
      <c r="F3697" t="s">
        <v>1747</v>
      </c>
      <c r="G3697" t="s">
        <v>1748</v>
      </c>
      <c r="H3697" t="s">
        <v>1749</v>
      </c>
    </row>
    <row r="3698" spans="1:8">
      <c r="A3698" t="s">
        <v>8179</v>
      </c>
      <c r="B3698">
        <v>220</v>
      </c>
      <c r="C3698" t="s">
        <v>8180</v>
      </c>
      <c r="F3698" t="s">
        <v>1747</v>
      </c>
      <c r="G3698" t="s">
        <v>1748</v>
      </c>
      <c r="H3698" t="s">
        <v>1749</v>
      </c>
    </row>
    <row r="3699" spans="1:8">
      <c r="A3699" t="s">
        <v>8179</v>
      </c>
      <c r="B3699">
        <v>230</v>
      </c>
      <c r="C3699" t="s">
        <v>8180</v>
      </c>
      <c r="F3699" t="s">
        <v>1747</v>
      </c>
      <c r="G3699" t="s">
        <v>1748</v>
      </c>
      <c r="H3699" t="s">
        <v>1749</v>
      </c>
    </row>
    <row r="3700" spans="1:8">
      <c r="A3700" t="s">
        <v>8181</v>
      </c>
      <c r="B3700">
        <v>220</v>
      </c>
      <c r="C3700" t="s">
        <v>8182</v>
      </c>
      <c r="F3700" t="s">
        <v>1747</v>
      </c>
      <c r="G3700" t="s">
        <v>1748</v>
      </c>
      <c r="H3700" t="s">
        <v>1749</v>
      </c>
    </row>
    <row r="3701" spans="1:8">
      <c r="A3701" t="s">
        <v>8181</v>
      </c>
      <c r="B3701">
        <v>230</v>
      </c>
      <c r="C3701" t="s">
        <v>8182</v>
      </c>
      <c r="F3701" t="s">
        <v>1747</v>
      </c>
      <c r="G3701" t="s">
        <v>1748</v>
      </c>
      <c r="H3701" t="s">
        <v>1749</v>
      </c>
    </row>
    <row r="3702" spans="1:8">
      <c r="A3702" t="s">
        <v>8183</v>
      </c>
      <c r="B3702">
        <v>220</v>
      </c>
      <c r="C3702" t="s">
        <v>8184</v>
      </c>
      <c r="D3702" t="s">
        <v>3189</v>
      </c>
      <c r="F3702" t="s">
        <v>1747</v>
      </c>
      <c r="G3702" t="s">
        <v>1869</v>
      </c>
      <c r="H3702" t="s">
        <v>7849</v>
      </c>
    </row>
    <row r="3703" spans="1:8">
      <c r="A3703" t="s">
        <v>8185</v>
      </c>
      <c r="B3703">
        <v>220</v>
      </c>
      <c r="C3703" t="s">
        <v>8186</v>
      </c>
      <c r="D3703" t="s">
        <v>3189</v>
      </c>
      <c r="F3703" t="s">
        <v>1747</v>
      </c>
      <c r="G3703" t="s">
        <v>1869</v>
      </c>
      <c r="H3703" t="s">
        <v>7849</v>
      </c>
    </row>
    <row r="3704" spans="1:7">
      <c r="A3704" t="s">
        <v>8187</v>
      </c>
      <c r="B3704">
        <v>220</v>
      </c>
      <c r="C3704" t="s">
        <v>8188</v>
      </c>
      <c r="F3704" t="s">
        <v>1747</v>
      </c>
      <c r="G3704" t="s">
        <v>1748</v>
      </c>
    </row>
    <row r="3705" spans="1:7">
      <c r="A3705" t="s">
        <v>8187</v>
      </c>
      <c r="B3705">
        <v>230</v>
      </c>
      <c r="C3705" t="s">
        <v>8188</v>
      </c>
      <c r="F3705" t="s">
        <v>1747</v>
      </c>
      <c r="G3705" t="s">
        <v>1748</v>
      </c>
    </row>
    <row r="3706" spans="1:7">
      <c r="A3706" t="s">
        <v>8189</v>
      </c>
      <c r="B3706">
        <v>220</v>
      </c>
      <c r="C3706" t="s">
        <v>8190</v>
      </c>
      <c r="F3706" t="s">
        <v>1747</v>
      </c>
      <c r="G3706" t="s">
        <v>1748</v>
      </c>
    </row>
    <row r="3707" spans="1:8">
      <c r="A3707" t="s">
        <v>8191</v>
      </c>
      <c r="B3707">
        <v>220</v>
      </c>
      <c r="C3707" t="s">
        <v>8192</v>
      </c>
      <c r="F3707" t="s">
        <v>1747</v>
      </c>
      <c r="G3707" t="s">
        <v>1748</v>
      </c>
      <c r="H3707" t="s">
        <v>1749</v>
      </c>
    </row>
    <row r="3708" spans="1:7">
      <c r="A3708" t="s">
        <v>8193</v>
      </c>
      <c r="B3708">
        <v>220</v>
      </c>
      <c r="C3708" t="s">
        <v>8194</v>
      </c>
      <c r="F3708" t="s">
        <v>1747</v>
      </c>
      <c r="G3708" t="s">
        <v>1748</v>
      </c>
    </row>
    <row r="3709" spans="1:8">
      <c r="A3709" t="s">
        <v>8195</v>
      </c>
      <c r="B3709">
        <v>220</v>
      </c>
      <c r="C3709" t="s">
        <v>8196</v>
      </c>
      <c r="F3709" t="s">
        <v>1747</v>
      </c>
      <c r="G3709" t="s">
        <v>1748</v>
      </c>
      <c r="H3709" t="s">
        <v>1749</v>
      </c>
    </row>
    <row r="3710" spans="1:8">
      <c r="A3710" t="s">
        <v>8195</v>
      </c>
      <c r="B3710">
        <v>230</v>
      </c>
      <c r="C3710" t="s">
        <v>8196</v>
      </c>
      <c r="F3710" t="s">
        <v>1747</v>
      </c>
      <c r="G3710" t="s">
        <v>1748</v>
      </c>
      <c r="H3710" t="s">
        <v>1749</v>
      </c>
    </row>
    <row r="3711" spans="1:7">
      <c r="A3711" t="s">
        <v>8197</v>
      </c>
      <c r="B3711">
        <v>220</v>
      </c>
      <c r="C3711" t="s">
        <v>8198</v>
      </c>
      <c r="F3711" t="s">
        <v>1747</v>
      </c>
      <c r="G3711" t="s">
        <v>1748</v>
      </c>
    </row>
    <row r="3712" spans="1:7">
      <c r="A3712" t="s">
        <v>8197</v>
      </c>
      <c r="B3712">
        <v>230</v>
      </c>
      <c r="C3712" t="s">
        <v>8198</v>
      </c>
      <c r="F3712" t="s">
        <v>1747</v>
      </c>
      <c r="G3712" t="s">
        <v>1748</v>
      </c>
    </row>
    <row r="3713" spans="1:8">
      <c r="A3713" t="s">
        <v>8199</v>
      </c>
      <c r="B3713">
        <v>220</v>
      </c>
      <c r="C3713" t="s">
        <v>8200</v>
      </c>
      <c r="D3713" t="s">
        <v>8056</v>
      </c>
      <c r="F3713" t="s">
        <v>1747</v>
      </c>
      <c r="G3713" t="s">
        <v>1748</v>
      </c>
      <c r="H3713" t="s">
        <v>1749</v>
      </c>
    </row>
    <row r="3714" spans="1:8">
      <c r="A3714" t="s">
        <v>8201</v>
      </c>
      <c r="B3714">
        <v>220</v>
      </c>
      <c r="C3714" t="s">
        <v>8202</v>
      </c>
      <c r="F3714" t="s">
        <v>1747</v>
      </c>
      <c r="G3714" t="s">
        <v>1748</v>
      </c>
      <c r="H3714" t="s">
        <v>1749</v>
      </c>
    </row>
    <row r="3715" spans="1:8">
      <c r="A3715" t="s">
        <v>8203</v>
      </c>
      <c r="B3715">
        <v>220</v>
      </c>
      <c r="C3715" t="s">
        <v>8204</v>
      </c>
      <c r="D3715" t="s">
        <v>8056</v>
      </c>
      <c r="F3715" t="s">
        <v>1747</v>
      </c>
      <c r="G3715" t="s">
        <v>1748</v>
      </c>
      <c r="H3715" t="s">
        <v>1749</v>
      </c>
    </row>
    <row r="3716" spans="1:8">
      <c r="A3716" t="s">
        <v>8205</v>
      </c>
      <c r="B3716">
        <v>220</v>
      </c>
      <c r="C3716" t="s">
        <v>8206</v>
      </c>
      <c r="D3716" t="s">
        <v>8056</v>
      </c>
      <c r="F3716" t="s">
        <v>1747</v>
      </c>
      <c r="G3716" t="s">
        <v>1748</v>
      </c>
      <c r="H3716" t="s">
        <v>1749</v>
      </c>
    </row>
    <row r="3717" spans="1:8">
      <c r="A3717" t="s">
        <v>8207</v>
      </c>
      <c r="B3717">
        <v>220</v>
      </c>
      <c r="C3717" t="s">
        <v>8208</v>
      </c>
      <c r="F3717" t="s">
        <v>1747</v>
      </c>
      <c r="G3717" t="s">
        <v>1748</v>
      </c>
      <c r="H3717" t="s">
        <v>2993</v>
      </c>
    </row>
    <row r="3718" spans="1:7">
      <c r="A3718" t="s">
        <v>8209</v>
      </c>
      <c r="B3718">
        <v>220</v>
      </c>
      <c r="C3718" t="s">
        <v>8210</v>
      </c>
      <c r="D3718" t="s">
        <v>8056</v>
      </c>
      <c r="F3718" t="s">
        <v>1747</v>
      </c>
      <c r="G3718" t="s">
        <v>1748</v>
      </c>
    </row>
    <row r="3719" spans="1:8">
      <c r="A3719" t="s">
        <v>8211</v>
      </c>
      <c r="B3719">
        <v>220</v>
      </c>
      <c r="C3719" t="s">
        <v>8212</v>
      </c>
      <c r="F3719" t="s">
        <v>1747</v>
      </c>
      <c r="G3719" t="s">
        <v>1748</v>
      </c>
      <c r="H3719" t="s">
        <v>2993</v>
      </c>
    </row>
    <row r="3720" spans="1:7">
      <c r="A3720" t="s">
        <v>8213</v>
      </c>
      <c r="B3720">
        <v>220</v>
      </c>
      <c r="C3720" t="s">
        <v>8214</v>
      </c>
      <c r="D3720" t="s">
        <v>8056</v>
      </c>
      <c r="F3720" t="s">
        <v>1747</v>
      </c>
      <c r="G3720" t="s">
        <v>1748</v>
      </c>
    </row>
    <row r="3721" spans="1:8">
      <c r="A3721" t="s">
        <v>8215</v>
      </c>
      <c r="B3721">
        <v>220</v>
      </c>
      <c r="C3721" t="s">
        <v>8216</v>
      </c>
      <c r="D3721" t="s">
        <v>8056</v>
      </c>
      <c r="F3721" t="s">
        <v>1747</v>
      </c>
      <c r="G3721" t="s">
        <v>1869</v>
      </c>
      <c r="H3721" t="s">
        <v>7849</v>
      </c>
    </row>
    <row r="3722" spans="1:7">
      <c r="A3722" t="s">
        <v>8217</v>
      </c>
      <c r="B3722">
        <v>220</v>
      </c>
      <c r="C3722" t="s">
        <v>8218</v>
      </c>
      <c r="F3722" t="s">
        <v>1747</v>
      </c>
      <c r="G3722" t="s">
        <v>1748</v>
      </c>
    </row>
    <row r="3723" spans="1:7">
      <c r="A3723" t="s">
        <v>8219</v>
      </c>
      <c r="B3723">
        <v>220</v>
      </c>
      <c r="C3723" t="s">
        <v>8220</v>
      </c>
      <c r="F3723" t="s">
        <v>1747</v>
      </c>
      <c r="G3723" t="s">
        <v>1748</v>
      </c>
    </row>
    <row r="3724" spans="1:8">
      <c r="A3724" t="s">
        <v>8221</v>
      </c>
      <c r="B3724">
        <v>220</v>
      </c>
      <c r="C3724" t="s">
        <v>8222</v>
      </c>
      <c r="D3724" t="s">
        <v>8056</v>
      </c>
      <c r="F3724" t="s">
        <v>1747</v>
      </c>
      <c r="G3724" t="s">
        <v>1869</v>
      </c>
      <c r="H3724" t="s">
        <v>7849</v>
      </c>
    </row>
    <row r="3725" spans="1:8">
      <c r="A3725" t="s">
        <v>8223</v>
      </c>
      <c r="B3725">
        <v>220</v>
      </c>
      <c r="C3725" t="s">
        <v>8224</v>
      </c>
      <c r="D3725" t="s">
        <v>1892</v>
      </c>
      <c r="F3725" t="s">
        <v>1747</v>
      </c>
      <c r="G3725" t="s">
        <v>1748</v>
      </c>
      <c r="H3725" t="s">
        <v>2993</v>
      </c>
    </row>
    <row r="3726" spans="1:8">
      <c r="A3726" t="s">
        <v>8223</v>
      </c>
      <c r="B3726">
        <v>230</v>
      </c>
      <c r="C3726" t="s">
        <v>8224</v>
      </c>
      <c r="D3726" t="s">
        <v>1892</v>
      </c>
      <c r="F3726" t="s">
        <v>1747</v>
      </c>
      <c r="G3726" t="s">
        <v>1869</v>
      </c>
      <c r="H3726" t="s">
        <v>2993</v>
      </c>
    </row>
    <row r="3727" spans="1:8">
      <c r="A3727" t="s">
        <v>8225</v>
      </c>
      <c r="B3727">
        <v>220</v>
      </c>
      <c r="C3727" t="s">
        <v>8226</v>
      </c>
      <c r="D3727" t="s">
        <v>1892</v>
      </c>
      <c r="F3727" t="s">
        <v>1747</v>
      </c>
      <c r="G3727" t="s">
        <v>1748</v>
      </c>
      <c r="H3727" t="s">
        <v>1749</v>
      </c>
    </row>
    <row r="3728" spans="1:8">
      <c r="A3728" t="s">
        <v>8227</v>
      </c>
      <c r="B3728">
        <v>220</v>
      </c>
      <c r="C3728" t="s">
        <v>8228</v>
      </c>
      <c r="D3728" t="s">
        <v>1892</v>
      </c>
      <c r="F3728" t="s">
        <v>1747</v>
      </c>
      <c r="G3728" t="s">
        <v>1748</v>
      </c>
      <c r="H3728" t="s">
        <v>2993</v>
      </c>
    </row>
    <row r="3729" spans="1:8">
      <c r="A3729" t="s">
        <v>8227</v>
      </c>
      <c r="B3729">
        <v>230</v>
      </c>
      <c r="C3729" t="s">
        <v>8228</v>
      </c>
      <c r="D3729" t="s">
        <v>1892</v>
      </c>
      <c r="F3729" t="s">
        <v>1747</v>
      </c>
      <c r="G3729" t="s">
        <v>1869</v>
      </c>
      <c r="H3729" t="s">
        <v>2993</v>
      </c>
    </row>
    <row r="3730" spans="1:8">
      <c r="A3730" t="s">
        <v>8229</v>
      </c>
      <c r="B3730">
        <v>220</v>
      </c>
      <c r="C3730" t="s">
        <v>8230</v>
      </c>
      <c r="D3730" t="s">
        <v>1892</v>
      </c>
      <c r="F3730" t="s">
        <v>1747</v>
      </c>
      <c r="G3730" t="s">
        <v>1748</v>
      </c>
      <c r="H3730" t="s">
        <v>1755</v>
      </c>
    </row>
    <row r="3731" spans="1:8">
      <c r="A3731" t="s">
        <v>8231</v>
      </c>
      <c r="B3731">
        <v>220</v>
      </c>
      <c r="C3731" t="s">
        <v>8232</v>
      </c>
      <c r="D3731" t="s">
        <v>1892</v>
      </c>
      <c r="F3731" t="s">
        <v>1747</v>
      </c>
      <c r="G3731" t="s">
        <v>1748</v>
      </c>
      <c r="H3731" t="s">
        <v>2993</v>
      </c>
    </row>
    <row r="3732" spans="1:8">
      <c r="A3732" t="s">
        <v>8231</v>
      </c>
      <c r="B3732">
        <v>230</v>
      </c>
      <c r="C3732" t="s">
        <v>8232</v>
      </c>
      <c r="D3732" t="s">
        <v>1892</v>
      </c>
      <c r="F3732" t="s">
        <v>1747</v>
      </c>
      <c r="G3732" t="s">
        <v>1869</v>
      </c>
      <c r="H3732" t="s">
        <v>2993</v>
      </c>
    </row>
    <row r="3733" spans="1:8">
      <c r="A3733" t="s">
        <v>8233</v>
      </c>
      <c r="B3733">
        <v>220</v>
      </c>
      <c r="C3733" t="s">
        <v>8234</v>
      </c>
      <c r="D3733" t="s">
        <v>1892</v>
      </c>
      <c r="F3733" t="s">
        <v>1747</v>
      </c>
      <c r="G3733" t="s">
        <v>1748</v>
      </c>
      <c r="H3733" t="s">
        <v>2993</v>
      </c>
    </row>
    <row r="3734" spans="1:8">
      <c r="A3734" t="s">
        <v>8233</v>
      </c>
      <c r="B3734">
        <v>230</v>
      </c>
      <c r="C3734" t="s">
        <v>8234</v>
      </c>
      <c r="D3734" t="s">
        <v>1892</v>
      </c>
      <c r="F3734" t="s">
        <v>1747</v>
      </c>
      <c r="G3734" t="s">
        <v>1869</v>
      </c>
      <c r="H3734" t="s">
        <v>2993</v>
      </c>
    </row>
    <row r="3735" spans="1:8">
      <c r="A3735" t="s">
        <v>8235</v>
      </c>
      <c r="B3735">
        <v>220</v>
      </c>
      <c r="C3735" t="s">
        <v>8236</v>
      </c>
      <c r="F3735" t="s">
        <v>1747</v>
      </c>
      <c r="G3735" t="s">
        <v>1748</v>
      </c>
      <c r="H3735" t="s">
        <v>1749</v>
      </c>
    </row>
    <row r="3736" spans="1:8">
      <c r="A3736" t="s">
        <v>8237</v>
      </c>
      <c r="B3736">
        <v>220</v>
      </c>
      <c r="C3736" t="s">
        <v>8238</v>
      </c>
      <c r="D3736" t="s">
        <v>1892</v>
      </c>
      <c r="F3736" t="s">
        <v>1747</v>
      </c>
      <c r="G3736" t="s">
        <v>1748</v>
      </c>
      <c r="H3736" t="s">
        <v>1749</v>
      </c>
    </row>
    <row r="3737" spans="1:8">
      <c r="A3737" t="s">
        <v>8239</v>
      </c>
      <c r="B3737">
        <v>220</v>
      </c>
      <c r="C3737" t="s">
        <v>8240</v>
      </c>
      <c r="D3737" t="s">
        <v>1892</v>
      </c>
      <c r="F3737" t="s">
        <v>1747</v>
      </c>
      <c r="G3737" t="s">
        <v>1748</v>
      </c>
      <c r="H3737" t="s">
        <v>1749</v>
      </c>
    </row>
    <row r="3738" spans="1:8">
      <c r="A3738" t="s">
        <v>8241</v>
      </c>
      <c r="B3738">
        <v>210</v>
      </c>
      <c r="C3738" t="s">
        <v>8242</v>
      </c>
      <c r="F3738" t="s">
        <v>1838</v>
      </c>
      <c r="G3738" t="s">
        <v>1748</v>
      </c>
      <c r="H3738" t="s">
        <v>3326</v>
      </c>
    </row>
    <row r="3739" spans="1:8">
      <c r="A3739" t="s">
        <v>8241</v>
      </c>
      <c r="B3739">
        <v>220</v>
      </c>
      <c r="C3739" t="s">
        <v>8242</v>
      </c>
      <c r="F3739" t="s">
        <v>1838</v>
      </c>
      <c r="G3739" t="s">
        <v>1748</v>
      </c>
      <c r="H3739" t="s">
        <v>3326</v>
      </c>
    </row>
    <row r="3740" spans="1:8">
      <c r="A3740" t="s">
        <v>8243</v>
      </c>
      <c r="B3740">
        <v>220</v>
      </c>
      <c r="C3740" t="s">
        <v>8244</v>
      </c>
      <c r="F3740" t="s">
        <v>1747</v>
      </c>
      <c r="G3740" t="s">
        <v>1748</v>
      </c>
      <c r="H3740" t="s">
        <v>1749</v>
      </c>
    </row>
    <row r="3741" spans="1:8">
      <c r="A3741" t="s">
        <v>8245</v>
      </c>
      <c r="B3741">
        <v>220</v>
      </c>
      <c r="C3741" t="s">
        <v>8246</v>
      </c>
      <c r="D3741" t="s">
        <v>1892</v>
      </c>
      <c r="F3741" t="s">
        <v>1747</v>
      </c>
      <c r="G3741" t="s">
        <v>1748</v>
      </c>
      <c r="H3741" t="s">
        <v>1749</v>
      </c>
    </row>
    <row r="3742" spans="1:8">
      <c r="A3742" t="s">
        <v>8247</v>
      </c>
      <c r="B3742">
        <v>220</v>
      </c>
      <c r="C3742" t="s">
        <v>8248</v>
      </c>
      <c r="F3742" t="s">
        <v>1747</v>
      </c>
      <c r="G3742" t="s">
        <v>1748</v>
      </c>
      <c r="H3742" t="s">
        <v>1755</v>
      </c>
    </row>
    <row r="3743" spans="1:8">
      <c r="A3743" t="s">
        <v>8249</v>
      </c>
      <c r="B3743">
        <v>220</v>
      </c>
      <c r="C3743" t="s">
        <v>8250</v>
      </c>
      <c r="F3743" t="s">
        <v>1747</v>
      </c>
      <c r="G3743" t="s">
        <v>1748</v>
      </c>
      <c r="H3743" t="s">
        <v>1749</v>
      </c>
    </row>
    <row r="3744" spans="1:8">
      <c r="A3744" t="s">
        <v>8251</v>
      </c>
      <c r="B3744">
        <v>220</v>
      </c>
      <c r="C3744" t="s">
        <v>8252</v>
      </c>
      <c r="D3744" t="s">
        <v>1892</v>
      </c>
      <c r="F3744" t="s">
        <v>1747</v>
      </c>
      <c r="G3744" t="s">
        <v>1748</v>
      </c>
      <c r="H3744" t="s">
        <v>1749</v>
      </c>
    </row>
    <row r="3745" spans="1:8">
      <c r="A3745" t="s">
        <v>8253</v>
      </c>
      <c r="B3745">
        <v>220</v>
      </c>
      <c r="C3745" t="s">
        <v>8254</v>
      </c>
      <c r="D3745" t="s">
        <v>1892</v>
      </c>
      <c r="F3745" t="s">
        <v>1747</v>
      </c>
      <c r="G3745" t="s">
        <v>1748</v>
      </c>
      <c r="H3745" t="s">
        <v>1749</v>
      </c>
    </row>
    <row r="3746" spans="1:8">
      <c r="A3746" t="s">
        <v>8255</v>
      </c>
      <c r="B3746">
        <v>220</v>
      </c>
      <c r="C3746" t="s">
        <v>8256</v>
      </c>
      <c r="F3746" t="s">
        <v>1747</v>
      </c>
      <c r="G3746" t="s">
        <v>1748</v>
      </c>
      <c r="H3746" t="s">
        <v>1749</v>
      </c>
    </row>
    <row r="3747" spans="1:8">
      <c r="A3747" t="s">
        <v>8255</v>
      </c>
      <c r="B3747">
        <v>230</v>
      </c>
      <c r="C3747" t="s">
        <v>8256</v>
      </c>
      <c r="F3747" t="s">
        <v>1747</v>
      </c>
      <c r="G3747" t="s">
        <v>1748</v>
      </c>
      <c r="H3747" t="s">
        <v>1749</v>
      </c>
    </row>
    <row r="3748" spans="1:8">
      <c r="A3748" t="s">
        <v>8257</v>
      </c>
      <c r="B3748">
        <v>220</v>
      </c>
      <c r="C3748" t="s">
        <v>8258</v>
      </c>
      <c r="D3748" t="s">
        <v>1892</v>
      </c>
      <c r="F3748" t="s">
        <v>1747</v>
      </c>
      <c r="G3748" t="s">
        <v>1748</v>
      </c>
      <c r="H3748" t="s">
        <v>1749</v>
      </c>
    </row>
    <row r="3749" spans="1:8">
      <c r="A3749" t="s">
        <v>8257</v>
      </c>
      <c r="B3749">
        <v>230</v>
      </c>
      <c r="C3749" t="s">
        <v>8258</v>
      </c>
      <c r="D3749" t="s">
        <v>1892</v>
      </c>
      <c r="F3749" t="s">
        <v>1747</v>
      </c>
      <c r="G3749" t="s">
        <v>1748</v>
      </c>
      <c r="H3749" t="s">
        <v>1749</v>
      </c>
    </row>
    <row r="3750" spans="1:8">
      <c r="A3750" t="s">
        <v>8259</v>
      </c>
      <c r="B3750">
        <v>220</v>
      </c>
      <c r="C3750" t="s">
        <v>8260</v>
      </c>
      <c r="D3750" t="s">
        <v>1892</v>
      </c>
      <c r="F3750" t="s">
        <v>1747</v>
      </c>
      <c r="G3750" t="s">
        <v>1748</v>
      </c>
      <c r="H3750" t="s">
        <v>1749</v>
      </c>
    </row>
    <row r="3751" spans="1:8">
      <c r="A3751" t="s">
        <v>8259</v>
      </c>
      <c r="B3751">
        <v>230</v>
      </c>
      <c r="C3751" t="s">
        <v>8260</v>
      </c>
      <c r="D3751" t="s">
        <v>1892</v>
      </c>
      <c r="F3751" t="s">
        <v>1747</v>
      </c>
      <c r="G3751" t="s">
        <v>1748</v>
      </c>
      <c r="H3751" t="s">
        <v>1749</v>
      </c>
    </row>
    <row r="3752" spans="1:8">
      <c r="A3752" t="s">
        <v>8261</v>
      </c>
      <c r="B3752">
        <v>220</v>
      </c>
      <c r="C3752" t="s">
        <v>8262</v>
      </c>
      <c r="D3752" t="s">
        <v>1892</v>
      </c>
      <c r="F3752" t="s">
        <v>1747</v>
      </c>
      <c r="G3752" t="s">
        <v>1748</v>
      </c>
      <c r="H3752" t="s">
        <v>1749</v>
      </c>
    </row>
    <row r="3753" spans="1:8">
      <c r="A3753" t="s">
        <v>8263</v>
      </c>
      <c r="B3753">
        <v>220</v>
      </c>
      <c r="C3753" t="s">
        <v>8264</v>
      </c>
      <c r="D3753" t="s">
        <v>8265</v>
      </c>
      <c r="F3753" t="s">
        <v>1747</v>
      </c>
      <c r="G3753" t="s">
        <v>1748</v>
      </c>
      <c r="H3753" t="s">
        <v>1749</v>
      </c>
    </row>
    <row r="3754" spans="1:8">
      <c r="A3754" t="s">
        <v>8266</v>
      </c>
      <c r="B3754">
        <v>210</v>
      </c>
      <c r="C3754" t="s">
        <v>8267</v>
      </c>
      <c r="F3754" t="s">
        <v>1838</v>
      </c>
      <c r="G3754" t="s">
        <v>1748</v>
      </c>
      <c r="H3754" t="s">
        <v>3326</v>
      </c>
    </row>
    <row r="3755" spans="1:8">
      <c r="A3755" t="s">
        <v>8266</v>
      </c>
      <c r="B3755">
        <v>220</v>
      </c>
      <c r="C3755" t="s">
        <v>8267</v>
      </c>
      <c r="F3755" t="s">
        <v>1838</v>
      </c>
      <c r="G3755" t="s">
        <v>1748</v>
      </c>
      <c r="H3755" t="s">
        <v>3326</v>
      </c>
    </row>
    <row r="3756" spans="1:8">
      <c r="A3756" t="s">
        <v>8268</v>
      </c>
      <c r="B3756">
        <v>220</v>
      </c>
      <c r="C3756" t="s">
        <v>8269</v>
      </c>
      <c r="D3756" t="s">
        <v>1892</v>
      </c>
      <c r="F3756" t="s">
        <v>1747</v>
      </c>
      <c r="G3756" t="s">
        <v>1748</v>
      </c>
      <c r="H3756" t="s">
        <v>1749</v>
      </c>
    </row>
    <row r="3757" spans="1:8">
      <c r="A3757" t="s">
        <v>8270</v>
      </c>
      <c r="B3757">
        <v>220</v>
      </c>
      <c r="C3757" t="s">
        <v>8271</v>
      </c>
      <c r="D3757" t="s">
        <v>1892</v>
      </c>
      <c r="F3757" t="s">
        <v>1747</v>
      </c>
      <c r="G3757" t="s">
        <v>1748</v>
      </c>
      <c r="H3757" t="s">
        <v>1749</v>
      </c>
    </row>
    <row r="3758" spans="1:8">
      <c r="A3758" t="s">
        <v>8272</v>
      </c>
      <c r="B3758">
        <v>220</v>
      </c>
      <c r="C3758" t="s">
        <v>8273</v>
      </c>
      <c r="D3758" t="s">
        <v>1892</v>
      </c>
      <c r="F3758" t="s">
        <v>1747</v>
      </c>
      <c r="G3758" t="s">
        <v>1748</v>
      </c>
      <c r="H3758" t="s">
        <v>1749</v>
      </c>
    </row>
    <row r="3759" spans="1:8">
      <c r="A3759" t="s">
        <v>8274</v>
      </c>
      <c r="B3759">
        <v>220</v>
      </c>
      <c r="C3759" t="s">
        <v>8275</v>
      </c>
      <c r="D3759" t="s">
        <v>1892</v>
      </c>
      <c r="F3759" t="s">
        <v>1747</v>
      </c>
      <c r="G3759" t="s">
        <v>1748</v>
      </c>
      <c r="H3759" t="s">
        <v>1749</v>
      </c>
    </row>
    <row r="3760" spans="1:8">
      <c r="A3760" t="s">
        <v>8274</v>
      </c>
      <c r="B3760">
        <v>230</v>
      </c>
      <c r="C3760" t="s">
        <v>8275</v>
      </c>
      <c r="D3760" t="s">
        <v>1892</v>
      </c>
      <c r="F3760" t="s">
        <v>1747</v>
      </c>
      <c r="G3760" t="s">
        <v>1748</v>
      </c>
      <c r="H3760" t="s">
        <v>1749</v>
      </c>
    </row>
    <row r="3761" spans="1:8">
      <c r="A3761" t="s">
        <v>8276</v>
      </c>
      <c r="B3761">
        <v>220</v>
      </c>
      <c r="C3761" t="s">
        <v>8277</v>
      </c>
      <c r="D3761" t="s">
        <v>1892</v>
      </c>
      <c r="F3761" t="s">
        <v>1747</v>
      </c>
      <c r="G3761" t="s">
        <v>1748</v>
      </c>
      <c r="H3761" t="s">
        <v>1749</v>
      </c>
    </row>
    <row r="3762" spans="1:8">
      <c r="A3762" t="s">
        <v>8276</v>
      </c>
      <c r="B3762">
        <v>230</v>
      </c>
      <c r="C3762" t="s">
        <v>8277</v>
      </c>
      <c r="D3762" t="s">
        <v>1892</v>
      </c>
      <c r="F3762" t="s">
        <v>1747</v>
      </c>
      <c r="G3762" t="s">
        <v>1748</v>
      </c>
      <c r="H3762" t="s">
        <v>1749</v>
      </c>
    </row>
    <row r="3763" spans="1:8">
      <c r="A3763" t="s">
        <v>8278</v>
      </c>
      <c r="B3763">
        <v>220</v>
      </c>
      <c r="C3763" t="s">
        <v>8279</v>
      </c>
      <c r="D3763" t="s">
        <v>8280</v>
      </c>
      <c r="F3763" t="s">
        <v>1747</v>
      </c>
      <c r="G3763" t="s">
        <v>1748</v>
      </c>
      <c r="H3763" t="s">
        <v>1749</v>
      </c>
    </row>
    <row r="3764" spans="1:8">
      <c r="A3764" t="s">
        <v>8281</v>
      </c>
      <c r="B3764">
        <v>210</v>
      </c>
      <c r="C3764" t="s">
        <v>8282</v>
      </c>
      <c r="F3764" t="s">
        <v>1838</v>
      </c>
      <c r="G3764" t="s">
        <v>1869</v>
      </c>
      <c r="H3764" t="s">
        <v>1755</v>
      </c>
    </row>
    <row r="3765" spans="1:8">
      <c r="A3765" t="s">
        <v>8281</v>
      </c>
      <c r="B3765">
        <v>220</v>
      </c>
      <c r="C3765" t="s">
        <v>8282</v>
      </c>
      <c r="F3765" t="s">
        <v>1838</v>
      </c>
      <c r="G3765" t="s">
        <v>1748</v>
      </c>
      <c r="H3765" t="s">
        <v>1755</v>
      </c>
    </row>
    <row r="3766" spans="1:8">
      <c r="A3766" t="s">
        <v>8283</v>
      </c>
      <c r="B3766">
        <v>220</v>
      </c>
      <c r="C3766" t="s">
        <v>8284</v>
      </c>
      <c r="D3766" t="s">
        <v>1892</v>
      </c>
      <c r="F3766" t="s">
        <v>1747</v>
      </c>
      <c r="G3766" t="s">
        <v>1748</v>
      </c>
      <c r="H3766" t="s">
        <v>1749</v>
      </c>
    </row>
    <row r="3767" spans="1:8">
      <c r="A3767" t="s">
        <v>8283</v>
      </c>
      <c r="B3767">
        <v>230</v>
      </c>
      <c r="C3767" t="s">
        <v>8284</v>
      </c>
      <c r="D3767" t="s">
        <v>1892</v>
      </c>
      <c r="F3767" t="s">
        <v>1747</v>
      </c>
      <c r="G3767" t="s">
        <v>1748</v>
      </c>
      <c r="H3767" t="s">
        <v>1749</v>
      </c>
    </row>
    <row r="3768" spans="1:8">
      <c r="A3768" t="s">
        <v>8285</v>
      </c>
      <c r="B3768">
        <v>220</v>
      </c>
      <c r="C3768" t="s">
        <v>8286</v>
      </c>
      <c r="D3768" t="s">
        <v>1892</v>
      </c>
      <c r="F3768" t="s">
        <v>1747</v>
      </c>
      <c r="G3768" t="s">
        <v>1748</v>
      </c>
      <c r="H3768" t="s">
        <v>1749</v>
      </c>
    </row>
    <row r="3769" spans="1:8">
      <c r="A3769" t="s">
        <v>8285</v>
      </c>
      <c r="B3769">
        <v>230</v>
      </c>
      <c r="C3769" t="s">
        <v>8286</v>
      </c>
      <c r="D3769" t="s">
        <v>1892</v>
      </c>
      <c r="F3769" t="s">
        <v>1747</v>
      </c>
      <c r="G3769" t="s">
        <v>1748</v>
      </c>
      <c r="H3769" t="s">
        <v>1749</v>
      </c>
    </row>
    <row r="3770" spans="1:8">
      <c r="A3770" t="s">
        <v>8287</v>
      </c>
      <c r="B3770">
        <v>210</v>
      </c>
      <c r="C3770" t="s">
        <v>8288</v>
      </c>
      <c r="F3770" t="s">
        <v>1838</v>
      </c>
      <c r="G3770" t="s">
        <v>1869</v>
      </c>
      <c r="H3770" t="s">
        <v>3326</v>
      </c>
    </row>
    <row r="3771" spans="1:8">
      <c r="A3771" t="s">
        <v>8287</v>
      </c>
      <c r="B3771">
        <v>220</v>
      </c>
      <c r="C3771" t="s">
        <v>8288</v>
      </c>
      <c r="F3771" t="s">
        <v>1838</v>
      </c>
      <c r="G3771" t="s">
        <v>1748</v>
      </c>
      <c r="H3771" t="s">
        <v>3326</v>
      </c>
    </row>
    <row r="3772" spans="1:8">
      <c r="A3772" t="s">
        <v>8289</v>
      </c>
      <c r="B3772">
        <v>220</v>
      </c>
      <c r="C3772" t="s">
        <v>8290</v>
      </c>
      <c r="D3772" t="s">
        <v>1892</v>
      </c>
      <c r="F3772" t="s">
        <v>1747</v>
      </c>
      <c r="G3772" t="s">
        <v>1748</v>
      </c>
      <c r="H3772" t="s">
        <v>1755</v>
      </c>
    </row>
    <row r="3773" spans="1:8">
      <c r="A3773" t="s">
        <v>8291</v>
      </c>
      <c r="B3773">
        <v>210</v>
      </c>
      <c r="C3773" t="s">
        <v>8292</v>
      </c>
      <c r="F3773" t="s">
        <v>1838</v>
      </c>
      <c r="G3773" t="s">
        <v>1748</v>
      </c>
      <c r="H3773" t="s">
        <v>3326</v>
      </c>
    </row>
    <row r="3774" spans="1:8">
      <c r="A3774" t="s">
        <v>8291</v>
      </c>
      <c r="B3774">
        <v>220</v>
      </c>
      <c r="C3774" t="s">
        <v>8292</v>
      </c>
      <c r="F3774" t="s">
        <v>1838</v>
      </c>
      <c r="G3774" t="s">
        <v>1748</v>
      </c>
      <c r="H3774" t="s">
        <v>3326</v>
      </c>
    </row>
    <row r="3775" spans="1:8">
      <c r="A3775" t="s">
        <v>8293</v>
      </c>
      <c r="B3775">
        <v>220</v>
      </c>
      <c r="C3775" t="s">
        <v>8294</v>
      </c>
      <c r="F3775" t="s">
        <v>1747</v>
      </c>
      <c r="G3775" t="s">
        <v>1748</v>
      </c>
      <c r="H3775" t="s">
        <v>1755</v>
      </c>
    </row>
    <row r="3776" spans="1:8">
      <c r="A3776" t="s">
        <v>8295</v>
      </c>
      <c r="B3776">
        <v>220</v>
      </c>
      <c r="C3776" t="s">
        <v>8296</v>
      </c>
      <c r="F3776" t="s">
        <v>1747</v>
      </c>
      <c r="G3776" t="s">
        <v>1748</v>
      </c>
      <c r="H3776" t="s">
        <v>1755</v>
      </c>
    </row>
    <row r="3777" spans="1:8">
      <c r="A3777" t="s">
        <v>8297</v>
      </c>
      <c r="B3777">
        <v>220</v>
      </c>
      <c r="C3777" t="s">
        <v>8298</v>
      </c>
      <c r="D3777" t="s">
        <v>8280</v>
      </c>
      <c r="F3777" t="s">
        <v>1747</v>
      </c>
      <c r="G3777" t="s">
        <v>1869</v>
      </c>
      <c r="H3777" t="s">
        <v>1755</v>
      </c>
    </row>
    <row r="3778" spans="1:8">
      <c r="A3778" t="s">
        <v>8299</v>
      </c>
      <c r="B3778">
        <v>220</v>
      </c>
      <c r="C3778" t="s">
        <v>8300</v>
      </c>
      <c r="D3778" t="s">
        <v>1892</v>
      </c>
      <c r="F3778" t="s">
        <v>1747</v>
      </c>
      <c r="G3778" t="s">
        <v>1869</v>
      </c>
      <c r="H3778" t="s">
        <v>1755</v>
      </c>
    </row>
    <row r="3779" spans="1:8">
      <c r="A3779" t="s">
        <v>8301</v>
      </c>
      <c r="B3779">
        <v>220</v>
      </c>
      <c r="C3779" t="s">
        <v>8302</v>
      </c>
      <c r="D3779" t="s">
        <v>8280</v>
      </c>
      <c r="F3779" t="s">
        <v>1747</v>
      </c>
      <c r="G3779" t="s">
        <v>1869</v>
      </c>
      <c r="H3779" t="s">
        <v>1755</v>
      </c>
    </row>
    <row r="3780" spans="1:8">
      <c r="A3780" t="s">
        <v>8303</v>
      </c>
      <c r="B3780">
        <v>220</v>
      </c>
      <c r="C3780" t="s">
        <v>8222</v>
      </c>
      <c r="D3780" t="s">
        <v>1892</v>
      </c>
      <c r="F3780" t="s">
        <v>1747</v>
      </c>
      <c r="G3780" t="s">
        <v>1869</v>
      </c>
      <c r="H3780" t="s">
        <v>7849</v>
      </c>
    </row>
    <row r="3781" spans="1:7">
      <c r="A3781" t="s">
        <v>8304</v>
      </c>
      <c r="B3781">
        <v>220</v>
      </c>
      <c r="C3781" t="s">
        <v>8216</v>
      </c>
      <c r="D3781" t="s">
        <v>1892</v>
      </c>
      <c r="F3781" t="s">
        <v>1747</v>
      </c>
      <c r="G3781" t="s">
        <v>1869</v>
      </c>
    </row>
    <row r="3782" spans="1:7">
      <c r="A3782" t="s">
        <v>8305</v>
      </c>
      <c r="B3782">
        <v>220</v>
      </c>
      <c r="C3782" t="s">
        <v>8055</v>
      </c>
      <c r="D3782" t="s">
        <v>1892</v>
      </c>
      <c r="F3782" t="s">
        <v>1747</v>
      </c>
      <c r="G3782" t="s">
        <v>1869</v>
      </c>
    </row>
    <row r="3783" spans="1:8">
      <c r="A3783" t="s">
        <v>8306</v>
      </c>
      <c r="B3783">
        <v>220</v>
      </c>
      <c r="C3783" t="s">
        <v>8067</v>
      </c>
      <c r="D3783" t="s">
        <v>1892</v>
      </c>
      <c r="F3783" t="s">
        <v>1747</v>
      </c>
      <c r="G3783" t="s">
        <v>1869</v>
      </c>
      <c r="H3783" t="s">
        <v>7849</v>
      </c>
    </row>
    <row r="3784" spans="1:8">
      <c r="A3784" t="s">
        <v>8307</v>
      </c>
      <c r="B3784">
        <v>220</v>
      </c>
      <c r="C3784" t="s">
        <v>8308</v>
      </c>
      <c r="F3784" t="s">
        <v>1747</v>
      </c>
      <c r="G3784" t="s">
        <v>1748</v>
      </c>
      <c r="H3784" t="s">
        <v>1755</v>
      </c>
    </row>
    <row r="3785" spans="1:8">
      <c r="A3785" t="s">
        <v>8309</v>
      </c>
      <c r="B3785">
        <v>220</v>
      </c>
      <c r="C3785" t="s">
        <v>8310</v>
      </c>
      <c r="D3785" t="s">
        <v>1892</v>
      </c>
      <c r="F3785" t="s">
        <v>1747</v>
      </c>
      <c r="G3785" t="s">
        <v>1748</v>
      </c>
      <c r="H3785" t="s">
        <v>1755</v>
      </c>
    </row>
    <row r="3786" spans="1:8">
      <c r="A3786" t="s">
        <v>8311</v>
      </c>
      <c r="B3786">
        <v>220</v>
      </c>
      <c r="C3786" t="s">
        <v>8312</v>
      </c>
      <c r="D3786" t="s">
        <v>1892</v>
      </c>
      <c r="F3786" t="s">
        <v>1747</v>
      </c>
      <c r="G3786" t="s">
        <v>1748</v>
      </c>
      <c r="H3786" t="s">
        <v>1755</v>
      </c>
    </row>
    <row r="3787" spans="1:8">
      <c r="A3787" t="s">
        <v>8313</v>
      </c>
      <c r="B3787">
        <v>220</v>
      </c>
      <c r="C3787" t="s">
        <v>8314</v>
      </c>
      <c r="D3787" t="s">
        <v>1892</v>
      </c>
      <c r="F3787" t="s">
        <v>1747</v>
      </c>
      <c r="G3787" t="s">
        <v>1748</v>
      </c>
      <c r="H3787" t="s">
        <v>1749</v>
      </c>
    </row>
    <row r="3788" spans="1:8">
      <c r="A3788" t="s">
        <v>8313</v>
      </c>
      <c r="B3788">
        <v>230</v>
      </c>
      <c r="C3788" t="s">
        <v>8314</v>
      </c>
      <c r="D3788" t="s">
        <v>1892</v>
      </c>
      <c r="F3788" t="s">
        <v>1747</v>
      </c>
      <c r="G3788" t="s">
        <v>1748</v>
      </c>
      <c r="H3788" t="s">
        <v>1749</v>
      </c>
    </row>
    <row r="3789" spans="1:8">
      <c r="A3789" t="s">
        <v>8315</v>
      </c>
      <c r="B3789">
        <v>220</v>
      </c>
      <c r="C3789" t="s">
        <v>8316</v>
      </c>
      <c r="D3789" t="s">
        <v>1892</v>
      </c>
      <c r="F3789" t="s">
        <v>1747</v>
      </c>
      <c r="G3789" t="s">
        <v>1748</v>
      </c>
      <c r="H3789" t="s">
        <v>1749</v>
      </c>
    </row>
    <row r="3790" spans="1:8">
      <c r="A3790" t="s">
        <v>8315</v>
      </c>
      <c r="B3790">
        <v>230</v>
      </c>
      <c r="C3790" t="s">
        <v>8316</v>
      </c>
      <c r="D3790" t="s">
        <v>1892</v>
      </c>
      <c r="F3790" t="s">
        <v>1747</v>
      </c>
      <c r="G3790" t="s">
        <v>1748</v>
      </c>
      <c r="H3790" t="s">
        <v>1749</v>
      </c>
    </row>
    <row r="3791" spans="1:8">
      <c r="A3791" t="s">
        <v>8317</v>
      </c>
      <c r="B3791">
        <v>220</v>
      </c>
      <c r="C3791" t="s">
        <v>8318</v>
      </c>
      <c r="D3791" t="s">
        <v>1892</v>
      </c>
      <c r="F3791" t="s">
        <v>1747</v>
      </c>
      <c r="G3791" t="s">
        <v>1748</v>
      </c>
      <c r="H3791" t="s">
        <v>2993</v>
      </c>
    </row>
    <row r="3792" spans="1:8">
      <c r="A3792" t="s">
        <v>8317</v>
      </c>
      <c r="B3792">
        <v>230</v>
      </c>
      <c r="C3792" t="s">
        <v>8318</v>
      </c>
      <c r="D3792" t="s">
        <v>1892</v>
      </c>
      <c r="F3792" t="s">
        <v>1747</v>
      </c>
      <c r="G3792" t="s">
        <v>1869</v>
      </c>
      <c r="H3792" t="s">
        <v>2993</v>
      </c>
    </row>
    <row r="3793" spans="1:8">
      <c r="A3793" t="s">
        <v>8319</v>
      </c>
      <c r="B3793">
        <v>220</v>
      </c>
      <c r="C3793" t="s">
        <v>8320</v>
      </c>
      <c r="D3793" t="s">
        <v>1892</v>
      </c>
      <c r="F3793" t="s">
        <v>1747</v>
      </c>
      <c r="G3793" t="s">
        <v>1748</v>
      </c>
      <c r="H3793" t="s">
        <v>2993</v>
      </c>
    </row>
    <row r="3794" spans="1:8">
      <c r="A3794" t="s">
        <v>8319</v>
      </c>
      <c r="B3794">
        <v>230</v>
      </c>
      <c r="C3794" t="s">
        <v>8320</v>
      </c>
      <c r="D3794" t="s">
        <v>1892</v>
      </c>
      <c r="F3794" t="s">
        <v>1747</v>
      </c>
      <c r="G3794" t="s">
        <v>1869</v>
      </c>
      <c r="H3794" t="s">
        <v>2993</v>
      </c>
    </row>
    <row r="3795" spans="1:8">
      <c r="A3795" t="s">
        <v>8321</v>
      </c>
      <c r="B3795">
        <v>220</v>
      </c>
      <c r="C3795" t="s">
        <v>8322</v>
      </c>
      <c r="D3795" t="s">
        <v>1892</v>
      </c>
      <c r="F3795" t="s">
        <v>1747</v>
      </c>
      <c r="G3795" t="s">
        <v>1748</v>
      </c>
      <c r="H3795" t="s">
        <v>1749</v>
      </c>
    </row>
    <row r="3796" spans="1:8">
      <c r="A3796" t="s">
        <v>8321</v>
      </c>
      <c r="B3796">
        <v>230</v>
      </c>
      <c r="C3796" t="s">
        <v>8322</v>
      </c>
      <c r="D3796" t="s">
        <v>1892</v>
      </c>
      <c r="F3796" t="s">
        <v>1747</v>
      </c>
      <c r="G3796" t="s">
        <v>1748</v>
      </c>
      <c r="H3796" t="s">
        <v>1749</v>
      </c>
    </row>
    <row r="3797" spans="1:8">
      <c r="A3797" t="s">
        <v>8323</v>
      </c>
      <c r="B3797">
        <v>220</v>
      </c>
      <c r="C3797" t="s">
        <v>8324</v>
      </c>
      <c r="F3797" t="s">
        <v>1747</v>
      </c>
      <c r="G3797" t="s">
        <v>1748</v>
      </c>
      <c r="H3797" t="s">
        <v>1749</v>
      </c>
    </row>
    <row r="3798" spans="1:8">
      <c r="A3798" t="s">
        <v>8325</v>
      </c>
      <c r="B3798">
        <v>220</v>
      </c>
      <c r="C3798" t="s">
        <v>8326</v>
      </c>
      <c r="D3798" t="s">
        <v>8280</v>
      </c>
      <c r="F3798" t="s">
        <v>1747</v>
      </c>
      <c r="G3798" t="s">
        <v>1748</v>
      </c>
      <c r="H3798" t="s">
        <v>1749</v>
      </c>
    </row>
    <row r="3799" spans="1:8">
      <c r="A3799" t="s">
        <v>8327</v>
      </c>
      <c r="B3799">
        <v>220</v>
      </c>
      <c r="C3799" t="s">
        <v>8328</v>
      </c>
      <c r="D3799" t="s">
        <v>8280</v>
      </c>
      <c r="F3799" t="s">
        <v>1747</v>
      </c>
      <c r="G3799" t="s">
        <v>1748</v>
      </c>
      <c r="H3799" t="s">
        <v>1749</v>
      </c>
    </row>
    <row r="3800" spans="1:7">
      <c r="A3800" t="s">
        <v>8329</v>
      </c>
      <c r="B3800">
        <v>210</v>
      </c>
      <c r="C3800" t="s">
        <v>8330</v>
      </c>
      <c r="F3800" t="s">
        <v>1838</v>
      </c>
      <c r="G3800" t="s">
        <v>1869</v>
      </c>
    </row>
    <row r="3801" spans="1:7">
      <c r="A3801" t="s">
        <v>8331</v>
      </c>
      <c r="B3801">
        <v>210</v>
      </c>
      <c r="C3801" t="s">
        <v>8332</v>
      </c>
      <c r="F3801" t="s">
        <v>1838</v>
      </c>
      <c r="G3801" t="s">
        <v>1869</v>
      </c>
    </row>
    <row r="3802" spans="1:7">
      <c r="A3802" t="s">
        <v>8333</v>
      </c>
      <c r="B3802">
        <v>220</v>
      </c>
      <c r="C3802" t="s">
        <v>8334</v>
      </c>
      <c r="F3802" t="s">
        <v>1747</v>
      </c>
      <c r="G3802" t="s">
        <v>1748</v>
      </c>
    </row>
    <row r="3803" spans="1:8">
      <c r="A3803" t="s">
        <v>8335</v>
      </c>
      <c r="B3803">
        <v>220</v>
      </c>
      <c r="C3803" t="s">
        <v>8184</v>
      </c>
      <c r="D3803" t="s">
        <v>8336</v>
      </c>
      <c r="F3803" t="s">
        <v>1747</v>
      </c>
      <c r="G3803" t="s">
        <v>1869</v>
      </c>
      <c r="H3803" t="s">
        <v>7849</v>
      </c>
    </row>
    <row r="3804" spans="1:8">
      <c r="A3804" t="s">
        <v>8337</v>
      </c>
      <c r="B3804">
        <v>220</v>
      </c>
      <c r="C3804" t="s">
        <v>8222</v>
      </c>
      <c r="D3804" t="s">
        <v>8336</v>
      </c>
      <c r="F3804" t="s">
        <v>1747</v>
      </c>
      <c r="G3804" t="s">
        <v>1869</v>
      </c>
      <c r="H3804" t="s">
        <v>7849</v>
      </c>
    </row>
    <row r="3805" spans="1:8">
      <c r="A3805" t="s">
        <v>8338</v>
      </c>
      <c r="B3805">
        <v>220</v>
      </c>
      <c r="C3805" t="s">
        <v>8067</v>
      </c>
      <c r="D3805" t="s">
        <v>8336</v>
      </c>
      <c r="F3805" t="s">
        <v>1747</v>
      </c>
      <c r="G3805" t="s">
        <v>1869</v>
      </c>
      <c r="H3805" t="s">
        <v>7849</v>
      </c>
    </row>
    <row r="3806" spans="1:7">
      <c r="A3806" t="s">
        <v>8339</v>
      </c>
      <c r="B3806">
        <v>220</v>
      </c>
      <c r="C3806" t="s">
        <v>8340</v>
      </c>
      <c r="F3806" t="s">
        <v>1747</v>
      </c>
      <c r="G3806" t="s">
        <v>1748</v>
      </c>
    </row>
    <row r="3807" spans="1:8">
      <c r="A3807" t="s">
        <v>8341</v>
      </c>
      <c r="B3807">
        <v>220</v>
      </c>
      <c r="C3807" t="s">
        <v>8342</v>
      </c>
      <c r="F3807" t="s">
        <v>1747</v>
      </c>
      <c r="G3807" t="s">
        <v>1748</v>
      </c>
      <c r="H3807" t="s">
        <v>7849</v>
      </c>
    </row>
    <row r="3808" spans="1:8">
      <c r="A3808" t="s">
        <v>8341</v>
      </c>
      <c r="B3808">
        <v>230</v>
      </c>
      <c r="C3808" t="s">
        <v>8342</v>
      </c>
      <c r="F3808" t="s">
        <v>1747</v>
      </c>
      <c r="G3808" t="s">
        <v>1748</v>
      </c>
      <c r="H3808" t="s">
        <v>7849</v>
      </c>
    </row>
    <row r="3809" spans="1:8">
      <c r="A3809" t="s">
        <v>8343</v>
      </c>
      <c r="B3809">
        <v>220</v>
      </c>
      <c r="C3809" t="s">
        <v>8344</v>
      </c>
      <c r="F3809" t="s">
        <v>1747</v>
      </c>
      <c r="G3809" t="s">
        <v>1748</v>
      </c>
      <c r="H3809" t="s">
        <v>1749</v>
      </c>
    </row>
    <row r="3810" spans="1:8">
      <c r="A3810" t="s">
        <v>8343</v>
      </c>
      <c r="B3810">
        <v>230</v>
      </c>
      <c r="C3810" t="s">
        <v>8344</v>
      </c>
      <c r="F3810" t="s">
        <v>1747</v>
      </c>
      <c r="G3810" t="s">
        <v>1748</v>
      </c>
      <c r="H3810" t="s">
        <v>1749</v>
      </c>
    </row>
    <row r="3811" spans="1:7">
      <c r="A3811" t="s">
        <v>8345</v>
      </c>
      <c r="B3811">
        <v>220</v>
      </c>
      <c r="C3811" t="s">
        <v>8346</v>
      </c>
      <c r="F3811" t="s">
        <v>1747</v>
      </c>
      <c r="G3811" t="s">
        <v>1748</v>
      </c>
    </row>
    <row r="3812" spans="1:7">
      <c r="A3812" t="s">
        <v>8345</v>
      </c>
      <c r="B3812">
        <v>230</v>
      </c>
      <c r="C3812" t="s">
        <v>8346</v>
      </c>
      <c r="F3812" t="s">
        <v>1747</v>
      </c>
      <c r="G3812" t="s">
        <v>1748</v>
      </c>
    </row>
    <row r="3813" spans="1:8">
      <c r="A3813" t="s">
        <v>8347</v>
      </c>
      <c r="B3813">
        <v>220</v>
      </c>
      <c r="C3813" t="s">
        <v>8348</v>
      </c>
      <c r="F3813" t="s">
        <v>1747</v>
      </c>
      <c r="G3813" t="s">
        <v>1748</v>
      </c>
      <c r="H3813" t="s">
        <v>1749</v>
      </c>
    </row>
    <row r="3814" spans="1:8">
      <c r="A3814" t="s">
        <v>8347</v>
      </c>
      <c r="B3814">
        <v>230</v>
      </c>
      <c r="C3814" t="s">
        <v>8348</v>
      </c>
      <c r="F3814" t="s">
        <v>1747</v>
      </c>
      <c r="G3814" t="s">
        <v>1748</v>
      </c>
      <c r="H3814" t="s">
        <v>1749</v>
      </c>
    </row>
    <row r="3815" spans="1:7">
      <c r="A3815" t="s">
        <v>8349</v>
      </c>
      <c r="B3815">
        <v>220</v>
      </c>
      <c r="C3815" t="s">
        <v>8350</v>
      </c>
      <c r="F3815" t="s">
        <v>1747</v>
      </c>
      <c r="G3815" t="s">
        <v>1748</v>
      </c>
    </row>
    <row r="3816" spans="1:7">
      <c r="A3816" t="s">
        <v>8349</v>
      </c>
      <c r="B3816">
        <v>230</v>
      </c>
      <c r="C3816" t="s">
        <v>8350</v>
      </c>
      <c r="F3816" t="s">
        <v>1747</v>
      </c>
      <c r="G3816" t="s">
        <v>1748</v>
      </c>
    </row>
    <row r="3817" spans="1:8">
      <c r="A3817" t="s">
        <v>8351</v>
      </c>
      <c r="B3817">
        <v>220</v>
      </c>
      <c r="C3817" t="s">
        <v>8352</v>
      </c>
      <c r="D3817" t="s">
        <v>1892</v>
      </c>
      <c r="E3817">
        <v>322122114500</v>
      </c>
      <c r="F3817" t="s">
        <v>1747</v>
      </c>
      <c r="G3817" t="s">
        <v>1748</v>
      </c>
      <c r="H3817" t="s">
        <v>7849</v>
      </c>
    </row>
    <row r="3818" spans="1:8">
      <c r="A3818" t="s">
        <v>8353</v>
      </c>
      <c r="B3818">
        <v>220</v>
      </c>
      <c r="C3818" t="s">
        <v>8352</v>
      </c>
      <c r="D3818" t="s">
        <v>8354</v>
      </c>
      <c r="F3818" t="s">
        <v>1747</v>
      </c>
      <c r="G3818" t="s">
        <v>1748</v>
      </c>
      <c r="H3818" t="s">
        <v>7849</v>
      </c>
    </row>
    <row r="3819" spans="1:7">
      <c r="A3819" t="s">
        <v>8355</v>
      </c>
      <c r="B3819">
        <v>220</v>
      </c>
      <c r="C3819" t="s">
        <v>8356</v>
      </c>
      <c r="F3819" t="s">
        <v>1747</v>
      </c>
      <c r="G3819" t="s">
        <v>1748</v>
      </c>
    </row>
    <row r="3820" spans="1:7">
      <c r="A3820" t="s">
        <v>8357</v>
      </c>
      <c r="B3820">
        <v>220</v>
      </c>
      <c r="C3820" t="s">
        <v>8358</v>
      </c>
      <c r="F3820" t="s">
        <v>1747</v>
      </c>
      <c r="G3820" t="s">
        <v>1748</v>
      </c>
    </row>
    <row r="3821" spans="1:7">
      <c r="A3821" t="s">
        <v>8357</v>
      </c>
      <c r="B3821">
        <v>230</v>
      </c>
      <c r="C3821" t="s">
        <v>8358</v>
      </c>
      <c r="F3821" t="s">
        <v>1747</v>
      </c>
      <c r="G3821" t="s">
        <v>1748</v>
      </c>
    </row>
    <row r="3822" spans="1:7">
      <c r="A3822" t="s">
        <v>8359</v>
      </c>
      <c r="B3822">
        <v>220</v>
      </c>
      <c r="C3822" t="s">
        <v>8360</v>
      </c>
      <c r="F3822" t="s">
        <v>1747</v>
      </c>
      <c r="G3822" t="s">
        <v>1748</v>
      </c>
    </row>
    <row r="3823" spans="1:8">
      <c r="A3823" t="s">
        <v>8361</v>
      </c>
      <c r="B3823">
        <v>220</v>
      </c>
      <c r="C3823" t="s">
        <v>8362</v>
      </c>
      <c r="D3823" t="s">
        <v>8354</v>
      </c>
      <c r="F3823" t="s">
        <v>1747</v>
      </c>
      <c r="G3823" t="s">
        <v>1748</v>
      </c>
      <c r="H3823" t="s">
        <v>7849</v>
      </c>
    </row>
    <row r="3824" spans="1:8">
      <c r="A3824" t="s">
        <v>8363</v>
      </c>
      <c r="B3824">
        <v>220</v>
      </c>
      <c r="C3824" t="s">
        <v>8364</v>
      </c>
      <c r="D3824" t="s">
        <v>8365</v>
      </c>
      <c r="F3824" t="s">
        <v>1747</v>
      </c>
      <c r="G3824" t="s">
        <v>1748</v>
      </c>
      <c r="H3824" t="s">
        <v>1749</v>
      </c>
    </row>
    <row r="3825" spans="1:8">
      <c r="A3825" t="s">
        <v>8363</v>
      </c>
      <c r="B3825">
        <v>230</v>
      </c>
      <c r="C3825" t="s">
        <v>8364</v>
      </c>
      <c r="D3825" t="s">
        <v>8365</v>
      </c>
      <c r="F3825" t="s">
        <v>1747</v>
      </c>
      <c r="G3825" t="s">
        <v>1748</v>
      </c>
      <c r="H3825" t="s">
        <v>1749</v>
      </c>
    </row>
    <row r="3826" spans="1:7">
      <c r="A3826" t="s">
        <v>8366</v>
      </c>
      <c r="B3826">
        <v>220</v>
      </c>
      <c r="C3826" t="s">
        <v>8367</v>
      </c>
      <c r="F3826" t="s">
        <v>1747</v>
      </c>
      <c r="G3826" t="s">
        <v>1748</v>
      </c>
    </row>
    <row r="3827" spans="1:8">
      <c r="A3827" t="s">
        <v>8368</v>
      </c>
      <c r="B3827">
        <v>220</v>
      </c>
      <c r="C3827" t="s">
        <v>8369</v>
      </c>
      <c r="F3827" t="s">
        <v>1747</v>
      </c>
      <c r="G3827" t="s">
        <v>1748</v>
      </c>
      <c r="H3827" t="s">
        <v>1993</v>
      </c>
    </row>
    <row r="3828" spans="1:8">
      <c r="A3828" t="s">
        <v>8368</v>
      </c>
      <c r="B3828">
        <v>230</v>
      </c>
      <c r="C3828" t="s">
        <v>8369</v>
      </c>
      <c r="F3828" t="s">
        <v>1747</v>
      </c>
      <c r="G3828" t="s">
        <v>1748</v>
      </c>
      <c r="H3828" t="s">
        <v>1993</v>
      </c>
    </row>
    <row r="3829" spans="1:8">
      <c r="A3829" t="s">
        <v>8370</v>
      </c>
      <c r="B3829">
        <v>220</v>
      </c>
      <c r="C3829" t="s">
        <v>8371</v>
      </c>
      <c r="F3829" t="s">
        <v>1747</v>
      </c>
      <c r="G3829" t="s">
        <v>1748</v>
      </c>
      <c r="H3829" t="s">
        <v>1993</v>
      </c>
    </row>
    <row r="3830" spans="1:8">
      <c r="A3830" t="s">
        <v>8370</v>
      </c>
      <c r="B3830">
        <v>230</v>
      </c>
      <c r="C3830" t="s">
        <v>8371</v>
      </c>
      <c r="F3830" t="s">
        <v>1747</v>
      </c>
      <c r="G3830" t="s">
        <v>1748</v>
      </c>
      <c r="H3830" t="s">
        <v>1993</v>
      </c>
    </row>
    <row r="3831" spans="1:7">
      <c r="A3831" t="s">
        <v>8372</v>
      </c>
      <c r="B3831">
        <v>220</v>
      </c>
      <c r="C3831" t="s">
        <v>8373</v>
      </c>
      <c r="F3831" t="s">
        <v>1747</v>
      </c>
      <c r="G3831" t="s">
        <v>1748</v>
      </c>
    </row>
    <row r="3832" spans="1:8">
      <c r="A3832" t="s">
        <v>8374</v>
      </c>
      <c r="B3832">
        <v>220</v>
      </c>
      <c r="C3832" t="s">
        <v>8375</v>
      </c>
      <c r="D3832" t="s">
        <v>8376</v>
      </c>
      <c r="F3832" t="s">
        <v>1747</v>
      </c>
      <c r="G3832" t="s">
        <v>1748</v>
      </c>
      <c r="H3832" t="s">
        <v>1749</v>
      </c>
    </row>
    <row r="3833" spans="1:8">
      <c r="A3833" t="s">
        <v>8377</v>
      </c>
      <c r="B3833">
        <v>220</v>
      </c>
      <c r="C3833" t="s">
        <v>8378</v>
      </c>
      <c r="D3833" t="s">
        <v>8376</v>
      </c>
      <c r="F3833" t="s">
        <v>1747</v>
      </c>
      <c r="G3833" t="s">
        <v>1748</v>
      </c>
      <c r="H3833" t="s">
        <v>1749</v>
      </c>
    </row>
    <row r="3834" spans="1:7">
      <c r="A3834" t="s">
        <v>8379</v>
      </c>
      <c r="B3834">
        <v>230</v>
      </c>
      <c r="C3834" t="s">
        <v>8380</v>
      </c>
      <c r="F3834" t="s">
        <v>1747</v>
      </c>
      <c r="G3834" t="s">
        <v>1748</v>
      </c>
    </row>
    <row r="3835" spans="1:7">
      <c r="A3835" t="s">
        <v>8381</v>
      </c>
      <c r="B3835">
        <v>230</v>
      </c>
      <c r="C3835" t="s">
        <v>8382</v>
      </c>
      <c r="F3835" t="s">
        <v>1747</v>
      </c>
      <c r="G3835" t="s">
        <v>1748</v>
      </c>
    </row>
    <row r="3836" spans="1:7">
      <c r="A3836" t="s">
        <v>8383</v>
      </c>
      <c r="B3836">
        <v>230</v>
      </c>
      <c r="C3836" t="s">
        <v>8384</v>
      </c>
      <c r="F3836" t="s">
        <v>1747</v>
      </c>
      <c r="G3836" t="s">
        <v>1748</v>
      </c>
    </row>
    <row r="3837" spans="1:8">
      <c r="A3837" t="s">
        <v>8385</v>
      </c>
      <c r="B3837">
        <v>230</v>
      </c>
      <c r="C3837" t="s">
        <v>8386</v>
      </c>
      <c r="F3837" t="s">
        <v>1747</v>
      </c>
      <c r="G3837" t="s">
        <v>1748</v>
      </c>
      <c r="H3837" t="s">
        <v>1773</v>
      </c>
    </row>
    <row r="3838" spans="1:7">
      <c r="A3838" t="s">
        <v>8387</v>
      </c>
      <c r="B3838">
        <v>230</v>
      </c>
      <c r="C3838" t="s">
        <v>8388</v>
      </c>
      <c r="F3838" t="s">
        <v>1747</v>
      </c>
      <c r="G3838" t="s">
        <v>1748</v>
      </c>
    </row>
    <row r="3839" spans="1:7">
      <c r="A3839" t="s">
        <v>8389</v>
      </c>
      <c r="B3839">
        <v>230</v>
      </c>
      <c r="C3839" t="s">
        <v>8390</v>
      </c>
      <c r="F3839" t="s">
        <v>1747</v>
      </c>
      <c r="G3839" t="s">
        <v>1748</v>
      </c>
    </row>
    <row r="3840" spans="1:8">
      <c r="A3840" t="s">
        <v>8391</v>
      </c>
      <c r="B3840">
        <v>230</v>
      </c>
      <c r="C3840" t="s">
        <v>8392</v>
      </c>
      <c r="D3840" t="s">
        <v>8393</v>
      </c>
      <c r="F3840" t="s">
        <v>1747</v>
      </c>
      <c r="G3840" t="s">
        <v>1748</v>
      </c>
      <c r="H3840" t="s">
        <v>1759</v>
      </c>
    </row>
    <row r="3841" spans="1:8">
      <c r="A3841" t="s">
        <v>8394</v>
      </c>
      <c r="B3841">
        <v>230</v>
      </c>
      <c r="C3841" t="s">
        <v>8395</v>
      </c>
      <c r="D3841" t="s">
        <v>1892</v>
      </c>
      <c r="F3841" t="s">
        <v>1747</v>
      </c>
      <c r="G3841" t="s">
        <v>1748</v>
      </c>
      <c r="H3841" t="s">
        <v>1773</v>
      </c>
    </row>
    <row r="3842" spans="1:8">
      <c r="A3842" t="s">
        <v>8396</v>
      </c>
      <c r="B3842">
        <v>230</v>
      </c>
      <c r="C3842" t="s">
        <v>8397</v>
      </c>
      <c r="D3842" t="s">
        <v>1892</v>
      </c>
      <c r="F3842" t="s">
        <v>1747</v>
      </c>
      <c r="G3842" t="s">
        <v>1748</v>
      </c>
      <c r="H3842" t="s">
        <v>1759</v>
      </c>
    </row>
    <row r="3843" spans="1:8">
      <c r="A3843" t="s">
        <v>8398</v>
      </c>
      <c r="B3843">
        <v>230</v>
      </c>
      <c r="C3843" t="s">
        <v>8399</v>
      </c>
      <c r="D3843" t="s">
        <v>1892</v>
      </c>
      <c r="F3843" t="s">
        <v>1747</v>
      </c>
      <c r="G3843" t="s">
        <v>1748</v>
      </c>
      <c r="H3843" t="s">
        <v>1773</v>
      </c>
    </row>
    <row r="3844" spans="1:8">
      <c r="A3844" t="s">
        <v>8400</v>
      </c>
      <c r="B3844">
        <v>230</v>
      </c>
      <c r="C3844" t="s">
        <v>8401</v>
      </c>
      <c r="D3844" t="s">
        <v>1892</v>
      </c>
      <c r="F3844" t="s">
        <v>1747</v>
      </c>
      <c r="G3844" t="s">
        <v>1748</v>
      </c>
      <c r="H3844" t="s">
        <v>1773</v>
      </c>
    </row>
    <row r="3845" spans="1:8">
      <c r="A3845" t="s">
        <v>8402</v>
      </c>
      <c r="B3845">
        <v>230</v>
      </c>
      <c r="C3845" t="s">
        <v>8403</v>
      </c>
      <c r="D3845" t="s">
        <v>1892</v>
      </c>
      <c r="F3845" t="s">
        <v>1747</v>
      </c>
      <c r="G3845" t="s">
        <v>1748</v>
      </c>
      <c r="H3845" t="s">
        <v>1773</v>
      </c>
    </row>
    <row r="3846" spans="1:8">
      <c r="A3846" t="s">
        <v>8404</v>
      </c>
      <c r="B3846">
        <v>230</v>
      </c>
      <c r="C3846" t="s">
        <v>8405</v>
      </c>
      <c r="D3846" t="s">
        <v>1892</v>
      </c>
      <c r="F3846" t="s">
        <v>1747</v>
      </c>
      <c r="G3846" t="s">
        <v>1748</v>
      </c>
      <c r="H3846" t="s">
        <v>1773</v>
      </c>
    </row>
    <row r="3847" spans="1:8">
      <c r="A3847" t="s">
        <v>8406</v>
      </c>
      <c r="B3847">
        <v>230</v>
      </c>
      <c r="C3847" t="s">
        <v>8407</v>
      </c>
      <c r="D3847" t="s">
        <v>1892</v>
      </c>
      <c r="F3847" t="s">
        <v>1747</v>
      </c>
      <c r="G3847" t="s">
        <v>1748</v>
      </c>
      <c r="H3847" t="s">
        <v>1773</v>
      </c>
    </row>
    <row r="3848" spans="1:7">
      <c r="A3848" t="s">
        <v>8408</v>
      </c>
      <c r="B3848">
        <v>230</v>
      </c>
      <c r="C3848" t="s">
        <v>8409</v>
      </c>
      <c r="D3848" t="s">
        <v>1892</v>
      </c>
      <c r="F3848" t="s">
        <v>1747</v>
      </c>
      <c r="G3848" t="s">
        <v>1748</v>
      </c>
    </row>
    <row r="3849" spans="1:8">
      <c r="A3849" t="s">
        <v>8410</v>
      </c>
      <c r="B3849">
        <v>230</v>
      </c>
      <c r="C3849" t="s">
        <v>8411</v>
      </c>
      <c r="D3849" t="s">
        <v>1892</v>
      </c>
      <c r="F3849" t="s">
        <v>1747</v>
      </c>
      <c r="G3849" t="s">
        <v>1748</v>
      </c>
      <c r="H3849" t="s">
        <v>1773</v>
      </c>
    </row>
    <row r="3850" spans="1:8">
      <c r="A3850" t="s">
        <v>8412</v>
      </c>
      <c r="B3850">
        <v>230</v>
      </c>
      <c r="C3850" t="s">
        <v>8413</v>
      </c>
      <c r="D3850" t="s">
        <v>1892</v>
      </c>
      <c r="F3850" t="s">
        <v>1747</v>
      </c>
      <c r="G3850" t="s">
        <v>1748</v>
      </c>
      <c r="H3850" t="s">
        <v>1773</v>
      </c>
    </row>
    <row r="3851" spans="1:8">
      <c r="A3851" t="s">
        <v>8414</v>
      </c>
      <c r="B3851">
        <v>230</v>
      </c>
      <c r="C3851" t="s">
        <v>8415</v>
      </c>
      <c r="D3851" t="s">
        <v>1892</v>
      </c>
      <c r="F3851" t="s">
        <v>1747</v>
      </c>
      <c r="G3851" t="s">
        <v>1748</v>
      </c>
      <c r="H3851" t="s">
        <v>1773</v>
      </c>
    </row>
    <row r="3852" spans="1:8">
      <c r="A3852" t="s">
        <v>8416</v>
      </c>
      <c r="B3852">
        <v>230</v>
      </c>
      <c r="C3852" t="s">
        <v>8417</v>
      </c>
      <c r="D3852" t="s">
        <v>1892</v>
      </c>
      <c r="F3852" t="s">
        <v>1747</v>
      </c>
      <c r="G3852" t="s">
        <v>1748</v>
      </c>
      <c r="H3852" t="s">
        <v>1773</v>
      </c>
    </row>
    <row r="3853" spans="1:8">
      <c r="A3853" t="s">
        <v>8418</v>
      </c>
      <c r="B3853">
        <v>230</v>
      </c>
      <c r="C3853" t="s">
        <v>8419</v>
      </c>
      <c r="D3853" t="s">
        <v>1892</v>
      </c>
      <c r="F3853" t="s">
        <v>1747</v>
      </c>
      <c r="G3853" t="s">
        <v>1748</v>
      </c>
      <c r="H3853" t="s">
        <v>1773</v>
      </c>
    </row>
    <row r="3854" spans="1:8">
      <c r="A3854" t="s">
        <v>8420</v>
      </c>
      <c r="B3854">
        <v>230</v>
      </c>
      <c r="C3854" t="s">
        <v>8421</v>
      </c>
      <c r="D3854" t="s">
        <v>1892</v>
      </c>
      <c r="F3854" t="s">
        <v>1747</v>
      </c>
      <c r="G3854" t="s">
        <v>1748</v>
      </c>
      <c r="H3854" t="s">
        <v>1773</v>
      </c>
    </row>
    <row r="3855" spans="1:8">
      <c r="A3855" t="s">
        <v>8422</v>
      </c>
      <c r="B3855">
        <v>230</v>
      </c>
      <c r="C3855" t="s">
        <v>8423</v>
      </c>
      <c r="D3855" t="s">
        <v>1892</v>
      </c>
      <c r="F3855" t="s">
        <v>1747</v>
      </c>
      <c r="G3855" t="s">
        <v>1748</v>
      </c>
      <c r="H3855" t="s">
        <v>1773</v>
      </c>
    </row>
    <row r="3856" spans="1:8">
      <c r="A3856" t="s">
        <v>8424</v>
      </c>
      <c r="B3856">
        <v>230</v>
      </c>
      <c r="C3856" t="s">
        <v>8425</v>
      </c>
      <c r="D3856" t="s">
        <v>1892</v>
      </c>
      <c r="F3856" t="s">
        <v>1747</v>
      </c>
      <c r="G3856" t="s">
        <v>1748</v>
      </c>
      <c r="H3856" t="s">
        <v>1773</v>
      </c>
    </row>
    <row r="3857" spans="1:8">
      <c r="A3857" t="s">
        <v>8426</v>
      </c>
      <c r="B3857">
        <v>230</v>
      </c>
      <c r="C3857" t="s">
        <v>8423</v>
      </c>
      <c r="D3857" t="s">
        <v>8427</v>
      </c>
      <c r="F3857" t="s">
        <v>1747</v>
      </c>
      <c r="G3857" t="s">
        <v>1748</v>
      </c>
      <c r="H3857" t="s">
        <v>1773</v>
      </c>
    </row>
    <row r="3858" spans="1:8">
      <c r="A3858" t="s">
        <v>8428</v>
      </c>
      <c r="B3858">
        <v>230</v>
      </c>
      <c r="C3858" t="s">
        <v>8425</v>
      </c>
      <c r="D3858" t="s">
        <v>8427</v>
      </c>
      <c r="F3858" t="s">
        <v>1747</v>
      </c>
      <c r="G3858" t="s">
        <v>1748</v>
      </c>
      <c r="H3858" t="s">
        <v>1773</v>
      </c>
    </row>
    <row r="3859" spans="1:8">
      <c r="A3859" t="s">
        <v>8429</v>
      </c>
      <c r="B3859">
        <v>230</v>
      </c>
      <c r="C3859" t="s">
        <v>8430</v>
      </c>
      <c r="D3859" t="s">
        <v>8427</v>
      </c>
      <c r="F3859" t="s">
        <v>1747</v>
      </c>
      <c r="G3859" t="s">
        <v>1748</v>
      </c>
      <c r="H3859" t="s">
        <v>1773</v>
      </c>
    </row>
    <row r="3860" spans="1:8">
      <c r="A3860" t="s">
        <v>8431</v>
      </c>
      <c r="B3860">
        <v>230</v>
      </c>
      <c r="C3860" t="s">
        <v>8432</v>
      </c>
      <c r="D3860" t="s">
        <v>8427</v>
      </c>
      <c r="F3860" t="s">
        <v>1747</v>
      </c>
      <c r="G3860" t="s">
        <v>1748</v>
      </c>
      <c r="H3860" t="s">
        <v>1773</v>
      </c>
    </row>
    <row r="3861" spans="1:8">
      <c r="A3861" t="s">
        <v>8433</v>
      </c>
      <c r="B3861">
        <v>230</v>
      </c>
      <c r="C3861" t="s">
        <v>8430</v>
      </c>
      <c r="D3861" t="s">
        <v>8434</v>
      </c>
      <c r="F3861" t="s">
        <v>1747</v>
      </c>
      <c r="G3861" t="s">
        <v>1748</v>
      </c>
      <c r="H3861" t="s">
        <v>1773</v>
      </c>
    </row>
    <row r="3862" spans="1:8">
      <c r="A3862" t="s">
        <v>8435</v>
      </c>
      <c r="B3862">
        <v>230</v>
      </c>
      <c r="C3862" t="s">
        <v>8436</v>
      </c>
      <c r="D3862" t="s">
        <v>8434</v>
      </c>
      <c r="F3862" t="s">
        <v>1747</v>
      </c>
      <c r="G3862" t="s">
        <v>1748</v>
      </c>
      <c r="H3862" t="s">
        <v>1773</v>
      </c>
    </row>
    <row r="3863" spans="1:8">
      <c r="A3863" t="s">
        <v>8437</v>
      </c>
      <c r="B3863">
        <v>230</v>
      </c>
      <c r="C3863" t="s">
        <v>8438</v>
      </c>
      <c r="D3863" t="s">
        <v>1892</v>
      </c>
      <c r="F3863" t="s">
        <v>1747</v>
      </c>
      <c r="G3863" t="s">
        <v>1748</v>
      </c>
      <c r="H3863" t="s">
        <v>1773</v>
      </c>
    </row>
    <row r="3864" spans="1:8">
      <c r="A3864" t="s">
        <v>8439</v>
      </c>
      <c r="B3864">
        <v>230</v>
      </c>
      <c r="C3864" t="s">
        <v>8440</v>
      </c>
      <c r="D3864" t="s">
        <v>1892</v>
      </c>
      <c r="F3864" t="s">
        <v>1747</v>
      </c>
      <c r="G3864" t="s">
        <v>1748</v>
      </c>
      <c r="H3864" t="s">
        <v>1759</v>
      </c>
    </row>
    <row r="3865" spans="1:8">
      <c r="A3865" t="s">
        <v>8441</v>
      </c>
      <c r="B3865">
        <v>230</v>
      </c>
      <c r="C3865" t="s">
        <v>8442</v>
      </c>
      <c r="D3865" t="s">
        <v>8434</v>
      </c>
      <c r="F3865" t="s">
        <v>1747</v>
      </c>
      <c r="G3865" t="s">
        <v>1748</v>
      </c>
      <c r="H3865" t="s">
        <v>1773</v>
      </c>
    </row>
    <row r="3866" spans="1:8">
      <c r="A3866" t="s">
        <v>8443</v>
      </c>
      <c r="B3866">
        <v>230</v>
      </c>
      <c r="C3866" t="s">
        <v>8444</v>
      </c>
      <c r="D3866" t="s">
        <v>8427</v>
      </c>
      <c r="F3866" t="s">
        <v>1747</v>
      </c>
      <c r="G3866" t="s">
        <v>1748</v>
      </c>
      <c r="H3866" t="s">
        <v>1773</v>
      </c>
    </row>
    <row r="3867" spans="1:8">
      <c r="A3867" t="s">
        <v>8445</v>
      </c>
      <c r="B3867">
        <v>230</v>
      </c>
      <c r="C3867" t="s">
        <v>8446</v>
      </c>
      <c r="D3867" t="s">
        <v>1892</v>
      </c>
      <c r="F3867" t="s">
        <v>1747</v>
      </c>
      <c r="G3867" t="s">
        <v>1748</v>
      </c>
      <c r="H3867" t="s">
        <v>1773</v>
      </c>
    </row>
    <row r="3868" spans="1:8">
      <c r="A3868" t="s">
        <v>8447</v>
      </c>
      <c r="B3868">
        <v>230</v>
      </c>
      <c r="C3868" t="s">
        <v>8448</v>
      </c>
      <c r="D3868" t="s">
        <v>1892</v>
      </c>
      <c r="F3868" t="s">
        <v>1747</v>
      </c>
      <c r="G3868" t="s">
        <v>1748</v>
      </c>
      <c r="H3868" t="s">
        <v>1773</v>
      </c>
    </row>
    <row r="3869" spans="1:8">
      <c r="A3869" t="s">
        <v>8449</v>
      </c>
      <c r="B3869">
        <v>230</v>
      </c>
      <c r="C3869" t="s">
        <v>8450</v>
      </c>
      <c r="D3869" t="s">
        <v>1892</v>
      </c>
      <c r="F3869" t="s">
        <v>1747</v>
      </c>
      <c r="G3869" t="s">
        <v>1748</v>
      </c>
      <c r="H3869" t="s">
        <v>1773</v>
      </c>
    </row>
    <row r="3870" spans="1:8">
      <c r="A3870" t="s">
        <v>8451</v>
      </c>
      <c r="B3870">
        <v>230</v>
      </c>
      <c r="C3870" t="s">
        <v>8452</v>
      </c>
      <c r="D3870" t="s">
        <v>8427</v>
      </c>
      <c r="F3870" t="s">
        <v>1747</v>
      </c>
      <c r="G3870" t="s">
        <v>1748</v>
      </c>
      <c r="H3870" t="s">
        <v>1773</v>
      </c>
    </row>
    <row r="3871" spans="1:8">
      <c r="A3871" t="s">
        <v>8453</v>
      </c>
      <c r="B3871">
        <v>230</v>
      </c>
      <c r="C3871" t="s">
        <v>8454</v>
      </c>
      <c r="D3871" t="s">
        <v>8427</v>
      </c>
      <c r="F3871" t="s">
        <v>1747</v>
      </c>
      <c r="G3871" t="s">
        <v>1748</v>
      </c>
      <c r="H3871" t="s">
        <v>1773</v>
      </c>
    </row>
    <row r="3872" spans="1:8">
      <c r="A3872" t="s">
        <v>8455</v>
      </c>
      <c r="B3872">
        <v>230</v>
      </c>
      <c r="C3872" t="s">
        <v>8456</v>
      </c>
      <c r="D3872" t="s">
        <v>1892</v>
      </c>
      <c r="F3872" t="s">
        <v>1747</v>
      </c>
      <c r="G3872" t="s">
        <v>1748</v>
      </c>
      <c r="H3872" t="s">
        <v>1773</v>
      </c>
    </row>
    <row r="3873" spans="1:8">
      <c r="A3873" t="s">
        <v>8457</v>
      </c>
      <c r="B3873">
        <v>230</v>
      </c>
      <c r="C3873" t="s">
        <v>8458</v>
      </c>
      <c r="D3873" t="s">
        <v>1892</v>
      </c>
      <c r="F3873" t="s">
        <v>1747</v>
      </c>
      <c r="G3873" t="s">
        <v>1748</v>
      </c>
      <c r="H3873" t="s">
        <v>1773</v>
      </c>
    </row>
    <row r="3874" spans="1:8">
      <c r="A3874" t="s">
        <v>8459</v>
      </c>
      <c r="B3874">
        <v>230</v>
      </c>
      <c r="C3874" t="s">
        <v>8460</v>
      </c>
      <c r="D3874" t="s">
        <v>1892</v>
      </c>
      <c r="F3874" t="s">
        <v>1747</v>
      </c>
      <c r="G3874" t="s">
        <v>1748</v>
      </c>
      <c r="H3874" t="s">
        <v>1773</v>
      </c>
    </row>
    <row r="3875" spans="1:8">
      <c r="A3875" t="s">
        <v>8461</v>
      </c>
      <c r="B3875">
        <v>230</v>
      </c>
      <c r="C3875" t="s">
        <v>8462</v>
      </c>
      <c r="D3875" t="s">
        <v>1892</v>
      </c>
      <c r="F3875" t="s">
        <v>1747</v>
      </c>
      <c r="G3875" t="s">
        <v>1748</v>
      </c>
      <c r="H3875" t="s">
        <v>1773</v>
      </c>
    </row>
    <row r="3876" spans="1:8">
      <c r="A3876" t="s">
        <v>8463</v>
      </c>
      <c r="B3876">
        <v>230</v>
      </c>
      <c r="C3876" t="s">
        <v>8464</v>
      </c>
      <c r="D3876" t="s">
        <v>1892</v>
      </c>
      <c r="F3876" t="s">
        <v>1747</v>
      </c>
      <c r="G3876" t="s">
        <v>1748</v>
      </c>
      <c r="H3876" t="s">
        <v>1773</v>
      </c>
    </row>
    <row r="3877" spans="1:8">
      <c r="A3877" t="s">
        <v>8465</v>
      </c>
      <c r="B3877">
        <v>230</v>
      </c>
      <c r="C3877" t="s">
        <v>8466</v>
      </c>
      <c r="D3877" t="s">
        <v>8434</v>
      </c>
      <c r="F3877" t="s">
        <v>1747</v>
      </c>
      <c r="G3877" t="s">
        <v>1748</v>
      </c>
      <c r="H3877" t="s">
        <v>1773</v>
      </c>
    </row>
    <row r="3878" spans="1:8">
      <c r="A3878" t="s">
        <v>8467</v>
      </c>
      <c r="B3878">
        <v>230</v>
      </c>
      <c r="C3878" t="s">
        <v>8466</v>
      </c>
      <c r="D3878" t="s">
        <v>8427</v>
      </c>
      <c r="F3878" t="s">
        <v>1747</v>
      </c>
      <c r="G3878" t="s">
        <v>1748</v>
      </c>
      <c r="H3878" t="s">
        <v>1773</v>
      </c>
    </row>
    <row r="3879" spans="1:8">
      <c r="A3879" t="s">
        <v>8468</v>
      </c>
      <c r="B3879">
        <v>230</v>
      </c>
      <c r="C3879" t="s">
        <v>8469</v>
      </c>
      <c r="D3879" t="s">
        <v>1892</v>
      </c>
      <c r="F3879" t="s">
        <v>1747</v>
      </c>
      <c r="G3879" t="s">
        <v>1748</v>
      </c>
      <c r="H3879" t="s">
        <v>1773</v>
      </c>
    </row>
    <row r="3880" spans="1:8">
      <c r="A3880" t="s">
        <v>8470</v>
      </c>
      <c r="B3880">
        <v>230</v>
      </c>
      <c r="C3880" t="s">
        <v>8471</v>
      </c>
      <c r="D3880" t="s">
        <v>1892</v>
      </c>
      <c r="F3880" t="s">
        <v>1747</v>
      </c>
      <c r="G3880" t="s">
        <v>1748</v>
      </c>
      <c r="H3880" t="s">
        <v>1773</v>
      </c>
    </row>
    <row r="3881" spans="1:8">
      <c r="A3881" t="s">
        <v>8472</v>
      </c>
      <c r="B3881">
        <v>230</v>
      </c>
      <c r="C3881" t="s">
        <v>8473</v>
      </c>
      <c r="D3881" t="s">
        <v>1892</v>
      </c>
      <c r="F3881" t="s">
        <v>1747</v>
      </c>
      <c r="G3881" t="s">
        <v>1748</v>
      </c>
      <c r="H3881" t="s">
        <v>1773</v>
      </c>
    </row>
    <row r="3882" spans="1:8">
      <c r="A3882" t="s">
        <v>8474</v>
      </c>
      <c r="B3882">
        <v>230</v>
      </c>
      <c r="C3882" t="s">
        <v>8475</v>
      </c>
      <c r="D3882" t="s">
        <v>1892</v>
      </c>
      <c r="F3882" t="s">
        <v>1747</v>
      </c>
      <c r="G3882" t="s">
        <v>1748</v>
      </c>
      <c r="H3882" t="s">
        <v>1759</v>
      </c>
    </row>
    <row r="3883" spans="1:8">
      <c r="A3883" t="s">
        <v>8476</v>
      </c>
      <c r="B3883">
        <v>230</v>
      </c>
      <c r="C3883" t="s">
        <v>8477</v>
      </c>
      <c r="D3883" t="s">
        <v>1892</v>
      </c>
      <c r="F3883" t="s">
        <v>1747</v>
      </c>
      <c r="G3883" t="s">
        <v>1748</v>
      </c>
      <c r="H3883" t="s">
        <v>1759</v>
      </c>
    </row>
    <row r="3884" spans="1:8">
      <c r="A3884" t="s">
        <v>8478</v>
      </c>
      <c r="B3884">
        <v>230</v>
      </c>
      <c r="C3884" t="s">
        <v>8479</v>
      </c>
      <c r="D3884" t="s">
        <v>1892</v>
      </c>
      <c r="F3884" t="s">
        <v>1747</v>
      </c>
      <c r="G3884" t="s">
        <v>1748</v>
      </c>
      <c r="H3884" t="s">
        <v>1759</v>
      </c>
    </row>
    <row r="3885" spans="1:8">
      <c r="A3885" t="s">
        <v>8480</v>
      </c>
      <c r="B3885">
        <v>230</v>
      </c>
      <c r="C3885" t="s">
        <v>8481</v>
      </c>
      <c r="D3885" t="s">
        <v>1892</v>
      </c>
      <c r="F3885" t="s">
        <v>1747</v>
      </c>
      <c r="G3885" t="s">
        <v>1748</v>
      </c>
      <c r="H3885" t="s">
        <v>1759</v>
      </c>
    </row>
    <row r="3886" spans="1:8">
      <c r="A3886" t="s">
        <v>8482</v>
      </c>
      <c r="B3886">
        <v>230</v>
      </c>
      <c r="C3886" t="s">
        <v>8483</v>
      </c>
      <c r="D3886" t="s">
        <v>8434</v>
      </c>
      <c r="F3886" t="s">
        <v>1747</v>
      </c>
      <c r="G3886" t="s">
        <v>1748</v>
      </c>
      <c r="H3886" t="s">
        <v>1759</v>
      </c>
    </row>
    <row r="3887" spans="1:8">
      <c r="A3887" t="s">
        <v>8484</v>
      </c>
      <c r="B3887">
        <v>230</v>
      </c>
      <c r="C3887" t="s">
        <v>8483</v>
      </c>
      <c r="D3887" t="s">
        <v>8427</v>
      </c>
      <c r="F3887" t="s">
        <v>1747</v>
      </c>
      <c r="G3887" t="s">
        <v>1748</v>
      </c>
      <c r="H3887" t="s">
        <v>1759</v>
      </c>
    </row>
    <row r="3888" spans="1:8">
      <c r="A3888" t="s">
        <v>8485</v>
      </c>
      <c r="B3888">
        <v>230</v>
      </c>
      <c r="C3888" t="s">
        <v>8486</v>
      </c>
      <c r="D3888" t="s">
        <v>1892</v>
      </c>
      <c r="F3888" t="s">
        <v>1747</v>
      </c>
      <c r="G3888" t="s">
        <v>1748</v>
      </c>
      <c r="H3888" t="s">
        <v>1759</v>
      </c>
    </row>
    <row r="3889" spans="1:8">
      <c r="A3889" t="s">
        <v>8487</v>
      </c>
      <c r="B3889">
        <v>230</v>
      </c>
      <c r="C3889" t="s">
        <v>8488</v>
      </c>
      <c r="D3889" t="s">
        <v>1892</v>
      </c>
      <c r="F3889" t="s">
        <v>1747</v>
      </c>
      <c r="G3889" t="s">
        <v>1748</v>
      </c>
      <c r="H3889" t="s">
        <v>1759</v>
      </c>
    </row>
    <row r="3890" spans="1:8">
      <c r="A3890" t="s">
        <v>8489</v>
      </c>
      <c r="B3890">
        <v>230</v>
      </c>
      <c r="C3890" t="s">
        <v>8490</v>
      </c>
      <c r="D3890" t="s">
        <v>8434</v>
      </c>
      <c r="F3890" t="s">
        <v>1747</v>
      </c>
      <c r="G3890" t="s">
        <v>1748</v>
      </c>
      <c r="H3890" t="s">
        <v>1759</v>
      </c>
    </row>
    <row r="3891" spans="1:8">
      <c r="A3891" t="s">
        <v>8491</v>
      </c>
      <c r="B3891">
        <v>230</v>
      </c>
      <c r="C3891" t="s">
        <v>8492</v>
      </c>
      <c r="D3891" t="s">
        <v>8434</v>
      </c>
      <c r="F3891" t="s">
        <v>1747</v>
      </c>
      <c r="G3891" t="s">
        <v>1748</v>
      </c>
      <c r="H3891" t="s">
        <v>1759</v>
      </c>
    </row>
    <row r="3892" spans="1:8">
      <c r="A3892" t="s">
        <v>8493</v>
      </c>
      <c r="B3892">
        <v>230</v>
      </c>
      <c r="C3892" t="s">
        <v>8494</v>
      </c>
      <c r="D3892" t="s">
        <v>1892</v>
      </c>
      <c r="F3892" t="s">
        <v>1747</v>
      </c>
      <c r="G3892" t="s">
        <v>1748</v>
      </c>
      <c r="H3892" t="s">
        <v>1759</v>
      </c>
    </row>
    <row r="3893" spans="1:8">
      <c r="A3893" t="s">
        <v>8495</v>
      </c>
      <c r="B3893">
        <v>230</v>
      </c>
      <c r="C3893" t="s">
        <v>8496</v>
      </c>
      <c r="D3893" t="s">
        <v>1892</v>
      </c>
      <c r="F3893" t="s">
        <v>1747</v>
      </c>
      <c r="G3893" t="s">
        <v>1748</v>
      </c>
      <c r="H3893" t="s">
        <v>1759</v>
      </c>
    </row>
    <row r="3894" spans="1:8">
      <c r="A3894" t="s">
        <v>8497</v>
      </c>
      <c r="B3894">
        <v>230</v>
      </c>
      <c r="C3894" t="s">
        <v>8498</v>
      </c>
      <c r="D3894" t="s">
        <v>1892</v>
      </c>
      <c r="F3894" t="s">
        <v>1747</v>
      </c>
      <c r="G3894" t="s">
        <v>1748</v>
      </c>
      <c r="H3894" t="s">
        <v>1759</v>
      </c>
    </row>
    <row r="3895" spans="1:8">
      <c r="A3895" t="s">
        <v>8499</v>
      </c>
      <c r="B3895">
        <v>230</v>
      </c>
      <c r="C3895" t="s">
        <v>8500</v>
      </c>
      <c r="D3895" t="s">
        <v>1892</v>
      </c>
      <c r="F3895" t="s">
        <v>1747</v>
      </c>
      <c r="G3895" t="s">
        <v>1748</v>
      </c>
      <c r="H3895" t="s">
        <v>1759</v>
      </c>
    </row>
    <row r="3896" spans="1:8">
      <c r="A3896" t="s">
        <v>8501</v>
      </c>
      <c r="B3896">
        <v>230</v>
      </c>
      <c r="C3896" t="s">
        <v>8502</v>
      </c>
      <c r="D3896" t="s">
        <v>1892</v>
      </c>
      <c r="F3896" t="s">
        <v>1747</v>
      </c>
      <c r="G3896" t="s">
        <v>1748</v>
      </c>
      <c r="H3896" t="s">
        <v>1759</v>
      </c>
    </row>
    <row r="3897" spans="1:8">
      <c r="A3897" t="s">
        <v>8503</v>
      </c>
      <c r="B3897">
        <v>230</v>
      </c>
      <c r="C3897" t="s">
        <v>8490</v>
      </c>
      <c r="D3897" t="s">
        <v>8427</v>
      </c>
      <c r="F3897" t="s">
        <v>1747</v>
      </c>
      <c r="G3897" t="s">
        <v>1748</v>
      </c>
      <c r="H3897" t="s">
        <v>1759</v>
      </c>
    </row>
    <row r="3898" spans="1:8">
      <c r="A3898" t="s">
        <v>8504</v>
      </c>
      <c r="B3898">
        <v>230</v>
      </c>
      <c r="C3898" t="s">
        <v>8492</v>
      </c>
      <c r="D3898" t="s">
        <v>8427</v>
      </c>
      <c r="F3898" t="s">
        <v>1747</v>
      </c>
      <c r="G3898" t="s">
        <v>1748</v>
      </c>
      <c r="H3898" t="s">
        <v>1759</v>
      </c>
    </row>
    <row r="3899" spans="1:8">
      <c r="A3899" t="s">
        <v>8505</v>
      </c>
      <c r="B3899">
        <v>230</v>
      </c>
      <c r="C3899" t="s">
        <v>8506</v>
      </c>
      <c r="D3899" t="s">
        <v>1892</v>
      </c>
      <c r="F3899" t="s">
        <v>1747</v>
      </c>
      <c r="G3899" t="s">
        <v>1748</v>
      </c>
      <c r="H3899" t="s">
        <v>1759</v>
      </c>
    </row>
    <row r="3900" spans="1:8">
      <c r="A3900" t="s">
        <v>8507</v>
      </c>
      <c r="B3900">
        <v>230</v>
      </c>
      <c r="C3900" t="s">
        <v>8508</v>
      </c>
      <c r="D3900" t="s">
        <v>8509</v>
      </c>
      <c r="F3900" t="s">
        <v>1747</v>
      </c>
      <c r="G3900" t="s">
        <v>1748</v>
      </c>
      <c r="H3900" t="s">
        <v>1773</v>
      </c>
    </row>
    <row r="3901" spans="1:8">
      <c r="A3901" t="s">
        <v>8510</v>
      </c>
      <c r="B3901">
        <v>230</v>
      </c>
      <c r="C3901" t="s">
        <v>8511</v>
      </c>
      <c r="D3901" t="s">
        <v>8509</v>
      </c>
      <c r="F3901" t="s">
        <v>1747</v>
      </c>
      <c r="G3901" t="s">
        <v>1748</v>
      </c>
      <c r="H3901" t="s">
        <v>1773</v>
      </c>
    </row>
    <row r="3902" spans="1:7">
      <c r="A3902" t="s">
        <v>8512</v>
      </c>
      <c r="B3902">
        <v>230</v>
      </c>
      <c r="C3902" t="s">
        <v>8513</v>
      </c>
      <c r="D3902" t="s">
        <v>7937</v>
      </c>
      <c r="F3902" t="s">
        <v>1747</v>
      </c>
      <c r="G3902" t="s">
        <v>1748</v>
      </c>
    </row>
    <row r="3903" spans="1:7">
      <c r="A3903" t="s">
        <v>8514</v>
      </c>
      <c r="B3903">
        <v>230</v>
      </c>
      <c r="C3903" t="s">
        <v>8515</v>
      </c>
      <c r="D3903" t="s">
        <v>7937</v>
      </c>
      <c r="F3903" t="s">
        <v>1747</v>
      </c>
      <c r="G3903" t="s">
        <v>1748</v>
      </c>
    </row>
    <row r="3904" spans="1:7">
      <c r="A3904" t="s">
        <v>8516</v>
      </c>
      <c r="B3904">
        <v>230</v>
      </c>
      <c r="C3904" t="s">
        <v>8517</v>
      </c>
      <c r="D3904" t="s">
        <v>7937</v>
      </c>
      <c r="F3904" t="s">
        <v>1747</v>
      </c>
      <c r="G3904" t="s">
        <v>1748</v>
      </c>
    </row>
    <row r="3905" spans="1:7">
      <c r="A3905" t="s">
        <v>8518</v>
      </c>
      <c r="B3905">
        <v>230</v>
      </c>
      <c r="C3905" t="s">
        <v>8519</v>
      </c>
      <c r="D3905" t="s">
        <v>7937</v>
      </c>
      <c r="F3905" t="s">
        <v>1747</v>
      </c>
      <c r="G3905" t="s">
        <v>1748</v>
      </c>
    </row>
    <row r="3906" spans="1:8">
      <c r="A3906" t="s">
        <v>8520</v>
      </c>
      <c r="B3906">
        <v>230</v>
      </c>
      <c r="C3906" t="s">
        <v>8521</v>
      </c>
      <c r="D3906" t="s">
        <v>1886</v>
      </c>
      <c r="F3906" t="s">
        <v>1747</v>
      </c>
      <c r="G3906" t="s">
        <v>1748</v>
      </c>
      <c r="H3906" t="s">
        <v>1773</v>
      </c>
    </row>
    <row r="3907" spans="1:8">
      <c r="A3907" t="s">
        <v>8522</v>
      </c>
      <c r="B3907">
        <v>230</v>
      </c>
      <c r="C3907" t="s">
        <v>8523</v>
      </c>
      <c r="D3907" t="s">
        <v>1886</v>
      </c>
      <c r="F3907" t="s">
        <v>1747</v>
      </c>
      <c r="G3907" t="s">
        <v>1748</v>
      </c>
      <c r="H3907" t="s">
        <v>1759</v>
      </c>
    </row>
    <row r="3908" spans="1:8">
      <c r="A3908" t="s">
        <v>8524</v>
      </c>
      <c r="B3908">
        <v>220</v>
      </c>
      <c r="C3908" t="s">
        <v>8525</v>
      </c>
      <c r="D3908" t="s">
        <v>7949</v>
      </c>
      <c r="F3908" t="s">
        <v>1747</v>
      </c>
      <c r="G3908" t="s">
        <v>1748</v>
      </c>
      <c r="H3908" t="s">
        <v>1759</v>
      </c>
    </row>
    <row r="3909" spans="1:8">
      <c r="A3909" t="s">
        <v>8524</v>
      </c>
      <c r="B3909">
        <v>230</v>
      </c>
      <c r="C3909" t="s">
        <v>8525</v>
      </c>
      <c r="D3909" t="s">
        <v>7949</v>
      </c>
      <c r="F3909" t="s">
        <v>1747</v>
      </c>
      <c r="G3909" t="s">
        <v>1748</v>
      </c>
      <c r="H3909" t="s">
        <v>1759</v>
      </c>
    </row>
    <row r="3910" spans="1:8">
      <c r="A3910" t="s">
        <v>8526</v>
      </c>
      <c r="B3910">
        <v>230</v>
      </c>
      <c r="C3910" t="s">
        <v>8527</v>
      </c>
      <c r="D3910" t="s">
        <v>7949</v>
      </c>
      <c r="F3910" t="s">
        <v>1747</v>
      </c>
      <c r="G3910" t="s">
        <v>1748</v>
      </c>
      <c r="H3910" t="s">
        <v>1759</v>
      </c>
    </row>
    <row r="3911" spans="1:8">
      <c r="A3911" t="s">
        <v>8528</v>
      </c>
      <c r="B3911">
        <v>230</v>
      </c>
      <c r="C3911" t="s">
        <v>8529</v>
      </c>
      <c r="D3911" t="s">
        <v>7949</v>
      </c>
      <c r="F3911" t="s">
        <v>1747</v>
      </c>
      <c r="G3911" t="s">
        <v>1748</v>
      </c>
      <c r="H3911" t="s">
        <v>1759</v>
      </c>
    </row>
    <row r="3912" spans="1:8">
      <c r="A3912" t="s">
        <v>8530</v>
      </c>
      <c r="B3912">
        <v>230</v>
      </c>
      <c r="C3912" t="s">
        <v>8531</v>
      </c>
      <c r="D3912" t="s">
        <v>7949</v>
      </c>
      <c r="F3912" t="s">
        <v>1747</v>
      </c>
      <c r="G3912" t="s">
        <v>1748</v>
      </c>
      <c r="H3912" t="s">
        <v>1759</v>
      </c>
    </row>
    <row r="3913" spans="1:7">
      <c r="A3913" t="s">
        <v>8532</v>
      </c>
      <c r="B3913">
        <v>230</v>
      </c>
      <c r="C3913" t="s">
        <v>8533</v>
      </c>
      <c r="D3913" t="s">
        <v>7937</v>
      </c>
      <c r="F3913" t="s">
        <v>1747</v>
      </c>
      <c r="G3913" t="s">
        <v>1748</v>
      </c>
    </row>
    <row r="3914" spans="1:7">
      <c r="A3914" t="s">
        <v>8534</v>
      </c>
      <c r="B3914">
        <v>230</v>
      </c>
      <c r="C3914" t="s">
        <v>8535</v>
      </c>
      <c r="D3914" t="s">
        <v>7937</v>
      </c>
      <c r="F3914" t="s">
        <v>1747</v>
      </c>
      <c r="G3914" t="s">
        <v>1748</v>
      </c>
    </row>
    <row r="3915" spans="1:7">
      <c r="A3915" t="s">
        <v>8536</v>
      </c>
      <c r="B3915">
        <v>230</v>
      </c>
      <c r="C3915" t="s">
        <v>8537</v>
      </c>
      <c r="D3915" t="s">
        <v>8538</v>
      </c>
      <c r="F3915" t="s">
        <v>1747</v>
      </c>
      <c r="G3915" t="s">
        <v>1748</v>
      </c>
    </row>
    <row r="3916" spans="1:7">
      <c r="A3916" t="s">
        <v>8539</v>
      </c>
      <c r="B3916">
        <v>220</v>
      </c>
      <c r="C3916" t="s">
        <v>8540</v>
      </c>
      <c r="D3916" t="s">
        <v>1886</v>
      </c>
      <c r="E3916">
        <v>320601413700</v>
      </c>
      <c r="F3916" t="s">
        <v>1747</v>
      </c>
      <c r="G3916" t="s">
        <v>1748</v>
      </c>
    </row>
    <row r="3917" spans="1:7">
      <c r="A3917" t="s">
        <v>8541</v>
      </c>
      <c r="B3917">
        <v>230</v>
      </c>
      <c r="C3917" t="s">
        <v>8542</v>
      </c>
      <c r="D3917" t="s">
        <v>1886</v>
      </c>
      <c r="F3917" t="s">
        <v>1747</v>
      </c>
      <c r="G3917" t="s">
        <v>1748</v>
      </c>
    </row>
    <row r="3918" spans="1:8">
      <c r="A3918" t="s">
        <v>8543</v>
      </c>
      <c r="B3918">
        <v>230</v>
      </c>
      <c r="C3918" t="s">
        <v>8525</v>
      </c>
      <c r="D3918" t="s">
        <v>1886</v>
      </c>
      <c r="F3918" t="s">
        <v>1747</v>
      </c>
      <c r="G3918" t="s">
        <v>1748</v>
      </c>
      <c r="H3918" t="s">
        <v>1759</v>
      </c>
    </row>
    <row r="3919" spans="1:8">
      <c r="A3919" t="s">
        <v>8544</v>
      </c>
      <c r="B3919">
        <v>220</v>
      </c>
      <c r="C3919" t="s">
        <v>8527</v>
      </c>
      <c r="D3919" t="s">
        <v>1886</v>
      </c>
      <c r="F3919" t="s">
        <v>1747</v>
      </c>
      <c r="G3919" t="s">
        <v>1748</v>
      </c>
      <c r="H3919" t="s">
        <v>1759</v>
      </c>
    </row>
    <row r="3920" spans="1:8">
      <c r="A3920" t="s">
        <v>8544</v>
      </c>
      <c r="B3920">
        <v>230</v>
      </c>
      <c r="C3920" t="s">
        <v>8527</v>
      </c>
      <c r="D3920" t="s">
        <v>1886</v>
      </c>
      <c r="F3920" t="s">
        <v>1747</v>
      </c>
      <c r="G3920" t="s">
        <v>1748</v>
      </c>
      <c r="H3920" t="s">
        <v>1759</v>
      </c>
    </row>
    <row r="3921" spans="1:8">
      <c r="A3921" t="s">
        <v>8545</v>
      </c>
      <c r="B3921">
        <v>220</v>
      </c>
      <c r="C3921" t="s">
        <v>8529</v>
      </c>
      <c r="D3921" t="s">
        <v>1886</v>
      </c>
      <c r="F3921" t="s">
        <v>1747</v>
      </c>
      <c r="G3921" t="s">
        <v>1748</v>
      </c>
      <c r="H3921" t="s">
        <v>1759</v>
      </c>
    </row>
    <row r="3922" spans="1:8">
      <c r="A3922" t="s">
        <v>8545</v>
      </c>
      <c r="B3922">
        <v>230</v>
      </c>
      <c r="C3922" t="s">
        <v>8529</v>
      </c>
      <c r="D3922" t="s">
        <v>1886</v>
      </c>
      <c r="F3922" t="s">
        <v>1747</v>
      </c>
      <c r="G3922" t="s">
        <v>1748</v>
      </c>
      <c r="H3922" t="s">
        <v>1759</v>
      </c>
    </row>
    <row r="3923" spans="1:8">
      <c r="A3923" t="s">
        <v>8546</v>
      </c>
      <c r="B3923">
        <v>220</v>
      </c>
      <c r="C3923" t="s">
        <v>8531</v>
      </c>
      <c r="D3923" t="s">
        <v>1886</v>
      </c>
      <c r="F3923" t="s">
        <v>1747</v>
      </c>
      <c r="G3923" t="s">
        <v>1748</v>
      </c>
      <c r="H3923" t="s">
        <v>1759</v>
      </c>
    </row>
    <row r="3924" spans="1:8">
      <c r="A3924" t="s">
        <v>8546</v>
      </c>
      <c r="B3924">
        <v>230</v>
      </c>
      <c r="C3924" t="s">
        <v>8531</v>
      </c>
      <c r="D3924" t="s">
        <v>1886</v>
      </c>
      <c r="F3924" t="s">
        <v>1747</v>
      </c>
      <c r="G3924" t="s">
        <v>1748</v>
      </c>
      <c r="H3924" t="s">
        <v>1759</v>
      </c>
    </row>
    <row r="3925" spans="1:8">
      <c r="A3925" t="s">
        <v>8547</v>
      </c>
      <c r="B3925">
        <v>230</v>
      </c>
      <c r="C3925" t="s">
        <v>8513</v>
      </c>
      <c r="D3925" t="s">
        <v>1886</v>
      </c>
      <c r="F3925" t="s">
        <v>1747</v>
      </c>
      <c r="G3925" t="s">
        <v>1748</v>
      </c>
      <c r="H3925" t="s">
        <v>1759</v>
      </c>
    </row>
    <row r="3926" spans="1:8">
      <c r="A3926" t="s">
        <v>8548</v>
      </c>
      <c r="B3926">
        <v>230</v>
      </c>
      <c r="C3926" t="s">
        <v>8549</v>
      </c>
      <c r="D3926" t="s">
        <v>1886</v>
      </c>
      <c r="F3926" t="s">
        <v>1747</v>
      </c>
      <c r="G3926" t="s">
        <v>1748</v>
      </c>
      <c r="H3926" t="s">
        <v>1759</v>
      </c>
    </row>
    <row r="3927" spans="1:8">
      <c r="A3927" t="s">
        <v>8550</v>
      </c>
      <c r="B3927">
        <v>230</v>
      </c>
      <c r="C3927" t="s">
        <v>8515</v>
      </c>
      <c r="D3927" t="s">
        <v>1886</v>
      </c>
      <c r="F3927" t="s">
        <v>1747</v>
      </c>
      <c r="G3927" t="s">
        <v>1748</v>
      </c>
      <c r="H3927" t="s">
        <v>1759</v>
      </c>
    </row>
    <row r="3928" spans="1:8">
      <c r="A3928" t="s">
        <v>8551</v>
      </c>
      <c r="B3928">
        <v>230</v>
      </c>
      <c r="C3928" t="s">
        <v>8552</v>
      </c>
      <c r="D3928" t="s">
        <v>1886</v>
      </c>
      <c r="F3928" t="s">
        <v>1747</v>
      </c>
      <c r="G3928" t="s">
        <v>1748</v>
      </c>
      <c r="H3928" t="s">
        <v>1759</v>
      </c>
    </row>
    <row r="3929" spans="1:8">
      <c r="A3929" t="s">
        <v>8553</v>
      </c>
      <c r="B3929">
        <v>230</v>
      </c>
      <c r="C3929" t="s">
        <v>8554</v>
      </c>
      <c r="D3929" t="s">
        <v>8538</v>
      </c>
      <c r="F3929" t="s">
        <v>1747</v>
      </c>
      <c r="G3929" t="s">
        <v>1748</v>
      </c>
      <c r="H3929" t="s">
        <v>1759</v>
      </c>
    </row>
    <row r="3930" spans="1:8">
      <c r="A3930" t="s">
        <v>8555</v>
      </c>
      <c r="B3930">
        <v>230</v>
      </c>
      <c r="C3930" t="s">
        <v>8554</v>
      </c>
      <c r="D3930" t="s">
        <v>7937</v>
      </c>
      <c r="F3930" t="s">
        <v>1747</v>
      </c>
      <c r="G3930" t="s">
        <v>1748</v>
      </c>
      <c r="H3930" t="s">
        <v>1759</v>
      </c>
    </row>
    <row r="3931" spans="1:8">
      <c r="A3931" t="s">
        <v>8556</v>
      </c>
      <c r="B3931">
        <v>230</v>
      </c>
      <c r="C3931" t="s">
        <v>8557</v>
      </c>
      <c r="D3931" t="s">
        <v>8538</v>
      </c>
      <c r="F3931" t="s">
        <v>1747</v>
      </c>
      <c r="G3931" t="s">
        <v>1748</v>
      </c>
      <c r="H3931" t="s">
        <v>1759</v>
      </c>
    </row>
    <row r="3932" spans="1:8">
      <c r="A3932" t="s">
        <v>8558</v>
      </c>
      <c r="B3932">
        <v>230</v>
      </c>
      <c r="C3932" t="s">
        <v>8557</v>
      </c>
      <c r="D3932" t="s">
        <v>7937</v>
      </c>
      <c r="F3932" t="s">
        <v>1747</v>
      </c>
      <c r="G3932" t="s">
        <v>1748</v>
      </c>
      <c r="H3932" t="s">
        <v>1759</v>
      </c>
    </row>
    <row r="3933" spans="1:8">
      <c r="A3933" t="s">
        <v>8559</v>
      </c>
      <c r="B3933">
        <v>230</v>
      </c>
      <c r="C3933" t="s">
        <v>8560</v>
      </c>
      <c r="D3933" t="s">
        <v>8538</v>
      </c>
      <c r="F3933" t="s">
        <v>1747</v>
      </c>
      <c r="G3933" t="s">
        <v>1748</v>
      </c>
      <c r="H3933" t="s">
        <v>1759</v>
      </c>
    </row>
    <row r="3934" spans="1:8">
      <c r="A3934" t="s">
        <v>8561</v>
      </c>
      <c r="B3934">
        <v>230</v>
      </c>
      <c r="C3934" t="s">
        <v>8560</v>
      </c>
      <c r="D3934" t="s">
        <v>7937</v>
      </c>
      <c r="F3934" t="s">
        <v>1747</v>
      </c>
      <c r="G3934" t="s">
        <v>1748</v>
      </c>
      <c r="H3934" t="s">
        <v>1759</v>
      </c>
    </row>
    <row r="3935" spans="1:8">
      <c r="A3935" t="s">
        <v>8562</v>
      </c>
      <c r="B3935">
        <v>230</v>
      </c>
      <c r="C3935" t="s">
        <v>8563</v>
      </c>
      <c r="D3935" t="s">
        <v>8538</v>
      </c>
      <c r="F3935" t="s">
        <v>1747</v>
      </c>
      <c r="G3935" t="s">
        <v>1748</v>
      </c>
      <c r="H3935" t="s">
        <v>1759</v>
      </c>
    </row>
    <row r="3936" spans="1:8">
      <c r="A3936" t="s">
        <v>8564</v>
      </c>
      <c r="B3936">
        <v>230</v>
      </c>
      <c r="C3936" t="s">
        <v>8563</v>
      </c>
      <c r="D3936" t="s">
        <v>7937</v>
      </c>
      <c r="F3936" t="s">
        <v>1747</v>
      </c>
      <c r="G3936" t="s">
        <v>1748</v>
      </c>
      <c r="H3936" t="s">
        <v>1759</v>
      </c>
    </row>
    <row r="3937" spans="1:8">
      <c r="A3937" t="s">
        <v>8565</v>
      </c>
      <c r="B3937">
        <v>230</v>
      </c>
      <c r="C3937" t="s">
        <v>8523</v>
      </c>
      <c r="D3937" t="s">
        <v>1782</v>
      </c>
      <c r="F3937" t="s">
        <v>1747</v>
      </c>
      <c r="G3937" t="s">
        <v>1748</v>
      </c>
      <c r="H3937" t="s">
        <v>1759</v>
      </c>
    </row>
    <row r="3938" spans="1:7">
      <c r="A3938" t="s">
        <v>8566</v>
      </c>
      <c r="B3938">
        <v>230</v>
      </c>
      <c r="C3938" t="s">
        <v>8567</v>
      </c>
      <c r="D3938" t="s">
        <v>1782</v>
      </c>
      <c r="F3938" t="s">
        <v>1747</v>
      </c>
      <c r="G3938" t="s">
        <v>1748</v>
      </c>
    </row>
    <row r="3939" spans="1:7">
      <c r="A3939" t="s">
        <v>8568</v>
      </c>
      <c r="B3939">
        <v>230</v>
      </c>
      <c r="C3939" t="s">
        <v>8569</v>
      </c>
      <c r="D3939" t="s">
        <v>1782</v>
      </c>
      <c r="F3939" t="s">
        <v>1747</v>
      </c>
      <c r="G3939" t="s">
        <v>1748</v>
      </c>
    </row>
    <row r="3940" spans="1:7">
      <c r="A3940" t="s">
        <v>8570</v>
      </c>
      <c r="B3940">
        <v>230</v>
      </c>
      <c r="C3940" t="s">
        <v>8542</v>
      </c>
      <c r="D3940" t="s">
        <v>7911</v>
      </c>
      <c r="F3940" t="s">
        <v>1747</v>
      </c>
      <c r="G3940" t="s">
        <v>1748</v>
      </c>
    </row>
    <row r="3941" spans="1:7">
      <c r="A3941" t="s">
        <v>8571</v>
      </c>
      <c r="B3941">
        <v>230</v>
      </c>
      <c r="C3941" t="s">
        <v>8572</v>
      </c>
      <c r="D3941" t="s">
        <v>7911</v>
      </c>
      <c r="F3941" t="s">
        <v>1747</v>
      </c>
      <c r="G3941" t="s">
        <v>1748</v>
      </c>
    </row>
    <row r="3942" spans="1:8">
      <c r="A3942" t="s">
        <v>8573</v>
      </c>
      <c r="B3942">
        <v>230</v>
      </c>
      <c r="C3942" t="s">
        <v>8574</v>
      </c>
      <c r="D3942" t="s">
        <v>8575</v>
      </c>
      <c r="F3942" t="s">
        <v>1747</v>
      </c>
      <c r="G3942" t="s">
        <v>1748</v>
      </c>
      <c r="H3942" t="s">
        <v>1759</v>
      </c>
    </row>
    <row r="3943" spans="1:8">
      <c r="A3943" t="s">
        <v>8576</v>
      </c>
      <c r="B3943">
        <v>230</v>
      </c>
      <c r="C3943" t="s">
        <v>8577</v>
      </c>
      <c r="D3943" t="s">
        <v>8575</v>
      </c>
      <c r="F3943" t="s">
        <v>1747</v>
      </c>
      <c r="G3943" t="s">
        <v>1748</v>
      </c>
      <c r="H3943" t="s">
        <v>1759</v>
      </c>
    </row>
    <row r="3944" spans="1:8">
      <c r="A3944" t="s">
        <v>8578</v>
      </c>
      <c r="B3944">
        <v>230</v>
      </c>
      <c r="C3944" t="s">
        <v>8579</v>
      </c>
      <c r="D3944" t="s">
        <v>1765</v>
      </c>
      <c r="F3944" t="s">
        <v>1747</v>
      </c>
      <c r="G3944" t="s">
        <v>1748</v>
      </c>
      <c r="H3944" t="s">
        <v>1773</v>
      </c>
    </row>
    <row r="3945" spans="1:8">
      <c r="A3945" t="s">
        <v>8580</v>
      </c>
      <c r="B3945">
        <v>230</v>
      </c>
      <c r="C3945" t="s">
        <v>8581</v>
      </c>
      <c r="F3945" t="s">
        <v>1747</v>
      </c>
      <c r="G3945" t="s">
        <v>1748</v>
      </c>
      <c r="H3945" t="s">
        <v>1773</v>
      </c>
    </row>
    <row r="3946" spans="1:7">
      <c r="A3946" t="s">
        <v>8582</v>
      </c>
      <c r="B3946">
        <v>230</v>
      </c>
      <c r="C3946" t="s">
        <v>8583</v>
      </c>
      <c r="F3946" t="s">
        <v>1747</v>
      </c>
      <c r="G3946" t="s">
        <v>1748</v>
      </c>
    </row>
    <row r="3947" spans="1:7">
      <c r="A3947" t="s">
        <v>8584</v>
      </c>
      <c r="B3947">
        <v>230</v>
      </c>
      <c r="C3947" t="s">
        <v>8585</v>
      </c>
      <c r="F3947" t="s">
        <v>1747</v>
      </c>
      <c r="G3947" t="s">
        <v>1748</v>
      </c>
    </row>
    <row r="3948" spans="1:8">
      <c r="A3948" t="s">
        <v>8586</v>
      </c>
      <c r="B3948">
        <v>230</v>
      </c>
      <c r="C3948" t="s">
        <v>8587</v>
      </c>
      <c r="D3948" t="s">
        <v>1782</v>
      </c>
      <c r="F3948" t="s">
        <v>1747</v>
      </c>
      <c r="G3948" t="s">
        <v>1748</v>
      </c>
      <c r="H3948" t="s">
        <v>1759</v>
      </c>
    </row>
    <row r="3949" spans="1:8">
      <c r="A3949" t="s">
        <v>8588</v>
      </c>
      <c r="B3949">
        <v>230</v>
      </c>
      <c r="C3949" t="s">
        <v>8557</v>
      </c>
      <c r="D3949" t="s">
        <v>1782</v>
      </c>
      <c r="F3949" t="s">
        <v>1747</v>
      </c>
      <c r="G3949" t="s">
        <v>1748</v>
      </c>
      <c r="H3949" t="s">
        <v>1759</v>
      </c>
    </row>
    <row r="3950" spans="1:8">
      <c r="A3950" t="s">
        <v>8589</v>
      </c>
      <c r="B3950">
        <v>230</v>
      </c>
      <c r="C3950" t="s">
        <v>8590</v>
      </c>
      <c r="D3950" t="s">
        <v>1782</v>
      </c>
      <c r="F3950" t="s">
        <v>1747</v>
      </c>
      <c r="G3950" t="s">
        <v>1748</v>
      </c>
      <c r="H3950" t="s">
        <v>1759</v>
      </c>
    </row>
    <row r="3951" spans="1:8">
      <c r="A3951" t="s">
        <v>8591</v>
      </c>
      <c r="B3951">
        <v>230</v>
      </c>
      <c r="C3951" t="s">
        <v>8592</v>
      </c>
      <c r="D3951" t="s">
        <v>1782</v>
      </c>
      <c r="F3951" t="s">
        <v>1747</v>
      </c>
      <c r="G3951" t="s">
        <v>1748</v>
      </c>
      <c r="H3951" t="s">
        <v>1759</v>
      </c>
    </row>
    <row r="3952" spans="1:8">
      <c r="A3952" t="s">
        <v>8593</v>
      </c>
      <c r="B3952">
        <v>230</v>
      </c>
      <c r="C3952" t="s">
        <v>8594</v>
      </c>
      <c r="D3952" t="s">
        <v>1782</v>
      </c>
      <c r="F3952" t="s">
        <v>1747</v>
      </c>
      <c r="G3952" t="s">
        <v>1748</v>
      </c>
      <c r="H3952" t="s">
        <v>1773</v>
      </c>
    </row>
    <row r="3953" spans="1:8">
      <c r="A3953" t="s">
        <v>8595</v>
      </c>
      <c r="B3953">
        <v>230</v>
      </c>
      <c r="C3953" t="s">
        <v>8596</v>
      </c>
      <c r="D3953" t="s">
        <v>7898</v>
      </c>
      <c r="F3953" t="s">
        <v>1747</v>
      </c>
      <c r="G3953" t="s">
        <v>1748</v>
      </c>
      <c r="H3953" t="s">
        <v>1773</v>
      </c>
    </row>
    <row r="3954" spans="1:8">
      <c r="A3954" t="s">
        <v>8597</v>
      </c>
      <c r="B3954">
        <v>230</v>
      </c>
      <c r="C3954" t="s">
        <v>8598</v>
      </c>
      <c r="D3954" t="s">
        <v>1782</v>
      </c>
      <c r="F3954" t="s">
        <v>1747</v>
      </c>
      <c r="G3954" t="s">
        <v>1748</v>
      </c>
      <c r="H3954" t="s">
        <v>1773</v>
      </c>
    </row>
    <row r="3955" spans="1:8">
      <c r="A3955" t="s">
        <v>8599</v>
      </c>
      <c r="B3955">
        <v>230</v>
      </c>
      <c r="C3955" t="s">
        <v>8600</v>
      </c>
      <c r="D3955" t="s">
        <v>1782</v>
      </c>
      <c r="F3955" t="s">
        <v>1747</v>
      </c>
      <c r="G3955" t="s">
        <v>1748</v>
      </c>
      <c r="H3955" t="s">
        <v>1773</v>
      </c>
    </row>
    <row r="3956" spans="1:8">
      <c r="A3956" t="s">
        <v>8601</v>
      </c>
      <c r="B3956">
        <v>230</v>
      </c>
      <c r="C3956" t="s">
        <v>8602</v>
      </c>
      <c r="D3956" t="s">
        <v>1782</v>
      </c>
      <c r="F3956" t="s">
        <v>1747</v>
      </c>
      <c r="G3956" t="s">
        <v>1748</v>
      </c>
      <c r="H3956" t="s">
        <v>1773</v>
      </c>
    </row>
    <row r="3957" spans="1:7">
      <c r="A3957" t="s">
        <v>8603</v>
      </c>
      <c r="B3957">
        <v>230</v>
      </c>
      <c r="C3957" t="s">
        <v>8604</v>
      </c>
      <c r="D3957" t="s">
        <v>1782</v>
      </c>
      <c r="F3957" t="s">
        <v>1747</v>
      </c>
      <c r="G3957" t="s">
        <v>1748</v>
      </c>
    </row>
    <row r="3958" spans="1:7">
      <c r="A3958" t="s">
        <v>8605</v>
      </c>
      <c r="B3958">
        <v>230</v>
      </c>
      <c r="C3958" t="s">
        <v>8606</v>
      </c>
      <c r="D3958" t="s">
        <v>1782</v>
      </c>
      <c r="F3958" t="s">
        <v>1747</v>
      </c>
      <c r="G3958" t="s">
        <v>1748</v>
      </c>
    </row>
    <row r="3959" spans="1:7">
      <c r="A3959" t="s">
        <v>8607</v>
      </c>
      <c r="B3959">
        <v>230</v>
      </c>
      <c r="C3959" t="s">
        <v>8608</v>
      </c>
      <c r="D3959" t="s">
        <v>1782</v>
      </c>
      <c r="F3959" t="s">
        <v>1747</v>
      </c>
      <c r="G3959" t="s">
        <v>1748</v>
      </c>
    </row>
    <row r="3960" spans="1:7">
      <c r="A3960" t="s">
        <v>8609</v>
      </c>
      <c r="B3960">
        <v>230</v>
      </c>
      <c r="C3960" t="s">
        <v>8610</v>
      </c>
      <c r="D3960" t="s">
        <v>1782</v>
      </c>
      <c r="F3960" t="s">
        <v>1747</v>
      </c>
      <c r="G3960" t="s">
        <v>1748</v>
      </c>
    </row>
    <row r="3961" spans="1:7">
      <c r="A3961" t="s">
        <v>8611</v>
      </c>
      <c r="B3961">
        <v>230</v>
      </c>
      <c r="C3961" t="s">
        <v>8612</v>
      </c>
      <c r="D3961" t="s">
        <v>7911</v>
      </c>
      <c r="F3961" t="s">
        <v>1747</v>
      </c>
      <c r="G3961" t="s">
        <v>1748</v>
      </c>
    </row>
    <row r="3962" spans="1:7">
      <c r="A3962" t="s">
        <v>8613</v>
      </c>
      <c r="B3962">
        <v>230</v>
      </c>
      <c r="C3962" t="s">
        <v>8614</v>
      </c>
      <c r="D3962" t="s">
        <v>7911</v>
      </c>
      <c r="F3962" t="s">
        <v>1747</v>
      </c>
      <c r="G3962" t="s">
        <v>1748</v>
      </c>
    </row>
    <row r="3963" spans="1:7">
      <c r="A3963" t="s">
        <v>8615</v>
      </c>
      <c r="B3963">
        <v>230</v>
      </c>
      <c r="C3963" t="s">
        <v>8423</v>
      </c>
      <c r="D3963" t="s">
        <v>1782</v>
      </c>
      <c r="F3963" t="s">
        <v>1747</v>
      </c>
      <c r="G3963" t="s">
        <v>1748</v>
      </c>
    </row>
    <row r="3964" spans="1:7">
      <c r="A3964" t="s">
        <v>8616</v>
      </c>
      <c r="B3964">
        <v>230</v>
      </c>
      <c r="C3964" t="s">
        <v>8617</v>
      </c>
      <c r="D3964" t="s">
        <v>1782</v>
      </c>
      <c r="F3964" t="s">
        <v>1747</v>
      </c>
      <c r="G3964" t="s">
        <v>1748</v>
      </c>
    </row>
    <row r="3965" spans="1:7">
      <c r="A3965" t="s">
        <v>8618</v>
      </c>
      <c r="B3965">
        <v>230</v>
      </c>
      <c r="C3965" t="s">
        <v>8425</v>
      </c>
      <c r="D3965" t="s">
        <v>7911</v>
      </c>
      <c r="F3965" t="s">
        <v>1747</v>
      </c>
      <c r="G3965" t="s">
        <v>1748</v>
      </c>
    </row>
    <row r="3966" spans="1:7">
      <c r="A3966" t="s">
        <v>8619</v>
      </c>
      <c r="B3966">
        <v>230</v>
      </c>
      <c r="C3966" t="s">
        <v>8620</v>
      </c>
      <c r="D3966" t="s">
        <v>7911</v>
      </c>
      <c r="F3966" t="s">
        <v>1747</v>
      </c>
      <c r="G3966" t="s">
        <v>1748</v>
      </c>
    </row>
    <row r="3967" spans="1:7">
      <c r="A3967" t="s">
        <v>8621</v>
      </c>
      <c r="B3967">
        <v>230</v>
      </c>
      <c r="C3967" t="s">
        <v>8622</v>
      </c>
      <c r="D3967" t="s">
        <v>7911</v>
      </c>
      <c r="F3967" t="s">
        <v>1747</v>
      </c>
      <c r="G3967" t="s">
        <v>1748</v>
      </c>
    </row>
    <row r="3968" spans="1:8">
      <c r="A3968" t="s">
        <v>8623</v>
      </c>
      <c r="B3968">
        <v>230</v>
      </c>
      <c r="C3968" t="s">
        <v>8523</v>
      </c>
      <c r="D3968" t="s">
        <v>1765</v>
      </c>
      <c r="F3968" t="s">
        <v>1747</v>
      </c>
      <c r="G3968" t="s">
        <v>1748</v>
      </c>
      <c r="H3968" t="s">
        <v>1759</v>
      </c>
    </row>
    <row r="3969" spans="1:8">
      <c r="A3969" t="s">
        <v>8624</v>
      </c>
      <c r="B3969">
        <v>230</v>
      </c>
      <c r="C3969" t="s">
        <v>8625</v>
      </c>
      <c r="F3969" t="s">
        <v>1747</v>
      </c>
      <c r="G3969" t="s">
        <v>1869</v>
      </c>
      <c r="H3969" t="s">
        <v>5856</v>
      </c>
    </row>
    <row r="3970" spans="1:8">
      <c r="A3970" t="s">
        <v>8626</v>
      </c>
      <c r="B3970">
        <v>230</v>
      </c>
      <c r="C3970" t="s">
        <v>8627</v>
      </c>
      <c r="D3970" t="s">
        <v>7898</v>
      </c>
      <c r="F3970" t="s">
        <v>1747</v>
      </c>
      <c r="G3970" t="s">
        <v>1748</v>
      </c>
      <c r="H3970" t="s">
        <v>1759</v>
      </c>
    </row>
    <row r="3971" spans="1:8">
      <c r="A3971" t="s">
        <v>8628</v>
      </c>
      <c r="B3971">
        <v>230</v>
      </c>
      <c r="C3971" t="s">
        <v>8629</v>
      </c>
      <c r="D3971" t="s">
        <v>7898</v>
      </c>
      <c r="F3971" t="s">
        <v>1747</v>
      </c>
      <c r="G3971" t="s">
        <v>1748</v>
      </c>
      <c r="H3971" t="s">
        <v>1759</v>
      </c>
    </row>
    <row r="3972" spans="1:8">
      <c r="A3972" t="s">
        <v>8630</v>
      </c>
      <c r="B3972">
        <v>230</v>
      </c>
      <c r="C3972" t="s">
        <v>8631</v>
      </c>
      <c r="D3972" t="s">
        <v>1768</v>
      </c>
      <c r="F3972" t="s">
        <v>1747</v>
      </c>
      <c r="G3972" t="s">
        <v>1748</v>
      </c>
      <c r="H3972" t="s">
        <v>1759</v>
      </c>
    </row>
    <row r="3973" spans="1:8">
      <c r="A3973" t="s">
        <v>8632</v>
      </c>
      <c r="B3973">
        <v>230</v>
      </c>
      <c r="C3973" t="s">
        <v>8633</v>
      </c>
      <c r="D3973" t="s">
        <v>8634</v>
      </c>
      <c r="F3973" t="s">
        <v>1747</v>
      </c>
      <c r="G3973" t="s">
        <v>1748</v>
      </c>
      <c r="H3973" t="s">
        <v>1773</v>
      </c>
    </row>
    <row r="3974" spans="1:8">
      <c r="A3974" t="s">
        <v>8635</v>
      </c>
      <c r="B3974">
        <v>230</v>
      </c>
      <c r="C3974" t="s">
        <v>8636</v>
      </c>
      <c r="D3974" t="s">
        <v>8637</v>
      </c>
      <c r="F3974" t="s">
        <v>1747</v>
      </c>
      <c r="G3974" t="s">
        <v>1748</v>
      </c>
      <c r="H3974" t="s">
        <v>1773</v>
      </c>
    </row>
    <row r="3975" spans="1:8">
      <c r="A3975" t="s">
        <v>8638</v>
      </c>
      <c r="B3975">
        <v>230</v>
      </c>
      <c r="C3975" t="s">
        <v>8639</v>
      </c>
      <c r="D3975" t="s">
        <v>8634</v>
      </c>
      <c r="F3975" t="s">
        <v>1747</v>
      </c>
      <c r="G3975" t="s">
        <v>1748</v>
      </c>
      <c r="H3975" t="s">
        <v>1773</v>
      </c>
    </row>
    <row r="3976" spans="1:8">
      <c r="A3976" t="s">
        <v>8640</v>
      </c>
      <c r="B3976">
        <v>230</v>
      </c>
      <c r="C3976" t="s">
        <v>8641</v>
      </c>
      <c r="D3976" t="s">
        <v>8642</v>
      </c>
      <c r="F3976" t="s">
        <v>1747</v>
      </c>
      <c r="G3976" t="s">
        <v>1748</v>
      </c>
      <c r="H3976" t="s">
        <v>1773</v>
      </c>
    </row>
    <row r="3977" spans="1:8">
      <c r="A3977" t="s">
        <v>8643</v>
      </c>
      <c r="B3977">
        <v>230</v>
      </c>
      <c r="C3977" t="s">
        <v>8644</v>
      </c>
      <c r="D3977" t="s">
        <v>1768</v>
      </c>
      <c r="F3977" t="s">
        <v>1747</v>
      </c>
      <c r="G3977" t="s">
        <v>1748</v>
      </c>
      <c r="H3977" t="s">
        <v>1773</v>
      </c>
    </row>
    <row r="3978" spans="1:8">
      <c r="A3978" t="s">
        <v>8645</v>
      </c>
      <c r="B3978">
        <v>230</v>
      </c>
      <c r="C3978" t="s">
        <v>8646</v>
      </c>
      <c r="D3978" t="s">
        <v>8647</v>
      </c>
      <c r="F3978" t="s">
        <v>1747</v>
      </c>
      <c r="G3978" t="s">
        <v>1748</v>
      </c>
      <c r="H3978" t="s">
        <v>1759</v>
      </c>
    </row>
    <row r="3979" spans="1:8">
      <c r="A3979" t="s">
        <v>8648</v>
      </c>
      <c r="B3979">
        <v>230</v>
      </c>
      <c r="C3979" t="s">
        <v>8649</v>
      </c>
      <c r="D3979" t="s">
        <v>8650</v>
      </c>
      <c r="F3979" t="s">
        <v>1747</v>
      </c>
      <c r="G3979" t="s">
        <v>1748</v>
      </c>
      <c r="H3979" t="s">
        <v>1759</v>
      </c>
    </row>
    <row r="3980" spans="1:8">
      <c r="A3980" t="s">
        <v>8651</v>
      </c>
      <c r="B3980">
        <v>230</v>
      </c>
      <c r="C3980" t="s">
        <v>8652</v>
      </c>
      <c r="D3980" t="s">
        <v>8653</v>
      </c>
      <c r="F3980" t="s">
        <v>1747</v>
      </c>
      <c r="G3980" t="s">
        <v>1748</v>
      </c>
      <c r="H3980" t="s">
        <v>1759</v>
      </c>
    </row>
    <row r="3981" spans="1:8">
      <c r="A3981" t="s">
        <v>8654</v>
      </c>
      <c r="B3981">
        <v>230</v>
      </c>
      <c r="C3981" t="s">
        <v>8655</v>
      </c>
      <c r="D3981" t="s">
        <v>8656</v>
      </c>
      <c r="F3981" t="s">
        <v>1747</v>
      </c>
      <c r="G3981" t="s">
        <v>1748</v>
      </c>
      <c r="H3981" t="s">
        <v>1759</v>
      </c>
    </row>
    <row r="3982" spans="1:8">
      <c r="A3982" t="s">
        <v>8657</v>
      </c>
      <c r="B3982">
        <v>230</v>
      </c>
      <c r="C3982" t="s">
        <v>8658</v>
      </c>
      <c r="D3982" t="s">
        <v>1768</v>
      </c>
      <c r="F3982" t="s">
        <v>1747</v>
      </c>
      <c r="G3982" t="s">
        <v>1748</v>
      </c>
      <c r="H3982" t="s">
        <v>1773</v>
      </c>
    </row>
    <row r="3983" spans="1:8">
      <c r="A3983" t="s">
        <v>8659</v>
      </c>
      <c r="B3983">
        <v>230</v>
      </c>
      <c r="C3983" t="s">
        <v>8660</v>
      </c>
      <c r="D3983" t="s">
        <v>1768</v>
      </c>
      <c r="F3983" t="s">
        <v>1747</v>
      </c>
      <c r="G3983" t="s">
        <v>1748</v>
      </c>
      <c r="H3983" t="s">
        <v>1773</v>
      </c>
    </row>
    <row r="3984" spans="1:8">
      <c r="A3984" t="s">
        <v>8661</v>
      </c>
      <c r="B3984">
        <v>230</v>
      </c>
      <c r="C3984" t="s">
        <v>8662</v>
      </c>
      <c r="D3984" t="s">
        <v>1768</v>
      </c>
      <c r="F3984" t="s">
        <v>1747</v>
      </c>
      <c r="G3984" t="s">
        <v>1748</v>
      </c>
      <c r="H3984" t="s">
        <v>1773</v>
      </c>
    </row>
    <row r="3985" spans="1:8">
      <c r="A3985" t="s">
        <v>8663</v>
      </c>
      <c r="B3985">
        <v>230</v>
      </c>
      <c r="C3985" t="s">
        <v>8664</v>
      </c>
      <c r="D3985" t="s">
        <v>1768</v>
      </c>
      <c r="F3985" t="s">
        <v>1747</v>
      </c>
      <c r="G3985" t="s">
        <v>1748</v>
      </c>
      <c r="H3985" t="s">
        <v>1773</v>
      </c>
    </row>
    <row r="3986" spans="1:8">
      <c r="A3986" t="s">
        <v>8665</v>
      </c>
      <c r="B3986">
        <v>230</v>
      </c>
      <c r="C3986" t="s">
        <v>8666</v>
      </c>
      <c r="D3986" t="s">
        <v>1768</v>
      </c>
      <c r="F3986" t="s">
        <v>1747</v>
      </c>
      <c r="G3986" t="s">
        <v>1748</v>
      </c>
      <c r="H3986" t="s">
        <v>1773</v>
      </c>
    </row>
    <row r="3987" spans="1:8">
      <c r="A3987" t="s">
        <v>8667</v>
      </c>
      <c r="B3987">
        <v>230</v>
      </c>
      <c r="C3987" t="s">
        <v>8668</v>
      </c>
      <c r="D3987" t="s">
        <v>1768</v>
      </c>
      <c r="F3987" t="s">
        <v>1747</v>
      </c>
      <c r="G3987" t="s">
        <v>1748</v>
      </c>
      <c r="H3987" t="s">
        <v>1773</v>
      </c>
    </row>
    <row r="3988" spans="1:8">
      <c r="A3988" t="s">
        <v>8669</v>
      </c>
      <c r="B3988">
        <v>230</v>
      </c>
      <c r="C3988" t="s">
        <v>8670</v>
      </c>
      <c r="D3988" t="s">
        <v>1768</v>
      </c>
      <c r="F3988" t="s">
        <v>1747</v>
      </c>
      <c r="G3988" t="s">
        <v>1748</v>
      </c>
      <c r="H3988" t="s">
        <v>1773</v>
      </c>
    </row>
    <row r="3989" spans="1:8">
      <c r="A3989" t="s">
        <v>8671</v>
      </c>
      <c r="B3989">
        <v>230</v>
      </c>
      <c r="C3989" t="s">
        <v>8672</v>
      </c>
      <c r="D3989" t="s">
        <v>8673</v>
      </c>
      <c r="F3989" t="s">
        <v>1747</v>
      </c>
      <c r="G3989" t="s">
        <v>1748</v>
      </c>
      <c r="H3989" t="s">
        <v>1773</v>
      </c>
    </row>
    <row r="3990" spans="1:8">
      <c r="A3990" t="s">
        <v>8674</v>
      </c>
      <c r="B3990">
        <v>230</v>
      </c>
      <c r="C3990" t="s">
        <v>8675</v>
      </c>
      <c r="D3990" t="s">
        <v>8676</v>
      </c>
      <c r="F3990" t="s">
        <v>1747</v>
      </c>
      <c r="G3990" t="s">
        <v>1748</v>
      </c>
      <c r="H3990" t="s">
        <v>1773</v>
      </c>
    </row>
    <row r="3991" spans="1:8">
      <c r="A3991" t="s">
        <v>8677</v>
      </c>
      <c r="B3991">
        <v>230</v>
      </c>
      <c r="C3991" t="s">
        <v>8678</v>
      </c>
      <c r="D3991" t="s">
        <v>1768</v>
      </c>
      <c r="F3991" t="s">
        <v>1747</v>
      </c>
      <c r="G3991" t="s">
        <v>1748</v>
      </c>
      <c r="H3991" t="s">
        <v>1773</v>
      </c>
    </row>
    <row r="3992" spans="1:8">
      <c r="A3992" t="s">
        <v>8679</v>
      </c>
      <c r="B3992">
        <v>230</v>
      </c>
      <c r="C3992" t="s">
        <v>8680</v>
      </c>
      <c r="D3992" t="s">
        <v>1768</v>
      </c>
      <c r="F3992" t="s">
        <v>1747</v>
      </c>
      <c r="G3992" t="s">
        <v>1748</v>
      </c>
      <c r="H3992" t="s">
        <v>1773</v>
      </c>
    </row>
    <row r="3993" spans="1:8">
      <c r="A3993" t="s">
        <v>8681</v>
      </c>
      <c r="B3993">
        <v>230</v>
      </c>
      <c r="C3993" t="s">
        <v>8682</v>
      </c>
      <c r="D3993" t="s">
        <v>1768</v>
      </c>
      <c r="F3993" t="s">
        <v>1747</v>
      </c>
      <c r="G3993" t="s">
        <v>1748</v>
      </c>
      <c r="H3993" t="s">
        <v>1773</v>
      </c>
    </row>
    <row r="3994" spans="1:8">
      <c r="A3994" t="s">
        <v>8683</v>
      </c>
      <c r="B3994">
        <v>230</v>
      </c>
      <c r="C3994" t="s">
        <v>8684</v>
      </c>
      <c r="D3994" t="s">
        <v>1768</v>
      </c>
      <c r="F3994" t="s">
        <v>1747</v>
      </c>
      <c r="G3994" t="s">
        <v>1748</v>
      </c>
      <c r="H3994" t="s">
        <v>1773</v>
      </c>
    </row>
    <row r="3995" spans="1:8">
      <c r="A3995" t="s">
        <v>8685</v>
      </c>
      <c r="B3995">
        <v>230</v>
      </c>
      <c r="C3995" t="s">
        <v>8686</v>
      </c>
      <c r="D3995" t="s">
        <v>8687</v>
      </c>
      <c r="F3995" t="s">
        <v>1747</v>
      </c>
      <c r="G3995" t="s">
        <v>1748</v>
      </c>
      <c r="H3995" t="s">
        <v>1773</v>
      </c>
    </row>
    <row r="3996" spans="1:8">
      <c r="A3996" t="s">
        <v>8688</v>
      </c>
      <c r="B3996">
        <v>230</v>
      </c>
      <c r="C3996" t="s">
        <v>8689</v>
      </c>
      <c r="D3996" t="s">
        <v>8687</v>
      </c>
      <c r="F3996" t="s">
        <v>1747</v>
      </c>
      <c r="G3996" t="s">
        <v>1748</v>
      </c>
      <c r="H3996" t="s">
        <v>1773</v>
      </c>
    </row>
    <row r="3997" spans="1:8">
      <c r="A3997" t="s">
        <v>8690</v>
      </c>
      <c r="B3997">
        <v>230</v>
      </c>
      <c r="C3997" t="s">
        <v>8691</v>
      </c>
      <c r="D3997" t="s">
        <v>1785</v>
      </c>
      <c r="F3997" t="s">
        <v>1747</v>
      </c>
      <c r="G3997" t="s">
        <v>1748</v>
      </c>
      <c r="H3997" t="s">
        <v>1773</v>
      </c>
    </row>
    <row r="3998" spans="1:8">
      <c r="A3998" t="s">
        <v>8692</v>
      </c>
      <c r="B3998">
        <v>230</v>
      </c>
      <c r="C3998" t="s">
        <v>8693</v>
      </c>
      <c r="D3998" t="s">
        <v>1785</v>
      </c>
      <c r="F3998" t="s">
        <v>1747</v>
      </c>
      <c r="G3998" t="s">
        <v>1748</v>
      </c>
      <c r="H3998" t="s">
        <v>1773</v>
      </c>
    </row>
    <row r="3999" spans="1:8">
      <c r="A3999" t="s">
        <v>8694</v>
      </c>
      <c r="B3999">
        <v>230</v>
      </c>
      <c r="C3999" t="s">
        <v>8695</v>
      </c>
      <c r="D3999" t="s">
        <v>1785</v>
      </c>
      <c r="F3999" t="s">
        <v>1747</v>
      </c>
      <c r="G3999" t="s">
        <v>1748</v>
      </c>
      <c r="H3999" t="s">
        <v>1773</v>
      </c>
    </row>
    <row r="4000" spans="1:8">
      <c r="A4000" t="s">
        <v>8696</v>
      </c>
      <c r="B4000">
        <v>230</v>
      </c>
      <c r="C4000" t="s">
        <v>8697</v>
      </c>
      <c r="D4000" t="s">
        <v>8687</v>
      </c>
      <c r="F4000" t="s">
        <v>1747</v>
      </c>
      <c r="G4000" t="s">
        <v>1748</v>
      </c>
      <c r="H4000" t="s">
        <v>1773</v>
      </c>
    </row>
    <row r="4001" spans="1:7">
      <c r="A4001" t="s">
        <v>8698</v>
      </c>
      <c r="B4001">
        <v>230</v>
      </c>
      <c r="C4001" t="s">
        <v>8699</v>
      </c>
      <c r="D4001" t="s">
        <v>8687</v>
      </c>
      <c r="F4001" t="s">
        <v>1747</v>
      </c>
      <c r="G4001" t="s">
        <v>1748</v>
      </c>
    </row>
    <row r="4002" spans="1:8">
      <c r="A4002" t="s">
        <v>8700</v>
      </c>
      <c r="B4002">
        <v>230</v>
      </c>
      <c r="C4002" t="s">
        <v>8701</v>
      </c>
      <c r="D4002" t="s">
        <v>3256</v>
      </c>
      <c r="F4002" t="s">
        <v>1747</v>
      </c>
      <c r="G4002" t="s">
        <v>1748</v>
      </c>
      <c r="H4002" t="s">
        <v>1773</v>
      </c>
    </row>
    <row r="4003" spans="1:8">
      <c r="A4003" t="s">
        <v>8702</v>
      </c>
      <c r="B4003">
        <v>230</v>
      </c>
      <c r="C4003" t="s">
        <v>8703</v>
      </c>
      <c r="D4003" t="s">
        <v>1785</v>
      </c>
      <c r="F4003" t="s">
        <v>1747</v>
      </c>
      <c r="G4003" t="s">
        <v>1748</v>
      </c>
      <c r="H4003" t="s">
        <v>1759</v>
      </c>
    </row>
    <row r="4004" spans="1:8">
      <c r="A4004" t="s">
        <v>8704</v>
      </c>
      <c r="B4004">
        <v>230</v>
      </c>
      <c r="C4004" t="s">
        <v>8705</v>
      </c>
      <c r="F4004" t="s">
        <v>1747</v>
      </c>
      <c r="G4004" t="s">
        <v>1748</v>
      </c>
      <c r="H4004" t="s">
        <v>1759</v>
      </c>
    </row>
    <row r="4005" spans="1:8">
      <c r="A4005" t="s">
        <v>8706</v>
      </c>
      <c r="B4005">
        <v>230</v>
      </c>
      <c r="C4005" t="s">
        <v>8707</v>
      </c>
      <c r="D4005" t="s">
        <v>3189</v>
      </c>
      <c r="F4005" t="s">
        <v>1747</v>
      </c>
      <c r="G4005" t="s">
        <v>1748</v>
      </c>
      <c r="H4005" t="s">
        <v>1773</v>
      </c>
    </row>
    <row r="4006" spans="1:8">
      <c r="A4006" t="s">
        <v>8708</v>
      </c>
      <c r="B4006">
        <v>230</v>
      </c>
      <c r="C4006" t="s">
        <v>8709</v>
      </c>
      <c r="D4006" t="s">
        <v>3189</v>
      </c>
      <c r="F4006" t="s">
        <v>1747</v>
      </c>
      <c r="G4006" t="s">
        <v>1748</v>
      </c>
      <c r="H4006" t="s">
        <v>1773</v>
      </c>
    </row>
    <row r="4007" spans="1:8">
      <c r="A4007" t="s">
        <v>8710</v>
      </c>
      <c r="B4007">
        <v>230</v>
      </c>
      <c r="C4007" t="s">
        <v>8711</v>
      </c>
      <c r="D4007" t="s">
        <v>1785</v>
      </c>
      <c r="F4007" t="s">
        <v>1747</v>
      </c>
      <c r="G4007" t="s">
        <v>1748</v>
      </c>
      <c r="H4007" t="s">
        <v>1759</v>
      </c>
    </row>
    <row r="4008" spans="1:8">
      <c r="A4008" t="s">
        <v>8712</v>
      </c>
      <c r="B4008">
        <v>230</v>
      </c>
      <c r="C4008" t="s">
        <v>8713</v>
      </c>
      <c r="D4008" t="s">
        <v>3189</v>
      </c>
      <c r="F4008" t="s">
        <v>1747</v>
      </c>
      <c r="G4008" t="s">
        <v>1748</v>
      </c>
      <c r="H4008" t="s">
        <v>1759</v>
      </c>
    </row>
    <row r="4009" spans="1:8">
      <c r="A4009" t="s">
        <v>8714</v>
      </c>
      <c r="B4009">
        <v>230</v>
      </c>
      <c r="C4009" t="s">
        <v>8715</v>
      </c>
      <c r="D4009" t="s">
        <v>8716</v>
      </c>
      <c r="F4009" t="s">
        <v>1747</v>
      </c>
      <c r="G4009" t="s">
        <v>1748</v>
      </c>
      <c r="H4009" t="s">
        <v>1759</v>
      </c>
    </row>
    <row r="4010" spans="1:8">
      <c r="A4010" t="s">
        <v>8717</v>
      </c>
      <c r="B4010">
        <v>230</v>
      </c>
      <c r="C4010" t="s">
        <v>8718</v>
      </c>
      <c r="D4010" t="s">
        <v>8719</v>
      </c>
      <c r="F4010" t="s">
        <v>1747</v>
      </c>
      <c r="G4010" t="s">
        <v>1748</v>
      </c>
      <c r="H4010" t="s">
        <v>1759</v>
      </c>
    </row>
    <row r="4011" spans="1:8">
      <c r="A4011" t="s">
        <v>8720</v>
      </c>
      <c r="B4011">
        <v>230</v>
      </c>
      <c r="C4011" t="s">
        <v>8721</v>
      </c>
      <c r="D4011" t="s">
        <v>8719</v>
      </c>
      <c r="F4011" t="s">
        <v>1747</v>
      </c>
      <c r="G4011" t="s">
        <v>1748</v>
      </c>
      <c r="H4011" t="s">
        <v>1759</v>
      </c>
    </row>
    <row r="4012" spans="1:8">
      <c r="A4012" t="s">
        <v>8722</v>
      </c>
      <c r="B4012">
        <v>230</v>
      </c>
      <c r="C4012" t="s">
        <v>8723</v>
      </c>
      <c r="D4012" t="s">
        <v>8716</v>
      </c>
      <c r="F4012" t="s">
        <v>1747</v>
      </c>
      <c r="G4012" t="s">
        <v>1748</v>
      </c>
      <c r="H4012" t="s">
        <v>1759</v>
      </c>
    </row>
    <row r="4013" spans="1:8">
      <c r="A4013" t="s">
        <v>8724</v>
      </c>
      <c r="B4013">
        <v>230</v>
      </c>
      <c r="C4013" t="s">
        <v>8725</v>
      </c>
      <c r="D4013" t="s">
        <v>1785</v>
      </c>
      <c r="F4013" t="s">
        <v>1747</v>
      </c>
      <c r="G4013" t="s">
        <v>1748</v>
      </c>
      <c r="H4013" t="s">
        <v>1773</v>
      </c>
    </row>
    <row r="4014" spans="1:8">
      <c r="A4014" t="s">
        <v>8726</v>
      </c>
      <c r="B4014">
        <v>230</v>
      </c>
      <c r="C4014" t="s">
        <v>8727</v>
      </c>
      <c r="D4014" t="s">
        <v>1785</v>
      </c>
      <c r="F4014" t="s">
        <v>1747</v>
      </c>
      <c r="G4014" t="s">
        <v>1748</v>
      </c>
      <c r="H4014" t="s">
        <v>1773</v>
      </c>
    </row>
    <row r="4015" spans="1:8">
      <c r="A4015" t="s">
        <v>8728</v>
      </c>
      <c r="B4015">
        <v>230</v>
      </c>
      <c r="C4015" t="s">
        <v>8729</v>
      </c>
      <c r="D4015" t="s">
        <v>3189</v>
      </c>
      <c r="F4015" t="s">
        <v>1747</v>
      </c>
      <c r="G4015" t="s">
        <v>1748</v>
      </c>
      <c r="H4015" t="s">
        <v>1759</v>
      </c>
    </row>
    <row r="4016" spans="1:8">
      <c r="A4016" t="s">
        <v>8730</v>
      </c>
      <c r="B4016">
        <v>230</v>
      </c>
      <c r="C4016" t="s">
        <v>8731</v>
      </c>
      <c r="D4016" t="s">
        <v>1785</v>
      </c>
      <c r="F4016" t="s">
        <v>1747</v>
      </c>
      <c r="G4016" t="s">
        <v>1748</v>
      </c>
      <c r="H4016" t="s">
        <v>1773</v>
      </c>
    </row>
    <row r="4017" spans="1:8">
      <c r="A4017" t="s">
        <v>8732</v>
      </c>
      <c r="B4017">
        <v>230</v>
      </c>
      <c r="C4017" t="s">
        <v>8733</v>
      </c>
      <c r="D4017" t="s">
        <v>8734</v>
      </c>
      <c r="F4017" t="s">
        <v>1747</v>
      </c>
      <c r="G4017" t="s">
        <v>1748</v>
      </c>
      <c r="H4017" t="s">
        <v>1773</v>
      </c>
    </row>
    <row r="4018" spans="1:8">
      <c r="A4018" t="s">
        <v>8735</v>
      </c>
      <c r="B4018">
        <v>230</v>
      </c>
      <c r="C4018" t="s">
        <v>8577</v>
      </c>
      <c r="D4018" t="s">
        <v>1762</v>
      </c>
      <c r="F4018" t="s">
        <v>1747</v>
      </c>
      <c r="G4018" t="s">
        <v>1748</v>
      </c>
      <c r="H4018" t="s">
        <v>1773</v>
      </c>
    </row>
    <row r="4019" spans="1:8">
      <c r="A4019" t="s">
        <v>8736</v>
      </c>
      <c r="B4019">
        <v>230</v>
      </c>
      <c r="C4019" t="s">
        <v>8737</v>
      </c>
      <c r="D4019" t="s">
        <v>1892</v>
      </c>
      <c r="F4019" t="s">
        <v>1747</v>
      </c>
      <c r="G4019" t="s">
        <v>1869</v>
      </c>
      <c r="H4019" t="s">
        <v>5856</v>
      </c>
    </row>
    <row r="4020" spans="1:8">
      <c r="A4020" t="s">
        <v>8738</v>
      </c>
      <c r="B4020">
        <v>230</v>
      </c>
      <c r="C4020" t="s">
        <v>8739</v>
      </c>
      <c r="D4020" t="s">
        <v>1892</v>
      </c>
      <c r="F4020" t="s">
        <v>1747</v>
      </c>
      <c r="G4020" t="s">
        <v>1869</v>
      </c>
      <c r="H4020" t="s">
        <v>5856</v>
      </c>
    </row>
    <row r="4021" spans="1:8">
      <c r="A4021" t="s">
        <v>8740</v>
      </c>
      <c r="B4021">
        <v>230</v>
      </c>
      <c r="C4021" t="s">
        <v>8741</v>
      </c>
      <c r="D4021" t="s">
        <v>1892</v>
      </c>
      <c r="F4021" t="s">
        <v>1747</v>
      </c>
      <c r="G4021" t="s">
        <v>1869</v>
      </c>
      <c r="H4021" t="s">
        <v>5856</v>
      </c>
    </row>
    <row r="4022" spans="1:8">
      <c r="A4022" t="s">
        <v>8742</v>
      </c>
      <c r="B4022">
        <v>230</v>
      </c>
      <c r="C4022" t="s">
        <v>8743</v>
      </c>
      <c r="D4022" t="s">
        <v>1892</v>
      </c>
      <c r="F4022" t="s">
        <v>1747</v>
      </c>
      <c r="G4022" t="s">
        <v>1869</v>
      </c>
      <c r="H4022" t="s">
        <v>5856</v>
      </c>
    </row>
    <row r="4023" spans="1:8">
      <c r="A4023" t="s">
        <v>8744</v>
      </c>
      <c r="B4023">
        <v>230</v>
      </c>
      <c r="C4023" t="s">
        <v>8745</v>
      </c>
      <c r="D4023" t="s">
        <v>1892</v>
      </c>
      <c r="F4023" t="s">
        <v>1747</v>
      </c>
      <c r="G4023" t="s">
        <v>1869</v>
      </c>
      <c r="H4023" t="s">
        <v>5856</v>
      </c>
    </row>
    <row r="4024" spans="1:8">
      <c r="A4024" t="s">
        <v>8746</v>
      </c>
      <c r="B4024">
        <v>230</v>
      </c>
      <c r="C4024" t="s">
        <v>8747</v>
      </c>
      <c r="D4024" t="s">
        <v>1892</v>
      </c>
      <c r="F4024" t="s">
        <v>1747</v>
      </c>
      <c r="G4024" t="s">
        <v>1869</v>
      </c>
      <c r="H4024" t="s">
        <v>5856</v>
      </c>
    </row>
    <row r="4025" spans="1:8">
      <c r="A4025" t="s">
        <v>8748</v>
      </c>
      <c r="B4025">
        <v>230</v>
      </c>
      <c r="C4025" t="s">
        <v>8749</v>
      </c>
      <c r="D4025" t="s">
        <v>1892</v>
      </c>
      <c r="F4025" t="s">
        <v>1747</v>
      </c>
      <c r="G4025" t="s">
        <v>1869</v>
      </c>
      <c r="H4025" t="s">
        <v>5856</v>
      </c>
    </row>
    <row r="4026" spans="1:8">
      <c r="A4026" t="s">
        <v>8750</v>
      </c>
      <c r="B4026">
        <v>230</v>
      </c>
      <c r="C4026" t="s">
        <v>8751</v>
      </c>
      <c r="D4026" t="s">
        <v>1892</v>
      </c>
      <c r="F4026" t="s">
        <v>1747</v>
      </c>
      <c r="G4026" t="s">
        <v>1869</v>
      </c>
      <c r="H4026" t="s">
        <v>5856</v>
      </c>
    </row>
    <row r="4027" spans="1:8">
      <c r="A4027" t="s">
        <v>8752</v>
      </c>
      <c r="B4027">
        <v>230</v>
      </c>
      <c r="C4027" t="s">
        <v>8753</v>
      </c>
      <c r="D4027" t="s">
        <v>1892</v>
      </c>
      <c r="F4027" t="s">
        <v>1747</v>
      </c>
      <c r="G4027" t="s">
        <v>1869</v>
      </c>
      <c r="H4027" t="s">
        <v>5856</v>
      </c>
    </row>
    <row r="4028" spans="1:8">
      <c r="A4028" t="s">
        <v>8754</v>
      </c>
      <c r="B4028">
        <v>230</v>
      </c>
      <c r="C4028" t="s">
        <v>8755</v>
      </c>
      <c r="D4028" t="s">
        <v>1892</v>
      </c>
      <c r="F4028" t="s">
        <v>1747</v>
      </c>
      <c r="G4028" t="s">
        <v>1869</v>
      </c>
      <c r="H4028" t="s">
        <v>5856</v>
      </c>
    </row>
    <row r="4029" spans="1:8">
      <c r="A4029" t="s">
        <v>8756</v>
      </c>
      <c r="B4029">
        <v>230</v>
      </c>
      <c r="C4029" t="s">
        <v>8757</v>
      </c>
      <c r="D4029" t="s">
        <v>1892</v>
      </c>
      <c r="F4029" t="s">
        <v>1747</v>
      </c>
      <c r="G4029" t="s">
        <v>1869</v>
      </c>
      <c r="H4029" t="s">
        <v>5856</v>
      </c>
    </row>
    <row r="4030" spans="1:8">
      <c r="A4030" t="s">
        <v>8758</v>
      </c>
      <c r="B4030">
        <v>230</v>
      </c>
      <c r="C4030" t="s">
        <v>8759</v>
      </c>
      <c r="D4030" t="s">
        <v>1892</v>
      </c>
      <c r="F4030" t="s">
        <v>1747</v>
      </c>
      <c r="G4030" t="s">
        <v>1869</v>
      </c>
      <c r="H4030" t="s">
        <v>5856</v>
      </c>
    </row>
    <row r="4031" spans="1:8">
      <c r="A4031" t="s">
        <v>8760</v>
      </c>
      <c r="B4031">
        <v>230</v>
      </c>
      <c r="C4031" t="s">
        <v>8761</v>
      </c>
      <c r="D4031" t="s">
        <v>1892</v>
      </c>
      <c r="F4031" t="s">
        <v>1747</v>
      </c>
      <c r="G4031" t="s">
        <v>1869</v>
      </c>
      <c r="H4031" t="s">
        <v>5856</v>
      </c>
    </row>
    <row r="4032" spans="1:8">
      <c r="A4032" t="s">
        <v>8762</v>
      </c>
      <c r="B4032">
        <v>230</v>
      </c>
      <c r="C4032" t="s">
        <v>8763</v>
      </c>
      <c r="D4032" t="s">
        <v>1892</v>
      </c>
      <c r="F4032" t="s">
        <v>1747</v>
      </c>
      <c r="G4032" t="s">
        <v>1869</v>
      </c>
      <c r="H4032" t="s">
        <v>5856</v>
      </c>
    </row>
    <row r="4033" spans="1:8">
      <c r="A4033" t="s">
        <v>8764</v>
      </c>
      <c r="B4033">
        <v>230</v>
      </c>
      <c r="C4033" t="s">
        <v>8765</v>
      </c>
      <c r="D4033" t="s">
        <v>1892</v>
      </c>
      <c r="F4033" t="s">
        <v>1747</v>
      </c>
      <c r="G4033" t="s">
        <v>1869</v>
      </c>
      <c r="H4033" t="s">
        <v>5856</v>
      </c>
    </row>
    <row r="4034" spans="1:8">
      <c r="A4034" t="s">
        <v>8766</v>
      </c>
      <c r="B4034">
        <v>230</v>
      </c>
      <c r="C4034" t="s">
        <v>8767</v>
      </c>
      <c r="D4034" t="s">
        <v>1892</v>
      </c>
      <c r="F4034" t="s">
        <v>1747</v>
      </c>
      <c r="G4034" t="s">
        <v>1869</v>
      </c>
      <c r="H4034" t="s">
        <v>5856</v>
      </c>
    </row>
    <row r="4035" spans="1:8">
      <c r="A4035" t="s">
        <v>8768</v>
      </c>
      <c r="B4035">
        <v>230</v>
      </c>
      <c r="C4035" t="s">
        <v>8769</v>
      </c>
      <c r="D4035" t="s">
        <v>1892</v>
      </c>
      <c r="F4035" t="s">
        <v>1747</v>
      </c>
      <c r="G4035" t="s">
        <v>1869</v>
      </c>
      <c r="H4035" t="s">
        <v>5856</v>
      </c>
    </row>
    <row r="4036" spans="1:8">
      <c r="A4036" t="s">
        <v>8770</v>
      </c>
      <c r="B4036">
        <v>230</v>
      </c>
      <c r="C4036" t="s">
        <v>8771</v>
      </c>
      <c r="D4036" t="s">
        <v>1892</v>
      </c>
      <c r="F4036" t="s">
        <v>1747</v>
      </c>
      <c r="G4036" t="s">
        <v>1869</v>
      </c>
      <c r="H4036" t="s">
        <v>5856</v>
      </c>
    </row>
    <row r="4037" spans="1:8">
      <c r="A4037" t="s">
        <v>8772</v>
      </c>
      <c r="B4037">
        <v>230</v>
      </c>
      <c r="C4037" t="s">
        <v>8423</v>
      </c>
      <c r="D4037" t="s">
        <v>8773</v>
      </c>
      <c r="F4037" t="s">
        <v>1747</v>
      </c>
      <c r="G4037" t="s">
        <v>1869</v>
      </c>
      <c r="H4037" t="s">
        <v>5856</v>
      </c>
    </row>
    <row r="4038" spans="1:8">
      <c r="A4038" t="s">
        <v>8774</v>
      </c>
      <c r="B4038">
        <v>230</v>
      </c>
      <c r="C4038" t="s">
        <v>8775</v>
      </c>
      <c r="D4038" t="s">
        <v>8538</v>
      </c>
      <c r="F4038" t="s">
        <v>1747</v>
      </c>
      <c r="G4038" t="s">
        <v>1869</v>
      </c>
      <c r="H4038" t="s">
        <v>5856</v>
      </c>
    </row>
    <row r="4039" spans="1:8">
      <c r="A4039" t="s">
        <v>8776</v>
      </c>
      <c r="B4039">
        <v>230</v>
      </c>
      <c r="C4039" t="s">
        <v>8777</v>
      </c>
      <c r="D4039" t="s">
        <v>8538</v>
      </c>
      <c r="F4039" t="s">
        <v>1747</v>
      </c>
      <c r="G4039" t="s">
        <v>1869</v>
      </c>
      <c r="H4039" t="s">
        <v>5856</v>
      </c>
    </row>
    <row r="4040" spans="1:7">
      <c r="A4040" t="s">
        <v>8778</v>
      </c>
      <c r="B4040">
        <v>220</v>
      </c>
      <c r="C4040" t="s">
        <v>8779</v>
      </c>
      <c r="D4040" t="s">
        <v>1886</v>
      </c>
      <c r="F4040" t="s">
        <v>1747</v>
      </c>
      <c r="G4040" t="s">
        <v>1748</v>
      </c>
    </row>
    <row r="4041" spans="1:8">
      <c r="A4041" t="s">
        <v>8780</v>
      </c>
      <c r="B4041">
        <v>230</v>
      </c>
      <c r="C4041" t="s">
        <v>8781</v>
      </c>
      <c r="D4041" t="s">
        <v>2565</v>
      </c>
      <c r="F4041" t="s">
        <v>1747</v>
      </c>
      <c r="G4041" t="s">
        <v>1869</v>
      </c>
      <c r="H4041" t="s">
        <v>1773</v>
      </c>
    </row>
    <row r="4042" spans="1:8">
      <c r="A4042" t="s">
        <v>8782</v>
      </c>
      <c r="B4042">
        <v>230</v>
      </c>
      <c r="C4042" t="s">
        <v>8783</v>
      </c>
      <c r="D4042" t="s">
        <v>2565</v>
      </c>
      <c r="F4042" t="s">
        <v>1747</v>
      </c>
      <c r="G4042" t="s">
        <v>1869</v>
      </c>
      <c r="H4042" t="s">
        <v>1773</v>
      </c>
    </row>
    <row r="4043" spans="1:8">
      <c r="A4043" t="s">
        <v>8784</v>
      </c>
      <c r="B4043">
        <v>230</v>
      </c>
      <c r="C4043" t="s">
        <v>8785</v>
      </c>
      <c r="D4043" t="s">
        <v>2565</v>
      </c>
      <c r="F4043" t="s">
        <v>1747</v>
      </c>
      <c r="G4043" t="s">
        <v>1869</v>
      </c>
      <c r="H4043" t="s">
        <v>1773</v>
      </c>
    </row>
    <row r="4044" spans="1:8">
      <c r="A4044" t="s">
        <v>8786</v>
      </c>
      <c r="B4044">
        <v>230</v>
      </c>
      <c r="C4044" t="s">
        <v>8787</v>
      </c>
      <c r="D4044" t="s">
        <v>2565</v>
      </c>
      <c r="F4044" t="s">
        <v>1747</v>
      </c>
      <c r="G4044" t="s">
        <v>1869</v>
      </c>
      <c r="H4044" t="s">
        <v>1773</v>
      </c>
    </row>
    <row r="4045" spans="1:8">
      <c r="A4045" t="s">
        <v>8788</v>
      </c>
      <c r="B4045">
        <v>230</v>
      </c>
      <c r="C4045" t="s">
        <v>8789</v>
      </c>
      <c r="D4045" t="s">
        <v>2565</v>
      </c>
      <c r="F4045" t="s">
        <v>1747</v>
      </c>
      <c r="G4045" t="s">
        <v>1869</v>
      </c>
      <c r="H4045" t="s">
        <v>1773</v>
      </c>
    </row>
    <row r="4046" spans="1:8">
      <c r="A4046" t="s">
        <v>8790</v>
      </c>
      <c r="B4046">
        <v>230</v>
      </c>
      <c r="C4046" t="s">
        <v>8775</v>
      </c>
      <c r="D4046" t="s">
        <v>1782</v>
      </c>
      <c r="F4046" t="s">
        <v>1747</v>
      </c>
      <c r="G4046" t="s">
        <v>1869</v>
      </c>
      <c r="H4046" t="s">
        <v>5856</v>
      </c>
    </row>
    <row r="4047" spans="1:8">
      <c r="A4047" t="s">
        <v>8791</v>
      </c>
      <c r="B4047">
        <v>230</v>
      </c>
      <c r="C4047" t="s">
        <v>8777</v>
      </c>
      <c r="D4047" t="s">
        <v>1782</v>
      </c>
      <c r="F4047" t="s">
        <v>1747</v>
      </c>
      <c r="G4047" t="s">
        <v>1869</v>
      </c>
      <c r="H4047" t="s">
        <v>5856</v>
      </c>
    </row>
    <row r="4048" spans="1:8">
      <c r="A4048" t="s">
        <v>8792</v>
      </c>
      <c r="B4048">
        <v>220</v>
      </c>
      <c r="C4048" t="s">
        <v>8793</v>
      </c>
      <c r="D4048">
        <v>301</v>
      </c>
      <c r="F4048" t="s">
        <v>1747</v>
      </c>
      <c r="G4048" t="s">
        <v>1748</v>
      </c>
      <c r="H4048" t="s">
        <v>5856</v>
      </c>
    </row>
    <row r="4049" spans="1:8">
      <c r="A4049" t="s">
        <v>8792</v>
      </c>
      <c r="B4049">
        <v>230</v>
      </c>
      <c r="C4049" t="s">
        <v>8793</v>
      </c>
      <c r="D4049">
        <v>301</v>
      </c>
      <c r="F4049" t="s">
        <v>1747</v>
      </c>
      <c r="G4049" t="s">
        <v>1869</v>
      </c>
      <c r="H4049" t="s">
        <v>5856</v>
      </c>
    </row>
    <row r="4050" spans="1:8">
      <c r="A4050" t="s">
        <v>8794</v>
      </c>
      <c r="B4050">
        <v>220</v>
      </c>
      <c r="C4050" t="s">
        <v>8795</v>
      </c>
      <c r="D4050" t="s">
        <v>8796</v>
      </c>
      <c r="F4050" t="s">
        <v>1747</v>
      </c>
      <c r="G4050" t="s">
        <v>1748</v>
      </c>
      <c r="H4050" t="s">
        <v>1773</v>
      </c>
    </row>
    <row r="4051" spans="1:8">
      <c r="A4051" t="s">
        <v>8794</v>
      </c>
      <c r="B4051">
        <v>230</v>
      </c>
      <c r="C4051" t="s">
        <v>8795</v>
      </c>
      <c r="D4051" t="s">
        <v>8796</v>
      </c>
      <c r="F4051" t="s">
        <v>1747</v>
      </c>
      <c r="G4051" t="s">
        <v>1748</v>
      </c>
      <c r="H4051" t="s">
        <v>1773</v>
      </c>
    </row>
    <row r="4052" spans="1:8">
      <c r="A4052" t="s">
        <v>8797</v>
      </c>
      <c r="B4052">
        <v>230</v>
      </c>
      <c r="C4052" t="s">
        <v>7900</v>
      </c>
      <c r="D4052" t="s">
        <v>8798</v>
      </c>
      <c r="F4052" t="s">
        <v>1747</v>
      </c>
      <c r="G4052" t="s">
        <v>1869</v>
      </c>
      <c r="H4052" t="s">
        <v>2993</v>
      </c>
    </row>
    <row r="4053" spans="1:8">
      <c r="A4053" t="s">
        <v>8799</v>
      </c>
      <c r="B4053">
        <v>230</v>
      </c>
      <c r="C4053" t="s">
        <v>7897</v>
      </c>
      <c r="D4053" t="s">
        <v>8773</v>
      </c>
      <c r="F4053" t="s">
        <v>1747</v>
      </c>
      <c r="G4053" t="s">
        <v>1869</v>
      </c>
      <c r="H4053" t="s">
        <v>2993</v>
      </c>
    </row>
    <row r="4054" spans="1:8">
      <c r="A4054" t="s">
        <v>8800</v>
      </c>
      <c r="B4054">
        <v>230</v>
      </c>
      <c r="C4054" t="s">
        <v>7913</v>
      </c>
      <c r="D4054" t="s">
        <v>8538</v>
      </c>
      <c r="F4054" t="s">
        <v>1747</v>
      </c>
      <c r="G4054" t="s">
        <v>1869</v>
      </c>
      <c r="H4054" t="s">
        <v>2993</v>
      </c>
    </row>
    <row r="4055" spans="1:8">
      <c r="A4055" t="s">
        <v>8801</v>
      </c>
      <c r="B4055">
        <v>230</v>
      </c>
      <c r="C4055" t="s">
        <v>7910</v>
      </c>
      <c r="D4055" t="s">
        <v>8538</v>
      </c>
      <c r="F4055" t="s">
        <v>1747</v>
      </c>
      <c r="G4055" t="s">
        <v>1869</v>
      </c>
      <c r="H4055" t="s">
        <v>2993</v>
      </c>
    </row>
    <row r="4056" spans="1:7">
      <c r="A4056" t="s">
        <v>8802</v>
      </c>
      <c r="B4056">
        <v>230</v>
      </c>
      <c r="C4056" t="s">
        <v>8803</v>
      </c>
      <c r="D4056" t="s">
        <v>1892</v>
      </c>
      <c r="F4056" t="s">
        <v>1747</v>
      </c>
      <c r="G4056" t="s">
        <v>1869</v>
      </c>
    </row>
    <row r="4057" spans="1:8">
      <c r="A4057" t="s">
        <v>8804</v>
      </c>
      <c r="B4057">
        <v>230</v>
      </c>
      <c r="C4057" t="s">
        <v>8805</v>
      </c>
      <c r="D4057" t="s">
        <v>8056</v>
      </c>
      <c r="F4057" t="s">
        <v>1747</v>
      </c>
      <c r="G4057" t="s">
        <v>1748</v>
      </c>
      <c r="H4057" t="s">
        <v>1773</v>
      </c>
    </row>
    <row r="4058" spans="1:8">
      <c r="A4058" t="s">
        <v>8806</v>
      </c>
      <c r="B4058">
        <v>230</v>
      </c>
      <c r="C4058" t="s">
        <v>8807</v>
      </c>
      <c r="D4058" t="s">
        <v>8808</v>
      </c>
      <c r="F4058" t="s">
        <v>1747</v>
      </c>
      <c r="G4058" t="s">
        <v>1869</v>
      </c>
      <c r="H4058" t="s">
        <v>1883</v>
      </c>
    </row>
    <row r="4059" spans="1:7">
      <c r="A4059" t="s">
        <v>8809</v>
      </c>
      <c r="B4059">
        <v>220</v>
      </c>
      <c r="C4059" t="s">
        <v>7879</v>
      </c>
      <c r="D4059" t="s">
        <v>8810</v>
      </c>
      <c r="E4059">
        <v>320601404000</v>
      </c>
      <c r="F4059" t="s">
        <v>1747</v>
      </c>
      <c r="G4059" t="s">
        <v>1748</v>
      </c>
    </row>
    <row r="4060" spans="1:7">
      <c r="A4060" t="s">
        <v>8811</v>
      </c>
      <c r="B4060">
        <v>230</v>
      </c>
      <c r="C4060" t="s">
        <v>8812</v>
      </c>
      <c r="F4060" t="s">
        <v>1747</v>
      </c>
      <c r="G4060" t="s">
        <v>1748</v>
      </c>
    </row>
    <row r="4061" spans="1:7">
      <c r="A4061" t="s">
        <v>8813</v>
      </c>
      <c r="B4061">
        <v>220</v>
      </c>
      <c r="C4061" t="s">
        <v>8814</v>
      </c>
      <c r="D4061" t="s">
        <v>8810</v>
      </c>
      <c r="F4061" t="s">
        <v>1747</v>
      </c>
      <c r="G4061" t="s">
        <v>1748</v>
      </c>
    </row>
    <row r="4062" spans="1:7">
      <c r="A4062" t="s">
        <v>8815</v>
      </c>
      <c r="B4062">
        <v>220</v>
      </c>
      <c r="C4062" t="s">
        <v>8816</v>
      </c>
      <c r="D4062" t="s">
        <v>8810</v>
      </c>
      <c r="F4062" t="s">
        <v>1747</v>
      </c>
      <c r="G4062" t="s">
        <v>1748</v>
      </c>
    </row>
    <row r="4063" spans="1:7">
      <c r="A4063" t="s">
        <v>8817</v>
      </c>
      <c r="B4063">
        <v>220</v>
      </c>
      <c r="C4063" t="s">
        <v>8818</v>
      </c>
      <c r="D4063" t="s">
        <v>8810</v>
      </c>
      <c r="F4063" t="s">
        <v>1747</v>
      </c>
      <c r="G4063" t="s">
        <v>1748</v>
      </c>
    </row>
    <row r="4064" spans="1:7">
      <c r="A4064" t="s">
        <v>8819</v>
      </c>
      <c r="B4064">
        <v>230</v>
      </c>
      <c r="C4064" t="s">
        <v>8820</v>
      </c>
      <c r="D4064" t="s">
        <v>7937</v>
      </c>
      <c r="F4064" t="s">
        <v>1747</v>
      </c>
      <c r="G4064" t="s">
        <v>1869</v>
      </c>
    </row>
    <row r="4065" spans="1:8">
      <c r="A4065" t="s">
        <v>8821</v>
      </c>
      <c r="B4065">
        <v>230</v>
      </c>
      <c r="C4065" t="s">
        <v>8820</v>
      </c>
      <c r="D4065" t="s">
        <v>8538</v>
      </c>
      <c r="F4065" t="s">
        <v>1747</v>
      </c>
      <c r="G4065" t="s">
        <v>1869</v>
      </c>
      <c r="H4065" t="s">
        <v>6206</v>
      </c>
    </row>
    <row r="4066" spans="1:7">
      <c r="A4066" t="s">
        <v>8822</v>
      </c>
      <c r="B4066">
        <v>230</v>
      </c>
      <c r="C4066" t="s">
        <v>8823</v>
      </c>
      <c r="D4066" t="s">
        <v>8538</v>
      </c>
      <c r="F4066" t="s">
        <v>1747</v>
      </c>
      <c r="G4066" t="s">
        <v>1869</v>
      </c>
    </row>
    <row r="4067" spans="1:8">
      <c r="A4067" t="s">
        <v>8824</v>
      </c>
      <c r="B4067">
        <v>230</v>
      </c>
      <c r="C4067" t="s">
        <v>8825</v>
      </c>
      <c r="D4067" t="s">
        <v>1886</v>
      </c>
      <c r="F4067" t="s">
        <v>1747</v>
      </c>
      <c r="G4067" t="s">
        <v>1748</v>
      </c>
      <c r="H4067" t="s">
        <v>1773</v>
      </c>
    </row>
    <row r="4068" spans="1:7">
      <c r="A4068" t="s">
        <v>8826</v>
      </c>
      <c r="B4068">
        <v>230</v>
      </c>
      <c r="C4068" t="s">
        <v>8827</v>
      </c>
      <c r="D4068" t="s">
        <v>7937</v>
      </c>
      <c r="F4068" t="s">
        <v>1747</v>
      </c>
      <c r="G4068" t="s">
        <v>1869</v>
      </c>
    </row>
    <row r="4069" spans="1:8">
      <c r="A4069" t="s">
        <v>8828</v>
      </c>
      <c r="B4069">
        <v>230</v>
      </c>
      <c r="C4069" t="s">
        <v>8827</v>
      </c>
      <c r="D4069" t="s">
        <v>8538</v>
      </c>
      <c r="F4069" t="s">
        <v>1747</v>
      </c>
      <c r="G4069" t="s">
        <v>1869</v>
      </c>
      <c r="H4069" t="s">
        <v>6206</v>
      </c>
    </row>
    <row r="4070" spans="1:7">
      <c r="A4070" t="s">
        <v>8829</v>
      </c>
      <c r="B4070">
        <v>230</v>
      </c>
      <c r="C4070" t="s">
        <v>8830</v>
      </c>
      <c r="D4070" t="s">
        <v>8538</v>
      </c>
      <c r="F4070" t="s">
        <v>1747</v>
      </c>
      <c r="G4070" t="s">
        <v>1869</v>
      </c>
    </row>
    <row r="4071" spans="1:8">
      <c r="A4071" t="s">
        <v>8831</v>
      </c>
      <c r="B4071">
        <v>230</v>
      </c>
      <c r="C4071" t="s">
        <v>8832</v>
      </c>
      <c r="D4071" t="s">
        <v>8773</v>
      </c>
      <c r="F4071" t="s">
        <v>1747</v>
      </c>
      <c r="G4071" t="s">
        <v>1869</v>
      </c>
      <c r="H4071" t="s">
        <v>1773</v>
      </c>
    </row>
    <row r="4072" spans="1:7">
      <c r="A4072" t="s">
        <v>8833</v>
      </c>
      <c r="B4072">
        <v>230</v>
      </c>
      <c r="C4072" t="s">
        <v>8834</v>
      </c>
      <c r="D4072" t="s">
        <v>3189</v>
      </c>
      <c r="F4072" t="s">
        <v>1747</v>
      </c>
      <c r="G4072" t="s">
        <v>1869</v>
      </c>
    </row>
    <row r="4073" spans="1:7">
      <c r="A4073" t="s">
        <v>8835</v>
      </c>
      <c r="B4073">
        <v>230</v>
      </c>
      <c r="C4073" t="s">
        <v>8836</v>
      </c>
      <c r="D4073" t="s">
        <v>3189</v>
      </c>
      <c r="F4073" t="s">
        <v>1747</v>
      </c>
      <c r="G4073" t="s">
        <v>1869</v>
      </c>
    </row>
    <row r="4074" spans="1:7">
      <c r="A4074" t="s">
        <v>8837</v>
      </c>
      <c r="B4074">
        <v>230</v>
      </c>
      <c r="C4074" t="s">
        <v>8838</v>
      </c>
      <c r="D4074" t="s">
        <v>3189</v>
      </c>
      <c r="F4074" t="s">
        <v>1747</v>
      </c>
      <c r="G4074" t="s">
        <v>1869</v>
      </c>
    </row>
    <row r="4075" spans="1:7">
      <c r="A4075" t="s">
        <v>8839</v>
      </c>
      <c r="B4075">
        <v>230</v>
      </c>
      <c r="C4075" t="s">
        <v>8840</v>
      </c>
      <c r="D4075" t="s">
        <v>1892</v>
      </c>
      <c r="F4075" t="s">
        <v>1747</v>
      </c>
      <c r="G4075" t="s">
        <v>1869</v>
      </c>
    </row>
    <row r="4076" spans="1:8">
      <c r="A4076" t="s">
        <v>8841</v>
      </c>
      <c r="B4076">
        <v>230</v>
      </c>
      <c r="C4076" t="s">
        <v>8842</v>
      </c>
      <c r="D4076" t="s">
        <v>8056</v>
      </c>
      <c r="F4076" t="s">
        <v>1747</v>
      </c>
      <c r="G4076" t="s">
        <v>1748</v>
      </c>
      <c r="H4076" t="s">
        <v>2993</v>
      </c>
    </row>
    <row r="4077" spans="1:7">
      <c r="A4077" t="s">
        <v>8843</v>
      </c>
      <c r="B4077">
        <v>220</v>
      </c>
      <c r="C4077" t="s">
        <v>8844</v>
      </c>
      <c r="F4077" t="s">
        <v>1747</v>
      </c>
      <c r="G4077" t="s">
        <v>1748</v>
      </c>
    </row>
    <row r="4078" spans="1:7">
      <c r="A4078" t="s">
        <v>8843</v>
      </c>
      <c r="B4078">
        <v>230</v>
      </c>
      <c r="C4078" t="s">
        <v>8844</v>
      </c>
      <c r="F4078" t="s">
        <v>1747</v>
      </c>
      <c r="G4078" t="s">
        <v>1748</v>
      </c>
    </row>
    <row r="4079" spans="1:7">
      <c r="A4079" t="s">
        <v>8845</v>
      </c>
      <c r="B4079">
        <v>220</v>
      </c>
      <c r="C4079" t="s">
        <v>8846</v>
      </c>
      <c r="F4079" t="s">
        <v>1747</v>
      </c>
      <c r="G4079" t="s">
        <v>1748</v>
      </c>
    </row>
    <row r="4080" spans="1:8">
      <c r="A4080" t="s">
        <v>8847</v>
      </c>
      <c r="B4080">
        <v>220</v>
      </c>
      <c r="C4080" t="s">
        <v>8848</v>
      </c>
      <c r="F4080" t="s">
        <v>1747</v>
      </c>
      <c r="G4080" t="s">
        <v>1748</v>
      </c>
      <c r="H4080" t="s">
        <v>1749</v>
      </c>
    </row>
    <row r="4081" spans="1:8">
      <c r="A4081" t="s">
        <v>8849</v>
      </c>
      <c r="B4081">
        <v>220</v>
      </c>
      <c r="C4081" t="s">
        <v>8850</v>
      </c>
      <c r="F4081" t="s">
        <v>1747</v>
      </c>
      <c r="G4081" t="s">
        <v>1748</v>
      </c>
      <c r="H4081" t="s">
        <v>1749</v>
      </c>
    </row>
    <row r="4082" spans="1:7">
      <c r="A4082" t="s">
        <v>8851</v>
      </c>
      <c r="B4082">
        <v>220</v>
      </c>
      <c r="C4082" t="s">
        <v>8852</v>
      </c>
      <c r="F4082" t="s">
        <v>1747</v>
      </c>
      <c r="G4082" t="s">
        <v>1748</v>
      </c>
    </row>
    <row r="4083" spans="1:8">
      <c r="A4083" t="s">
        <v>8853</v>
      </c>
      <c r="B4083">
        <v>220</v>
      </c>
      <c r="C4083" t="s">
        <v>8854</v>
      </c>
      <c r="D4083" t="s">
        <v>8855</v>
      </c>
      <c r="F4083" t="s">
        <v>1747</v>
      </c>
      <c r="G4083" t="s">
        <v>1748</v>
      </c>
      <c r="H4083" t="s">
        <v>2993</v>
      </c>
    </row>
    <row r="4084" spans="1:8">
      <c r="A4084" t="s">
        <v>8853</v>
      </c>
      <c r="B4084">
        <v>230</v>
      </c>
      <c r="C4084" t="s">
        <v>8854</v>
      </c>
      <c r="D4084" t="s">
        <v>8855</v>
      </c>
      <c r="F4084" t="s">
        <v>1747</v>
      </c>
      <c r="G4084" t="s">
        <v>1869</v>
      </c>
      <c r="H4084" t="s">
        <v>2993</v>
      </c>
    </row>
    <row r="4085" spans="1:7">
      <c r="A4085" t="s">
        <v>8856</v>
      </c>
      <c r="B4085">
        <v>220</v>
      </c>
      <c r="C4085" t="s">
        <v>8857</v>
      </c>
      <c r="F4085" t="s">
        <v>1747</v>
      </c>
      <c r="G4085" t="s">
        <v>1748</v>
      </c>
    </row>
    <row r="4086" spans="1:8">
      <c r="A4086" t="s">
        <v>8858</v>
      </c>
      <c r="B4086">
        <v>220</v>
      </c>
      <c r="C4086" t="s">
        <v>8859</v>
      </c>
      <c r="F4086" t="s">
        <v>1747</v>
      </c>
      <c r="G4086" t="s">
        <v>1748</v>
      </c>
      <c r="H4086" t="s">
        <v>1749</v>
      </c>
    </row>
    <row r="4087" spans="1:7">
      <c r="A4087" t="s">
        <v>8860</v>
      </c>
      <c r="B4087">
        <v>220</v>
      </c>
      <c r="C4087" t="s">
        <v>8861</v>
      </c>
      <c r="F4087" t="s">
        <v>1747</v>
      </c>
      <c r="G4087" t="s">
        <v>1748</v>
      </c>
    </row>
    <row r="4088" spans="1:7">
      <c r="A4088" t="s">
        <v>8860</v>
      </c>
      <c r="B4088">
        <v>230</v>
      </c>
      <c r="C4088" t="s">
        <v>8861</v>
      </c>
      <c r="F4088" t="s">
        <v>1747</v>
      </c>
      <c r="G4088" t="s">
        <v>1748</v>
      </c>
    </row>
    <row r="4089" spans="1:7">
      <c r="A4089" t="s">
        <v>8862</v>
      </c>
      <c r="B4089">
        <v>220</v>
      </c>
      <c r="C4089" t="s">
        <v>8863</v>
      </c>
      <c r="F4089" t="s">
        <v>1747</v>
      </c>
      <c r="G4089" t="s">
        <v>1748</v>
      </c>
    </row>
    <row r="4090" spans="1:7">
      <c r="A4090" t="s">
        <v>8864</v>
      </c>
      <c r="B4090">
        <v>220</v>
      </c>
      <c r="C4090" t="s">
        <v>8065</v>
      </c>
      <c r="D4090" t="s">
        <v>8855</v>
      </c>
      <c r="F4090" t="s">
        <v>1747</v>
      </c>
      <c r="G4090" t="s">
        <v>1748</v>
      </c>
    </row>
    <row r="4091" spans="1:7">
      <c r="A4091" t="s">
        <v>8864</v>
      </c>
      <c r="B4091">
        <v>230</v>
      </c>
      <c r="C4091" t="s">
        <v>8065</v>
      </c>
      <c r="D4091" t="s">
        <v>8855</v>
      </c>
      <c r="F4091" t="s">
        <v>1747</v>
      </c>
      <c r="G4091" t="s">
        <v>1869</v>
      </c>
    </row>
    <row r="4092" spans="1:7">
      <c r="A4092" t="s">
        <v>8865</v>
      </c>
      <c r="B4092">
        <v>220</v>
      </c>
      <c r="C4092" t="s">
        <v>8866</v>
      </c>
      <c r="F4092" t="s">
        <v>1747</v>
      </c>
      <c r="G4092" t="s">
        <v>1748</v>
      </c>
    </row>
    <row r="4093" spans="1:7">
      <c r="A4093" t="s">
        <v>8865</v>
      </c>
      <c r="B4093">
        <v>230</v>
      </c>
      <c r="C4093" t="s">
        <v>8866</v>
      </c>
      <c r="F4093" t="s">
        <v>1747</v>
      </c>
      <c r="G4093" t="s">
        <v>1748</v>
      </c>
    </row>
    <row r="4094" spans="1:7">
      <c r="A4094" t="s">
        <v>8867</v>
      </c>
      <c r="B4094">
        <v>220</v>
      </c>
      <c r="C4094" t="s">
        <v>8868</v>
      </c>
      <c r="D4094" t="s">
        <v>8869</v>
      </c>
      <c r="F4094" t="s">
        <v>1747</v>
      </c>
      <c r="G4094" t="s">
        <v>1869</v>
      </c>
    </row>
    <row r="4095" spans="1:7">
      <c r="A4095" t="s">
        <v>8870</v>
      </c>
      <c r="B4095">
        <v>220</v>
      </c>
      <c r="C4095" t="s">
        <v>8871</v>
      </c>
      <c r="D4095" t="s">
        <v>8872</v>
      </c>
      <c r="F4095" t="s">
        <v>1747</v>
      </c>
      <c r="G4095" t="s">
        <v>1869</v>
      </c>
    </row>
    <row r="4096" spans="1:8">
      <c r="A4096" t="s">
        <v>8873</v>
      </c>
      <c r="B4096">
        <v>220</v>
      </c>
      <c r="C4096" t="s">
        <v>8871</v>
      </c>
      <c r="D4096" t="s">
        <v>8874</v>
      </c>
      <c r="F4096" t="s">
        <v>1747</v>
      </c>
      <c r="G4096" t="s">
        <v>1869</v>
      </c>
      <c r="H4096" t="s">
        <v>7744</v>
      </c>
    </row>
    <row r="4097" spans="1:7">
      <c r="A4097" t="s">
        <v>8875</v>
      </c>
      <c r="B4097">
        <v>220</v>
      </c>
      <c r="C4097" t="s">
        <v>8876</v>
      </c>
      <c r="D4097" t="s">
        <v>8877</v>
      </c>
      <c r="F4097" t="s">
        <v>1747</v>
      </c>
      <c r="G4097" t="s">
        <v>1869</v>
      </c>
    </row>
    <row r="4098" spans="1:8">
      <c r="A4098" t="s">
        <v>8878</v>
      </c>
      <c r="B4098">
        <v>220</v>
      </c>
      <c r="C4098" t="s">
        <v>8876</v>
      </c>
      <c r="D4098" t="s">
        <v>8879</v>
      </c>
      <c r="F4098" t="s">
        <v>1747</v>
      </c>
      <c r="G4098" t="s">
        <v>1869</v>
      </c>
      <c r="H4098" t="s">
        <v>7744</v>
      </c>
    </row>
    <row r="4099" spans="1:7">
      <c r="A4099" t="s">
        <v>8880</v>
      </c>
      <c r="B4099">
        <v>230</v>
      </c>
      <c r="C4099" t="s">
        <v>8881</v>
      </c>
      <c r="D4099" t="s">
        <v>8538</v>
      </c>
      <c r="F4099" t="s">
        <v>1747</v>
      </c>
      <c r="G4099" t="s">
        <v>1869</v>
      </c>
    </row>
    <row r="4100" spans="1:7">
      <c r="A4100" t="s">
        <v>8882</v>
      </c>
      <c r="B4100">
        <v>230</v>
      </c>
      <c r="C4100" t="s">
        <v>8883</v>
      </c>
      <c r="D4100" t="s">
        <v>1782</v>
      </c>
      <c r="F4100" t="s">
        <v>1747</v>
      </c>
      <c r="G4100" t="s">
        <v>1869</v>
      </c>
    </row>
    <row r="4101" spans="1:7">
      <c r="A4101" t="s">
        <v>8884</v>
      </c>
      <c r="B4101">
        <v>230</v>
      </c>
      <c r="C4101" t="s">
        <v>8885</v>
      </c>
      <c r="D4101" t="s">
        <v>1782</v>
      </c>
      <c r="F4101" t="s">
        <v>1747</v>
      </c>
      <c r="G4101" t="s">
        <v>1869</v>
      </c>
    </row>
    <row r="4102" spans="1:7">
      <c r="A4102" t="s">
        <v>8886</v>
      </c>
      <c r="B4102">
        <v>230</v>
      </c>
      <c r="C4102" t="s">
        <v>8887</v>
      </c>
      <c r="D4102" t="s">
        <v>1782</v>
      </c>
      <c r="F4102" t="s">
        <v>1747</v>
      </c>
      <c r="G4102" t="s">
        <v>1869</v>
      </c>
    </row>
    <row r="4103" spans="1:7">
      <c r="A4103" t="s">
        <v>8888</v>
      </c>
      <c r="B4103">
        <v>230</v>
      </c>
      <c r="C4103" t="s">
        <v>8889</v>
      </c>
      <c r="D4103" t="s">
        <v>1782</v>
      </c>
      <c r="F4103" t="s">
        <v>1747</v>
      </c>
      <c r="G4103" t="s">
        <v>1869</v>
      </c>
    </row>
    <row r="4104" spans="1:7">
      <c r="A4104" t="s">
        <v>8890</v>
      </c>
      <c r="B4104">
        <v>220</v>
      </c>
      <c r="C4104" t="s">
        <v>8891</v>
      </c>
      <c r="D4104" t="s">
        <v>8056</v>
      </c>
      <c r="F4104" t="s">
        <v>1747</v>
      </c>
      <c r="G4104" t="s">
        <v>1748</v>
      </c>
    </row>
    <row r="4105" spans="1:7">
      <c r="A4105" t="s">
        <v>8892</v>
      </c>
      <c r="B4105">
        <v>220</v>
      </c>
      <c r="C4105" t="s">
        <v>8893</v>
      </c>
      <c r="D4105" t="s">
        <v>8056</v>
      </c>
      <c r="F4105" t="s">
        <v>1747</v>
      </c>
      <c r="G4105" t="s">
        <v>1748</v>
      </c>
    </row>
    <row r="4106" spans="1:7">
      <c r="A4106" t="s">
        <v>8894</v>
      </c>
      <c r="B4106">
        <v>220</v>
      </c>
      <c r="C4106" t="s">
        <v>8895</v>
      </c>
      <c r="D4106" t="s">
        <v>8056</v>
      </c>
      <c r="F4106" t="s">
        <v>1747</v>
      </c>
      <c r="G4106" t="s">
        <v>1748</v>
      </c>
    </row>
    <row r="4107" spans="1:8">
      <c r="A4107" t="s">
        <v>8896</v>
      </c>
      <c r="B4107">
        <v>230</v>
      </c>
      <c r="C4107" t="s">
        <v>8897</v>
      </c>
      <c r="D4107" t="s">
        <v>8898</v>
      </c>
      <c r="F4107" t="s">
        <v>1747</v>
      </c>
      <c r="G4107" t="s">
        <v>1748</v>
      </c>
      <c r="H4107" t="s">
        <v>1759</v>
      </c>
    </row>
    <row r="4108" spans="1:8">
      <c r="A4108" t="s">
        <v>8899</v>
      </c>
      <c r="B4108">
        <v>230</v>
      </c>
      <c r="C4108" t="s">
        <v>8900</v>
      </c>
      <c r="D4108" t="s">
        <v>8898</v>
      </c>
      <c r="F4108" t="s">
        <v>1747</v>
      </c>
      <c r="G4108" t="s">
        <v>1748</v>
      </c>
      <c r="H4108" t="s">
        <v>1759</v>
      </c>
    </row>
    <row r="4109" spans="1:8">
      <c r="A4109" t="s">
        <v>8901</v>
      </c>
      <c r="B4109">
        <v>230</v>
      </c>
      <c r="C4109" t="s">
        <v>8902</v>
      </c>
      <c r="D4109" t="s">
        <v>8898</v>
      </c>
      <c r="F4109" t="s">
        <v>1747</v>
      </c>
      <c r="G4109" t="s">
        <v>1748</v>
      </c>
      <c r="H4109" t="s">
        <v>1759</v>
      </c>
    </row>
    <row r="4110" spans="1:8">
      <c r="A4110" t="s">
        <v>8903</v>
      </c>
      <c r="B4110">
        <v>230</v>
      </c>
      <c r="C4110" t="s">
        <v>8904</v>
      </c>
      <c r="D4110" t="s">
        <v>8898</v>
      </c>
      <c r="F4110" t="s">
        <v>1747</v>
      </c>
      <c r="G4110" t="s">
        <v>1748</v>
      </c>
      <c r="H4110" t="s">
        <v>1759</v>
      </c>
    </row>
    <row r="4111" spans="1:8">
      <c r="A4111" t="s">
        <v>8905</v>
      </c>
      <c r="B4111">
        <v>230</v>
      </c>
      <c r="C4111" t="s">
        <v>8906</v>
      </c>
      <c r="D4111" t="s">
        <v>1886</v>
      </c>
      <c r="F4111" t="s">
        <v>1747</v>
      </c>
      <c r="G4111" t="s">
        <v>1748</v>
      </c>
      <c r="H4111" t="s">
        <v>1759</v>
      </c>
    </row>
    <row r="4112" spans="1:8">
      <c r="A4112" t="s">
        <v>8907</v>
      </c>
      <c r="B4112">
        <v>230</v>
      </c>
      <c r="C4112" t="s">
        <v>8908</v>
      </c>
      <c r="D4112" t="s">
        <v>1886</v>
      </c>
      <c r="F4112" t="s">
        <v>1747</v>
      </c>
      <c r="G4112" t="s">
        <v>1748</v>
      </c>
      <c r="H4112" t="s">
        <v>1759</v>
      </c>
    </row>
    <row r="4113" spans="1:8">
      <c r="A4113" t="s">
        <v>8909</v>
      </c>
      <c r="B4113">
        <v>230</v>
      </c>
      <c r="C4113" t="s">
        <v>8910</v>
      </c>
      <c r="D4113" t="s">
        <v>8911</v>
      </c>
      <c r="F4113" t="s">
        <v>1747</v>
      </c>
      <c r="G4113" t="s">
        <v>1748</v>
      </c>
      <c r="H4113" t="s">
        <v>1759</v>
      </c>
    </row>
    <row r="4114" spans="1:8">
      <c r="A4114" t="s">
        <v>8912</v>
      </c>
      <c r="B4114">
        <v>230</v>
      </c>
      <c r="C4114" t="s">
        <v>8913</v>
      </c>
      <c r="D4114" t="s">
        <v>8911</v>
      </c>
      <c r="F4114" t="s">
        <v>1747</v>
      </c>
      <c r="G4114" t="s">
        <v>1748</v>
      </c>
      <c r="H4114" t="s">
        <v>1759</v>
      </c>
    </row>
    <row r="4115" spans="1:8">
      <c r="A4115" t="s">
        <v>8914</v>
      </c>
      <c r="B4115">
        <v>230</v>
      </c>
      <c r="C4115" t="s">
        <v>8915</v>
      </c>
      <c r="D4115" t="s">
        <v>8911</v>
      </c>
      <c r="F4115" t="s">
        <v>1747</v>
      </c>
      <c r="G4115" t="s">
        <v>1748</v>
      </c>
      <c r="H4115" t="s">
        <v>1759</v>
      </c>
    </row>
    <row r="4116" spans="1:8">
      <c r="A4116" t="s">
        <v>8916</v>
      </c>
      <c r="B4116">
        <v>230</v>
      </c>
      <c r="C4116" t="s">
        <v>8917</v>
      </c>
      <c r="D4116" t="s">
        <v>8911</v>
      </c>
      <c r="F4116" t="s">
        <v>1747</v>
      </c>
      <c r="G4116" t="s">
        <v>1748</v>
      </c>
      <c r="H4116" t="s">
        <v>1759</v>
      </c>
    </row>
    <row r="4117" spans="1:8">
      <c r="A4117" t="s">
        <v>8918</v>
      </c>
      <c r="B4117">
        <v>230</v>
      </c>
      <c r="C4117" t="s">
        <v>8919</v>
      </c>
      <c r="F4117" t="s">
        <v>1747</v>
      </c>
      <c r="G4117" t="s">
        <v>1748</v>
      </c>
      <c r="H4117" t="s">
        <v>1759</v>
      </c>
    </row>
    <row r="4118" spans="1:8">
      <c r="A4118" t="s">
        <v>8920</v>
      </c>
      <c r="B4118">
        <v>220</v>
      </c>
      <c r="C4118" t="s">
        <v>8921</v>
      </c>
      <c r="D4118" t="s">
        <v>8280</v>
      </c>
      <c r="F4118" t="s">
        <v>1747</v>
      </c>
      <c r="G4118" t="s">
        <v>1748</v>
      </c>
      <c r="H4118" t="s">
        <v>1755</v>
      </c>
    </row>
    <row r="4119" spans="1:8">
      <c r="A4119" t="s">
        <v>8920</v>
      </c>
      <c r="B4119">
        <v>230</v>
      </c>
      <c r="C4119" t="s">
        <v>8921</v>
      </c>
      <c r="D4119" t="s">
        <v>8280</v>
      </c>
      <c r="F4119" t="s">
        <v>1747</v>
      </c>
      <c r="G4119" t="s">
        <v>1748</v>
      </c>
      <c r="H4119" t="s">
        <v>1755</v>
      </c>
    </row>
    <row r="4120" spans="1:8">
      <c r="A4120" t="s">
        <v>8922</v>
      </c>
      <c r="B4120">
        <v>220</v>
      </c>
      <c r="C4120" t="s">
        <v>8923</v>
      </c>
      <c r="D4120" t="s">
        <v>8898</v>
      </c>
      <c r="F4120" t="s">
        <v>1747</v>
      </c>
      <c r="G4120" t="s">
        <v>1748</v>
      </c>
      <c r="H4120" t="s">
        <v>1749</v>
      </c>
    </row>
    <row r="4121" spans="1:8">
      <c r="A4121" t="s">
        <v>8924</v>
      </c>
      <c r="B4121">
        <v>220</v>
      </c>
      <c r="C4121" t="s">
        <v>8868</v>
      </c>
      <c r="D4121" t="s">
        <v>8925</v>
      </c>
      <c r="F4121" t="s">
        <v>1747</v>
      </c>
      <c r="G4121" t="s">
        <v>1869</v>
      </c>
      <c r="H4121" t="s">
        <v>7744</v>
      </c>
    </row>
    <row r="4122" spans="1:8">
      <c r="A4122" t="s">
        <v>8926</v>
      </c>
      <c r="B4122">
        <v>210</v>
      </c>
      <c r="C4122" t="s">
        <v>8927</v>
      </c>
      <c r="D4122" t="s">
        <v>8928</v>
      </c>
      <c r="F4122" t="s">
        <v>1838</v>
      </c>
      <c r="G4122" t="s">
        <v>1748</v>
      </c>
      <c r="H4122" t="s">
        <v>3326</v>
      </c>
    </row>
    <row r="4123" spans="1:8">
      <c r="A4123" t="s">
        <v>8926</v>
      </c>
      <c r="B4123">
        <v>220</v>
      </c>
      <c r="C4123" t="s">
        <v>8927</v>
      </c>
      <c r="D4123" t="s">
        <v>8928</v>
      </c>
      <c r="F4123" t="s">
        <v>1838</v>
      </c>
      <c r="G4123" t="s">
        <v>1748</v>
      </c>
      <c r="H4123" t="s">
        <v>3326</v>
      </c>
    </row>
    <row r="4124" spans="1:8">
      <c r="A4124" t="s">
        <v>8929</v>
      </c>
      <c r="B4124">
        <v>210</v>
      </c>
      <c r="C4124" t="s">
        <v>8930</v>
      </c>
      <c r="D4124" t="s">
        <v>8928</v>
      </c>
      <c r="E4124" t="s">
        <v>8931</v>
      </c>
      <c r="F4124" t="s">
        <v>1838</v>
      </c>
      <c r="G4124" t="s">
        <v>1748</v>
      </c>
      <c r="H4124" t="s">
        <v>3326</v>
      </c>
    </row>
    <row r="4125" spans="1:8">
      <c r="A4125" t="s">
        <v>8929</v>
      </c>
      <c r="B4125">
        <v>220</v>
      </c>
      <c r="C4125" t="s">
        <v>8930</v>
      </c>
      <c r="D4125" t="s">
        <v>8928</v>
      </c>
      <c r="E4125" t="s">
        <v>8931</v>
      </c>
      <c r="F4125" t="s">
        <v>1838</v>
      </c>
      <c r="G4125" t="s">
        <v>1748</v>
      </c>
      <c r="H4125" t="s">
        <v>3326</v>
      </c>
    </row>
    <row r="4126" spans="1:8">
      <c r="A4126" t="s">
        <v>8932</v>
      </c>
      <c r="B4126">
        <v>230</v>
      </c>
      <c r="C4126" t="s">
        <v>7897</v>
      </c>
      <c r="D4126" t="s">
        <v>8933</v>
      </c>
      <c r="F4126" t="s">
        <v>1747</v>
      </c>
      <c r="G4126" t="s">
        <v>1869</v>
      </c>
      <c r="H4126" t="s">
        <v>2993</v>
      </c>
    </row>
    <row r="4127" spans="1:8">
      <c r="A4127" t="s">
        <v>8934</v>
      </c>
      <c r="B4127">
        <v>230</v>
      </c>
      <c r="C4127" t="s">
        <v>7910</v>
      </c>
      <c r="D4127" t="s">
        <v>8935</v>
      </c>
      <c r="F4127" t="s">
        <v>1747</v>
      </c>
      <c r="G4127" t="s">
        <v>1869</v>
      </c>
      <c r="H4127" t="s">
        <v>2993</v>
      </c>
    </row>
    <row r="4128" spans="1:8">
      <c r="A4128" t="s">
        <v>8936</v>
      </c>
      <c r="B4128">
        <v>230</v>
      </c>
      <c r="C4128" t="s">
        <v>7897</v>
      </c>
      <c r="D4128" t="s">
        <v>8937</v>
      </c>
      <c r="F4128" t="s">
        <v>1747</v>
      </c>
      <c r="G4128" t="s">
        <v>1869</v>
      </c>
      <c r="H4128" t="s">
        <v>2993</v>
      </c>
    </row>
    <row r="4129" spans="1:8">
      <c r="A4129" t="s">
        <v>8938</v>
      </c>
      <c r="B4129">
        <v>230</v>
      </c>
      <c r="C4129" t="s">
        <v>7897</v>
      </c>
      <c r="D4129" t="s">
        <v>8939</v>
      </c>
      <c r="F4129" t="s">
        <v>1747</v>
      </c>
      <c r="G4129" t="s">
        <v>1869</v>
      </c>
      <c r="H4129" t="s">
        <v>2993</v>
      </c>
    </row>
    <row r="4130" spans="1:8">
      <c r="A4130" t="s">
        <v>8940</v>
      </c>
      <c r="B4130">
        <v>230</v>
      </c>
      <c r="C4130" t="s">
        <v>7910</v>
      </c>
      <c r="D4130" t="s">
        <v>8939</v>
      </c>
      <c r="F4130" t="s">
        <v>1747</v>
      </c>
      <c r="G4130" t="s">
        <v>1869</v>
      </c>
      <c r="H4130" t="s">
        <v>2993</v>
      </c>
    </row>
    <row r="4131" spans="1:8">
      <c r="A4131" t="s">
        <v>8941</v>
      </c>
      <c r="B4131">
        <v>230</v>
      </c>
      <c r="C4131" t="s">
        <v>8942</v>
      </c>
      <c r="D4131" t="s">
        <v>3251</v>
      </c>
      <c r="F4131" t="s">
        <v>1747</v>
      </c>
      <c r="G4131" t="s">
        <v>1748</v>
      </c>
      <c r="H4131" t="s">
        <v>1773</v>
      </c>
    </row>
    <row r="4132" spans="1:8">
      <c r="A4132" t="s">
        <v>8943</v>
      </c>
      <c r="B4132">
        <v>230</v>
      </c>
      <c r="C4132" t="s">
        <v>7913</v>
      </c>
      <c r="D4132" t="s">
        <v>8939</v>
      </c>
      <c r="F4132" t="s">
        <v>1747</v>
      </c>
      <c r="G4132" t="s">
        <v>1869</v>
      </c>
      <c r="H4132" t="s">
        <v>2993</v>
      </c>
    </row>
    <row r="4133" spans="1:8">
      <c r="A4133" t="s">
        <v>8944</v>
      </c>
      <c r="B4133">
        <v>230</v>
      </c>
      <c r="C4133" t="s">
        <v>7900</v>
      </c>
      <c r="D4133" t="s">
        <v>8945</v>
      </c>
      <c r="F4133" t="s">
        <v>1747</v>
      </c>
      <c r="G4133" t="s">
        <v>1869</v>
      </c>
      <c r="H4133" t="s">
        <v>2993</v>
      </c>
    </row>
    <row r="4134" spans="1:8">
      <c r="A4134" t="s">
        <v>8946</v>
      </c>
      <c r="B4134">
        <v>230</v>
      </c>
      <c r="C4134" t="s">
        <v>8947</v>
      </c>
      <c r="D4134" t="s">
        <v>3251</v>
      </c>
      <c r="F4134" t="s">
        <v>1747</v>
      </c>
      <c r="G4134" t="s">
        <v>1748</v>
      </c>
      <c r="H4134" t="s">
        <v>1773</v>
      </c>
    </row>
    <row r="4135" spans="1:8">
      <c r="A4135" t="s">
        <v>8948</v>
      </c>
      <c r="B4135">
        <v>230</v>
      </c>
      <c r="C4135" t="s">
        <v>7900</v>
      </c>
      <c r="D4135" t="s">
        <v>8949</v>
      </c>
      <c r="F4135" t="s">
        <v>1747</v>
      </c>
      <c r="G4135" t="s">
        <v>1869</v>
      </c>
      <c r="H4135" t="s">
        <v>2993</v>
      </c>
    </row>
    <row r="4136" spans="1:7">
      <c r="A4136" t="s">
        <v>8950</v>
      </c>
      <c r="B4136">
        <v>230</v>
      </c>
      <c r="C4136" t="s">
        <v>8596</v>
      </c>
      <c r="D4136" t="s">
        <v>8538</v>
      </c>
      <c r="F4136" t="s">
        <v>1747</v>
      </c>
      <c r="G4136" t="s">
        <v>1869</v>
      </c>
    </row>
    <row r="4137" spans="1:7">
      <c r="A4137" t="s">
        <v>8951</v>
      </c>
      <c r="B4137">
        <v>230</v>
      </c>
      <c r="C4137" t="s">
        <v>8952</v>
      </c>
      <c r="D4137" t="s">
        <v>8773</v>
      </c>
      <c r="F4137" t="s">
        <v>1747</v>
      </c>
      <c r="G4137" t="s">
        <v>1869</v>
      </c>
    </row>
    <row r="4138" spans="1:8">
      <c r="A4138" t="s">
        <v>8953</v>
      </c>
      <c r="B4138">
        <v>230</v>
      </c>
      <c r="C4138" t="s">
        <v>8954</v>
      </c>
      <c r="D4138" t="s">
        <v>8955</v>
      </c>
      <c r="F4138" t="s">
        <v>1747</v>
      </c>
      <c r="G4138" t="s">
        <v>1748</v>
      </c>
      <c r="H4138" t="s">
        <v>2993</v>
      </c>
    </row>
    <row r="4139" spans="1:8">
      <c r="A4139" t="s">
        <v>8956</v>
      </c>
      <c r="B4139">
        <v>230</v>
      </c>
      <c r="C4139" t="s">
        <v>8957</v>
      </c>
      <c r="D4139" t="s">
        <v>8958</v>
      </c>
      <c r="F4139" t="s">
        <v>1747</v>
      </c>
      <c r="G4139" t="s">
        <v>1748</v>
      </c>
      <c r="H4139" t="s">
        <v>2993</v>
      </c>
    </row>
    <row r="4140" spans="1:7">
      <c r="A4140" t="s">
        <v>8959</v>
      </c>
      <c r="B4140">
        <v>230</v>
      </c>
      <c r="C4140" t="s">
        <v>8960</v>
      </c>
      <c r="D4140" t="s">
        <v>8961</v>
      </c>
      <c r="F4140" t="s">
        <v>1747</v>
      </c>
      <c r="G4140" t="s">
        <v>1869</v>
      </c>
    </row>
    <row r="4141" spans="1:8">
      <c r="A4141" t="s">
        <v>8962</v>
      </c>
      <c r="B4141">
        <v>230</v>
      </c>
      <c r="C4141" t="s">
        <v>8963</v>
      </c>
      <c r="D4141" t="s">
        <v>8961</v>
      </c>
      <c r="F4141" t="s">
        <v>1747</v>
      </c>
      <c r="G4141" t="s">
        <v>1869</v>
      </c>
      <c r="H4141" t="s">
        <v>5856</v>
      </c>
    </row>
    <row r="4142" spans="1:8">
      <c r="A4142" t="s">
        <v>8964</v>
      </c>
      <c r="B4142">
        <v>230</v>
      </c>
      <c r="C4142" t="s">
        <v>8965</v>
      </c>
      <c r="D4142" t="s">
        <v>8961</v>
      </c>
      <c r="F4142" t="s">
        <v>1747</v>
      </c>
      <c r="G4142" t="s">
        <v>1869</v>
      </c>
      <c r="H4142" t="s">
        <v>5856</v>
      </c>
    </row>
    <row r="4143" spans="1:8">
      <c r="A4143" t="s">
        <v>8966</v>
      </c>
      <c r="B4143">
        <v>230</v>
      </c>
      <c r="C4143" t="s">
        <v>8967</v>
      </c>
      <c r="D4143" t="s">
        <v>8968</v>
      </c>
      <c r="F4143" t="s">
        <v>1747</v>
      </c>
      <c r="G4143" t="s">
        <v>1869</v>
      </c>
      <c r="H4143" t="s">
        <v>5856</v>
      </c>
    </row>
    <row r="4144" spans="1:8">
      <c r="A4144" t="s">
        <v>8969</v>
      </c>
      <c r="B4144">
        <v>230</v>
      </c>
      <c r="C4144" t="s">
        <v>8970</v>
      </c>
      <c r="D4144" t="s">
        <v>8968</v>
      </c>
      <c r="F4144" t="s">
        <v>1747</v>
      </c>
      <c r="G4144" t="s">
        <v>1869</v>
      </c>
      <c r="H4144" t="s">
        <v>5856</v>
      </c>
    </row>
    <row r="4145" spans="1:8">
      <c r="A4145" t="s">
        <v>8971</v>
      </c>
      <c r="B4145">
        <v>230</v>
      </c>
      <c r="C4145" t="s">
        <v>8711</v>
      </c>
      <c r="D4145" t="s">
        <v>8972</v>
      </c>
      <c r="F4145" t="s">
        <v>1747</v>
      </c>
      <c r="G4145" t="s">
        <v>1748</v>
      </c>
      <c r="H4145" t="s">
        <v>1759</v>
      </c>
    </row>
    <row r="4146" spans="1:8">
      <c r="A4146" t="s">
        <v>8973</v>
      </c>
      <c r="B4146">
        <v>230</v>
      </c>
      <c r="C4146" t="s">
        <v>8974</v>
      </c>
      <c r="D4146" t="s">
        <v>8975</v>
      </c>
      <c r="F4146" t="s">
        <v>1747</v>
      </c>
      <c r="G4146" t="s">
        <v>1748</v>
      </c>
      <c r="H4146" t="s">
        <v>1759</v>
      </c>
    </row>
    <row r="4147" spans="1:7">
      <c r="A4147" t="s">
        <v>8976</v>
      </c>
      <c r="B4147">
        <v>230</v>
      </c>
      <c r="C4147" t="s">
        <v>8977</v>
      </c>
      <c r="D4147" t="s">
        <v>8978</v>
      </c>
      <c r="F4147" t="s">
        <v>1747</v>
      </c>
      <c r="G4147" t="s">
        <v>1748</v>
      </c>
    </row>
    <row r="4148" spans="1:8">
      <c r="A4148" t="s">
        <v>8979</v>
      </c>
      <c r="B4148">
        <v>230</v>
      </c>
      <c r="C4148" t="s">
        <v>8980</v>
      </c>
      <c r="D4148" t="s">
        <v>8981</v>
      </c>
      <c r="F4148" t="s">
        <v>1747</v>
      </c>
      <c r="G4148" t="s">
        <v>1748</v>
      </c>
      <c r="H4148" t="s">
        <v>1773</v>
      </c>
    </row>
    <row r="4149" spans="1:8">
      <c r="A4149" t="s">
        <v>8982</v>
      </c>
      <c r="B4149">
        <v>230</v>
      </c>
      <c r="C4149" t="s">
        <v>8983</v>
      </c>
      <c r="F4149" t="s">
        <v>1747</v>
      </c>
      <c r="G4149" t="s">
        <v>1748</v>
      </c>
      <c r="H4149" t="s">
        <v>1773</v>
      </c>
    </row>
    <row r="4150" spans="1:7">
      <c r="A4150" t="s">
        <v>8984</v>
      </c>
      <c r="B4150">
        <v>230</v>
      </c>
      <c r="C4150" t="s">
        <v>8985</v>
      </c>
      <c r="D4150" t="s">
        <v>8898</v>
      </c>
      <c r="F4150" t="s">
        <v>1747</v>
      </c>
      <c r="G4150" t="s">
        <v>1748</v>
      </c>
    </row>
    <row r="4151" spans="1:7">
      <c r="A4151" t="s">
        <v>8986</v>
      </c>
      <c r="B4151">
        <v>230</v>
      </c>
      <c r="C4151" t="s">
        <v>8987</v>
      </c>
      <c r="D4151" t="s">
        <v>8898</v>
      </c>
      <c r="F4151" t="s">
        <v>1747</v>
      </c>
      <c r="G4151" t="s">
        <v>1748</v>
      </c>
    </row>
    <row r="4152" spans="1:8">
      <c r="A4152" t="s">
        <v>8988</v>
      </c>
      <c r="B4152">
        <v>230</v>
      </c>
      <c r="C4152" t="s">
        <v>7997</v>
      </c>
      <c r="D4152" t="s">
        <v>8898</v>
      </c>
      <c r="F4152" t="s">
        <v>1747</v>
      </c>
      <c r="G4152" t="s">
        <v>1748</v>
      </c>
      <c r="H4152" t="s">
        <v>1773</v>
      </c>
    </row>
    <row r="4153" spans="1:8">
      <c r="A4153" t="s">
        <v>8989</v>
      </c>
      <c r="B4153">
        <v>230</v>
      </c>
      <c r="C4153" t="s">
        <v>8000</v>
      </c>
      <c r="D4153" t="s">
        <v>8898</v>
      </c>
      <c r="F4153" t="s">
        <v>1747</v>
      </c>
      <c r="G4153" t="s">
        <v>1748</v>
      </c>
      <c r="H4153" t="s">
        <v>1773</v>
      </c>
    </row>
    <row r="4154" spans="1:8">
      <c r="A4154" t="s">
        <v>8990</v>
      </c>
      <c r="B4154">
        <v>230</v>
      </c>
      <c r="C4154" t="s">
        <v>8991</v>
      </c>
      <c r="D4154" t="s">
        <v>8898</v>
      </c>
      <c r="F4154" t="s">
        <v>1747</v>
      </c>
      <c r="G4154" t="s">
        <v>1748</v>
      </c>
      <c r="H4154" t="s">
        <v>1759</v>
      </c>
    </row>
    <row r="4155" spans="1:7">
      <c r="A4155" t="s">
        <v>8992</v>
      </c>
      <c r="B4155">
        <v>230</v>
      </c>
      <c r="C4155" t="s">
        <v>8993</v>
      </c>
      <c r="D4155" t="s">
        <v>8898</v>
      </c>
      <c r="F4155" t="s">
        <v>1747</v>
      </c>
      <c r="G4155" t="s">
        <v>1748</v>
      </c>
    </row>
    <row r="4156" spans="1:7">
      <c r="A4156" t="s">
        <v>8994</v>
      </c>
      <c r="B4156">
        <v>230</v>
      </c>
      <c r="C4156" t="s">
        <v>8995</v>
      </c>
      <c r="D4156" t="s">
        <v>8898</v>
      </c>
      <c r="F4156" t="s">
        <v>1747</v>
      </c>
      <c r="G4156" t="s">
        <v>1748</v>
      </c>
    </row>
    <row r="4157" spans="1:7">
      <c r="A4157" t="s">
        <v>8996</v>
      </c>
      <c r="B4157">
        <v>230</v>
      </c>
      <c r="C4157" t="s">
        <v>8997</v>
      </c>
      <c r="D4157" t="s">
        <v>8898</v>
      </c>
      <c r="F4157" t="s">
        <v>1747</v>
      </c>
      <c r="G4157" t="s">
        <v>1748</v>
      </c>
    </row>
    <row r="4158" spans="1:7">
      <c r="A4158" t="s">
        <v>8998</v>
      </c>
      <c r="B4158">
        <v>230</v>
      </c>
      <c r="C4158" t="s">
        <v>8999</v>
      </c>
      <c r="D4158" t="s">
        <v>9000</v>
      </c>
      <c r="F4158" t="s">
        <v>1747</v>
      </c>
      <c r="G4158" t="s">
        <v>1748</v>
      </c>
    </row>
    <row r="4159" spans="1:8">
      <c r="A4159" t="s">
        <v>9001</v>
      </c>
      <c r="B4159">
        <v>230</v>
      </c>
      <c r="C4159" t="s">
        <v>9002</v>
      </c>
      <c r="D4159" t="s">
        <v>8509</v>
      </c>
      <c r="F4159" t="s">
        <v>1747</v>
      </c>
      <c r="G4159" t="s">
        <v>1748</v>
      </c>
      <c r="H4159" t="s">
        <v>1773</v>
      </c>
    </row>
    <row r="4160" spans="1:8">
      <c r="A4160" t="s">
        <v>9003</v>
      </c>
      <c r="B4160">
        <v>230</v>
      </c>
      <c r="C4160" t="s">
        <v>9004</v>
      </c>
      <c r="D4160" t="s">
        <v>8434</v>
      </c>
      <c r="F4160" t="s">
        <v>1747</v>
      </c>
      <c r="G4160" t="s">
        <v>1748</v>
      </c>
      <c r="H4160" t="s">
        <v>1773</v>
      </c>
    </row>
    <row r="4161" spans="1:8">
      <c r="A4161" t="s">
        <v>9005</v>
      </c>
      <c r="B4161">
        <v>230</v>
      </c>
      <c r="C4161" t="s">
        <v>9006</v>
      </c>
      <c r="D4161" t="s">
        <v>9007</v>
      </c>
      <c r="F4161" t="s">
        <v>1747</v>
      </c>
      <c r="G4161" t="s">
        <v>1748</v>
      </c>
      <c r="H4161" t="s">
        <v>1759</v>
      </c>
    </row>
    <row r="4162" spans="1:8">
      <c r="A4162" t="s">
        <v>9008</v>
      </c>
      <c r="B4162">
        <v>230</v>
      </c>
      <c r="C4162" t="s">
        <v>9009</v>
      </c>
      <c r="D4162" t="s">
        <v>9007</v>
      </c>
      <c r="F4162" t="s">
        <v>1747</v>
      </c>
      <c r="G4162" t="s">
        <v>1748</v>
      </c>
      <c r="H4162" t="s">
        <v>1759</v>
      </c>
    </row>
    <row r="4163" spans="1:8">
      <c r="A4163" t="s">
        <v>9010</v>
      </c>
      <c r="B4163">
        <v>230</v>
      </c>
      <c r="C4163" t="s">
        <v>9011</v>
      </c>
      <c r="D4163" t="s">
        <v>9007</v>
      </c>
      <c r="F4163" t="s">
        <v>1747</v>
      </c>
      <c r="G4163" t="s">
        <v>1748</v>
      </c>
      <c r="H4163" t="s">
        <v>1759</v>
      </c>
    </row>
    <row r="4164" spans="1:8">
      <c r="A4164" t="s">
        <v>9012</v>
      </c>
      <c r="B4164">
        <v>230</v>
      </c>
      <c r="C4164" t="s">
        <v>9013</v>
      </c>
      <c r="F4164" t="s">
        <v>1747</v>
      </c>
      <c r="G4164" t="s">
        <v>1748</v>
      </c>
      <c r="H4164" t="s">
        <v>1759</v>
      </c>
    </row>
    <row r="4165" spans="1:8">
      <c r="A4165" t="s">
        <v>9014</v>
      </c>
      <c r="B4165">
        <v>230</v>
      </c>
      <c r="C4165" t="s">
        <v>9015</v>
      </c>
      <c r="F4165" t="s">
        <v>1747</v>
      </c>
      <c r="G4165" t="s">
        <v>1748</v>
      </c>
      <c r="H4165" t="s">
        <v>1759</v>
      </c>
    </row>
    <row r="4166" spans="1:8">
      <c r="A4166" t="s">
        <v>9016</v>
      </c>
      <c r="B4166">
        <v>230</v>
      </c>
      <c r="C4166" t="s">
        <v>9017</v>
      </c>
      <c r="D4166" t="s">
        <v>9018</v>
      </c>
      <c r="F4166" t="s">
        <v>1747</v>
      </c>
      <c r="G4166" t="s">
        <v>1869</v>
      </c>
      <c r="H4166" t="s">
        <v>5856</v>
      </c>
    </row>
    <row r="4167" spans="1:8">
      <c r="A4167" t="s">
        <v>9019</v>
      </c>
      <c r="B4167">
        <v>230</v>
      </c>
      <c r="C4167" t="s">
        <v>9020</v>
      </c>
      <c r="D4167" t="s">
        <v>9021</v>
      </c>
      <c r="F4167" t="s">
        <v>1747</v>
      </c>
      <c r="G4167" t="s">
        <v>1748</v>
      </c>
      <c r="H4167" t="s">
        <v>1773</v>
      </c>
    </row>
    <row r="4168" spans="1:8">
      <c r="A4168" t="s">
        <v>9022</v>
      </c>
      <c r="B4168">
        <v>230</v>
      </c>
      <c r="C4168" t="s">
        <v>9023</v>
      </c>
      <c r="D4168" t="s">
        <v>9024</v>
      </c>
      <c r="F4168" t="s">
        <v>1747</v>
      </c>
      <c r="G4168" t="s">
        <v>1748</v>
      </c>
      <c r="H4168" t="s">
        <v>1759</v>
      </c>
    </row>
    <row r="4169" spans="1:8">
      <c r="A4169" t="s">
        <v>9025</v>
      </c>
      <c r="B4169">
        <v>230</v>
      </c>
      <c r="C4169" t="s">
        <v>9026</v>
      </c>
      <c r="D4169" t="s">
        <v>9007</v>
      </c>
      <c r="F4169" t="s">
        <v>1747</v>
      </c>
      <c r="G4169" t="s">
        <v>1748</v>
      </c>
      <c r="H4169" t="s">
        <v>1773</v>
      </c>
    </row>
    <row r="4170" spans="1:8">
      <c r="A4170" t="s">
        <v>9027</v>
      </c>
      <c r="B4170">
        <v>230</v>
      </c>
      <c r="C4170" t="s">
        <v>9028</v>
      </c>
      <c r="D4170" t="s">
        <v>9007</v>
      </c>
      <c r="F4170" t="s">
        <v>1747</v>
      </c>
      <c r="G4170" t="s">
        <v>1748</v>
      </c>
      <c r="H4170" t="s">
        <v>1773</v>
      </c>
    </row>
    <row r="4171" spans="1:8">
      <c r="A4171" t="s">
        <v>9029</v>
      </c>
      <c r="B4171">
        <v>220</v>
      </c>
      <c r="C4171" t="s">
        <v>9030</v>
      </c>
      <c r="D4171">
        <v>2489</v>
      </c>
      <c r="F4171" t="s">
        <v>1747</v>
      </c>
      <c r="G4171" t="s">
        <v>1748</v>
      </c>
      <c r="H4171" t="s">
        <v>1759</v>
      </c>
    </row>
    <row r="4172" spans="1:8">
      <c r="A4172" t="s">
        <v>9029</v>
      </c>
      <c r="B4172">
        <v>230</v>
      </c>
      <c r="C4172" t="s">
        <v>9030</v>
      </c>
      <c r="D4172">
        <v>2489</v>
      </c>
      <c r="F4172" t="s">
        <v>1747</v>
      </c>
      <c r="G4172" t="s">
        <v>1748</v>
      </c>
      <c r="H4172" t="s">
        <v>1759</v>
      </c>
    </row>
    <row r="4173" spans="1:7">
      <c r="A4173" t="s">
        <v>9031</v>
      </c>
      <c r="B4173">
        <v>230</v>
      </c>
      <c r="C4173" t="s">
        <v>9032</v>
      </c>
      <c r="D4173" t="s">
        <v>9033</v>
      </c>
      <c r="F4173" t="s">
        <v>1747</v>
      </c>
      <c r="G4173" t="s">
        <v>1748</v>
      </c>
    </row>
    <row r="4174" spans="1:8">
      <c r="A4174" t="s">
        <v>9034</v>
      </c>
      <c r="B4174">
        <v>220</v>
      </c>
      <c r="C4174" t="s">
        <v>9035</v>
      </c>
      <c r="D4174">
        <v>306</v>
      </c>
      <c r="F4174" t="s">
        <v>1747</v>
      </c>
      <c r="G4174" t="s">
        <v>1748</v>
      </c>
      <c r="H4174" t="s">
        <v>1749</v>
      </c>
    </row>
    <row r="4175" spans="1:8">
      <c r="A4175" t="s">
        <v>9036</v>
      </c>
      <c r="B4175">
        <v>230</v>
      </c>
      <c r="C4175" t="s">
        <v>8703</v>
      </c>
      <c r="D4175" t="s">
        <v>8042</v>
      </c>
      <c r="F4175" t="s">
        <v>1747</v>
      </c>
      <c r="G4175" t="s">
        <v>1748</v>
      </c>
      <c r="H4175" t="s">
        <v>1759</v>
      </c>
    </row>
    <row r="4176" spans="1:7">
      <c r="A4176" t="s">
        <v>9037</v>
      </c>
      <c r="B4176">
        <v>230</v>
      </c>
      <c r="C4176" t="s">
        <v>8999</v>
      </c>
      <c r="D4176" t="s">
        <v>9038</v>
      </c>
      <c r="F4176" t="s">
        <v>1747</v>
      </c>
      <c r="G4176" t="s">
        <v>1748</v>
      </c>
    </row>
    <row r="4177" spans="1:7">
      <c r="A4177" t="s">
        <v>9039</v>
      </c>
      <c r="B4177">
        <v>230</v>
      </c>
      <c r="C4177" t="s">
        <v>9040</v>
      </c>
      <c r="D4177" t="s">
        <v>8898</v>
      </c>
      <c r="F4177" t="s">
        <v>1747</v>
      </c>
      <c r="G4177" t="s">
        <v>1748</v>
      </c>
    </row>
    <row r="4178" spans="1:8">
      <c r="A4178" t="s">
        <v>9041</v>
      </c>
      <c r="B4178">
        <v>230</v>
      </c>
      <c r="C4178" t="s">
        <v>9042</v>
      </c>
      <c r="D4178">
        <v>301</v>
      </c>
      <c r="F4178" t="s">
        <v>1747</v>
      </c>
      <c r="G4178" t="s">
        <v>1748</v>
      </c>
      <c r="H4178" t="s">
        <v>1773</v>
      </c>
    </row>
    <row r="4179" spans="1:8">
      <c r="A4179" t="s">
        <v>9043</v>
      </c>
      <c r="B4179">
        <v>230</v>
      </c>
      <c r="C4179" t="s">
        <v>9044</v>
      </c>
      <c r="D4179" t="s">
        <v>9007</v>
      </c>
      <c r="F4179" t="s">
        <v>1747</v>
      </c>
      <c r="G4179" t="s">
        <v>1748</v>
      </c>
      <c r="H4179" t="s">
        <v>1759</v>
      </c>
    </row>
    <row r="4180" spans="1:8">
      <c r="A4180" t="s">
        <v>9045</v>
      </c>
      <c r="B4180">
        <v>230</v>
      </c>
      <c r="C4180" t="s">
        <v>9046</v>
      </c>
      <c r="D4180" t="s">
        <v>3251</v>
      </c>
      <c r="F4180" t="s">
        <v>1747</v>
      </c>
      <c r="G4180" t="s">
        <v>1748</v>
      </c>
      <c r="H4180" t="s">
        <v>1759</v>
      </c>
    </row>
    <row r="4181" spans="1:8">
      <c r="A4181" t="s">
        <v>9047</v>
      </c>
      <c r="B4181">
        <v>230</v>
      </c>
      <c r="C4181" t="s">
        <v>9048</v>
      </c>
      <c r="D4181" t="s">
        <v>3251</v>
      </c>
      <c r="F4181" t="s">
        <v>1747</v>
      </c>
      <c r="G4181" t="s">
        <v>1748</v>
      </c>
      <c r="H4181" t="s">
        <v>1759</v>
      </c>
    </row>
    <row r="4182" spans="1:7">
      <c r="A4182" t="s">
        <v>9049</v>
      </c>
      <c r="B4182">
        <v>230</v>
      </c>
      <c r="C4182" t="s">
        <v>9050</v>
      </c>
      <c r="D4182" t="s">
        <v>8898</v>
      </c>
      <c r="F4182" t="s">
        <v>1747</v>
      </c>
      <c r="G4182" t="s">
        <v>1748</v>
      </c>
    </row>
    <row r="4183" spans="1:8">
      <c r="A4183" t="s">
        <v>9051</v>
      </c>
      <c r="B4183">
        <v>230</v>
      </c>
      <c r="C4183" t="s">
        <v>9052</v>
      </c>
      <c r="D4183" t="s">
        <v>8898</v>
      </c>
      <c r="F4183" t="s">
        <v>1747</v>
      </c>
      <c r="G4183" t="s">
        <v>1748</v>
      </c>
      <c r="H4183" t="s">
        <v>1759</v>
      </c>
    </row>
    <row r="4184" spans="1:8">
      <c r="A4184" t="s">
        <v>9053</v>
      </c>
      <c r="B4184">
        <v>230</v>
      </c>
      <c r="C4184" t="s">
        <v>8525</v>
      </c>
      <c r="D4184" t="s">
        <v>9054</v>
      </c>
      <c r="F4184" t="s">
        <v>1747</v>
      </c>
      <c r="G4184" t="s">
        <v>1748</v>
      </c>
      <c r="H4184" t="s">
        <v>1759</v>
      </c>
    </row>
    <row r="4185" spans="1:8">
      <c r="A4185" t="s">
        <v>9055</v>
      </c>
      <c r="B4185">
        <v>230</v>
      </c>
      <c r="C4185" t="s">
        <v>8527</v>
      </c>
      <c r="D4185" t="s">
        <v>9054</v>
      </c>
      <c r="F4185" t="s">
        <v>1747</v>
      </c>
      <c r="G4185" t="s">
        <v>1748</v>
      </c>
      <c r="H4185" t="s">
        <v>1759</v>
      </c>
    </row>
    <row r="4186" spans="1:8">
      <c r="A4186" t="s">
        <v>9056</v>
      </c>
      <c r="B4186">
        <v>230</v>
      </c>
      <c r="C4186" t="s">
        <v>9057</v>
      </c>
      <c r="D4186" t="s">
        <v>9058</v>
      </c>
      <c r="F4186" t="s">
        <v>1747</v>
      </c>
      <c r="G4186" t="s">
        <v>1748</v>
      </c>
      <c r="H4186" t="s">
        <v>1759</v>
      </c>
    </row>
    <row r="4187" spans="1:8">
      <c r="A4187" t="s">
        <v>9059</v>
      </c>
      <c r="B4187">
        <v>230</v>
      </c>
      <c r="C4187" t="s">
        <v>9015</v>
      </c>
      <c r="D4187" t="s">
        <v>9058</v>
      </c>
      <c r="F4187" t="s">
        <v>1747</v>
      </c>
      <c r="G4187" t="s">
        <v>1748</v>
      </c>
      <c r="H4187" t="s">
        <v>1759</v>
      </c>
    </row>
    <row r="4188" spans="1:8">
      <c r="A4188" t="s">
        <v>9060</v>
      </c>
      <c r="B4188">
        <v>230</v>
      </c>
      <c r="C4188" t="s">
        <v>9013</v>
      </c>
      <c r="D4188" t="s">
        <v>9058</v>
      </c>
      <c r="F4188" t="s">
        <v>1747</v>
      </c>
      <c r="G4188" t="s">
        <v>1748</v>
      </c>
      <c r="H4188" t="s">
        <v>1759</v>
      </c>
    </row>
    <row r="4189" spans="1:7">
      <c r="A4189" t="s">
        <v>9061</v>
      </c>
      <c r="B4189">
        <v>220</v>
      </c>
      <c r="C4189" t="s">
        <v>9062</v>
      </c>
      <c r="D4189" t="s">
        <v>1765</v>
      </c>
      <c r="F4189" t="s">
        <v>1747</v>
      </c>
      <c r="G4189" t="s">
        <v>1748</v>
      </c>
    </row>
    <row r="4190" spans="1:7">
      <c r="A4190" t="s">
        <v>9061</v>
      </c>
      <c r="B4190">
        <v>230</v>
      </c>
      <c r="C4190" t="s">
        <v>9062</v>
      </c>
      <c r="D4190" t="s">
        <v>1765</v>
      </c>
      <c r="F4190" t="s">
        <v>1747</v>
      </c>
      <c r="G4190" t="s">
        <v>1748</v>
      </c>
    </row>
    <row r="4191" spans="1:8">
      <c r="A4191" t="s">
        <v>9063</v>
      </c>
      <c r="B4191">
        <v>230</v>
      </c>
      <c r="C4191" t="s">
        <v>9064</v>
      </c>
      <c r="F4191" t="s">
        <v>1747</v>
      </c>
      <c r="G4191" t="s">
        <v>1869</v>
      </c>
      <c r="H4191" t="s">
        <v>5856</v>
      </c>
    </row>
    <row r="4192" spans="1:8">
      <c r="A4192" t="s">
        <v>9065</v>
      </c>
      <c r="B4192">
        <v>230</v>
      </c>
      <c r="C4192" t="s">
        <v>9066</v>
      </c>
      <c r="D4192" t="s">
        <v>3251</v>
      </c>
      <c r="F4192" t="s">
        <v>1747</v>
      </c>
      <c r="G4192" t="s">
        <v>1748</v>
      </c>
      <c r="H4192" t="s">
        <v>1773</v>
      </c>
    </row>
    <row r="4193" spans="1:8">
      <c r="A4193" t="s">
        <v>9067</v>
      </c>
      <c r="B4193">
        <v>230</v>
      </c>
      <c r="C4193" t="s">
        <v>9068</v>
      </c>
      <c r="D4193" t="s">
        <v>3251</v>
      </c>
      <c r="F4193" t="s">
        <v>1747</v>
      </c>
      <c r="G4193" t="s">
        <v>1748</v>
      </c>
      <c r="H4193" t="s">
        <v>1759</v>
      </c>
    </row>
    <row r="4194" spans="1:8">
      <c r="A4194" t="s">
        <v>9069</v>
      </c>
      <c r="B4194">
        <v>230</v>
      </c>
      <c r="C4194" t="s">
        <v>9070</v>
      </c>
      <c r="D4194" t="s">
        <v>3251</v>
      </c>
      <c r="F4194" t="s">
        <v>1747</v>
      </c>
      <c r="G4194" t="s">
        <v>1869</v>
      </c>
      <c r="H4194" t="s">
        <v>5856</v>
      </c>
    </row>
    <row r="4195" spans="1:8">
      <c r="A4195" t="s">
        <v>9071</v>
      </c>
      <c r="B4195">
        <v>230</v>
      </c>
      <c r="C4195" t="s">
        <v>9072</v>
      </c>
      <c r="D4195" t="s">
        <v>3251</v>
      </c>
      <c r="F4195" t="s">
        <v>1747</v>
      </c>
      <c r="G4195" t="s">
        <v>1748</v>
      </c>
      <c r="H4195" t="s">
        <v>1759</v>
      </c>
    </row>
    <row r="4196" spans="1:8">
      <c r="A4196" t="s">
        <v>9073</v>
      </c>
      <c r="B4196">
        <v>230</v>
      </c>
      <c r="C4196" t="s">
        <v>9074</v>
      </c>
      <c r="F4196" t="s">
        <v>1747</v>
      </c>
      <c r="G4196" t="s">
        <v>1869</v>
      </c>
      <c r="H4196" t="s">
        <v>5856</v>
      </c>
    </row>
    <row r="4197" spans="1:8">
      <c r="A4197" t="s">
        <v>9075</v>
      </c>
      <c r="B4197">
        <v>230</v>
      </c>
      <c r="C4197" t="s">
        <v>9076</v>
      </c>
      <c r="D4197" t="s">
        <v>3251</v>
      </c>
      <c r="F4197" t="s">
        <v>1747</v>
      </c>
      <c r="G4197" t="s">
        <v>1869</v>
      </c>
      <c r="H4197" t="s">
        <v>5856</v>
      </c>
    </row>
    <row r="4198" spans="1:8">
      <c r="A4198" t="s">
        <v>9077</v>
      </c>
      <c r="B4198">
        <v>220</v>
      </c>
      <c r="C4198" t="s">
        <v>9078</v>
      </c>
      <c r="D4198" t="s">
        <v>9079</v>
      </c>
      <c r="F4198" t="s">
        <v>1747</v>
      </c>
      <c r="G4198" t="s">
        <v>1748</v>
      </c>
      <c r="H4198" t="s">
        <v>1749</v>
      </c>
    </row>
    <row r="4199" spans="1:8">
      <c r="A4199" t="s">
        <v>9080</v>
      </c>
      <c r="B4199">
        <v>230</v>
      </c>
      <c r="C4199" t="s">
        <v>9081</v>
      </c>
      <c r="D4199" t="s">
        <v>7937</v>
      </c>
      <c r="F4199" t="s">
        <v>1747</v>
      </c>
      <c r="G4199" t="s">
        <v>1748</v>
      </c>
      <c r="H4199" t="s">
        <v>1773</v>
      </c>
    </row>
    <row r="4200" spans="1:8">
      <c r="A4200" t="s">
        <v>9082</v>
      </c>
      <c r="B4200">
        <v>230</v>
      </c>
      <c r="C4200" t="s">
        <v>9083</v>
      </c>
      <c r="D4200" t="s">
        <v>7937</v>
      </c>
      <c r="F4200" t="s">
        <v>1747</v>
      </c>
      <c r="G4200" t="s">
        <v>1748</v>
      </c>
      <c r="H4200" t="s">
        <v>1773</v>
      </c>
    </row>
    <row r="4201" spans="1:8">
      <c r="A4201" t="s">
        <v>9084</v>
      </c>
      <c r="B4201">
        <v>220</v>
      </c>
      <c r="C4201" t="s">
        <v>9085</v>
      </c>
      <c r="F4201" t="s">
        <v>1747</v>
      </c>
      <c r="G4201" t="s">
        <v>1748</v>
      </c>
      <c r="H4201" t="s">
        <v>1749</v>
      </c>
    </row>
    <row r="4202" spans="1:8">
      <c r="A4202" t="s">
        <v>9086</v>
      </c>
      <c r="B4202">
        <v>220</v>
      </c>
      <c r="C4202" t="s">
        <v>9087</v>
      </c>
      <c r="D4202" t="s">
        <v>9088</v>
      </c>
      <c r="F4202" t="s">
        <v>1747</v>
      </c>
      <c r="G4202" t="s">
        <v>1869</v>
      </c>
      <c r="H4202" t="s">
        <v>7744</v>
      </c>
    </row>
    <row r="4203" spans="1:8">
      <c r="A4203" t="s">
        <v>9089</v>
      </c>
      <c r="B4203">
        <v>220</v>
      </c>
      <c r="C4203" t="s">
        <v>9087</v>
      </c>
      <c r="D4203" t="s">
        <v>9090</v>
      </c>
      <c r="F4203" t="s">
        <v>1747</v>
      </c>
      <c r="G4203" t="s">
        <v>1869</v>
      </c>
      <c r="H4203" t="s">
        <v>7744</v>
      </c>
    </row>
    <row r="4204" spans="1:8">
      <c r="A4204" t="s">
        <v>9091</v>
      </c>
      <c r="B4204">
        <v>220</v>
      </c>
      <c r="C4204" t="s">
        <v>9092</v>
      </c>
      <c r="F4204" t="s">
        <v>1747</v>
      </c>
      <c r="G4204" t="s">
        <v>1748</v>
      </c>
      <c r="H4204" t="s">
        <v>1749</v>
      </c>
    </row>
    <row r="4205" spans="1:8">
      <c r="A4205" t="s">
        <v>9093</v>
      </c>
      <c r="B4205">
        <v>230</v>
      </c>
      <c r="C4205" t="s">
        <v>9094</v>
      </c>
      <c r="D4205" t="s">
        <v>3251</v>
      </c>
      <c r="F4205" t="s">
        <v>1747</v>
      </c>
      <c r="G4205" t="s">
        <v>1748</v>
      </c>
      <c r="H4205" t="s">
        <v>1773</v>
      </c>
    </row>
    <row r="4206" spans="1:8">
      <c r="A4206" t="s">
        <v>9095</v>
      </c>
      <c r="B4206">
        <v>230</v>
      </c>
      <c r="C4206" t="s">
        <v>9096</v>
      </c>
      <c r="D4206" t="s">
        <v>3251</v>
      </c>
      <c r="F4206" t="s">
        <v>1747</v>
      </c>
      <c r="G4206" t="s">
        <v>1748</v>
      </c>
      <c r="H4206" t="s">
        <v>1773</v>
      </c>
    </row>
    <row r="4207" spans="1:7">
      <c r="A4207" t="s">
        <v>9097</v>
      </c>
      <c r="B4207">
        <v>220</v>
      </c>
      <c r="C4207" t="s">
        <v>8871</v>
      </c>
      <c r="D4207" t="s">
        <v>9098</v>
      </c>
      <c r="F4207" t="s">
        <v>1747</v>
      </c>
      <c r="G4207" t="s">
        <v>1869</v>
      </c>
    </row>
    <row r="4208" spans="1:7">
      <c r="A4208" t="s">
        <v>9099</v>
      </c>
      <c r="B4208">
        <v>220</v>
      </c>
      <c r="C4208" t="s">
        <v>8871</v>
      </c>
      <c r="D4208" t="s">
        <v>9100</v>
      </c>
      <c r="F4208" t="s">
        <v>1747</v>
      </c>
      <c r="G4208" t="s">
        <v>1869</v>
      </c>
    </row>
    <row r="4209" spans="1:7">
      <c r="A4209" t="s">
        <v>9101</v>
      </c>
      <c r="B4209">
        <v>220</v>
      </c>
      <c r="C4209" t="s">
        <v>8876</v>
      </c>
      <c r="D4209" t="s">
        <v>9102</v>
      </c>
      <c r="F4209" t="s">
        <v>1747</v>
      </c>
      <c r="G4209" t="s">
        <v>1869</v>
      </c>
    </row>
    <row r="4210" spans="1:7">
      <c r="A4210" t="s">
        <v>9103</v>
      </c>
      <c r="B4210">
        <v>220</v>
      </c>
      <c r="C4210" t="s">
        <v>8876</v>
      </c>
      <c r="D4210" t="s">
        <v>9104</v>
      </c>
      <c r="F4210" t="s">
        <v>1747</v>
      </c>
      <c r="G4210" t="s">
        <v>1869</v>
      </c>
    </row>
    <row r="4211" spans="1:7">
      <c r="A4211" t="s">
        <v>9105</v>
      </c>
      <c r="B4211">
        <v>220</v>
      </c>
      <c r="C4211" t="s">
        <v>8868</v>
      </c>
      <c r="D4211" t="s">
        <v>9106</v>
      </c>
      <c r="F4211" t="s">
        <v>1747</v>
      </c>
      <c r="G4211" t="s">
        <v>1869</v>
      </c>
    </row>
    <row r="4212" spans="1:7">
      <c r="A4212" t="s">
        <v>9107</v>
      </c>
      <c r="B4212">
        <v>220</v>
      </c>
      <c r="C4212" t="s">
        <v>8868</v>
      </c>
      <c r="D4212" t="s">
        <v>9108</v>
      </c>
      <c r="F4212" t="s">
        <v>1747</v>
      </c>
      <c r="G4212" t="s">
        <v>1869</v>
      </c>
    </row>
    <row r="4213" spans="1:8">
      <c r="A4213" t="s">
        <v>9109</v>
      </c>
      <c r="B4213">
        <v>220</v>
      </c>
      <c r="C4213" t="s">
        <v>9087</v>
      </c>
      <c r="D4213" t="s">
        <v>9110</v>
      </c>
      <c r="F4213" t="s">
        <v>1747</v>
      </c>
      <c r="G4213" t="s">
        <v>1869</v>
      </c>
      <c r="H4213" t="s">
        <v>7744</v>
      </c>
    </row>
    <row r="4214" spans="1:8">
      <c r="A4214" t="s">
        <v>9111</v>
      </c>
      <c r="B4214">
        <v>230</v>
      </c>
      <c r="C4214" t="s">
        <v>9096</v>
      </c>
      <c r="D4214" t="s">
        <v>3251</v>
      </c>
      <c r="F4214" t="s">
        <v>1747</v>
      </c>
      <c r="G4214" t="s">
        <v>1748</v>
      </c>
      <c r="H4214" t="s">
        <v>1773</v>
      </c>
    </row>
    <row r="4215" spans="1:8">
      <c r="A4215" t="s">
        <v>9112</v>
      </c>
      <c r="B4215">
        <v>230</v>
      </c>
      <c r="C4215" t="s">
        <v>9113</v>
      </c>
      <c r="D4215" t="s">
        <v>9114</v>
      </c>
      <c r="F4215" t="s">
        <v>1747</v>
      </c>
      <c r="G4215" t="s">
        <v>1869</v>
      </c>
      <c r="H4215" t="s">
        <v>5856</v>
      </c>
    </row>
    <row r="4216" spans="1:8">
      <c r="A4216" t="s">
        <v>9115</v>
      </c>
      <c r="B4216">
        <v>230</v>
      </c>
      <c r="C4216" t="s">
        <v>9116</v>
      </c>
      <c r="D4216" t="s">
        <v>9114</v>
      </c>
      <c r="F4216" t="s">
        <v>1747</v>
      </c>
      <c r="G4216" t="s">
        <v>1869</v>
      </c>
      <c r="H4216" t="s">
        <v>5856</v>
      </c>
    </row>
    <row r="4217" spans="1:8">
      <c r="A4217" t="s">
        <v>9117</v>
      </c>
      <c r="B4217">
        <v>230</v>
      </c>
      <c r="C4217" t="s">
        <v>8122</v>
      </c>
      <c r="D4217" t="s">
        <v>9114</v>
      </c>
      <c r="F4217" t="s">
        <v>1747</v>
      </c>
      <c r="G4217" t="s">
        <v>1869</v>
      </c>
      <c r="H4217" t="s">
        <v>5856</v>
      </c>
    </row>
    <row r="4218" spans="1:8">
      <c r="A4218" t="s">
        <v>9118</v>
      </c>
      <c r="B4218">
        <v>230</v>
      </c>
      <c r="C4218" t="s">
        <v>8141</v>
      </c>
      <c r="D4218" t="s">
        <v>9114</v>
      </c>
      <c r="F4218" t="s">
        <v>1747</v>
      </c>
      <c r="G4218" t="s">
        <v>1869</v>
      </c>
      <c r="H4218" t="s">
        <v>5856</v>
      </c>
    </row>
    <row r="4219" spans="1:8">
      <c r="A4219" t="s">
        <v>9119</v>
      </c>
      <c r="B4219">
        <v>230</v>
      </c>
      <c r="C4219" t="s">
        <v>9120</v>
      </c>
      <c r="D4219" t="s">
        <v>9121</v>
      </c>
      <c r="F4219" t="s">
        <v>1747</v>
      </c>
      <c r="G4219" t="s">
        <v>1748</v>
      </c>
      <c r="H4219" t="s">
        <v>1759</v>
      </c>
    </row>
    <row r="4220" spans="1:8">
      <c r="A4220" t="s">
        <v>9122</v>
      </c>
      <c r="B4220">
        <v>230</v>
      </c>
      <c r="C4220" t="s">
        <v>9123</v>
      </c>
      <c r="D4220" t="s">
        <v>9018</v>
      </c>
      <c r="E4220" t="s">
        <v>9124</v>
      </c>
      <c r="F4220" t="s">
        <v>1747</v>
      </c>
      <c r="G4220" t="s">
        <v>1869</v>
      </c>
      <c r="H4220" t="s">
        <v>5856</v>
      </c>
    </row>
    <row r="4221" spans="1:8">
      <c r="A4221" t="s">
        <v>9125</v>
      </c>
      <c r="B4221">
        <v>230</v>
      </c>
      <c r="C4221" t="s">
        <v>9126</v>
      </c>
      <c r="D4221" t="s">
        <v>9114</v>
      </c>
      <c r="F4221" t="s">
        <v>1747</v>
      </c>
      <c r="G4221" t="s">
        <v>1869</v>
      </c>
      <c r="H4221" t="s">
        <v>5856</v>
      </c>
    </row>
    <row r="4222" spans="1:8">
      <c r="A4222" t="s">
        <v>9127</v>
      </c>
      <c r="B4222">
        <v>230</v>
      </c>
      <c r="C4222" t="s">
        <v>9128</v>
      </c>
      <c r="D4222" t="s">
        <v>9114</v>
      </c>
      <c r="F4222" t="s">
        <v>1747</v>
      </c>
      <c r="G4222" t="s">
        <v>1869</v>
      </c>
      <c r="H4222" t="s">
        <v>5856</v>
      </c>
    </row>
    <row r="4223" spans="1:8">
      <c r="A4223" t="s">
        <v>9129</v>
      </c>
      <c r="B4223">
        <v>230</v>
      </c>
      <c r="C4223" t="s">
        <v>9130</v>
      </c>
      <c r="D4223" t="s">
        <v>9114</v>
      </c>
      <c r="F4223" t="s">
        <v>1747</v>
      </c>
      <c r="G4223" t="s">
        <v>1869</v>
      </c>
      <c r="H4223" t="s">
        <v>5856</v>
      </c>
    </row>
    <row r="4224" spans="1:8">
      <c r="A4224" t="s">
        <v>9131</v>
      </c>
      <c r="B4224">
        <v>230</v>
      </c>
      <c r="C4224" t="s">
        <v>9132</v>
      </c>
      <c r="D4224" t="s">
        <v>9018</v>
      </c>
      <c r="F4224" t="s">
        <v>1747</v>
      </c>
      <c r="G4224" t="s">
        <v>1869</v>
      </c>
      <c r="H4224" t="s">
        <v>5856</v>
      </c>
    </row>
    <row r="4225" spans="1:8">
      <c r="A4225" t="s">
        <v>9133</v>
      </c>
      <c r="B4225">
        <v>230</v>
      </c>
      <c r="C4225" t="s">
        <v>9134</v>
      </c>
      <c r="D4225" t="s">
        <v>9018</v>
      </c>
      <c r="F4225" t="s">
        <v>1747</v>
      </c>
      <c r="G4225" t="s">
        <v>1869</v>
      </c>
      <c r="H4225" t="s">
        <v>5856</v>
      </c>
    </row>
    <row r="4226" spans="1:8">
      <c r="A4226" t="s">
        <v>9135</v>
      </c>
      <c r="B4226">
        <v>230</v>
      </c>
      <c r="C4226" t="s">
        <v>9136</v>
      </c>
      <c r="D4226" t="s">
        <v>9114</v>
      </c>
      <c r="F4226" t="s">
        <v>1747</v>
      </c>
      <c r="G4226" t="s">
        <v>1869</v>
      </c>
      <c r="H4226" t="s">
        <v>5856</v>
      </c>
    </row>
    <row r="4227" spans="1:8">
      <c r="A4227" t="s">
        <v>9137</v>
      </c>
      <c r="B4227">
        <v>230</v>
      </c>
      <c r="C4227" t="s">
        <v>9138</v>
      </c>
      <c r="D4227" t="s">
        <v>9114</v>
      </c>
      <c r="F4227" t="s">
        <v>1747</v>
      </c>
      <c r="G4227" t="s">
        <v>1869</v>
      </c>
      <c r="H4227" t="s">
        <v>5856</v>
      </c>
    </row>
    <row r="4228" spans="1:8">
      <c r="A4228" t="s">
        <v>9139</v>
      </c>
      <c r="B4228">
        <v>230</v>
      </c>
      <c r="C4228" t="s">
        <v>9140</v>
      </c>
      <c r="D4228" t="s">
        <v>9114</v>
      </c>
      <c r="F4228" t="s">
        <v>1747</v>
      </c>
      <c r="G4228" t="s">
        <v>1869</v>
      </c>
      <c r="H4228" t="s">
        <v>5856</v>
      </c>
    </row>
    <row r="4229" spans="1:8">
      <c r="A4229" t="s">
        <v>9141</v>
      </c>
      <c r="B4229">
        <v>220</v>
      </c>
      <c r="C4229" t="s">
        <v>9142</v>
      </c>
      <c r="D4229" t="s">
        <v>9143</v>
      </c>
      <c r="F4229" t="s">
        <v>1747</v>
      </c>
      <c r="G4229" t="s">
        <v>1748</v>
      </c>
      <c r="H4229" t="s">
        <v>1749</v>
      </c>
    </row>
    <row r="4230" spans="1:8">
      <c r="A4230" t="s">
        <v>9144</v>
      </c>
      <c r="B4230">
        <v>220</v>
      </c>
      <c r="C4230" t="s">
        <v>9145</v>
      </c>
      <c r="D4230" t="s">
        <v>9143</v>
      </c>
      <c r="F4230" t="s">
        <v>1747</v>
      </c>
      <c r="G4230" t="s">
        <v>1748</v>
      </c>
      <c r="H4230" t="s">
        <v>1749</v>
      </c>
    </row>
    <row r="4231" spans="1:8">
      <c r="A4231" t="s">
        <v>9146</v>
      </c>
      <c r="B4231">
        <v>220</v>
      </c>
      <c r="C4231" t="s">
        <v>9147</v>
      </c>
      <c r="D4231" t="s">
        <v>9143</v>
      </c>
      <c r="F4231" t="s">
        <v>1747</v>
      </c>
      <c r="G4231" t="s">
        <v>1748</v>
      </c>
      <c r="H4231" t="s">
        <v>1749</v>
      </c>
    </row>
    <row r="4232" spans="1:8">
      <c r="A4232" t="s">
        <v>9148</v>
      </c>
      <c r="B4232">
        <v>220</v>
      </c>
      <c r="C4232" t="s">
        <v>9149</v>
      </c>
      <c r="D4232" t="s">
        <v>9143</v>
      </c>
      <c r="F4232" t="s">
        <v>1747</v>
      </c>
      <c r="G4232" t="s">
        <v>1748</v>
      </c>
      <c r="H4232" t="s">
        <v>1749</v>
      </c>
    </row>
    <row r="4233" spans="1:8">
      <c r="A4233" t="s">
        <v>9150</v>
      </c>
      <c r="B4233">
        <v>220</v>
      </c>
      <c r="C4233" t="s">
        <v>9151</v>
      </c>
      <c r="D4233" t="s">
        <v>9143</v>
      </c>
      <c r="F4233" t="s">
        <v>1747</v>
      </c>
      <c r="G4233" t="s">
        <v>1748</v>
      </c>
      <c r="H4233" t="s">
        <v>1749</v>
      </c>
    </row>
    <row r="4234" spans="1:8">
      <c r="A4234" t="s">
        <v>9152</v>
      </c>
      <c r="B4234">
        <v>220</v>
      </c>
      <c r="C4234" t="s">
        <v>9153</v>
      </c>
      <c r="D4234" t="s">
        <v>9143</v>
      </c>
      <c r="F4234" t="s">
        <v>1747</v>
      </c>
      <c r="G4234" t="s">
        <v>1748</v>
      </c>
      <c r="H4234" t="s">
        <v>1749</v>
      </c>
    </row>
    <row r="4235" spans="1:8">
      <c r="A4235" t="s">
        <v>9154</v>
      </c>
      <c r="B4235">
        <v>220</v>
      </c>
      <c r="C4235" t="s">
        <v>9155</v>
      </c>
      <c r="D4235" t="s">
        <v>9143</v>
      </c>
      <c r="F4235" t="s">
        <v>1747</v>
      </c>
      <c r="G4235" t="s">
        <v>1748</v>
      </c>
      <c r="H4235" t="s">
        <v>1749</v>
      </c>
    </row>
    <row r="4236" spans="1:8">
      <c r="A4236" t="s">
        <v>9156</v>
      </c>
      <c r="B4236">
        <v>220</v>
      </c>
      <c r="C4236" t="s">
        <v>9157</v>
      </c>
      <c r="D4236" t="s">
        <v>9143</v>
      </c>
      <c r="F4236" t="s">
        <v>1747</v>
      </c>
      <c r="G4236" t="s">
        <v>1748</v>
      </c>
      <c r="H4236" t="s">
        <v>1749</v>
      </c>
    </row>
    <row r="4237" spans="1:8">
      <c r="A4237" t="s">
        <v>9158</v>
      </c>
      <c r="B4237">
        <v>220</v>
      </c>
      <c r="C4237" t="s">
        <v>9159</v>
      </c>
      <c r="D4237" t="s">
        <v>9143</v>
      </c>
      <c r="F4237" t="s">
        <v>1747</v>
      </c>
      <c r="G4237" t="s">
        <v>1748</v>
      </c>
      <c r="H4237" t="s">
        <v>1749</v>
      </c>
    </row>
    <row r="4238" spans="1:8">
      <c r="A4238" t="s">
        <v>9160</v>
      </c>
      <c r="B4238">
        <v>220</v>
      </c>
      <c r="C4238" t="s">
        <v>9161</v>
      </c>
      <c r="D4238" t="s">
        <v>9143</v>
      </c>
      <c r="F4238" t="s">
        <v>1747</v>
      </c>
      <c r="G4238" t="s">
        <v>1748</v>
      </c>
      <c r="H4238" t="s">
        <v>1749</v>
      </c>
    </row>
    <row r="4239" spans="1:8">
      <c r="A4239" t="s">
        <v>9162</v>
      </c>
      <c r="B4239">
        <v>220</v>
      </c>
      <c r="C4239" t="s">
        <v>9163</v>
      </c>
      <c r="D4239" t="s">
        <v>9143</v>
      </c>
      <c r="F4239" t="s">
        <v>1747</v>
      </c>
      <c r="G4239" t="s">
        <v>1748</v>
      </c>
      <c r="H4239" t="s">
        <v>1749</v>
      </c>
    </row>
    <row r="4240" spans="1:8">
      <c r="A4240" t="s">
        <v>9164</v>
      </c>
      <c r="B4240">
        <v>230</v>
      </c>
      <c r="C4240" t="s">
        <v>9165</v>
      </c>
      <c r="D4240" t="s">
        <v>9079</v>
      </c>
      <c r="F4240" t="s">
        <v>1747</v>
      </c>
      <c r="G4240" t="s">
        <v>1748</v>
      </c>
      <c r="H4240" t="s">
        <v>1773</v>
      </c>
    </row>
    <row r="4241" spans="1:8">
      <c r="A4241" t="s">
        <v>9166</v>
      </c>
      <c r="B4241">
        <v>230</v>
      </c>
      <c r="C4241" t="s">
        <v>9167</v>
      </c>
      <c r="D4241" t="s">
        <v>9079</v>
      </c>
      <c r="F4241" t="s">
        <v>1747</v>
      </c>
      <c r="G4241" t="s">
        <v>1748</v>
      </c>
      <c r="H4241" t="s">
        <v>1773</v>
      </c>
    </row>
    <row r="4242" spans="1:8">
      <c r="A4242" t="s">
        <v>9168</v>
      </c>
      <c r="B4242">
        <v>230</v>
      </c>
      <c r="C4242" t="s">
        <v>9169</v>
      </c>
      <c r="D4242" t="s">
        <v>9079</v>
      </c>
      <c r="F4242" t="s">
        <v>1747</v>
      </c>
      <c r="G4242" t="s">
        <v>1748</v>
      </c>
      <c r="H4242" t="s">
        <v>1773</v>
      </c>
    </row>
    <row r="4243" spans="1:8">
      <c r="A4243" t="s">
        <v>9170</v>
      </c>
      <c r="B4243">
        <v>230</v>
      </c>
      <c r="C4243" t="s">
        <v>9171</v>
      </c>
      <c r="D4243" t="s">
        <v>9172</v>
      </c>
      <c r="F4243" t="s">
        <v>1747</v>
      </c>
      <c r="G4243" t="s">
        <v>1748</v>
      </c>
      <c r="H4243" t="s">
        <v>1773</v>
      </c>
    </row>
    <row r="4244" spans="1:8">
      <c r="A4244" t="s">
        <v>9173</v>
      </c>
      <c r="B4244">
        <v>230</v>
      </c>
      <c r="C4244" t="s">
        <v>9174</v>
      </c>
      <c r="D4244" t="s">
        <v>9172</v>
      </c>
      <c r="F4244" t="s">
        <v>1747</v>
      </c>
      <c r="G4244" t="s">
        <v>1748</v>
      </c>
      <c r="H4244" t="s">
        <v>1773</v>
      </c>
    </row>
    <row r="4245" spans="1:8">
      <c r="A4245" t="s">
        <v>9175</v>
      </c>
      <c r="B4245">
        <v>230</v>
      </c>
      <c r="C4245" t="s">
        <v>9176</v>
      </c>
      <c r="D4245" t="s">
        <v>8911</v>
      </c>
      <c r="F4245" t="s">
        <v>1747</v>
      </c>
      <c r="G4245" t="s">
        <v>1748</v>
      </c>
      <c r="H4245" t="s">
        <v>1759</v>
      </c>
    </row>
    <row r="4246" spans="1:8">
      <c r="A4246" t="s">
        <v>9177</v>
      </c>
      <c r="B4246">
        <v>230</v>
      </c>
      <c r="C4246" t="s">
        <v>9178</v>
      </c>
      <c r="F4246" t="s">
        <v>1747</v>
      </c>
      <c r="G4246" t="s">
        <v>1748</v>
      </c>
      <c r="H4246" t="s">
        <v>1759</v>
      </c>
    </row>
    <row r="4247" spans="1:8">
      <c r="A4247" t="s">
        <v>9179</v>
      </c>
      <c r="B4247">
        <v>230</v>
      </c>
      <c r="C4247" t="s">
        <v>9180</v>
      </c>
      <c r="D4247" t="s">
        <v>9114</v>
      </c>
      <c r="F4247" t="s">
        <v>1747</v>
      </c>
      <c r="G4247" t="s">
        <v>1869</v>
      </c>
      <c r="H4247" t="s">
        <v>5856</v>
      </c>
    </row>
    <row r="4248" spans="1:8">
      <c r="A4248" t="s">
        <v>9181</v>
      </c>
      <c r="B4248">
        <v>230</v>
      </c>
      <c r="C4248" t="s">
        <v>9182</v>
      </c>
      <c r="D4248" t="s">
        <v>9114</v>
      </c>
      <c r="F4248" t="s">
        <v>1747</v>
      </c>
      <c r="G4248" t="s">
        <v>1869</v>
      </c>
      <c r="H4248" t="s">
        <v>5856</v>
      </c>
    </row>
    <row r="4249" spans="1:8">
      <c r="A4249" t="s">
        <v>9183</v>
      </c>
      <c r="B4249">
        <v>230</v>
      </c>
      <c r="C4249" t="s">
        <v>9184</v>
      </c>
      <c r="D4249" t="s">
        <v>9185</v>
      </c>
      <c r="F4249" t="s">
        <v>1747</v>
      </c>
      <c r="G4249" t="s">
        <v>1748</v>
      </c>
      <c r="H4249" t="s">
        <v>1759</v>
      </c>
    </row>
    <row r="4250" spans="1:8">
      <c r="A4250" t="s">
        <v>9186</v>
      </c>
      <c r="B4250">
        <v>230</v>
      </c>
      <c r="C4250" t="s">
        <v>9187</v>
      </c>
      <c r="D4250" t="s">
        <v>9185</v>
      </c>
      <c r="F4250" t="s">
        <v>1747</v>
      </c>
      <c r="G4250" t="s">
        <v>1748</v>
      </c>
      <c r="H4250" t="s">
        <v>1759</v>
      </c>
    </row>
    <row r="4251" spans="1:8">
      <c r="A4251" t="s">
        <v>9188</v>
      </c>
      <c r="B4251">
        <v>230</v>
      </c>
      <c r="C4251" t="s">
        <v>9189</v>
      </c>
      <c r="D4251" t="s">
        <v>9018</v>
      </c>
      <c r="F4251" t="s">
        <v>1747</v>
      </c>
      <c r="G4251" t="s">
        <v>1869</v>
      </c>
      <c r="H4251" t="s">
        <v>5856</v>
      </c>
    </row>
    <row r="4252" spans="1:8">
      <c r="A4252" t="s">
        <v>9190</v>
      </c>
      <c r="B4252">
        <v>230</v>
      </c>
      <c r="C4252" t="s">
        <v>9191</v>
      </c>
      <c r="D4252" t="s">
        <v>9114</v>
      </c>
      <c r="F4252" t="s">
        <v>1747</v>
      </c>
      <c r="G4252" t="s">
        <v>1869</v>
      </c>
      <c r="H4252" t="s">
        <v>5856</v>
      </c>
    </row>
    <row r="4253" spans="1:8">
      <c r="A4253" t="s">
        <v>9192</v>
      </c>
      <c r="B4253">
        <v>230</v>
      </c>
      <c r="C4253" t="s">
        <v>8174</v>
      </c>
      <c r="D4253" t="s">
        <v>9193</v>
      </c>
      <c r="F4253" t="s">
        <v>1747</v>
      </c>
      <c r="G4253" t="s">
        <v>1869</v>
      </c>
      <c r="H4253" t="s">
        <v>5856</v>
      </c>
    </row>
    <row r="4254" spans="1:8">
      <c r="A4254" t="s">
        <v>9194</v>
      </c>
      <c r="B4254">
        <v>230</v>
      </c>
      <c r="C4254" t="s">
        <v>8176</v>
      </c>
      <c r="D4254" t="s">
        <v>9193</v>
      </c>
      <c r="F4254" t="s">
        <v>1747</v>
      </c>
      <c r="G4254" t="s">
        <v>1869</v>
      </c>
      <c r="H4254" t="s">
        <v>5856</v>
      </c>
    </row>
    <row r="4255" spans="1:8">
      <c r="A4255" t="s">
        <v>9195</v>
      </c>
      <c r="B4255">
        <v>220</v>
      </c>
      <c r="C4255" t="s">
        <v>9196</v>
      </c>
      <c r="D4255">
        <v>128418135</v>
      </c>
      <c r="F4255" t="s">
        <v>1747</v>
      </c>
      <c r="G4255" t="s">
        <v>1869</v>
      </c>
      <c r="H4255" t="s">
        <v>7744</v>
      </c>
    </row>
    <row r="4256" spans="1:8">
      <c r="A4256" t="s">
        <v>9197</v>
      </c>
      <c r="B4256">
        <v>230</v>
      </c>
      <c r="C4256" t="s">
        <v>8777</v>
      </c>
      <c r="D4256" t="s">
        <v>7937</v>
      </c>
      <c r="F4256" t="s">
        <v>1747</v>
      </c>
      <c r="G4256" t="s">
        <v>1869</v>
      </c>
      <c r="H4256" t="s">
        <v>5856</v>
      </c>
    </row>
    <row r="4257" spans="1:8">
      <c r="A4257" t="s">
        <v>9198</v>
      </c>
      <c r="B4257">
        <v>230</v>
      </c>
      <c r="C4257" t="s">
        <v>8775</v>
      </c>
      <c r="D4257" t="s">
        <v>7937</v>
      </c>
      <c r="F4257" t="s">
        <v>1747</v>
      </c>
      <c r="G4257" t="s">
        <v>1869</v>
      </c>
      <c r="H4257" t="s">
        <v>5856</v>
      </c>
    </row>
    <row r="4258" spans="1:7">
      <c r="A4258" t="s">
        <v>9199</v>
      </c>
      <c r="B4258">
        <v>230</v>
      </c>
      <c r="C4258" t="s">
        <v>7897</v>
      </c>
      <c r="D4258" t="s">
        <v>9200</v>
      </c>
      <c r="F4258" t="s">
        <v>1747</v>
      </c>
      <c r="G4258" t="s">
        <v>1869</v>
      </c>
    </row>
    <row r="4259" spans="1:7">
      <c r="A4259" t="s">
        <v>9201</v>
      </c>
      <c r="B4259">
        <v>230</v>
      </c>
      <c r="C4259" t="s">
        <v>9202</v>
      </c>
      <c r="D4259" t="s">
        <v>9203</v>
      </c>
      <c r="F4259" t="s">
        <v>1747</v>
      </c>
      <c r="G4259" t="s">
        <v>1748</v>
      </c>
    </row>
    <row r="4260" spans="1:7">
      <c r="A4260" t="s">
        <v>9204</v>
      </c>
      <c r="B4260">
        <v>230</v>
      </c>
      <c r="C4260" t="s">
        <v>7910</v>
      </c>
      <c r="D4260" t="s">
        <v>9200</v>
      </c>
      <c r="F4260" t="s">
        <v>1747</v>
      </c>
      <c r="G4260" t="s">
        <v>1869</v>
      </c>
    </row>
    <row r="4261" spans="1:8">
      <c r="A4261" t="s">
        <v>9205</v>
      </c>
      <c r="B4261">
        <v>230</v>
      </c>
      <c r="C4261" t="s">
        <v>9206</v>
      </c>
      <c r="D4261" t="s">
        <v>9207</v>
      </c>
      <c r="F4261" t="s">
        <v>1747</v>
      </c>
      <c r="G4261" t="s">
        <v>1748</v>
      </c>
      <c r="H4261" t="s">
        <v>1759</v>
      </c>
    </row>
    <row r="4262" spans="1:8">
      <c r="A4262" t="s">
        <v>9208</v>
      </c>
      <c r="B4262">
        <v>230</v>
      </c>
      <c r="C4262" t="s">
        <v>9209</v>
      </c>
      <c r="D4262" t="s">
        <v>3251</v>
      </c>
      <c r="F4262" t="s">
        <v>1747</v>
      </c>
      <c r="G4262" t="s">
        <v>1748</v>
      </c>
      <c r="H4262" t="s">
        <v>1759</v>
      </c>
    </row>
    <row r="4263" spans="1:7">
      <c r="A4263" t="s">
        <v>9210</v>
      </c>
      <c r="B4263">
        <v>230</v>
      </c>
      <c r="C4263" t="s">
        <v>7913</v>
      </c>
      <c r="D4263" t="s">
        <v>9200</v>
      </c>
      <c r="F4263" t="s">
        <v>1747</v>
      </c>
      <c r="G4263" t="s">
        <v>1869</v>
      </c>
    </row>
    <row r="4264" spans="1:7">
      <c r="A4264" t="s">
        <v>9211</v>
      </c>
      <c r="B4264">
        <v>230</v>
      </c>
      <c r="C4264" t="s">
        <v>7900</v>
      </c>
      <c r="D4264" t="s">
        <v>9200</v>
      </c>
      <c r="F4264" t="s">
        <v>1747</v>
      </c>
      <c r="G4264" t="s">
        <v>1869</v>
      </c>
    </row>
    <row r="4265" spans="1:8">
      <c r="A4265" t="s">
        <v>9212</v>
      </c>
      <c r="B4265">
        <v>230</v>
      </c>
      <c r="C4265" t="s">
        <v>9213</v>
      </c>
      <c r="F4265" t="s">
        <v>1747</v>
      </c>
      <c r="G4265" t="s">
        <v>1748</v>
      </c>
      <c r="H4265" t="s">
        <v>1759</v>
      </c>
    </row>
    <row r="4266" spans="1:8">
      <c r="A4266" t="s">
        <v>9214</v>
      </c>
      <c r="B4266">
        <v>230</v>
      </c>
      <c r="C4266" t="s">
        <v>9215</v>
      </c>
      <c r="D4266" t="s">
        <v>9207</v>
      </c>
      <c r="F4266" t="s">
        <v>1747</v>
      </c>
      <c r="G4266" t="s">
        <v>1748</v>
      </c>
      <c r="H4266" t="s">
        <v>1759</v>
      </c>
    </row>
    <row r="4267" spans="1:8">
      <c r="A4267" t="s">
        <v>9216</v>
      </c>
      <c r="B4267">
        <v>230</v>
      </c>
      <c r="C4267" t="s">
        <v>9217</v>
      </c>
      <c r="D4267" t="s">
        <v>1892</v>
      </c>
      <c r="F4267" t="s">
        <v>1747</v>
      </c>
      <c r="G4267" t="s">
        <v>1748</v>
      </c>
      <c r="H4267" t="s">
        <v>1759</v>
      </c>
    </row>
    <row r="4268" spans="1:8">
      <c r="A4268" t="s">
        <v>9218</v>
      </c>
      <c r="B4268">
        <v>230</v>
      </c>
      <c r="C4268" t="s">
        <v>9219</v>
      </c>
      <c r="D4268" t="s">
        <v>1892</v>
      </c>
      <c r="F4268" t="s">
        <v>1747</v>
      </c>
      <c r="G4268" t="s">
        <v>1748</v>
      </c>
      <c r="H4268" t="s">
        <v>1759</v>
      </c>
    </row>
    <row r="4269" spans="1:8">
      <c r="A4269" t="s">
        <v>9220</v>
      </c>
      <c r="B4269">
        <v>220</v>
      </c>
      <c r="C4269" t="s">
        <v>8216</v>
      </c>
      <c r="D4269" t="s">
        <v>9221</v>
      </c>
      <c r="F4269" t="s">
        <v>1747</v>
      </c>
      <c r="G4269" t="s">
        <v>1869</v>
      </c>
      <c r="H4269" t="s">
        <v>7849</v>
      </c>
    </row>
    <row r="4270" spans="1:8">
      <c r="A4270" t="s">
        <v>9222</v>
      </c>
      <c r="B4270">
        <v>220</v>
      </c>
      <c r="C4270" t="s">
        <v>8055</v>
      </c>
      <c r="D4270" t="s">
        <v>9221</v>
      </c>
      <c r="F4270" t="s">
        <v>1747</v>
      </c>
      <c r="G4270" t="s">
        <v>1869</v>
      </c>
      <c r="H4270" t="s">
        <v>7849</v>
      </c>
    </row>
    <row r="4271" spans="1:8">
      <c r="A4271" t="s">
        <v>9223</v>
      </c>
      <c r="B4271">
        <v>220</v>
      </c>
      <c r="C4271" t="s">
        <v>9224</v>
      </c>
      <c r="D4271" t="s">
        <v>9225</v>
      </c>
      <c r="F4271" t="s">
        <v>1747</v>
      </c>
      <c r="G4271" t="s">
        <v>1748</v>
      </c>
      <c r="H4271" t="s">
        <v>1749</v>
      </c>
    </row>
    <row r="4272" spans="1:8">
      <c r="A4272" t="s">
        <v>9226</v>
      </c>
      <c r="B4272">
        <v>220</v>
      </c>
      <c r="C4272" t="s">
        <v>9227</v>
      </c>
      <c r="D4272" t="s">
        <v>9225</v>
      </c>
      <c r="F4272" t="s">
        <v>1747</v>
      </c>
      <c r="G4272" t="s">
        <v>1748</v>
      </c>
      <c r="H4272" t="s">
        <v>1749</v>
      </c>
    </row>
    <row r="4273" spans="1:8">
      <c r="A4273" t="s">
        <v>9228</v>
      </c>
      <c r="B4273">
        <v>220</v>
      </c>
      <c r="C4273" t="s">
        <v>9229</v>
      </c>
      <c r="D4273" t="s">
        <v>9225</v>
      </c>
      <c r="F4273" t="s">
        <v>1747</v>
      </c>
      <c r="G4273" t="s">
        <v>1748</v>
      </c>
      <c r="H4273" t="s">
        <v>1749</v>
      </c>
    </row>
    <row r="4274" spans="1:8">
      <c r="A4274" t="s">
        <v>9230</v>
      </c>
      <c r="B4274">
        <v>220</v>
      </c>
      <c r="C4274" t="s">
        <v>9231</v>
      </c>
      <c r="D4274" t="s">
        <v>9225</v>
      </c>
      <c r="F4274" t="s">
        <v>1747</v>
      </c>
      <c r="G4274" t="s">
        <v>1748</v>
      </c>
      <c r="H4274" t="s">
        <v>1749</v>
      </c>
    </row>
    <row r="4275" spans="1:8">
      <c r="A4275" t="s">
        <v>9232</v>
      </c>
      <c r="B4275">
        <v>220</v>
      </c>
      <c r="C4275" t="s">
        <v>9233</v>
      </c>
      <c r="D4275" t="s">
        <v>9234</v>
      </c>
      <c r="F4275" t="s">
        <v>1747</v>
      </c>
      <c r="G4275" t="s">
        <v>1748</v>
      </c>
      <c r="H4275" t="s">
        <v>1749</v>
      </c>
    </row>
    <row r="4276" spans="1:8">
      <c r="A4276" t="s">
        <v>9235</v>
      </c>
      <c r="B4276">
        <v>220</v>
      </c>
      <c r="C4276" t="s">
        <v>9236</v>
      </c>
      <c r="F4276" t="s">
        <v>1747</v>
      </c>
      <c r="G4276" t="s">
        <v>1748</v>
      </c>
      <c r="H4276" t="s">
        <v>1749</v>
      </c>
    </row>
    <row r="4277" spans="1:8">
      <c r="A4277" t="s">
        <v>9237</v>
      </c>
      <c r="B4277">
        <v>220</v>
      </c>
      <c r="C4277" t="s">
        <v>9238</v>
      </c>
      <c r="F4277" t="s">
        <v>1747</v>
      </c>
      <c r="G4277" t="s">
        <v>1748</v>
      </c>
      <c r="H4277" t="s">
        <v>1749</v>
      </c>
    </row>
    <row r="4278" spans="1:8">
      <c r="A4278" t="s">
        <v>9239</v>
      </c>
      <c r="B4278">
        <v>220</v>
      </c>
      <c r="C4278" t="s">
        <v>9240</v>
      </c>
      <c r="D4278" t="s">
        <v>9234</v>
      </c>
      <c r="F4278" t="s">
        <v>1747</v>
      </c>
      <c r="G4278" t="s">
        <v>1748</v>
      </c>
      <c r="H4278" t="s">
        <v>1749</v>
      </c>
    </row>
    <row r="4279" spans="1:7">
      <c r="A4279" t="s">
        <v>9241</v>
      </c>
      <c r="B4279">
        <v>220</v>
      </c>
      <c r="C4279" t="s">
        <v>9242</v>
      </c>
      <c r="F4279" t="s">
        <v>1747</v>
      </c>
      <c r="G4279" t="s">
        <v>1748</v>
      </c>
    </row>
    <row r="4280" spans="1:7">
      <c r="A4280" t="s">
        <v>9243</v>
      </c>
      <c r="B4280">
        <v>220</v>
      </c>
      <c r="C4280" t="s">
        <v>9244</v>
      </c>
      <c r="F4280" t="s">
        <v>1747</v>
      </c>
      <c r="G4280" t="s">
        <v>1748</v>
      </c>
    </row>
    <row r="4281" spans="1:7">
      <c r="A4281" t="s">
        <v>9245</v>
      </c>
      <c r="B4281">
        <v>220</v>
      </c>
      <c r="C4281" t="s">
        <v>9246</v>
      </c>
      <c r="F4281" t="s">
        <v>1747</v>
      </c>
      <c r="G4281" t="s">
        <v>1748</v>
      </c>
    </row>
    <row r="4282" spans="1:8">
      <c r="A4282" t="s">
        <v>9247</v>
      </c>
      <c r="B4282">
        <v>220</v>
      </c>
      <c r="C4282" t="s">
        <v>8184</v>
      </c>
      <c r="D4282" t="s">
        <v>9248</v>
      </c>
      <c r="F4282" t="s">
        <v>1747</v>
      </c>
      <c r="G4282" t="s">
        <v>1869</v>
      </c>
      <c r="H4282" t="s">
        <v>7849</v>
      </c>
    </row>
    <row r="4283" spans="1:7">
      <c r="A4283" t="s">
        <v>9249</v>
      </c>
      <c r="B4283">
        <v>220</v>
      </c>
      <c r="C4283" t="s">
        <v>9250</v>
      </c>
      <c r="F4283" t="s">
        <v>1747</v>
      </c>
      <c r="G4283" t="s">
        <v>1748</v>
      </c>
    </row>
    <row r="4284" spans="1:7">
      <c r="A4284" t="s">
        <v>9251</v>
      </c>
      <c r="B4284">
        <v>220</v>
      </c>
      <c r="C4284" t="s">
        <v>9252</v>
      </c>
      <c r="F4284" t="s">
        <v>1747</v>
      </c>
      <c r="G4284" t="s">
        <v>1748</v>
      </c>
    </row>
    <row r="4285" spans="1:7">
      <c r="A4285" t="s">
        <v>9253</v>
      </c>
      <c r="B4285">
        <v>220</v>
      </c>
      <c r="C4285" t="s">
        <v>9254</v>
      </c>
      <c r="F4285" t="s">
        <v>1747</v>
      </c>
      <c r="G4285" t="s">
        <v>1748</v>
      </c>
    </row>
    <row r="4286" spans="1:8">
      <c r="A4286" t="s">
        <v>9255</v>
      </c>
      <c r="B4286">
        <v>220</v>
      </c>
      <c r="C4286" t="s">
        <v>8067</v>
      </c>
      <c r="D4286" t="s">
        <v>9248</v>
      </c>
      <c r="F4286" t="s">
        <v>1747</v>
      </c>
      <c r="G4286" t="s">
        <v>1869</v>
      </c>
      <c r="H4286" t="s">
        <v>7849</v>
      </c>
    </row>
    <row r="4287" spans="1:8">
      <c r="A4287" t="s">
        <v>9256</v>
      </c>
      <c r="B4287">
        <v>220</v>
      </c>
      <c r="C4287" t="s">
        <v>8222</v>
      </c>
      <c r="D4287" t="s">
        <v>9248</v>
      </c>
      <c r="F4287" t="s">
        <v>1747</v>
      </c>
      <c r="G4287" t="s">
        <v>1869</v>
      </c>
      <c r="H4287" t="s">
        <v>7849</v>
      </c>
    </row>
    <row r="4288" spans="1:8">
      <c r="A4288" t="s">
        <v>9257</v>
      </c>
      <c r="B4288">
        <v>230</v>
      </c>
      <c r="C4288" t="s">
        <v>3250</v>
      </c>
      <c r="D4288" t="s">
        <v>9203</v>
      </c>
      <c r="F4288" t="s">
        <v>1747</v>
      </c>
      <c r="G4288" t="s">
        <v>1748</v>
      </c>
      <c r="H4288" t="s">
        <v>1759</v>
      </c>
    </row>
    <row r="4289" spans="1:7">
      <c r="A4289" t="s">
        <v>9258</v>
      </c>
      <c r="B4289">
        <v>220</v>
      </c>
      <c r="C4289" t="s">
        <v>9259</v>
      </c>
      <c r="D4289" t="s">
        <v>7536</v>
      </c>
      <c r="F4289" t="s">
        <v>1747</v>
      </c>
      <c r="G4289" t="s">
        <v>1748</v>
      </c>
    </row>
    <row r="4290" spans="1:8">
      <c r="A4290" t="s">
        <v>9260</v>
      </c>
      <c r="B4290">
        <v>220</v>
      </c>
      <c r="C4290" t="s">
        <v>9261</v>
      </c>
      <c r="D4290" t="s">
        <v>9262</v>
      </c>
      <c r="E4290" t="s">
        <v>9262</v>
      </c>
      <c r="F4290" t="s">
        <v>1747</v>
      </c>
      <c r="G4290" t="s">
        <v>1869</v>
      </c>
      <c r="H4290" t="s">
        <v>7744</v>
      </c>
    </row>
    <row r="4291" spans="1:8">
      <c r="A4291" t="s">
        <v>9263</v>
      </c>
      <c r="B4291">
        <v>220</v>
      </c>
      <c r="C4291" t="s">
        <v>9264</v>
      </c>
      <c r="D4291" t="s">
        <v>9265</v>
      </c>
      <c r="E4291" t="s">
        <v>9265</v>
      </c>
      <c r="F4291" t="s">
        <v>1747</v>
      </c>
      <c r="G4291" t="s">
        <v>1869</v>
      </c>
      <c r="H4291" t="s">
        <v>7744</v>
      </c>
    </row>
    <row r="4292" spans="1:8">
      <c r="A4292" t="s">
        <v>9266</v>
      </c>
      <c r="B4292">
        <v>220</v>
      </c>
      <c r="C4292" t="s">
        <v>9087</v>
      </c>
      <c r="D4292" t="s">
        <v>9267</v>
      </c>
      <c r="E4292" t="s">
        <v>9268</v>
      </c>
      <c r="F4292" t="s">
        <v>1747</v>
      </c>
      <c r="G4292" t="s">
        <v>1869</v>
      </c>
      <c r="H4292" t="s">
        <v>7744</v>
      </c>
    </row>
    <row r="4293" spans="1:8">
      <c r="A4293" t="s">
        <v>9269</v>
      </c>
      <c r="B4293">
        <v>220</v>
      </c>
      <c r="C4293" t="s">
        <v>9270</v>
      </c>
      <c r="D4293" t="s">
        <v>9271</v>
      </c>
      <c r="F4293" t="s">
        <v>1747</v>
      </c>
      <c r="G4293" t="s">
        <v>1748</v>
      </c>
      <c r="H4293" t="s">
        <v>1749</v>
      </c>
    </row>
    <row r="4294" spans="1:8">
      <c r="A4294" t="s">
        <v>9269</v>
      </c>
      <c r="B4294">
        <v>230</v>
      </c>
      <c r="C4294" t="s">
        <v>9270</v>
      </c>
      <c r="D4294" t="s">
        <v>9271</v>
      </c>
      <c r="F4294" t="s">
        <v>1747</v>
      </c>
      <c r="G4294" t="s">
        <v>1748</v>
      </c>
      <c r="H4294" t="s">
        <v>1749</v>
      </c>
    </row>
    <row r="4295" spans="1:8">
      <c r="A4295" t="s">
        <v>9272</v>
      </c>
      <c r="B4295">
        <v>230</v>
      </c>
      <c r="C4295" t="s">
        <v>9273</v>
      </c>
      <c r="D4295" t="s">
        <v>9274</v>
      </c>
      <c r="F4295" t="s">
        <v>1747</v>
      </c>
      <c r="G4295" t="s">
        <v>1869</v>
      </c>
      <c r="H4295" t="s">
        <v>2993</v>
      </c>
    </row>
    <row r="4296" spans="1:8">
      <c r="A4296" t="s">
        <v>9275</v>
      </c>
      <c r="B4296">
        <v>230</v>
      </c>
      <c r="C4296" t="s">
        <v>9276</v>
      </c>
      <c r="D4296" t="s">
        <v>9277</v>
      </c>
      <c r="F4296" t="s">
        <v>1747</v>
      </c>
      <c r="G4296" t="s">
        <v>1869</v>
      </c>
      <c r="H4296" t="s">
        <v>2993</v>
      </c>
    </row>
    <row r="4297" spans="1:7">
      <c r="A4297" t="s">
        <v>9278</v>
      </c>
      <c r="B4297">
        <v>230</v>
      </c>
      <c r="C4297" t="s">
        <v>9279</v>
      </c>
      <c r="D4297" t="s">
        <v>1818</v>
      </c>
      <c r="F4297" t="s">
        <v>1747</v>
      </c>
      <c r="G4297" t="s">
        <v>1869</v>
      </c>
    </row>
    <row r="4298" spans="1:8">
      <c r="A4298" t="s">
        <v>9280</v>
      </c>
      <c r="C4298" t="s">
        <v>9281</v>
      </c>
      <c r="D4298" t="s">
        <v>1818</v>
      </c>
      <c r="F4298" t="s">
        <v>1747</v>
      </c>
      <c r="H4298" t="s">
        <v>2993</v>
      </c>
    </row>
    <row r="4299" spans="1:8">
      <c r="A4299" t="s">
        <v>9282</v>
      </c>
      <c r="B4299">
        <v>230</v>
      </c>
      <c r="C4299" t="s">
        <v>9283</v>
      </c>
      <c r="D4299" t="s">
        <v>1818</v>
      </c>
      <c r="F4299" t="s">
        <v>1747</v>
      </c>
      <c r="G4299" t="s">
        <v>1869</v>
      </c>
      <c r="H4299" t="s">
        <v>2993</v>
      </c>
    </row>
    <row r="4300" spans="1:8">
      <c r="A4300" t="s">
        <v>9284</v>
      </c>
      <c r="B4300">
        <v>230</v>
      </c>
      <c r="C4300" t="s">
        <v>9285</v>
      </c>
      <c r="D4300" t="s">
        <v>1818</v>
      </c>
      <c r="F4300" t="s">
        <v>1747</v>
      </c>
      <c r="G4300" t="s">
        <v>1869</v>
      </c>
      <c r="H4300" t="s">
        <v>2993</v>
      </c>
    </row>
    <row r="4301" spans="1:8">
      <c r="A4301" t="s">
        <v>9286</v>
      </c>
      <c r="B4301">
        <v>210</v>
      </c>
      <c r="C4301" t="s">
        <v>9287</v>
      </c>
      <c r="D4301" t="s">
        <v>9288</v>
      </c>
      <c r="E4301" t="s">
        <v>9289</v>
      </c>
      <c r="F4301" t="s">
        <v>1747</v>
      </c>
      <c r="G4301" t="s">
        <v>1869</v>
      </c>
      <c r="H4301" t="s">
        <v>3326</v>
      </c>
    </row>
    <row r="4302" spans="1:8">
      <c r="A4302" t="s">
        <v>9286</v>
      </c>
      <c r="B4302">
        <v>220</v>
      </c>
      <c r="C4302" t="s">
        <v>9287</v>
      </c>
      <c r="D4302" t="s">
        <v>9288</v>
      </c>
      <c r="E4302" t="s">
        <v>9289</v>
      </c>
      <c r="F4302" t="s">
        <v>1747</v>
      </c>
      <c r="G4302" t="s">
        <v>1748</v>
      </c>
      <c r="H4302" t="s">
        <v>3326</v>
      </c>
    </row>
    <row r="4303" spans="1:8">
      <c r="A4303" t="s">
        <v>9290</v>
      </c>
      <c r="B4303">
        <v>230</v>
      </c>
      <c r="C4303" t="s">
        <v>3099</v>
      </c>
      <c r="D4303" t="s">
        <v>9291</v>
      </c>
      <c r="E4303" t="s">
        <v>9292</v>
      </c>
      <c r="F4303" t="s">
        <v>1747</v>
      </c>
      <c r="G4303" t="s">
        <v>1748</v>
      </c>
      <c r="H4303" t="s">
        <v>1759</v>
      </c>
    </row>
    <row r="4304" spans="1:7">
      <c r="A4304" t="s">
        <v>9293</v>
      </c>
      <c r="B4304">
        <v>210</v>
      </c>
      <c r="C4304" t="s">
        <v>9294</v>
      </c>
      <c r="D4304" t="s">
        <v>9295</v>
      </c>
      <c r="F4304" t="s">
        <v>1838</v>
      </c>
      <c r="G4304" t="s">
        <v>1748</v>
      </c>
    </row>
    <row r="4305" spans="1:7">
      <c r="A4305" t="s">
        <v>9293</v>
      </c>
      <c r="B4305">
        <v>220</v>
      </c>
      <c r="C4305" t="s">
        <v>9294</v>
      </c>
      <c r="D4305" t="s">
        <v>9295</v>
      </c>
      <c r="F4305" t="s">
        <v>1838</v>
      </c>
      <c r="G4305" t="s">
        <v>1748</v>
      </c>
    </row>
    <row r="4306" spans="1:7">
      <c r="A4306" t="s">
        <v>9293</v>
      </c>
      <c r="B4306">
        <v>230</v>
      </c>
      <c r="C4306" t="s">
        <v>9294</v>
      </c>
      <c r="D4306" t="s">
        <v>9295</v>
      </c>
      <c r="F4306" t="s">
        <v>1838</v>
      </c>
      <c r="G4306" t="s">
        <v>1748</v>
      </c>
    </row>
    <row r="4307" spans="1:8">
      <c r="A4307" t="s">
        <v>9296</v>
      </c>
      <c r="B4307">
        <v>220</v>
      </c>
      <c r="C4307" t="s">
        <v>9297</v>
      </c>
      <c r="D4307" t="s">
        <v>9298</v>
      </c>
      <c r="F4307" t="s">
        <v>1747</v>
      </c>
      <c r="G4307" t="s">
        <v>1748</v>
      </c>
      <c r="H4307" t="s">
        <v>2993</v>
      </c>
    </row>
    <row r="4308" spans="1:8">
      <c r="A4308" t="s">
        <v>9296</v>
      </c>
      <c r="B4308">
        <v>230</v>
      </c>
      <c r="C4308" t="s">
        <v>9297</v>
      </c>
      <c r="D4308" t="s">
        <v>9298</v>
      </c>
      <c r="F4308" t="s">
        <v>1747</v>
      </c>
      <c r="G4308" t="s">
        <v>1748</v>
      </c>
      <c r="H4308" t="s">
        <v>2993</v>
      </c>
    </row>
    <row r="4309" spans="1:8">
      <c r="A4309" t="s">
        <v>9299</v>
      </c>
      <c r="B4309">
        <v>220</v>
      </c>
      <c r="C4309" t="s">
        <v>9300</v>
      </c>
      <c r="D4309" t="s">
        <v>9298</v>
      </c>
      <c r="F4309" t="s">
        <v>1747</v>
      </c>
      <c r="G4309" t="s">
        <v>1748</v>
      </c>
      <c r="H4309" t="s">
        <v>2993</v>
      </c>
    </row>
    <row r="4310" spans="1:8">
      <c r="A4310" t="s">
        <v>9299</v>
      </c>
      <c r="B4310">
        <v>230</v>
      </c>
      <c r="C4310" t="s">
        <v>9300</v>
      </c>
      <c r="D4310" t="s">
        <v>9298</v>
      </c>
      <c r="F4310" t="s">
        <v>1747</v>
      </c>
      <c r="G4310" t="s">
        <v>1748</v>
      </c>
      <c r="H4310" t="s">
        <v>2993</v>
      </c>
    </row>
    <row r="4311" spans="1:7">
      <c r="A4311" t="s">
        <v>9301</v>
      </c>
      <c r="B4311">
        <v>210</v>
      </c>
      <c r="C4311" t="s">
        <v>9302</v>
      </c>
      <c r="D4311" t="s">
        <v>9303</v>
      </c>
      <c r="F4311" t="s">
        <v>1838</v>
      </c>
      <c r="G4311" t="s">
        <v>1748</v>
      </c>
    </row>
    <row r="4312" spans="1:7">
      <c r="A4312" t="s">
        <v>9301</v>
      </c>
      <c r="B4312">
        <v>220</v>
      </c>
      <c r="C4312" t="s">
        <v>9302</v>
      </c>
      <c r="D4312" t="s">
        <v>9303</v>
      </c>
      <c r="F4312" t="s">
        <v>1838</v>
      </c>
      <c r="G4312" t="s">
        <v>1748</v>
      </c>
    </row>
    <row r="4313" spans="1:7">
      <c r="A4313" t="s">
        <v>9301</v>
      </c>
      <c r="B4313">
        <v>230</v>
      </c>
      <c r="C4313" t="s">
        <v>9302</v>
      </c>
      <c r="D4313" t="s">
        <v>9303</v>
      </c>
      <c r="F4313" t="s">
        <v>1838</v>
      </c>
      <c r="G4313" t="s">
        <v>1748</v>
      </c>
    </row>
    <row r="4314" spans="1:8">
      <c r="A4314" t="s">
        <v>9304</v>
      </c>
      <c r="B4314">
        <v>230</v>
      </c>
      <c r="C4314" t="s">
        <v>9305</v>
      </c>
      <c r="D4314" t="s">
        <v>1818</v>
      </c>
      <c r="F4314" t="s">
        <v>1747</v>
      </c>
      <c r="G4314" t="s">
        <v>1869</v>
      </c>
      <c r="H4314" t="s">
        <v>2993</v>
      </c>
    </row>
    <row r="4315" spans="1:8">
      <c r="A4315" t="s">
        <v>9306</v>
      </c>
      <c r="B4315">
        <v>220</v>
      </c>
      <c r="C4315" t="s">
        <v>9307</v>
      </c>
      <c r="D4315" t="s">
        <v>1818</v>
      </c>
      <c r="F4315" t="s">
        <v>1747</v>
      </c>
      <c r="G4315" t="s">
        <v>1748</v>
      </c>
      <c r="H4315" t="s">
        <v>2993</v>
      </c>
    </row>
    <row r="4316" spans="1:8">
      <c r="A4316" t="s">
        <v>9306</v>
      </c>
      <c r="B4316">
        <v>230</v>
      </c>
      <c r="C4316" t="s">
        <v>9307</v>
      </c>
      <c r="D4316" t="s">
        <v>1818</v>
      </c>
      <c r="F4316" t="s">
        <v>1747</v>
      </c>
      <c r="G4316" t="s">
        <v>1869</v>
      </c>
      <c r="H4316" t="s">
        <v>2993</v>
      </c>
    </row>
    <row r="4317" spans="1:8">
      <c r="A4317" t="s">
        <v>9308</v>
      </c>
      <c r="B4317">
        <v>220</v>
      </c>
      <c r="C4317" t="s">
        <v>7851</v>
      </c>
      <c r="D4317" t="s">
        <v>9309</v>
      </c>
      <c r="F4317" t="s">
        <v>1747</v>
      </c>
      <c r="G4317" t="s">
        <v>1869</v>
      </c>
      <c r="H4317" t="s">
        <v>7849</v>
      </c>
    </row>
    <row r="4318" spans="1:8">
      <c r="A4318" t="s">
        <v>9310</v>
      </c>
      <c r="B4318">
        <v>220</v>
      </c>
      <c r="C4318" t="s">
        <v>7851</v>
      </c>
      <c r="D4318" t="s">
        <v>9311</v>
      </c>
      <c r="F4318" t="s">
        <v>1747</v>
      </c>
      <c r="G4318" t="s">
        <v>1869</v>
      </c>
      <c r="H4318" t="s">
        <v>7849</v>
      </c>
    </row>
    <row r="4319" spans="1:7">
      <c r="A4319" t="s">
        <v>9312</v>
      </c>
      <c r="B4319">
        <v>220</v>
      </c>
      <c r="C4319" t="s">
        <v>9313</v>
      </c>
      <c r="F4319" t="s">
        <v>1747</v>
      </c>
      <c r="G4319" t="s">
        <v>1748</v>
      </c>
    </row>
    <row r="4320" spans="1:8">
      <c r="A4320" t="s">
        <v>9314</v>
      </c>
      <c r="B4320">
        <v>220</v>
      </c>
      <c r="C4320" t="s">
        <v>7848</v>
      </c>
      <c r="D4320" t="s">
        <v>9315</v>
      </c>
      <c r="F4320" t="s">
        <v>1747</v>
      </c>
      <c r="G4320" t="s">
        <v>1869</v>
      </c>
      <c r="H4320" t="s">
        <v>7849</v>
      </c>
    </row>
    <row r="4321" spans="1:8">
      <c r="A4321" t="s">
        <v>9316</v>
      </c>
      <c r="B4321">
        <v>220</v>
      </c>
      <c r="C4321" t="s">
        <v>7851</v>
      </c>
      <c r="D4321" t="s">
        <v>9315</v>
      </c>
      <c r="F4321" t="s">
        <v>1747</v>
      </c>
      <c r="G4321" t="s">
        <v>1869</v>
      </c>
      <c r="H4321" t="s">
        <v>7849</v>
      </c>
    </row>
    <row r="4322" spans="1:8">
      <c r="A4322" t="s">
        <v>9317</v>
      </c>
      <c r="B4322">
        <v>220</v>
      </c>
      <c r="C4322" t="s">
        <v>7738</v>
      </c>
      <c r="D4322" t="s">
        <v>9318</v>
      </c>
      <c r="F4322" t="s">
        <v>1747</v>
      </c>
      <c r="G4322" t="s">
        <v>1748</v>
      </c>
      <c r="H4322" t="s">
        <v>1993</v>
      </c>
    </row>
    <row r="4323" spans="1:8">
      <c r="A4323" t="s">
        <v>9319</v>
      </c>
      <c r="B4323">
        <v>220</v>
      </c>
      <c r="C4323" t="s">
        <v>7736</v>
      </c>
      <c r="D4323" t="s">
        <v>9318</v>
      </c>
      <c r="F4323" t="s">
        <v>1747</v>
      </c>
      <c r="G4323" t="s">
        <v>1748</v>
      </c>
      <c r="H4323" t="s">
        <v>1993</v>
      </c>
    </row>
    <row r="4324" spans="1:8">
      <c r="A4324" t="s">
        <v>9320</v>
      </c>
      <c r="B4324">
        <v>220</v>
      </c>
      <c r="C4324" t="s">
        <v>9321</v>
      </c>
      <c r="F4324" t="s">
        <v>1747</v>
      </c>
      <c r="G4324" t="s">
        <v>1748</v>
      </c>
      <c r="H4324" t="s">
        <v>1749</v>
      </c>
    </row>
    <row r="4325" spans="1:8">
      <c r="A4325" t="s">
        <v>9322</v>
      </c>
      <c r="B4325">
        <v>220</v>
      </c>
      <c r="C4325" t="s">
        <v>9323</v>
      </c>
      <c r="D4325" t="s">
        <v>9318</v>
      </c>
      <c r="F4325" t="s">
        <v>1747</v>
      </c>
      <c r="G4325" t="s">
        <v>1748</v>
      </c>
      <c r="H4325" t="s">
        <v>2153</v>
      </c>
    </row>
    <row r="4326" spans="1:8">
      <c r="A4326" t="s">
        <v>9324</v>
      </c>
      <c r="B4326">
        <v>220</v>
      </c>
      <c r="C4326" t="s">
        <v>9325</v>
      </c>
      <c r="D4326" t="s">
        <v>9318</v>
      </c>
      <c r="F4326" t="s">
        <v>1747</v>
      </c>
      <c r="G4326" t="s">
        <v>1748</v>
      </c>
      <c r="H4326" t="s">
        <v>2153</v>
      </c>
    </row>
    <row r="4327" spans="1:8">
      <c r="A4327" t="s">
        <v>9326</v>
      </c>
      <c r="B4327">
        <v>220</v>
      </c>
      <c r="C4327" t="s">
        <v>9327</v>
      </c>
      <c r="D4327" t="s">
        <v>9328</v>
      </c>
      <c r="F4327" t="s">
        <v>1747</v>
      </c>
      <c r="G4327" t="s">
        <v>1748</v>
      </c>
      <c r="H4327" t="s">
        <v>2993</v>
      </c>
    </row>
    <row r="4328" spans="1:8">
      <c r="A4328" t="s">
        <v>9326</v>
      </c>
      <c r="B4328">
        <v>230</v>
      </c>
      <c r="C4328" t="s">
        <v>9327</v>
      </c>
      <c r="D4328" t="s">
        <v>9328</v>
      </c>
      <c r="F4328" t="s">
        <v>1747</v>
      </c>
      <c r="G4328" t="s">
        <v>1869</v>
      </c>
      <c r="H4328" t="s">
        <v>2993</v>
      </c>
    </row>
    <row r="4329" spans="1:8">
      <c r="A4329" t="s">
        <v>9329</v>
      </c>
      <c r="B4329">
        <v>210</v>
      </c>
      <c r="C4329" t="s">
        <v>9330</v>
      </c>
      <c r="D4329" t="s">
        <v>9331</v>
      </c>
      <c r="F4329" t="s">
        <v>1838</v>
      </c>
      <c r="G4329" t="s">
        <v>1869</v>
      </c>
      <c r="H4329" t="s">
        <v>1969</v>
      </c>
    </row>
    <row r="4330" spans="1:8">
      <c r="A4330" t="s">
        <v>9329</v>
      </c>
      <c r="B4330">
        <v>220</v>
      </c>
      <c r="C4330" t="s">
        <v>9330</v>
      </c>
      <c r="D4330" t="s">
        <v>9331</v>
      </c>
      <c r="F4330" t="s">
        <v>1838</v>
      </c>
      <c r="G4330" t="s">
        <v>1748</v>
      </c>
      <c r="H4330" t="s">
        <v>1969</v>
      </c>
    </row>
    <row r="4331" spans="1:8">
      <c r="A4331" t="s">
        <v>9332</v>
      </c>
      <c r="B4331">
        <v>210</v>
      </c>
      <c r="C4331" t="s">
        <v>9333</v>
      </c>
      <c r="D4331" t="s">
        <v>9331</v>
      </c>
      <c r="F4331" t="s">
        <v>1838</v>
      </c>
      <c r="G4331" t="s">
        <v>1869</v>
      </c>
      <c r="H4331" t="s">
        <v>3326</v>
      </c>
    </row>
    <row r="4332" spans="1:8">
      <c r="A4332" t="s">
        <v>9332</v>
      </c>
      <c r="B4332">
        <v>220</v>
      </c>
      <c r="C4332" t="s">
        <v>9333</v>
      </c>
      <c r="D4332" t="s">
        <v>9331</v>
      </c>
      <c r="F4332" t="s">
        <v>1838</v>
      </c>
      <c r="G4332" t="s">
        <v>1748</v>
      </c>
      <c r="H4332" t="s">
        <v>3326</v>
      </c>
    </row>
    <row r="4333" spans="1:7">
      <c r="A4333" t="s">
        <v>9334</v>
      </c>
      <c r="B4333">
        <v>210</v>
      </c>
      <c r="C4333" t="s">
        <v>9335</v>
      </c>
      <c r="F4333" t="s">
        <v>1838</v>
      </c>
      <c r="G4333" t="s">
        <v>1869</v>
      </c>
    </row>
    <row r="4334" spans="1:7">
      <c r="A4334" t="s">
        <v>9334</v>
      </c>
      <c r="B4334">
        <v>220</v>
      </c>
      <c r="C4334" t="s">
        <v>9335</v>
      </c>
      <c r="F4334" t="s">
        <v>1838</v>
      </c>
      <c r="G4334" t="s">
        <v>1748</v>
      </c>
    </row>
    <row r="4335" spans="1:7">
      <c r="A4335" t="s">
        <v>9336</v>
      </c>
      <c r="B4335">
        <v>210</v>
      </c>
      <c r="C4335" t="s">
        <v>9337</v>
      </c>
      <c r="F4335" t="s">
        <v>1838</v>
      </c>
      <c r="G4335" t="s">
        <v>1869</v>
      </c>
    </row>
    <row r="4336" spans="1:7">
      <c r="A4336" t="s">
        <v>9336</v>
      </c>
      <c r="B4336">
        <v>220</v>
      </c>
      <c r="C4336" t="s">
        <v>9337</v>
      </c>
      <c r="F4336" t="s">
        <v>1838</v>
      </c>
      <c r="G4336" t="s">
        <v>1748</v>
      </c>
    </row>
    <row r="4337" spans="1:8">
      <c r="A4337" t="s">
        <v>9338</v>
      </c>
      <c r="B4337">
        <v>220</v>
      </c>
      <c r="C4337" t="s">
        <v>9327</v>
      </c>
      <c r="D4337" t="s">
        <v>9339</v>
      </c>
      <c r="F4337" t="s">
        <v>1747</v>
      </c>
      <c r="G4337" t="s">
        <v>1748</v>
      </c>
      <c r="H4337" t="s">
        <v>2993</v>
      </c>
    </row>
    <row r="4338" spans="1:8">
      <c r="A4338" t="s">
        <v>9338</v>
      </c>
      <c r="B4338">
        <v>230</v>
      </c>
      <c r="C4338" t="s">
        <v>9327</v>
      </c>
      <c r="D4338" t="s">
        <v>9339</v>
      </c>
      <c r="F4338" t="s">
        <v>1747</v>
      </c>
      <c r="G4338" t="s">
        <v>1869</v>
      </c>
      <c r="H4338" t="s">
        <v>2993</v>
      </c>
    </row>
    <row r="4339" spans="1:8">
      <c r="A4339" t="s">
        <v>9340</v>
      </c>
      <c r="B4339">
        <v>220</v>
      </c>
      <c r="C4339" t="s">
        <v>9341</v>
      </c>
      <c r="D4339" t="s">
        <v>9342</v>
      </c>
      <c r="F4339" t="s">
        <v>1747</v>
      </c>
      <c r="G4339" t="s">
        <v>1748</v>
      </c>
      <c r="H4339" t="s">
        <v>2993</v>
      </c>
    </row>
    <row r="4340" spans="1:8">
      <c r="A4340" t="s">
        <v>9340</v>
      </c>
      <c r="B4340">
        <v>230</v>
      </c>
      <c r="C4340" t="s">
        <v>9341</v>
      </c>
      <c r="D4340" t="s">
        <v>9342</v>
      </c>
      <c r="F4340" t="s">
        <v>1747</v>
      </c>
      <c r="G4340" t="s">
        <v>1869</v>
      </c>
      <c r="H4340" t="s">
        <v>2993</v>
      </c>
    </row>
    <row r="4341" spans="1:8">
      <c r="A4341" t="s">
        <v>9343</v>
      </c>
      <c r="B4341">
        <v>220</v>
      </c>
      <c r="C4341" t="s">
        <v>9344</v>
      </c>
      <c r="D4341" t="s">
        <v>9345</v>
      </c>
      <c r="F4341" t="s">
        <v>1747</v>
      </c>
      <c r="G4341" t="s">
        <v>1748</v>
      </c>
      <c r="H4341" t="s">
        <v>1749</v>
      </c>
    </row>
    <row r="4342" spans="1:8">
      <c r="A4342" t="s">
        <v>9346</v>
      </c>
      <c r="B4342">
        <v>220</v>
      </c>
      <c r="C4342" t="s">
        <v>9347</v>
      </c>
      <c r="D4342" t="s">
        <v>9318</v>
      </c>
      <c r="F4342" t="s">
        <v>1747</v>
      </c>
      <c r="G4342" t="s">
        <v>1748</v>
      </c>
      <c r="H4342" t="s">
        <v>1749</v>
      </c>
    </row>
    <row r="4343" spans="1:8">
      <c r="A4343" t="s">
        <v>9348</v>
      </c>
      <c r="B4343">
        <v>220</v>
      </c>
      <c r="C4343" t="s">
        <v>9327</v>
      </c>
      <c r="D4343" t="s">
        <v>9349</v>
      </c>
      <c r="F4343" t="s">
        <v>1747</v>
      </c>
      <c r="G4343" t="s">
        <v>1748</v>
      </c>
      <c r="H4343" t="s">
        <v>2993</v>
      </c>
    </row>
    <row r="4344" spans="1:8">
      <c r="A4344" t="s">
        <v>9348</v>
      </c>
      <c r="B4344">
        <v>230</v>
      </c>
      <c r="C4344" t="s">
        <v>9327</v>
      </c>
      <c r="D4344" t="s">
        <v>9349</v>
      </c>
      <c r="F4344" t="s">
        <v>1747</v>
      </c>
      <c r="G4344" t="s">
        <v>1869</v>
      </c>
      <c r="H4344" t="s">
        <v>2993</v>
      </c>
    </row>
    <row r="4345" spans="1:8">
      <c r="A4345" t="s">
        <v>9350</v>
      </c>
      <c r="B4345">
        <v>220</v>
      </c>
      <c r="C4345" t="s">
        <v>9351</v>
      </c>
      <c r="D4345" t="s">
        <v>9318</v>
      </c>
      <c r="F4345" t="s">
        <v>1747</v>
      </c>
      <c r="G4345" t="s">
        <v>1748</v>
      </c>
      <c r="H4345" t="s">
        <v>1969</v>
      </c>
    </row>
    <row r="4346" spans="1:8">
      <c r="A4346" t="s">
        <v>9352</v>
      </c>
      <c r="B4346">
        <v>220</v>
      </c>
      <c r="C4346" t="s">
        <v>9353</v>
      </c>
      <c r="F4346" t="s">
        <v>1747</v>
      </c>
      <c r="G4346" t="s">
        <v>1748</v>
      </c>
      <c r="H4346" t="s">
        <v>1969</v>
      </c>
    </row>
    <row r="4347" spans="1:7">
      <c r="A4347" t="s">
        <v>9354</v>
      </c>
      <c r="B4347">
        <v>220</v>
      </c>
      <c r="C4347" t="s">
        <v>9355</v>
      </c>
      <c r="F4347" t="s">
        <v>1747</v>
      </c>
      <c r="G4347" t="s">
        <v>1748</v>
      </c>
    </row>
    <row r="4348" spans="1:8">
      <c r="A4348" t="s">
        <v>9356</v>
      </c>
      <c r="B4348">
        <v>220</v>
      </c>
      <c r="C4348" t="s">
        <v>9357</v>
      </c>
      <c r="D4348" t="s">
        <v>9358</v>
      </c>
      <c r="F4348" t="s">
        <v>1747</v>
      </c>
      <c r="G4348" t="s">
        <v>1748</v>
      </c>
      <c r="H4348" t="s">
        <v>2153</v>
      </c>
    </row>
    <row r="4349" spans="1:8">
      <c r="A4349" t="s">
        <v>9359</v>
      </c>
      <c r="B4349">
        <v>220</v>
      </c>
      <c r="C4349" t="s">
        <v>9357</v>
      </c>
      <c r="D4349" t="s">
        <v>9360</v>
      </c>
      <c r="F4349" t="s">
        <v>1747</v>
      </c>
      <c r="G4349" t="s">
        <v>1748</v>
      </c>
      <c r="H4349" t="s">
        <v>2153</v>
      </c>
    </row>
    <row r="4350" spans="1:8">
      <c r="A4350" t="s">
        <v>9361</v>
      </c>
      <c r="B4350">
        <v>220</v>
      </c>
      <c r="C4350" t="s">
        <v>9362</v>
      </c>
      <c r="D4350" t="s">
        <v>9318</v>
      </c>
      <c r="F4350" t="s">
        <v>1747</v>
      </c>
      <c r="G4350" t="s">
        <v>1748</v>
      </c>
      <c r="H4350" t="s">
        <v>1755</v>
      </c>
    </row>
    <row r="4351" spans="1:8">
      <c r="A4351" t="s">
        <v>9363</v>
      </c>
      <c r="B4351">
        <v>220</v>
      </c>
      <c r="C4351" t="s">
        <v>9364</v>
      </c>
      <c r="D4351" t="s">
        <v>9315</v>
      </c>
      <c r="F4351" t="s">
        <v>1747</v>
      </c>
      <c r="G4351" t="s">
        <v>1869</v>
      </c>
      <c r="H4351" t="s">
        <v>7849</v>
      </c>
    </row>
    <row r="4352" spans="1:8">
      <c r="A4352" t="s">
        <v>9365</v>
      </c>
      <c r="B4352">
        <v>220</v>
      </c>
      <c r="C4352" t="s">
        <v>9366</v>
      </c>
      <c r="D4352" t="s">
        <v>9318</v>
      </c>
      <c r="F4352" t="s">
        <v>1747</v>
      </c>
      <c r="G4352" t="s">
        <v>1748</v>
      </c>
      <c r="H4352" t="s">
        <v>1993</v>
      </c>
    </row>
    <row r="4353" spans="1:8">
      <c r="A4353" t="s">
        <v>9367</v>
      </c>
      <c r="B4353">
        <v>220</v>
      </c>
      <c r="C4353" t="s">
        <v>7659</v>
      </c>
      <c r="D4353" t="s">
        <v>9368</v>
      </c>
      <c r="F4353" t="s">
        <v>1747</v>
      </c>
      <c r="G4353" t="s">
        <v>1869</v>
      </c>
      <c r="H4353" t="s">
        <v>7744</v>
      </c>
    </row>
    <row r="4354" spans="1:8">
      <c r="A4354" t="s">
        <v>9369</v>
      </c>
      <c r="B4354">
        <v>220</v>
      </c>
      <c r="C4354" t="s">
        <v>7659</v>
      </c>
      <c r="D4354" t="s">
        <v>9370</v>
      </c>
      <c r="F4354" t="s">
        <v>1747</v>
      </c>
      <c r="G4354" t="s">
        <v>1869</v>
      </c>
      <c r="H4354" t="s">
        <v>7744</v>
      </c>
    </row>
    <row r="4355" spans="1:8">
      <c r="A4355" t="s">
        <v>9371</v>
      </c>
      <c r="B4355">
        <v>220</v>
      </c>
      <c r="C4355" t="s">
        <v>7659</v>
      </c>
      <c r="D4355" t="s">
        <v>9372</v>
      </c>
      <c r="F4355" t="s">
        <v>1747</v>
      </c>
      <c r="G4355" t="s">
        <v>1869</v>
      </c>
      <c r="H4355" t="s">
        <v>7744</v>
      </c>
    </row>
    <row r="4356" spans="1:8">
      <c r="A4356" t="s">
        <v>9373</v>
      </c>
      <c r="B4356">
        <v>220</v>
      </c>
      <c r="C4356" t="s">
        <v>7662</v>
      </c>
      <c r="D4356" t="s">
        <v>9374</v>
      </c>
      <c r="F4356" t="s">
        <v>1747</v>
      </c>
      <c r="G4356" t="s">
        <v>1869</v>
      </c>
      <c r="H4356" t="s">
        <v>7744</v>
      </c>
    </row>
    <row r="4357" spans="1:8">
      <c r="A4357" t="s">
        <v>9375</v>
      </c>
      <c r="B4357">
        <v>220</v>
      </c>
      <c r="C4357" t="s">
        <v>7662</v>
      </c>
      <c r="D4357" t="s">
        <v>9376</v>
      </c>
      <c r="F4357" t="s">
        <v>1747</v>
      </c>
      <c r="G4357" t="s">
        <v>1869</v>
      </c>
      <c r="H4357" t="s">
        <v>7744</v>
      </c>
    </row>
    <row r="4358" spans="1:8">
      <c r="A4358" t="s">
        <v>9377</v>
      </c>
      <c r="B4358">
        <v>220</v>
      </c>
      <c r="C4358" t="s">
        <v>9378</v>
      </c>
      <c r="D4358" t="s">
        <v>9379</v>
      </c>
      <c r="F4358" t="s">
        <v>1747</v>
      </c>
      <c r="G4358" t="s">
        <v>1869</v>
      </c>
      <c r="H4358" t="s">
        <v>7744</v>
      </c>
    </row>
    <row r="4359" spans="1:8">
      <c r="A4359" t="s">
        <v>9380</v>
      </c>
      <c r="B4359">
        <v>230</v>
      </c>
      <c r="C4359" t="s">
        <v>9381</v>
      </c>
      <c r="D4359" t="s">
        <v>9274</v>
      </c>
      <c r="F4359" t="s">
        <v>1747</v>
      </c>
      <c r="G4359" t="s">
        <v>1869</v>
      </c>
      <c r="H4359" t="s">
        <v>2993</v>
      </c>
    </row>
    <row r="4360" spans="1:8">
      <c r="A4360" t="s">
        <v>9382</v>
      </c>
      <c r="B4360">
        <v>230</v>
      </c>
      <c r="C4360" t="s">
        <v>9283</v>
      </c>
      <c r="D4360" t="s">
        <v>3051</v>
      </c>
      <c r="F4360" t="s">
        <v>1747</v>
      </c>
      <c r="G4360" t="s">
        <v>1869</v>
      </c>
      <c r="H4360" t="s">
        <v>2993</v>
      </c>
    </row>
    <row r="4361" spans="1:8">
      <c r="A4361" t="s">
        <v>9383</v>
      </c>
      <c r="B4361">
        <v>230</v>
      </c>
      <c r="C4361" t="s">
        <v>9285</v>
      </c>
      <c r="D4361" t="s">
        <v>3051</v>
      </c>
      <c r="F4361" t="s">
        <v>1747</v>
      </c>
      <c r="G4361" t="s">
        <v>1869</v>
      </c>
      <c r="H4361" t="s">
        <v>2993</v>
      </c>
    </row>
    <row r="4362" spans="1:8">
      <c r="A4362" t="s">
        <v>9384</v>
      </c>
      <c r="B4362">
        <v>230</v>
      </c>
      <c r="C4362" t="s">
        <v>9385</v>
      </c>
      <c r="D4362" t="s">
        <v>3051</v>
      </c>
      <c r="F4362" t="s">
        <v>1747</v>
      </c>
      <c r="G4362" t="s">
        <v>1869</v>
      </c>
      <c r="H4362" t="s">
        <v>2993</v>
      </c>
    </row>
    <row r="4363" spans="1:8">
      <c r="A4363" t="s">
        <v>9386</v>
      </c>
      <c r="B4363">
        <v>220</v>
      </c>
      <c r="C4363" t="s">
        <v>9387</v>
      </c>
      <c r="F4363" t="s">
        <v>1747</v>
      </c>
      <c r="G4363" t="s">
        <v>1748</v>
      </c>
      <c r="H4363" t="s">
        <v>1749</v>
      </c>
    </row>
    <row r="4364" spans="1:8">
      <c r="A4364" t="s">
        <v>9388</v>
      </c>
      <c r="B4364">
        <v>220</v>
      </c>
      <c r="C4364" t="s">
        <v>9389</v>
      </c>
      <c r="D4364" t="s">
        <v>9390</v>
      </c>
      <c r="F4364" t="s">
        <v>1747</v>
      </c>
      <c r="G4364" t="s">
        <v>1748</v>
      </c>
      <c r="H4364" t="s">
        <v>2993</v>
      </c>
    </row>
    <row r="4365" spans="1:8">
      <c r="A4365" t="s">
        <v>9388</v>
      </c>
      <c r="B4365">
        <v>230</v>
      </c>
      <c r="C4365" t="s">
        <v>9389</v>
      </c>
      <c r="D4365" t="s">
        <v>9390</v>
      </c>
      <c r="F4365" t="s">
        <v>1747</v>
      </c>
      <c r="G4365" t="s">
        <v>1748</v>
      </c>
      <c r="H4365" t="s">
        <v>2993</v>
      </c>
    </row>
    <row r="4366" spans="1:8">
      <c r="A4366" t="s">
        <v>9391</v>
      </c>
      <c r="B4366">
        <v>220</v>
      </c>
      <c r="C4366" t="s">
        <v>9392</v>
      </c>
      <c r="F4366" t="s">
        <v>1747</v>
      </c>
      <c r="G4366" t="s">
        <v>1748</v>
      </c>
      <c r="H4366" t="s">
        <v>1749</v>
      </c>
    </row>
    <row r="4367" spans="1:8">
      <c r="A4367" t="s">
        <v>9391</v>
      </c>
      <c r="B4367">
        <v>230</v>
      </c>
      <c r="C4367" t="s">
        <v>9392</v>
      </c>
      <c r="F4367" t="s">
        <v>1747</v>
      </c>
      <c r="G4367" t="s">
        <v>1748</v>
      </c>
      <c r="H4367" t="s">
        <v>1749</v>
      </c>
    </row>
    <row r="4368" spans="1:8">
      <c r="A4368" t="s">
        <v>9393</v>
      </c>
      <c r="B4368">
        <v>210</v>
      </c>
      <c r="C4368" t="s">
        <v>9394</v>
      </c>
      <c r="F4368" t="s">
        <v>1838</v>
      </c>
      <c r="G4368" t="s">
        <v>1748</v>
      </c>
      <c r="H4368" t="s">
        <v>3326</v>
      </c>
    </row>
    <row r="4369" spans="1:8">
      <c r="A4369" t="s">
        <v>9393</v>
      </c>
      <c r="B4369">
        <v>220</v>
      </c>
      <c r="C4369" t="s">
        <v>9394</v>
      </c>
      <c r="F4369" t="s">
        <v>1838</v>
      </c>
      <c r="G4369" t="s">
        <v>1748</v>
      </c>
      <c r="H4369" t="s">
        <v>3326</v>
      </c>
    </row>
    <row r="4370" spans="1:8">
      <c r="A4370" t="s">
        <v>9395</v>
      </c>
      <c r="B4370">
        <v>220</v>
      </c>
      <c r="C4370" t="s">
        <v>9396</v>
      </c>
      <c r="F4370" t="s">
        <v>1747</v>
      </c>
      <c r="G4370" t="s">
        <v>1748</v>
      </c>
      <c r="H4370" t="s">
        <v>1883</v>
      </c>
    </row>
    <row r="4371" spans="1:8">
      <c r="A4371" t="s">
        <v>9397</v>
      </c>
      <c r="B4371">
        <v>220</v>
      </c>
      <c r="C4371" t="s">
        <v>9398</v>
      </c>
      <c r="F4371" t="s">
        <v>1747</v>
      </c>
      <c r="G4371" t="s">
        <v>1748</v>
      </c>
      <c r="H4371" t="s">
        <v>1749</v>
      </c>
    </row>
    <row r="4372" spans="1:8">
      <c r="A4372" t="s">
        <v>9397</v>
      </c>
      <c r="B4372">
        <v>230</v>
      </c>
      <c r="C4372" t="s">
        <v>9398</v>
      </c>
      <c r="F4372" t="s">
        <v>1747</v>
      </c>
      <c r="G4372" t="s">
        <v>1748</v>
      </c>
      <c r="H4372" t="s">
        <v>1749</v>
      </c>
    </row>
    <row r="4373" spans="1:7">
      <c r="A4373" t="s">
        <v>9399</v>
      </c>
      <c r="B4373">
        <v>230</v>
      </c>
      <c r="C4373" t="s">
        <v>7740</v>
      </c>
      <c r="D4373" t="s">
        <v>2081</v>
      </c>
      <c r="E4373" t="s">
        <v>9400</v>
      </c>
      <c r="F4373" t="s">
        <v>1747</v>
      </c>
      <c r="G4373" t="s">
        <v>1748</v>
      </c>
    </row>
    <row r="4374" spans="1:8">
      <c r="A4374" t="s">
        <v>9401</v>
      </c>
      <c r="B4374">
        <v>220</v>
      </c>
      <c r="C4374" t="s">
        <v>9402</v>
      </c>
      <c r="F4374" t="s">
        <v>1747</v>
      </c>
      <c r="G4374" t="s">
        <v>1748</v>
      </c>
      <c r="H4374" t="s">
        <v>2153</v>
      </c>
    </row>
    <row r="4375" spans="1:8">
      <c r="A4375" t="s">
        <v>9403</v>
      </c>
      <c r="B4375">
        <v>220</v>
      </c>
      <c r="C4375" t="s">
        <v>9404</v>
      </c>
      <c r="F4375" t="s">
        <v>1747</v>
      </c>
      <c r="G4375" t="s">
        <v>1748</v>
      </c>
      <c r="H4375" t="s">
        <v>2153</v>
      </c>
    </row>
    <row r="4376" spans="1:8">
      <c r="A4376" t="s">
        <v>9403</v>
      </c>
      <c r="B4376">
        <v>230</v>
      </c>
      <c r="C4376" t="s">
        <v>9404</v>
      </c>
      <c r="F4376" t="s">
        <v>1747</v>
      </c>
      <c r="G4376" t="s">
        <v>1748</v>
      </c>
      <c r="H4376" t="s">
        <v>2153</v>
      </c>
    </row>
    <row r="4377" spans="1:8">
      <c r="A4377" t="s">
        <v>9405</v>
      </c>
      <c r="B4377">
        <v>220</v>
      </c>
      <c r="C4377" t="s">
        <v>7848</v>
      </c>
      <c r="D4377" t="s">
        <v>9406</v>
      </c>
      <c r="F4377" t="s">
        <v>1747</v>
      </c>
      <c r="G4377" t="s">
        <v>1869</v>
      </c>
      <c r="H4377" t="s">
        <v>7849</v>
      </c>
    </row>
    <row r="4378" spans="1:8">
      <c r="A4378" t="s">
        <v>9407</v>
      </c>
      <c r="B4378">
        <v>220</v>
      </c>
      <c r="C4378" t="s">
        <v>9408</v>
      </c>
      <c r="F4378" t="s">
        <v>1747</v>
      </c>
      <c r="G4378" t="s">
        <v>1748</v>
      </c>
      <c r="H4378" t="s">
        <v>1749</v>
      </c>
    </row>
    <row r="4379" spans="1:8">
      <c r="A4379" t="s">
        <v>9409</v>
      </c>
      <c r="B4379">
        <v>220</v>
      </c>
      <c r="C4379" t="s">
        <v>9410</v>
      </c>
      <c r="F4379" t="s">
        <v>1747</v>
      </c>
      <c r="G4379" t="s">
        <v>1748</v>
      </c>
      <c r="H4379" t="s">
        <v>1749</v>
      </c>
    </row>
    <row r="4380" spans="1:8">
      <c r="A4380" t="s">
        <v>9411</v>
      </c>
      <c r="B4380">
        <v>210</v>
      </c>
      <c r="C4380" t="s">
        <v>9412</v>
      </c>
      <c r="F4380" t="s">
        <v>1838</v>
      </c>
      <c r="G4380" t="s">
        <v>1748</v>
      </c>
      <c r="H4380" t="s">
        <v>3326</v>
      </c>
    </row>
    <row r="4381" spans="1:8">
      <c r="A4381" t="s">
        <v>9411</v>
      </c>
      <c r="B4381">
        <v>220</v>
      </c>
      <c r="C4381" t="s">
        <v>9412</v>
      </c>
      <c r="F4381" t="s">
        <v>1838</v>
      </c>
      <c r="G4381" t="s">
        <v>1748</v>
      </c>
      <c r="H4381" t="s">
        <v>3326</v>
      </c>
    </row>
    <row r="4382" spans="1:8">
      <c r="A4382" t="s">
        <v>9413</v>
      </c>
      <c r="B4382">
        <v>220</v>
      </c>
      <c r="C4382" t="s">
        <v>9341</v>
      </c>
      <c r="D4382" t="s">
        <v>9414</v>
      </c>
      <c r="F4382" t="s">
        <v>1747</v>
      </c>
      <c r="G4382" t="s">
        <v>1748</v>
      </c>
      <c r="H4382" t="s">
        <v>2993</v>
      </c>
    </row>
    <row r="4383" spans="1:8">
      <c r="A4383" t="s">
        <v>9413</v>
      </c>
      <c r="B4383">
        <v>230</v>
      </c>
      <c r="C4383" t="s">
        <v>9341</v>
      </c>
      <c r="D4383" t="s">
        <v>9414</v>
      </c>
      <c r="F4383" t="s">
        <v>1747</v>
      </c>
      <c r="G4383" t="s">
        <v>1869</v>
      </c>
      <c r="H4383" t="s">
        <v>2993</v>
      </c>
    </row>
    <row r="4384" spans="1:8">
      <c r="A4384" t="s">
        <v>9415</v>
      </c>
      <c r="B4384">
        <v>220</v>
      </c>
      <c r="C4384" t="s">
        <v>9416</v>
      </c>
      <c r="F4384" t="s">
        <v>1747</v>
      </c>
      <c r="G4384" t="s">
        <v>1748</v>
      </c>
      <c r="H4384" t="s">
        <v>1749</v>
      </c>
    </row>
    <row r="4385" spans="1:8">
      <c r="A4385" t="s">
        <v>9415</v>
      </c>
      <c r="B4385">
        <v>230</v>
      </c>
      <c r="C4385" t="s">
        <v>9416</v>
      </c>
      <c r="F4385" t="s">
        <v>1747</v>
      </c>
      <c r="G4385" t="s">
        <v>1748</v>
      </c>
      <c r="H4385" t="s">
        <v>1749</v>
      </c>
    </row>
    <row r="4386" spans="1:8">
      <c r="A4386" t="s">
        <v>9417</v>
      </c>
      <c r="B4386">
        <v>230</v>
      </c>
      <c r="C4386" t="s">
        <v>9283</v>
      </c>
      <c r="D4386" t="s">
        <v>9418</v>
      </c>
      <c r="F4386" t="s">
        <v>1747</v>
      </c>
      <c r="G4386" t="s">
        <v>1869</v>
      </c>
      <c r="H4386" t="s">
        <v>2993</v>
      </c>
    </row>
    <row r="4387" spans="1:8">
      <c r="A4387" t="s">
        <v>9419</v>
      </c>
      <c r="B4387">
        <v>230</v>
      </c>
      <c r="C4387" t="s">
        <v>9285</v>
      </c>
      <c r="D4387" t="s">
        <v>2478</v>
      </c>
      <c r="F4387" t="s">
        <v>1747</v>
      </c>
      <c r="G4387" t="s">
        <v>1869</v>
      </c>
      <c r="H4387" t="s">
        <v>2993</v>
      </c>
    </row>
    <row r="4388" spans="1:8">
      <c r="A4388" t="s">
        <v>9420</v>
      </c>
      <c r="B4388">
        <v>220</v>
      </c>
      <c r="C4388" t="s">
        <v>9421</v>
      </c>
      <c r="F4388" t="s">
        <v>1747</v>
      </c>
      <c r="G4388" t="s">
        <v>1748</v>
      </c>
      <c r="H4388" t="s">
        <v>1749</v>
      </c>
    </row>
    <row r="4389" spans="1:8">
      <c r="A4389" t="s">
        <v>9420</v>
      </c>
      <c r="B4389">
        <v>230</v>
      </c>
      <c r="C4389" t="s">
        <v>9421</v>
      </c>
      <c r="F4389" t="s">
        <v>1747</v>
      </c>
      <c r="G4389" t="s">
        <v>1748</v>
      </c>
      <c r="H4389" t="s">
        <v>1749</v>
      </c>
    </row>
    <row r="4390" spans="1:8">
      <c r="A4390" t="s">
        <v>9422</v>
      </c>
      <c r="B4390">
        <v>220</v>
      </c>
      <c r="C4390" t="s">
        <v>9423</v>
      </c>
      <c r="F4390" t="s">
        <v>1747</v>
      </c>
      <c r="G4390" t="s">
        <v>1748</v>
      </c>
      <c r="H4390" t="s">
        <v>2153</v>
      </c>
    </row>
    <row r="4391" spans="1:8">
      <c r="A4391" t="s">
        <v>9424</v>
      </c>
      <c r="B4391">
        <v>230</v>
      </c>
      <c r="C4391" t="s">
        <v>9385</v>
      </c>
      <c r="D4391" t="s">
        <v>9425</v>
      </c>
      <c r="F4391" t="s">
        <v>1747</v>
      </c>
      <c r="G4391" t="s">
        <v>1869</v>
      </c>
      <c r="H4391" t="s">
        <v>2993</v>
      </c>
    </row>
    <row r="4392" spans="1:8">
      <c r="A4392" t="s">
        <v>9426</v>
      </c>
      <c r="B4392">
        <v>220</v>
      </c>
      <c r="C4392" t="s">
        <v>9427</v>
      </c>
      <c r="F4392" t="s">
        <v>1747</v>
      </c>
      <c r="G4392" t="s">
        <v>1748</v>
      </c>
      <c r="H4392" t="s">
        <v>2993</v>
      </c>
    </row>
    <row r="4393" spans="1:8">
      <c r="A4393" t="s">
        <v>9426</v>
      </c>
      <c r="B4393">
        <v>230</v>
      </c>
      <c r="C4393" t="s">
        <v>9427</v>
      </c>
      <c r="F4393" t="s">
        <v>1747</v>
      </c>
      <c r="G4393" t="s">
        <v>1748</v>
      </c>
      <c r="H4393" t="s">
        <v>2993</v>
      </c>
    </row>
    <row r="4394" spans="1:8">
      <c r="A4394" t="s">
        <v>9428</v>
      </c>
      <c r="B4394">
        <v>230</v>
      </c>
      <c r="C4394" t="s">
        <v>9429</v>
      </c>
      <c r="F4394" t="s">
        <v>1747</v>
      </c>
      <c r="G4394" t="s">
        <v>1748</v>
      </c>
      <c r="H4394" t="s">
        <v>2993</v>
      </c>
    </row>
    <row r="4395" spans="1:8">
      <c r="A4395" t="s">
        <v>9430</v>
      </c>
      <c r="B4395">
        <v>230</v>
      </c>
      <c r="C4395" t="s">
        <v>9431</v>
      </c>
      <c r="F4395" t="s">
        <v>1747</v>
      </c>
      <c r="G4395" t="s">
        <v>1748</v>
      </c>
      <c r="H4395" t="s">
        <v>2993</v>
      </c>
    </row>
    <row r="4396" spans="1:8">
      <c r="A4396" t="s">
        <v>9432</v>
      </c>
      <c r="B4396">
        <v>220</v>
      </c>
      <c r="C4396" t="s">
        <v>9433</v>
      </c>
      <c r="F4396" t="s">
        <v>1747</v>
      </c>
      <c r="G4396" t="s">
        <v>1748</v>
      </c>
      <c r="H4396" t="s">
        <v>1749</v>
      </c>
    </row>
    <row r="4397" spans="1:8">
      <c r="A4397" t="s">
        <v>9434</v>
      </c>
      <c r="B4397">
        <v>220</v>
      </c>
      <c r="C4397" t="s">
        <v>9435</v>
      </c>
      <c r="F4397" t="s">
        <v>1747</v>
      </c>
      <c r="G4397" t="s">
        <v>1748</v>
      </c>
      <c r="H4397" t="s">
        <v>1749</v>
      </c>
    </row>
    <row r="4398" spans="1:8">
      <c r="A4398" t="s">
        <v>9436</v>
      </c>
      <c r="B4398">
        <v>220</v>
      </c>
      <c r="C4398" t="s">
        <v>9437</v>
      </c>
      <c r="F4398" t="s">
        <v>1747</v>
      </c>
      <c r="G4398" t="s">
        <v>1748</v>
      </c>
      <c r="H4398" t="s">
        <v>1749</v>
      </c>
    </row>
    <row r="4399" spans="1:8">
      <c r="A4399" t="s">
        <v>9436</v>
      </c>
      <c r="B4399">
        <v>230</v>
      </c>
      <c r="C4399" t="s">
        <v>9437</v>
      </c>
      <c r="F4399" t="s">
        <v>1747</v>
      </c>
      <c r="G4399" t="s">
        <v>1748</v>
      </c>
      <c r="H4399" t="s">
        <v>1749</v>
      </c>
    </row>
    <row r="4400" spans="1:8">
      <c r="A4400" t="s">
        <v>9438</v>
      </c>
      <c r="B4400">
        <v>230</v>
      </c>
      <c r="C4400" t="s">
        <v>9341</v>
      </c>
      <c r="D4400" t="s">
        <v>9425</v>
      </c>
      <c r="F4400" t="s">
        <v>1747</v>
      </c>
      <c r="G4400" t="s">
        <v>1869</v>
      </c>
      <c r="H4400" t="s">
        <v>2993</v>
      </c>
    </row>
    <row r="4401" spans="1:7">
      <c r="A4401" t="s">
        <v>9439</v>
      </c>
      <c r="B4401">
        <v>220</v>
      </c>
      <c r="C4401" t="s">
        <v>9440</v>
      </c>
      <c r="F4401" t="s">
        <v>1747</v>
      </c>
      <c r="G4401" t="s">
        <v>1748</v>
      </c>
    </row>
    <row r="4402" spans="1:7">
      <c r="A4402" t="s">
        <v>9439</v>
      </c>
      <c r="B4402">
        <v>230</v>
      </c>
      <c r="C4402" t="s">
        <v>9440</v>
      </c>
      <c r="F4402" t="s">
        <v>1747</v>
      </c>
      <c r="G4402" t="s">
        <v>1748</v>
      </c>
    </row>
    <row r="4403" spans="1:8">
      <c r="A4403" t="s">
        <v>9441</v>
      </c>
      <c r="B4403">
        <v>230</v>
      </c>
      <c r="C4403" t="s">
        <v>9442</v>
      </c>
      <c r="D4403" t="s">
        <v>9443</v>
      </c>
      <c r="F4403" t="s">
        <v>1747</v>
      </c>
      <c r="G4403" t="s">
        <v>1869</v>
      </c>
      <c r="H4403" t="s">
        <v>2993</v>
      </c>
    </row>
    <row r="4404" spans="1:8">
      <c r="A4404" t="s">
        <v>9444</v>
      </c>
      <c r="B4404">
        <v>220</v>
      </c>
      <c r="C4404" t="s">
        <v>9445</v>
      </c>
      <c r="D4404" t="s">
        <v>9446</v>
      </c>
      <c r="F4404" t="s">
        <v>1747</v>
      </c>
      <c r="G4404" t="s">
        <v>1748</v>
      </c>
      <c r="H4404" t="s">
        <v>1993</v>
      </c>
    </row>
    <row r="4405" spans="1:8">
      <c r="A4405" t="s">
        <v>9447</v>
      </c>
      <c r="B4405">
        <v>230</v>
      </c>
      <c r="C4405" t="s">
        <v>9448</v>
      </c>
      <c r="D4405" t="s">
        <v>2478</v>
      </c>
      <c r="F4405" t="s">
        <v>1747</v>
      </c>
      <c r="G4405" t="s">
        <v>1869</v>
      </c>
      <c r="H4405" t="s">
        <v>2993</v>
      </c>
    </row>
    <row r="4406" spans="1:8">
      <c r="A4406" t="s">
        <v>9449</v>
      </c>
      <c r="B4406">
        <v>210</v>
      </c>
      <c r="C4406" t="s">
        <v>9450</v>
      </c>
      <c r="D4406" t="s">
        <v>9451</v>
      </c>
      <c r="F4406" t="s">
        <v>1838</v>
      </c>
      <c r="G4406" t="s">
        <v>1748</v>
      </c>
      <c r="H4406" t="s">
        <v>2993</v>
      </c>
    </row>
    <row r="4407" spans="1:8">
      <c r="A4407" t="s">
        <v>9449</v>
      </c>
      <c r="B4407">
        <v>220</v>
      </c>
      <c r="C4407" t="s">
        <v>9450</v>
      </c>
      <c r="D4407" t="s">
        <v>9451</v>
      </c>
      <c r="F4407" t="s">
        <v>1838</v>
      </c>
      <c r="G4407" t="s">
        <v>1748</v>
      </c>
      <c r="H4407" t="s">
        <v>2993</v>
      </c>
    </row>
    <row r="4408" spans="1:8">
      <c r="A4408" t="s">
        <v>9452</v>
      </c>
      <c r="B4408">
        <v>220</v>
      </c>
      <c r="C4408" t="s">
        <v>9453</v>
      </c>
      <c r="F4408" t="s">
        <v>1747</v>
      </c>
      <c r="G4408" t="s">
        <v>1748</v>
      </c>
      <c r="H4408" t="s">
        <v>2153</v>
      </c>
    </row>
    <row r="4409" spans="1:8">
      <c r="A4409" t="s">
        <v>9454</v>
      </c>
      <c r="B4409">
        <v>230</v>
      </c>
      <c r="C4409" t="s">
        <v>9455</v>
      </c>
      <c r="D4409" t="s">
        <v>3204</v>
      </c>
      <c r="F4409" t="s">
        <v>1747</v>
      </c>
      <c r="G4409" t="s">
        <v>1869</v>
      </c>
      <c r="H4409" t="s">
        <v>2993</v>
      </c>
    </row>
    <row r="4410" spans="1:7">
      <c r="A4410" t="s">
        <v>9456</v>
      </c>
      <c r="B4410">
        <v>220</v>
      </c>
      <c r="C4410" t="s">
        <v>9457</v>
      </c>
      <c r="D4410" t="s">
        <v>9458</v>
      </c>
      <c r="E4410" t="s">
        <v>9459</v>
      </c>
      <c r="F4410" t="s">
        <v>1747</v>
      </c>
      <c r="G4410" t="s">
        <v>1748</v>
      </c>
    </row>
    <row r="4411" spans="1:8">
      <c r="A4411" t="s">
        <v>9460</v>
      </c>
      <c r="B4411">
        <v>220</v>
      </c>
      <c r="C4411" t="s">
        <v>9461</v>
      </c>
      <c r="D4411" t="s">
        <v>9462</v>
      </c>
      <c r="F4411" t="s">
        <v>1747</v>
      </c>
      <c r="G4411" t="s">
        <v>1869</v>
      </c>
      <c r="H4411" t="s">
        <v>7849</v>
      </c>
    </row>
    <row r="4412" spans="1:8">
      <c r="A4412" t="s">
        <v>9463</v>
      </c>
      <c r="B4412">
        <v>220</v>
      </c>
      <c r="C4412" t="s">
        <v>9464</v>
      </c>
      <c r="D4412" t="s">
        <v>3204</v>
      </c>
      <c r="F4412" t="s">
        <v>1747</v>
      </c>
      <c r="G4412" t="s">
        <v>1869</v>
      </c>
      <c r="H4412" t="s">
        <v>7849</v>
      </c>
    </row>
    <row r="4413" spans="1:8">
      <c r="A4413" t="s">
        <v>9465</v>
      </c>
      <c r="B4413">
        <v>210</v>
      </c>
      <c r="C4413" t="s">
        <v>9466</v>
      </c>
      <c r="F4413" t="s">
        <v>1838</v>
      </c>
      <c r="G4413" t="s">
        <v>1869</v>
      </c>
      <c r="H4413" t="s">
        <v>1749</v>
      </c>
    </row>
    <row r="4414" spans="1:8">
      <c r="A4414" t="s">
        <v>9465</v>
      </c>
      <c r="B4414">
        <v>220</v>
      </c>
      <c r="C4414" t="s">
        <v>9466</v>
      </c>
      <c r="F4414" t="s">
        <v>1838</v>
      </c>
      <c r="G4414" t="s">
        <v>1748</v>
      </c>
      <c r="H4414" t="s">
        <v>1749</v>
      </c>
    </row>
    <row r="4415" spans="1:8">
      <c r="A4415" t="s">
        <v>9467</v>
      </c>
      <c r="B4415">
        <v>230</v>
      </c>
      <c r="C4415" t="s">
        <v>9468</v>
      </c>
      <c r="D4415" t="s">
        <v>9469</v>
      </c>
      <c r="F4415" t="s">
        <v>1747</v>
      </c>
      <c r="G4415" t="s">
        <v>1869</v>
      </c>
      <c r="H4415" t="s">
        <v>2993</v>
      </c>
    </row>
    <row r="4416" spans="1:7">
      <c r="A4416" t="s">
        <v>9470</v>
      </c>
      <c r="B4416">
        <v>220</v>
      </c>
      <c r="C4416" t="s">
        <v>9471</v>
      </c>
      <c r="F4416" t="s">
        <v>1747</v>
      </c>
      <c r="G4416" t="s">
        <v>1748</v>
      </c>
    </row>
    <row r="4417" spans="1:7">
      <c r="A4417" t="s">
        <v>9470</v>
      </c>
      <c r="B4417">
        <v>230</v>
      </c>
      <c r="C4417" t="s">
        <v>9471</v>
      </c>
      <c r="F4417" t="s">
        <v>1747</v>
      </c>
      <c r="G4417" t="s">
        <v>1748</v>
      </c>
    </row>
    <row r="4418" spans="1:7">
      <c r="A4418" t="s">
        <v>9472</v>
      </c>
      <c r="B4418">
        <v>220</v>
      </c>
      <c r="C4418" t="s">
        <v>9473</v>
      </c>
      <c r="F4418" t="s">
        <v>1747</v>
      </c>
      <c r="G4418" t="s">
        <v>1748</v>
      </c>
    </row>
    <row r="4419" spans="1:7">
      <c r="A4419" t="s">
        <v>9472</v>
      </c>
      <c r="B4419">
        <v>230</v>
      </c>
      <c r="C4419" t="s">
        <v>9473</v>
      </c>
      <c r="F4419" t="s">
        <v>1747</v>
      </c>
      <c r="G4419" t="s">
        <v>1748</v>
      </c>
    </row>
    <row r="4420" spans="1:8">
      <c r="A4420" t="s">
        <v>9474</v>
      </c>
      <c r="B4420">
        <v>220</v>
      </c>
      <c r="C4420" t="s">
        <v>9283</v>
      </c>
      <c r="D4420" t="s">
        <v>2478</v>
      </c>
      <c r="F4420" t="s">
        <v>1747</v>
      </c>
      <c r="G4420" t="s">
        <v>1748</v>
      </c>
      <c r="H4420" t="s">
        <v>2993</v>
      </c>
    </row>
    <row r="4421" spans="1:8">
      <c r="A4421" t="s">
        <v>9474</v>
      </c>
      <c r="B4421">
        <v>230</v>
      </c>
      <c r="C4421" t="s">
        <v>9283</v>
      </c>
      <c r="D4421" t="s">
        <v>2478</v>
      </c>
      <c r="F4421" t="s">
        <v>1747</v>
      </c>
      <c r="G4421" t="s">
        <v>1869</v>
      </c>
      <c r="H4421" t="s">
        <v>2993</v>
      </c>
    </row>
    <row r="4422" spans="1:8">
      <c r="A4422" t="s">
        <v>9475</v>
      </c>
      <c r="B4422">
        <v>220</v>
      </c>
      <c r="C4422" t="s">
        <v>9385</v>
      </c>
      <c r="D4422" t="s">
        <v>9414</v>
      </c>
      <c r="F4422" t="s">
        <v>1747</v>
      </c>
      <c r="G4422" t="s">
        <v>1748</v>
      </c>
      <c r="H4422" t="s">
        <v>2993</v>
      </c>
    </row>
    <row r="4423" spans="1:8">
      <c r="A4423" t="s">
        <v>9475</v>
      </c>
      <c r="B4423">
        <v>230</v>
      </c>
      <c r="C4423" t="s">
        <v>9385</v>
      </c>
      <c r="D4423" t="s">
        <v>9414</v>
      </c>
      <c r="F4423" t="s">
        <v>1747</v>
      </c>
      <c r="G4423" t="s">
        <v>1869</v>
      </c>
      <c r="H4423" t="s">
        <v>2993</v>
      </c>
    </row>
    <row r="4424" spans="1:8">
      <c r="A4424" t="s">
        <v>9476</v>
      </c>
      <c r="B4424">
        <v>230</v>
      </c>
      <c r="C4424" t="s">
        <v>9477</v>
      </c>
      <c r="D4424" t="s">
        <v>2478</v>
      </c>
      <c r="F4424" t="s">
        <v>1747</v>
      </c>
      <c r="G4424" t="s">
        <v>1869</v>
      </c>
      <c r="H4424" t="s">
        <v>2993</v>
      </c>
    </row>
    <row r="4425" spans="1:8">
      <c r="A4425" t="s">
        <v>9478</v>
      </c>
      <c r="B4425">
        <v>220</v>
      </c>
      <c r="C4425" t="s">
        <v>9479</v>
      </c>
      <c r="D4425" t="s">
        <v>9480</v>
      </c>
      <c r="F4425" t="s">
        <v>1747</v>
      </c>
      <c r="G4425" t="s">
        <v>1748</v>
      </c>
      <c r="H4425" t="s">
        <v>2993</v>
      </c>
    </row>
    <row r="4426" spans="1:8">
      <c r="A4426" t="s">
        <v>9478</v>
      </c>
      <c r="B4426">
        <v>230</v>
      </c>
      <c r="C4426" t="s">
        <v>9479</v>
      </c>
      <c r="D4426" t="s">
        <v>9480</v>
      </c>
      <c r="F4426" t="s">
        <v>1747</v>
      </c>
      <c r="G4426" t="s">
        <v>1869</v>
      </c>
      <c r="H4426" t="s">
        <v>2993</v>
      </c>
    </row>
    <row r="4427" spans="1:8">
      <c r="A4427" t="s">
        <v>9481</v>
      </c>
      <c r="B4427">
        <v>220</v>
      </c>
      <c r="C4427" t="s">
        <v>9482</v>
      </c>
      <c r="F4427" t="s">
        <v>1747</v>
      </c>
      <c r="G4427" t="s">
        <v>1869</v>
      </c>
      <c r="H4427" t="s">
        <v>7849</v>
      </c>
    </row>
    <row r="4428" spans="1:8">
      <c r="A4428" t="s">
        <v>9483</v>
      </c>
      <c r="B4428">
        <v>230</v>
      </c>
      <c r="C4428" t="s">
        <v>9455</v>
      </c>
      <c r="D4428" t="s">
        <v>2478</v>
      </c>
      <c r="F4428" t="s">
        <v>1747</v>
      </c>
      <c r="G4428" t="s">
        <v>1869</v>
      </c>
      <c r="H4428" t="s">
        <v>2993</v>
      </c>
    </row>
    <row r="4429" spans="1:8">
      <c r="A4429" t="s">
        <v>9484</v>
      </c>
      <c r="B4429">
        <v>220</v>
      </c>
      <c r="C4429" t="s">
        <v>9485</v>
      </c>
      <c r="F4429" t="s">
        <v>1747</v>
      </c>
      <c r="G4429" t="s">
        <v>1748</v>
      </c>
      <c r="H4429" t="s">
        <v>2993</v>
      </c>
    </row>
    <row r="4430" spans="1:8">
      <c r="A4430" t="s">
        <v>9484</v>
      </c>
      <c r="B4430">
        <v>230</v>
      </c>
      <c r="C4430" t="s">
        <v>9485</v>
      </c>
      <c r="F4430" t="s">
        <v>1747</v>
      </c>
      <c r="G4430" t="s">
        <v>1748</v>
      </c>
      <c r="H4430" t="s">
        <v>2993</v>
      </c>
    </row>
    <row r="4431" spans="1:8">
      <c r="A4431" t="s">
        <v>9486</v>
      </c>
      <c r="B4431">
        <v>230</v>
      </c>
      <c r="C4431" t="s">
        <v>9487</v>
      </c>
      <c r="F4431" t="s">
        <v>1747</v>
      </c>
      <c r="G4431" t="s">
        <v>1869</v>
      </c>
      <c r="H4431" t="s">
        <v>2993</v>
      </c>
    </row>
    <row r="4432" spans="1:8">
      <c r="A4432" t="s">
        <v>9488</v>
      </c>
      <c r="B4432">
        <v>230</v>
      </c>
      <c r="C4432" t="s">
        <v>9489</v>
      </c>
      <c r="F4432" t="s">
        <v>1747</v>
      </c>
      <c r="G4432" t="s">
        <v>1869</v>
      </c>
      <c r="H4432" t="s">
        <v>2993</v>
      </c>
    </row>
    <row r="4433" spans="1:8">
      <c r="A4433" t="s">
        <v>9490</v>
      </c>
      <c r="B4433">
        <v>220</v>
      </c>
      <c r="C4433" t="s">
        <v>9491</v>
      </c>
      <c r="F4433" t="s">
        <v>1747</v>
      </c>
      <c r="G4433" t="s">
        <v>1748</v>
      </c>
      <c r="H4433" t="s">
        <v>2153</v>
      </c>
    </row>
    <row r="4434" spans="1:8">
      <c r="A4434" t="s">
        <v>9490</v>
      </c>
      <c r="B4434">
        <v>230</v>
      </c>
      <c r="C4434" t="s">
        <v>9491</v>
      </c>
      <c r="F4434" t="s">
        <v>1747</v>
      </c>
      <c r="G4434" t="s">
        <v>1748</v>
      </c>
      <c r="H4434" t="s">
        <v>2153</v>
      </c>
    </row>
    <row r="4435" spans="1:8">
      <c r="A4435" t="s">
        <v>9492</v>
      </c>
      <c r="B4435">
        <v>220</v>
      </c>
      <c r="C4435" t="s">
        <v>9464</v>
      </c>
      <c r="D4435" t="s">
        <v>9462</v>
      </c>
      <c r="F4435" t="s">
        <v>1747</v>
      </c>
      <c r="G4435" t="s">
        <v>1869</v>
      </c>
      <c r="H4435" t="s">
        <v>7849</v>
      </c>
    </row>
    <row r="4436" spans="1:8">
      <c r="A4436" t="s">
        <v>9493</v>
      </c>
      <c r="B4436">
        <v>210</v>
      </c>
      <c r="C4436" t="s">
        <v>9494</v>
      </c>
      <c r="F4436" t="s">
        <v>1838</v>
      </c>
      <c r="G4436" t="s">
        <v>1869</v>
      </c>
      <c r="H4436" t="s">
        <v>3326</v>
      </c>
    </row>
    <row r="4437" spans="1:7">
      <c r="A4437" t="s">
        <v>9495</v>
      </c>
      <c r="B4437">
        <v>220</v>
      </c>
      <c r="C4437" t="s">
        <v>9496</v>
      </c>
      <c r="D4437">
        <v>19</v>
      </c>
      <c r="E4437" t="s">
        <v>9497</v>
      </c>
      <c r="F4437" t="s">
        <v>1747</v>
      </c>
      <c r="G4437" t="s">
        <v>1748</v>
      </c>
    </row>
    <row r="4438" spans="1:8">
      <c r="A4438" t="s">
        <v>9498</v>
      </c>
      <c r="B4438">
        <v>220</v>
      </c>
      <c r="C4438" t="s">
        <v>9499</v>
      </c>
      <c r="D4438" t="s">
        <v>3111</v>
      </c>
      <c r="F4438" t="s">
        <v>1747</v>
      </c>
      <c r="G4438" t="s">
        <v>1748</v>
      </c>
      <c r="H4438" t="s">
        <v>1759</v>
      </c>
    </row>
    <row r="4439" spans="1:8">
      <c r="A4439" t="s">
        <v>9498</v>
      </c>
      <c r="B4439">
        <v>230</v>
      </c>
      <c r="C4439" t="s">
        <v>9499</v>
      </c>
      <c r="D4439" t="s">
        <v>3111</v>
      </c>
      <c r="F4439" t="s">
        <v>1747</v>
      </c>
      <c r="G4439" t="s">
        <v>1748</v>
      </c>
      <c r="H4439" t="s">
        <v>1759</v>
      </c>
    </row>
    <row r="4440" spans="1:8">
      <c r="A4440" t="s">
        <v>9500</v>
      </c>
      <c r="B4440">
        <v>230</v>
      </c>
      <c r="C4440" t="s">
        <v>9283</v>
      </c>
      <c r="D4440" t="s">
        <v>3204</v>
      </c>
      <c r="F4440" t="s">
        <v>1747</v>
      </c>
      <c r="G4440" t="s">
        <v>1869</v>
      </c>
      <c r="H4440" t="s">
        <v>2993</v>
      </c>
    </row>
    <row r="4441" spans="1:7">
      <c r="A4441" t="s">
        <v>9501</v>
      </c>
      <c r="B4441">
        <v>230</v>
      </c>
      <c r="C4441" t="s">
        <v>9468</v>
      </c>
      <c r="D4441" t="s">
        <v>9502</v>
      </c>
      <c r="F4441" t="s">
        <v>1747</v>
      </c>
      <c r="G4441" t="s">
        <v>1748</v>
      </c>
    </row>
    <row r="4442" spans="1:7">
      <c r="A4442" t="s">
        <v>9503</v>
      </c>
      <c r="B4442">
        <v>220</v>
      </c>
      <c r="C4442" t="s">
        <v>9504</v>
      </c>
      <c r="D4442" t="s">
        <v>2105</v>
      </c>
      <c r="F4442" t="s">
        <v>1747</v>
      </c>
      <c r="G4442" t="s">
        <v>1748</v>
      </c>
    </row>
    <row r="4443" spans="1:7">
      <c r="A4443" t="s">
        <v>9503</v>
      </c>
      <c r="B4443">
        <v>230</v>
      </c>
      <c r="C4443" t="s">
        <v>9504</v>
      </c>
      <c r="D4443" t="s">
        <v>2105</v>
      </c>
      <c r="F4443" t="s">
        <v>1747</v>
      </c>
      <c r="G4443" t="s">
        <v>1748</v>
      </c>
    </row>
    <row r="4444" spans="1:7">
      <c r="A4444" t="s">
        <v>9505</v>
      </c>
      <c r="B4444">
        <v>220</v>
      </c>
      <c r="C4444" t="s">
        <v>9506</v>
      </c>
      <c r="D4444" t="s">
        <v>2105</v>
      </c>
      <c r="F4444" t="s">
        <v>1747</v>
      </c>
      <c r="G4444" t="s">
        <v>1748</v>
      </c>
    </row>
    <row r="4445" spans="1:8">
      <c r="A4445" t="s">
        <v>9507</v>
      </c>
      <c r="B4445">
        <v>220</v>
      </c>
      <c r="C4445" t="s">
        <v>9508</v>
      </c>
      <c r="F4445" t="s">
        <v>1747</v>
      </c>
      <c r="G4445" t="s">
        <v>1748</v>
      </c>
      <c r="H4445" t="s">
        <v>1749</v>
      </c>
    </row>
    <row r="4446" spans="1:8">
      <c r="A4446" t="s">
        <v>9507</v>
      </c>
      <c r="B4446">
        <v>230</v>
      </c>
      <c r="C4446" t="s">
        <v>9508</v>
      </c>
      <c r="F4446" t="s">
        <v>1747</v>
      </c>
      <c r="G4446" t="s">
        <v>1748</v>
      </c>
      <c r="H4446" t="s">
        <v>1749</v>
      </c>
    </row>
    <row r="4447" spans="1:8">
      <c r="A4447" t="s">
        <v>9509</v>
      </c>
      <c r="B4447">
        <v>220</v>
      </c>
      <c r="C4447" t="s">
        <v>9510</v>
      </c>
      <c r="F4447" t="s">
        <v>1747</v>
      </c>
      <c r="G4447" t="s">
        <v>1748</v>
      </c>
      <c r="H4447" t="s">
        <v>1749</v>
      </c>
    </row>
    <row r="4448" spans="1:8">
      <c r="A4448" t="s">
        <v>9509</v>
      </c>
      <c r="B4448">
        <v>230</v>
      </c>
      <c r="C4448" t="s">
        <v>9510</v>
      </c>
      <c r="F4448" t="s">
        <v>1747</v>
      </c>
      <c r="G4448" t="s">
        <v>1748</v>
      </c>
      <c r="H4448" t="s">
        <v>1749</v>
      </c>
    </row>
    <row r="4449" spans="1:8">
      <c r="A4449" t="s">
        <v>9511</v>
      </c>
      <c r="B4449">
        <v>220</v>
      </c>
      <c r="C4449" t="s">
        <v>9512</v>
      </c>
      <c r="F4449" t="s">
        <v>1747</v>
      </c>
      <c r="G4449" t="s">
        <v>1748</v>
      </c>
      <c r="H4449" t="s">
        <v>1749</v>
      </c>
    </row>
    <row r="4450" spans="1:8">
      <c r="A4450" t="s">
        <v>9513</v>
      </c>
      <c r="B4450">
        <v>220</v>
      </c>
      <c r="C4450" t="s">
        <v>9514</v>
      </c>
      <c r="F4450" t="s">
        <v>1747</v>
      </c>
      <c r="G4450" t="s">
        <v>1748</v>
      </c>
      <c r="H4450" t="s">
        <v>1749</v>
      </c>
    </row>
    <row r="4451" spans="1:8">
      <c r="A4451" t="s">
        <v>9515</v>
      </c>
      <c r="B4451">
        <v>220</v>
      </c>
      <c r="C4451" t="s">
        <v>9516</v>
      </c>
      <c r="F4451" t="s">
        <v>1747</v>
      </c>
      <c r="G4451" t="s">
        <v>1748</v>
      </c>
      <c r="H4451" t="s">
        <v>1749</v>
      </c>
    </row>
    <row r="4452" spans="1:8">
      <c r="A4452" t="s">
        <v>9517</v>
      </c>
      <c r="B4452">
        <v>220</v>
      </c>
      <c r="C4452" t="s">
        <v>9518</v>
      </c>
      <c r="D4452" t="s">
        <v>9519</v>
      </c>
      <c r="F4452" t="s">
        <v>1747</v>
      </c>
      <c r="G4452" t="s">
        <v>1748</v>
      </c>
      <c r="H4452" t="s">
        <v>2153</v>
      </c>
    </row>
    <row r="4453" spans="1:8">
      <c r="A4453" t="s">
        <v>9517</v>
      </c>
      <c r="B4453">
        <v>230</v>
      </c>
      <c r="C4453" t="s">
        <v>9518</v>
      </c>
      <c r="D4453" t="s">
        <v>9519</v>
      </c>
      <c r="F4453" t="s">
        <v>1747</v>
      </c>
      <c r="G4453" t="s">
        <v>1748</v>
      </c>
      <c r="H4453" t="s">
        <v>2153</v>
      </c>
    </row>
    <row r="4454" spans="1:8">
      <c r="A4454" t="s">
        <v>9520</v>
      </c>
      <c r="B4454">
        <v>220</v>
      </c>
      <c r="C4454" t="s">
        <v>9521</v>
      </c>
      <c r="F4454" t="s">
        <v>1747</v>
      </c>
      <c r="G4454" t="s">
        <v>1748</v>
      </c>
      <c r="H4454" t="s">
        <v>2153</v>
      </c>
    </row>
    <row r="4455" spans="1:8">
      <c r="A4455" t="s">
        <v>9520</v>
      </c>
      <c r="B4455">
        <v>230</v>
      </c>
      <c r="C4455" t="s">
        <v>9521</v>
      </c>
      <c r="F4455" t="s">
        <v>1747</v>
      </c>
      <c r="G4455" t="s">
        <v>1748</v>
      </c>
      <c r="H4455" t="s">
        <v>2153</v>
      </c>
    </row>
    <row r="4456" spans="1:8">
      <c r="A4456" t="s">
        <v>9522</v>
      </c>
      <c r="B4456">
        <v>220</v>
      </c>
      <c r="C4456" t="s">
        <v>9523</v>
      </c>
      <c r="F4456" t="s">
        <v>1747</v>
      </c>
      <c r="G4456" t="s">
        <v>1748</v>
      </c>
      <c r="H4456" t="s">
        <v>1749</v>
      </c>
    </row>
    <row r="4457" spans="1:8">
      <c r="A4457" t="s">
        <v>9522</v>
      </c>
      <c r="B4457">
        <v>230</v>
      </c>
      <c r="C4457" t="s">
        <v>9523</v>
      </c>
      <c r="F4457" t="s">
        <v>1747</v>
      </c>
      <c r="G4457" t="s">
        <v>1748</v>
      </c>
      <c r="H4457" t="s">
        <v>1749</v>
      </c>
    </row>
    <row r="4458" spans="1:8">
      <c r="A4458" t="s">
        <v>9524</v>
      </c>
      <c r="B4458">
        <v>220</v>
      </c>
      <c r="C4458" t="s">
        <v>9525</v>
      </c>
      <c r="F4458" t="s">
        <v>1747</v>
      </c>
      <c r="G4458" t="s">
        <v>1748</v>
      </c>
      <c r="H4458" t="s">
        <v>1749</v>
      </c>
    </row>
    <row r="4459" spans="1:8">
      <c r="A4459" t="s">
        <v>9524</v>
      </c>
      <c r="B4459">
        <v>230</v>
      </c>
      <c r="C4459" t="s">
        <v>9525</v>
      </c>
      <c r="F4459" t="s">
        <v>1747</v>
      </c>
      <c r="G4459" t="s">
        <v>1748</v>
      </c>
      <c r="H4459" t="s">
        <v>1749</v>
      </c>
    </row>
    <row r="4460" spans="1:8">
      <c r="A4460" t="s">
        <v>9526</v>
      </c>
      <c r="B4460">
        <v>220</v>
      </c>
      <c r="C4460" t="s">
        <v>9527</v>
      </c>
      <c r="F4460" t="s">
        <v>1747</v>
      </c>
      <c r="G4460" t="s">
        <v>1748</v>
      </c>
      <c r="H4460" t="s">
        <v>9528</v>
      </c>
    </row>
    <row r="4461" spans="1:8">
      <c r="A4461" t="s">
        <v>9526</v>
      </c>
      <c r="B4461">
        <v>230</v>
      </c>
      <c r="C4461" t="s">
        <v>9527</v>
      </c>
      <c r="F4461" t="s">
        <v>1747</v>
      </c>
      <c r="G4461" t="s">
        <v>1748</v>
      </c>
      <c r="H4461" t="s">
        <v>9528</v>
      </c>
    </row>
    <row r="4462" spans="1:7">
      <c r="A4462" t="s">
        <v>9529</v>
      </c>
      <c r="B4462">
        <v>230</v>
      </c>
      <c r="C4462" t="s">
        <v>9530</v>
      </c>
      <c r="D4462" t="s">
        <v>9502</v>
      </c>
      <c r="F4462" t="s">
        <v>1747</v>
      </c>
      <c r="G4462" t="s">
        <v>1748</v>
      </c>
    </row>
    <row r="4463" spans="1:7">
      <c r="A4463" t="s">
        <v>9531</v>
      </c>
      <c r="B4463">
        <v>210</v>
      </c>
      <c r="C4463" t="s">
        <v>9532</v>
      </c>
      <c r="F4463" t="s">
        <v>1838</v>
      </c>
      <c r="G4463" t="s">
        <v>1748</v>
      </c>
    </row>
    <row r="4464" spans="1:8">
      <c r="A4464" t="s">
        <v>9533</v>
      </c>
      <c r="B4464">
        <v>220</v>
      </c>
      <c r="C4464" t="s">
        <v>7851</v>
      </c>
      <c r="D4464" t="s">
        <v>9534</v>
      </c>
      <c r="F4464" t="s">
        <v>1747</v>
      </c>
      <c r="G4464" t="s">
        <v>1869</v>
      </c>
      <c r="H4464" t="s">
        <v>7849</v>
      </c>
    </row>
    <row r="4465" spans="1:8">
      <c r="A4465" t="s">
        <v>9535</v>
      </c>
      <c r="B4465">
        <v>220</v>
      </c>
      <c r="C4465" t="s">
        <v>9536</v>
      </c>
      <c r="F4465" t="s">
        <v>1747</v>
      </c>
      <c r="G4465" t="s">
        <v>1748</v>
      </c>
      <c r="H4465" t="s">
        <v>2153</v>
      </c>
    </row>
    <row r="4466" spans="1:8">
      <c r="A4466" t="s">
        <v>9537</v>
      </c>
      <c r="B4466">
        <v>220</v>
      </c>
      <c r="C4466" t="s">
        <v>9538</v>
      </c>
      <c r="D4466" t="s">
        <v>9539</v>
      </c>
      <c r="F4466" t="s">
        <v>1747</v>
      </c>
      <c r="G4466" t="s">
        <v>1748</v>
      </c>
      <c r="H4466" t="s">
        <v>1759</v>
      </c>
    </row>
    <row r="4467" spans="1:8">
      <c r="A4467" t="s">
        <v>9537</v>
      </c>
      <c r="B4467">
        <v>230</v>
      </c>
      <c r="C4467" t="s">
        <v>9538</v>
      </c>
      <c r="D4467" t="s">
        <v>9539</v>
      </c>
      <c r="F4467" t="s">
        <v>1747</v>
      </c>
      <c r="G4467" t="s">
        <v>1748</v>
      </c>
      <c r="H4467" t="s">
        <v>1759</v>
      </c>
    </row>
    <row r="4468" spans="1:8">
      <c r="A4468" t="s">
        <v>9540</v>
      </c>
      <c r="B4468">
        <v>210</v>
      </c>
      <c r="C4468" t="s">
        <v>9541</v>
      </c>
      <c r="D4468" t="s">
        <v>9542</v>
      </c>
      <c r="F4468" t="s">
        <v>1838</v>
      </c>
      <c r="G4468" t="s">
        <v>1869</v>
      </c>
      <c r="H4468" t="s">
        <v>3326</v>
      </c>
    </row>
    <row r="4469" spans="1:8">
      <c r="A4469" t="s">
        <v>9540</v>
      </c>
      <c r="B4469">
        <v>220</v>
      </c>
      <c r="C4469" t="s">
        <v>9541</v>
      </c>
      <c r="D4469" t="s">
        <v>9542</v>
      </c>
      <c r="F4469" t="s">
        <v>1838</v>
      </c>
      <c r="G4469" t="s">
        <v>1748</v>
      </c>
      <c r="H4469" t="s">
        <v>3326</v>
      </c>
    </row>
    <row r="4470" spans="1:7">
      <c r="A4470" t="s">
        <v>9543</v>
      </c>
      <c r="B4470">
        <v>210</v>
      </c>
      <c r="C4470" t="s">
        <v>9544</v>
      </c>
      <c r="D4470" t="s">
        <v>9545</v>
      </c>
      <c r="F4470" t="s">
        <v>1838</v>
      </c>
      <c r="G4470" t="s">
        <v>1869</v>
      </c>
    </row>
    <row r="4471" spans="1:7">
      <c r="A4471" t="s">
        <v>9543</v>
      </c>
      <c r="B4471">
        <v>220</v>
      </c>
      <c r="C4471" t="s">
        <v>9544</v>
      </c>
      <c r="D4471" t="s">
        <v>9545</v>
      </c>
      <c r="F4471" t="s">
        <v>1838</v>
      </c>
      <c r="G4471" t="s">
        <v>1748</v>
      </c>
    </row>
    <row r="4472" spans="1:8">
      <c r="A4472" t="s">
        <v>9546</v>
      </c>
      <c r="B4472">
        <v>210</v>
      </c>
      <c r="C4472" t="s">
        <v>9547</v>
      </c>
      <c r="D4472">
        <v>0</v>
      </c>
      <c r="F4472" t="s">
        <v>1838</v>
      </c>
      <c r="G4472" t="s">
        <v>1869</v>
      </c>
      <c r="H4472" t="s">
        <v>3326</v>
      </c>
    </row>
    <row r="4473" spans="1:8">
      <c r="A4473" t="s">
        <v>9546</v>
      </c>
      <c r="B4473">
        <v>220</v>
      </c>
      <c r="C4473" t="s">
        <v>9547</v>
      </c>
      <c r="D4473">
        <v>0</v>
      </c>
      <c r="F4473" t="s">
        <v>1838</v>
      </c>
      <c r="G4473" t="s">
        <v>1748</v>
      </c>
      <c r="H4473" t="s">
        <v>3326</v>
      </c>
    </row>
    <row r="4474" spans="1:8">
      <c r="A4474" t="s">
        <v>9548</v>
      </c>
      <c r="B4474">
        <v>220</v>
      </c>
      <c r="C4474" t="s">
        <v>9549</v>
      </c>
      <c r="F4474" t="s">
        <v>1747</v>
      </c>
      <c r="G4474" t="s">
        <v>1748</v>
      </c>
      <c r="H4474" t="s">
        <v>2993</v>
      </c>
    </row>
    <row r="4475" spans="1:7">
      <c r="A4475" t="s">
        <v>9550</v>
      </c>
      <c r="B4475">
        <v>220</v>
      </c>
      <c r="C4475" t="s">
        <v>9551</v>
      </c>
      <c r="F4475" t="s">
        <v>1747</v>
      </c>
      <c r="G4475" t="s">
        <v>1748</v>
      </c>
    </row>
    <row r="4476" spans="1:7">
      <c r="A4476" t="s">
        <v>9552</v>
      </c>
      <c r="B4476">
        <v>210</v>
      </c>
      <c r="C4476" t="s">
        <v>9553</v>
      </c>
      <c r="D4476" t="s">
        <v>9554</v>
      </c>
      <c r="F4476" t="s">
        <v>1838</v>
      </c>
      <c r="G4476" t="s">
        <v>1748</v>
      </c>
    </row>
    <row r="4477" spans="1:8">
      <c r="A4477" t="s">
        <v>9555</v>
      </c>
      <c r="B4477">
        <v>210</v>
      </c>
      <c r="C4477" t="s">
        <v>9556</v>
      </c>
      <c r="F4477" t="s">
        <v>1838</v>
      </c>
      <c r="G4477" t="s">
        <v>1869</v>
      </c>
      <c r="H4477" t="s">
        <v>3326</v>
      </c>
    </row>
    <row r="4478" spans="1:7">
      <c r="A4478" t="s">
        <v>9557</v>
      </c>
      <c r="B4478">
        <v>210</v>
      </c>
      <c r="C4478" t="s">
        <v>9558</v>
      </c>
      <c r="F4478" t="s">
        <v>1838</v>
      </c>
      <c r="G4478" t="s">
        <v>1748</v>
      </c>
    </row>
    <row r="4479" spans="1:7">
      <c r="A4479" t="s">
        <v>9559</v>
      </c>
      <c r="B4479">
        <v>220</v>
      </c>
      <c r="C4479" t="s">
        <v>9560</v>
      </c>
      <c r="D4479" t="s">
        <v>9561</v>
      </c>
      <c r="F4479" t="s">
        <v>1747</v>
      </c>
      <c r="G4479" t="s">
        <v>1748</v>
      </c>
    </row>
    <row r="4480" spans="1:7">
      <c r="A4480" t="s">
        <v>9559</v>
      </c>
      <c r="B4480">
        <v>230</v>
      </c>
      <c r="C4480" t="s">
        <v>9560</v>
      </c>
      <c r="D4480" t="s">
        <v>9561</v>
      </c>
      <c r="F4480" t="s">
        <v>1747</v>
      </c>
      <c r="G4480" t="s">
        <v>1748</v>
      </c>
    </row>
    <row r="4481" spans="1:7">
      <c r="A4481" t="s">
        <v>9562</v>
      </c>
      <c r="B4481">
        <v>230</v>
      </c>
      <c r="C4481" t="s">
        <v>9276</v>
      </c>
      <c r="D4481" t="s">
        <v>9563</v>
      </c>
      <c r="F4481" t="s">
        <v>1747</v>
      </c>
      <c r="G4481" t="s">
        <v>1869</v>
      </c>
    </row>
    <row r="4482" spans="1:7">
      <c r="A4482" t="s">
        <v>9564</v>
      </c>
      <c r="B4482">
        <v>220</v>
      </c>
      <c r="C4482" t="s">
        <v>7851</v>
      </c>
      <c r="D4482" t="s">
        <v>9565</v>
      </c>
      <c r="F4482" t="s">
        <v>1747</v>
      </c>
      <c r="G4482" t="s">
        <v>1869</v>
      </c>
    </row>
    <row r="4483" spans="1:7">
      <c r="A4483" t="s">
        <v>9566</v>
      </c>
      <c r="B4483">
        <v>220</v>
      </c>
      <c r="C4483" t="s">
        <v>9567</v>
      </c>
      <c r="F4483" t="s">
        <v>1747</v>
      </c>
      <c r="G4483" t="s">
        <v>1748</v>
      </c>
    </row>
    <row r="4484" spans="1:8">
      <c r="A4484" t="s">
        <v>9568</v>
      </c>
      <c r="B4484">
        <v>220</v>
      </c>
      <c r="C4484" t="s">
        <v>9569</v>
      </c>
      <c r="F4484" t="s">
        <v>1747</v>
      </c>
      <c r="G4484" t="s">
        <v>1748</v>
      </c>
      <c r="H4484" t="s">
        <v>1755</v>
      </c>
    </row>
    <row r="4485" spans="1:8">
      <c r="A4485" t="s">
        <v>9570</v>
      </c>
      <c r="B4485">
        <v>220</v>
      </c>
      <c r="C4485" t="s">
        <v>9571</v>
      </c>
      <c r="F4485" t="s">
        <v>1747</v>
      </c>
      <c r="G4485" t="s">
        <v>1748</v>
      </c>
      <c r="H4485" t="s">
        <v>1755</v>
      </c>
    </row>
    <row r="4486" spans="1:8">
      <c r="A4486" t="s">
        <v>9570</v>
      </c>
      <c r="B4486">
        <v>230</v>
      </c>
      <c r="C4486" t="s">
        <v>9571</v>
      </c>
      <c r="F4486" t="s">
        <v>1747</v>
      </c>
      <c r="G4486" t="s">
        <v>1748</v>
      </c>
      <c r="H4486" t="s">
        <v>1755</v>
      </c>
    </row>
    <row r="4487" spans="1:8">
      <c r="A4487" t="s">
        <v>9572</v>
      </c>
      <c r="B4487">
        <v>220</v>
      </c>
      <c r="C4487" t="s">
        <v>9573</v>
      </c>
      <c r="F4487" t="s">
        <v>1747</v>
      </c>
      <c r="G4487" t="s">
        <v>1748</v>
      </c>
      <c r="H4487" t="s">
        <v>1755</v>
      </c>
    </row>
    <row r="4488" spans="1:8">
      <c r="A4488" t="s">
        <v>9572</v>
      </c>
      <c r="B4488">
        <v>230</v>
      </c>
      <c r="C4488" t="s">
        <v>9573</v>
      </c>
      <c r="F4488" t="s">
        <v>1747</v>
      </c>
      <c r="G4488" t="s">
        <v>1748</v>
      </c>
      <c r="H4488" t="s">
        <v>1755</v>
      </c>
    </row>
    <row r="4489" spans="1:8">
      <c r="A4489" t="s">
        <v>9574</v>
      </c>
      <c r="B4489">
        <v>220</v>
      </c>
      <c r="C4489" t="s">
        <v>9575</v>
      </c>
      <c r="F4489" t="s">
        <v>1747</v>
      </c>
      <c r="G4489" t="s">
        <v>1748</v>
      </c>
      <c r="H4489" t="s">
        <v>1755</v>
      </c>
    </row>
    <row r="4490" spans="1:8">
      <c r="A4490" t="s">
        <v>9574</v>
      </c>
      <c r="B4490">
        <v>230</v>
      </c>
      <c r="C4490" t="s">
        <v>9575</v>
      </c>
      <c r="F4490" t="s">
        <v>1747</v>
      </c>
      <c r="G4490" t="s">
        <v>1748</v>
      </c>
      <c r="H4490" t="s">
        <v>1755</v>
      </c>
    </row>
    <row r="4491" spans="1:8">
      <c r="A4491" t="s">
        <v>9576</v>
      </c>
      <c r="B4491">
        <v>220</v>
      </c>
      <c r="C4491" t="s">
        <v>9577</v>
      </c>
      <c r="F4491" t="s">
        <v>1747</v>
      </c>
      <c r="G4491" t="s">
        <v>1748</v>
      </c>
      <c r="H4491" t="s">
        <v>1755</v>
      </c>
    </row>
    <row r="4492" spans="1:8">
      <c r="A4492" t="s">
        <v>9578</v>
      </c>
      <c r="B4492">
        <v>220</v>
      </c>
      <c r="C4492" t="s">
        <v>9579</v>
      </c>
      <c r="D4492" t="s">
        <v>2317</v>
      </c>
      <c r="F4492" t="s">
        <v>1747</v>
      </c>
      <c r="G4492" t="s">
        <v>1748</v>
      </c>
      <c r="H4492" t="s">
        <v>1755</v>
      </c>
    </row>
    <row r="4493" spans="1:8">
      <c r="A4493" t="s">
        <v>9580</v>
      </c>
      <c r="B4493">
        <v>220</v>
      </c>
      <c r="C4493" t="s">
        <v>9581</v>
      </c>
      <c r="F4493" t="s">
        <v>1747</v>
      </c>
      <c r="G4493" t="s">
        <v>1748</v>
      </c>
      <c r="H4493" t="s">
        <v>1749</v>
      </c>
    </row>
    <row r="4494" spans="1:8">
      <c r="A4494" t="s">
        <v>9580</v>
      </c>
      <c r="B4494">
        <v>230</v>
      </c>
      <c r="C4494" t="s">
        <v>9581</v>
      </c>
      <c r="F4494" t="s">
        <v>1747</v>
      </c>
      <c r="G4494" t="s">
        <v>1748</v>
      </c>
      <c r="H4494" t="s">
        <v>1749</v>
      </c>
    </row>
    <row r="4495" spans="1:8">
      <c r="A4495" t="s">
        <v>9582</v>
      </c>
      <c r="B4495">
        <v>220</v>
      </c>
      <c r="C4495" t="s">
        <v>9583</v>
      </c>
      <c r="D4495" t="s">
        <v>9584</v>
      </c>
      <c r="F4495" t="s">
        <v>1747</v>
      </c>
      <c r="G4495" t="s">
        <v>1869</v>
      </c>
      <c r="H4495" t="s">
        <v>1993</v>
      </c>
    </row>
    <row r="4496" spans="1:8">
      <c r="A4496" t="s">
        <v>9585</v>
      </c>
      <c r="B4496">
        <v>220</v>
      </c>
      <c r="C4496" t="s">
        <v>9586</v>
      </c>
      <c r="F4496" t="s">
        <v>1747</v>
      </c>
      <c r="G4496" t="s">
        <v>1748</v>
      </c>
      <c r="H4496" t="s">
        <v>1755</v>
      </c>
    </row>
    <row r="4497" spans="1:8">
      <c r="A4497" t="s">
        <v>9585</v>
      </c>
      <c r="B4497">
        <v>230</v>
      </c>
      <c r="C4497" t="s">
        <v>9586</v>
      </c>
      <c r="F4497" t="s">
        <v>1747</v>
      </c>
      <c r="G4497" t="s">
        <v>1748</v>
      </c>
      <c r="H4497" t="s">
        <v>1755</v>
      </c>
    </row>
    <row r="4498" spans="1:8">
      <c r="A4498" t="s">
        <v>9587</v>
      </c>
      <c r="B4498">
        <v>220</v>
      </c>
      <c r="C4498" t="s">
        <v>9588</v>
      </c>
      <c r="F4498" t="s">
        <v>1747</v>
      </c>
      <c r="G4498" t="s">
        <v>1748</v>
      </c>
      <c r="H4498" t="s">
        <v>1755</v>
      </c>
    </row>
    <row r="4499" spans="1:8">
      <c r="A4499" t="s">
        <v>9589</v>
      </c>
      <c r="B4499">
        <v>220</v>
      </c>
      <c r="C4499" t="s">
        <v>9590</v>
      </c>
      <c r="F4499" t="s">
        <v>1747</v>
      </c>
      <c r="G4499" t="s">
        <v>1748</v>
      </c>
      <c r="H4499" t="s">
        <v>1755</v>
      </c>
    </row>
    <row r="4500" spans="1:8">
      <c r="A4500" t="s">
        <v>9591</v>
      </c>
      <c r="B4500">
        <v>220</v>
      </c>
      <c r="C4500" t="s">
        <v>9592</v>
      </c>
      <c r="F4500" t="s">
        <v>1747</v>
      </c>
      <c r="G4500" t="s">
        <v>1748</v>
      </c>
      <c r="H4500" t="s">
        <v>1749</v>
      </c>
    </row>
    <row r="4501" spans="1:8">
      <c r="A4501" t="s">
        <v>9591</v>
      </c>
      <c r="B4501">
        <v>230</v>
      </c>
      <c r="C4501" t="s">
        <v>9592</v>
      </c>
      <c r="F4501" t="s">
        <v>1747</v>
      </c>
      <c r="G4501" t="s">
        <v>1748</v>
      </c>
      <c r="H4501" t="s">
        <v>1749</v>
      </c>
    </row>
    <row r="4502" spans="1:8">
      <c r="A4502" t="s">
        <v>9593</v>
      </c>
      <c r="B4502">
        <v>220</v>
      </c>
      <c r="C4502" t="s">
        <v>9594</v>
      </c>
      <c r="D4502" t="s">
        <v>9595</v>
      </c>
      <c r="F4502" t="s">
        <v>1747</v>
      </c>
      <c r="G4502" t="s">
        <v>1869</v>
      </c>
      <c r="H4502" t="s">
        <v>7849</v>
      </c>
    </row>
    <row r="4503" spans="1:8">
      <c r="A4503" t="s">
        <v>9596</v>
      </c>
      <c r="B4503">
        <v>220</v>
      </c>
      <c r="C4503" t="s">
        <v>7851</v>
      </c>
      <c r="D4503" t="s">
        <v>1776</v>
      </c>
      <c r="F4503" t="s">
        <v>1747</v>
      </c>
      <c r="G4503" t="s">
        <v>1869</v>
      </c>
      <c r="H4503" t="s">
        <v>7849</v>
      </c>
    </row>
    <row r="4504" spans="1:8">
      <c r="A4504" t="s">
        <v>9597</v>
      </c>
      <c r="B4504">
        <v>220</v>
      </c>
      <c r="C4504" t="s">
        <v>7848</v>
      </c>
      <c r="D4504" t="s">
        <v>9598</v>
      </c>
      <c r="F4504" t="s">
        <v>1747</v>
      </c>
      <c r="G4504" t="s">
        <v>1869</v>
      </c>
      <c r="H4504" t="s">
        <v>7849</v>
      </c>
    </row>
    <row r="4505" spans="1:8">
      <c r="A4505" t="s">
        <v>9599</v>
      </c>
      <c r="B4505">
        <v>210</v>
      </c>
      <c r="C4505" t="s">
        <v>9600</v>
      </c>
      <c r="F4505" t="s">
        <v>1838</v>
      </c>
      <c r="G4505" t="s">
        <v>1748</v>
      </c>
      <c r="H4505" t="s">
        <v>2153</v>
      </c>
    </row>
    <row r="4506" spans="1:8">
      <c r="A4506" t="s">
        <v>9599</v>
      </c>
      <c r="B4506">
        <v>220</v>
      </c>
      <c r="C4506" t="s">
        <v>9600</v>
      </c>
      <c r="F4506" t="s">
        <v>1838</v>
      </c>
      <c r="G4506" t="s">
        <v>1748</v>
      </c>
      <c r="H4506" t="s">
        <v>2153</v>
      </c>
    </row>
    <row r="4507" spans="1:8">
      <c r="A4507" t="s">
        <v>9601</v>
      </c>
      <c r="B4507">
        <v>220</v>
      </c>
      <c r="C4507" t="s">
        <v>9602</v>
      </c>
      <c r="D4507" t="s">
        <v>9603</v>
      </c>
      <c r="F4507" t="s">
        <v>1747</v>
      </c>
      <c r="G4507" t="s">
        <v>1748</v>
      </c>
      <c r="H4507" t="s">
        <v>1749</v>
      </c>
    </row>
    <row r="4508" spans="1:8">
      <c r="A4508" t="s">
        <v>9604</v>
      </c>
      <c r="B4508">
        <v>220</v>
      </c>
      <c r="C4508" t="s">
        <v>9605</v>
      </c>
      <c r="F4508" t="s">
        <v>1747</v>
      </c>
      <c r="G4508" t="s">
        <v>1748</v>
      </c>
      <c r="H4508" t="s">
        <v>1749</v>
      </c>
    </row>
    <row r="4509" spans="1:8">
      <c r="A4509" t="s">
        <v>9604</v>
      </c>
      <c r="B4509">
        <v>230</v>
      </c>
      <c r="C4509" t="s">
        <v>9605</v>
      </c>
      <c r="F4509" t="s">
        <v>1747</v>
      </c>
      <c r="G4509" t="s">
        <v>1748</v>
      </c>
      <c r="H4509" t="s">
        <v>1749</v>
      </c>
    </row>
    <row r="4510" spans="1:8">
      <c r="A4510" t="s">
        <v>9606</v>
      </c>
      <c r="B4510">
        <v>220</v>
      </c>
      <c r="C4510" t="s">
        <v>9607</v>
      </c>
      <c r="F4510" t="s">
        <v>1747</v>
      </c>
      <c r="G4510" t="s">
        <v>1748</v>
      </c>
      <c r="H4510" t="s">
        <v>3326</v>
      </c>
    </row>
    <row r="4511" spans="1:8">
      <c r="A4511" t="s">
        <v>9606</v>
      </c>
      <c r="B4511">
        <v>230</v>
      </c>
      <c r="C4511" t="s">
        <v>9607</v>
      </c>
      <c r="F4511" t="s">
        <v>1747</v>
      </c>
      <c r="G4511" t="s">
        <v>1748</v>
      </c>
      <c r="H4511" t="s">
        <v>3326</v>
      </c>
    </row>
    <row r="4512" spans="1:8">
      <c r="A4512" t="s">
        <v>9608</v>
      </c>
      <c r="B4512">
        <v>220</v>
      </c>
      <c r="C4512" t="s">
        <v>9609</v>
      </c>
      <c r="D4512" t="s">
        <v>9610</v>
      </c>
      <c r="F4512" t="s">
        <v>1747</v>
      </c>
      <c r="G4512" t="s">
        <v>1748</v>
      </c>
      <c r="H4512" t="s">
        <v>1773</v>
      </c>
    </row>
    <row r="4513" spans="1:8">
      <c r="A4513" t="s">
        <v>9608</v>
      </c>
      <c r="B4513">
        <v>230</v>
      </c>
      <c r="C4513" t="s">
        <v>9609</v>
      </c>
      <c r="D4513" t="s">
        <v>9610</v>
      </c>
      <c r="F4513" t="s">
        <v>1747</v>
      </c>
      <c r="G4513" t="s">
        <v>1748</v>
      </c>
      <c r="H4513" t="s">
        <v>1773</v>
      </c>
    </row>
    <row r="4514" spans="1:8">
      <c r="A4514" t="s">
        <v>9611</v>
      </c>
      <c r="B4514">
        <v>220</v>
      </c>
      <c r="C4514" t="s">
        <v>9612</v>
      </c>
      <c r="F4514" t="s">
        <v>1747</v>
      </c>
      <c r="G4514" t="s">
        <v>1748</v>
      </c>
      <c r="H4514" t="s">
        <v>2153</v>
      </c>
    </row>
    <row r="4515" spans="1:8">
      <c r="A4515" t="s">
        <v>9613</v>
      </c>
      <c r="B4515">
        <v>220</v>
      </c>
      <c r="C4515" t="s">
        <v>9614</v>
      </c>
      <c r="F4515" t="s">
        <v>1747</v>
      </c>
      <c r="G4515" t="s">
        <v>1748</v>
      </c>
      <c r="H4515" t="s">
        <v>1749</v>
      </c>
    </row>
    <row r="4516" spans="1:8">
      <c r="A4516" t="s">
        <v>9613</v>
      </c>
      <c r="B4516">
        <v>230</v>
      </c>
      <c r="C4516" t="s">
        <v>9614</v>
      </c>
      <c r="F4516" t="s">
        <v>1747</v>
      </c>
      <c r="G4516" t="s">
        <v>1748</v>
      </c>
      <c r="H4516" t="s">
        <v>1749</v>
      </c>
    </row>
    <row r="4517" spans="1:8">
      <c r="A4517" t="s">
        <v>9615</v>
      </c>
      <c r="B4517">
        <v>210</v>
      </c>
      <c r="C4517" t="s">
        <v>9616</v>
      </c>
      <c r="F4517" t="s">
        <v>1838</v>
      </c>
      <c r="G4517" t="s">
        <v>1748</v>
      </c>
      <c r="H4517" t="s">
        <v>1749</v>
      </c>
    </row>
    <row r="4518" spans="1:8">
      <c r="A4518" t="s">
        <v>9615</v>
      </c>
      <c r="B4518">
        <v>220</v>
      </c>
      <c r="C4518" t="s">
        <v>9616</v>
      </c>
      <c r="F4518" t="s">
        <v>1838</v>
      </c>
      <c r="G4518" t="s">
        <v>1748</v>
      </c>
      <c r="H4518" t="s">
        <v>1749</v>
      </c>
    </row>
    <row r="4519" spans="1:8">
      <c r="A4519" t="s">
        <v>9615</v>
      </c>
      <c r="B4519">
        <v>230</v>
      </c>
      <c r="C4519" t="s">
        <v>9616</v>
      </c>
      <c r="F4519" t="s">
        <v>1838</v>
      </c>
      <c r="G4519" t="s">
        <v>1748</v>
      </c>
      <c r="H4519" t="s">
        <v>1749</v>
      </c>
    </row>
    <row r="4520" spans="1:8">
      <c r="A4520" t="s">
        <v>9617</v>
      </c>
      <c r="B4520">
        <v>210</v>
      </c>
      <c r="C4520" t="s">
        <v>9618</v>
      </c>
      <c r="D4520" t="s">
        <v>9619</v>
      </c>
      <c r="F4520" t="s">
        <v>1838</v>
      </c>
      <c r="G4520" t="s">
        <v>1748</v>
      </c>
      <c r="H4520" t="s">
        <v>1749</v>
      </c>
    </row>
    <row r="4521" spans="1:8">
      <c r="A4521" t="s">
        <v>9617</v>
      </c>
      <c r="B4521">
        <v>220</v>
      </c>
      <c r="C4521" t="s">
        <v>9618</v>
      </c>
      <c r="D4521" t="s">
        <v>9619</v>
      </c>
      <c r="F4521" t="s">
        <v>1838</v>
      </c>
      <c r="G4521" t="s">
        <v>1748</v>
      </c>
      <c r="H4521" t="s">
        <v>1749</v>
      </c>
    </row>
    <row r="4522" spans="1:8">
      <c r="A4522" t="s">
        <v>9620</v>
      </c>
      <c r="B4522">
        <v>210</v>
      </c>
      <c r="C4522" t="s">
        <v>9621</v>
      </c>
      <c r="D4522">
        <v>0</v>
      </c>
      <c r="F4522" t="s">
        <v>1838</v>
      </c>
      <c r="G4522" t="s">
        <v>1869</v>
      </c>
      <c r="H4522" t="s">
        <v>3326</v>
      </c>
    </row>
    <row r="4523" spans="1:8">
      <c r="A4523" t="s">
        <v>9620</v>
      </c>
      <c r="B4523">
        <v>220</v>
      </c>
      <c r="C4523" t="s">
        <v>9621</v>
      </c>
      <c r="D4523">
        <v>0</v>
      </c>
      <c r="F4523" t="s">
        <v>1838</v>
      </c>
      <c r="G4523" t="s">
        <v>1748</v>
      </c>
      <c r="H4523" t="s">
        <v>3326</v>
      </c>
    </row>
    <row r="4524" spans="1:8">
      <c r="A4524" t="s">
        <v>9622</v>
      </c>
      <c r="B4524">
        <v>220</v>
      </c>
      <c r="C4524" t="s">
        <v>9623</v>
      </c>
      <c r="F4524" t="s">
        <v>1747</v>
      </c>
      <c r="G4524" t="s">
        <v>1748</v>
      </c>
      <c r="H4524" t="s">
        <v>1749</v>
      </c>
    </row>
    <row r="4525" spans="1:8">
      <c r="A4525" t="s">
        <v>9622</v>
      </c>
      <c r="B4525">
        <v>230</v>
      </c>
      <c r="C4525" t="s">
        <v>9623</v>
      </c>
      <c r="F4525" t="s">
        <v>1747</v>
      </c>
      <c r="G4525" t="s">
        <v>1748</v>
      </c>
      <c r="H4525" t="s">
        <v>1749</v>
      </c>
    </row>
    <row r="4526" spans="1:8">
      <c r="A4526" t="s">
        <v>9624</v>
      </c>
      <c r="B4526">
        <v>210</v>
      </c>
      <c r="C4526" t="s">
        <v>9625</v>
      </c>
      <c r="D4526" t="s">
        <v>9626</v>
      </c>
      <c r="F4526" t="s">
        <v>1838</v>
      </c>
      <c r="G4526" t="s">
        <v>1869</v>
      </c>
      <c r="H4526" t="s">
        <v>3326</v>
      </c>
    </row>
    <row r="4527" spans="1:8">
      <c r="A4527" t="s">
        <v>9624</v>
      </c>
      <c r="B4527">
        <v>220</v>
      </c>
      <c r="C4527" t="s">
        <v>9625</v>
      </c>
      <c r="D4527" t="s">
        <v>9626</v>
      </c>
      <c r="F4527" t="s">
        <v>1838</v>
      </c>
      <c r="G4527" t="s">
        <v>1748</v>
      </c>
      <c r="H4527" t="s">
        <v>3326</v>
      </c>
    </row>
    <row r="4528" spans="1:8">
      <c r="A4528" t="s">
        <v>9627</v>
      </c>
      <c r="B4528">
        <v>220</v>
      </c>
      <c r="C4528" t="s">
        <v>9628</v>
      </c>
      <c r="F4528" t="s">
        <v>1747</v>
      </c>
      <c r="G4528" t="s">
        <v>1748</v>
      </c>
      <c r="H4528" t="s">
        <v>2993</v>
      </c>
    </row>
    <row r="4529" spans="1:8">
      <c r="A4529" t="s">
        <v>9627</v>
      </c>
      <c r="B4529">
        <v>230</v>
      </c>
      <c r="C4529" t="s">
        <v>9628</v>
      </c>
      <c r="F4529" t="s">
        <v>1747</v>
      </c>
      <c r="G4529" t="s">
        <v>1869</v>
      </c>
      <c r="H4529" t="s">
        <v>2993</v>
      </c>
    </row>
    <row r="4530" spans="1:8">
      <c r="A4530" t="s">
        <v>9629</v>
      </c>
      <c r="B4530">
        <v>210</v>
      </c>
      <c r="C4530" t="s">
        <v>9630</v>
      </c>
      <c r="D4530" t="s">
        <v>9631</v>
      </c>
      <c r="F4530" t="s">
        <v>1838</v>
      </c>
      <c r="G4530" t="s">
        <v>1869</v>
      </c>
      <c r="H4530" t="s">
        <v>3326</v>
      </c>
    </row>
    <row r="4531" spans="1:8">
      <c r="A4531" t="s">
        <v>9629</v>
      </c>
      <c r="B4531">
        <v>220</v>
      </c>
      <c r="C4531" t="s">
        <v>9630</v>
      </c>
      <c r="D4531" t="s">
        <v>9631</v>
      </c>
      <c r="F4531" t="s">
        <v>1838</v>
      </c>
      <c r="G4531" t="s">
        <v>1748</v>
      </c>
      <c r="H4531" t="s">
        <v>3326</v>
      </c>
    </row>
    <row r="4532" spans="1:8">
      <c r="A4532" t="s">
        <v>9632</v>
      </c>
      <c r="B4532">
        <v>220</v>
      </c>
      <c r="C4532" t="s">
        <v>9633</v>
      </c>
      <c r="F4532" t="s">
        <v>1747</v>
      </c>
      <c r="G4532" t="s">
        <v>1748</v>
      </c>
      <c r="H4532" t="s">
        <v>2153</v>
      </c>
    </row>
    <row r="4533" spans="1:7">
      <c r="A4533" t="s">
        <v>9634</v>
      </c>
      <c r="B4533">
        <v>220</v>
      </c>
      <c r="C4533" t="s">
        <v>9635</v>
      </c>
      <c r="D4533" t="s">
        <v>9636</v>
      </c>
      <c r="F4533" t="s">
        <v>1747</v>
      </c>
      <c r="G4533" t="s">
        <v>1748</v>
      </c>
    </row>
    <row r="4534" spans="1:7">
      <c r="A4534" t="s">
        <v>9634</v>
      </c>
      <c r="B4534">
        <v>230</v>
      </c>
      <c r="C4534" t="s">
        <v>9635</v>
      </c>
      <c r="D4534" t="s">
        <v>9636</v>
      </c>
      <c r="F4534" t="s">
        <v>1747</v>
      </c>
      <c r="G4534" t="s">
        <v>1748</v>
      </c>
    </row>
    <row r="4535" spans="1:8">
      <c r="A4535" t="s">
        <v>9637</v>
      </c>
      <c r="B4535">
        <v>220</v>
      </c>
      <c r="C4535" t="s">
        <v>9638</v>
      </c>
      <c r="D4535" t="s">
        <v>9584</v>
      </c>
      <c r="F4535" t="s">
        <v>1747</v>
      </c>
      <c r="G4535" t="s">
        <v>1869</v>
      </c>
      <c r="H4535" t="s">
        <v>1993</v>
      </c>
    </row>
    <row r="4536" spans="1:8">
      <c r="A4536" t="s">
        <v>9639</v>
      </c>
      <c r="B4536">
        <v>220</v>
      </c>
      <c r="C4536" t="s">
        <v>9640</v>
      </c>
      <c r="D4536" t="s">
        <v>9595</v>
      </c>
      <c r="F4536" t="s">
        <v>1747</v>
      </c>
      <c r="G4536" t="s">
        <v>1869</v>
      </c>
      <c r="H4536" t="s">
        <v>7849</v>
      </c>
    </row>
    <row r="4537" spans="1:8">
      <c r="A4537" t="s">
        <v>9641</v>
      </c>
      <c r="B4537">
        <v>220</v>
      </c>
      <c r="C4537" t="s">
        <v>9642</v>
      </c>
      <c r="D4537" t="s">
        <v>9595</v>
      </c>
      <c r="F4537" t="s">
        <v>1747</v>
      </c>
      <c r="G4537" t="s">
        <v>1869</v>
      </c>
      <c r="H4537" t="s">
        <v>7849</v>
      </c>
    </row>
    <row r="4538" spans="1:8">
      <c r="A4538" t="s">
        <v>9643</v>
      </c>
      <c r="B4538">
        <v>220</v>
      </c>
      <c r="C4538" t="s">
        <v>9327</v>
      </c>
      <c r="D4538" t="s">
        <v>9644</v>
      </c>
      <c r="F4538" t="s">
        <v>1747</v>
      </c>
      <c r="G4538" t="s">
        <v>1748</v>
      </c>
      <c r="H4538" t="s">
        <v>2993</v>
      </c>
    </row>
    <row r="4539" spans="1:8">
      <c r="A4539" t="s">
        <v>9643</v>
      </c>
      <c r="B4539">
        <v>230</v>
      </c>
      <c r="C4539" t="s">
        <v>9327</v>
      </c>
      <c r="D4539" t="s">
        <v>9644</v>
      </c>
      <c r="F4539" t="s">
        <v>1747</v>
      </c>
      <c r="G4539" t="s">
        <v>1869</v>
      </c>
      <c r="H4539" t="s">
        <v>2993</v>
      </c>
    </row>
    <row r="4540" spans="1:8">
      <c r="A4540" t="s">
        <v>9645</v>
      </c>
      <c r="B4540">
        <v>220</v>
      </c>
      <c r="C4540" t="s">
        <v>9646</v>
      </c>
      <c r="F4540" t="s">
        <v>1747</v>
      </c>
      <c r="G4540" t="s">
        <v>1748</v>
      </c>
      <c r="H4540" t="s">
        <v>1749</v>
      </c>
    </row>
    <row r="4541" spans="1:8">
      <c r="A4541" t="s">
        <v>9645</v>
      </c>
      <c r="B4541">
        <v>230</v>
      </c>
      <c r="C4541" t="s">
        <v>9646</v>
      </c>
      <c r="F4541" t="s">
        <v>1747</v>
      </c>
      <c r="G4541" t="s">
        <v>1748</v>
      </c>
      <c r="H4541" t="s">
        <v>1749</v>
      </c>
    </row>
    <row r="4542" spans="1:8">
      <c r="A4542" t="s">
        <v>9647</v>
      </c>
      <c r="B4542">
        <v>220</v>
      </c>
      <c r="C4542" t="s">
        <v>9648</v>
      </c>
      <c r="F4542" t="s">
        <v>1747</v>
      </c>
      <c r="G4542" t="s">
        <v>1748</v>
      </c>
      <c r="H4542" t="s">
        <v>1749</v>
      </c>
    </row>
    <row r="4543" spans="1:8">
      <c r="A4543" t="s">
        <v>9647</v>
      </c>
      <c r="B4543">
        <v>230</v>
      </c>
      <c r="C4543" t="s">
        <v>9648</v>
      </c>
      <c r="F4543" t="s">
        <v>1747</v>
      </c>
      <c r="G4543" t="s">
        <v>1748</v>
      </c>
      <c r="H4543" t="s">
        <v>1749</v>
      </c>
    </row>
    <row r="4544" spans="1:8">
      <c r="A4544" t="s">
        <v>9649</v>
      </c>
      <c r="B4544">
        <v>220</v>
      </c>
      <c r="C4544" t="s">
        <v>9650</v>
      </c>
      <c r="F4544" t="s">
        <v>1747</v>
      </c>
      <c r="G4544" t="s">
        <v>1748</v>
      </c>
      <c r="H4544" t="s">
        <v>1749</v>
      </c>
    </row>
    <row r="4545" spans="1:8">
      <c r="A4545" t="s">
        <v>9649</v>
      </c>
      <c r="B4545">
        <v>230</v>
      </c>
      <c r="C4545" t="s">
        <v>9650</v>
      </c>
      <c r="F4545" t="s">
        <v>1747</v>
      </c>
      <c r="G4545" t="s">
        <v>1748</v>
      </c>
      <c r="H4545" t="s">
        <v>1749</v>
      </c>
    </row>
    <row r="4546" spans="1:8">
      <c r="A4546" t="s">
        <v>9651</v>
      </c>
      <c r="B4546">
        <v>220</v>
      </c>
      <c r="C4546" t="s">
        <v>9652</v>
      </c>
      <c r="D4546" t="s">
        <v>9653</v>
      </c>
      <c r="F4546" t="s">
        <v>1747</v>
      </c>
      <c r="G4546" t="s">
        <v>1869</v>
      </c>
      <c r="H4546" t="s">
        <v>1993</v>
      </c>
    </row>
    <row r="4547" spans="1:8">
      <c r="A4547" t="s">
        <v>9654</v>
      </c>
      <c r="B4547">
        <v>220</v>
      </c>
      <c r="C4547" t="s">
        <v>7738</v>
      </c>
      <c r="D4547" t="s">
        <v>9653</v>
      </c>
      <c r="F4547" t="s">
        <v>1747</v>
      </c>
      <c r="G4547" t="s">
        <v>1869</v>
      </c>
      <c r="H4547" t="s">
        <v>1993</v>
      </c>
    </row>
    <row r="4548" spans="1:8">
      <c r="A4548" t="s">
        <v>9655</v>
      </c>
      <c r="B4548">
        <v>220</v>
      </c>
      <c r="C4548" t="s">
        <v>7851</v>
      </c>
      <c r="D4548" t="s">
        <v>9406</v>
      </c>
      <c r="F4548" t="s">
        <v>1747</v>
      </c>
      <c r="G4548" t="s">
        <v>1869</v>
      </c>
      <c r="H4548" t="s">
        <v>7849</v>
      </c>
    </row>
    <row r="4549" spans="1:7">
      <c r="A4549" t="s">
        <v>9656</v>
      </c>
      <c r="B4549">
        <v>220</v>
      </c>
      <c r="C4549" t="s">
        <v>9657</v>
      </c>
      <c r="F4549" t="s">
        <v>1747</v>
      </c>
      <c r="G4549" t="s">
        <v>1748</v>
      </c>
    </row>
    <row r="4550" spans="1:7">
      <c r="A4550" t="s">
        <v>9656</v>
      </c>
      <c r="B4550">
        <v>230</v>
      </c>
      <c r="C4550" t="s">
        <v>9657</v>
      </c>
      <c r="F4550" t="s">
        <v>1747</v>
      </c>
      <c r="G4550" t="s">
        <v>1748</v>
      </c>
    </row>
    <row r="4551" spans="1:7">
      <c r="A4551" t="s">
        <v>9658</v>
      </c>
      <c r="B4551">
        <v>220</v>
      </c>
      <c r="C4551" t="s">
        <v>9659</v>
      </c>
      <c r="F4551" t="s">
        <v>1747</v>
      </c>
      <c r="G4551" t="s">
        <v>1748</v>
      </c>
    </row>
    <row r="4552" spans="1:7">
      <c r="A4552" t="s">
        <v>9658</v>
      </c>
      <c r="B4552">
        <v>230</v>
      </c>
      <c r="C4552" t="s">
        <v>9659</v>
      </c>
      <c r="F4552" t="s">
        <v>1747</v>
      </c>
      <c r="G4552" t="s">
        <v>1748</v>
      </c>
    </row>
    <row r="4553" spans="1:8">
      <c r="A4553" t="s">
        <v>9660</v>
      </c>
      <c r="B4553">
        <v>220</v>
      </c>
      <c r="C4553" t="s">
        <v>9661</v>
      </c>
      <c r="D4553" t="s">
        <v>9662</v>
      </c>
      <c r="F4553" t="s">
        <v>1747</v>
      </c>
      <c r="G4553" t="s">
        <v>1869</v>
      </c>
      <c r="H4553" t="s">
        <v>1993</v>
      </c>
    </row>
    <row r="4554" spans="1:8">
      <c r="A4554" t="s">
        <v>9663</v>
      </c>
      <c r="B4554">
        <v>220</v>
      </c>
      <c r="C4554" t="s">
        <v>8039</v>
      </c>
      <c r="D4554" t="s">
        <v>1776</v>
      </c>
      <c r="F4554" t="s">
        <v>1747</v>
      </c>
      <c r="G4554" t="s">
        <v>1869</v>
      </c>
      <c r="H4554" t="s">
        <v>7849</v>
      </c>
    </row>
    <row r="4555" spans="1:8">
      <c r="A4555" t="s">
        <v>9664</v>
      </c>
      <c r="B4555">
        <v>220</v>
      </c>
      <c r="C4555" t="s">
        <v>9665</v>
      </c>
      <c r="D4555" t="s">
        <v>1776</v>
      </c>
      <c r="F4555" t="s">
        <v>1747</v>
      </c>
      <c r="G4555" t="s">
        <v>1869</v>
      </c>
      <c r="H4555" t="s">
        <v>7849</v>
      </c>
    </row>
    <row r="4556" spans="1:7">
      <c r="A4556" t="s">
        <v>9666</v>
      </c>
      <c r="B4556">
        <v>220</v>
      </c>
      <c r="C4556" t="s">
        <v>9667</v>
      </c>
      <c r="D4556" t="s">
        <v>9668</v>
      </c>
      <c r="F4556" t="s">
        <v>1747</v>
      </c>
      <c r="G4556" t="s">
        <v>1748</v>
      </c>
    </row>
    <row r="4557" spans="1:7">
      <c r="A4557" t="s">
        <v>9666</v>
      </c>
      <c r="B4557">
        <v>230</v>
      </c>
      <c r="C4557" t="s">
        <v>9667</v>
      </c>
      <c r="D4557" t="s">
        <v>9668</v>
      </c>
      <c r="F4557" t="s">
        <v>1747</v>
      </c>
      <c r="G4557" t="s">
        <v>1748</v>
      </c>
    </row>
    <row r="4558" spans="1:8">
      <c r="A4558" t="s">
        <v>9669</v>
      </c>
      <c r="B4558">
        <v>220</v>
      </c>
      <c r="C4558" t="s">
        <v>9670</v>
      </c>
      <c r="F4558" t="s">
        <v>1747</v>
      </c>
      <c r="G4558" t="s">
        <v>1748</v>
      </c>
      <c r="H4558" t="s">
        <v>1749</v>
      </c>
    </row>
    <row r="4559" spans="1:8">
      <c r="A4559" t="s">
        <v>9669</v>
      </c>
      <c r="B4559">
        <v>230</v>
      </c>
      <c r="C4559" t="s">
        <v>9670</v>
      </c>
      <c r="F4559" t="s">
        <v>1747</v>
      </c>
      <c r="G4559" t="s">
        <v>1748</v>
      </c>
      <c r="H4559" t="s">
        <v>1749</v>
      </c>
    </row>
    <row r="4560" spans="1:8">
      <c r="A4560" t="s">
        <v>9671</v>
      </c>
      <c r="B4560">
        <v>210</v>
      </c>
      <c r="C4560" t="s">
        <v>9672</v>
      </c>
      <c r="D4560" t="s">
        <v>9673</v>
      </c>
      <c r="F4560" t="s">
        <v>1838</v>
      </c>
      <c r="G4560" t="s">
        <v>1869</v>
      </c>
      <c r="H4560" t="s">
        <v>3326</v>
      </c>
    </row>
    <row r="4561" spans="1:8">
      <c r="A4561" t="s">
        <v>9671</v>
      </c>
      <c r="B4561">
        <v>220</v>
      </c>
      <c r="C4561" t="s">
        <v>9672</v>
      </c>
      <c r="D4561" t="s">
        <v>9673</v>
      </c>
      <c r="F4561" t="s">
        <v>1838</v>
      </c>
      <c r="G4561" t="s">
        <v>1748</v>
      </c>
      <c r="H4561" t="s">
        <v>3326</v>
      </c>
    </row>
    <row r="4562" spans="1:8">
      <c r="A4562" t="s">
        <v>9674</v>
      </c>
      <c r="B4562">
        <v>220</v>
      </c>
      <c r="C4562" t="s">
        <v>9675</v>
      </c>
      <c r="F4562" t="s">
        <v>1747</v>
      </c>
      <c r="G4562" t="s">
        <v>1748</v>
      </c>
      <c r="H4562" t="s">
        <v>1749</v>
      </c>
    </row>
    <row r="4563" spans="1:7">
      <c r="A4563" t="s">
        <v>9676</v>
      </c>
      <c r="B4563">
        <v>220</v>
      </c>
      <c r="C4563" t="s">
        <v>9677</v>
      </c>
      <c r="F4563" t="s">
        <v>1747</v>
      </c>
      <c r="G4563" t="s">
        <v>1748</v>
      </c>
    </row>
    <row r="4564" spans="1:8">
      <c r="A4564" t="s">
        <v>9678</v>
      </c>
      <c r="B4564">
        <v>220</v>
      </c>
      <c r="C4564" t="s">
        <v>9679</v>
      </c>
      <c r="F4564" t="s">
        <v>1747</v>
      </c>
      <c r="G4564" t="s">
        <v>1748</v>
      </c>
      <c r="H4564" t="s">
        <v>2153</v>
      </c>
    </row>
    <row r="4565" spans="1:8">
      <c r="A4565" t="s">
        <v>9680</v>
      </c>
      <c r="B4565">
        <v>210</v>
      </c>
      <c r="C4565" t="s">
        <v>9681</v>
      </c>
      <c r="D4565" t="s">
        <v>9682</v>
      </c>
      <c r="F4565" t="s">
        <v>1838</v>
      </c>
      <c r="G4565" t="s">
        <v>1869</v>
      </c>
      <c r="H4565" t="s">
        <v>3326</v>
      </c>
    </row>
    <row r="4566" spans="1:8">
      <c r="A4566" t="s">
        <v>9680</v>
      </c>
      <c r="B4566">
        <v>220</v>
      </c>
      <c r="C4566" t="s">
        <v>9681</v>
      </c>
      <c r="D4566" t="s">
        <v>9682</v>
      </c>
      <c r="F4566" t="s">
        <v>1838</v>
      </c>
      <c r="G4566" t="s">
        <v>1748</v>
      </c>
      <c r="H4566" t="s">
        <v>3326</v>
      </c>
    </row>
    <row r="4567" spans="1:8">
      <c r="A4567" t="s">
        <v>9683</v>
      </c>
      <c r="B4567">
        <v>210</v>
      </c>
      <c r="C4567" t="s">
        <v>9684</v>
      </c>
      <c r="D4567">
        <v>0</v>
      </c>
      <c r="F4567" t="s">
        <v>1838</v>
      </c>
      <c r="G4567" t="s">
        <v>1869</v>
      </c>
      <c r="H4567" t="s">
        <v>3326</v>
      </c>
    </row>
    <row r="4568" spans="1:8">
      <c r="A4568" t="s">
        <v>9683</v>
      </c>
      <c r="B4568">
        <v>220</v>
      </c>
      <c r="C4568" t="s">
        <v>9684</v>
      </c>
      <c r="D4568">
        <v>0</v>
      </c>
      <c r="F4568" t="s">
        <v>1838</v>
      </c>
      <c r="G4568" t="s">
        <v>1748</v>
      </c>
      <c r="H4568" t="s">
        <v>3326</v>
      </c>
    </row>
    <row r="4569" spans="1:7">
      <c r="A4569" t="s">
        <v>9685</v>
      </c>
      <c r="B4569">
        <v>220</v>
      </c>
      <c r="C4569" t="s">
        <v>9686</v>
      </c>
      <c r="D4569" t="s">
        <v>9687</v>
      </c>
      <c r="F4569" t="s">
        <v>1747</v>
      </c>
      <c r="G4569" t="s">
        <v>1748</v>
      </c>
    </row>
    <row r="4570" spans="1:8">
      <c r="A4570" t="s">
        <v>9688</v>
      </c>
      <c r="B4570">
        <v>220</v>
      </c>
      <c r="C4570" t="s">
        <v>9689</v>
      </c>
      <c r="F4570" t="s">
        <v>1747</v>
      </c>
      <c r="G4570" t="s">
        <v>1748</v>
      </c>
      <c r="H4570" t="s">
        <v>2153</v>
      </c>
    </row>
    <row r="4571" spans="1:7">
      <c r="A4571" t="s">
        <v>9690</v>
      </c>
      <c r="B4571">
        <v>220</v>
      </c>
      <c r="C4571" t="s">
        <v>9691</v>
      </c>
      <c r="D4571" t="s">
        <v>9687</v>
      </c>
      <c r="F4571" t="s">
        <v>1747</v>
      </c>
      <c r="G4571" t="s">
        <v>1748</v>
      </c>
    </row>
    <row r="4572" spans="1:8">
      <c r="A4572" t="s">
        <v>9692</v>
      </c>
      <c r="B4572">
        <v>220</v>
      </c>
      <c r="C4572" t="s">
        <v>9693</v>
      </c>
      <c r="F4572" t="s">
        <v>1747</v>
      </c>
      <c r="G4572" t="s">
        <v>1748</v>
      </c>
      <c r="H4572" t="s">
        <v>2153</v>
      </c>
    </row>
    <row r="4573" spans="1:8">
      <c r="A4573" t="s">
        <v>9692</v>
      </c>
      <c r="B4573">
        <v>230</v>
      </c>
      <c r="C4573" t="s">
        <v>9693</v>
      </c>
      <c r="F4573" t="s">
        <v>1747</v>
      </c>
      <c r="G4573" t="s">
        <v>1748</v>
      </c>
      <c r="H4573" t="s">
        <v>2153</v>
      </c>
    </row>
    <row r="4574" spans="1:8">
      <c r="A4574" t="s">
        <v>9694</v>
      </c>
      <c r="B4574">
        <v>220</v>
      </c>
      <c r="C4574" t="s">
        <v>7736</v>
      </c>
      <c r="D4574" t="s">
        <v>9584</v>
      </c>
      <c r="F4574" t="s">
        <v>1747</v>
      </c>
      <c r="G4574" t="s">
        <v>1748</v>
      </c>
      <c r="H4574" t="s">
        <v>1993</v>
      </c>
    </row>
    <row r="4575" spans="1:8">
      <c r="A4575" t="s">
        <v>9695</v>
      </c>
      <c r="B4575">
        <v>220</v>
      </c>
      <c r="C4575" t="s">
        <v>9696</v>
      </c>
      <c r="F4575" t="s">
        <v>1747</v>
      </c>
      <c r="G4575" t="s">
        <v>1748</v>
      </c>
      <c r="H4575" t="s">
        <v>1993</v>
      </c>
    </row>
    <row r="4576" spans="1:8">
      <c r="A4576" t="s">
        <v>9697</v>
      </c>
      <c r="B4576">
        <v>220</v>
      </c>
      <c r="C4576" t="s">
        <v>9691</v>
      </c>
      <c r="D4576" t="s">
        <v>9584</v>
      </c>
      <c r="F4576" t="s">
        <v>1747</v>
      </c>
      <c r="G4576" t="s">
        <v>1748</v>
      </c>
      <c r="H4576" t="s">
        <v>1993</v>
      </c>
    </row>
    <row r="4577" spans="1:8">
      <c r="A4577" t="s">
        <v>9698</v>
      </c>
      <c r="B4577">
        <v>220</v>
      </c>
      <c r="C4577" t="s">
        <v>9686</v>
      </c>
      <c r="D4577" t="s">
        <v>9584</v>
      </c>
      <c r="F4577" t="s">
        <v>1747</v>
      </c>
      <c r="G4577" t="s">
        <v>1748</v>
      </c>
      <c r="H4577" t="s">
        <v>1993</v>
      </c>
    </row>
    <row r="4578" spans="1:8">
      <c r="A4578" t="s">
        <v>9699</v>
      </c>
      <c r="B4578">
        <v>220</v>
      </c>
      <c r="C4578" t="s">
        <v>9700</v>
      </c>
      <c r="D4578" t="s">
        <v>9701</v>
      </c>
      <c r="F4578" t="s">
        <v>1747</v>
      </c>
      <c r="G4578" t="s">
        <v>1869</v>
      </c>
      <c r="H4578" t="s">
        <v>1993</v>
      </c>
    </row>
    <row r="4579" spans="1:8">
      <c r="A4579" t="s">
        <v>9702</v>
      </c>
      <c r="B4579">
        <v>220</v>
      </c>
      <c r="C4579" t="s">
        <v>9703</v>
      </c>
      <c r="D4579" t="s">
        <v>9595</v>
      </c>
      <c r="F4579" t="s">
        <v>1747</v>
      </c>
      <c r="G4579" t="s">
        <v>1869</v>
      </c>
      <c r="H4579" t="s">
        <v>7849</v>
      </c>
    </row>
    <row r="4580" spans="1:8">
      <c r="A4580" t="s">
        <v>9704</v>
      </c>
      <c r="B4580">
        <v>220</v>
      </c>
      <c r="C4580" t="s">
        <v>9705</v>
      </c>
      <c r="D4580" t="s">
        <v>9595</v>
      </c>
      <c r="F4580" t="s">
        <v>1747</v>
      </c>
      <c r="G4580" t="s">
        <v>1869</v>
      </c>
      <c r="H4580" t="s">
        <v>7849</v>
      </c>
    </row>
    <row r="4581" spans="1:8">
      <c r="A4581" t="s">
        <v>9706</v>
      </c>
      <c r="B4581">
        <v>220</v>
      </c>
      <c r="C4581" t="s">
        <v>9707</v>
      </c>
      <c r="D4581" t="s">
        <v>9708</v>
      </c>
      <c r="F4581" t="s">
        <v>1747</v>
      </c>
      <c r="G4581" t="s">
        <v>1869</v>
      </c>
      <c r="H4581" t="s">
        <v>1993</v>
      </c>
    </row>
    <row r="4582" spans="1:8">
      <c r="A4582" t="s">
        <v>9709</v>
      </c>
      <c r="B4582">
        <v>220</v>
      </c>
      <c r="C4582" t="s">
        <v>9707</v>
      </c>
      <c r="D4582" t="s">
        <v>9710</v>
      </c>
      <c r="F4582" t="s">
        <v>1747</v>
      </c>
      <c r="G4582" t="s">
        <v>1869</v>
      </c>
      <c r="H4582" t="s">
        <v>1993</v>
      </c>
    </row>
    <row r="4583" spans="1:8">
      <c r="A4583" t="s">
        <v>9711</v>
      </c>
      <c r="B4583">
        <v>220</v>
      </c>
      <c r="C4583" t="s">
        <v>7738</v>
      </c>
      <c r="D4583" t="s">
        <v>9712</v>
      </c>
      <c r="F4583" t="s">
        <v>1747</v>
      </c>
      <c r="G4583" t="s">
        <v>1748</v>
      </c>
      <c r="H4583" t="s">
        <v>1993</v>
      </c>
    </row>
    <row r="4584" spans="1:8">
      <c r="A4584" t="s">
        <v>9713</v>
      </c>
      <c r="B4584">
        <v>220</v>
      </c>
      <c r="C4584" t="s">
        <v>7736</v>
      </c>
      <c r="D4584" t="s">
        <v>9712</v>
      </c>
      <c r="F4584" t="s">
        <v>1747</v>
      </c>
      <c r="G4584" t="s">
        <v>1748</v>
      </c>
      <c r="H4584" t="s">
        <v>1993</v>
      </c>
    </row>
    <row r="4585" spans="1:7">
      <c r="A4585" t="s">
        <v>9714</v>
      </c>
      <c r="B4585">
        <v>220</v>
      </c>
      <c r="C4585" t="s">
        <v>9518</v>
      </c>
      <c r="D4585" t="s">
        <v>9715</v>
      </c>
      <c r="F4585" t="s">
        <v>1747</v>
      </c>
      <c r="G4585" t="s">
        <v>1748</v>
      </c>
    </row>
    <row r="4586" spans="1:7">
      <c r="A4586" t="s">
        <v>9714</v>
      </c>
      <c r="B4586">
        <v>230</v>
      </c>
      <c r="C4586" t="s">
        <v>9518</v>
      </c>
      <c r="D4586" t="s">
        <v>9715</v>
      </c>
      <c r="F4586" t="s">
        <v>1747</v>
      </c>
      <c r="G4586" t="s">
        <v>1748</v>
      </c>
    </row>
    <row r="4587" spans="1:8">
      <c r="A4587" t="s">
        <v>9716</v>
      </c>
      <c r="B4587">
        <v>220</v>
      </c>
      <c r="C4587" t="s">
        <v>9717</v>
      </c>
      <c r="D4587" t="s">
        <v>9718</v>
      </c>
      <c r="F4587" t="s">
        <v>1747</v>
      </c>
      <c r="G4587" t="s">
        <v>1748</v>
      </c>
      <c r="H4587" t="s">
        <v>2993</v>
      </c>
    </row>
    <row r="4588" spans="1:7">
      <c r="A4588" t="s">
        <v>9719</v>
      </c>
      <c r="B4588">
        <v>220</v>
      </c>
      <c r="C4588" t="s">
        <v>9720</v>
      </c>
      <c r="F4588" t="s">
        <v>1747</v>
      </c>
      <c r="G4588" t="s">
        <v>1748</v>
      </c>
    </row>
    <row r="4589" spans="1:7">
      <c r="A4589" t="s">
        <v>9719</v>
      </c>
      <c r="B4589">
        <v>230</v>
      </c>
      <c r="C4589" t="s">
        <v>9720</v>
      </c>
      <c r="F4589" t="s">
        <v>1747</v>
      </c>
      <c r="G4589" t="s">
        <v>1748</v>
      </c>
    </row>
    <row r="4590" spans="1:7">
      <c r="A4590" t="s">
        <v>9721</v>
      </c>
      <c r="B4590">
        <v>220</v>
      </c>
      <c r="C4590" t="s">
        <v>9722</v>
      </c>
      <c r="D4590" t="s">
        <v>9723</v>
      </c>
      <c r="F4590" t="s">
        <v>1747</v>
      </c>
      <c r="G4590" t="s">
        <v>1748</v>
      </c>
    </row>
    <row r="4591" spans="1:8">
      <c r="A4591" t="s">
        <v>9724</v>
      </c>
      <c r="B4591">
        <v>220</v>
      </c>
      <c r="C4591" t="s">
        <v>9725</v>
      </c>
      <c r="F4591" t="s">
        <v>1747</v>
      </c>
      <c r="G4591" t="s">
        <v>1748</v>
      </c>
      <c r="H4591" t="s">
        <v>2153</v>
      </c>
    </row>
    <row r="4592" spans="1:8">
      <c r="A4592" t="s">
        <v>9724</v>
      </c>
      <c r="B4592">
        <v>230</v>
      </c>
      <c r="C4592" t="s">
        <v>9725</v>
      </c>
      <c r="F4592" t="s">
        <v>1747</v>
      </c>
      <c r="G4592" t="s">
        <v>1748</v>
      </c>
      <c r="H4592" t="s">
        <v>2153</v>
      </c>
    </row>
    <row r="4593" spans="1:8">
      <c r="A4593" t="s">
        <v>9726</v>
      </c>
      <c r="B4593">
        <v>220</v>
      </c>
      <c r="C4593" t="s">
        <v>9464</v>
      </c>
      <c r="D4593" t="s">
        <v>9727</v>
      </c>
      <c r="F4593" t="s">
        <v>1747</v>
      </c>
      <c r="G4593" t="s">
        <v>1869</v>
      </c>
      <c r="H4593" t="s">
        <v>7849</v>
      </c>
    </row>
    <row r="4594" spans="1:8">
      <c r="A4594" t="s">
        <v>9728</v>
      </c>
      <c r="B4594">
        <v>220</v>
      </c>
      <c r="C4594" t="s">
        <v>9461</v>
      </c>
      <c r="D4594" t="s">
        <v>9727</v>
      </c>
      <c r="F4594" t="s">
        <v>1747</v>
      </c>
      <c r="G4594" t="s">
        <v>1869</v>
      </c>
      <c r="H4594" t="s">
        <v>7849</v>
      </c>
    </row>
    <row r="4595" spans="1:8">
      <c r="A4595" t="s">
        <v>9729</v>
      </c>
      <c r="B4595">
        <v>220</v>
      </c>
      <c r="C4595" t="s">
        <v>9730</v>
      </c>
      <c r="F4595" t="s">
        <v>1747</v>
      </c>
      <c r="G4595" t="s">
        <v>1748</v>
      </c>
      <c r="H4595" t="s">
        <v>2153</v>
      </c>
    </row>
    <row r="4596" spans="1:8">
      <c r="A4596" t="s">
        <v>9729</v>
      </c>
      <c r="B4596">
        <v>230</v>
      </c>
      <c r="C4596" t="s">
        <v>9730</v>
      </c>
      <c r="F4596" t="s">
        <v>1747</v>
      </c>
      <c r="G4596" t="s">
        <v>1748</v>
      </c>
      <c r="H4596" t="s">
        <v>2153</v>
      </c>
    </row>
    <row r="4597" spans="1:7">
      <c r="A4597" t="s">
        <v>9731</v>
      </c>
      <c r="B4597">
        <v>220</v>
      </c>
      <c r="C4597" t="s">
        <v>9732</v>
      </c>
      <c r="D4597" t="s">
        <v>9733</v>
      </c>
      <c r="F4597" t="s">
        <v>1747</v>
      </c>
      <c r="G4597" t="s">
        <v>1869</v>
      </c>
    </row>
    <row r="4598" spans="1:8">
      <c r="A4598" t="s">
        <v>9734</v>
      </c>
      <c r="B4598">
        <v>210</v>
      </c>
      <c r="C4598" t="s">
        <v>9735</v>
      </c>
      <c r="F4598" t="s">
        <v>1747</v>
      </c>
      <c r="G4598" t="s">
        <v>1748</v>
      </c>
      <c r="H4598" t="s">
        <v>1749</v>
      </c>
    </row>
    <row r="4599" spans="1:8">
      <c r="A4599" t="s">
        <v>9734</v>
      </c>
      <c r="B4599">
        <v>220</v>
      </c>
      <c r="C4599" t="s">
        <v>9735</v>
      </c>
      <c r="F4599" t="s">
        <v>1747</v>
      </c>
      <c r="G4599" t="s">
        <v>1748</v>
      </c>
      <c r="H4599" t="s">
        <v>1749</v>
      </c>
    </row>
    <row r="4600" spans="1:7">
      <c r="A4600" t="s">
        <v>9736</v>
      </c>
      <c r="B4600">
        <v>220</v>
      </c>
      <c r="C4600" t="s">
        <v>9737</v>
      </c>
      <c r="D4600" t="s">
        <v>9733</v>
      </c>
      <c r="F4600" t="s">
        <v>1747</v>
      </c>
      <c r="G4600" t="s">
        <v>1869</v>
      </c>
    </row>
    <row r="4601" spans="1:8">
      <c r="A4601" t="s">
        <v>9738</v>
      </c>
      <c r="B4601">
        <v>210</v>
      </c>
      <c r="C4601" t="s">
        <v>9739</v>
      </c>
      <c r="F4601" t="s">
        <v>1838</v>
      </c>
      <c r="G4601" t="s">
        <v>1748</v>
      </c>
      <c r="H4601" t="s">
        <v>1749</v>
      </c>
    </row>
    <row r="4602" spans="1:8">
      <c r="A4602" t="s">
        <v>9738</v>
      </c>
      <c r="B4602">
        <v>220</v>
      </c>
      <c r="C4602" t="s">
        <v>9739</v>
      </c>
      <c r="F4602" t="s">
        <v>1838</v>
      </c>
      <c r="G4602" t="s">
        <v>1748</v>
      </c>
      <c r="H4602" t="s">
        <v>1749</v>
      </c>
    </row>
    <row r="4603" spans="1:8">
      <c r="A4603" t="s">
        <v>9740</v>
      </c>
      <c r="B4603">
        <v>220</v>
      </c>
      <c r="C4603" t="s">
        <v>9741</v>
      </c>
      <c r="F4603" t="s">
        <v>1747</v>
      </c>
      <c r="G4603" t="s">
        <v>1748</v>
      </c>
      <c r="H4603" t="s">
        <v>1749</v>
      </c>
    </row>
    <row r="4604" spans="1:8">
      <c r="A4604" t="s">
        <v>9742</v>
      </c>
      <c r="B4604">
        <v>220</v>
      </c>
      <c r="C4604" t="s">
        <v>9327</v>
      </c>
      <c r="D4604" t="s">
        <v>9743</v>
      </c>
      <c r="F4604" t="s">
        <v>1747</v>
      </c>
      <c r="G4604" t="s">
        <v>1748</v>
      </c>
      <c r="H4604" t="s">
        <v>2993</v>
      </c>
    </row>
    <row r="4605" spans="1:8">
      <c r="A4605" t="s">
        <v>9742</v>
      </c>
      <c r="B4605">
        <v>230</v>
      </c>
      <c r="C4605" t="s">
        <v>9327</v>
      </c>
      <c r="D4605" t="s">
        <v>9743</v>
      </c>
      <c r="F4605" t="s">
        <v>1747</v>
      </c>
      <c r="G4605" t="s">
        <v>1869</v>
      </c>
      <c r="H4605" t="s">
        <v>2993</v>
      </c>
    </row>
    <row r="4606" spans="1:8">
      <c r="A4606" t="s">
        <v>9744</v>
      </c>
      <c r="B4606">
        <v>220</v>
      </c>
      <c r="C4606" t="s">
        <v>9745</v>
      </c>
      <c r="F4606" t="s">
        <v>1747</v>
      </c>
      <c r="G4606" t="s">
        <v>1869</v>
      </c>
      <c r="H4606" t="s">
        <v>1993</v>
      </c>
    </row>
    <row r="4607" spans="1:8">
      <c r="A4607" t="s">
        <v>9746</v>
      </c>
      <c r="B4607">
        <v>220</v>
      </c>
      <c r="C4607" t="s">
        <v>9747</v>
      </c>
      <c r="F4607" t="s">
        <v>1747</v>
      </c>
      <c r="G4607" t="s">
        <v>1748</v>
      </c>
      <c r="H4607" t="s">
        <v>2153</v>
      </c>
    </row>
    <row r="4608" spans="1:8">
      <c r="A4608" t="s">
        <v>9748</v>
      </c>
      <c r="B4608">
        <v>220</v>
      </c>
      <c r="C4608" t="s">
        <v>9749</v>
      </c>
      <c r="F4608" t="s">
        <v>1747</v>
      </c>
      <c r="G4608" t="s">
        <v>1869</v>
      </c>
      <c r="H4608" t="s">
        <v>1993</v>
      </c>
    </row>
    <row r="4609" spans="1:8">
      <c r="A4609" t="s">
        <v>9750</v>
      </c>
      <c r="B4609">
        <v>220</v>
      </c>
      <c r="C4609" t="s">
        <v>9751</v>
      </c>
      <c r="F4609" t="s">
        <v>1747</v>
      </c>
      <c r="G4609" t="s">
        <v>1748</v>
      </c>
      <c r="H4609" t="s">
        <v>2153</v>
      </c>
    </row>
    <row r="4610" spans="1:8">
      <c r="A4610" t="s">
        <v>9752</v>
      </c>
      <c r="B4610">
        <v>220</v>
      </c>
      <c r="C4610" t="s">
        <v>9753</v>
      </c>
      <c r="F4610" t="s">
        <v>1747</v>
      </c>
      <c r="G4610" t="s">
        <v>1748</v>
      </c>
      <c r="H4610" t="s">
        <v>2153</v>
      </c>
    </row>
    <row r="4611" spans="1:8">
      <c r="A4611" t="s">
        <v>9752</v>
      </c>
      <c r="B4611">
        <v>230</v>
      </c>
      <c r="C4611" t="s">
        <v>9753</v>
      </c>
      <c r="F4611" t="s">
        <v>1747</v>
      </c>
      <c r="G4611" t="s">
        <v>1748</v>
      </c>
      <c r="H4611" t="s">
        <v>2153</v>
      </c>
    </row>
    <row r="4612" spans="1:8">
      <c r="A4612" t="s">
        <v>9754</v>
      </c>
      <c r="B4612">
        <v>220</v>
      </c>
      <c r="C4612" t="s">
        <v>8039</v>
      </c>
      <c r="D4612" t="s">
        <v>9390</v>
      </c>
      <c r="F4612" t="s">
        <v>1747</v>
      </c>
      <c r="G4612" t="s">
        <v>1869</v>
      </c>
      <c r="H4612" t="s">
        <v>7849</v>
      </c>
    </row>
    <row r="4613" spans="1:8">
      <c r="A4613" t="s">
        <v>9755</v>
      </c>
      <c r="B4613">
        <v>220</v>
      </c>
      <c r="C4613" t="s">
        <v>9665</v>
      </c>
      <c r="D4613" t="s">
        <v>9390</v>
      </c>
      <c r="F4613" t="s">
        <v>1747</v>
      </c>
      <c r="G4613" t="s">
        <v>1869</v>
      </c>
      <c r="H4613" t="s">
        <v>7849</v>
      </c>
    </row>
    <row r="4614" spans="1:8">
      <c r="A4614" t="s">
        <v>9756</v>
      </c>
      <c r="B4614">
        <v>220</v>
      </c>
      <c r="C4614" t="s">
        <v>9757</v>
      </c>
      <c r="F4614" t="s">
        <v>1747</v>
      </c>
      <c r="G4614" t="s">
        <v>1748</v>
      </c>
      <c r="H4614" t="s">
        <v>1749</v>
      </c>
    </row>
    <row r="4615" spans="1:8">
      <c r="A4615" t="s">
        <v>9756</v>
      </c>
      <c r="B4615">
        <v>230</v>
      </c>
      <c r="C4615" t="s">
        <v>9757</v>
      </c>
      <c r="F4615" t="s">
        <v>1747</v>
      </c>
      <c r="G4615" t="s">
        <v>1748</v>
      </c>
      <c r="H4615" t="s">
        <v>1749</v>
      </c>
    </row>
    <row r="4616" spans="1:8">
      <c r="A4616" t="s">
        <v>9758</v>
      </c>
      <c r="B4616">
        <v>220</v>
      </c>
      <c r="C4616" t="s">
        <v>7738</v>
      </c>
      <c r="D4616" t="s">
        <v>9759</v>
      </c>
      <c r="F4616" t="s">
        <v>1747</v>
      </c>
      <c r="G4616" t="s">
        <v>1869</v>
      </c>
      <c r="H4616" t="s">
        <v>1993</v>
      </c>
    </row>
    <row r="4617" spans="1:8">
      <c r="A4617" t="s">
        <v>9760</v>
      </c>
      <c r="B4617">
        <v>220</v>
      </c>
      <c r="C4617" t="s">
        <v>9761</v>
      </c>
      <c r="F4617" t="s">
        <v>1747</v>
      </c>
      <c r="G4617" t="s">
        <v>1748</v>
      </c>
      <c r="H4617" t="s">
        <v>1883</v>
      </c>
    </row>
    <row r="4618" spans="1:8">
      <c r="A4618" t="s">
        <v>9760</v>
      </c>
      <c r="B4618">
        <v>230</v>
      </c>
      <c r="C4618" t="s">
        <v>9761</v>
      </c>
      <c r="F4618" t="s">
        <v>1747</v>
      </c>
      <c r="G4618" t="s">
        <v>1748</v>
      </c>
      <c r="H4618" t="s">
        <v>1883</v>
      </c>
    </row>
    <row r="4619" spans="1:8">
      <c r="A4619" t="s">
        <v>9762</v>
      </c>
      <c r="B4619">
        <v>220</v>
      </c>
      <c r="C4619" t="s">
        <v>9763</v>
      </c>
      <c r="F4619" t="s">
        <v>1747</v>
      </c>
      <c r="G4619" t="s">
        <v>1748</v>
      </c>
      <c r="H4619" t="s">
        <v>1749</v>
      </c>
    </row>
    <row r="4620" spans="1:8">
      <c r="A4620" t="s">
        <v>9764</v>
      </c>
      <c r="B4620">
        <v>220</v>
      </c>
      <c r="C4620" t="s">
        <v>9765</v>
      </c>
      <c r="D4620" t="s">
        <v>9759</v>
      </c>
      <c r="F4620" t="s">
        <v>1747</v>
      </c>
      <c r="G4620" t="s">
        <v>1869</v>
      </c>
      <c r="H4620" t="s">
        <v>1993</v>
      </c>
    </row>
    <row r="4621" spans="1:8">
      <c r="A4621" t="s">
        <v>9766</v>
      </c>
      <c r="B4621">
        <v>220</v>
      </c>
      <c r="C4621" t="s">
        <v>9767</v>
      </c>
      <c r="F4621" t="s">
        <v>1747</v>
      </c>
      <c r="G4621" t="s">
        <v>1869</v>
      </c>
      <c r="H4621" t="s">
        <v>1993</v>
      </c>
    </row>
    <row r="4622" spans="1:8">
      <c r="A4622" t="s">
        <v>9768</v>
      </c>
      <c r="B4622">
        <v>220</v>
      </c>
      <c r="C4622" t="s">
        <v>9769</v>
      </c>
      <c r="F4622" t="s">
        <v>1747</v>
      </c>
      <c r="G4622" t="s">
        <v>1869</v>
      </c>
      <c r="H4622" t="s">
        <v>1993</v>
      </c>
    </row>
    <row r="4623" spans="1:8">
      <c r="A4623" t="s">
        <v>9770</v>
      </c>
      <c r="B4623">
        <v>220</v>
      </c>
      <c r="C4623" t="s">
        <v>9327</v>
      </c>
      <c r="D4623" t="s">
        <v>3084</v>
      </c>
      <c r="F4623" t="s">
        <v>1747</v>
      </c>
      <c r="G4623" t="s">
        <v>1748</v>
      </c>
      <c r="H4623" t="s">
        <v>2993</v>
      </c>
    </row>
    <row r="4624" spans="1:8">
      <c r="A4624" t="s">
        <v>9770</v>
      </c>
      <c r="B4624">
        <v>230</v>
      </c>
      <c r="C4624" t="s">
        <v>9327</v>
      </c>
      <c r="D4624" t="s">
        <v>3084</v>
      </c>
      <c r="F4624" t="s">
        <v>1747</v>
      </c>
      <c r="G4624" t="s">
        <v>1869</v>
      </c>
      <c r="H4624" t="s">
        <v>2993</v>
      </c>
    </row>
    <row r="4625" spans="1:8">
      <c r="A4625" t="s">
        <v>9771</v>
      </c>
      <c r="B4625">
        <v>220</v>
      </c>
      <c r="C4625" t="s">
        <v>9772</v>
      </c>
      <c r="F4625" t="s">
        <v>1747</v>
      </c>
      <c r="G4625" t="s">
        <v>1748</v>
      </c>
      <c r="H4625" t="s">
        <v>1749</v>
      </c>
    </row>
    <row r="4626" spans="1:8">
      <c r="A4626" t="s">
        <v>9773</v>
      </c>
      <c r="B4626">
        <v>220</v>
      </c>
      <c r="C4626" t="s">
        <v>9774</v>
      </c>
      <c r="F4626" t="s">
        <v>1747</v>
      </c>
      <c r="G4626" t="s">
        <v>1748</v>
      </c>
      <c r="H4626" t="s">
        <v>2153</v>
      </c>
    </row>
    <row r="4627" spans="1:8">
      <c r="A4627" t="s">
        <v>9773</v>
      </c>
      <c r="B4627">
        <v>230</v>
      </c>
      <c r="C4627" t="s">
        <v>9774</v>
      </c>
      <c r="F4627" t="s">
        <v>1747</v>
      </c>
      <c r="G4627" t="s">
        <v>1748</v>
      </c>
      <c r="H4627" t="s">
        <v>2153</v>
      </c>
    </row>
    <row r="4628" spans="1:8">
      <c r="A4628" t="s">
        <v>9775</v>
      </c>
      <c r="B4628">
        <v>220</v>
      </c>
      <c r="C4628" t="s">
        <v>7848</v>
      </c>
      <c r="D4628" t="s">
        <v>9390</v>
      </c>
      <c r="F4628" t="s">
        <v>1747</v>
      </c>
      <c r="G4628" t="s">
        <v>1869</v>
      </c>
      <c r="H4628" t="s">
        <v>7849</v>
      </c>
    </row>
    <row r="4629" spans="1:8">
      <c r="A4629" t="s">
        <v>9776</v>
      </c>
      <c r="B4629">
        <v>220</v>
      </c>
      <c r="C4629" t="s">
        <v>7851</v>
      </c>
      <c r="D4629" t="s">
        <v>9390</v>
      </c>
      <c r="F4629" t="s">
        <v>1747</v>
      </c>
      <c r="G4629" t="s">
        <v>1869</v>
      </c>
      <c r="H4629" t="s">
        <v>7849</v>
      </c>
    </row>
    <row r="4630" spans="1:8">
      <c r="A4630" t="s">
        <v>9777</v>
      </c>
      <c r="B4630">
        <v>220</v>
      </c>
      <c r="C4630" t="s">
        <v>9778</v>
      </c>
      <c r="F4630" t="s">
        <v>1747</v>
      </c>
      <c r="G4630" t="s">
        <v>1748</v>
      </c>
      <c r="H4630" t="s">
        <v>1749</v>
      </c>
    </row>
    <row r="4631" spans="1:8">
      <c r="A4631" t="s">
        <v>9777</v>
      </c>
      <c r="B4631">
        <v>230</v>
      </c>
      <c r="C4631" t="s">
        <v>9778</v>
      </c>
      <c r="F4631" t="s">
        <v>1747</v>
      </c>
      <c r="G4631" t="s">
        <v>1748</v>
      </c>
      <c r="H4631" t="s">
        <v>1749</v>
      </c>
    </row>
    <row r="4632" spans="1:8">
      <c r="A4632" t="s">
        <v>9779</v>
      </c>
      <c r="B4632">
        <v>220</v>
      </c>
      <c r="C4632" t="s">
        <v>9780</v>
      </c>
      <c r="F4632" t="s">
        <v>1747</v>
      </c>
      <c r="G4632" t="s">
        <v>1748</v>
      </c>
      <c r="H4632" t="s">
        <v>1749</v>
      </c>
    </row>
    <row r="4633" spans="1:8">
      <c r="A4633" t="s">
        <v>9781</v>
      </c>
      <c r="B4633">
        <v>220</v>
      </c>
      <c r="C4633" t="s">
        <v>9782</v>
      </c>
      <c r="D4633" t="s">
        <v>9759</v>
      </c>
      <c r="F4633" t="s">
        <v>1747</v>
      </c>
      <c r="G4633" t="s">
        <v>1869</v>
      </c>
      <c r="H4633" t="s">
        <v>1993</v>
      </c>
    </row>
    <row r="4634" spans="1:8">
      <c r="A4634" t="s">
        <v>9783</v>
      </c>
      <c r="B4634">
        <v>220</v>
      </c>
      <c r="C4634" t="s">
        <v>9784</v>
      </c>
      <c r="D4634" t="s">
        <v>9785</v>
      </c>
      <c r="E4634" t="s">
        <v>9786</v>
      </c>
      <c r="F4634" t="s">
        <v>1747</v>
      </c>
      <c r="G4634" t="s">
        <v>1748</v>
      </c>
      <c r="H4634" t="s">
        <v>1755</v>
      </c>
    </row>
    <row r="4635" spans="1:8">
      <c r="A4635" t="s">
        <v>9787</v>
      </c>
      <c r="B4635">
        <v>220</v>
      </c>
      <c r="C4635" t="s">
        <v>9788</v>
      </c>
      <c r="F4635" t="s">
        <v>1747</v>
      </c>
      <c r="G4635" t="s">
        <v>1748</v>
      </c>
      <c r="H4635" t="s">
        <v>1755</v>
      </c>
    </row>
    <row r="4636" spans="1:8">
      <c r="A4636" t="s">
        <v>9789</v>
      </c>
      <c r="B4636">
        <v>220</v>
      </c>
      <c r="C4636" t="s">
        <v>9790</v>
      </c>
      <c r="F4636" t="s">
        <v>1747</v>
      </c>
      <c r="G4636" t="s">
        <v>1748</v>
      </c>
      <c r="H4636" t="s">
        <v>1749</v>
      </c>
    </row>
    <row r="4637" spans="1:8">
      <c r="A4637" t="s">
        <v>9791</v>
      </c>
      <c r="B4637">
        <v>220</v>
      </c>
      <c r="C4637" t="s">
        <v>9792</v>
      </c>
      <c r="D4637" t="s">
        <v>9793</v>
      </c>
      <c r="F4637" t="s">
        <v>1747</v>
      </c>
      <c r="G4637" t="s">
        <v>1748</v>
      </c>
      <c r="H4637" t="s">
        <v>1993</v>
      </c>
    </row>
    <row r="4638" spans="1:8">
      <c r="A4638" t="s">
        <v>9794</v>
      </c>
      <c r="B4638">
        <v>220</v>
      </c>
      <c r="C4638" t="s">
        <v>9795</v>
      </c>
      <c r="F4638" t="s">
        <v>1747</v>
      </c>
      <c r="G4638" t="s">
        <v>1748</v>
      </c>
      <c r="H4638" t="s">
        <v>1755</v>
      </c>
    </row>
    <row r="4639" spans="1:8">
      <c r="A4639" t="s">
        <v>9796</v>
      </c>
      <c r="B4639">
        <v>220</v>
      </c>
      <c r="C4639" t="s">
        <v>9797</v>
      </c>
      <c r="F4639" t="s">
        <v>1747</v>
      </c>
      <c r="G4639" t="s">
        <v>1748</v>
      </c>
      <c r="H4639" t="s">
        <v>1749</v>
      </c>
    </row>
    <row r="4640" spans="1:8">
      <c r="A4640" t="s">
        <v>9798</v>
      </c>
      <c r="B4640">
        <v>220</v>
      </c>
      <c r="C4640" t="s">
        <v>9799</v>
      </c>
      <c r="F4640" t="s">
        <v>1747</v>
      </c>
      <c r="G4640" t="s">
        <v>1748</v>
      </c>
      <c r="H4640" t="s">
        <v>1755</v>
      </c>
    </row>
    <row r="4641" spans="1:8">
      <c r="A4641" t="s">
        <v>9800</v>
      </c>
      <c r="B4641">
        <v>220</v>
      </c>
      <c r="C4641" t="s">
        <v>9801</v>
      </c>
      <c r="D4641" t="s">
        <v>9759</v>
      </c>
      <c r="F4641" t="s">
        <v>1747</v>
      </c>
      <c r="G4641" t="s">
        <v>1869</v>
      </c>
      <c r="H4641" t="s">
        <v>1993</v>
      </c>
    </row>
    <row r="4642" spans="1:8">
      <c r="A4642" t="s">
        <v>9802</v>
      </c>
      <c r="B4642">
        <v>220</v>
      </c>
      <c r="C4642" t="s">
        <v>9803</v>
      </c>
      <c r="F4642" t="s">
        <v>1747</v>
      </c>
      <c r="G4642" t="s">
        <v>1748</v>
      </c>
      <c r="H4642" t="s">
        <v>1755</v>
      </c>
    </row>
    <row r="4643" spans="1:8">
      <c r="A4643" t="s">
        <v>9804</v>
      </c>
      <c r="B4643">
        <v>220</v>
      </c>
      <c r="C4643" t="s">
        <v>9805</v>
      </c>
      <c r="D4643" t="s">
        <v>9806</v>
      </c>
      <c r="F4643" t="s">
        <v>1747</v>
      </c>
      <c r="G4643" t="s">
        <v>1869</v>
      </c>
      <c r="H4643" t="s">
        <v>1993</v>
      </c>
    </row>
    <row r="4644" spans="1:7">
      <c r="A4644" t="s">
        <v>9807</v>
      </c>
      <c r="B4644">
        <v>220</v>
      </c>
      <c r="C4644" t="s">
        <v>9808</v>
      </c>
      <c r="F4644" t="s">
        <v>1747</v>
      </c>
      <c r="G4644" t="s">
        <v>1748</v>
      </c>
    </row>
    <row r="4645" spans="1:8">
      <c r="A4645" t="s">
        <v>9809</v>
      </c>
      <c r="B4645">
        <v>220</v>
      </c>
      <c r="C4645" t="s">
        <v>9810</v>
      </c>
      <c r="D4645" t="s">
        <v>9806</v>
      </c>
      <c r="F4645" t="s">
        <v>1747</v>
      </c>
      <c r="G4645" t="s">
        <v>1869</v>
      </c>
      <c r="H4645" t="s">
        <v>1993</v>
      </c>
    </row>
    <row r="4646" spans="1:7">
      <c r="A4646" t="s">
        <v>9811</v>
      </c>
      <c r="B4646">
        <v>220</v>
      </c>
      <c r="C4646" t="s">
        <v>9812</v>
      </c>
      <c r="F4646" t="s">
        <v>1747</v>
      </c>
      <c r="G4646" t="s">
        <v>1748</v>
      </c>
    </row>
    <row r="4647" spans="1:8">
      <c r="A4647" t="s">
        <v>9813</v>
      </c>
      <c r="B4647">
        <v>220</v>
      </c>
      <c r="C4647" t="s">
        <v>9814</v>
      </c>
      <c r="D4647" t="s">
        <v>9815</v>
      </c>
      <c r="F4647" t="s">
        <v>1747</v>
      </c>
      <c r="G4647" t="s">
        <v>1869</v>
      </c>
      <c r="H4647" t="s">
        <v>1993</v>
      </c>
    </row>
    <row r="4648" spans="1:8">
      <c r="A4648" t="s">
        <v>9816</v>
      </c>
      <c r="B4648">
        <v>220</v>
      </c>
      <c r="C4648" t="s">
        <v>9817</v>
      </c>
      <c r="F4648" t="s">
        <v>1747</v>
      </c>
      <c r="G4648" t="s">
        <v>1748</v>
      </c>
      <c r="H4648" t="s">
        <v>1755</v>
      </c>
    </row>
    <row r="4649" spans="1:8">
      <c r="A4649" t="s">
        <v>9818</v>
      </c>
      <c r="B4649">
        <v>220</v>
      </c>
      <c r="C4649" t="s">
        <v>9819</v>
      </c>
      <c r="F4649" t="s">
        <v>1747</v>
      </c>
      <c r="G4649" t="s">
        <v>1869</v>
      </c>
      <c r="H4649" t="s">
        <v>1993</v>
      </c>
    </row>
    <row r="4650" spans="1:8">
      <c r="A4650" t="s">
        <v>9820</v>
      </c>
      <c r="B4650">
        <v>220</v>
      </c>
      <c r="C4650" t="s">
        <v>9821</v>
      </c>
      <c r="F4650" t="s">
        <v>1747</v>
      </c>
      <c r="G4650" t="s">
        <v>1869</v>
      </c>
      <c r="H4650" t="s">
        <v>1993</v>
      </c>
    </row>
    <row r="4651" spans="1:7">
      <c r="A4651" t="s">
        <v>9822</v>
      </c>
      <c r="B4651">
        <v>220</v>
      </c>
      <c r="C4651" t="s">
        <v>9823</v>
      </c>
      <c r="F4651" t="s">
        <v>1747</v>
      </c>
      <c r="G4651" t="s">
        <v>1748</v>
      </c>
    </row>
    <row r="4652" spans="1:8">
      <c r="A4652" t="s">
        <v>9824</v>
      </c>
      <c r="B4652">
        <v>220</v>
      </c>
      <c r="C4652" t="s">
        <v>9825</v>
      </c>
      <c r="F4652" t="s">
        <v>1747</v>
      </c>
      <c r="G4652" t="s">
        <v>1869</v>
      </c>
      <c r="H4652" t="s">
        <v>1993</v>
      </c>
    </row>
    <row r="4653" spans="1:7">
      <c r="A4653" t="s">
        <v>9826</v>
      </c>
      <c r="B4653">
        <v>220</v>
      </c>
      <c r="C4653" t="s">
        <v>9827</v>
      </c>
      <c r="F4653" t="s">
        <v>1747</v>
      </c>
      <c r="G4653" t="s">
        <v>1748</v>
      </c>
    </row>
    <row r="4654" spans="1:7">
      <c r="A4654" t="s">
        <v>9828</v>
      </c>
      <c r="B4654">
        <v>220</v>
      </c>
      <c r="C4654" t="s">
        <v>9829</v>
      </c>
      <c r="F4654" t="s">
        <v>1747</v>
      </c>
      <c r="G4654" t="s">
        <v>1748</v>
      </c>
    </row>
    <row r="4655" spans="1:8">
      <c r="A4655" t="s">
        <v>9830</v>
      </c>
      <c r="B4655">
        <v>220</v>
      </c>
      <c r="C4655" t="s">
        <v>9831</v>
      </c>
      <c r="F4655" t="s">
        <v>1747</v>
      </c>
      <c r="G4655" t="s">
        <v>1748</v>
      </c>
      <c r="H4655" t="s">
        <v>1749</v>
      </c>
    </row>
    <row r="4656" spans="1:7">
      <c r="A4656" t="s">
        <v>9832</v>
      </c>
      <c r="B4656">
        <v>220</v>
      </c>
      <c r="C4656" t="s">
        <v>9833</v>
      </c>
      <c r="D4656" t="s">
        <v>9834</v>
      </c>
      <c r="F4656" t="s">
        <v>1747</v>
      </c>
      <c r="G4656" t="s">
        <v>1748</v>
      </c>
    </row>
    <row r="4657" spans="1:7">
      <c r="A4657" t="s">
        <v>9835</v>
      </c>
      <c r="B4657">
        <v>220</v>
      </c>
      <c r="C4657" t="s">
        <v>9836</v>
      </c>
      <c r="D4657" t="s">
        <v>9834</v>
      </c>
      <c r="F4657" t="s">
        <v>1747</v>
      </c>
      <c r="G4657" t="s">
        <v>1748</v>
      </c>
    </row>
    <row r="4658" spans="1:8">
      <c r="A4658" t="s">
        <v>9837</v>
      </c>
      <c r="B4658">
        <v>220</v>
      </c>
      <c r="C4658" t="s">
        <v>9814</v>
      </c>
      <c r="D4658" t="s">
        <v>9838</v>
      </c>
      <c r="F4658" t="s">
        <v>1747</v>
      </c>
      <c r="G4658" t="s">
        <v>1748</v>
      </c>
      <c r="H4658" t="s">
        <v>1993</v>
      </c>
    </row>
    <row r="4659" spans="1:8">
      <c r="A4659" t="s">
        <v>9839</v>
      </c>
      <c r="B4659">
        <v>220</v>
      </c>
      <c r="C4659" t="s">
        <v>9661</v>
      </c>
      <c r="D4659" t="s">
        <v>9840</v>
      </c>
      <c r="F4659" t="s">
        <v>1747</v>
      </c>
      <c r="G4659" t="s">
        <v>1869</v>
      </c>
      <c r="H4659" t="s">
        <v>1993</v>
      </c>
    </row>
    <row r="4660" spans="1:8">
      <c r="A4660" t="s">
        <v>9841</v>
      </c>
      <c r="B4660">
        <v>220</v>
      </c>
      <c r="C4660" t="s">
        <v>9842</v>
      </c>
      <c r="F4660" t="s">
        <v>1747</v>
      </c>
      <c r="G4660" t="s">
        <v>1748</v>
      </c>
      <c r="H4660" t="s">
        <v>1755</v>
      </c>
    </row>
    <row r="4661" spans="1:8">
      <c r="A4661" t="s">
        <v>9843</v>
      </c>
      <c r="B4661">
        <v>220</v>
      </c>
      <c r="C4661" t="s">
        <v>9814</v>
      </c>
      <c r="D4661" t="s">
        <v>9840</v>
      </c>
      <c r="F4661" t="s">
        <v>1747</v>
      </c>
      <c r="G4661" t="s">
        <v>1869</v>
      </c>
      <c r="H4661" t="s">
        <v>1993</v>
      </c>
    </row>
    <row r="4662" spans="1:7">
      <c r="A4662" t="s">
        <v>9844</v>
      </c>
      <c r="B4662">
        <v>220</v>
      </c>
      <c r="C4662" t="s">
        <v>9814</v>
      </c>
      <c r="D4662" t="s">
        <v>9845</v>
      </c>
      <c r="F4662" t="s">
        <v>1747</v>
      </c>
      <c r="G4662" t="s">
        <v>1748</v>
      </c>
    </row>
    <row r="4663" spans="1:8">
      <c r="A4663" t="s">
        <v>9846</v>
      </c>
      <c r="B4663">
        <v>220</v>
      </c>
      <c r="C4663" t="s">
        <v>9847</v>
      </c>
      <c r="F4663" t="s">
        <v>1747</v>
      </c>
      <c r="G4663" t="s">
        <v>1748</v>
      </c>
      <c r="H4663" t="s">
        <v>1749</v>
      </c>
    </row>
    <row r="4664" spans="1:8">
      <c r="A4664" t="s">
        <v>9846</v>
      </c>
      <c r="B4664">
        <v>230</v>
      </c>
      <c r="C4664" t="s">
        <v>9847</v>
      </c>
      <c r="F4664" t="s">
        <v>1747</v>
      </c>
      <c r="G4664" t="s">
        <v>1748</v>
      </c>
      <c r="H4664" t="s">
        <v>1749</v>
      </c>
    </row>
    <row r="4665" spans="1:8">
      <c r="A4665" t="s">
        <v>9848</v>
      </c>
      <c r="B4665">
        <v>220</v>
      </c>
      <c r="C4665" t="s">
        <v>9640</v>
      </c>
      <c r="D4665" t="s">
        <v>9849</v>
      </c>
      <c r="F4665" t="s">
        <v>1747</v>
      </c>
      <c r="G4665" t="s">
        <v>1869</v>
      </c>
      <c r="H4665" t="s">
        <v>7849</v>
      </c>
    </row>
    <row r="4666" spans="1:8">
      <c r="A4666" t="s">
        <v>9850</v>
      </c>
      <c r="B4666">
        <v>220</v>
      </c>
      <c r="C4666" t="s">
        <v>9851</v>
      </c>
      <c r="D4666" t="s">
        <v>9849</v>
      </c>
      <c r="F4666" t="s">
        <v>1747</v>
      </c>
      <c r="G4666" t="s">
        <v>1869</v>
      </c>
      <c r="H4666" t="s">
        <v>7849</v>
      </c>
    </row>
    <row r="4667" spans="1:8">
      <c r="A4667" t="s">
        <v>9852</v>
      </c>
      <c r="B4667">
        <v>220</v>
      </c>
      <c r="C4667" t="s">
        <v>9642</v>
      </c>
      <c r="D4667" t="s">
        <v>9849</v>
      </c>
      <c r="F4667" t="s">
        <v>1747</v>
      </c>
      <c r="G4667" t="s">
        <v>1869</v>
      </c>
      <c r="H4667" t="s">
        <v>7849</v>
      </c>
    </row>
    <row r="4668" spans="1:8">
      <c r="A4668" t="s">
        <v>9853</v>
      </c>
      <c r="B4668">
        <v>220</v>
      </c>
      <c r="C4668" t="s">
        <v>9854</v>
      </c>
      <c r="D4668" t="s">
        <v>9584</v>
      </c>
      <c r="F4668" t="s">
        <v>1747</v>
      </c>
      <c r="G4668" t="s">
        <v>1869</v>
      </c>
      <c r="H4668" t="s">
        <v>1993</v>
      </c>
    </row>
    <row r="4669" spans="1:8">
      <c r="A4669" t="s">
        <v>9855</v>
      </c>
      <c r="B4669">
        <v>220</v>
      </c>
      <c r="C4669" t="s">
        <v>9661</v>
      </c>
      <c r="D4669" t="s">
        <v>9856</v>
      </c>
      <c r="F4669" t="s">
        <v>1747</v>
      </c>
      <c r="G4669" t="s">
        <v>1869</v>
      </c>
      <c r="H4669" t="s">
        <v>1993</v>
      </c>
    </row>
    <row r="4670" spans="1:8">
      <c r="A4670" t="s">
        <v>9857</v>
      </c>
      <c r="B4670">
        <v>220</v>
      </c>
      <c r="C4670" t="s">
        <v>9858</v>
      </c>
      <c r="F4670" t="s">
        <v>1747</v>
      </c>
      <c r="G4670" t="s">
        <v>1748</v>
      </c>
      <c r="H4670" t="s">
        <v>1749</v>
      </c>
    </row>
    <row r="4671" spans="1:8">
      <c r="A4671" t="s">
        <v>9857</v>
      </c>
      <c r="B4671">
        <v>230</v>
      </c>
      <c r="C4671" t="s">
        <v>9858</v>
      </c>
      <c r="F4671" t="s">
        <v>1747</v>
      </c>
      <c r="G4671" t="s">
        <v>1748</v>
      </c>
      <c r="H4671" t="s">
        <v>1749</v>
      </c>
    </row>
    <row r="4672" spans="1:8">
      <c r="A4672" t="s">
        <v>9859</v>
      </c>
      <c r="B4672">
        <v>220</v>
      </c>
      <c r="C4672" t="s">
        <v>9860</v>
      </c>
      <c r="F4672" t="s">
        <v>1747</v>
      </c>
      <c r="G4672" t="s">
        <v>1748</v>
      </c>
      <c r="H4672" t="s">
        <v>1749</v>
      </c>
    </row>
    <row r="4673" spans="1:7">
      <c r="A4673" t="s">
        <v>9861</v>
      </c>
      <c r="B4673">
        <v>220</v>
      </c>
      <c r="C4673" t="s">
        <v>9686</v>
      </c>
      <c r="D4673" t="s">
        <v>9862</v>
      </c>
      <c r="F4673" t="s">
        <v>1747</v>
      </c>
      <c r="G4673" t="s">
        <v>1748</v>
      </c>
    </row>
    <row r="4674" spans="1:7">
      <c r="A4674" t="s">
        <v>9863</v>
      </c>
      <c r="B4674">
        <v>220</v>
      </c>
      <c r="C4674" t="s">
        <v>9691</v>
      </c>
      <c r="D4674" t="s">
        <v>9862</v>
      </c>
      <c r="F4674" t="s">
        <v>1747</v>
      </c>
      <c r="G4674" t="s">
        <v>1748</v>
      </c>
    </row>
    <row r="4675" spans="1:8">
      <c r="A4675" t="s">
        <v>9864</v>
      </c>
      <c r="B4675">
        <v>220</v>
      </c>
      <c r="C4675" t="s">
        <v>9865</v>
      </c>
      <c r="F4675" t="s">
        <v>1747</v>
      </c>
      <c r="G4675" t="s">
        <v>1748</v>
      </c>
      <c r="H4675" t="s">
        <v>2153</v>
      </c>
    </row>
    <row r="4676" spans="1:8">
      <c r="A4676" t="s">
        <v>9866</v>
      </c>
      <c r="B4676">
        <v>220</v>
      </c>
      <c r="C4676" t="s">
        <v>9867</v>
      </c>
      <c r="F4676" t="s">
        <v>1747</v>
      </c>
      <c r="G4676" t="s">
        <v>1748</v>
      </c>
      <c r="H4676" t="s">
        <v>1749</v>
      </c>
    </row>
    <row r="4677" spans="1:8">
      <c r="A4677" t="s">
        <v>9868</v>
      </c>
      <c r="B4677">
        <v>220</v>
      </c>
      <c r="C4677" t="s">
        <v>9869</v>
      </c>
      <c r="D4677" t="s">
        <v>9759</v>
      </c>
      <c r="F4677" t="s">
        <v>1747</v>
      </c>
      <c r="G4677" t="s">
        <v>1869</v>
      </c>
      <c r="H4677" t="s">
        <v>1993</v>
      </c>
    </row>
    <row r="4678" spans="1:8">
      <c r="A4678" t="s">
        <v>9870</v>
      </c>
      <c r="B4678">
        <v>220</v>
      </c>
      <c r="C4678" t="s">
        <v>9871</v>
      </c>
      <c r="F4678" t="s">
        <v>1747</v>
      </c>
      <c r="G4678" t="s">
        <v>1748</v>
      </c>
      <c r="H4678" t="s">
        <v>2153</v>
      </c>
    </row>
    <row r="4679" spans="1:8">
      <c r="A4679" t="s">
        <v>9872</v>
      </c>
      <c r="B4679">
        <v>220</v>
      </c>
      <c r="C4679" t="s">
        <v>9737</v>
      </c>
      <c r="D4679" t="s">
        <v>9759</v>
      </c>
      <c r="F4679" t="s">
        <v>1747</v>
      </c>
      <c r="G4679" t="s">
        <v>1869</v>
      </c>
      <c r="H4679" t="s">
        <v>1993</v>
      </c>
    </row>
    <row r="4680" spans="1:8">
      <c r="A4680" t="s">
        <v>9873</v>
      </c>
      <c r="B4680">
        <v>220</v>
      </c>
      <c r="C4680" t="s">
        <v>9732</v>
      </c>
      <c r="D4680" t="s">
        <v>9759</v>
      </c>
      <c r="F4680" t="s">
        <v>1747</v>
      </c>
      <c r="G4680" t="s">
        <v>1869</v>
      </c>
      <c r="H4680" t="s">
        <v>1993</v>
      </c>
    </row>
    <row r="4681" spans="1:8">
      <c r="A4681" t="s">
        <v>9874</v>
      </c>
      <c r="B4681">
        <v>220</v>
      </c>
      <c r="C4681" t="s">
        <v>9875</v>
      </c>
      <c r="D4681" t="s">
        <v>9876</v>
      </c>
      <c r="F4681" t="s">
        <v>1747</v>
      </c>
      <c r="G4681" t="s">
        <v>1869</v>
      </c>
      <c r="H4681" t="s">
        <v>1993</v>
      </c>
    </row>
    <row r="4682" spans="1:8">
      <c r="A4682" t="s">
        <v>9877</v>
      </c>
      <c r="B4682">
        <v>220</v>
      </c>
      <c r="C4682" t="s">
        <v>9878</v>
      </c>
      <c r="F4682" t="s">
        <v>1747</v>
      </c>
      <c r="G4682" t="s">
        <v>1748</v>
      </c>
      <c r="H4682" t="s">
        <v>1759</v>
      </c>
    </row>
    <row r="4683" spans="1:8">
      <c r="A4683" t="s">
        <v>9877</v>
      </c>
      <c r="B4683">
        <v>230</v>
      </c>
      <c r="C4683" t="s">
        <v>9878</v>
      </c>
      <c r="F4683" t="s">
        <v>1747</v>
      </c>
      <c r="G4683" t="s">
        <v>1748</v>
      </c>
      <c r="H4683" t="s">
        <v>1759</v>
      </c>
    </row>
    <row r="4684" spans="1:8">
      <c r="A4684" t="s">
        <v>9879</v>
      </c>
      <c r="B4684">
        <v>220</v>
      </c>
      <c r="C4684" t="s">
        <v>9869</v>
      </c>
      <c r="D4684" t="s">
        <v>9876</v>
      </c>
      <c r="F4684" t="s">
        <v>1747</v>
      </c>
      <c r="G4684" t="s">
        <v>1869</v>
      </c>
      <c r="H4684" t="s">
        <v>1993</v>
      </c>
    </row>
    <row r="4685" spans="1:8">
      <c r="A4685" t="s">
        <v>9880</v>
      </c>
      <c r="B4685">
        <v>220</v>
      </c>
      <c r="C4685" t="s">
        <v>7738</v>
      </c>
      <c r="D4685" t="s">
        <v>9876</v>
      </c>
      <c r="F4685" t="s">
        <v>1747</v>
      </c>
      <c r="G4685" t="s">
        <v>1869</v>
      </c>
      <c r="H4685" t="s">
        <v>1993</v>
      </c>
    </row>
    <row r="4686" spans="1:8">
      <c r="A4686" t="s">
        <v>9881</v>
      </c>
      <c r="B4686">
        <v>220</v>
      </c>
      <c r="C4686" t="s">
        <v>9882</v>
      </c>
      <c r="F4686" t="s">
        <v>1747</v>
      </c>
      <c r="G4686" t="s">
        <v>1748</v>
      </c>
      <c r="H4686" t="s">
        <v>2153</v>
      </c>
    </row>
    <row r="4687" spans="1:8">
      <c r="A4687" t="s">
        <v>9881</v>
      </c>
      <c r="B4687">
        <v>230</v>
      </c>
      <c r="C4687" t="s">
        <v>9882</v>
      </c>
      <c r="F4687" t="s">
        <v>1747</v>
      </c>
      <c r="G4687" t="s">
        <v>1748</v>
      </c>
      <c r="H4687" t="s">
        <v>2153</v>
      </c>
    </row>
    <row r="4688" spans="1:8">
      <c r="A4688" t="s">
        <v>9883</v>
      </c>
      <c r="B4688">
        <v>220</v>
      </c>
      <c r="C4688" t="s">
        <v>9884</v>
      </c>
      <c r="F4688" t="s">
        <v>1747</v>
      </c>
      <c r="G4688" t="s">
        <v>1748</v>
      </c>
      <c r="H4688" t="s">
        <v>2153</v>
      </c>
    </row>
    <row r="4689" spans="1:8">
      <c r="A4689" t="s">
        <v>9885</v>
      </c>
      <c r="B4689">
        <v>220</v>
      </c>
      <c r="C4689" t="s">
        <v>9886</v>
      </c>
      <c r="F4689" t="s">
        <v>1747</v>
      </c>
      <c r="G4689" t="s">
        <v>1748</v>
      </c>
      <c r="H4689" t="s">
        <v>2153</v>
      </c>
    </row>
    <row r="4690" spans="1:8">
      <c r="A4690" t="s">
        <v>9887</v>
      </c>
      <c r="B4690">
        <v>220</v>
      </c>
      <c r="C4690" t="s">
        <v>9732</v>
      </c>
      <c r="D4690" t="s">
        <v>9856</v>
      </c>
      <c r="F4690" t="s">
        <v>1747</v>
      </c>
      <c r="G4690" t="s">
        <v>1869</v>
      </c>
      <c r="H4690" t="s">
        <v>1993</v>
      </c>
    </row>
    <row r="4691" spans="1:8">
      <c r="A4691" t="s">
        <v>9888</v>
      </c>
      <c r="B4691">
        <v>220</v>
      </c>
      <c r="C4691" t="s">
        <v>9737</v>
      </c>
      <c r="D4691" t="s">
        <v>9856</v>
      </c>
      <c r="F4691" t="s">
        <v>1747</v>
      </c>
      <c r="G4691" t="s">
        <v>1869</v>
      </c>
      <c r="H4691" t="s">
        <v>1993</v>
      </c>
    </row>
    <row r="4692" spans="1:8">
      <c r="A4692" t="s">
        <v>9889</v>
      </c>
      <c r="B4692">
        <v>220</v>
      </c>
      <c r="C4692" t="s">
        <v>9890</v>
      </c>
      <c r="F4692" t="s">
        <v>1747</v>
      </c>
      <c r="G4692" t="s">
        <v>1748</v>
      </c>
      <c r="H4692" t="s">
        <v>2153</v>
      </c>
    </row>
    <row r="4693" spans="1:8">
      <c r="A4693" t="s">
        <v>9891</v>
      </c>
      <c r="B4693">
        <v>220</v>
      </c>
      <c r="C4693" t="s">
        <v>9892</v>
      </c>
      <c r="F4693" t="s">
        <v>1747</v>
      </c>
      <c r="G4693" t="s">
        <v>1748</v>
      </c>
      <c r="H4693" t="s">
        <v>2153</v>
      </c>
    </row>
    <row r="4694" spans="1:8">
      <c r="A4694" t="s">
        <v>9893</v>
      </c>
      <c r="B4694">
        <v>220</v>
      </c>
      <c r="C4694" t="s">
        <v>9894</v>
      </c>
      <c r="D4694" t="s">
        <v>9895</v>
      </c>
      <c r="F4694" t="s">
        <v>1747</v>
      </c>
      <c r="G4694" t="s">
        <v>1869</v>
      </c>
      <c r="H4694" t="s">
        <v>1993</v>
      </c>
    </row>
    <row r="4695" spans="1:8">
      <c r="A4695" t="s">
        <v>9896</v>
      </c>
      <c r="B4695">
        <v>220</v>
      </c>
      <c r="C4695" t="s">
        <v>9897</v>
      </c>
      <c r="D4695" t="s">
        <v>9733</v>
      </c>
      <c r="F4695" t="s">
        <v>1747</v>
      </c>
      <c r="G4695" t="s">
        <v>1869</v>
      </c>
      <c r="H4695" t="s">
        <v>1993</v>
      </c>
    </row>
    <row r="4696" spans="1:7">
      <c r="A4696" t="s">
        <v>9898</v>
      </c>
      <c r="B4696">
        <v>220</v>
      </c>
      <c r="C4696" t="s">
        <v>9899</v>
      </c>
      <c r="D4696" t="s">
        <v>9900</v>
      </c>
      <c r="F4696" t="s">
        <v>1747</v>
      </c>
      <c r="G4696" t="s">
        <v>1748</v>
      </c>
    </row>
    <row r="4697" spans="1:8">
      <c r="A4697" t="s">
        <v>9901</v>
      </c>
      <c r="B4697">
        <v>220</v>
      </c>
      <c r="C4697" t="s">
        <v>9902</v>
      </c>
      <c r="D4697" t="s">
        <v>9733</v>
      </c>
      <c r="F4697" t="s">
        <v>1747</v>
      </c>
      <c r="G4697" t="s">
        <v>1869</v>
      </c>
      <c r="H4697" t="s">
        <v>1993</v>
      </c>
    </row>
    <row r="4698" spans="1:8">
      <c r="A4698" t="s">
        <v>9903</v>
      </c>
      <c r="B4698">
        <v>220</v>
      </c>
      <c r="C4698" t="s">
        <v>9468</v>
      </c>
      <c r="D4698" t="s">
        <v>9904</v>
      </c>
      <c r="F4698" t="s">
        <v>1747</v>
      </c>
      <c r="G4698" t="s">
        <v>1748</v>
      </c>
      <c r="H4698" t="s">
        <v>2993</v>
      </c>
    </row>
    <row r="4699" spans="1:8">
      <c r="A4699" t="s">
        <v>9903</v>
      </c>
      <c r="B4699">
        <v>230</v>
      </c>
      <c r="C4699" t="s">
        <v>9468</v>
      </c>
      <c r="D4699" t="s">
        <v>9904</v>
      </c>
      <c r="F4699" t="s">
        <v>1747</v>
      </c>
      <c r="G4699" t="s">
        <v>1869</v>
      </c>
      <c r="H4699" t="s">
        <v>2993</v>
      </c>
    </row>
    <row r="4700" spans="1:8">
      <c r="A4700" t="s">
        <v>9905</v>
      </c>
      <c r="B4700">
        <v>220</v>
      </c>
      <c r="C4700" t="s">
        <v>9906</v>
      </c>
      <c r="F4700" t="s">
        <v>1747</v>
      </c>
      <c r="G4700" t="s">
        <v>1748</v>
      </c>
      <c r="H4700" t="s">
        <v>1749</v>
      </c>
    </row>
    <row r="4701" spans="1:8">
      <c r="A4701" t="s">
        <v>9905</v>
      </c>
      <c r="B4701">
        <v>230</v>
      </c>
      <c r="C4701" t="s">
        <v>9906</v>
      </c>
      <c r="F4701" t="s">
        <v>1747</v>
      </c>
      <c r="G4701" t="s">
        <v>1748</v>
      </c>
      <c r="H4701" t="s">
        <v>1749</v>
      </c>
    </row>
    <row r="4702" spans="1:7">
      <c r="A4702" t="s">
        <v>9907</v>
      </c>
      <c r="B4702">
        <v>220</v>
      </c>
      <c r="C4702" t="s">
        <v>9362</v>
      </c>
      <c r="D4702" t="s">
        <v>9908</v>
      </c>
      <c r="F4702" t="s">
        <v>1747</v>
      </c>
      <c r="G4702" t="s">
        <v>1748</v>
      </c>
    </row>
    <row r="4703" spans="1:7">
      <c r="A4703" t="s">
        <v>9909</v>
      </c>
      <c r="B4703">
        <v>220</v>
      </c>
      <c r="C4703" t="s">
        <v>9910</v>
      </c>
      <c r="F4703" t="s">
        <v>1747</v>
      </c>
      <c r="G4703" t="s">
        <v>1748</v>
      </c>
    </row>
    <row r="4704" spans="1:7">
      <c r="A4704" t="s">
        <v>9911</v>
      </c>
      <c r="B4704">
        <v>220</v>
      </c>
      <c r="C4704" t="s">
        <v>9912</v>
      </c>
      <c r="F4704" t="s">
        <v>1747</v>
      </c>
      <c r="G4704" t="s">
        <v>1748</v>
      </c>
    </row>
    <row r="4705" spans="1:7">
      <c r="A4705" t="s">
        <v>9913</v>
      </c>
      <c r="B4705">
        <v>220</v>
      </c>
      <c r="C4705" t="s">
        <v>9914</v>
      </c>
      <c r="F4705" t="s">
        <v>1747</v>
      </c>
      <c r="G4705" t="s">
        <v>1748</v>
      </c>
    </row>
    <row r="4706" spans="1:7">
      <c r="A4706" t="s">
        <v>9915</v>
      </c>
      <c r="B4706">
        <v>220</v>
      </c>
      <c r="C4706" t="s">
        <v>9814</v>
      </c>
      <c r="D4706" t="s">
        <v>9916</v>
      </c>
      <c r="F4706" t="s">
        <v>1747</v>
      </c>
      <c r="G4706" t="s">
        <v>1748</v>
      </c>
    </row>
    <row r="4707" spans="1:8">
      <c r="A4707" t="s">
        <v>9917</v>
      </c>
      <c r="B4707">
        <v>220</v>
      </c>
      <c r="C4707" t="s">
        <v>9918</v>
      </c>
      <c r="F4707" t="s">
        <v>1747</v>
      </c>
      <c r="G4707" t="s">
        <v>1748</v>
      </c>
      <c r="H4707" t="s">
        <v>2153</v>
      </c>
    </row>
    <row r="4708" spans="1:8">
      <c r="A4708" t="s">
        <v>9917</v>
      </c>
      <c r="B4708">
        <v>230</v>
      </c>
      <c r="C4708" t="s">
        <v>9918</v>
      </c>
      <c r="F4708" t="s">
        <v>1747</v>
      </c>
      <c r="G4708" t="s">
        <v>1748</v>
      </c>
      <c r="H4708" t="s">
        <v>2153</v>
      </c>
    </row>
    <row r="4709" spans="1:8">
      <c r="A4709" t="s">
        <v>9919</v>
      </c>
      <c r="B4709">
        <v>220</v>
      </c>
      <c r="C4709" t="s">
        <v>9538</v>
      </c>
      <c r="D4709" t="s">
        <v>9920</v>
      </c>
      <c r="F4709" t="s">
        <v>1747</v>
      </c>
      <c r="G4709" t="s">
        <v>1748</v>
      </c>
      <c r="H4709" t="s">
        <v>1759</v>
      </c>
    </row>
    <row r="4710" spans="1:8">
      <c r="A4710" t="s">
        <v>9919</v>
      </c>
      <c r="B4710">
        <v>230</v>
      </c>
      <c r="C4710" t="s">
        <v>9538</v>
      </c>
      <c r="D4710" t="s">
        <v>9920</v>
      </c>
      <c r="F4710" t="s">
        <v>1747</v>
      </c>
      <c r="G4710" t="s">
        <v>1748</v>
      </c>
      <c r="H4710" t="s">
        <v>1759</v>
      </c>
    </row>
    <row r="4711" spans="1:8">
      <c r="A4711" t="s">
        <v>9921</v>
      </c>
      <c r="B4711">
        <v>220</v>
      </c>
      <c r="C4711" t="s">
        <v>9922</v>
      </c>
      <c r="F4711" t="s">
        <v>1747</v>
      </c>
      <c r="G4711" t="s">
        <v>1748</v>
      </c>
      <c r="H4711" t="s">
        <v>1749</v>
      </c>
    </row>
    <row r="4712" spans="1:8">
      <c r="A4712" t="s">
        <v>9921</v>
      </c>
      <c r="B4712">
        <v>230</v>
      </c>
      <c r="C4712" t="s">
        <v>9922</v>
      </c>
      <c r="F4712" t="s">
        <v>1747</v>
      </c>
      <c r="G4712" t="s">
        <v>1748</v>
      </c>
      <c r="H4712" t="s">
        <v>1749</v>
      </c>
    </row>
    <row r="4713" spans="1:8">
      <c r="A4713" t="s">
        <v>9923</v>
      </c>
      <c r="B4713">
        <v>220</v>
      </c>
      <c r="C4713" t="s">
        <v>9455</v>
      </c>
      <c r="D4713" t="s">
        <v>9414</v>
      </c>
      <c r="F4713" t="s">
        <v>1747</v>
      </c>
      <c r="G4713" t="s">
        <v>1748</v>
      </c>
      <c r="H4713" t="s">
        <v>2993</v>
      </c>
    </row>
    <row r="4714" spans="1:8">
      <c r="A4714" t="s">
        <v>9923</v>
      </c>
      <c r="B4714">
        <v>230</v>
      </c>
      <c r="C4714" t="s">
        <v>9455</v>
      </c>
      <c r="D4714" t="s">
        <v>9414</v>
      </c>
      <c r="F4714" t="s">
        <v>1747</v>
      </c>
      <c r="G4714" t="s">
        <v>1869</v>
      </c>
      <c r="H4714" t="s">
        <v>2993</v>
      </c>
    </row>
    <row r="4715" spans="1:8">
      <c r="A4715" t="s">
        <v>9924</v>
      </c>
      <c r="B4715">
        <v>220</v>
      </c>
      <c r="C4715" t="s">
        <v>9468</v>
      </c>
      <c r="D4715" t="s">
        <v>9925</v>
      </c>
      <c r="F4715" t="s">
        <v>1747</v>
      </c>
      <c r="G4715" t="s">
        <v>1748</v>
      </c>
      <c r="H4715" t="s">
        <v>2993</v>
      </c>
    </row>
    <row r="4716" spans="1:8">
      <c r="A4716" t="s">
        <v>9924</v>
      </c>
      <c r="B4716">
        <v>230</v>
      </c>
      <c r="C4716" t="s">
        <v>9468</v>
      </c>
      <c r="D4716" t="s">
        <v>9925</v>
      </c>
      <c r="F4716" t="s">
        <v>1747</v>
      </c>
      <c r="G4716" t="s">
        <v>1869</v>
      </c>
      <c r="H4716" t="s">
        <v>2993</v>
      </c>
    </row>
    <row r="4717" spans="1:7">
      <c r="A4717" t="s">
        <v>9926</v>
      </c>
      <c r="B4717">
        <v>220</v>
      </c>
      <c r="C4717" t="s">
        <v>9814</v>
      </c>
      <c r="D4717" t="s">
        <v>9927</v>
      </c>
      <c r="F4717" t="s">
        <v>1747</v>
      </c>
      <c r="G4717" t="s">
        <v>1748</v>
      </c>
    </row>
    <row r="4718" spans="1:7">
      <c r="A4718" t="s">
        <v>9928</v>
      </c>
      <c r="B4718">
        <v>220</v>
      </c>
      <c r="C4718" t="s">
        <v>9871</v>
      </c>
      <c r="D4718">
        <v>2200</v>
      </c>
      <c r="F4718" t="s">
        <v>1747</v>
      </c>
      <c r="G4718" t="s">
        <v>1748</v>
      </c>
    </row>
    <row r="4719" spans="1:7">
      <c r="A4719" t="s">
        <v>9929</v>
      </c>
      <c r="B4719">
        <v>220</v>
      </c>
      <c r="C4719" t="s">
        <v>9518</v>
      </c>
      <c r="D4719" t="s">
        <v>9930</v>
      </c>
      <c r="F4719" t="s">
        <v>1747</v>
      </c>
      <c r="G4719" t="s">
        <v>1748</v>
      </c>
    </row>
    <row r="4720" spans="1:7">
      <c r="A4720" t="s">
        <v>9929</v>
      </c>
      <c r="B4720">
        <v>230</v>
      </c>
      <c r="C4720" t="s">
        <v>9518</v>
      </c>
      <c r="D4720" t="s">
        <v>9930</v>
      </c>
      <c r="F4720" t="s">
        <v>1747</v>
      </c>
      <c r="G4720" t="s">
        <v>1748</v>
      </c>
    </row>
    <row r="4721" spans="1:7">
      <c r="A4721" t="s">
        <v>9931</v>
      </c>
      <c r="B4721">
        <v>220</v>
      </c>
      <c r="C4721" t="s">
        <v>9932</v>
      </c>
      <c r="F4721" t="s">
        <v>1747</v>
      </c>
      <c r="G4721" t="s">
        <v>1748</v>
      </c>
    </row>
    <row r="4722" spans="1:8">
      <c r="A4722" t="s">
        <v>9933</v>
      </c>
      <c r="B4722">
        <v>220</v>
      </c>
      <c r="C4722" t="s">
        <v>9934</v>
      </c>
      <c r="D4722" t="s">
        <v>9935</v>
      </c>
      <c r="F4722" t="s">
        <v>1747</v>
      </c>
      <c r="G4722" t="s">
        <v>1748</v>
      </c>
      <c r="H4722" t="s">
        <v>1749</v>
      </c>
    </row>
    <row r="4723" spans="1:8">
      <c r="A4723" t="s">
        <v>9936</v>
      </c>
      <c r="B4723">
        <v>220</v>
      </c>
      <c r="C4723" t="s">
        <v>9937</v>
      </c>
      <c r="D4723" t="s">
        <v>9938</v>
      </c>
      <c r="F4723" t="s">
        <v>1747</v>
      </c>
      <c r="G4723" t="s">
        <v>1869</v>
      </c>
      <c r="H4723" t="s">
        <v>1993</v>
      </c>
    </row>
    <row r="4724" spans="1:7">
      <c r="A4724" t="s">
        <v>9939</v>
      </c>
      <c r="B4724">
        <v>220</v>
      </c>
      <c r="C4724" t="s">
        <v>9940</v>
      </c>
      <c r="D4724" t="s">
        <v>9941</v>
      </c>
      <c r="F4724" t="s">
        <v>1747</v>
      </c>
      <c r="G4724" t="s">
        <v>1748</v>
      </c>
    </row>
    <row r="4725" spans="1:7">
      <c r="A4725" t="s">
        <v>9942</v>
      </c>
      <c r="B4725">
        <v>220</v>
      </c>
      <c r="C4725" t="s">
        <v>9943</v>
      </c>
      <c r="D4725" t="s">
        <v>9941</v>
      </c>
      <c r="F4725" t="s">
        <v>1747</v>
      </c>
      <c r="G4725" t="s">
        <v>1748</v>
      </c>
    </row>
    <row r="4726" spans="1:8">
      <c r="A4726" t="s">
        <v>9944</v>
      </c>
      <c r="B4726">
        <v>220</v>
      </c>
      <c r="C4726" t="s">
        <v>9814</v>
      </c>
      <c r="D4726" t="s">
        <v>9945</v>
      </c>
      <c r="F4726" t="s">
        <v>1747</v>
      </c>
      <c r="G4726" t="s">
        <v>1748</v>
      </c>
      <c r="H4726" t="s">
        <v>1749</v>
      </c>
    </row>
    <row r="4727" spans="1:8">
      <c r="A4727" t="s">
        <v>9946</v>
      </c>
      <c r="B4727">
        <v>220</v>
      </c>
      <c r="C4727" t="s">
        <v>9947</v>
      </c>
      <c r="D4727" t="s">
        <v>9948</v>
      </c>
      <c r="F4727" t="s">
        <v>1747</v>
      </c>
      <c r="G4727" t="s">
        <v>1869</v>
      </c>
      <c r="H4727" t="s">
        <v>1993</v>
      </c>
    </row>
    <row r="4728" spans="1:8">
      <c r="A4728" t="s">
        <v>9949</v>
      </c>
      <c r="B4728">
        <v>220</v>
      </c>
      <c r="C4728" t="s">
        <v>9950</v>
      </c>
      <c r="F4728" t="s">
        <v>1747</v>
      </c>
      <c r="G4728" t="s">
        <v>1748</v>
      </c>
      <c r="H4728" t="s">
        <v>1755</v>
      </c>
    </row>
    <row r="4729" spans="1:8">
      <c r="A4729" t="s">
        <v>9951</v>
      </c>
      <c r="B4729">
        <v>220</v>
      </c>
      <c r="C4729" t="s">
        <v>9952</v>
      </c>
      <c r="D4729" t="s">
        <v>9948</v>
      </c>
      <c r="F4729" t="s">
        <v>1747</v>
      </c>
      <c r="G4729" t="s">
        <v>1869</v>
      </c>
      <c r="H4729" t="s">
        <v>1993</v>
      </c>
    </row>
    <row r="4730" spans="1:8">
      <c r="A4730" t="s">
        <v>9953</v>
      </c>
      <c r="B4730">
        <v>220</v>
      </c>
      <c r="C4730" t="s">
        <v>9954</v>
      </c>
      <c r="F4730" t="s">
        <v>1747</v>
      </c>
      <c r="G4730" t="s">
        <v>1869</v>
      </c>
      <c r="H4730" t="s">
        <v>1993</v>
      </c>
    </row>
    <row r="4731" spans="1:8">
      <c r="A4731" t="s">
        <v>9955</v>
      </c>
      <c r="B4731">
        <v>220</v>
      </c>
      <c r="C4731" t="s">
        <v>9956</v>
      </c>
      <c r="D4731" t="s">
        <v>9849</v>
      </c>
      <c r="F4731" t="s">
        <v>1747</v>
      </c>
      <c r="G4731" t="s">
        <v>1748</v>
      </c>
      <c r="H4731" t="s">
        <v>1749</v>
      </c>
    </row>
    <row r="4732" spans="1:8">
      <c r="A4732" t="s">
        <v>9955</v>
      </c>
      <c r="B4732">
        <v>230</v>
      </c>
      <c r="C4732" t="s">
        <v>9956</v>
      </c>
      <c r="D4732" t="s">
        <v>9849</v>
      </c>
      <c r="F4732" t="s">
        <v>1747</v>
      </c>
      <c r="G4732" t="s">
        <v>1748</v>
      </c>
      <c r="H4732" t="s">
        <v>1749</v>
      </c>
    </row>
    <row r="4733" spans="1:8">
      <c r="A4733" t="s">
        <v>9957</v>
      </c>
      <c r="B4733">
        <v>220</v>
      </c>
      <c r="C4733" t="s">
        <v>9594</v>
      </c>
      <c r="D4733" t="s">
        <v>9849</v>
      </c>
      <c r="F4733" t="s">
        <v>1747</v>
      </c>
      <c r="G4733" t="s">
        <v>1869</v>
      </c>
      <c r="H4733" t="s">
        <v>7849</v>
      </c>
    </row>
    <row r="4734" spans="1:8">
      <c r="A4734" t="s">
        <v>9958</v>
      </c>
      <c r="B4734">
        <v>220</v>
      </c>
      <c r="C4734" t="s">
        <v>9959</v>
      </c>
      <c r="D4734" t="s">
        <v>9584</v>
      </c>
      <c r="F4734" t="s">
        <v>1747</v>
      </c>
      <c r="G4734" t="s">
        <v>1869</v>
      </c>
      <c r="H4734" t="s">
        <v>1993</v>
      </c>
    </row>
    <row r="4735" spans="1:8">
      <c r="A4735" t="s">
        <v>9960</v>
      </c>
      <c r="B4735">
        <v>220</v>
      </c>
      <c r="C4735" t="s">
        <v>9961</v>
      </c>
      <c r="D4735" t="s">
        <v>9962</v>
      </c>
      <c r="F4735" t="s">
        <v>1747</v>
      </c>
      <c r="G4735" t="s">
        <v>1748</v>
      </c>
      <c r="H4735" t="s">
        <v>1749</v>
      </c>
    </row>
    <row r="4736" spans="1:8">
      <c r="A4736" t="s">
        <v>9963</v>
      </c>
      <c r="B4736">
        <v>220</v>
      </c>
      <c r="C4736" t="s">
        <v>9964</v>
      </c>
      <c r="D4736" t="s">
        <v>2317</v>
      </c>
      <c r="F4736" t="s">
        <v>1747</v>
      </c>
      <c r="G4736" t="s">
        <v>1748</v>
      </c>
      <c r="H4736" t="s">
        <v>1755</v>
      </c>
    </row>
    <row r="4737" spans="1:7">
      <c r="A4737" t="s">
        <v>9965</v>
      </c>
      <c r="B4737">
        <v>220</v>
      </c>
      <c r="C4737" t="s">
        <v>9952</v>
      </c>
      <c r="D4737" t="s">
        <v>9966</v>
      </c>
      <c r="F4737" t="s">
        <v>1747</v>
      </c>
      <c r="G4737" t="s">
        <v>1869</v>
      </c>
    </row>
    <row r="4738" spans="1:8">
      <c r="A4738" t="s">
        <v>9967</v>
      </c>
      <c r="B4738">
        <v>220</v>
      </c>
      <c r="C4738" t="s">
        <v>9968</v>
      </c>
      <c r="F4738" t="s">
        <v>1747</v>
      </c>
      <c r="G4738" t="s">
        <v>1748</v>
      </c>
      <c r="H4738" t="s">
        <v>1749</v>
      </c>
    </row>
    <row r="4739" spans="1:8">
      <c r="A4739" t="s">
        <v>9967</v>
      </c>
      <c r="B4739">
        <v>230</v>
      </c>
      <c r="C4739" t="s">
        <v>9968</v>
      </c>
      <c r="F4739" t="s">
        <v>1747</v>
      </c>
      <c r="G4739" t="s">
        <v>1748</v>
      </c>
      <c r="H4739" t="s">
        <v>1749</v>
      </c>
    </row>
    <row r="4740" spans="1:8">
      <c r="A4740" t="s">
        <v>9969</v>
      </c>
      <c r="B4740">
        <v>220</v>
      </c>
      <c r="C4740" t="s">
        <v>9642</v>
      </c>
      <c r="D4740" t="s">
        <v>9970</v>
      </c>
      <c r="F4740" t="s">
        <v>1747</v>
      </c>
      <c r="G4740" t="s">
        <v>1869</v>
      </c>
      <c r="H4740" t="s">
        <v>7849</v>
      </c>
    </row>
    <row r="4741" spans="1:8">
      <c r="A4741" t="s">
        <v>9971</v>
      </c>
      <c r="B4741">
        <v>220</v>
      </c>
      <c r="C4741" t="s">
        <v>9640</v>
      </c>
      <c r="D4741" t="s">
        <v>9970</v>
      </c>
      <c r="F4741" t="s">
        <v>1747</v>
      </c>
      <c r="G4741" t="s">
        <v>1869</v>
      </c>
      <c r="H4741" t="s">
        <v>7849</v>
      </c>
    </row>
    <row r="4742" spans="1:8">
      <c r="A4742" t="s">
        <v>9972</v>
      </c>
      <c r="B4742">
        <v>220</v>
      </c>
      <c r="C4742" t="s">
        <v>9973</v>
      </c>
      <c r="D4742" t="s">
        <v>9970</v>
      </c>
      <c r="F4742" t="s">
        <v>1747</v>
      </c>
      <c r="G4742" t="s">
        <v>1869</v>
      </c>
      <c r="H4742" t="s">
        <v>7849</v>
      </c>
    </row>
    <row r="4743" spans="1:8">
      <c r="A4743" t="s">
        <v>9974</v>
      </c>
      <c r="B4743">
        <v>220</v>
      </c>
      <c r="C4743" t="s">
        <v>9952</v>
      </c>
      <c r="D4743" t="s">
        <v>9975</v>
      </c>
      <c r="F4743" t="s">
        <v>1747</v>
      </c>
      <c r="G4743" t="s">
        <v>1869</v>
      </c>
      <c r="H4743" t="s">
        <v>1993</v>
      </c>
    </row>
    <row r="4744" spans="1:8">
      <c r="A4744" t="s">
        <v>9976</v>
      </c>
      <c r="B4744">
        <v>220</v>
      </c>
      <c r="C4744" t="s">
        <v>9952</v>
      </c>
      <c r="D4744" t="s">
        <v>9977</v>
      </c>
      <c r="F4744" t="s">
        <v>1747</v>
      </c>
      <c r="G4744" t="s">
        <v>1869</v>
      </c>
      <c r="H4744" t="s">
        <v>1993</v>
      </c>
    </row>
    <row r="4745" spans="1:8">
      <c r="A4745" t="s">
        <v>9978</v>
      </c>
      <c r="B4745">
        <v>220</v>
      </c>
      <c r="C4745" t="s">
        <v>7738</v>
      </c>
      <c r="D4745" t="s">
        <v>9979</v>
      </c>
      <c r="F4745" t="s">
        <v>1747</v>
      </c>
      <c r="G4745" t="s">
        <v>1869</v>
      </c>
      <c r="H4745" t="s">
        <v>1993</v>
      </c>
    </row>
    <row r="4746" spans="1:7">
      <c r="A4746" t="s">
        <v>9980</v>
      </c>
      <c r="B4746">
        <v>230</v>
      </c>
      <c r="C4746" t="s">
        <v>9327</v>
      </c>
      <c r="D4746" t="s">
        <v>9701</v>
      </c>
      <c r="F4746" t="s">
        <v>1747</v>
      </c>
      <c r="G4746" t="s">
        <v>1869</v>
      </c>
    </row>
    <row r="4747" spans="1:8">
      <c r="A4747" t="s">
        <v>9981</v>
      </c>
      <c r="B4747">
        <v>220</v>
      </c>
      <c r="C4747" t="s">
        <v>7736</v>
      </c>
      <c r="D4747" t="s">
        <v>9979</v>
      </c>
      <c r="F4747" t="s">
        <v>1747</v>
      </c>
      <c r="G4747" t="s">
        <v>1869</v>
      </c>
      <c r="H4747" t="s">
        <v>1993</v>
      </c>
    </row>
    <row r="4748" spans="1:8">
      <c r="A4748" t="s">
        <v>9982</v>
      </c>
      <c r="B4748">
        <v>220</v>
      </c>
      <c r="C4748" t="s">
        <v>9983</v>
      </c>
      <c r="D4748" t="s">
        <v>9984</v>
      </c>
      <c r="F4748" t="s">
        <v>1747</v>
      </c>
      <c r="G4748" t="s">
        <v>1748</v>
      </c>
      <c r="H4748" t="s">
        <v>1749</v>
      </c>
    </row>
    <row r="4749" spans="1:8">
      <c r="A4749" t="s">
        <v>9982</v>
      </c>
      <c r="B4749">
        <v>230</v>
      </c>
      <c r="C4749" t="s">
        <v>9983</v>
      </c>
      <c r="D4749" t="s">
        <v>9984</v>
      </c>
      <c r="F4749" t="s">
        <v>1747</v>
      </c>
      <c r="G4749" t="s">
        <v>1748</v>
      </c>
      <c r="H4749" t="s">
        <v>1749</v>
      </c>
    </row>
    <row r="4750" spans="1:8">
      <c r="A4750" t="s">
        <v>9985</v>
      </c>
      <c r="B4750">
        <v>220</v>
      </c>
      <c r="C4750" t="s">
        <v>7736</v>
      </c>
      <c r="D4750" t="s">
        <v>9840</v>
      </c>
      <c r="F4750" t="s">
        <v>1747</v>
      </c>
      <c r="G4750" t="s">
        <v>1748</v>
      </c>
      <c r="H4750" t="s">
        <v>1993</v>
      </c>
    </row>
    <row r="4751" spans="1:8">
      <c r="A4751" t="s">
        <v>9986</v>
      </c>
      <c r="B4751">
        <v>220</v>
      </c>
      <c r="C4751" t="s">
        <v>7738</v>
      </c>
      <c r="D4751" t="s">
        <v>9840</v>
      </c>
      <c r="F4751" t="s">
        <v>1747</v>
      </c>
      <c r="G4751" t="s">
        <v>1748</v>
      </c>
      <c r="H4751" t="s">
        <v>1993</v>
      </c>
    </row>
    <row r="4752" spans="1:8">
      <c r="A4752" t="s">
        <v>9987</v>
      </c>
      <c r="B4752">
        <v>220</v>
      </c>
      <c r="C4752" t="s">
        <v>7738</v>
      </c>
      <c r="D4752" t="s">
        <v>9662</v>
      </c>
      <c r="F4752" t="s">
        <v>1747</v>
      </c>
      <c r="G4752" t="s">
        <v>1748</v>
      </c>
      <c r="H4752" t="s">
        <v>1993</v>
      </c>
    </row>
    <row r="4753" spans="1:8">
      <c r="A4753" t="s">
        <v>9988</v>
      </c>
      <c r="B4753">
        <v>220</v>
      </c>
      <c r="C4753" t="s">
        <v>7736</v>
      </c>
      <c r="D4753" t="s">
        <v>9662</v>
      </c>
      <c r="F4753" t="s">
        <v>1747</v>
      </c>
      <c r="G4753" t="s">
        <v>1869</v>
      </c>
      <c r="H4753" t="s">
        <v>1993</v>
      </c>
    </row>
    <row r="4754" spans="1:8">
      <c r="A4754" t="s">
        <v>9989</v>
      </c>
      <c r="B4754">
        <v>220</v>
      </c>
      <c r="C4754" t="s">
        <v>9875</v>
      </c>
      <c r="D4754" t="s">
        <v>9759</v>
      </c>
      <c r="F4754" t="s">
        <v>1747</v>
      </c>
      <c r="G4754" t="s">
        <v>1748</v>
      </c>
      <c r="H4754" t="s">
        <v>1993</v>
      </c>
    </row>
    <row r="4755" spans="1:7">
      <c r="A4755" t="s">
        <v>9990</v>
      </c>
      <c r="B4755">
        <v>220</v>
      </c>
      <c r="C4755" t="s">
        <v>9362</v>
      </c>
      <c r="D4755" t="s">
        <v>9991</v>
      </c>
      <c r="F4755" t="s">
        <v>1747</v>
      </c>
      <c r="G4755" t="s">
        <v>1748</v>
      </c>
    </row>
    <row r="4756" spans="1:7">
      <c r="A4756" t="s">
        <v>9992</v>
      </c>
      <c r="B4756">
        <v>220</v>
      </c>
      <c r="C4756" t="s">
        <v>9814</v>
      </c>
      <c r="D4756" t="s">
        <v>9993</v>
      </c>
      <c r="F4756" t="s">
        <v>1747</v>
      </c>
      <c r="G4756" t="s">
        <v>1748</v>
      </c>
    </row>
    <row r="4757" spans="1:7">
      <c r="A4757" t="s">
        <v>9994</v>
      </c>
      <c r="B4757">
        <v>220</v>
      </c>
      <c r="C4757" t="s">
        <v>9995</v>
      </c>
      <c r="F4757" t="s">
        <v>1747</v>
      </c>
      <c r="G4757" t="s">
        <v>1748</v>
      </c>
    </row>
    <row r="4758" spans="1:7">
      <c r="A4758" t="s">
        <v>9996</v>
      </c>
      <c r="B4758">
        <v>220</v>
      </c>
      <c r="C4758" t="s">
        <v>9997</v>
      </c>
      <c r="F4758" t="s">
        <v>1747</v>
      </c>
      <c r="G4758" t="s">
        <v>1748</v>
      </c>
    </row>
    <row r="4759" spans="1:7">
      <c r="A4759" t="s">
        <v>9998</v>
      </c>
      <c r="B4759">
        <v>220</v>
      </c>
      <c r="C4759" t="s">
        <v>9999</v>
      </c>
      <c r="D4759" t="s">
        <v>10000</v>
      </c>
      <c r="F4759" t="s">
        <v>1747</v>
      </c>
      <c r="G4759" t="s">
        <v>1869</v>
      </c>
    </row>
    <row r="4760" spans="1:7">
      <c r="A4760" t="s">
        <v>10001</v>
      </c>
      <c r="B4760">
        <v>220</v>
      </c>
      <c r="C4760" t="s">
        <v>10002</v>
      </c>
      <c r="D4760" t="s">
        <v>10000</v>
      </c>
      <c r="F4760" t="s">
        <v>1747</v>
      </c>
      <c r="G4760" t="s">
        <v>1869</v>
      </c>
    </row>
    <row r="4761" spans="1:7">
      <c r="A4761" t="s">
        <v>10003</v>
      </c>
      <c r="B4761">
        <v>220</v>
      </c>
      <c r="C4761" t="s">
        <v>10004</v>
      </c>
      <c r="D4761" t="s">
        <v>10000</v>
      </c>
      <c r="F4761" t="s">
        <v>1747</v>
      </c>
      <c r="G4761" t="s">
        <v>1869</v>
      </c>
    </row>
    <row r="4762" spans="1:8">
      <c r="A4762" t="s">
        <v>10005</v>
      </c>
      <c r="B4762">
        <v>220</v>
      </c>
      <c r="C4762" t="s">
        <v>10006</v>
      </c>
      <c r="F4762" t="s">
        <v>1747</v>
      </c>
      <c r="G4762" t="s">
        <v>1748</v>
      </c>
      <c r="H4762" t="s">
        <v>1749</v>
      </c>
    </row>
    <row r="4763" spans="1:8">
      <c r="A4763" t="s">
        <v>10007</v>
      </c>
      <c r="B4763">
        <v>220</v>
      </c>
      <c r="C4763" t="s">
        <v>10008</v>
      </c>
      <c r="F4763" t="s">
        <v>1747</v>
      </c>
      <c r="G4763" t="s">
        <v>1748</v>
      </c>
      <c r="H4763" t="s">
        <v>1883</v>
      </c>
    </row>
    <row r="4764" spans="1:8">
      <c r="A4764" t="s">
        <v>10007</v>
      </c>
      <c r="B4764">
        <v>230</v>
      </c>
      <c r="C4764" t="s">
        <v>10008</v>
      </c>
      <c r="F4764" t="s">
        <v>1747</v>
      </c>
      <c r="G4764" t="s">
        <v>1748</v>
      </c>
      <c r="H4764" t="s">
        <v>1883</v>
      </c>
    </row>
    <row r="4765" spans="1:7">
      <c r="A4765" t="s">
        <v>10009</v>
      </c>
      <c r="B4765">
        <v>220</v>
      </c>
      <c r="C4765" t="s">
        <v>10010</v>
      </c>
      <c r="F4765" t="s">
        <v>1747</v>
      </c>
      <c r="G4765" t="s">
        <v>1748</v>
      </c>
    </row>
    <row r="4766" spans="1:7">
      <c r="A4766" t="s">
        <v>10011</v>
      </c>
      <c r="B4766">
        <v>220</v>
      </c>
      <c r="C4766" t="s">
        <v>10012</v>
      </c>
      <c r="F4766" t="s">
        <v>1747</v>
      </c>
      <c r="G4766" t="s">
        <v>1748</v>
      </c>
    </row>
    <row r="4767" spans="1:8">
      <c r="A4767" t="s">
        <v>10013</v>
      </c>
      <c r="B4767">
        <v>210</v>
      </c>
      <c r="C4767" t="s">
        <v>10014</v>
      </c>
      <c r="D4767" t="s">
        <v>10015</v>
      </c>
      <c r="F4767" t="s">
        <v>1838</v>
      </c>
      <c r="G4767" t="s">
        <v>1748</v>
      </c>
      <c r="H4767" t="s">
        <v>7744</v>
      </c>
    </row>
    <row r="4768" spans="1:8">
      <c r="A4768" t="s">
        <v>10013</v>
      </c>
      <c r="B4768">
        <v>220</v>
      </c>
      <c r="C4768" t="s">
        <v>10014</v>
      </c>
      <c r="D4768" t="s">
        <v>10015</v>
      </c>
      <c r="F4768" t="s">
        <v>1838</v>
      </c>
      <c r="G4768" t="s">
        <v>1748</v>
      </c>
      <c r="H4768" t="s">
        <v>7744</v>
      </c>
    </row>
    <row r="4769" spans="1:8">
      <c r="A4769" t="s">
        <v>10016</v>
      </c>
      <c r="B4769">
        <v>210</v>
      </c>
      <c r="C4769" t="s">
        <v>10014</v>
      </c>
      <c r="D4769" t="s">
        <v>10017</v>
      </c>
      <c r="F4769" t="s">
        <v>1838</v>
      </c>
      <c r="G4769" t="s">
        <v>1748</v>
      </c>
      <c r="H4769" t="s">
        <v>7744</v>
      </c>
    </row>
    <row r="4770" spans="1:8">
      <c r="A4770" t="s">
        <v>10016</v>
      </c>
      <c r="B4770">
        <v>220</v>
      </c>
      <c r="C4770" t="s">
        <v>10014</v>
      </c>
      <c r="D4770" t="s">
        <v>10017</v>
      </c>
      <c r="F4770" t="s">
        <v>1838</v>
      </c>
      <c r="G4770" t="s">
        <v>1748</v>
      </c>
      <c r="H4770" t="s">
        <v>7744</v>
      </c>
    </row>
    <row r="4771" spans="1:7">
      <c r="A4771" t="s">
        <v>10018</v>
      </c>
      <c r="B4771">
        <v>210</v>
      </c>
      <c r="C4771" t="s">
        <v>10019</v>
      </c>
      <c r="D4771" t="s">
        <v>10020</v>
      </c>
      <c r="F4771" t="s">
        <v>1838</v>
      </c>
      <c r="G4771" t="s">
        <v>1748</v>
      </c>
    </row>
    <row r="4772" spans="1:8">
      <c r="A4772" t="s">
        <v>10021</v>
      </c>
      <c r="B4772">
        <v>220</v>
      </c>
      <c r="C4772" t="s">
        <v>10022</v>
      </c>
      <c r="D4772" t="s">
        <v>10023</v>
      </c>
      <c r="F4772" t="s">
        <v>1747</v>
      </c>
      <c r="G4772" t="s">
        <v>1748</v>
      </c>
      <c r="H4772" t="s">
        <v>7744</v>
      </c>
    </row>
    <row r="4773" spans="1:8">
      <c r="A4773" t="s">
        <v>10021</v>
      </c>
      <c r="B4773">
        <v>230</v>
      </c>
      <c r="C4773" t="s">
        <v>10022</v>
      </c>
      <c r="D4773" t="s">
        <v>10023</v>
      </c>
      <c r="F4773" t="s">
        <v>1747</v>
      </c>
      <c r="G4773" t="s">
        <v>1748</v>
      </c>
      <c r="H4773" t="s">
        <v>7744</v>
      </c>
    </row>
    <row r="4774" spans="1:8">
      <c r="A4774" t="s">
        <v>10024</v>
      </c>
      <c r="B4774">
        <v>220</v>
      </c>
      <c r="C4774" t="s">
        <v>10025</v>
      </c>
      <c r="D4774" t="s">
        <v>10023</v>
      </c>
      <c r="F4774" t="s">
        <v>1747</v>
      </c>
      <c r="G4774" t="s">
        <v>1748</v>
      </c>
      <c r="H4774" t="s">
        <v>7744</v>
      </c>
    </row>
    <row r="4775" spans="1:8">
      <c r="A4775" t="s">
        <v>10024</v>
      </c>
      <c r="B4775">
        <v>230</v>
      </c>
      <c r="C4775" t="s">
        <v>10025</v>
      </c>
      <c r="D4775" t="s">
        <v>10023</v>
      </c>
      <c r="F4775" t="s">
        <v>1747</v>
      </c>
      <c r="G4775" t="s">
        <v>1748</v>
      </c>
      <c r="H4775" t="s">
        <v>7744</v>
      </c>
    </row>
    <row r="4776" spans="1:8">
      <c r="A4776" t="s">
        <v>10026</v>
      </c>
      <c r="B4776">
        <v>210</v>
      </c>
      <c r="C4776" t="s">
        <v>10027</v>
      </c>
      <c r="D4776" t="s">
        <v>10028</v>
      </c>
      <c r="F4776" t="s">
        <v>1838</v>
      </c>
      <c r="G4776" t="s">
        <v>1748</v>
      </c>
      <c r="H4776" t="s">
        <v>7744</v>
      </c>
    </row>
    <row r="4777" spans="1:8">
      <c r="A4777" t="s">
        <v>10026</v>
      </c>
      <c r="B4777">
        <v>220</v>
      </c>
      <c r="C4777" t="s">
        <v>10027</v>
      </c>
      <c r="D4777" t="s">
        <v>10028</v>
      </c>
      <c r="F4777" t="s">
        <v>1838</v>
      </c>
      <c r="G4777" t="s">
        <v>1748</v>
      </c>
      <c r="H4777" t="s">
        <v>7744</v>
      </c>
    </row>
    <row r="4778" spans="1:8">
      <c r="A4778" t="s">
        <v>10026</v>
      </c>
      <c r="B4778">
        <v>230</v>
      </c>
      <c r="C4778" t="s">
        <v>10027</v>
      </c>
      <c r="D4778" t="s">
        <v>10028</v>
      </c>
      <c r="F4778" t="s">
        <v>1838</v>
      </c>
      <c r="G4778" t="s">
        <v>1748</v>
      </c>
      <c r="H4778" t="s">
        <v>7744</v>
      </c>
    </row>
    <row r="4779" spans="1:8">
      <c r="A4779" t="s">
        <v>10029</v>
      </c>
      <c r="B4779">
        <v>220</v>
      </c>
      <c r="C4779" t="s">
        <v>10030</v>
      </c>
      <c r="D4779" t="s">
        <v>10031</v>
      </c>
      <c r="F4779" t="s">
        <v>1747</v>
      </c>
      <c r="G4779" t="s">
        <v>1748</v>
      </c>
      <c r="H4779" t="s">
        <v>7744</v>
      </c>
    </row>
    <row r="4780" spans="1:8">
      <c r="A4780" t="s">
        <v>10032</v>
      </c>
      <c r="B4780">
        <v>220</v>
      </c>
      <c r="C4780" t="s">
        <v>10033</v>
      </c>
      <c r="D4780" t="s">
        <v>10031</v>
      </c>
      <c r="F4780" t="s">
        <v>1747</v>
      </c>
      <c r="G4780" t="s">
        <v>1748</v>
      </c>
      <c r="H4780" t="s">
        <v>7744</v>
      </c>
    </row>
    <row r="4781" spans="1:8">
      <c r="A4781" t="s">
        <v>10034</v>
      </c>
      <c r="B4781">
        <v>220</v>
      </c>
      <c r="C4781" t="s">
        <v>10035</v>
      </c>
      <c r="D4781" t="s">
        <v>9271</v>
      </c>
      <c r="F4781" t="s">
        <v>1747</v>
      </c>
      <c r="G4781" t="s">
        <v>1748</v>
      </c>
      <c r="H4781" t="s">
        <v>7744</v>
      </c>
    </row>
    <row r="4782" spans="1:8">
      <c r="A4782" t="s">
        <v>10036</v>
      </c>
      <c r="B4782">
        <v>220</v>
      </c>
      <c r="C4782" t="s">
        <v>10037</v>
      </c>
      <c r="D4782" t="s">
        <v>10038</v>
      </c>
      <c r="F4782" t="s">
        <v>1747</v>
      </c>
      <c r="G4782" t="s">
        <v>1748</v>
      </c>
      <c r="H4782" t="s">
        <v>7744</v>
      </c>
    </row>
    <row r="4783" spans="1:8">
      <c r="A4783" t="s">
        <v>10039</v>
      </c>
      <c r="B4783">
        <v>220</v>
      </c>
      <c r="C4783" t="s">
        <v>10040</v>
      </c>
      <c r="D4783" t="s">
        <v>10038</v>
      </c>
      <c r="F4783" t="s">
        <v>1747</v>
      </c>
      <c r="G4783" t="s">
        <v>1748</v>
      </c>
      <c r="H4783" t="s">
        <v>7744</v>
      </c>
    </row>
    <row r="4784" spans="1:8">
      <c r="A4784" t="s">
        <v>10041</v>
      </c>
      <c r="B4784">
        <v>210</v>
      </c>
      <c r="C4784" t="s">
        <v>10042</v>
      </c>
      <c r="D4784" t="s">
        <v>10043</v>
      </c>
      <c r="F4784" t="s">
        <v>1838</v>
      </c>
      <c r="G4784" t="s">
        <v>1748</v>
      </c>
      <c r="H4784" t="s">
        <v>7744</v>
      </c>
    </row>
    <row r="4785" spans="1:8">
      <c r="A4785" t="s">
        <v>10041</v>
      </c>
      <c r="B4785">
        <v>220</v>
      </c>
      <c r="C4785" t="s">
        <v>10042</v>
      </c>
      <c r="D4785" t="s">
        <v>10043</v>
      </c>
      <c r="F4785" t="s">
        <v>1838</v>
      </c>
      <c r="G4785" t="s">
        <v>1748</v>
      </c>
      <c r="H4785" t="s">
        <v>7744</v>
      </c>
    </row>
    <row r="4786" spans="1:8">
      <c r="A4786" t="s">
        <v>10044</v>
      </c>
      <c r="B4786">
        <v>210</v>
      </c>
      <c r="C4786" t="s">
        <v>10042</v>
      </c>
      <c r="D4786" t="s">
        <v>10045</v>
      </c>
      <c r="F4786" t="s">
        <v>1838</v>
      </c>
      <c r="G4786" t="s">
        <v>1748</v>
      </c>
      <c r="H4786" t="s">
        <v>7744</v>
      </c>
    </row>
    <row r="4787" spans="1:8">
      <c r="A4787" t="s">
        <v>10044</v>
      </c>
      <c r="B4787">
        <v>220</v>
      </c>
      <c r="C4787" t="s">
        <v>10042</v>
      </c>
      <c r="D4787" t="s">
        <v>10045</v>
      </c>
      <c r="F4787" t="s">
        <v>1838</v>
      </c>
      <c r="G4787" t="s">
        <v>1748</v>
      </c>
      <c r="H4787" t="s">
        <v>7744</v>
      </c>
    </row>
    <row r="4788" spans="1:8">
      <c r="A4788" t="s">
        <v>10046</v>
      </c>
      <c r="B4788">
        <v>220</v>
      </c>
      <c r="C4788" t="s">
        <v>10047</v>
      </c>
      <c r="D4788" t="s">
        <v>10048</v>
      </c>
      <c r="F4788" t="s">
        <v>1747</v>
      </c>
      <c r="G4788" t="s">
        <v>1748</v>
      </c>
      <c r="H4788" t="s">
        <v>7744</v>
      </c>
    </row>
    <row r="4789" spans="1:8">
      <c r="A4789" t="s">
        <v>10046</v>
      </c>
      <c r="B4789">
        <v>230</v>
      </c>
      <c r="C4789" t="s">
        <v>10047</v>
      </c>
      <c r="D4789" t="s">
        <v>10048</v>
      </c>
      <c r="F4789" t="s">
        <v>1747</v>
      </c>
      <c r="G4789" t="s">
        <v>1748</v>
      </c>
      <c r="H4789" t="s">
        <v>7744</v>
      </c>
    </row>
    <row r="4790" spans="1:8">
      <c r="A4790" t="s">
        <v>10049</v>
      </c>
      <c r="B4790">
        <v>220</v>
      </c>
      <c r="C4790" t="s">
        <v>10050</v>
      </c>
      <c r="D4790" t="s">
        <v>10051</v>
      </c>
      <c r="F4790" t="s">
        <v>1747</v>
      </c>
      <c r="G4790" t="s">
        <v>1748</v>
      </c>
      <c r="H4790" t="s">
        <v>7744</v>
      </c>
    </row>
    <row r="4791" spans="1:8">
      <c r="A4791" t="s">
        <v>10052</v>
      </c>
      <c r="B4791">
        <v>220</v>
      </c>
      <c r="C4791" t="s">
        <v>9961</v>
      </c>
      <c r="D4791" t="s">
        <v>10053</v>
      </c>
      <c r="F4791" t="s">
        <v>1747</v>
      </c>
      <c r="G4791" t="s">
        <v>1748</v>
      </c>
      <c r="H4791" t="s">
        <v>1749</v>
      </c>
    </row>
    <row r="4792" spans="1:8">
      <c r="A4792" t="s">
        <v>10054</v>
      </c>
      <c r="B4792">
        <v>220</v>
      </c>
      <c r="C4792" t="s">
        <v>10055</v>
      </c>
      <c r="D4792" t="s">
        <v>10048</v>
      </c>
      <c r="F4792" t="s">
        <v>1747</v>
      </c>
      <c r="G4792" t="s">
        <v>1748</v>
      </c>
      <c r="H4792" t="s">
        <v>7744</v>
      </c>
    </row>
    <row r="4793" spans="1:8">
      <c r="A4793" t="s">
        <v>10054</v>
      </c>
      <c r="B4793">
        <v>230</v>
      </c>
      <c r="C4793" t="s">
        <v>10055</v>
      </c>
      <c r="D4793" t="s">
        <v>10048</v>
      </c>
      <c r="F4793" t="s">
        <v>1747</v>
      </c>
      <c r="G4793" t="s">
        <v>1748</v>
      </c>
      <c r="H4793" t="s">
        <v>7744</v>
      </c>
    </row>
    <row r="4794" spans="1:8">
      <c r="A4794" t="s">
        <v>10056</v>
      </c>
      <c r="B4794">
        <v>220</v>
      </c>
      <c r="C4794" t="s">
        <v>10057</v>
      </c>
      <c r="D4794" t="s">
        <v>10058</v>
      </c>
      <c r="F4794" t="s">
        <v>1747</v>
      </c>
      <c r="G4794" t="s">
        <v>1748</v>
      </c>
      <c r="H4794" t="s">
        <v>7744</v>
      </c>
    </row>
    <row r="4795" spans="1:8">
      <c r="A4795" t="s">
        <v>10056</v>
      </c>
      <c r="B4795">
        <v>230</v>
      </c>
      <c r="C4795" t="s">
        <v>10057</v>
      </c>
      <c r="D4795" t="s">
        <v>10058</v>
      </c>
      <c r="F4795" t="s">
        <v>1747</v>
      </c>
      <c r="G4795" t="s">
        <v>1748</v>
      </c>
      <c r="H4795" t="s">
        <v>7744</v>
      </c>
    </row>
    <row r="4796" spans="1:8">
      <c r="A4796" t="s">
        <v>10059</v>
      </c>
      <c r="B4796">
        <v>220</v>
      </c>
      <c r="C4796" t="s">
        <v>10060</v>
      </c>
      <c r="D4796" t="s">
        <v>10053</v>
      </c>
      <c r="F4796" t="s">
        <v>1747</v>
      </c>
      <c r="G4796" t="s">
        <v>1748</v>
      </c>
      <c r="H4796" t="s">
        <v>7744</v>
      </c>
    </row>
    <row r="4797" spans="1:8">
      <c r="A4797" t="s">
        <v>10059</v>
      </c>
      <c r="B4797">
        <v>230</v>
      </c>
      <c r="C4797" t="s">
        <v>10060</v>
      </c>
      <c r="D4797" t="s">
        <v>10053</v>
      </c>
      <c r="F4797" t="s">
        <v>1747</v>
      </c>
      <c r="G4797" t="s">
        <v>1748</v>
      </c>
      <c r="H4797" t="s">
        <v>7744</v>
      </c>
    </row>
    <row r="4798" spans="1:8">
      <c r="A4798" t="s">
        <v>10061</v>
      </c>
      <c r="B4798">
        <v>220</v>
      </c>
      <c r="C4798" t="s">
        <v>10062</v>
      </c>
      <c r="D4798" t="s">
        <v>10053</v>
      </c>
      <c r="F4798" t="s">
        <v>1747</v>
      </c>
      <c r="G4798" t="s">
        <v>1748</v>
      </c>
      <c r="H4798" t="s">
        <v>7744</v>
      </c>
    </row>
    <row r="4799" spans="1:8">
      <c r="A4799" t="s">
        <v>10061</v>
      </c>
      <c r="B4799">
        <v>230</v>
      </c>
      <c r="C4799" t="s">
        <v>10062</v>
      </c>
      <c r="D4799" t="s">
        <v>10053</v>
      </c>
      <c r="F4799" t="s">
        <v>1747</v>
      </c>
      <c r="G4799" t="s">
        <v>1748</v>
      </c>
      <c r="H4799" t="s">
        <v>7744</v>
      </c>
    </row>
    <row r="4800" spans="1:8">
      <c r="A4800" t="s">
        <v>10063</v>
      </c>
      <c r="B4800">
        <v>220</v>
      </c>
      <c r="C4800" t="s">
        <v>10064</v>
      </c>
      <c r="D4800" t="s">
        <v>9948</v>
      </c>
      <c r="F4800" t="s">
        <v>1747</v>
      </c>
      <c r="G4800" t="s">
        <v>1869</v>
      </c>
      <c r="H4800" t="s">
        <v>1993</v>
      </c>
    </row>
    <row r="4801" spans="1:8">
      <c r="A4801" t="s">
        <v>10065</v>
      </c>
      <c r="B4801">
        <v>220</v>
      </c>
      <c r="C4801" t="s">
        <v>9869</v>
      </c>
      <c r="D4801" t="s">
        <v>9979</v>
      </c>
      <c r="F4801" t="s">
        <v>1747</v>
      </c>
      <c r="G4801" t="s">
        <v>1869</v>
      </c>
      <c r="H4801" t="s">
        <v>1993</v>
      </c>
    </row>
    <row r="4802" spans="1:8">
      <c r="A4802" t="s">
        <v>10066</v>
      </c>
      <c r="B4802">
        <v>220</v>
      </c>
      <c r="C4802" t="s">
        <v>10067</v>
      </c>
      <c r="D4802" t="s">
        <v>9979</v>
      </c>
      <c r="F4802" t="s">
        <v>1747</v>
      </c>
      <c r="G4802" t="s">
        <v>1869</v>
      </c>
      <c r="H4802" t="s">
        <v>1993</v>
      </c>
    </row>
    <row r="4803" spans="1:8">
      <c r="A4803" t="s">
        <v>10068</v>
      </c>
      <c r="B4803">
        <v>220</v>
      </c>
      <c r="C4803" t="s">
        <v>10069</v>
      </c>
      <c r="D4803" t="s">
        <v>9840</v>
      </c>
      <c r="F4803" t="s">
        <v>1747</v>
      </c>
      <c r="G4803" t="s">
        <v>1748</v>
      </c>
      <c r="H4803" t="s">
        <v>1993</v>
      </c>
    </row>
    <row r="4804" spans="1:8">
      <c r="A4804" t="s">
        <v>10070</v>
      </c>
      <c r="B4804">
        <v>220</v>
      </c>
      <c r="C4804" t="s">
        <v>10071</v>
      </c>
      <c r="D4804" t="s">
        <v>9840</v>
      </c>
      <c r="F4804" t="s">
        <v>1747</v>
      </c>
      <c r="G4804" t="s">
        <v>1748</v>
      </c>
      <c r="H4804" t="s">
        <v>1993</v>
      </c>
    </row>
    <row r="4805" spans="1:8">
      <c r="A4805" t="s">
        <v>10072</v>
      </c>
      <c r="B4805">
        <v>220</v>
      </c>
      <c r="C4805" t="s">
        <v>10069</v>
      </c>
      <c r="D4805" t="s">
        <v>9662</v>
      </c>
      <c r="F4805" t="s">
        <v>1747</v>
      </c>
      <c r="G4805" t="s">
        <v>1869</v>
      </c>
      <c r="H4805" t="s">
        <v>1993</v>
      </c>
    </row>
    <row r="4806" spans="1:8">
      <c r="A4806" t="s">
        <v>10073</v>
      </c>
      <c r="B4806">
        <v>220</v>
      </c>
      <c r="C4806" t="s">
        <v>10071</v>
      </c>
      <c r="D4806" t="s">
        <v>9662</v>
      </c>
      <c r="F4806" t="s">
        <v>1747</v>
      </c>
      <c r="G4806" t="s">
        <v>1869</v>
      </c>
      <c r="H4806" t="s">
        <v>1993</v>
      </c>
    </row>
    <row r="4807" spans="1:8">
      <c r="A4807" t="s">
        <v>10074</v>
      </c>
      <c r="B4807">
        <v>220</v>
      </c>
      <c r="C4807" t="s">
        <v>10075</v>
      </c>
      <c r="F4807" t="s">
        <v>1747</v>
      </c>
      <c r="G4807" t="s">
        <v>1748</v>
      </c>
      <c r="H4807" t="s">
        <v>7849</v>
      </c>
    </row>
    <row r="4808" spans="1:8">
      <c r="A4808" t="s">
        <v>10074</v>
      </c>
      <c r="B4808">
        <v>230</v>
      </c>
      <c r="C4808" t="s">
        <v>10075</v>
      </c>
      <c r="F4808" t="s">
        <v>1747</v>
      </c>
      <c r="G4808" t="s">
        <v>1748</v>
      </c>
      <c r="H4808" t="s">
        <v>7849</v>
      </c>
    </row>
    <row r="4809" spans="1:8">
      <c r="A4809" t="s">
        <v>10076</v>
      </c>
      <c r="B4809">
        <v>220</v>
      </c>
      <c r="C4809" t="s">
        <v>10077</v>
      </c>
      <c r="F4809" t="s">
        <v>1747</v>
      </c>
      <c r="G4809" t="s">
        <v>1748</v>
      </c>
      <c r="H4809" t="s">
        <v>7849</v>
      </c>
    </row>
    <row r="4810" spans="1:8">
      <c r="A4810" t="s">
        <v>10076</v>
      </c>
      <c r="B4810">
        <v>230</v>
      </c>
      <c r="C4810" t="s">
        <v>10077</v>
      </c>
      <c r="F4810" t="s">
        <v>1747</v>
      </c>
      <c r="G4810" t="s">
        <v>1748</v>
      </c>
      <c r="H4810" t="s">
        <v>7849</v>
      </c>
    </row>
    <row r="4811" spans="1:8">
      <c r="A4811" t="s">
        <v>10078</v>
      </c>
      <c r="B4811">
        <v>220</v>
      </c>
      <c r="C4811" t="s">
        <v>10079</v>
      </c>
      <c r="D4811" t="s">
        <v>9390</v>
      </c>
      <c r="F4811" t="s">
        <v>1747</v>
      </c>
      <c r="G4811" t="s">
        <v>1869</v>
      </c>
      <c r="H4811" t="s">
        <v>7744</v>
      </c>
    </row>
    <row r="4812" spans="1:8">
      <c r="A4812" t="s">
        <v>10080</v>
      </c>
      <c r="B4812">
        <v>230</v>
      </c>
      <c r="C4812" t="s">
        <v>9283</v>
      </c>
      <c r="D4812" t="s">
        <v>9390</v>
      </c>
      <c r="F4812" t="s">
        <v>1747</v>
      </c>
      <c r="G4812" t="s">
        <v>1869</v>
      </c>
      <c r="H4812" t="s">
        <v>2993</v>
      </c>
    </row>
    <row r="4813" spans="1:7">
      <c r="A4813" t="s">
        <v>10081</v>
      </c>
      <c r="B4813">
        <v>230</v>
      </c>
      <c r="C4813" t="s">
        <v>9468</v>
      </c>
      <c r="D4813" t="s">
        <v>9390</v>
      </c>
      <c r="F4813" t="s">
        <v>1747</v>
      </c>
      <c r="G4813" t="s">
        <v>1869</v>
      </c>
    </row>
    <row r="4814" spans="1:8">
      <c r="A4814" t="s">
        <v>10082</v>
      </c>
      <c r="B4814">
        <v>220</v>
      </c>
      <c r="C4814" t="s">
        <v>10083</v>
      </c>
      <c r="D4814" t="s">
        <v>9390</v>
      </c>
      <c r="F4814" t="s">
        <v>1747</v>
      </c>
      <c r="G4814" t="s">
        <v>1869</v>
      </c>
      <c r="H4814" t="s">
        <v>7744</v>
      </c>
    </row>
    <row r="4815" spans="1:8">
      <c r="A4815" t="s">
        <v>10084</v>
      </c>
      <c r="B4815">
        <v>220</v>
      </c>
      <c r="C4815" t="s">
        <v>10085</v>
      </c>
      <c r="D4815" t="s">
        <v>9390</v>
      </c>
      <c r="F4815" t="s">
        <v>1747</v>
      </c>
      <c r="G4815" t="s">
        <v>1869</v>
      </c>
      <c r="H4815" t="s">
        <v>7744</v>
      </c>
    </row>
    <row r="4816" spans="1:8">
      <c r="A4816" t="s">
        <v>10086</v>
      </c>
      <c r="B4816">
        <v>220</v>
      </c>
      <c r="C4816" t="s">
        <v>9307</v>
      </c>
      <c r="D4816" t="s">
        <v>8808</v>
      </c>
      <c r="F4816" t="s">
        <v>1747</v>
      </c>
      <c r="G4816" t="s">
        <v>1748</v>
      </c>
      <c r="H4816" t="s">
        <v>2993</v>
      </c>
    </row>
    <row r="4817" spans="1:8">
      <c r="A4817" t="s">
        <v>10086</v>
      </c>
      <c r="B4817">
        <v>230</v>
      </c>
      <c r="C4817" t="s">
        <v>9307</v>
      </c>
      <c r="D4817" t="s">
        <v>8808</v>
      </c>
      <c r="F4817" t="s">
        <v>1747</v>
      </c>
      <c r="G4817" t="s">
        <v>1869</v>
      </c>
      <c r="H4817" t="s">
        <v>2993</v>
      </c>
    </row>
    <row r="4818" spans="1:8">
      <c r="A4818" t="s">
        <v>10087</v>
      </c>
      <c r="B4818">
        <v>230</v>
      </c>
      <c r="C4818" t="s">
        <v>9283</v>
      </c>
      <c r="D4818" t="s">
        <v>10088</v>
      </c>
      <c r="F4818" t="s">
        <v>1747</v>
      </c>
      <c r="G4818" t="s">
        <v>1869</v>
      </c>
      <c r="H4818" t="s">
        <v>2993</v>
      </c>
    </row>
    <row r="4819" spans="1:8">
      <c r="A4819" t="s">
        <v>10089</v>
      </c>
      <c r="B4819">
        <v>220</v>
      </c>
      <c r="C4819" t="s">
        <v>10090</v>
      </c>
      <c r="D4819" t="s">
        <v>10091</v>
      </c>
      <c r="F4819" t="s">
        <v>1747</v>
      </c>
      <c r="G4819" t="s">
        <v>1748</v>
      </c>
      <c r="H4819" t="s">
        <v>1773</v>
      </c>
    </row>
    <row r="4820" spans="1:8">
      <c r="A4820" t="s">
        <v>10089</v>
      </c>
      <c r="B4820">
        <v>230</v>
      </c>
      <c r="C4820" t="s">
        <v>10090</v>
      </c>
      <c r="D4820" t="s">
        <v>10091</v>
      </c>
      <c r="F4820" t="s">
        <v>1747</v>
      </c>
      <c r="G4820" t="s">
        <v>1748</v>
      </c>
      <c r="H4820" t="s">
        <v>1773</v>
      </c>
    </row>
    <row r="4821" spans="1:8">
      <c r="A4821" t="s">
        <v>10092</v>
      </c>
      <c r="B4821">
        <v>220</v>
      </c>
      <c r="C4821" t="s">
        <v>10083</v>
      </c>
      <c r="D4821" t="s">
        <v>9840</v>
      </c>
      <c r="F4821" t="s">
        <v>1747</v>
      </c>
      <c r="G4821" t="s">
        <v>1869</v>
      </c>
      <c r="H4821" t="s">
        <v>7744</v>
      </c>
    </row>
    <row r="4822" spans="1:8">
      <c r="A4822" t="s">
        <v>10093</v>
      </c>
      <c r="B4822">
        <v>220</v>
      </c>
      <c r="C4822" t="s">
        <v>10079</v>
      </c>
      <c r="D4822" t="s">
        <v>10094</v>
      </c>
      <c r="F4822" t="s">
        <v>1747</v>
      </c>
      <c r="G4822" t="s">
        <v>1869</v>
      </c>
      <c r="H4822" t="s">
        <v>7744</v>
      </c>
    </row>
    <row r="4823" spans="1:8">
      <c r="A4823" t="s">
        <v>10095</v>
      </c>
      <c r="B4823">
        <v>220</v>
      </c>
      <c r="C4823" t="s">
        <v>9305</v>
      </c>
      <c r="D4823" t="s">
        <v>8808</v>
      </c>
      <c r="F4823" t="s">
        <v>1747</v>
      </c>
      <c r="G4823" t="s">
        <v>1748</v>
      </c>
      <c r="H4823" t="s">
        <v>2993</v>
      </c>
    </row>
    <row r="4824" spans="1:8">
      <c r="A4824" t="s">
        <v>10095</v>
      </c>
      <c r="B4824">
        <v>230</v>
      </c>
      <c r="C4824" t="s">
        <v>9305</v>
      </c>
      <c r="D4824" t="s">
        <v>8808</v>
      </c>
      <c r="F4824" t="s">
        <v>1747</v>
      </c>
      <c r="G4824" t="s">
        <v>1869</v>
      </c>
      <c r="H4824" t="s">
        <v>2993</v>
      </c>
    </row>
    <row r="4825" spans="1:8">
      <c r="A4825" t="s">
        <v>10096</v>
      </c>
      <c r="B4825">
        <v>230</v>
      </c>
      <c r="C4825" t="s">
        <v>9283</v>
      </c>
      <c r="D4825" t="s">
        <v>9701</v>
      </c>
      <c r="F4825" t="s">
        <v>1747</v>
      </c>
      <c r="G4825" t="s">
        <v>1869</v>
      </c>
      <c r="H4825" t="s">
        <v>2993</v>
      </c>
    </row>
    <row r="4826" spans="1:8">
      <c r="A4826" t="s">
        <v>10097</v>
      </c>
      <c r="B4826">
        <v>220</v>
      </c>
      <c r="C4826" t="s">
        <v>10083</v>
      </c>
      <c r="D4826" t="s">
        <v>9979</v>
      </c>
      <c r="F4826" t="s">
        <v>1747</v>
      </c>
      <c r="G4826" t="s">
        <v>1869</v>
      </c>
      <c r="H4826" t="s">
        <v>7744</v>
      </c>
    </row>
    <row r="4827" spans="1:8">
      <c r="A4827" t="s">
        <v>10098</v>
      </c>
      <c r="B4827">
        <v>220</v>
      </c>
      <c r="C4827" t="s">
        <v>10079</v>
      </c>
      <c r="D4827" t="s">
        <v>9979</v>
      </c>
      <c r="F4827" t="s">
        <v>1747</v>
      </c>
      <c r="G4827" t="s">
        <v>1869</v>
      </c>
      <c r="H4827" t="s">
        <v>7744</v>
      </c>
    </row>
    <row r="4828" spans="1:8">
      <c r="A4828" t="s">
        <v>10099</v>
      </c>
      <c r="B4828">
        <v>220</v>
      </c>
      <c r="C4828" t="s">
        <v>10100</v>
      </c>
      <c r="D4828" t="s">
        <v>10101</v>
      </c>
      <c r="F4828" t="s">
        <v>1747</v>
      </c>
      <c r="G4828" t="s">
        <v>1869</v>
      </c>
      <c r="H4828" t="s">
        <v>7744</v>
      </c>
    </row>
    <row r="4829" spans="1:8">
      <c r="A4829" t="s">
        <v>10102</v>
      </c>
      <c r="B4829">
        <v>220</v>
      </c>
      <c r="C4829" t="s">
        <v>7659</v>
      </c>
      <c r="D4829" t="s">
        <v>10103</v>
      </c>
      <c r="F4829" t="s">
        <v>1747</v>
      </c>
      <c r="G4829" t="s">
        <v>1869</v>
      </c>
      <c r="H4829" t="s">
        <v>7744</v>
      </c>
    </row>
    <row r="4830" spans="1:8">
      <c r="A4830" t="s">
        <v>10104</v>
      </c>
      <c r="B4830">
        <v>220</v>
      </c>
      <c r="C4830" t="s">
        <v>10105</v>
      </c>
      <c r="D4830" t="s">
        <v>10106</v>
      </c>
      <c r="F4830" t="s">
        <v>1747</v>
      </c>
      <c r="G4830" t="s">
        <v>1869</v>
      </c>
      <c r="H4830" t="s">
        <v>7744</v>
      </c>
    </row>
    <row r="4831" spans="1:8">
      <c r="A4831" t="s">
        <v>10107</v>
      </c>
      <c r="B4831">
        <v>220</v>
      </c>
      <c r="C4831" t="s">
        <v>10100</v>
      </c>
      <c r="D4831" t="s">
        <v>10108</v>
      </c>
      <c r="F4831" t="s">
        <v>1747</v>
      </c>
      <c r="G4831" t="s">
        <v>1869</v>
      </c>
      <c r="H4831" t="s">
        <v>7744</v>
      </c>
    </row>
    <row r="4832" spans="1:8">
      <c r="A4832" t="s">
        <v>10109</v>
      </c>
      <c r="B4832">
        <v>220</v>
      </c>
      <c r="C4832" t="s">
        <v>7662</v>
      </c>
      <c r="D4832" t="s">
        <v>10110</v>
      </c>
      <c r="F4832" t="s">
        <v>1747</v>
      </c>
      <c r="G4832" t="s">
        <v>1869</v>
      </c>
      <c r="H4832" t="s">
        <v>7744</v>
      </c>
    </row>
    <row r="4833" spans="1:8">
      <c r="A4833" t="s">
        <v>10111</v>
      </c>
      <c r="B4833">
        <v>220</v>
      </c>
      <c r="C4833" t="s">
        <v>7659</v>
      </c>
      <c r="D4833" t="s">
        <v>9610</v>
      </c>
      <c r="F4833" t="s">
        <v>1747</v>
      </c>
      <c r="G4833" t="s">
        <v>1869</v>
      </c>
      <c r="H4833" t="s">
        <v>7744</v>
      </c>
    </row>
    <row r="4834" spans="1:8">
      <c r="A4834" t="s">
        <v>10112</v>
      </c>
      <c r="B4834">
        <v>220</v>
      </c>
      <c r="C4834" t="s">
        <v>7662</v>
      </c>
      <c r="D4834" t="s">
        <v>10113</v>
      </c>
      <c r="F4834" t="s">
        <v>1747</v>
      </c>
      <c r="G4834" t="s">
        <v>1869</v>
      </c>
      <c r="H4834" t="s">
        <v>7744</v>
      </c>
    </row>
    <row r="4835" spans="1:8">
      <c r="A4835" t="s">
        <v>10114</v>
      </c>
      <c r="B4835">
        <v>220</v>
      </c>
      <c r="C4835" t="s">
        <v>10105</v>
      </c>
      <c r="D4835" t="s">
        <v>10115</v>
      </c>
      <c r="F4835" t="s">
        <v>1747</v>
      </c>
      <c r="G4835" t="s">
        <v>1869</v>
      </c>
      <c r="H4835" t="s">
        <v>7744</v>
      </c>
    </row>
    <row r="4836" spans="1:8">
      <c r="A4836" t="s">
        <v>10116</v>
      </c>
      <c r="B4836">
        <v>220</v>
      </c>
      <c r="C4836" t="s">
        <v>10105</v>
      </c>
      <c r="D4836" t="s">
        <v>10117</v>
      </c>
      <c r="F4836" t="s">
        <v>1747</v>
      </c>
      <c r="G4836" t="s">
        <v>1869</v>
      </c>
      <c r="H4836" t="s">
        <v>7744</v>
      </c>
    </row>
    <row r="4837" spans="1:8">
      <c r="A4837" t="s">
        <v>10118</v>
      </c>
      <c r="B4837">
        <v>220</v>
      </c>
      <c r="C4837" t="s">
        <v>10105</v>
      </c>
      <c r="D4837" t="s">
        <v>10119</v>
      </c>
      <c r="F4837" t="s">
        <v>1747</v>
      </c>
      <c r="G4837" t="s">
        <v>1869</v>
      </c>
      <c r="H4837" t="s">
        <v>7744</v>
      </c>
    </row>
    <row r="4838" spans="1:7">
      <c r="A4838" t="s">
        <v>10120</v>
      </c>
      <c r="B4838">
        <v>220</v>
      </c>
      <c r="C4838" t="s">
        <v>7659</v>
      </c>
      <c r="D4838" t="s">
        <v>10121</v>
      </c>
      <c r="F4838" t="s">
        <v>1747</v>
      </c>
      <c r="G4838" t="s">
        <v>1869</v>
      </c>
    </row>
    <row r="4839" spans="1:7">
      <c r="A4839" t="s">
        <v>10122</v>
      </c>
      <c r="B4839">
        <v>220</v>
      </c>
      <c r="C4839" t="s">
        <v>7659</v>
      </c>
      <c r="D4839" t="s">
        <v>10123</v>
      </c>
      <c r="F4839" t="s">
        <v>1747</v>
      </c>
      <c r="G4839" t="s">
        <v>1869</v>
      </c>
    </row>
    <row r="4840" spans="1:7">
      <c r="A4840" t="s">
        <v>10124</v>
      </c>
      <c r="B4840">
        <v>220</v>
      </c>
      <c r="C4840" t="s">
        <v>7659</v>
      </c>
      <c r="D4840" t="s">
        <v>10125</v>
      </c>
      <c r="F4840" t="s">
        <v>1747</v>
      </c>
      <c r="G4840" t="s">
        <v>1869</v>
      </c>
    </row>
    <row r="4841" spans="1:8">
      <c r="A4841" t="s">
        <v>10126</v>
      </c>
      <c r="B4841">
        <v>220</v>
      </c>
      <c r="C4841" t="s">
        <v>7659</v>
      </c>
      <c r="D4841" t="s">
        <v>10127</v>
      </c>
      <c r="F4841" t="s">
        <v>1747</v>
      </c>
      <c r="G4841" t="s">
        <v>1869</v>
      </c>
      <c r="H4841" t="s">
        <v>7744</v>
      </c>
    </row>
    <row r="4842" spans="1:8">
      <c r="A4842" t="s">
        <v>10128</v>
      </c>
      <c r="B4842">
        <v>220</v>
      </c>
      <c r="C4842" t="s">
        <v>7662</v>
      </c>
      <c r="D4842" t="s">
        <v>9390</v>
      </c>
      <c r="F4842" t="s">
        <v>1747</v>
      </c>
      <c r="G4842" t="s">
        <v>1869</v>
      </c>
      <c r="H4842" t="s">
        <v>7744</v>
      </c>
    </row>
    <row r="4843" spans="1:8">
      <c r="A4843" t="s">
        <v>10129</v>
      </c>
      <c r="B4843">
        <v>220</v>
      </c>
      <c r="C4843" t="s">
        <v>7659</v>
      </c>
      <c r="D4843" t="s">
        <v>10130</v>
      </c>
      <c r="F4843" t="s">
        <v>1747</v>
      </c>
      <c r="G4843" t="s">
        <v>1869</v>
      </c>
      <c r="H4843" t="s">
        <v>7744</v>
      </c>
    </row>
    <row r="4844" spans="1:8">
      <c r="A4844" t="s">
        <v>10131</v>
      </c>
      <c r="B4844">
        <v>220</v>
      </c>
      <c r="C4844" t="s">
        <v>7659</v>
      </c>
      <c r="D4844" t="s">
        <v>9390</v>
      </c>
      <c r="F4844" t="s">
        <v>1747</v>
      </c>
      <c r="G4844" t="s">
        <v>1869</v>
      </c>
      <c r="H4844" t="s">
        <v>7744</v>
      </c>
    </row>
    <row r="4845" spans="1:8">
      <c r="A4845" t="s">
        <v>10132</v>
      </c>
      <c r="B4845">
        <v>220</v>
      </c>
      <c r="C4845" t="s">
        <v>10100</v>
      </c>
      <c r="D4845" t="s">
        <v>10133</v>
      </c>
      <c r="F4845" t="s">
        <v>1747</v>
      </c>
      <c r="G4845" t="s">
        <v>1869</v>
      </c>
      <c r="H4845" t="s">
        <v>7744</v>
      </c>
    </row>
    <row r="4846" spans="1:8">
      <c r="A4846" t="s">
        <v>10134</v>
      </c>
      <c r="B4846">
        <v>220</v>
      </c>
      <c r="C4846" t="s">
        <v>10100</v>
      </c>
      <c r="D4846" t="s">
        <v>10135</v>
      </c>
      <c r="F4846" t="s">
        <v>1747</v>
      </c>
      <c r="G4846" t="s">
        <v>1869</v>
      </c>
      <c r="H4846" t="s">
        <v>7744</v>
      </c>
    </row>
    <row r="4847" spans="1:8">
      <c r="A4847" t="s">
        <v>10136</v>
      </c>
      <c r="B4847">
        <v>220</v>
      </c>
      <c r="C4847" t="s">
        <v>10105</v>
      </c>
      <c r="D4847" t="s">
        <v>10137</v>
      </c>
      <c r="F4847" t="s">
        <v>1747</v>
      </c>
      <c r="G4847" t="s">
        <v>1869</v>
      </c>
      <c r="H4847" t="s">
        <v>7744</v>
      </c>
    </row>
    <row r="4848" spans="1:8">
      <c r="A4848" t="s">
        <v>10138</v>
      </c>
      <c r="B4848">
        <v>220</v>
      </c>
      <c r="C4848" t="s">
        <v>10105</v>
      </c>
      <c r="D4848" t="s">
        <v>10139</v>
      </c>
      <c r="F4848" t="s">
        <v>1747</v>
      </c>
      <c r="G4848" t="s">
        <v>1869</v>
      </c>
      <c r="H4848" t="s">
        <v>7744</v>
      </c>
    </row>
    <row r="4849" spans="1:8">
      <c r="A4849" t="s">
        <v>10140</v>
      </c>
      <c r="B4849">
        <v>220</v>
      </c>
      <c r="C4849" t="s">
        <v>10105</v>
      </c>
      <c r="D4849" t="s">
        <v>10141</v>
      </c>
      <c r="F4849" t="s">
        <v>1747</v>
      </c>
      <c r="G4849" t="s">
        <v>1869</v>
      </c>
      <c r="H4849" t="s">
        <v>7744</v>
      </c>
    </row>
    <row r="4850" spans="1:8">
      <c r="A4850" t="s">
        <v>10142</v>
      </c>
      <c r="B4850">
        <v>220</v>
      </c>
      <c r="C4850" t="s">
        <v>10105</v>
      </c>
      <c r="D4850" t="s">
        <v>10143</v>
      </c>
      <c r="F4850" t="s">
        <v>1747</v>
      </c>
      <c r="G4850" t="s">
        <v>1869</v>
      </c>
      <c r="H4850" t="s">
        <v>7744</v>
      </c>
    </row>
    <row r="4851" spans="1:8">
      <c r="A4851" t="s">
        <v>10144</v>
      </c>
      <c r="B4851">
        <v>220</v>
      </c>
      <c r="C4851" t="s">
        <v>10100</v>
      </c>
      <c r="D4851" t="s">
        <v>10145</v>
      </c>
      <c r="F4851" t="s">
        <v>1747</v>
      </c>
      <c r="G4851" t="s">
        <v>1869</v>
      </c>
      <c r="H4851" t="s">
        <v>7744</v>
      </c>
    </row>
    <row r="4852" spans="1:7">
      <c r="A4852" t="s">
        <v>10146</v>
      </c>
      <c r="B4852">
        <v>220</v>
      </c>
      <c r="C4852" t="s">
        <v>10105</v>
      </c>
      <c r="D4852" t="s">
        <v>10147</v>
      </c>
      <c r="F4852" t="s">
        <v>1747</v>
      </c>
      <c r="G4852" t="s">
        <v>1869</v>
      </c>
    </row>
    <row r="4853" spans="1:8">
      <c r="A4853" t="s">
        <v>10148</v>
      </c>
      <c r="B4853">
        <v>220</v>
      </c>
      <c r="C4853" t="s">
        <v>10100</v>
      </c>
      <c r="D4853" t="s">
        <v>10149</v>
      </c>
      <c r="F4853" t="s">
        <v>1747</v>
      </c>
      <c r="G4853" t="s">
        <v>1869</v>
      </c>
      <c r="H4853" t="s">
        <v>7744</v>
      </c>
    </row>
    <row r="4854" spans="1:8">
      <c r="A4854" t="s">
        <v>10150</v>
      </c>
      <c r="B4854">
        <v>220</v>
      </c>
      <c r="C4854" t="s">
        <v>10105</v>
      </c>
      <c r="D4854" t="s">
        <v>10151</v>
      </c>
      <c r="F4854" t="s">
        <v>1747</v>
      </c>
      <c r="G4854" t="s">
        <v>1869</v>
      </c>
      <c r="H4854" t="s">
        <v>7744</v>
      </c>
    </row>
    <row r="4855" spans="1:7">
      <c r="A4855" t="s">
        <v>10152</v>
      </c>
      <c r="B4855">
        <v>220</v>
      </c>
      <c r="C4855" t="s">
        <v>10105</v>
      </c>
      <c r="D4855" t="s">
        <v>10153</v>
      </c>
      <c r="F4855" t="s">
        <v>1747</v>
      </c>
      <c r="G4855" t="s">
        <v>1869</v>
      </c>
    </row>
    <row r="4856" spans="1:8">
      <c r="A4856" t="s">
        <v>10154</v>
      </c>
      <c r="B4856">
        <v>220</v>
      </c>
      <c r="C4856" t="s">
        <v>10105</v>
      </c>
      <c r="D4856" t="s">
        <v>10155</v>
      </c>
      <c r="F4856" t="s">
        <v>1747</v>
      </c>
      <c r="G4856" t="s">
        <v>1869</v>
      </c>
      <c r="H4856" t="s">
        <v>7744</v>
      </c>
    </row>
    <row r="4857" spans="1:8">
      <c r="A4857" t="s">
        <v>10156</v>
      </c>
      <c r="B4857">
        <v>220</v>
      </c>
      <c r="C4857" t="s">
        <v>10100</v>
      </c>
      <c r="D4857" t="s">
        <v>10157</v>
      </c>
      <c r="F4857" t="s">
        <v>1747</v>
      </c>
      <c r="G4857" t="s">
        <v>1869</v>
      </c>
      <c r="H4857" t="s">
        <v>7744</v>
      </c>
    </row>
    <row r="4858" spans="1:8">
      <c r="A4858" t="s">
        <v>10158</v>
      </c>
      <c r="B4858">
        <v>220</v>
      </c>
      <c r="C4858" t="s">
        <v>7659</v>
      </c>
      <c r="D4858" t="s">
        <v>10159</v>
      </c>
      <c r="F4858" t="s">
        <v>1747</v>
      </c>
      <c r="G4858" t="s">
        <v>1869</v>
      </c>
      <c r="H4858" t="s">
        <v>7744</v>
      </c>
    </row>
    <row r="4859" spans="1:8">
      <c r="A4859" t="s">
        <v>10160</v>
      </c>
      <c r="B4859">
        <v>220</v>
      </c>
      <c r="C4859" t="s">
        <v>7662</v>
      </c>
      <c r="D4859" t="s">
        <v>10161</v>
      </c>
      <c r="F4859" t="s">
        <v>1747</v>
      </c>
      <c r="G4859" t="s">
        <v>1869</v>
      </c>
      <c r="H4859" t="s">
        <v>7744</v>
      </c>
    </row>
    <row r="4860" spans="1:8">
      <c r="A4860" t="s">
        <v>10162</v>
      </c>
      <c r="B4860">
        <v>220</v>
      </c>
      <c r="C4860" t="s">
        <v>7662</v>
      </c>
      <c r="D4860" t="s">
        <v>10163</v>
      </c>
      <c r="F4860" t="s">
        <v>1747</v>
      </c>
      <c r="G4860" t="s">
        <v>1869</v>
      </c>
      <c r="H4860" t="s">
        <v>7744</v>
      </c>
    </row>
    <row r="4861" spans="1:8">
      <c r="A4861" t="s">
        <v>10164</v>
      </c>
      <c r="B4861">
        <v>220</v>
      </c>
      <c r="C4861" t="s">
        <v>10165</v>
      </c>
      <c r="D4861" t="s">
        <v>10166</v>
      </c>
      <c r="F4861" t="s">
        <v>1747</v>
      </c>
      <c r="G4861" t="s">
        <v>1869</v>
      </c>
      <c r="H4861" t="s">
        <v>7744</v>
      </c>
    </row>
    <row r="4862" spans="1:8">
      <c r="A4862" t="s">
        <v>10167</v>
      </c>
      <c r="B4862">
        <v>220</v>
      </c>
      <c r="C4862" t="s">
        <v>7662</v>
      </c>
      <c r="D4862" t="s">
        <v>10168</v>
      </c>
      <c r="F4862" t="s">
        <v>1747</v>
      </c>
      <c r="G4862" t="s">
        <v>1869</v>
      </c>
      <c r="H4862" t="s">
        <v>7744</v>
      </c>
    </row>
    <row r="4863" spans="1:8">
      <c r="A4863" t="s">
        <v>10169</v>
      </c>
      <c r="B4863">
        <v>220</v>
      </c>
      <c r="C4863" t="s">
        <v>7659</v>
      </c>
      <c r="D4863" t="s">
        <v>10170</v>
      </c>
      <c r="F4863" t="s">
        <v>1747</v>
      </c>
      <c r="G4863" t="s">
        <v>1869</v>
      </c>
      <c r="H4863" t="s">
        <v>7744</v>
      </c>
    </row>
    <row r="4864" spans="1:8">
      <c r="A4864" t="s">
        <v>10171</v>
      </c>
      <c r="B4864">
        <v>220</v>
      </c>
      <c r="C4864" t="s">
        <v>7662</v>
      </c>
      <c r="D4864" t="s">
        <v>10172</v>
      </c>
      <c r="F4864" t="s">
        <v>1747</v>
      </c>
      <c r="G4864" t="s">
        <v>1869</v>
      </c>
      <c r="H4864" t="s">
        <v>7744</v>
      </c>
    </row>
    <row r="4865" spans="1:8">
      <c r="A4865" t="s">
        <v>10173</v>
      </c>
      <c r="B4865">
        <v>220</v>
      </c>
      <c r="C4865" t="s">
        <v>10165</v>
      </c>
      <c r="D4865" t="s">
        <v>10174</v>
      </c>
      <c r="F4865" t="s">
        <v>1747</v>
      </c>
      <c r="G4865" t="s">
        <v>1869</v>
      </c>
      <c r="H4865" t="s">
        <v>7744</v>
      </c>
    </row>
    <row r="4866" spans="1:8">
      <c r="A4866" t="s">
        <v>10175</v>
      </c>
      <c r="B4866">
        <v>220</v>
      </c>
      <c r="C4866" t="s">
        <v>10100</v>
      </c>
      <c r="D4866" t="s">
        <v>10176</v>
      </c>
      <c r="F4866" t="s">
        <v>1747</v>
      </c>
      <c r="G4866" t="s">
        <v>1869</v>
      </c>
      <c r="H4866" t="s">
        <v>7744</v>
      </c>
    </row>
    <row r="4867" spans="1:7">
      <c r="A4867" t="s">
        <v>10177</v>
      </c>
      <c r="B4867">
        <v>220</v>
      </c>
      <c r="C4867" t="s">
        <v>10165</v>
      </c>
      <c r="D4867" t="s">
        <v>10178</v>
      </c>
      <c r="F4867" t="s">
        <v>1747</v>
      </c>
      <c r="G4867" t="s">
        <v>1869</v>
      </c>
    </row>
    <row r="4868" spans="1:7">
      <c r="A4868" t="s">
        <v>10179</v>
      </c>
      <c r="B4868">
        <v>220</v>
      </c>
      <c r="C4868" t="s">
        <v>7662</v>
      </c>
      <c r="D4868" t="s">
        <v>10180</v>
      </c>
      <c r="F4868" t="s">
        <v>1747</v>
      </c>
      <c r="G4868" t="s">
        <v>1869</v>
      </c>
    </row>
    <row r="4869" spans="1:7">
      <c r="A4869" t="s">
        <v>10181</v>
      </c>
      <c r="B4869">
        <v>220</v>
      </c>
      <c r="C4869" t="s">
        <v>7659</v>
      </c>
      <c r="D4869" t="s">
        <v>10182</v>
      </c>
      <c r="F4869" t="s">
        <v>1747</v>
      </c>
      <c r="G4869" t="s">
        <v>1869</v>
      </c>
    </row>
    <row r="4870" spans="1:7">
      <c r="A4870" t="s">
        <v>10183</v>
      </c>
      <c r="B4870">
        <v>220</v>
      </c>
      <c r="C4870" t="s">
        <v>10105</v>
      </c>
      <c r="D4870" t="s">
        <v>10184</v>
      </c>
      <c r="F4870" t="s">
        <v>1747</v>
      </c>
      <c r="G4870" t="s">
        <v>1869</v>
      </c>
    </row>
    <row r="4871" spans="1:8">
      <c r="A4871" t="s">
        <v>10185</v>
      </c>
      <c r="B4871">
        <v>220</v>
      </c>
      <c r="C4871" t="s">
        <v>7659</v>
      </c>
      <c r="D4871" t="s">
        <v>10186</v>
      </c>
      <c r="F4871" t="s">
        <v>1747</v>
      </c>
      <c r="G4871" t="s">
        <v>1869</v>
      </c>
      <c r="H4871" t="s">
        <v>7744</v>
      </c>
    </row>
    <row r="4872" spans="1:7">
      <c r="A4872" t="s">
        <v>10187</v>
      </c>
      <c r="B4872">
        <v>220</v>
      </c>
      <c r="C4872" t="s">
        <v>10105</v>
      </c>
      <c r="D4872" t="s">
        <v>10188</v>
      </c>
      <c r="F4872" t="s">
        <v>1747</v>
      </c>
      <c r="G4872" t="s">
        <v>1869</v>
      </c>
    </row>
    <row r="4873" spans="1:7">
      <c r="A4873" t="s">
        <v>10189</v>
      </c>
      <c r="B4873">
        <v>220</v>
      </c>
      <c r="C4873" t="s">
        <v>10165</v>
      </c>
      <c r="D4873" t="s">
        <v>10190</v>
      </c>
      <c r="F4873" t="s">
        <v>1747</v>
      </c>
      <c r="G4873" t="s">
        <v>1869</v>
      </c>
    </row>
    <row r="4874" spans="1:7">
      <c r="A4874" t="s">
        <v>10191</v>
      </c>
      <c r="B4874">
        <v>220</v>
      </c>
      <c r="C4874" t="s">
        <v>7659</v>
      </c>
      <c r="D4874" t="s">
        <v>10192</v>
      </c>
      <c r="F4874" t="s">
        <v>1747</v>
      </c>
      <c r="G4874" t="s">
        <v>1869</v>
      </c>
    </row>
    <row r="4875" spans="1:7">
      <c r="A4875" t="s">
        <v>10193</v>
      </c>
      <c r="B4875">
        <v>220</v>
      </c>
      <c r="C4875" t="s">
        <v>7662</v>
      </c>
      <c r="D4875" t="s">
        <v>10194</v>
      </c>
      <c r="F4875" t="s">
        <v>1747</v>
      </c>
      <c r="G4875" t="s">
        <v>1869</v>
      </c>
    </row>
    <row r="4876" spans="1:7">
      <c r="A4876" t="s">
        <v>10195</v>
      </c>
      <c r="B4876">
        <v>220</v>
      </c>
      <c r="C4876" t="s">
        <v>10105</v>
      </c>
      <c r="D4876" t="s">
        <v>10196</v>
      </c>
      <c r="F4876" t="s">
        <v>1747</v>
      </c>
      <c r="G4876" t="s">
        <v>1869</v>
      </c>
    </row>
    <row r="4877" spans="1:8">
      <c r="A4877" t="s">
        <v>10197</v>
      </c>
      <c r="B4877">
        <v>220</v>
      </c>
      <c r="C4877" t="s">
        <v>7659</v>
      </c>
      <c r="D4877" t="s">
        <v>10198</v>
      </c>
      <c r="F4877" t="s">
        <v>1747</v>
      </c>
      <c r="G4877" t="s">
        <v>1869</v>
      </c>
      <c r="H4877" t="s">
        <v>7744</v>
      </c>
    </row>
    <row r="4878" spans="1:7">
      <c r="A4878" t="s">
        <v>10199</v>
      </c>
      <c r="B4878">
        <v>220</v>
      </c>
      <c r="C4878" t="s">
        <v>10165</v>
      </c>
      <c r="D4878" t="s">
        <v>10200</v>
      </c>
      <c r="F4878" t="s">
        <v>1747</v>
      </c>
      <c r="G4878" t="s">
        <v>1869</v>
      </c>
    </row>
    <row r="4879" spans="1:7">
      <c r="A4879" t="s">
        <v>10201</v>
      </c>
      <c r="B4879">
        <v>220</v>
      </c>
      <c r="C4879" t="s">
        <v>7659</v>
      </c>
      <c r="D4879" t="s">
        <v>10202</v>
      </c>
      <c r="F4879" t="s">
        <v>1747</v>
      </c>
      <c r="G4879" t="s">
        <v>1869</v>
      </c>
    </row>
    <row r="4880" spans="1:8">
      <c r="A4880" t="s">
        <v>10203</v>
      </c>
      <c r="B4880">
        <v>220</v>
      </c>
      <c r="C4880" t="s">
        <v>10105</v>
      </c>
      <c r="D4880" t="s">
        <v>10204</v>
      </c>
      <c r="E4880" t="s">
        <v>10204</v>
      </c>
      <c r="F4880" t="s">
        <v>1747</v>
      </c>
      <c r="G4880" t="s">
        <v>1869</v>
      </c>
      <c r="H4880" t="s">
        <v>7744</v>
      </c>
    </row>
    <row r="4881" spans="1:7">
      <c r="A4881" t="s">
        <v>10205</v>
      </c>
      <c r="B4881">
        <v>220</v>
      </c>
      <c r="C4881" t="s">
        <v>10165</v>
      </c>
      <c r="D4881" t="s">
        <v>10206</v>
      </c>
      <c r="F4881" t="s">
        <v>1747</v>
      </c>
      <c r="G4881" t="s">
        <v>1869</v>
      </c>
    </row>
    <row r="4882" spans="1:8">
      <c r="A4882" t="s">
        <v>10207</v>
      </c>
      <c r="B4882">
        <v>220</v>
      </c>
      <c r="C4882" t="s">
        <v>10105</v>
      </c>
      <c r="D4882" t="s">
        <v>10208</v>
      </c>
      <c r="F4882" t="s">
        <v>1747</v>
      </c>
      <c r="G4882" t="s">
        <v>1869</v>
      </c>
      <c r="H4882" t="s">
        <v>7744</v>
      </c>
    </row>
    <row r="4883" spans="1:8">
      <c r="A4883" t="s">
        <v>10209</v>
      </c>
      <c r="B4883">
        <v>220</v>
      </c>
      <c r="C4883" t="s">
        <v>10105</v>
      </c>
      <c r="D4883" t="s">
        <v>10210</v>
      </c>
      <c r="F4883" t="s">
        <v>1747</v>
      </c>
      <c r="G4883" t="s">
        <v>1869</v>
      </c>
      <c r="H4883" t="s">
        <v>7744</v>
      </c>
    </row>
    <row r="4884" spans="1:8">
      <c r="A4884" t="s">
        <v>10211</v>
      </c>
      <c r="B4884">
        <v>220</v>
      </c>
      <c r="C4884" t="s">
        <v>10105</v>
      </c>
      <c r="D4884" t="s">
        <v>10212</v>
      </c>
      <c r="F4884" t="s">
        <v>1747</v>
      </c>
      <c r="G4884" t="s">
        <v>1869</v>
      </c>
      <c r="H4884" t="s">
        <v>7744</v>
      </c>
    </row>
    <row r="4885" spans="1:8">
      <c r="A4885" t="s">
        <v>10213</v>
      </c>
      <c r="B4885">
        <v>220</v>
      </c>
      <c r="C4885" t="s">
        <v>10100</v>
      </c>
      <c r="D4885" t="s">
        <v>10214</v>
      </c>
      <c r="F4885" t="s">
        <v>1747</v>
      </c>
      <c r="G4885" t="s">
        <v>1869</v>
      </c>
      <c r="H4885" t="s">
        <v>7744</v>
      </c>
    </row>
    <row r="4886" spans="1:8">
      <c r="A4886" t="s">
        <v>10215</v>
      </c>
      <c r="B4886">
        <v>220</v>
      </c>
      <c r="C4886" t="s">
        <v>10216</v>
      </c>
      <c r="F4886" t="s">
        <v>1747</v>
      </c>
      <c r="G4886" t="s">
        <v>1869</v>
      </c>
      <c r="H4886" t="s">
        <v>7744</v>
      </c>
    </row>
    <row r="4887" spans="1:8">
      <c r="A4887" t="s">
        <v>10217</v>
      </c>
      <c r="B4887">
        <v>220</v>
      </c>
      <c r="C4887" t="s">
        <v>10100</v>
      </c>
      <c r="D4887" t="s">
        <v>10218</v>
      </c>
      <c r="F4887" t="s">
        <v>1747</v>
      </c>
      <c r="G4887" t="s">
        <v>1869</v>
      </c>
      <c r="H4887" t="s">
        <v>7744</v>
      </c>
    </row>
    <row r="4888" spans="1:7">
      <c r="A4888" t="s">
        <v>10219</v>
      </c>
      <c r="B4888">
        <v>220</v>
      </c>
      <c r="C4888" t="s">
        <v>10105</v>
      </c>
      <c r="D4888" t="s">
        <v>10220</v>
      </c>
      <c r="F4888" t="s">
        <v>1747</v>
      </c>
      <c r="G4888" t="s">
        <v>1869</v>
      </c>
    </row>
    <row r="4889" spans="1:8">
      <c r="A4889" t="s">
        <v>10221</v>
      </c>
      <c r="B4889">
        <v>220</v>
      </c>
      <c r="C4889" t="s">
        <v>10105</v>
      </c>
      <c r="D4889" t="s">
        <v>10222</v>
      </c>
      <c r="F4889" t="s">
        <v>1747</v>
      </c>
      <c r="G4889" t="s">
        <v>1869</v>
      </c>
      <c r="H4889" t="s">
        <v>7744</v>
      </c>
    </row>
    <row r="4890" spans="1:8">
      <c r="A4890" t="s">
        <v>10223</v>
      </c>
      <c r="B4890">
        <v>220</v>
      </c>
      <c r="C4890" t="s">
        <v>10105</v>
      </c>
      <c r="D4890" t="s">
        <v>10224</v>
      </c>
      <c r="F4890" t="s">
        <v>1747</v>
      </c>
      <c r="G4890" t="s">
        <v>1869</v>
      </c>
      <c r="H4890" t="s">
        <v>7744</v>
      </c>
    </row>
    <row r="4891" spans="1:7">
      <c r="A4891" t="s">
        <v>10225</v>
      </c>
      <c r="B4891">
        <v>220</v>
      </c>
      <c r="C4891" t="s">
        <v>7659</v>
      </c>
      <c r="D4891" t="s">
        <v>10226</v>
      </c>
      <c r="F4891" t="s">
        <v>1747</v>
      </c>
      <c r="G4891" t="s">
        <v>1869</v>
      </c>
    </row>
    <row r="4892" spans="1:8">
      <c r="A4892" t="s">
        <v>10227</v>
      </c>
      <c r="B4892">
        <v>220</v>
      </c>
      <c r="C4892" t="s">
        <v>7659</v>
      </c>
      <c r="D4892" t="s">
        <v>10228</v>
      </c>
      <c r="F4892" t="s">
        <v>1747</v>
      </c>
      <c r="G4892" t="s">
        <v>1869</v>
      </c>
      <c r="H4892" t="s">
        <v>7744</v>
      </c>
    </row>
    <row r="4893" spans="1:8">
      <c r="A4893" t="s">
        <v>10229</v>
      </c>
      <c r="B4893">
        <v>220</v>
      </c>
      <c r="C4893" t="s">
        <v>7659</v>
      </c>
      <c r="D4893" t="s">
        <v>10230</v>
      </c>
      <c r="F4893" t="s">
        <v>1747</v>
      </c>
      <c r="G4893" t="s">
        <v>1869</v>
      </c>
      <c r="H4893" t="s">
        <v>7744</v>
      </c>
    </row>
    <row r="4894" spans="1:8">
      <c r="A4894" t="s">
        <v>10231</v>
      </c>
      <c r="B4894">
        <v>220</v>
      </c>
      <c r="C4894" t="s">
        <v>7659</v>
      </c>
      <c r="D4894" t="s">
        <v>10232</v>
      </c>
      <c r="F4894" t="s">
        <v>1747</v>
      </c>
      <c r="G4894" t="s">
        <v>1869</v>
      </c>
      <c r="H4894" t="s">
        <v>7744</v>
      </c>
    </row>
    <row r="4895" spans="1:7">
      <c r="A4895" t="s">
        <v>10233</v>
      </c>
      <c r="B4895">
        <v>220</v>
      </c>
      <c r="C4895" t="s">
        <v>7659</v>
      </c>
      <c r="D4895" t="s">
        <v>10234</v>
      </c>
      <c r="F4895" t="s">
        <v>1747</v>
      </c>
      <c r="G4895" t="s">
        <v>1869</v>
      </c>
    </row>
    <row r="4896" spans="1:8">
      <c r="A4896" t="s">
        <v>10235</v>
      </c>
      <c r="B4896">
        <v>220</v>
      </c>
      <c r="C4896" t="s">
        <v>10105</v>
      </c>
      <c r="D4896" t="s">
        <v>10236</v>
      </c>
      <c r="F4896" t="s">
        <v>1747</v>
      </c>
      <c r="G4896" t="s">
        <v>1869</v>
      </c>
      <c r="H4896" t="s">
        <v>7744</v>
      </c>
    </row>
    <row r="4897" spans="1:8">
      <c r="A4897" t="s">
        <v>10237</v>
      </c>
      <c r="B4897">
        <v>220</v>
      </c>
      <c r="C4897" t="s">
        <v>10238</v>
      </c>
      <c r="D4897" t="s">
        <v>10239</v>
      </c>
      <c r="F4897" t="s">
        <v>1747</v>
      </c>
      <c r="G4897" t="s">
        <v>1869</v>
      </c>
      <c r="H4897" t="s">
        <v>7744</v>
      </c>
    </row>
    <row r="4898" spans="1:8">
      <c r="A4898" t="s">
        <v>10240</v>
      </c>
      <c r="B4898">
        <v>220</v>
      </c>
      <c r="C4898" t="s">
        <v>7659</v>
      </c>
      <c r="D4898" t="s">
        <v>10241</v>
      </c>
      <c r="F4898" t="s">
        <v>1747</v>
      </c>
      <c r="G4898" t="s">
        <v>1869</v>
      </c>
      <c r="H4898" t="s">
        <v>7744</v>
      </c>
    </row>
    <row r="4899" spans="1:8">
      <c r="A4899" t="s">
        <v>10242</v>
      </c>
      <c r="B4899">
        <v>220</v>
      </c>
      <c r="C4899" t="s">
        <v>7659</v>
      </c>
      <c r="D4899" t="s">
        <v>10243</v>
      </c>
      <c r="F4899" t="s">
        <v>1747</v>
      </c>
      <c r="G4899" t="s">
        <v>1869</v>
      </c>
      <c r="H4899" t="s">
        <v>7744</v>
      </c>
    </row>
    <row r="4900" spans="1:8">
      <c r="A4900" t="s">
        <v>10244</v>
      </c>
      <c r="B4900">
        <v>220</v>
      </c>
      <c r="C4900" t="s">
        <v>7662</v>
      </c>
      <c r="D4900" t="s">
        <v>10245</v>
      </c>
      <c r="F4900" t="s">
        <v>1747</v>
      </c>
      <c r="G4900" t="s">
        <v>1869</v>
      </c>
      <c r="H4900" t="s">
        <v>7744</v>
      </c>
    </row>
    <row r="4901" spans="1:8">
      <c r="A4901" t="s">
        <v>10246</v>
      </c>
      <c r="B4901">
        <v>220</v>
      </c>
      <c r="C4901" t="s">
        <v>10247</v>
      </c>
      <c r="D4901" t="s">
        <v>10248</v>
      </c>
      <c r="F4901" t="s">
        <v>1747</v>
      </c>
      <c r="G4901" t="s">
        <v>1869</v>
      </c>
      <c r="H4901" t="s">
        <v>7744</v>
      </c>
    </row>
    <row r="4902" spans="1:8">
      <c r="A4902" t="s">
        <v>10249</v>
      </c>
      <c r="B4902">
        <v>220</v>
      </c>
      <c r="C4902" t="s">
        <v>10247</v>
      </c>
      <c r="D4902" t="s">
        <v>10250</v>
      </c>
      <c r="F4902" t="s">
        <v>1747</v>
      </c>
      <c r="G4902" t="s">
        <v>1869</v>
      </c>
      <c r="H4902" t="s">
        <v>7744</v>
      </c>
    </row>
    <row r="4903" spans="1:8">
      <c r="A4903" t="s">
        <v>10251</v>
      </c>
      <c r="B4903">
        <v>220</v>
      </c>
      <c r="C4903" t="s">
        <v>10247</v>
      </c>
      <c r="D4903" t="s">
        <v>10252</v>
      </c>
      <c r="F4903" t="s">
        <v>1747</v>
      </c>
      <c r="G4903" t="s">
        <v>1869</v>
      </c>
      <c r="H4903" t="s">
        <v>7744</v>
      </c>
    </row>
    <row r="4904" spans="1:8">
      <c r="A4904" t="s">
        <v>10253</v>
      </c>
      <c r="B4904">
        <v>220</v>
      </c>
      <c r="C4904" t="s">
        <v>10247</v>
      </c>
      <c r="D4904" t="s">
        <v>10254</v>
      </c>
      <c r="F4904" t="s">
        <v>1747</v>
      </c>
      <c r="G4904" t="s">
        <v>1869</v>
      </c>
      <c r="H4904" t="s">
        <v>7744</v>
      </c>
    </row>
    <row r="4905" spans="1:8">
      <c r="A4905" t="s">
        <v>10255</v>
      </c>
      <c r="B4905">
        <v>220</v>
      </c>
      <c r="C4905" t="s">
        <v>10247</v>
      </c>
      <c r="D4905" t="s">
        <v>10256</v>
      </c>
      <c r="F4905" t="s">
        <v>1747</v>
      </c>
      <c r="G4905" t="s">
        <v>1869</v>
      </c>
      <c r="H4905" t="s">
        <v>7744</v>
      </c>
    </row>
    <row r="4906" spans="1:8">
      <c r="A4906" t="s">
        <v>10257</v>
      </c>
      <c r="B4906">
        <v>220</v>
      </c>
      <c r="C4906" t="s">
        <v>10247</v>
      </c>
      <c r="D4906" t="s">
        <v>10258</v>
      </c>
      <c r="F4906" t="s">
        <v>1747</v>
      </c>
      <c r="G4906" t="s">
        <v>1869</v>
      </c>
      <c r="H4906" t="s">
        <v>7744</v>
      </c>
    </row>
    <row r="4907" spans="1:8">
      <c r="A4907" t="s">
        <v>10259</v>
      </c>
      <c r="B4907">
        <v>220</v>
      </c>
      <c r="C4907" t="s">
        <v>10247</v>
      </c>
      <c r="D4907" t="s">
        <v>10260</v>
      </c>
      <c r="F4907" t="s">
        <v>1747</v>
      </c>
      <c r="G4907" t="s">
        <v>1869</v>
      </c>
      <c r="H4907" t="s">
        <v>7744</v>
      </c>
    </row>
    <row r="4908" spans="1:8">
      <c r="A4908" t="s">
        <v>10261</v>
      </c>
      <c r="B4908">
        <v>220</v>
      </c>
      <c r="C4908" t="s">
        <v>10262</v>
      </c>
      <c r="D4908" t="s">
        <v>10263</v>
      </c>
      <c r="F4908" t="s">
        <v>1747</v>
      </c>
      <c r="G4908" t="s">
        <v>1869</v>
      </c>
      <c r="H4908" t="s">
        <v>7744</v>
      </c>
    </row>
    <row r="4909" spans="1:8">
      <c r="A4909" t="s">
        <v>10264</v>
      </c>
      <c r="B4909">
        <v>220</v>
      </c>
      <c r="C4909" t="s">
        <v>10262</v>
      </c>
      <c r="D4909" t="s">
        <v>10265</v>
      </c>
      <c r="F4909" t="s">
        <v>1747</v>
      </c>
      <c r="G4909" t="s">
        <v>1869</v>
      </c>
      <c r="H4909" t="s">
        <v>7744</v>
      </c>
    </row>
    <row r="4910" spans="1:8">
      <c r="A4910" t="s">
        <v>10266</v>
      </c>
      <c r="B4910">
        <v>220</v>
      </c>
      <c r="C4910" t="s">
        <v>10262</v>
      </c>
      <c r="D4910" t="s">
        <v>10267</v>
      </c>
      <c r="F4910" t="s">
        <v>1747</v>
      </c>
      <c r="G4910" t="s">
        <v>1869</v>
      </c>
      <c r="H4910" t="s">
        <v>7744</v>
      </c>
    </row>
    <row r="4911" spans="1:8">
      <c r="A4911" t="s">
        <v>10268</v>
      </c>
      <c r="B4911">
        <v>220</v>
      </c>
      <c r="C4911" t="s">
        <v>10262</v>
      </c>
      <c r="D4911" t="s">
        <v>10269</v>
      </c>
      <c r="F4911" t="s">
        <v>1747</v>
      </c>
      <c r="G4911" t="s">
        <v>1869</v>
      </c>
      <c r="H4911" t="s">
        <v>7744</v>
      </c>
    </row>
    <row r="4912" spans="1:8">
      <c r="A4912" t="s">
        <v>10270</v>
      </c>
      <c r="B4912">
        <v>220</v>
      </c>
      <c r="C4912" t="s">
        <v>10262</v>
      </c>
      <c r="D4912" t="s">
        <v>10271</v>
      </c>
      <c r="F4912" t="s">
        <v>1747</v>
      </c>
      <c r="G4912" t="s">
        <v>1869</v>
      </c>
      <c r="H4912" t="s">
        <v>7744</v>
      </c>
    </row>
    <row r="4913" spans="1:8">
      <c r="A4913" t="s">
        <v>10272</v>
      </c>
      <c r="B4913">
        <v>220</v>
      </c>
      <c r="C4913" t="s">
        <v>10262</v>
      </c>
      <c r="D4913" t="s">
        <v>10273</v>
      </c>
      <c r="F4913" t="s">
        <v>1747</v>
      </c>
      <c r="G4913" t="s">
        <v>1869</v>
      </c>
      <c r="H4913" t="s">
        <v>7744</v>
      </c>
    </row>
    <row r="4914" spans="1:8">
      <c r="A4914" t="s">
        <v>10274</v>
      </c>
      <c r="B4914">
        <v>220</v>
      </c>
      <c r="C4914" t="s">
        <v>7659</v>
      </c>
      <c r="D4914" t="s">
        <v>10275</v>
      </c>
      <c r="F4914" t="s">
        <v>1747</v>
      </c>
      <c r="G4914" t="s">
        <v>1869</v>
      </c>
      <c r="H4914" t="s">
        <v>7744</v>
      </c>
    </row>
    <row r="4915" spans="1:8">
      <c r="A4915" t="s">
        <v>10276</v>
      </c>
      <c r="B4915">
        <v>220</v>
      </c>
      <c r="C4915" t="s">
        <v>10083</v>
      </c>
      <c r="D4915" t="s">
        <v>10277</v>
      </c>
      <c r="F4915" t="s">
        <v>1747</v>
      </c>
      <c r="G4915" t="s">
        <v>1869</v>
      </c>
      <c r="H4915" t="s">
        <v>7744</v>
      </c>
    </row>
    <row r="4916" spans="1:8">
      <c r="A4916" t="s">
        <v>10278</v>
      </c>
      <c r="B4916">
        <v>220</v>
      </c>
      <c r="C4916" t="s">
        <v>10085</v>
      </c>
      <c r="D4916" t="s">
        <v>9979</v>
      </c>
      <c r="F4916" t="s">
        <v>1747</v>
      </c>
      <c r="G4916" t="s">
        <v>1869</v>
      </c>
      <c r="H4916" t="s">
        <v>7744</v>
      </c>
    </row>
    <row r="4917" spans="1:8">
      <c r="A4917" t="s">
        <v>10279</v>
      </c>
      <c r="B4917">
        <v>220</v>
      </c>
      <c r="C4917" t="s">
        <v>10079</v>
      </c>
      <c r="D4917" t="s">
        <v>9840</v>
      </c>
      <c r="F4917" t="s">
        <v>1747</v>
      </c>
      <c r="G4917" t="s">
        <v>1869</v>
      </c>
      <c r="H4917" t="s">
        <v>7744</v>
      </c>
    </row>
    <row r="4918" spans="1:8">
      <c r="A4918" t="s">
        <v>10280</v>
      </c>
      <c r="B4918">
        <v>220</v>
      </c>
      <c r="C4918" t="s">
        <v>10083</v>
      </c>
      <c r="D4918" t="s">
        <v>9662</v>
      </c>
      <c r="F4918" t="s">
        <v>1747</v>
      </c>
      <c r="G4918" t="s">
        <v>1869</v>
      </c>
      <c r="H4918" t="s">
        <v>7744</v>
      </c>
    </row>
    <row r="4919" spans="1:8">
      <c r="A4919" t="s">
        <v>10281</v>
      </c>
      <c r="B4919">
        <v>230</v>
      </c>
      <c r="C4919" t="s">
        <v>10282</v>
      </c>
      <c r="D4919" t="s">
        <v>10283</v>
      </c>
      <c r="F4919" t="s">
        <v>1747</v>
      </c>
      <c r="G4919" t="s">
        <v>1869</v>
      </c>
      <c r="H4919" t="s">
        <v>6206</v>
      </c>
    </row>
    <row r="4920" spans="1:8">
      <c r="A4920" t="s">
        <v>10284</v>
      </c>
      <c r="B4920">
        <v>230</v>
      </c>
      <c r="C4920" t="s">
        <v>10285</v>
      </c>
      <c r="D4920" t="s">
        <v>3204</v>
      </c>
      <c r="F4920" t="s">
        <v>1747</v>
      </c>
      <c r="G4920" t="s">
        <v>1869</v>
      </c>
      <c r="H4920" t="s">
        <v>6206</v>
      </c>
    </row>
    <row r="4921" spans="1:8">
      <c r="A4921" t="s">
        <v>10286</v>
      </c>
      <c r="B4921">
        <v>230</v>
      </c>
      <c r="C4921" t="s">
        <v>10287</v>
      </c>
      <c r="D4921" t="s">
        <v>10288</v>
      </c>
      <c r="F4921" t="s">
        <v>1747</v>
      </c>
      <c r="G4921" t="s">
        <v>1869</v>
      </c>
      <c r="H4921" t="s">
        <v>6206</v>
      </c>
    </row>
    <row r="4922" spans="1:8">
      <c r="A4922" t="s">
        <v>10289</v>
      </c>
      <c r="B4922">
        <v>230</v>
      </c>
      <c r="C4922" t="s">
        <v>10290</v>
      </c>
      <c r="D4922" t="s">
        <v>3051</v>
      </c>
      <c r="F4922" t="s">
        <v>1747</v>
      </c>
      <c r="G4922" t="s">
        <v>1748</v>
      </c>
      <c r="H4922" t="s">
        <v>1759</v>
      </c>
    </row>
    <row r="4923" spans="1:8">
      <c r="A4923" t="s">
        <v>10291</v>
      </c>
      <c r="B4923">
        <v>230</v>
      </c>
      <c r="C4923" t="s">
        <v>10292</v>
      </c>
      <c r="D4923" t="s">
        <v>3051</v>
      </c>
      <c r="F4923" t="s">
        <v>1747</v>
      </c>
      <c r="G4923" t="s">
        <v>1748</v>
      </c>
      <c r="H4923" t="s">
        <v>1773</v>
      </c>
    </row>
    <row r="4924" spans="1:8">
      <c r="A4924" t="s">
        <v>10293</v>
      </c>
      <c r="B4924">
        <v>230</v>
      </c>
      <c r="C4924" t="s">
        <v>10294</v>
      </c>
      <c r="D4924" t="s">
        <v>10295</v>
      </c>
      <c r="F4924" t="s">
        <v>1747</v>
      </c>
      <c r="G4924" t="s">
        <v>1748</v>
      </c>
      <c r="H4924" t="s">
        <v>1773</v>
      </c>
    </row>
    <row r="4925" spans="1:8">
      <c r="A4925" t="s">
        <v>10296</v>
      </c>
      <c r="B4925">
        <v>230</v>
      </c>
      <c r="C4925" t="s">
        <v>10297</v>
      </c>
      <c r="F4925" t="s">
        <v>1747</v>
      </c>
      <c r="G4925" t="s">
        <v>1748</v>
      </c>
      <c r="H4925" t="s">
        <v>1773</v>
      </c>
    </row>
    <row r="4926" spans="1:8">
      <c r="A4926" t="s">
        <v>10298</v>
      </c>
      <c r="B4926">
        <v>230</v>
      </c>
      <c r="C4926" t="s">
        <v>10299</v>
      </c>
      <c r="D4926" t="s">
        <v>10295</v>
      </c>
      <c r="F4926" t="s">
        <v>1747</v>
      </c>
      <c r="G4926" t="s">
        <v>1748</v>
      </c>
      <c r="H4926" t="s">
        <v>1759</v>
      </c>
    </row>
    <row r="4927" spans="1:8">
      <c r="A4927" t="s">
        <v>10300</v>
      </c>
      <c r="B4927">
        <v>230</v>
      </c>
      <c r="C4927" t="s">
        <v>10301</v>
      </c>
      <c r="D4927" t="s">
        <v>10295</v>
      </c>
      <c r="F4927" t="s">
        <v>1747</v>
      </c>
      <c r="G4927" t="s">
        <v>1748</v>
      </c>
      <c r="H4927" t="s">
        <v>1773</v>
      </c>
    </row>
    <row r="4928" spans="1:8">
      <c r="A4928" t="s">
        <v>10302</v>
      </c>
      <c r="B4928">
        <v>230</v>
      </c>
      <c r="C4928" t="s">
        <v>10303</v>
      </c>
      <c r="D4928" t="s">
        <v>10295</v>
      </c>
      <c r="F4928" t="s">
        <v>1747</v>
      </c>
      <c r="G4928" t="s">
        <v>1748</v>
      </c>
      <c r="H4928" t="s">
        <v>1773</v>
      </c>
    </row>
    <row r="4929" spans="1:8">
      <c r="A4929" t="s">
        <v>10304</v>
      </c>
      <c r="B4929">
        <v>230</v>
      </c>
      <c r="C4929" t="s">
        <v>10305</v>
      </c>
      <c r="D4929" t="s">
        <v>10306</v>
      </c>
      <c r="F4929" t="s">
        <v>1747</v>
      </c>
      <c r="G4929" t="s">
        <v>1748</v>
      </c>
      <c r="H4929" t="s">
        <v>1773</v>
      </c>
    </row>
    <row r="4930" spans="1:8">
      <c r="A4930" t="s">
        <v>10307</v>
      </c>
      <c r="B4930">
        <v>230</v>
      </c>
      <c r="C4930" t="s">
        <v>3099</v>
      </c>
      <c r="D4930" t="s">
        <v>10308</v>
      </c>
      <c r="F4930" t="s">
        <v>1747</v>
      </c>
      <c r="G4930" t="s">
        <v>1748</v>
      </c>
      <c r="H4930" t="s">
        <v>1759</v>
      </c>
    </row>
    <row r="4931" spans="1:8">
      <c r="A4931" t="s">
        <v>10309</v>
      </c>
      <c r="B4931">
        <v>230</v>
      </c>
      <c r="C4931" t="s">
        <v>10310</v>
      </c>
      <c r="D4931" t="s">
        <v>2375</v>
      </c>
      <c r="F4931" t="s">
        <v>1747</v>
      </c>
      <c r="G4931" t="s">
        <v>1748</v>
      </c>
      <c r="H4931" t="s">
        <v>1773</v>
      </c>
    </row>
    <row r="4932" spans="1:8">
      <c r="A4932" t="s">
        <v>10311</v>
      </c>
      <c r="B4932">
        <v>230</v>
      </c>
      <c r="C4932" t="s">
        <v>10312</v>
      </c>
      <c r="D4932" t="s">
        <v>10313</v>
      </c>
      <c r="F4932" t="s">
        <v>1747</v>
      </c>
      <c r="G4932" t="s">
        <v>1748</v>
      </c>
      <c r="H4932" t="s">
        <v>1773</v>
      </c>
    </row>
    <row r="4933" spans="1:8">
      <c r="A4933" t="s">
        <v>10314</v>
      </c>
      <c r="B4933">
        <v>230</v>
      </c>
      <c r="C4933" t="s">
        <v>10315</v>
      </c>
      <c r="D4933" t="s">
        <v>1818</v>
      </c>
      <c r="F4933" t="s">
        <v>1747</v>
      </c>
      <c r="G4933" t="s">
        <v>1748</v>
      </c>
      <c r="H4933" t="s">
        <v>1773</v>
      </c>
    </row>
    <row r="4934" spans="1:8">
      <c r="A4934" t="s">
        <v>10316</v>
      </c>
      <c r="B4934">
        <v>230</v>
      </c>
      <c r="C4934" t="s">
        <v>10317</v>
      </c>
      <c r="D4934" t="s">
        <v>1818</v>
      </c>
      <c r="F4934" t="s">
        <v>1747</v>
      </c>
      <c r="G4934" t="s">
        <v>1748</v>
      </c>
      <c r="H4934" t="s">
        <v>1773</v>
      </c>
    </row>
    <row r="4935" spans="1:8">
      <c r="A4935" t="s">
        <v>10318</v>
      </c>
      <c r="B4935">
        <v>230</v>
      </c>
      <c r="C4935" t="s">
        <v>10319</v>
      </c>
      <c r="D4935" t="s">
        <v>1821</v>
      </c>
      <c r="F4935" t="s">
        <v>1747</v>
      </c>
      <c r="G4935" t="s">
        <v>1748</v>
      </c>
      <c r="H4935" t="s">
        <v>1773</v>
      </c>
    </row>
    <row r="4936" spans="1:8">
      <c r="A4936" t="s">
        <v>10320</v>
      </c>
      <c r="B4936">
        <v>230</v>
      </c>
      <c r="C4936" t="s">
        <v>10321</v>
      </c>
      <c r="D4936" t="s">
        <v>1821</v>
      </c>
      <c r="F4936" t="s">
        <v>1747</v>
      </c>
      <c r="G4936" t="s">
        <v>1748</v>
      </c>
      <c r="H4936" t="s">
        <v>1773</v>
      </c>
    </row>
    <row r="4937" spans="1:8">
      <c r="A4937" t="s">
        <v>10322</v>
      </c>
      <c r="B4937">
        <v>230</v>
      </c>
      <c r="C4937" t="s">
        <v>10323</v>
      </c>
      <c r="D4937" t="s">
        <v>1821</v>
      </c>
      <c r="F4937" t="s">
        <v>1747</v>
      </c>
      <c r="G4937" t="s">
        <v>1748</v>
      </c>
      <c r="H4937" t="s">
        <v>1773</v>
      </c>
    </row>
    <row r="4938" spans="1:8">
      <c r="A4938" t="s">
        <v>10324</v>
      </c>
      <c r="B4938">
        <v>230</v>
      </c>
      <c r="C4938" t="s">
        <v>10325</v>
      </c>
      <c r="D4938" t="s">
        <v>1821</v>
      </c>
      <c r="F4938" t="s">
        <v>1747</v>
      </c>
      <c r="G4938" t="s">
        <v>1748</v>
      </c>
      <c r="H4938" t="s">
        <v>1773</v>
      </c>
    </row>
    <row r="4939" spans="1:8">
      <c r="A4939" t="s">
        <v>10326</v>
      </c>
      <c r="B4939">
        <v>230</v>
      </c>
      <c r="C4939" t="s">
        <v>3108</v>
      </c>
      <c r="D4939" t="s">
        <v>1818</v>
      </c>
      <c r="F4939" t="s">
        <v>1747</v>
      </c>
      <c r="G4939" t="s">
        <v>1748</v>
      </c>
      <c r="H4939" t="s">
        <v>1759</v>
      </c>
    </row>
    <row r="4940" spans="1:8">
      <c r="A4940" t="s">
        <v>10327</v>
      </c>
      <c r="B4940">
        <v>230</v>
      </c>
      <c r="C4940" t="s">
        <v>10328</v>
      </c>
      <c r="D4940" t="s">
        <v>8734</v>
      </c>
      <c r="F4940" t="s">
        <v>1747</v>
      </c>
      <c r="G4940" t="s">
        <v>1748</v>
      </c>
      <c r="H4940" t="s">
        <v>1759</v>
      </c>
    </row>
    <row r="4941" spans="1:8">
      <c r="A4941" t="s">
        <v>10329</v>
      </c>
      <c r="B4941">
        <v>230</v>
      </c>
      <c r="C4941" t="s">
        <v>10330</v>
      </c>
      <c r="D4941" t="s">
        <v>1821</v>
      </c>
      <c r="F4941" t="s">
        <v>1747</v>
      </c>
      <c r="G4941" t="s">
        <v>1748</v>
      </c>
      <c r="H4941" t="s">
        <v>1773</v>
      </c>
    </row>
    <row r="4942" spans="1:8">
      <c r="A4942" t="s">
        <v>10331</v>
      </c>
      <c r="B4942">
        <v>230</v>
      </c>
      <c r="C4942" t="s">
        <v>10332</v>
      </c>
      <c r="D4942" t="s">
        <v>10333</v>
      </c>
      <c r="F4942" t="s">
        <v>1747</v>
      </c>
      <c r="G4942" t="s">
        <v>1748</v>
      </c>
      <c r="H4942" t="s">
        <v>1773</v>
      </c>
    </row>
    <row r="4943" spans="1:8">
      <c r="A4943" t="s">
        <v>10334</v>
      </c>
      <c r="B4943">
        <v>230</v>
      </c>
      <c r="C4943" t="s">
        <v>10335</v>
      </c>
      <c r="F4943" t="s">
        <v>1747</v>
      </c>
      <c r="G4943" t="s">
        <v>1748</v>
      </c>
      <c r="H4943" t="s">
        <v>1773</v>
      </c>
    </row>
    <row r="4944" spans="1:8">
      <c r="A4944" t="s">
        <v>10336</v>
      </c>
      <c r="B4944">
        <v>230</v>
      </c>
      <c r="C4944" t="s">
        <v>10337</v>
      </c>
      <c r="D4944" t="s">
        <v>1821</v>
      </c>
      <c r="F4944" t="s">
        <v>1747</v>
      </c>
      <c r="G4944" t="s">
        <v>1748</v>
      </c>
      <c r="H4944" t="s">
        <v>1773</v>
      </c>
    </row>
    <row r="4945" spans="1:8">
      <c r="A4945" t="s">
        <v>10338</v>
      </c>
      <c r="B4945">
        <v>230</v>
      </c>
      <c r="C4945" t="s">
        <v>10339</v>
      </c>
      <c r="D4945" t="s">
        <v>1821</v>
      </c>
      <c r="F4945" t="s">
        <v>1747</v>
      </c>
      <c r="G4945" t="s">
        <v>1748</v>
      </c>
      <c r="H4945" t="s">
        <v>1773</v>
      </c>
    </row>
    <row r="4946" spans="1:8">
      <c r="A4946" t="s">
        <v>10340</v>
      </c>
      <c r="B4946">
        <v>230</v>
      </c>
      <c r="C4946" t="s">
        <v>10341</v>
      </c>
      <c r="D4946" t="s">
        <v>1821</v>
      </c>
      <c r="F4946" t="s">
        <v>1747</v>
      </c>
      <c r="G4946" t="s">
        <v>1748</v>
      </c>
      <c r="H4946" t="s">
        <v>1773</v>
      </c>
    </row>
    <row r="4947" spans="1:8">
      <c r="A4947" t="s">
        <v>10342</v>
      </c>
      <c r="B4947">
        <v>230</v>
      </c>
      <c r="C4947" t="s">
        <v>1800</v>
      </c>
      <c r="D4947" t="s">
        <v>2375</v>
      </c>
      <c r="F4947" t="s">
        <v>1747</v>
      </c>
      <c r="G4947" t="s">
        <v>1748</v>
      </c>
      <c r="H4947" t="s">
        <v>1773</v>
      </c>
    </row>
    <row r="4948" spans="1:8">
      <c r="A4948" t="s">
        <v>10343</v>
      </c>
      <c r="B4948">
        <v>230</v>
      </c>
      <c r="C4948" t="s">
        <v>10344</v>
      </c>
      <c r="F4948" t="s">
        <v>1747</v>
      </c>
      <c r="G4948" t="s">
        <v>1748</v>
      </c>
      <c r="H4948" t="s">
        <v>1773</v>
      </c>
    </row>
    <row r="4949" spans="1:8">
      <c r="A4949" t="s">
        <v>10345</v>
      </c>
      <c r="B4949">
        <v>230</v>
      </c>
      <c r="C4949" t="s">
        <v>10346</v>
      </c>
      <c r="D4949" t="s">
        <v>10347</v>
      </c>
      <c r="F4949" t="s">
        <v>1747</v>
      </c>
      <c r="G4949" t="s">
        <v>1748</v>
      </c>
      <c r="H4949" t="s">
        <v>1759</v>
      </c>
    </row>
    <row r="4950" spans="1:8">
      <c r="A4950" t="s">
        <v>10348</v>
      </c>
      <c r="B4950">
        <v>230</v>
      </c>
      <c r="C4950" t="s">
        <v>10349</v>
      </c>
      <c r="D4950" t="s">
        <v>10350</v>
      </c>
      <c r="F4950" t="s">
        <v>1747</v>
      </c>
      <c r="G4950" t="s">
        <v>1748</v>
      </c>
      <c r="H4950" t="s">
        <v>1773</v>
      </c>
    </row>
    <row r="4951" spans="1:8">
      <c r="A4951" t="s">
        <v>10351</v>
      </c>
      <c r="B4951">
        <v>230</v>
      </c>
      <c r="C4951" t="s">
        <v>10315</v>
      </c>
      <c r="D4951" t="s">
        <v>8808</v>
      </c>
      <c r="F4951" t="s">
        <v>1747</v>
      </c>
      <c r="G4951" t="s">
        <v>1748</v>
      </c>
      <c r="H4951" t="s">
        <v>1773</v>
      </c>
    </row>
    <row r="4952" spans="1:8">
      <c r="A4952" t="s">
        <v>10352</v>
      </c>
      <c r="B4952">
        <v>230</v>
      </c>
      <c r="C4952" t="s">
        <v>10353</v>
      </c>
      <c r="D4952" t="s">
        <v>8734</v>
      </c>
      <c r="F4952" t="s">
        <v>1747</v>
      </c>
      <c r="G4952" t="s">
        <v>1748</v>
      </c>
      <c r="H4952" t="s">
        <v>1773</v>
      </c>
    </row>
    <row r="4953" spans="1:8">
      <c r="A4953" t="s">
        <v>10354</v>
      </c>
      <c r="B4953">
        <v>230</v>
      </c>
      <c r="C4953" t="s">
        <v>10317</v>
      </c>
      <c r="D4953" t="s">
        <v>8808</v>
      </c>
      <c r="F4953" t="s">
        <v>1747</v>
      </c>
      <c r="G4953" t="s">
        <v>1748</v>
      </c>
      <c r="H4953" t="s">
        <v>1773</v>
      </c>
    </row>
    <row r="4954" spans="1:8">
      <c r="A4954" t="s">
        <v>10355</v>
      </c>
      <c r="B4954">
        <v>230</v>
      </c>
      <c r="C4954" t="s">
        <v>10356</v>
      </c>
      <c r="D4954" t="s">
        <v>8734</v>
      </c>
      <c r="F4954" t="s">
        <v>1747</v>
      </c>
      <c r="G4954" t="s">
        <v>1748</v>
      </c>
      <c r="H4954" t="s">
        <v>1773</v>
      </c>
    </row>
    <row r="4955" spans="1:8">
      <c r="A4955" t="s">
        <v>10357</v>
      </c>
      <c r="B4955">
        <v>230</v>
      </c>
      <c r="C4955" t="s">
        <v>10358</v>
      </c>
      <c r="D4955" t="s">
        <v>10359</v>
      </c>
      <c r="F4955" t="s">
        <v>1747</v>
      </c>
      <c r="G4955" t="s">
        <v>1748</v>
      </c>
      <c r="H4955" t="s">
        <v>1773</v>
      </c>
    </row>
    <row r="4956" spans="1:8">
      <c r="A4956" t="s">
        <v>10360</v>
      </c>
      <c r="B4956">
        <v>230</v>
      </c>
      <c r="C4956" t="s">
        <v>10361</v>
      </c>
      <c r="D4956" t="s">
        <v>10350</v>
      </c>
      <c r="F4956" t="s">
        <v>1747</v>
      </c>
      <c r="G4956" t="s">
        <v>1748</v>
      </c>
      <c r="H4956" t="s">
        <v>1773</v>
      </c>
    </row>
    <row r="4957" spans="1:8">
      <c r="A4957" t="s">
        <v>10362</v>
      </c>
      <c r="B4957">
        <v>230</v>
      </c>
      <c r="C4957" t="s">
        <v>10363</v>
      </c>
      <c r="D4957" t="s">
        <v>10350</v>
      </c>
      <c r="F4957" t="s">
        <v>1747</v>
      </c>
      <c r="G4957" t="s">
        <v>1748</v>
      </c>
      <c r="H4957" t="s">
        <v>1773</v>
      </c>
    </row>
    <row r="4958" spans="1:8">
      <c r="A4958" t="s">
        <v>10364</v>
      </c>
      <c r="B4958">
        <v>230</v>
      </c>
      <c r="C4958" t="s">
        <v>10365</v>
      </c>
      <c r="D4958" t="s">
        <v>3186</v>
      </c>
      <c r="F4958" t="s">
        <v>1747</v>
      </c>
      <c r="G4958" t="s">
        <v>1748</v>
      </c>
      <c r="H4958" t="s">
        <v>1773</v>
      </c>
    </row>
    <row r="4959" spans="1:7">
      <c r="A4959" t="s">
        <v>10366</v>
      </c>
      <c r="B4959">
        <v>230</v>
      </c>
      <c r="C4959" t="s">
        <v>10367</v>
      </c>
      <c r="D4959" t="s">
        <v>3186</v>
      </c>
      <c r="F4959" t="s">
        <v>1747</v>
      </c>
      <c r="G4959" t="s">
        <v>1748</v>
      </c>
    </row>
    <row r="4960" spans="1:8">
      <c r="A4960" t="s">
        <v>10368</v>
      </c>
      <c r="B4960">
        <v>230</v>
      </c>
      <c r="C4960" t="s">
        <v>10369</v>
      </c>
      <c r="D4960" t="s">
        <v>10370</v>
      </c>
      <c r="F4960" t="s">
        <v>1747</v>
      </c>
      <c r="G4960" t="s">
        <v>1748</v>
      </c>
      <c r="H4960" t="s">
        <v>1773</v>
      </c>
    </row>
    <row r="4961" spans="1:8">
      <c r="A4961" t="s">
        <v>10371</v>
      </c>
      <c r="B4961">
        <v>230</v>
      </c>
      <c r="C4961" t="s">
        <v>10372</v>
      </c>
      <c r="D4961" t="s">
        <v>10370</v>
      </c>
      <c r="F4961" t="s">
        <v>1747</v>
      </c>
      <c r="G4961" t="s">
        <v>1748</v>
      </c>
      <c r="H4961" t="s">
        <v>1773</v>
      </c>
    </row>
    <row r="4962" spans="1:8">
      <c r="A4962" t="s">
        <v>10373</v>
      </c>
      <c r="B4962">
        <v>230</v>
      </c>
      <c r="C4962" t="s">
        <v>10374</v>
      </c>
      <c r="D4962" t="s">
        <v>1776</v>
      </c>
      <c r="F4962" t="s">
        <v>1747</v>
      </c>
      <c r="G4962" t="s">
        <v>1748</v>
      </c>
      <c r="H4962" t="s">
        <v>1773</v>
      </c>
    </row>
    <row r="4963" spans="1:8">
      <c r="A4963" t="s">
        <v>10375</v>
      </c>
      <c r="B4963">
        <v>230</v>
      </c>
      <c r="C4963" t="s">
        <v>10376</v>
      </c>
      <c r="D4963" t="s">
        <v>3186</v>
      </c>
      <c r="F4963" t="s">
        <v>1747</v>
      </c>
      <c r="G4963" t="s">
        <v>1748</v>
      </c>
      <c r="H4963" t="s">
        <v>1773</v>
      </c>
    </row>
    <row r="4964" spans="1:8">
      <c r="A4964" t="s">
        <v>10377</v>
      </c>
      <c r="B4964">
        <v>230</v>
      </c>
      <c r="C4964" t="s">
        <v>10378</v>
      </c>
      <c r="D4964" t="s">
        <v>3186</v>
      </c>
      <c r="F4964" t="s">
        <v>1747</v>
      </c>
      <c r="G4964" t="s">
        <v>1748</v>
      </c>
      <c r="H4964" t="s">
        <v>1773</v>
      </c>
    </row>
    <row r="4965" spans="1:8">
      <c r="A4965" t="s">
        <v>10379</v>
      </c>
      <c r="B4965">
        <v>230</v>
      </c>
      <c r="C4965" t="s">
        <v>10380</v>
      </c>
      <c r="D4965" t="s">
        <v>10313</v>
      </c>
      <c r="F4965" t="s">
        <v>1747</v>
      </c>
      <c r="G4965" t="s">
        <v>1748</v>
      </c>
      <c r="H4965" t="s">
        <v>1773</v>
      </c>
    </row>
    <row r="4966" spans="1:8">
      <c r="A4966" t="s">
        <v>10381</v>
      </c>
      <c r="B4966">
        <v>230</v>
      </c>
      <c r="C4966" t="s">
        <v>10382</v>
      </c>
      <c r="D4966" t="s">
        <v>10313</v>
      </c>
      <c r="F4966" t="s">
        <v>1747</v>
      </c>
      <c r="G4966" t="s">
        <v>1748</v>
      </c>
      <c r="H4966" t="s">
        <v>1773</v>
      </c>
    </row>
    <row r="4967" spans="1:8">
      <c r="A4967" t="s">
        <v>10383</v>
      </c>
      <c r="B4967">
        <v>230</v>
      </c>
      <c r="C4967" t="s">
        <v>10384</v>
      </c>
      <c r="D4967" t="s">
        <v>2375</v>
      </c>
      <c r="F4967" t="s">
        <v>1747</v>
      </c>
      <c r="G4967" t="s">
        <v>1748</v>
      </c>
      <c r="H4967" t="s">
        <v>1773</v>
      </c>
    </row>
    <row r="4968" spans="1:8">
      <c r="A4968" t="s">
        <v>10385</v>
      </c>
      <c r="B4968">
        <v>230</v>
      </c>
      <c r="C4968" t="s">
        <v>10386</v>
      </c>
      <c r="D4968" t="s">
        <v>2375</v>
      </c>
      <c r="F4968" t="s">
        <v>1747</v>
      </c>
      <c r="G4968" t="s">
        <v>1748</v>
      </c>
      <c r="H4968" t="s">
        <v>1773</v>
      </c>
    </row>
    <row r="4969" spans="1:8">
      <c r="A4969" t="s">
        <v>10387</v>
      </c>
      <c r="B4969">
        <v>230</v>
      </c>
      <c r="C4969" t="s">
        <v>10388</v>
      </c>
      <c r="D4969" t="s">
        <v>10370</v>
      </c>
      <c r="F4969" t="s">
        <v>1747</v>
      </c>
      <c r="G4969" t="s">
        <v>1748</v>
      </c>
      <c r="H4969" t="s">
        <v>1773</v>
      </c>
    </row>
    <row r="4970" spans="1:8">
      <c r="A4970" t="s">
        <v>10389</v>
      </c>
      <c r="B4970">
        <v>230</v>
      </c>
      <c r="C4970" t="s">
        <v>8807</v>
      </c>
      <c r="D4970" t="s">
        <v>1818</v>
      </c>
      <c r="F4970" t="s">
        <v>1747</v>
      </c>
      <c r="G4970" t="s">
        <v>1869</v>
      </c>
      <c r="H4970" t="s">
        <v>1883</v>
      </c>
    </row>
    <row r="4971" spans="1:8">
      <c r="A4971" t="s">
        <v>10390</v>
      </c>
      <c r="B4971">
        <v>230</v>
      </c>
      <c r="C4971" t="s">
        <v>10391</v>
      </c>
      <c r="D4971" t="s">
        <v>10350</v>
      </c>
      <c r="F4971" t="s">
        <v>1747</v>
      </c>
      <c r="G4971" t="s">
        <v>1748</v>
      </c>
      <c r="H4971" t="s">
        <v>1773</v>
      </c>
    </row>
    <row r="4972" spans="1:8">
      <c r="A4972" t="s">
        <v>10392</v>
      </c>
      <c r="B4972">
        <v>230</v>
      </c>
      <c r="C4972" t="s">
        <v>10393</v>
      </c>
      <c r="D4972" t="s">
        <v>10333</v>
      </c>
      <c r="F4972" t="s">
        <v>1747</v>
      </c>
      <c r="G4972" t="s">
        <v>1748</v>
      </c>
      <c r="H4972" t="s">
        <v>1773</v>
      </c>
    </row>
    <row r="4973" spans="1:8">
      <c r="A4973" t="s">
        <v>10394</v>
      </c>
      <c r="B4973">
        <v>230</v>
      </c>
      <c r="C4973" t="s">
        <v>10395</v>
      </c>
      <c r="F4973" t="s">
        <v>1747</v>
      </c>
      <c r="G4973" t="s">
        <v>1748</v>
      </c>
      <c r="H4973" t="s">
        <v>1773</v>
      </c>
    </row>
    <row r="4974" spans="1:8">
      <c r="A4974" t="s">
        <v>10396</v>
      </c>
      <c r="B4974">
        <v>230</v>
      </c>
      <c r="C4974" t="s">
        <v>10397</v>
      </c>
      <c r="D4974" t="s">
        <v>10398</v>
      </c>
      <c r="F4974" t="s">
        <v>1747</v>
      </c>
      <c r="G4974" t="s">
        <v>1748</v>
      </c>
      <c r="H4974" t="s">
        <v>1773</v>
      </c>
    </row>
    <row r="4975" spans="1:8">
      <c r="A4975" t="s">
        <v>10399</v>
      </c>
      <c r="B4975">
        <v>230</v>
      </c>
      <c r="C4975" t="s">
        <v>10400</v>
      </c>
      <c r="D4975" t="s">
        <v>3186</v>
      </c>
      <c r="F4975" t="s">
        <v>1747</v>
      </c>
      <c r="G4975" t="s">
        <v>1748</v>
      </c>
      <c r="H4975" t="s">
        <v>1773</v>
      </c>
    </row>
    <row r="4976" spans="1:8">
      <c r="A4976" t="s">
        <v>10401</v>
      </c>
      <c r="B4976">
        <v>230</v>
      </c>
      <c r="C4976" t="s">
        <v>10402</v>
      </c>
      <c r="D4976" t="s">
        <v>1772</v>
      </c>
      <c r="F4976" t="s">
        <v>1747</v>
      </c>
      <c r="G4976" t="s">
        <v>1748</v>
      </c>
      <c r="H4976" t="s">
        <v>1773</v>
      </c>
    </row>
    <row r="4977" spans="1:8">
      <c r="A4977" t="s">
        <v>10403</v>
      </c>
      <c r="B4977">
        <v>230</v>
      </c>
      <c r="C4977" t="s">
        <v>10404</v>
      </c>
      <c r="D4977" t="s">
        <v>1772</v>
      </c>
      <c r="F4977" t="s">
        <v>1747</v>
      </c>
      <c r="G4977" t="s">
        <v>1748</v>
      </c>
      <c r="H4977" t="s">
        <v>1773</v>
      </c>
    </row>
    <row r="4978" spans="1:8">
      <c r="A4978" t="s">
        <v>10405</v>
      </c>
      <c r="B4978">
        <v>230</v>
      </c>
      <c r="C4978" t="s">
        <v>10406</v>
      </c>
      <c r="D4978" t="s">
        <v>3186</v>
      </c>
      <c r="F4978" t="s">
        <v>1747</v>
      </c>
      <c r="G4978" t="s">
        <v>1748</v>
      </c>
      <c r="H4978" t="s">
        <v>1773</v>
      </c>
    </row>
    <row r="4979" spans="1:8">
      <c r="A4979" t="s">
        <v>10407</v>
      </c>
      <c r="B4979">
        <v>230</v>
      </c>
      <c r="C4979" t="s">
        <v>10408</v>
      </c>
      <c r="D4979" t="s">
        <v>10333</v>
      </c>
      <c r="F4979" t="s">
        <v>1747</v>
      </c>
      <c r="G4979" t="s">
        <v>1748</v>
      </c>
      <c r="H4979" t="s">
        <v>1759</v>
      </c>
    </row>
    <row r="4980" spans="1:8">
      <c r="A4980" t="s">
        <v>10409</v>
      </c>
      <c r="B4980">
        <v>230</v>
      </c>
      <c r="C4980" t="s">
        <v>10410</v>
      </c>
      <c r="D4980" t="s">
        <v>1776</v>
      </c>
      <c r="F4980" t="s">
        <v>1747</v>
      </c>
      <c r="G4980" t="s">
        <v>1748</v>
      </c>
      <c r="H4980" t="s">
        <v>1773</v>
      </c>
    </row>
    <row r="4981" spans="1:7">
      <c r="A4981" t="s">
        <v>10411</v>
      </c>
      <c r="B4981">
        <v>230</v>
      </c>
      <c r="C4981" t="s">
        <v>10412</v>
      </c>
      <c r="D4981" t="s">
        <v>1776</v>
      </c>
      <c r="F4981" t="s">
        <v>1747</v>
      </c>
      <c r="G4981" t="s">
        <v>1748</v>
      </c>
    </row>
    <row r="4982" spans="1:8">
      <c r="A4982" t="s">
        <v>10413</v>
      </c>
      <c r="B4982">
        <v>230</v>
      </c>
      <c r="C4982" t="s">
        <v>10414</v>
      </c>
      <c r="D4982" t="s">
        <v>1772</v>
      </c>
      <c r="F4982" t="s">
        <v>1747</v>
      </c>
      <c r="G4982" t="s">
        <v>1748</v>
      </c>
      <c r="H4982" t="s">
        <v>1773</v>
      </c>
    </row>
    <row r="4983" spans="1:8">
      <c r="A4983" t="s">
        <v>10415</v>
      </c>
      <c r="B4983">
        <v>230</v>
      </c>
      <c r="C4983" t="s">
        <v>10416</v>
      </c>
      <c r="D4983" t="s">
        <v>10417</v>
      </c>
      <c r="F4983" t="s">
        <v>1747</v>
      </c>
      <c r="G4983" t="s">
        <v>1748</v>
      </c>
      <c r="H4983" t="s">
        <v>1773</v>
      </c>
    </row>
    <row r="4984" spans="1:8">
      <c r="A4984" t="s">
        <v>10418</v>
      </c>
      <c r="B4984">
        <v>230</v>
      </c>
      <c r="C4984" t="s">
        <v>10419</v>
      </c>
      <c r="D4984" t="s">
        <v>1772</v>
      </c>
      <c r="F4984" t="s">
        <v>1747</v>
      </c>
      <c r="G4984" t="s">
        <v>1748</v>
      </c>
      <c r="H4984" t="s">
        <v>1773</v>
      </c>
    </row>
    <row r="4985" spans="1:8">
      <c r="A4985" t="s">
        <v>10420</v>
      </c>
      <c r="B4985">
        <v>230</v>
      </c>
      <c r="C4985" t="s">
        <v>10421</v>
      </c>
      <c r="D4985" t="s">
        <v>10417</v>
      </c>
      <c r="F4985" t="s">
        <v>1747</v>
      </c>
      <c r="G4985" t="s">
        <v>1748</v>
      </c>
      <c r="H4985" t="s">
        <v>1773</v>
      </c>
    </row>
    <row r="4986" spans="1:8">
      <c r="A4986" t="s">
        <v>10422</v>
      </c>
      <c r="B4986">
        <v>230</v>
      </c>
      <c r="C4986" t="s">
        <v>9538</v>
      </c>
      <c r="D4986" t="s">
        <v>10423</v>
      </c>
      <c r="F4986" t="s">
        <v>1747</v>
      </c>
      <c r="G4986" t="s">
        <v>1748</v>
      </c>
      <c r="H4986" t="s">
        <v>1759</v>
      </c>
    </row>
    <row r="4987" spans="1:8">
      <c r="A4987" t="s">
        <v>10424</v>
      </c>
      <c r="B4987">
        <v>230</v>
      </c>
      <c r="C4987" t="s">
        <v>10425</v>
      </c>
      <c r="F4987" t="s">
        <v>1747</v>
      </c>
      <c r="G4987" t="s">
        <v>1748</v>
      </c>
      <c r="H4987" t="s">
        <v>1773</v>
      </c>
    </row>
    <row r="4988" spans="1:8">
      <c r="A4988" t="s">
        <v>10426</v>
      </c>
      <c r="B4988">
        <v>230</v>
      </c>
      <c r="C4988" t="s">
        <v>10427</v>
      </c>
      <c r="F4988" t="s">
        <v>1747</v>
      </c>
      <c r="G4988" t="s">
        <v>1748</v>
      </c>
      <c r="H4988" t="s">
        <v>1773</v>
      </c>
    </row>
    <row r="4989" spans="1:8">
      <c r="A4989" t="s">
        <v>10428</v>
      </c>
      <c r="B4989">
        <v>230</v>
      </c>
      <c r="C4989" t="s">
        <v>10429</v>
      </c>
      <c r="D4989" t="s">
        <v>1798</v>
      </c>
      <c r="F4989" t="s">
        <v>1747</v>
      </c>
      <c r="G4989" t="s">
        <v>1748</v>
      </c>
      <c r="H4989" t="s">
        <v>1773</v>
      </c>
    </row>
    <row r="4990" spans="1:8">
      <c r="A4990" t="s">
        <v>10430</v>
      </c>
      <c r="B4990">
        <v>230</v>
      </c>
      <c r="C4990" t="s">
        <v>10431</v>
      </c>
      <c r="F4990" t="s">
        <v>1747</v>
      </c>
      <c r="G4990" t="s">
        <v>1748</v>
      </c>
      <c r="H4990" t="s">
        <v>1773</v>
      </c>
    </row>
    <row r="4991" spans="1:8">
      <c r="A4991" t="s">
        <v>10432</v>
      </c>
      <c r="B4991">
        <v>230</v>
      </c>
      <c r="C4991" t="s">
        <v>10325</v>
      </c>
      <c r="D4991" t="s">
        <v>10433</v>
      </c>
      <c r="F4991" t="s">
        <v>1747</v>
      </c>
      <c r="G4991" t="s">
        <v>1748</v>
      </c>
      <c r="H4991" t="s">
        <v>1773</v>
      </c>
    </row>
    <row r="4992" spans="1:8">
      <c r="A4992" t="s">
        <v>10434</v>
      </c>
      <c r="B4992">
        <v>230</v>
      </c>
      <c r="C4992" t="s">
        <v>10435</v>
      </c>
      <c r="D4992" t="s">
        <v>10313</v>
      </c>
      <c r="F4992" t="s">
        <v>1747</v>
      </c>
      <c r="G4992" t="s">
        <v>1748</v>
      </c>
      <c r="H4992" t="s">
        <v>1773</v>
      </c>
    </row>
    <row r="4993" spans="1:7">
      <c r="A4993" t="s">
        <v>10436</v>
      </c>
      <c r="B4993">
        <v>230</v>
      </c>
      <c r="C4993" t="s">
        <v>3053</v>
      </c>
      <c r="D4993" t="s">
        <v>10437</v>
      </c>
      <c r="F4993" t="s">
        <v>1747</v>
      </c>
      <c r="G4993" t="s">
        <v>1748</v>
      </c>
    </row>
    <row r="4994" spans="1:8">
      <c r="A4994" t="s">
        <v>10438</v>
      </c>
      <c r="B4994">
        <v>230</v>
      </c>
      <c r="C4994" t="s">
        <v>10439</v>
      </c>
      <c r="D4994" t="s">
        <v>10333</v>
      </c>
      <c r="F4994" t="s">
        <v>1747</v>
      </c>
      <c r="G4994" t="s">
        <v>1748</v>
      </c>
      <c r="H4994" t="s">
        <v>1759</v>
      </c>
    </row>
    <row r="4995" spans="1:8">
      <c r="A4995" t="s">
        <v>10440</v>
      </c>
      <c r="B4995">
        <v>230</v>
      </c>
      <c r="C4995" t="s">
        <v>10441</v>
      </c>
      <c r="D4995" t="s">
        <v>8734</v>
      </c>
      <c r="F4995" t="s">
        <v>1747</v>
      </c>
      <c r="G4995" t="s">
        <v>1748</v>
      </c>
      <c r="H4995" t="s">
        <v>1759</v>
      </c>
    </row>
    <row r="4996" spans="1:8">
      <c r="A4996" t="s">
        <v>10442</v>
      </c>
      <c r="B4996">
        <v>230</v>
      </c>
      <c r="C4996" t="s">
        <v>10443</v>
      </c>
      <c r="D4996" t="s">
        <v>8734</v>
      </c>
      <c r="F4996" t="s">
        <v>1747</v>
      </c>
      <c r="G4996" t="s">
        <v>1748</v>
      </c>
      <c r="H4996" t="s">
        <v>1759</v>
      </c>
    </row>
    <row r="4997" spans="1:8">
      <c r="A4997" t="s">
        <v>10444</v>
      </c>
      <c r="B4997">
        <v>230</v>
      </c>
      <c r="C4997" t="s">
        <v>10445</v>
      </c>
      <c r="D4997" t="s">
        <v>10333</v>
      </c>
      <c r="F4997" t="s">
        <v>1747</v>
      </c>
      <c r="G4997" t="s">
        <v>1748</v>
      </c>
      <c r="H4997" t="s">
        <v>1759</v>
      </c>
    </row>
    <row r="4998" spans="1:8">
      <c r="A4998" t="s">
        <v>10446</v>
      </c>
      <c r="B4998">
        <v>230</v>
      </c>
      <c r="C4998" t="s">
        <v>10447</v>
      </c>
      <c r="D4998" t="s">
        <v>1776</v>
      </c>
      <c r="F4998" t="s">
        <v>1747</v>
      </c>
      <c r="G4998" t="s">
        <v>1748</v>
      </c>
      <c r="H4998" t="s">
        <v>1773</v>
      </c>
    </row>
    <row r="4999" spans="1:8">
      <c r="A4999" t="s">
        <v>10448</v>
      </c>
      <c r="B4999">
        <v>230</v>
      </c>
      <c r="C4999" t="s">
        <v>10449</v>
      </c>
      <c r="D4999" t="s">
        <v>1776</v>
      </c>
      <c r="F4999" t="s">
        <v>1747</v>
      </c>
      <c r="G4999" t="s">
        <v>1748</v>
      </c>
      <c r="H4999" t="s">
        <v>1773</v>
      </c>
    </row>
    <row r="5000" spans="1:8">
      <c r="A5000" t="s">
        <v>10450</v>
      </c>
      <c r="B5000">
        <v>230</v>
      </c>
      <c r="C5000" t="s">
        <v>10451</v>
      </c>
      <c r="D5000" t="s">
        <v>1776</v>
      </c>
      <c r="F5000" t="s">
        <v>1747</v>
      </c>
      <c r="G5000" t="s">
        <v>1748</v>
      </c>
      <c r="H5000" t="s">
        <v>1773</v>
      </c>
    </row>
    <row r="5001" spans="1:8">
      <c r="A5001" t="s">
        <v>10452</v>
      </c>
      <c r="B5001">
        <v>230</v>
      </c>
      <c r="C5001" t="s">
        <v>10453</v>
      </c>
      <c r="D5001" t="s">
        <v>1776</v>
      </c>
      <c r="F5001" t="s">
        <v>1747</v>
      </c>
      <c r="G5001" t="s">
        <v>1748</v>
      </c>
      <c r="H5001" t="s">
        <v>1773</v>
      </c>
    </row>
    <row r="5002" spans="1:8">
      <c r="A5002" t="s">
        <v>10454</v>
      </c>
      <c r="B5002">
        <v>230</v>
      </c>
      <c r="C5002" t="s">
        <v>10455</v>
      </c>
      <c r="D5002" t="s">
        <v>1776</v>
      </c>
      <c r="F5002" t="s">
        <v>1747</v>
      </c>
      <c r="G5002" t="s">
        <v>1748</v>
      </c>
      <c r="H5002" t="s">
        <v>1773</v>
      </c>
    </row>
    <row r="5003" spans="1:8">
      <c r="A5003" t="s">
        <v>10456</v>
      </c>
      <c r="B5003">
        <v>230</v>
      </c>
      <c r="C5003" t="s">
        <v>10457</v>
      </c>
      <c r="D5003" t="s">
        <v>10333</v>
      </c>
      <c r="F5003" t="s">
        <v>1747</v>
      </c>
      <c r="G5003" t="s">
        <v>1748</v>
      </c>
      <c r="H5003" t="s">
        <v>1773</v>
      </c>
    </row>
    <row r="5004" spans="1:8">
      <c r="A5004" t="s">
        <v>10458</v>
      </c>
      <c r="B5004">
        <v>230</v>
      </c>
      <c r="C5004" t="s">
        <v>10459</v>
      </c>
      <c r="D5004" t="s">
        <v>10350</v>
      </c>
      <c r="F5004" t="s">
        <v>1747</v>
      </c>
      <c r="G5004" t="s">
        <v>1748</v>
      </c>
      <c r="H5004" t="s">
        <v>1773</v>
      </c>
    </row>
    <row r="5005" spans="1:8">
      <c r="A5005" t="s">
        <v>10460</v>
      </c>
      <c r="B5005">
        <v>230</v>
      </c>
      <c r="C5005" t="s">
        <v>10461</v>
      </c>
      <c r="D5005" t="s">
        <v>10462</v>
      </c>
      <c r="F5005" t="s">
        <v>1747</v>
      </c>
      <c r="G5005" t="s">
        <v>1748</v>
      </c>
      <c r="H5005" t="s">
        <v>1773</v>
      </c>
    </row>
    <row r="5006" spans="1:8">
      <c r="A5006" t="s">
        <v>10463</v>
      </c>
      <c r="B5006">
        <v>230</v>
      </c>
      <c r="C5006" t="s">
        <v>10464</v>
      </c>
      <c r="D5006" t="s">
        <v>1835</v>
      </c>
      <c r="F5006" t="s">
        <v>1747</v>
      </c>
      <c r="G5006" t="s">
        <v>1748</v>
      </c>
      <c r="H5006" t="s">
        <v>1773</v>
      </c>
    </row>
    <row r="5007" spans="1:8">
      <c r="A5007" t="s">
        <v>10465</v>
      </c>
      <c r="B5007">
        <v>230</v>
      </c>
      <c r="C5007" t="s">
        <v>10466</v>
      </c>
      <c r="D5007" t="s">
        <v>8734</v>
      </c>
      <c r="F5007" t="s">
        <v>1747</v>
      </c>
      <c r="G5007" t="s">
        <v>1748</v>
      </c>
      <c r="H5007" t="s">
        <v>1773</v>
      </c>
    </row>
    <row r="5008" spans="1:8">
      <c r="A5008" t="s">
        <v>10467</v>
      </c>
      <c r="B5008">
        <v>230</v>
      </c>
      <c r="C5008" t="s">
        <v>10468</v>
      </c>
      <c r="D5008" t="s">
        <v>8734</v>
      </c>
      <c r="F5008" t="s">
        <v>1747</v>
      </c>
      <c r="G5008" t="s">
        <v>1748</v>
      </c>
      <c r="H5008" t="s">
        <v>1773</v>
      </c>
    </row>
    <row r="5009" spans="1:8">
      <c r="A5009" t="s">
        <v>10469</v>
      </c>
      <c r="B5009">
        <v>230</v>
      </c>
      <c r="C5009" t="s">
        <v>10470</v>
      </c>
      <c r="F5009" t="s">
        <v>1747</v>
      </c>
      <c r="G5009" t="s">
        <v>1748</v>
      </c>
      <c r="H5009" t="s">
        <v>1773</v>
      </c>
    </row>
    <row r="5010" spans="1:8">
      <c r="A5010" t="s">
        <v>10471</v>
      </c>
      <c r="B5010">
        <v>230</v>
      </c>
      <c r="C5010" t="s">
        <v>10472</v>
      </c>
      <c r="D5010" t="s">
        <v>1776</v>
      </c>
      <c r="F5010" t="s">
        <v>1747</v>
      </c>
      <c r="G5010" t="s">
        <v>1748</v>
      </c>
      <c r="H5010" t="s">
        <v>1773</v>
      </c>
    </row>
    <row r="5011" spans="1:8">
      <c r="A5011" t="s">
        <v>10473</v>
      </c>
      <c r="B5011">
        <v>230</v>
      </c>
      <c r="C5011" t="s">
        <v>10474</v>
      </c>
      <c r="D5011" t="s">
        <v>1776</v>
      </c>
      <c r="F5011" t="s">
        <v>1747</v>
      </c>
      <c r="G5011" t="s">
        <v>1748</v>
      </c>
      <c r="H5011" t="s">
        <v>1773</v>
      </c>
    </row>
    <row r="5012" spans="1:8">
      <c r="A5012" t="s">
        <v>10475</v>
      </c>
      <c r="B5012">
        <v>230</v>
      </c>
      <c r="C5012" t="s">
        <v>10476</v>
      </c>
      <c r="D5012" t="s">
        <v>1776</v>
      </c>
      <c r="F5012" t="s">
        <v>1747</v>
      </c>
      <c r="G5012" t="s">
        <v>1748</v>
      </c>
      <c r="H5012" t="s">
        <v>1759</v>
      </c>
    </row>
    <row r="5013" spans="1:8">
      <c r="A5013" t="s">
        <v>10477</v>
      </c>
      <c r="B5013">
        <v>230</v>
      </c>
      <c r="C5013" t="s">
        <v>10478</v>
      </c>
      <c r="D5013" t="s">
        <v>1776</v>
      </c>
      <c r="F5013" t="s">
        <v>1747</v>
      </c>
      <c r="G5013" t="s">
        <v>1748</v>
      </c>
      <c r="H5013" t="s">
        <v>1773</v>
      </c>
    </row>
    <row r="5014" spans="1:8">
      <c r="A5014" t="s">
        <v>10479</v>
      </c>
      <c r="B5014">
        <v>230</v>
      </c>
      <c r="C5014" t="s">
        <v>3099</v>
      </c>
      <c r="D5014" t="s">
        <v>1776</v>
      </c>
      <c r="F5014" t="s">
        <v>1747</v>
      </c>
      <c r="G5014" t="s">
        <v>1748</v>
      </c>
      <c r="H5014" t="s">
        <v>1759</v>
      </c>
    </row>
    <row r="5015" spans="1:8">
      <c r="A5015" t="s">
        <v>10480</v>
      </c>
      <c r="B5015">
        <v>230</v>
      </c>
      <c r="C5015" t="s">
        <v>10481</v>
      </c>
      <c r="D5015" t="s">
        <v>1776</v>
      </c>
      <c r="F5015" t="s">
        <v>1747</v>
      </c>
      <c r="G5015" t="s">
        <v>1748</v>
      </c>
      <c r="H5015" t="s">
        <v>1759</v>
      </c>
    </row>
    <row r="5016" spans="1:7">
      <c r="A5016" t="s">
        <v>10482</v>
      </c>
      <c r="B5016">
        <v>230</v>
      </c>
      <c r="C5016" t="s">
        <v>10483</v>
      </c>
      <c r="F5016" t="s">
        <v>1747</v>
      </c>
      <c r="G5016" t="s">
        <v>1748</v>
      </c>
    </row>
    <row r="5017" spans="1:8">
      <c r="A5017" t="s">
        <v>10484</v>
      </c>
      <c r="B5017">
        <v>230</v>
      </c>
      <c r="C5017" t="s">
        <v>10485</v>
      </c>
      <c r="D5017" t="s">
        <v>3051</v>
      </c>
      <c r="F5017" t="s">
        <v>1747</v>
      </c>
      <c r="G5017" t="s">
        <v>1748</v>
      </c>
      <c r="H5017" t="s">
        <v>1773</v>
      </c>
    </row>
    <row r="5018" spans="1:8">
      <c r="A5018" t="s">
        <v>10486</v>
      </c>
      <c r="B5018">
        <v>230</v>
      </c>
      <c r="C5018" t="s">
        <v>10487</v>
      </c>
      <c r="D5018" t="s">
        <v>3051</v>
      </c>
      <c r="F5018" t="s">
        <v>1747</v>
      </c>
      <c r="G5018" t="s">
        <v>1748</v>
      </c>
      <c r="H5018" t="s">
        <v>1773</v>
      </c>
    </row>
    <row r="5019" spans="1:8">
      <c r="A5019" t="s">
        <v>10488</v>
      </c>
      <c r="B5019">
        <v>230</v>
      </c>
      <c r="C5019" t="s">
        <v>10489</v>
      </c>
      <c r="D5019" t="s">
        <v>1798</v>
      </c>
      <c r="F5019" t="s">
        <v>1747</v>
      </c>
      <c r="G5019" t="s">
        <v>1748</v>
      </c>
      <c r="H5019" t="s">
        <v>1773</v>
      </c>
    </row>
    <row r="5020" spans="1:8">
      <c r="A5020" t="s">
        <v>10490</v>
      </c>
      <c r="B5020">
        <v>230</v>
      </c>
      <c r="C5020" t="s">
        <v>10491</v>
      </c>
      <c r="D5020" t="s">
        <v>1818</v>
      </c>
      <c r="F5020" t="s">
        <v>1747</v>
      </c>
      <c r="G5020" t="s">
        <v>1748</v>
      </c>
      <c r="H5020" t="s">
        <v>1773</v>
      </c>
    </row>
    <row r="5021" spans="1:8">
      <c r="A5021" t="s">
        <v>10492</v>
      </c>
      <c r="B5021">
        <v>230</v>
      </c>
      <c r="C5021" t="s">
        <v>10429</v>
      </c>
      <c r="D5021" t="s">
        <v>1818</v>
      </c>
      <c r="F5021" t="s">
        <v>1747</v>
      </c>
      <c r="G5021" t="s">
        <v>1748</v>
      </c>
      <c r="H5021" t="s">
        <v>1773</v>
      </c>
    </row>
    <row r="5022" spans="1:8">
      <c r="A5022" t="s">
        <v>10493</v>
      </c>
      <c r="B5022">
        <v>230</v>
      </c>
      <c r="C5022" t="s">
        <v>1820</v>
      </c>
      <c r="D5022" t="s">
        <v>1791</v>
      </c>
      <c r="F5022" t="s">
        <v>1747</v>
      </c>
      <c r="G5022" t="s">
        <v>1748</v>
      </c>
      <c r="H5022" t="s">
        <v>1773</v>
      </c>
    </row>
    <row r="5023" spans="1:8">
      <c r="A5023" t="s">
        <v>10494</v>
      </c>
      <c r="B5023">
        <v>230</v>
      </c>
      <c r="C5023" t="s">
        <v>10495</v>
      </c>
      <c r="F5023" t="s">
        <v>1747</v>
      </c>
      <c r="G5023" t="s">
        <v>1748</v>
      </c>
      <c r="H5023" t="s">
        <v>1773</v>
      </c>
    </row>
    <row r="5024" spans="1:8">
      <c r="A5024" t="s">
        <v>10496</v>
      </c>
      <c r="B5024">
        <v>230</v>
      </c>
      <c r="C5024" t="s">
        <v>10497</v>
      </c>
      <c r="F5024" t="s">
        <v>1747</v>
      </c>
      <c r="G5024" t="s">
        <v>1748</v>
      </c>
      <c r="H5024" t="s">
        <v>1773</v>
      </c>
    </row>
    <row r="5025" spans="1:8">
      <c r="A5025" t="s">
        <v>10498</v>
      </c>
      <c r="B5025">
        <v>230</v>
      </c>
      <c r="C5025" t="s">
        <v>10499</v>
      </c>
      <c r="F5025" t="s">
        <v>1747</v>
      </c>
      <c r="G5025" t="s">
        <v>1748</v>
      </c>
      <c r="H5025" t="s">
        <v>1773</v>
      </c>
    </row>
    <row r="5026" spans="1:8">
      <c r="A5026" t="s">
        <v>10500</v>
      </c>
      <c r="B5026">
        <v>230</v>
      </c>
      <c r="C5026" t="s">
        <v>10501</v>
      </c>
      <c r="D5026" t="s">
        <v>2437</v>
      </c>
      <c r="E5026" t="s">
        <v>10502</v>
      </c>
      <c r="F5026" t="s">
        <v>1747</v>
      </c>
      <c r="G5026" t="s">
        <v>1748</v>
      </c>
      <c r="H5026" t="s">
        <v>1773</v>
      </c>
    </row>
    <row r="5027" spans="1:8">
      <c r="A5027" t="s">
        <v>10503</v>
      </c>
      <c r="B5027">
        <v>230</v>
      </c>
      <c r="C5027" t="s">
        <v>10504</v>
      </c>
      <c r="D5027" t="s">
        <v>2437</v>
      </c>
      <c r="F5027" t="s">
        <v>1747</v>
      </c>
      <c r="G5027" t="s">
        <v>1748</v>
      </c>
      <c r="H5027" t="s">
        <v>1773</v>
      </c>
    </row>
    <row r="5028" spans="1:8">
      <c r="A5028" t="s">
        <v>10505</v>
      </c>
      <c r="B5028">
        <v>230</v>
      </c>
      <c r="C5028" t="s">
        <v>10506</v>
      </c>
      <c r="D5028" t="s">
        <v>2437</v>
      </c>
      <c r="F5028" t="s">
        <v>1747</v>
      </c>
      <c r="G5028" t="s">
        <v>1748</v>
      </c>
      <c r="H5028" t="s">
        <v>1773</v>
      </c>
    </row>
    <row r="5029" spans="1:8">
      <c r="A5029" t="s">
        <v>10507</v>
      </c>
      <c r="B5029">
        <v>230</v>
      </c>
      <c r="C5029" t="s">
        <v>10508</v>
      </c>
      <c r="F5029" t="s">
        <v>1747</v>
      </c>
      <c r="G5029" t="s">
        <v>1748</v>
      </c>
      <c r="H5029" t="s">
        <v>1773</v>
      </c>
    </row>
    <row r="5030" spans="1:8">
      <c r="A5030" t="s">
        <v>10509</v>
      </c>
      <c r="B5030">
        <v>230</v>
      </c>
      <c r="C5030" t="s">
        <v>10510</v>
      </c>
      <c r="D5030" t="s">
        <v>2441</v>
      </c>
      <c r="F5030" t="s">
        <v>1747</v>
      </c>
      <c r="G5030" t="s">
        <v>1748</v>
      </c>
      <c r="H5030" t="s">
        <v>1773</v>
      </c>
    </row>
    <row r="5031" spans="1:8">
      <c r="A5031" t="s">
        <v>10511</v>
      </c>
      <c r="B5031">
        <v>230</v>
      </c>
      <c r="C5031" t="s">
        <v>10512</v>
      </c>
      <c r="D5031" t="s">
        <v>2441</v>
      </c>
      <c r="F5031" t="s">
        <v>1747</v>
      </c>
      <c r="G5031" t="s">
        <v>1748</v>
      </c>
      <c r="H5031" t="s">
        <v>1773</v>
      </c>
    </row>
    <row r="5032" spans="1:8">
      <c r="A5032" t="s">
        <v>10513</v>
      </c>
      <c r="B5032">
        <v>230</v>
      </c>
      <c r="C5032" t="s">
        <v>10514</v>
      </c>
      <c r="D5032" t="s">
        <v>1791</v>
      </c>
      <c r="F5032" t="s">
        <v>1747</v>
      </c>
      <c r="G5032" t="s">
        <v>1748</v>
      </c>
      <c r="H5032" t="s">
        <v>1773</v>
      </c>
    </row>
    <row r="5033" spans="1:8">
      <c r="A5033" t="s">
        <v>10515</v>
      </c>
      <c r="B5033">
        <v>230</v>
      </c>
      <c r="C5033" t="s">
        <v>10516</v>
      </c>
      <c r="D5033" t="s">
        <v>10517</v>
      </c>
      <c r="F5033" t="s">
        <v>1747</v>
      </c>
      <c r="G5033" t="s">
        <v>1748</v>
      </c>
      <c r="H5033" t="s">
        <v>1759</v>
      </c>
    </row>
    <row r="5034" spans="1:8">
      <c r="A5034" t="s">
        <v>10518</v>
      </c>
      <c r="B5034">
        <v>230</v>
      </c>
      <c r="C5034" t="s">
        <v>10519</v>
      </c>
      <c r="D5034" t="s">
        <v>1798</v>
      </c>
      <c r="F5034" t="s">
        <v>1747</v>
      </c>
      <c r="G5034" t="s">
        <v>1748</v>
      </c>
      <c r="H5034" t="s">
        <v>1773</v>
      </c>
    </row>
    <row r="5035" spans="1:8">
      <c r="A5035" t="s">
        <v>10520</v>
      </c>
      <c r="B5035">
        <v>230</v>
      </c>
      <c r="C5035" t="s">
        <v>10521</v>
      </c>
      <c r="D5035" t="s">
        <v>1798</v>
      </c>
      <c r="F5035" t="s">
        <v>1747</v>
      </c>
      <c r="G5035" t="s">
        <v>1748</v>
      </c>
      <c r="H5035" t="s">
        <v>1773</v>
      </c>
    </row>
    <row r="5036" spans="1:8">
      <c r="A5036" t="s">
        <v>10522</v>
      </c>
      <c r="B5036">
        <v>230</v>
      </c>
      <c r="C5036" t="s">
        <v>10523</v>
      </c>
      <c r="D5036" t="s">
        <v>1798</v>
      </c>
      <c r="F5036" t="s">
        <v>1747</v>
      </c>
      <c r="G5036" t="s">
        <v>1748</v>
      </c>
      <c r="H5036" t="s">
        <v>1773</v>
      </c>
    </row>
    <row r="5037" spans="1:8">
      <c r="A5037" t="s">
        <v>10524</v>
      </c>
      <c r="B5037">
        <v>230</v>
      </c>
      <c r="C5037" t="s">
        <v>10525</v>
      </c>
      <c r="D5037" t="s">
        <v>1798</v>
      </c>
      <c r="F5037" t="s">
        <v>1747</v>
      </c>
      <c r="G5037" t="s">
        <v>1748</v>
      </c>
      <c r="H5037" t="s">
        <v>1773</v>
      </c>
    </row>
    <row r="5038" spans="1:8">
      <c r="A5038" t="s">
        <v>10526</v>
      </c>
      <c r="B5038">
        <v>230</v>
      </c>
      <c r="C5038" t="s">
        <v>3099</v>
      </c>
      <c r="D5038" t="s">
        <v>3084</v>
      </c>
      <c r="F5038" t="s">
        <v>1747</v>
      </c>
      <c r="G5038" t="s">
        <v>1748</v>
      </c>
      <c r="H5038" t="s">
        <v>1759</v>
      </c>
    </row>
    <row r="5039" spans="1:8">
      <c r="A5039" t="s">
        <v>10527</v>
      </c>
      <c r="B5039">
        <v>230</v>
      </c>
      <c r="C5039" t="s">
        <v>3099</v>
      </c>
      <c r="D5039" t="s">
        <v>9743</v>
      </c>
      <c r="F5039" t="s">
        <v>1747</v>
      </c>
      <c r="G5039" t="s">
        <v>1748</v>
      </c>
      <c r="H5039" t="s">
        <v>1759</v>
      </c>
    </row>
    <row r="5040" spans="1:8">
      <c r="A5040" t="s">
        <v>10528</v>
      </c>
      <c r="B5040">
        <v>230</v>
      </c>
      <c r="C5040" t="s">
        <v>10529</v>
      </c>
      <c r="D5040" t="s">
        <v>9743</v>
      </c>
      <c r="F5040" t="s">
        <v>1747</v>
      </c>
      <c r="G5040" t="s">
        <v>1748</v>
      </c>
      <c r="H5040" t="s">
        <v>1773</v>
      </c>
    </row>
    <row r="5041" spans="1:8">
      <c r="A5041" t="s">
        <v>10530</v>
      </c>
      <c r="B5041">
        <v>230</v>
      </c>
      <c r="C5041" t="s">
        <v>10305</v>
      </c>
      <c r="D5041" t="s">
        <v>10531</v>
      </c>
      <c r="F5041" t="s">
        <v>1747</v>
      </c>
      <c r="G5041" t="s">
        <v>1748</v>
      </c>
      <c r="H5041" t="s">
        <v>1773</v>
      </c>
    </row>
    <row r="5042" spans="1:8">
      <c r="A5042" t="s">
        <v>10532</v>
      </c>
      <c r="B5042">
        <v>230</v>
      </c>
      <c r="C5042" t="s">
        <v>10533</v>
      </c>
      <c r="D5042" t="s">
        <v>1791</v>
      </c>
      <c r="F5042" t="s">
        <v>1747</v>
      </c>
      <c r="G5042" t="s">
        <v>1748</v>
      </c>
      <c r="H5042" t="s">
        <v>1773</v>
      </c>
    </row>
    <row r="5043" spans="1:8">
      <c r="A5043" t="s">
        <v>10534</v>
      </c>
      <c r="B5043">
        <v>230</v>
      </c>
      <c r="C5043" t="s">
        <v>10535</v>
      </c>
      <c r="D5043" t="s">
        <v>1791</v>
      </c>
      <c r="F5043" t="s">
        <v>1747</v>
      </c>
      <c r="G5043" t="s">
        <v>1748</v>
      </c>
      <c r="H5043" t="s">
        <v>1773</v>
      </c>
    </row>
    <row r="5044" spans="1:8">
      <c r="A5044" t="s">
        <v>10536</v>
      </c>
      <c r="B5044">
        <v>230</v>
      </c>
      <c r="C5044" t="s">
        <v>10537</v>
      </c>
      <c r="D5044" t="s">
        <v>1791</v>
      </c>
      <c r="F5044" t="s">
        <v>1747</v>
      </c>
      <c r="G5044" t="s">
        <v>1748</v>
      </c>
      <c r="H5044" t="s">
        <v>1773</v>
      </c>
    </row>
    <row r="5045" spans="1:8">
      <c r="A5045" t="s">
        <v>10538</v>
      </c>
      <c r="B5045">
        <v>230</v>
      </c>
      <c r="C5045" t="s">
        <v>10539</v>
      </c>
      <c r="D5045" t="s">
        <v>1791</v>
      </c>
      <c r="F5045" t="s">
        <v>1747</v>
      </c>
      <c r="G5045" t="s">
        <v>1748</v>
      </c>
      <c r="H5045" t="s">
        <v>1773</v>
      </c>
    </row>
    <row r="5046" spans="1:8">
      <c r="A5046" t="s">
        <v>10540</v>
      </c>
      <c r="B5046">
        <v>230</v>
      </c>
      <c r="C5046" t="s">
        <v>10541</v>
      </c>
      <c r="F5046" t="s">
        <v>1747</v>
      </c>
      <c r="G5046" t="s">
        <v>1869</v>
      </c>
      <c r="H5046" t="s">
        <v>5856</v>
      </c>
    </row>
    <row r="5047" spans="1:8">
      <c r="A5047" t="s">
        <v>10542</v>
      </c>
      <c r="B5047">
        <v>230</v>
      </c>
      <c r="C5047" t="s">
        <v>10543</v>
      </c>
      <c r="F5047" t="s">
        <v>1747</v>
      </c>
      <c r="G5047" t="s">
        <v>1869</v>
      </c>
      <c r="H5047" t="s">
        <v>5856</v>
      </c>
    </row>
    <row r="5048" spans="1:8">
      <c r="A5048" t="s">
        <v>10544</v>
      </c>
      <c r="B5048">
        <v>230</v>
      </c>
      <c r="C5048" t="s">
        <v>10545</v>
      </c>
      <c r="F5048" t="s">
        <v>1747</v>
      </c>
      <c r="G5048" t="s">
        <v>1748</v>
      </c>
      <c r="H5048" t="s">
        <v>1773</v>
      </c>
    </row>
    <row r="5049" spans="1:8">
      <c r="A5049" t="s">
        <v>10546</v>
      </c>
      <c r="B5049">
        <v>230</v>
      </c>
      <c r="C5049" t="s">
        <v>10547</v>
      </c>
      <c r="F5049" t="s">
        <v>1747</v>
      </c>
      <c r="G5049" t="s">
        <v>1748</v>
      </c>
      <c r="H5049" t="s">
        <v>1773</v>
      </c>
    </row>
    <row r="5050" spans="1:8">
      <c r="A5050" t="s">
        <v>10548</v>
      </c>
      <c r="B5050">
        <v>230</v>
      </c>
      <c r="C5050" t="s">
        <v>10549</v>
      </c>
      <c r="D5050" t="s">
        <v>10550</v>
      </c>
      <c r="F5050" t="s">
        <v>1747</v>
      </c>
      <c r="G5050" t="s">
        <v>1748</v>
      </c>
      <c r="H5050" t="s">
        <v>1773</v>
      </c>
    </row>
    <row r="5051" spans="1:8">
      <c r="A5051" t="s">
        <v>10551</v>
      </c>
      <c r="B5051">
        <v>230</v>
      </c>
      <c r="C5051" t="s">
        <v>10552</v>
      </c>
      <c r="D5051" t="s">
        <v>1791</v>
      </c>
      <c r="F5051" t="s">
        <v>1747</v>
      </c>
      <c r="G5051" t="s">
        <v>1748</v>
      </c>
      <c r="H5051" t="s">
        <v>1773</v>
      </c>
    </row>
    <row r="5052" spans="1:8">
      <c r="A5052" t="s">
        <v>10553</v>
      </c>
      <c r="B5052">
        <v>230</v>
      </c>
      <c r="C5052" t="s">
        <v>10554</v>
      </c>
      <c r="F5052" t="s">
        <v>1747</v>
      </c>
      <c r="G5052" t="s">
        <v>1748</v>
      </c>
      <c r="H5052" t="s">
        <v>1773</v>
      </c>
    </row>
    <row r="5053" spans="1:8">
      <c r="A5053" t="s">
        <v>10555</v>
      </c>
      <c r="B5053">
        <v>230</v>
      </c>
      <c r="C5053" t="s">
        <v>10556</v>
      </c>
      <c r="D5053" t="s">
        <v>1791</v>
      </c>
      <c r="F5053" t="s">
        <v>1747</v>
      </c>
      <c r="G5053" t="s">
        <v>1748</v>
      </c>
      <c r="H5053" t="s">
        <v>1773</v>
      </c>
    </row>
    <row r="5054" spans="1:8">
      <c r="A5054" t="s">
        <v>10557</v>
      </c>
      <c r="B5054">
        <v>230</v>
      </c>
      <c r="C5054" t="s">
        <v>10558</v>
      </c>
      <c r="D5054" t="s">
        <v>1791</v>
      </c>
      <c r="F5054" t="s">
        <v>1747</v>
      </c>
      <c r="G5054" t="s">
        <v>1748</v>
      </c>
      <c r="H5054" t="s">
        <v>1773</v>
      </c>
    </row>
    <row r="5055" spans="1:8">
      <c r="A5055" t="s">
        <v>10559</v>
      </c>
      <c r="B5055">
        <v>230</v>
      </c>
      <c r="C5055" t="s">
        <v>10560</v>
      </c>
      <c r="D5055" t="s">
        <v>10561</v>
      </c>
      <c r="F5055" t="s">
        <v>1747</v>
      </c>
      <c r="G5055" t="s">
        <v>1748</v>
      </c>
      <c r="H5055" t="s">
        <v>1773</v>
      </c>
    </row>
    <row r="5056" spans="1:8">
      <c r="A5056" t="s">
        <v>10562</v>
      </c>
      <c r="B5056">
        <v>230</v>
      </c>
      <c r="C5056" t="s">
        <v>10563</v>
      </c>
      <c r="D5056" t="s">
        <v>2511</v>
      </c>
      <c r="F5056" t="s">
        <v>1747</v>
      </c>
      <c r="G5056" t="s">
        <v>1748</v>
      </c>
      <c r="H5056" t="s">
        <v>1773</v>
      </c>
    </row>
    <row r="5057" spans="1:8">
      <c r="A5057" t="s">
        <v>10564</v>
      </c>
      <c r="B5057">
        <v>230</v>
      </c>
      <c r="C5057" t="s">
        <v>10565</v>
      </c>
      <c r="D5057" t="s">
        <v>1798</v>
      </c>
      <c r="F5057" t="s">
        <v>1747</v>
      </c>
      <c r="G5057" t="s">
        <v>1748</v>
      </c>
      <c r="H5057" t="s">
        <v>1773</v>
      </c>
    </row>
    <row r="5058" spans="1:8">
      <c r="A5058" t="s">
        <v>10566</v>
      </c>
      <c r="B5058">
        <v>230</v>
      </c>
      <c r="C5058" t="s">
        <v>10567</v>
      </c>
      <c r="D5058" t="s">
        <v>1791</v>
      </c>
      <c r="F5058" t="s">
        <v>1747</v>
      </c>
      <c r="G5058" t="s">
        <v>1869</v>
      </c>
      <c r="H5058" t="s">
        <v>5856</v>
      </c>
    </row>
    <row r="5059" spans="1:8">
      <c r="A5059" t="s">
        <v>10568</v>
      </c>
      <c r="B5059">
        <v>230</v>
      </c>
      <c r="C5059" t="s">
        <v>10569</v>
      </c>
      <c r="D5059" t="s">
        <v>1791</v>
      </c>
      <c r="F5059" t="s">
        <v>1747</v>
      </c>
      <c r="G5059" t="s">
        <v>1748</v>
      </c>
      <c r="H5059" t="s">
        <v>1773</v>
      </c>
    </row>
    <row r="5060" spans="1:8">
      <c r="A5060" t="s">
        <v>10570</v>
      </c>
      <c r="B5060">
        <v>230</v>
      </c>
      <c r="C5060" t="s">
        <v>10571</v>
      </c>
      <c r="F5060" t="s">
        <v>1747</v>
      </c>
      <c r="G5060" t="s">
        <v>1748</v>
      </c>
      <c r="H5060" t="s">
        <v>1773</v>
      </c>
    </row>
    <row r="5061" spans="1:8">
      <c r="A5061" t="s">
        <v>10572</v>
      </c>
      <c r="B5061">
        <v>230</v>
      </c>
      <c r="C5061" t="s">
        <v>10573</v>
      </c>
      <c r="F5061" t="s">
        <v>1747</v>
      </c>
      <c r="G5061" t="s">
        <v>1748</v>
      </c>
      <c r="H5061" t="s">
        <v>1773</v>
      </c>
    </row>
    <row r="5062" spans="1:8">
      <c r="A5062" t="s">
        <v>10574</v>
      </c>
      <c r="B5062">
        <v>230</v>
      </c>
      <c r="C5062" t="s">
        <v>10575</v>
      </c>
      <c r="D5062" t="s">
        <v>2511</v>
      </c>
      <c r="F5062" t="s">
        <v>1747</v>
      </c>
      <c r="G5062" t="s">
        <v>1748</v>
      </c>
      <c r="H5062" t="s">
        <v>1759</v>
      </c>
    </row>
    <row r="5063" spans="1:8">
      <c r="A5063" t="s">
        <v>10576</v>
      </c>
      <c r="B5063">
        <v>230</v>
      </c>
      <c r="C5063" t="s">
        <v>10577</v>
      </c>
      <c r="F5063" t="s">
        <v>1747</v>
      </c>
      <c r="G5063" t="s">
        <v>1748</v>
      </c>
      <c r="H5063" t="s">
        <v>1759</v>
      </c>
    </row>
    <row r="5064" spans="1:7">
      <c r="A5064" t="s">
        <v>10578</v>
      </c>
      <c r="B5064">
        <v>230</v>
      </c>
      <c r="C5064" t="s">
        <v>10579</v>
      </c>
      <c r="D5064" t="s">
        <v>10580</v>
      </c>
      <c r="F5064" t="s">
        <v>1747</v>
      </c>
      <c r="G5064" t="s">
        <v>1748</v>
      </c>
    </row>
    <row r="5065" spans="1:8">
      <c r="A5065" t="s">
        <v>10581</v>
      </c>
      <c r="B5065">
        <v>230</v>
      </c>
      <c r="C5065" t="s">
        <v>10582</v>
      </c>
      <c r="D5065" t="s">
        <v>10583</v>
      </c>
      <c r="F5065" t="s">
        <v>1747</v>
      </c>
      <c r="G5065" t="s">
        <v>1748</v>
      </c>
      <c r="H5065" t="s">
        <v>1773</v>
      </c>
    </row>
    <row r="5066" spans="1:8">
      <c r="A5066" t="s">
        <v>10584</v>
      </c>
      <c r="B5066">
        <v>230</v>
      </c>
      <c r="C5066" t="s">
        <v>10585</v>
      </c>
      <c r="D5066" t="s">
        <v>1791</v>
      </c>
      <c r="F5066" t="s">
        <v>1747</v>
      </c>
      <c r="G5066" t="s">
        <v>1748</v>
      </c>
      <c r="H5066" t="s">
        <v>1773</v>
      </c>
    </row>
    <row r="5067" spans="1:8">
      <c r="A5067" t="s">
        <v>10586</v>
      </c>
      <c r="B5067">
        <v>230</v>
      </c>
      <c r="C5067" t="s">
        <v>10587</v>
      </c>
      <c r="F5067" t="s">
        <v>1747</v>
      </c>
      <c r="G5067" t="s">
        <v>1748</v>
      </c>
      <c r="H5067" t="s">
        <v>1773</v>
      </c>
    </row>
    <row r="5068" spans="1:8">
      <c r="A5068" t="s">
        <v>10588</v>
      </c>
      <c r="B5068">
        <v>230</v>
      </c>
      <c r="C5068" t="s">
        <v>10589</v>
      </c>
      <c r="D5068" t="s">
        <v>1798</v>
      </c>
      <c r="F5068" t="s">
        <v>1747</v>
      </c>
      <c r="G5068" t="s">
        <v>1748</v>
      </c>
      <c r="H5068" t="s">
        <v>1773</v>
      </c>
    </row>
    <row r="5069" spans="1:8">
      <c r="A5069" t="s">
        <v>10590</v>
      </c>
      <c r="B5069">
        <v>230</v>
      </c>
      <c r="C5069" t="s">
        <v>10485</v>
      </c>
      <c r="D5069" t="s">
        <v>9414</v>
      </c>
      <c r="F5069" t="s">
        <v>1747</v>
      </c>
      <c r="G5069" t="s">
        <v>1748</v>
      </c>
      <c r="H5069" t="s">
        <v>1773</v>
      </c>
    </row>
    <row r="5070" spans="1:8">
      <c r="A5070" t="s">
        <v>10591</v>
      </c>
      <c r="B5070">
        <v>230</v>
      </c>
      <c r="C5070" t="s">
        <v>10487</v>
      </c>
      <c r="D5070" t="s">
        <v>9414</v>
      </c>
      <c r="F5070" t="s">
        <v>1747</v>
      </c>
      <c r="G5070" t="s">
        <v>1748</v>
      </c>
      <c r="H5070" t="s">
        <v>1773</v>
      </c>
    </row>
    <row r="5071" spans="1:8">
      <c r="A5071" t="s">
        <v>10592</v>
      </c>
      <c r="B5071">
        <v>230</v>
      </c>
      <c r="C5071" t="s">
        <v>10593</v>
      </c>
      <c r="D5071" t="s">
        <v>1809</v>
      </c>
      <c r="F5071" t="s">
        <v>1747</v>
      </c>
      <c r="G5071" t="s">
        <v>1748</v>
      </c>
      <c r="H5071" t="s">
        <v>1773</v>
      </c>
    </row>
    <row r="5072" spans="1:8">
      <c r="A5072" t="s">
        <v>10594</v>
      </c>
      <c r="B5072">
        <v>230</v>
      </c>
      <c r="C5072" t="s">
        <v>10595</v>
      </c>
      <c r="D5072" t="s">
        <v>1798</v>
      </c>
      <c r="F5072" t="s">
        <v>1747</v>
      </c>
      <c r="G5072" t="s">
        <v>1748</v>
      </c>
      <c r="H5072" t="s">
        <v>1773</v>
      </c>
    </row>
    <row r="5073" spans="1:8">
      <c r="A5073" t="s">
        <v>10596</v>
      </c>
      <c r="B5073">
        <v>230</v>
      </c>
      <c r="C5073" t="s">
        <v>10597</v>
      </c>
      <c r="D5073" t="s">
        <v>2478</v>
      </c>
      <c r="F5073" t="s">
        <v>1747</v>
      </c>
      <c r="G5073" t="s">
        <v>1748</v>
      </c>
      <c r="H5073" t="s">
        <v>1773</v>
      </c>
    </row>
    <row r="5074" spans="1:8">
      <c r="A5074" t="s">
        <v>10598</v>
      </c>
      <c r="B5074">
        <v>230</v>
      </c>
      <c r="C5074" t="s">
        <v>10384</v>
      </c>
      <c r="D5074" t="s">
        <v>2544</v>
      </c>
      <c r="E5074" t="s">
        <v>10599</v>
      </c>
      <c r="F5074" t="s">
        <v>1747</v>
      </c>
      <c r="G5074" t="s">
        <v>1869</v>
      </c>
      <c r="H5074" t="s">
        <v>5856</v>
      </c>
    </row>
    <row r="5075" spans="1:8">
      <c r="A5075" t="s">
        <v>10600</v>
      </c>
      <c r="B5075">
        <v>230</v>
      </c>
      <c r="C5075" t="s">
        <v>10386</v>
      </c>
      <c r="D5075" t="s">
        <v>2544</v>
      </c>
      <c r="E5075" t="s">
        <v>10601</v>
      </c>
      <c r="F5075" t="s">
        <v>1747</v>
      </c>
      <c r="G5075" t="s">
        <v>1869</v>
      </c>
      <c r="H5075" t="s">
        <v>5856</v>
      </c>
    </row>
    <row r="5076" spans="1:8">
      <c r="A5076" t="s">
        <v>10602</v>
      </c>
      <c r="B5076">
        <v>230</v>
      </c>
      <c r="C5076" t="s">
        <v>10603</v>
      </c>
      <c r="D5076" t="s">
        <v>2544</v>
      </c>
      <c r="F5076" t="s">
        <v>1747</v>
      </c>
      <c r="G5076" t="s">
        <v>1748</v>
      </c>
      <c r="H5076" t="s">
        <v>1773</v>
      </c>
    </row>
    <row r="5077" spans="1:8">
      <c r="A5077" t="s">
        <v>10604</v>
      </c>
      <c r="B5077">
        <v>230</v>
      </c>
      <c r="C5077" t="s">
        <v>10605</v>
      </c>
      <c r="D5077" t="s">
        <v>10606</v>
      </c>
      <c r="F5077" t="s">
        <v>1747</v>
      </c>
      <c r="G5077" t="s">
        <v>1748</v>
      </c>
      <c r="H5077" t="s">
        <v>1773</v>
      </c>
    </row>
    <row r="5078" spans="1:8">
      <c r="A5078" t="s">
        <v>10607</v>
      </c>
      <c r="B5078">
        <v>230</v>
      </c>
      <c r="C5078" t="s">
        <v>10608</v>
      </c>
      <c r="D5078" t="s">
        <v>10606</v>
      </c>
      <c r="F5078" t="s">
        <v>1747</v>
      </c>
      <c r="G5078" t="s">
        <v>1748</v>
      </c>
      <c r="H5078" t="s">
        <v>1773</v>
      </c>
    </row>
    <row r="5079" spans="1:8">
      <c r="A5079" t="s">
        <v>10609</v>
      </c>
      <c r="B5079">
        <v>230</v>
      </c>
      <c r="C5079" t="s">
        <v>10610</v>
      </c>
      <c r="D5079" t="s">
        <v>1791</v>
      </c>
      <c r="F5079" t="s">
        <v>1747</v>
      </c>
      <c r="G5079" t="s">
        <v>1748</v>
      </c>
      <c r="H5079" t="s">
        <v>1773</v>
      </c>
    </row>
    <row r="5080" spans="1:8">
      <c r="A5080" t="s">
        <v>10611</v>
      </c>
      <c r="B5080">
        <v>230</v>
      </c>
      <c r="C5080" t="s">
        <v>10612</v>
      </c>
      <c r="D5080" t="s">
        <v>10613</v>
      </c>
      <c r="F5080" t="s">
        <v>1747</v>
      </c>
      <c r="G5080" t="s">
        <v>1748</v>
      </c>
      <c r="H5080" t="s">
        <v>1773</v>
      </c>
    </row>
    <row r="5081" spans="1:8">
      <c r="A5081" t="s">
        <v>10614</v>
      </c>
      <c r="B5081">
        <v>230</v>
      </c>
      <c r="C5081" t="s">
        <v>10615</v>
      </c>
      <c r="D5081" t="s">
        <v>10613</v>
      </c>
      <c r="F5081" t="s">
        <v>1747</v>
      </c>
      <c r="G5081" t="s">
        <v>1748</v>
      </c>
      <c r="H5081" t="s">
        <v>1773</v>
      </c>
    </row>
    <row r="5082" spans="1:8">
      <c r="A5082" t="s">
        <v>10616</v>
      </c>
      <c r="B5082">
        <v>230</v>
      </c>
      <c r="C5082" t="s">
        <v>10617</v>
      </c>
      <c r="D5082" t="s">
        <v>10606</v>
      </c>
      <c r="F5082" t="s">
        <v>1747</v>
      </c>
      <c r="G5082" t="s">
        <v>1748</v>
      </c>
      <c r="H5082" t="s">
        <v>1773</v>
      </c>
    </row>
    <row r="5083" spans="1:8">
      <c r="A5083" t="s">
        <v>10618</v>
      </c>
      <c r="B5083">
        <v>230</v>
      </c>
      <c r="C5083" t="s">
        <v>10619</v>
      </c>
      <c r="D5083" t="s">
        <v>10620</v>
      </c>
      <c r="F5083" t="s">
        <v>1747</v>
      </c>
      <c r="G5083" t="s">
        <v>1748</v>
      </c>
      <c r="H5083" t="s">
        <v>1773</v>
      </c>
    </row>
    <row r="5084" spans="1:8">
      <c r="A5084" t="s">
        <v>10621</v>
      </c>
      <c r="B5084">
        <v>230</v>
      </c>
      <c r="C5084" t="s">
        <v>10622</v>
      </c>
      <c r="D5084" t="s">
        <v>10620</v>
      </c>
      <c r="F5084" t="s">
        <v>1747</v>
      </c>
      <c r="G5084" t="s">
        <v>1748</v>
      </c>
      <c r="H5084" t="s">
        <v>1773</v>
      </c>
    </row>
    <row r="5085" spans="1:8">
      <c r="A5085" t="s">
        <v>10623</v>
      </c>
      <c r="B5085">
        <v>230</v>
      </c>
      <c r="C5085" t="s">
        <v>10624</v>
      </c>
      <c r="D5085" t="s">
        <v>10620</v>
      </c>
      <c r="E5085" t="s">
        <v>10625</v>
      </c>
      <c r="F5085" t="s">
        <v>1747</v>
      </c>
      <c r="G5085" t="s">
        <v>1869</v>
      </c>
      <c r="H5085" t="s">
        <v>5856</v>
      </c>
    </row>
    <row r="5086" spans="1:8">
      <c r="A5086" t="s">
        <v>10626</v>
      </c>
      <c r="B5086">
        <v>230</v>
      </c>
      <c r="C5086" t="s">
        <v>10627</v>
      </c>
      <c r="D5086" t="s">
        <v>2544</v>
      </c>
      <c r="E5086" t="s">
        <v>10628</v>
      </c>
      <c r="F5086" t="s">
        <v>1747</v>
      </c>
      <c r="G5086" t="s">
        <v>1869</v>
      </c>
      <c r="H5086" t="s">
        <v>5856</v>
      </c>
    </row>
    <row r="5087" spans="1:8">
      <c r="A5087" t="s">
        <v>10629</v>
      </c>
      <c r="B5087">
        <v>230</v>
      </c>
      <c r="C5087" t="s">
        <v>10630</v>
      </c>
      <c r="D5087" t="s">
        <v>10620</v>
      </c>
      <c r="F5087" t="s">
        <v>1747</v>
      </c>
      <c r="G5087" t="s">
        <v>1748</v>
      </c>
      <c r="H5087" t="s">
        <v>5856</v>
      </c>
    </row>
    <row r="5088" spans="1:8">
      <c r="A5088" t="s">
        <v>10631</v>
      </c>
      <c r="B5088">
        <v>230</v>
      </c>
      <c r="C5088" t="s">
        <v>10632</v>
      </c>
      <c r="D5088" t="s">
        <v>10620</v>
      </c>
      <c r="E5088" t="s">
        <v>10633</v>
      </c>
      <c r="F5088" t="s">
        <v>1747</v>
      </c>
      <c r="G5088" t="s">
        <v>1869</v>
      </c>
      <c r="H5088" t="s">
        <v>5856</v>
      </c>
    </row>
    <row r="5089" spans="1:8">
      <c r="A5089" t="s">
        <v>10634</v>
      </c>
      <c r="B5089">
        <v>230</v>
      </c>
      <c r="C5089" t="s">
        <v>10635</v>
      </c>
      <c r="D5089" t="s">
        <v>10620</v>
      </c>
      <c r="E5089" t="s">
        <v>10636</v>
      </c>
      <c r="F5089" t="s">
        <v>1747</v>
      </c>
      <c r="G5089" t="s">
        <v>1869</v>
      </c>
      <c r="H5089" t="s">
        <v>5856</v>
      </c>
    </row>
    <row r="5090" spans="1:8">
      <c r="A5090" t="s">
        <v>10637</v>
      </c>
      <c r="B5090">
        <v>230</v>
      </c>
      <c r="C5090" t="s">
        <v>10638</v>
      </c>
      <c r="D5090" t="s">
        <v>10606</v>
      </c>
      <c r="F5090" t="s">
        <v>1747</v>
      </c>
      <c r="G5090" t="s">
        <v>1748</v>
      </c>
      <c r="H5090" t="s">
        <v>1773</v>
      </c>
    </row>
    <row r="5091" spans="1:7">
      <c r="A5091" t="s">
        <v>10639</v>
      </c>
      <c r="B5091">
        <v>230</v>
      </c>
      <c r="C5091" t="s">
        <v>10491</v>
      </c>
      <c r="D5091" t="s">
        <v>10580</v>
      </c>
      <c r="F5091" t="s">
        <v>1747</v>
      </c>
      <c r="G5091" t="s">
        <v>1748</v>
      </c>
    </row>
    <row r="5092" spans="1:8">
      <c r="A5092" t="s">
        <v>10640</v>
      </c>
      <c r="B5092">
        <v>230</v>
      </c>
      <c r="C5092" t="s">
        <v>10388</v>
      </c>
      <c r="D5092" t="s">
        <v>1798</v>
      </c>
      <c r="F5092" t="s">
        <v>1747</v>
      </c>
      <c r="G5092" t="s">
        <v>1869</v>
      </c>
      <c r="H5092" t="s">
        <v>5856</v>
      </c>
    </row>
    <row r="5093" spans="1:8">
      <c r="A5093" t="s">
        <v>10641</v>
      </c>
      <c r="B5093">
        <v>230</v>
      </c>
      <c r="C5093" t="s">
        <v>10642</v>
      </c>
      <c r="D5093" t="s">
        <v>1809</v>
      </c>
      <c r="F5093" t="s">
        <v>1747</v>
      </c>
      <c r="G5093" t="s">
        <v>1748</v>
      </c>
      <c r="H5093" t="s">
        <v>1773</v>
      </c>
    </row>
    <row r="5094" spans="1:8">
      <c r="A5094" t="s">
        <v>10643</v>
      </c>
      <c r="B5094">
        <v>230</v>
      </c>
      <c r="C5094" t="s">
        <v>8781</v>
      </c>
      <c r="D5094" t="s">
        <v>2511</v>
      </c>
      <c r="F5094" t="s">
        <v>1747</v>
      </c>
      <c r="G5094" t="s">
        <v>1748</v>
      </c>
      <c r="H5094" t="s">
        <v>1773</v>
      </c>
    </row>
    <row r="5095" spans="1:8">
      <c r="A5095" t="s">
        <v>10644</v>
      </c>
      <c r="B5095">
        <v>230</v>
      </c>
      <c r="C5095" t="s">
        <v>10593</v>
      </c>
      <c r="D5095" t="s">
        <v>10645</v>
      </c>
      <c r="F5095" t="s">
        <v>1747</v>
      </c>
      <c r="G5095" t="s">
        <v>1748</v>
      </c>
      <c r="H5095" t="s">
        <v>1773</v>
      </c>
    </row>
    <row r="5096" spans="1:8">
      <c r="A5096" t="s">
        <v>10646</v>
      </c>
      <c r="B5096">
        <v>230</v>
      </c>
      <c r="C5096" t="s">
        <v>10647</v>
      </c>
      <c r="D5096" t="s">
        <v>10645</v>
      </c>
      <c r="F5096" t="s">
        <v>1747</v>
      </c>
      <c r="G5096" t="s">
        <v>1748</v>
      </c>
      <c r="H5096" t="s">
        <v>1759</v>
      </c>
    </row>
    <row r="5097" spans="1:8">
      <c r="A5097" t="s">
        <v>10648</v>
      </c>
      <c r="B5097">
        <v>230</v>
      </c>
      <c r="C5097" t="s">
        <v>10649</v>
      </c>
      <c r="D5097" t="s">
        <v>10650</v>
      </c>
      <c r="F5097" t="s">
        <v>1747</v>
      </c>
      <c r="G5097" t="s">
        <v>1748</v>
      </c>
      <c r="H5097" t="s">
        <v>1773</v>
      </c>
    </row>
    <row r="5098" spans="1:8">
      <c r="A5098" t="s">
        <v>10651</v>
      </c>
      <c r="B5098">
        <v>230</v>
      </c>
      <c r="C5098" t="s">
        <v>10652</v>
      </c>
      <c r="D5098" t="s">
        <v>10620</v>
      </c>
      <c r="F5098" t="s">
        <v>1747</v>
      </c>
      <c r="G5098" t="s">
        <v>1748</v>
      </c>
      <c r="H5098" t="s">
        <v>1773</v>
      </c>
    </row>
    <row r="5099" spans="1:8">
      <c r="A5099" t="s">
        <v>10653</v>
      </c>
      <c r="B5099">
        <v>230</v>
      </c>
      <c r="C5099" t="s">
        <v>10654</v>
      </c>
      <c r="F5099" t="s">
        <v>1747</v>
      </c>
      <c r="G5099" t="s">
        <v>1748</v>
      </c>
      <c r="H5099" t="s">
        <v>1773</v>
      </c>
    </row>
    <row r="5100" spans="1:8">
      <c r="A5100" t="s">
        <v>10655</v>
      </c>
      <c r="B5100">
        <v>220</v>
      </c>
      <c r="C5100" t="s">
        <v>10656</v>
      </c>
      <c r="F5100" t="s">
        <v>1747</v>
      </c>
      <c r="G5100" t="s">
        <v>1748</v>
      </c>
      <c r="H5100" t="s">
        <v>1759</v>
      </c>
    </row>
    <row r="5101" spans="1:8">
      <c r="A5101" t="s">
        <v>10655</v>
      </c>
      <c r="B5101">
        <v>230</v>
      </c>
      <c r="C5101" t="s">
        <v>10656</v>
      </c>
      <c r="F5101" t="s">
        <v>1747</v>
      </c>
      <c r="G5101" t="s">
        <v>1748</v>
      </c>
      <c r="H5101" t="s">
        <v>1759</v>
      </c>
    </row>
    <row r="5102" spans="1:8">
      <c r="A5102" t="s">
        <v>10657</v>
      </c>
      <c r="B5102">
        <v>230</v>
      </c>
      <c r="C5102" t="s">
        <v>10476</v>
      </c>
      <c r="D5102" t="s">
        <v>10283</v>
      </c>
      <c r="F5102" t="s">
        <v>1747</v>
      </c>
      <c r="G5102" t="s">
        <v>1748</v>
      </c>
      <c r="H5102" t="s">
        <v>1759</v>
      </c>
    </row>
    <row r="5103" spans="1:8">
      <c r="A5103" t="s">
        <v>10658</v>
      </c>
      <c r="B5103">
        <v>230</v>
      </c>
      <c r="C5103" t="s">
        <v>10501</v>
      </c>
      <c r="D5103" t="s">
        <v>1809</v>
      </c>
      <c r="E5103" t="s">
        <v>10659</v>
      </c>
      <c r="F5103" t="s">
        <v>1747</v>
      </c>
      <c r="G5103" t="s">
        <v>1748</v>
      </c>
      <c r="H5103" t="s">
        <v>1773</v>
      </c>
    </row>
    <row r="5104" spans="1:8">
      <c r="A5104" t="s">
        <v>10660</v>
      </c>
      <c r="B5104">
        <v>230</v>
      </c>
      <c r="C5104" t="s">
        <v>10661</v>
      </c>
      <c r="D5104" t="s">
        <v>1809</v>
      </c>
      <c r="E5104" t="s">
        <v>10662</v>
      </c>
      <c r="F5104" t="s">
        <v>1747</v>
      </c>
      <c r="G5104" t="s">
        <v>1748</v>
      </c>
      <c r="H5104" t="s">
        <v>1773</v>
      </c>
    </row>
    <row r="5105" spans="1:8">
      <c r="A5105" t="s">
        <v>10663</v>
      </c>
      <c r="B5105">
        <v>230</v>
      </c>
      <c r="C5105" t="s">
        <v>10664</v>
      </c>
      <c r="D5105" t="s">
        <v>1791</v>
      </c>
      <c r="F5105" t="s">
        <v>1747</v>
      </c>
      <c r="G5105" t="s">
        <v>1748</v>
      </c>
      <c r="H5105" t="s">
        <v>1773</v>
      </c>
    </row>
    <row r="5106" spans="1:8">
      <c r="A5106" t="s">
        <v>10665</v>
      </c>
      <c r="B5106">
        <v>230</v>
      </c>
      <c r="C5106" t="s">
        <v>10666</v>
      </c>
      <c r="F5106" t="s">
        <v>1747</v>
      </c>
      <c r="G5106" t="s">
        <v>1869</v>
      </c>
      <c r="H5106" t="s">
        <v>5856</v>
      </c>
    </row>
    <row r="5107" spans="1:8">
      <c r="A5107" t="s">
        <v>10667</v>
      </c>
      <c r="B5107">
        <v>230</v>
      </c>
      <c r="C5107" t="s">
        <v>10668</v>
      </c>
      <c r="F5107" t="s">
        <v>1747</v>
      </c>
      <c r="G5107" t="s">
        <v>1869</v>
      </c>
      <c r="H5107" t="s">
        <v>5856</v>
      </c>
    </row>
    <row r="5108" spans="1:8">
      <c r="A5108" t="s">
        <v>10669</v>
      </c>
      <c r="B5108">
        <v>230</v>
      </c>
      <c r="C5108" t="s">
        <v>10670</v>
      </c>
      <c r="D5108" t="s">
        <v>3051</v>
      </c>
      <c r="F5108" t="s">
        <v>1747</v>
      </c>
      <c r="G5108" t="s">
        <v>1869</v>
      </c>
      <c r="H5108" t="s">
        <v>5856</v>
      </c>
    </row>
    <row r="5109" spans="1:8">
      <c r="A5109" t="s">
        <v>10671</v>
      </c>
      <c r="B5109">
        <v>230</v>
      </c>
      <c r="C5109" t="s">
        <v>10670</v>
      </c>
      <c r="D5109" t="s">
        <v>10672</v>
      </c>
      <c r="F5109" t="s">
        <v>1747</v>
      </c>
      <c r="G5109" t="s">
        <v>1869</v>
      </c>
      <c r="H5109" t="s">
        <v>5856</v>
      </c>
    </row>
    <row r="5110" spans="1:8">
      <c r="A5110" t="s">
        <v>10673</v>
      </c>
      <c r="B5110">
        <v>230</v>
      </c>
      <c r="C5110" t="s">
        <v>10674</v>
      </c>
      <c r="D5110" t="s">
        <v>3051</v>
      </c>
      <c r="F5110" t="s">
        <v>1747</v>
      </c>
      <c r="G5110" t="s">
        <v>1748</v>
      </c>
      <c r="H5110" t="s">
        <v>1773</v>
      </c>
    </row>
    <row r="5111" spans="1:8">
      <c r="A5111" t="s">
        <v>10675</v>
      </c>
      <c r="B5111">
        <v>230</v>
      </c>
      <c r="C5111" t="s">
        <v>10535</v>
      </c>
      <c r="D5111" t="s">
        <v>3084</v>
      </c>
      <c r="F5111" t="s">
        <v>1747</v>
      </c>
      <c r="G5111" t="s">
        <v>1869</v>
      </c>
      <c r="H5111" t="s">
        <v>1773</v>
      </c>
    </row>
    <row r="5112" spans="1:8">
      <c r="A5112" t="s">
        <v>10676</v>
      </c>
      <c r="B5112">
        <v>230</v>
      </c>
      <c r="C5112" t="s">
        <v>10597</v>
      </c>
      <c r="D5112" t="s">
        <v>9414</v>
      </c>
      <c r="F5112" t="s">
        <v>1747</v>
      </c>
      <c r="G5112" t="s">
        <v>1869</v>
      </c>
      <c r="H5112" t="s">
        <v>5856</v>
      </c>
    </row>
    <row r="5113" spans="1:8">
      <c r="A5113" t="s">
        <v>10677</v>
      </c>
      <c r="B5113">
        <v>230</v>
      </c>
      <c r="C5113" t="s">
        <v>10603</v>
      </c>
      <c r="F5113" t="s">
        <v>1747</v>
      </c>
      <c r="G5113" t="s">
        <v>1869</v>
      </c>
      <c r="H5113" t="s">
        <v>5856</v>
      </c>
    </row>
    <row r="5114" spans="1:8">
      <c r="A5114" t="s">
        <v>10678</v>
      </c>
      <c r="B5114">
        <v>230</v>
      </c>
      <c r="C5114" t="s">
        <v>10679</v>
      </c>
      <c r="F5114" t="s">
        <v>1747</v>
      </c>
      <c r="G5114" t="s">
        <v>1869</v>
      </c>
      <c r="H5114" t="s">
        <v>5856</v>
      </c>
    </row>
    <row r="5115" spans="1:7">
      <c r="A5115" t="s">
        <v>10680</v>
      </c>
      <c r="B5115">
        <v>230</v>
      </c>
      <c r="C5115" t="s">
        <v>10681</v>
      </c>
      <c r="F5115" t="s">
        <v>1747</v>
      </c>
      <c r="G5115" t="s">
        <v>1869</v>
      </c>
    </row>
    <row r="5116" spans="1:7">
      <c r="A5116" t="s">
        <v>10682</v>
      </c>
      <c r="B5116">
        <v>230</v>
      </c>
      <c r="C5116" t="s">
        <v>10523</v>
      </c>
      <c r="F5116" t="s">
        <v>1747</v>
      </c>
      <c r="G5116" t="s">
        <v>1748</v>
      </c>
    </row>
    <row r="5117" spans="1:7">
      <c r="A5117" t="s">
        <v>10683</v>
      </c>
      <c r="B5117">
        <v>230</v>
      </c>
      <c r="C5117" t="s">
        <v>10525</v>
      </c>
      <c r="F5117" t="s">
        <v>1747</v>
      </c>
      <c r="G5117" t="s">
        <v>1748</v>
      </c>
    </row>
    <row r="5118" spans="1:8">
      <c r="A5118" t="s">
        <v>10684</v>
      </c>
      <c r="B5118">
        <v>230</v>
      </c>
      <c r="C5118" t="s">
        <v>10685</v>
      </c>
      <c r="F5118" t="s">
        <v>1747</v>
      </c>
      <c r="G5118" t="s">
        <v>1869</v>
      </c>
      <c r="H5118" t="s">
        <v>5856</v>
      </c>
    </row>
    <row r="5119" spans="1:8">
      <c r="A5119" t="s">
        <v>10686</v>
      </c>
      <c r="B5119">
        <v>230</v>
      </c>
      <c r="C5119" t="s">
        <v>10687</v>
      </c>
      <c r="F5119" t="s">
        <v>1747</v>
      </c>
      <c r="G5119" t="s">
        <v>1869</v>
      </c>
      <c r="H5119" t="s">
        <v>5856</v>
      </c>
    </row>
    <row r="5120" spans="1:8">
      <c r="A5120" t="s">
        <v>10688</v>
      </c>
      <c r="B5120">
        <v>230</v>
      </c>
      <c r="C5120" t="s">
        <v>10689</v>
      </c>
      <c r="F5120" t="s">
        <v>1747</v>
      </c>
      <c r="G5120" t="s">
        <v>1869</v>
      </c>
      <c r="H5120" t="s">
        <v>5856</v>
      </c>
    </row>
    <row r="5121" spans="1:8">
      <c r="A5121" t="s">
        <v>10690</v>
      </c>
      <c r="B5121">
        <v>230</v>
      </c>
      <c r="C5121" t="s">
        <v>10691</v>
      </c>
      <c r="F5121" t="s">
        <v>1747</v>
      </c>
      <c r="G5121" t="s">
        <v>1869</v>
      </c>
      <c r="H5121" t="s">
        <v>5856</v>
      </c>
    </row>
    <row r="5122" spans="1:8">
      <c r="A5122" t="s">
        <v>10692</v>
      </c>
      <c r="B5122">
        <v>230</v>
      </c>
      <c r="C5122" t="s">
        <v>10693</v>
      </c>
      <c r="F5122" t="s">
        <v>1747</v>
      </c>
      <c r="G5122" t="s">
        <v>1869</v>
      </c>
      <c r="H5122" t="s">
        <v>5856</v>
      </c>
    </row>
    <row r="5123" spans="1:8">
      <c r="A5123" t="s">
        <v>10694</v>
      </c>
      <c r="B5123">
        <v>230</v>
      </c>
      <c r="C5123" t="s">
        <v>10695</v>
      </c>
      <c r="F5123" t="s">
        <v>1747</v>
      </c>
      <c r="G5123" t="s">
        <v>1869</v>
      </c>
      <c r="H5123" t="s">
        <v>5856</v>
      </c>
    </row>
    <row r="5124" spans="1:8">
      <c r="A5124" t="s">
        <v>10696</v>
      </c>
      <c r="B5124">
        <v>230</v>
      </c>
      <c r="C5124" t="s">
        <v>10697</v>
      </c>
      <c r="F5124" t="s">
        <v>1747</v>
      </c>
      <c r="G5124" t="s">
        <v>1869</v>
      </c>
      <c r="H5124" t="s">
        <v>5856</v>
      </c>
    </row>
    <row r="5125" spans="1:8">
      <c r="A5125" t="s">
        <v>10698</v>
      </c>
      <c r="B5125">
        <v>230</v>
      </c>
      <c r="C5125" t="s">
        <v>10699</v>
      </c>
      <c r="F5125" t="s">
        <v>1747</v>
      </c>
      <c r="G5125" t="s">
        <v>1869</v>
      </c>
      <c r="H5125" t="s">
        <v>5856</v>
      </c>
    </row>
    <row r="5126" spans="1:8">
      <c r="A5126" t="s">
        <v>10700</v>
      </c>
      <c r="B5126">
        <v>230</v>
      </c>
      <c r="C5126" t="s">
        <v>10701</v>
      </c>
      <c r="F5126" t="s">
        <v>1747</v>
      </c>
      <c r="G5126" t="s">
        <v>1869</v>
      </c>
      <c r="H5126" t="s">
        <v>5856</v>
      </c>
    </row>
    <row r="5127" spans="1:8">
      <c r="A5127" t="s">
        <v>10702</v>
      </c>
      <c r="B5127">
        <v>230</v>
      </c>
      <c r="C5127" t="s">
        <v>10703</v>
      </c>
      <c r="F5127" t="s">
        <v>1747</v>
      </c>
      <c r="G5127" t="s">
        <v>1869</v>
      </c>
      <c r="H5127" t="s">
        <v>5856</v>
      </c>
    </row>
    <row r="5128" spans="1:8">
      <c r="A5128" t="s">
        <v>10704</v>
      </c>
      <c r="B5128">
        <v>230</v>
      </c>
      <c r="C5128" t="s">
        <v>10705</v>
      </c>
      <c r="F5128" t="s">
        <v>1747</v>
      </c>
      <c r="G5128" t="s">
        <v>1869</v>
      </c>
      <c r="H5128" t="s">
        <v>5856</v>
      </c>
    </row>
    <row r="5129" spans="1:8">
      <c r="A5129" t="s">
        <v>10706</v>
      </c>
      <c r="B5129">
        <v>230</v>
      </c>
      <c r="C5129" t="s">
        <v>2457</v>
      </c>
      <c r="F5129" t="s">
        <v>1747</v>
      </c>
      <c r="G5129" t="s">
        <v>1869</v>
      </c>
      <c r="H5129" t="s">
        <v>5856</v>
      </c>
    </row>
    <row r="5130" spans="1:8">
      <c r="A5130" t="s">
        <v>10707</v>
      </c>
      <c r="B5130">
        <v>230</v>
      </c>
      <c r="C5130" t="s">
        <v>10708</v>
      </c>
      <c r="F5130" t="s">
        <v>1747</v>
      </c>
      <c r="G5130" t="s">
        <v>1869</v>
      </c>
      <c r="H5130" t="s">
        <v>5856</v>
      </c>
    </row>
    <row r="5131" spans="1:8">
      <c r="A5131" t="s">
        <v>10709</v>
      </c>
      <c r="B5131">
        <v>230</v>
      </c>
      <c r="C5131" t="s">
        <v>10710</v>
      </c>
      <c r="F5131" t="s">
        <v>1747</v>
      </c>
      <c r="G5131" t="s">
        <v>1869</v>
      </c>
      <c r="H5131" t="s">
        <v>5856</v>
      </c>
    </row>
    <row r="5132" spans="1:8">
      <c r="A5132" t="s">
        <v>10711</v>
      </c>
      <c r="B5132">
        <v>230</v>
      </c>
      <c r="C5132" t="s">
        <v>10712</v>
      </c>
      <c r="F5132" t="s">
        <v>1747</v>
      </c>
      <c r="G5132" t="s">
        <v>1869</v>
      </c>
      <c r="H5132" t="s">
        <v>5856</v>
      </c>
    </row>
    <row r="5133" spans="1:8">
      <c r="A5133" t="s">
        <v>10713</v>
      </c>
      <c r="B5133">
        <v>230</v>
      </c>
      <c r="C5133" t="s">
        <v>10714</v>
      </c>
      <c r="F5133" t="s">
        <v>1747</v>
      </c>
      <c r="G5133" t="s">
        <v>1869</v>
      </c>
      <c r="H5133" t="s">
        <v>5856</v>
      </c>
    </row>
    <row r="5134" spans="1:8">
      <c r="A5134" t="s">
        <v>10715</v>
      </c>
      <c r="B5134">
        <v>230</v>
      </c>
      <c r="C5134" t="s">
        <v>10716</v>
      </c>
      <c r="F5134" t="s">
        <v>1747</v>
      </c>
      <c r="G5134" t="s">
        <v>1869</v>
      </c>
      <c r="H5134" t="s">
        <v>5856</v>
      </c>
    </row>
    <row r="5135" spans="1:8">
      <c r="A5135" t="s">
        <v>10717</v>
      </c>
      <c r="B5135">
        <v>230</v>
      </c>
      <c r="C5135" t="s">
        <v>10718</v>
      </c>
      <c r="F5135" t="s">
        <v>1747</v>
      </c>
      <c r="G5135" t="s">
        <v>1869</v>
      </c>
      <c r="H5135" t="s">
        <v>5856</v>
      </c>
    </row>
    <row r="5136" spans="1:8">
      <c r="A5136" t="s">
        <v>10719</v>
      </c>
      <c r="B5136">
        <v>230</v>
      </c>
      <c r="C5136" t="s">
        <v>10720</v>
      </c>
      <c r="D5136" t="s">
        <v>10721</v>
      </c>
      <c r="F5136" t="s">
        <v>1747</v>
      </c>
      <c r="G5136" t="s">
        <v>1869</v>
      </c>
      <c r="H5136" t="s">
        <v>5856</v>
      </c>
    </row>
    <row r="5137" spans="1:8">
      <c r="A5137" t="s">
        <v>10722</v>
      </c>
      <c r="B5137">
        <v>230</v>
      </c>
      <c r="C5137" t="s">
        <v>10720</v>
      </c>
      <c r="D5137" t="s">
        <v>9644</v>
      </c>
      <c r="F5137" t="s">
        <v>1747</v>
      </c>
      <c r="G5137" t="s">
        <v>1869</v>
      </c>
      <c r="H5137" t="s">
        <v>5856</v>
      </c>
    </row>
    <row r="5138" spans="1:8">
      <c r="A5138" t="s">
        <v>10723</v>
      </c>
      <c r="B5138">
        <v>230</v>
      </c>
      <c r="C5138" t="s">
        <v>10595</v>
      </c>
      <c r="D5138" t="s">
        <v>2441</v>
      </c>
      <c r="F5138" t="s">
        <v>1747</v>
      </c>
      <c r="G5138" t="s">
        <v>1869</v>
      </c>
      <c r="H5138" t="s">
        <v>5856</v>
      </c>
    </row>
    <row r="5139" spans="1:8">
      <c r="A5139" t="s">
        <v>10724</v>
      </c>
      <c r="B5139">
        <v>230</v>
      </c>
      <c r="C5139" t="s">
        <v>10521</v>
      </c>
      <c r="D5139" t="s">
        <v>2441</v>
      </c>
      <c r="F5139" t="s">
        <v>1747</v>
      </c>
      <c r="G5139" t="s">
        <v>1869</v>
      </c>
      <c r="H5139" t="s">
        <v>5856</v>
      </c>
    </row>
    <row r="5140" spans="1:8">
      <c r="A5140" t="s">
        <v>10725</v>
      </c>
      <c r="B5140">
        <v>230</v>
      </c>
      <c r="C5140" t="s">
        <v>10726</v>
      </c>
      <c r="D5140" t="s">
        <v>2441</v>
      </c>
      <c r="F5140" t="s">
        <v>1747</v>
      </c>
      <c r="G5140" t="s">
        <v>1869</v>
      </c>
      <c r="H5140" t="s">
        <v>5856</v>
      </c>
    </row>
    <row r="5141" spans="1:8">
      <c r="A5141" t="s">
        <v>10727</v>
      </c>
      <c r="B5141">
        <v>230</v>
      </c>
      <c r="C5141" t="s">
        <v>10728</v>
      </c>
      <c r="D5141" t="s">
        <v>2441</v>
      </c>
      <c r="F5141" t="s">
        <v>1747</v>
      </c>
      <c r="G5141" t="s">
        <v>1869</v>
      </c>
      <c r="H5141" t="s">
        <v>5856</v>
      </c>
    </row>
    <row r="5142" spans="1:8">
      <c r="A5142" t="s">
        <v>10729</v>
      </c>
      <c r="B5142">
        <v>230</v>
      </c>
      <c r="C5142" t="s">
        <v>10730</v>
      </c>
      <c r="D5142" t="s">
        <v>2441</v>
      </c>
      <c r="F5142" t="s">
        <v>1747</v>
      </c>
      <c r="G5142" t="s">
        <v>1869</v>
      </c>
      <c r="H5142" t="s">
        <v>5856</v>
      </c>
    </row>
    <row r="5143" spans="1:8">
      <c r="A5143" t="s">
        <v>10731</v>
      </c>
      <c r="B5143">
        <v>230</v>
      </c>
      <c r="C5143" t="s">
        <v>10732</v>
      </c>
      <c r="D5143" t="s">
        <v>2441</v>
      </c>
      <c r="F5143" t="s">
        <v>1747</v>
      </c>
      <c r="G5143" t="s">
        <v>1869</v>
      </c>
      <c r="H5143" t="s">
        <v>5856</v>
      </c>
    </row>
    <row r="5144" spans="1:8">
      <c r="A5144" t="s">
        <v>10733</v>
      </c>
      <c r="B5144">
        <v>230</v>
      </c>
      <c r="C5144" t="s">
        <v>10734</v>
      </c>
      <c r="D5144" t="s">
        <v>2441</v>
      </c>
      <c r="F5144" t="s">
        <v>1747</v>
      </c>
      <c r="G5144" t="s">
        <v>1869</v>
      </c>
      <c r="H5144" t="s">
        <v>5856</v>
      </c>
    </row>
    <row r="5145" spans="1:8">
      <c r="A5145" t="s">
        <v>10735</v>
      </c>
      <c r="B5145">
        <v>230</v>
      </c>
      <c r="C5145" t="s">
        <v>10736</v>
      </c>
      <c r="F5145" t="s">
        <v>1747</v>
      </c>
      <c r="G5145" t="s">
        <v>1869</v>
      </c>
      <c r="H5145" t="s">
        <v>5856</v>
      </c>
    </row>
    <row r="5146" spans="1:8">
      <c r="A5146" t="s">
        <v>10737</v>
      </c>
      <c r="B5146">
        <v>230</v>
      </c>
      <c r="C5146" t="s">
        <v>10738</v>
      </c>
      <c r="F5146" t="s">
        <v>1747</v>
      </c>
      <c r="G5146" t="s">
        <v>1869</v>
      </c>
      <c r="H5146" t="s">
        <v>5856</v>
      </c>
    </row>
    <row r="5147" spans="1:8">
      <c r="A5147" t="s">
        <v>10739</v>
      </c>
      <c r="B5147">
        <v>230</v>
      </c>
      <c r="C5147" t="s">
        <v>10740</v>
      </c>
      <c r="D5147" t="s">
        <v>10561</v>
      </c>
      <c r="F5147" t="s">
        <v>1747</v>
      </c>
      <c r="G5147" t="s">
        <v>1869</v>
      </c>
      <c r="H5147" t="s">
        <v>5856</v>
      </c>
    </row>
    <row r="5148" spans="1:8">
      <c r="A5148" t="s">
        <v>10741</v>
      </c>
      <c r="B5148">
        <v>230</v>
      </c>
      <c r="C5148" t="s">
        <v>10742</v>
      </c>
      <c r="D5148" t="s">
        <v>10743</v>
      </c>
      <c r="F5148" t="s">
        <v>1747</v>
      </c>
      <c r="G5148" t="s">
        <v>1869</v>
      </c>
      <c r="H5148" t="s">
        <v>5856</v>
      </c>
    </row>
    <row r="5149" spans="1:8">
      <c r="A5149" t="s">
        <v>10744</v>
      </c>
      <c r="B5149">
        <v>230</v>
      </c>
      <c r="C5149" t="s">
        <v>10745</v>
      </c>
      <c r="F5149" t="s">
        <v>1747</v>
      </c>
      <c r="G5149" t="s">
        <v>1748</v>
      </c>
      <c r="H5149" t="s">
        <v>2993</v>
      </c>
    </row>
    <row r="5150" spans="1:8">
      <c r="A5150" t="s">
        <v>10746</v>
      </c>
      <c r="B5150">
        <v>230</v>
      </c>
      <c r="C5150" t="s">
        <v>10747</v>
      </c>
      <c r="F5150" t="s">
        <v>1747</v>
      </c>
      <c r="G5150" t="s">
        <v>1869</v>
      </c>
      <c r="H5150" t="s">
        <v>1883</v>
      </c>
    </row>
    <row r="5151" spans="1:7">
      <c r="A5151" t="s">
        <v>10748</v>
      </c>
      <c r="B5151">
        <v>230</v>
      </c>
      <c r="C5151" t="s">
        <v>10749</v>
      </c>
      <c r="F5151" t="s">
        <v>1747</v>
      </c>
      <c r="G5151" t="s">
        <v>1869</v>
      </c>
    </row>
    <row r="5152" spans="1:8">
      <c r="A5152" t="s">
        <v>10750</v>
      </c>
      <c r="B5152">
        <v>230</v>
      </c>
      <c r="C5152" t="s">
        <v>10751</v>
      </c>
      <c r="D5152" t="s">
        <v>10650</v>
      </c>
      <c r="F5152" t="s">
        <v>1747</v>
      </c>
      <c r="G5152" t="s">
        <v>1748</v>
      </c>
      <c r="H5152" t="s">
        <v>1773</v>
      </c>
    </row>
    <row r="5153" spans="1:7">
      <c r="A5153" t="s">
        <v>10752</v>
      </c>
      <c r="B5153">
        <v>230</v>
      </c>
      <c r="C5153" t="s">
        <v>10753</v>
      </c>
      <c r="D5153" t="s">
        <v>10283</v>
      </c>
      <c r="F5153" t="s">
        <v>1747</v>
      </c>
      <c r="G5153" t="s">
        <v>1869</v>
      </c>
    </row>
    <row r="5154" spans="1:8">
      <c r="A5154" t="s">
        <v>10754</v>
      </c>
      <c r="B5154">
        <v>230</v>
      </c>
      <c r="C5154" t="s">
        <v>10755</v>
      </c>
      <c r="F5154" t="s">
        <v>1747</v>
      </c>
      <c r="G5154" t="s">
        <v>1748</v>
      </c>
      <c r="H5154" t="s">
        <v>1773</v>
      </c>
    </row>
    <row r="5155" spans="1:8">
      <c r="A5155" t="s">
        <v>10756</v>
      </c>
      <c r="B5155">
        <v>230</v>
      </c>
      <c r="C5155" t="s">
        <v>10734</v>
      </c>
      <c r="F5155" t="s">
        <v>1747</v>
      </c>
      <c r="G5155" t="s">
        <v>1748</v>
      </c>
      <c r="H5155" t="s">
        <v>1773</v>
      </c>
    </row>
    <row r="5156" spans="1:8">
      <c r="A5156" t="s">
        <v>10757</v>
      </c>
      <c r="B5156">
        <v>230</v>
      </c>
      <c r="C5156" t="s">
        <v>10758</v>
      </c>
      <c r="F5156" t="s">
        <v>1747</v>
      </c>
      <c r="G5156" t="s">
        <v>1869</v>
      </c>
      <c r="H5156" t="s">
        <v>6206</v>
      </c>
    </row>
    <row r="5157" spans="1:8">
      <c r="A5157" t="s">
        <v>10759</v>
      </c>
      <c r="B5157">
        <v>230</v>
      </c>
      <c r="C5157" t="s">
        <v>10760</v>
      </c>
      <c r="F5157" t="s">
        <v>1747</v>
      </c>
      <c r="G5157" t="s">
        <v>1748</v>
      </c>
      <c r="H5157" t="s">
        <v>1773</v>
      </c>
    </row>
    <row r="5158" spans="1:8">
      <c r="A5158" t="s">
        <v>10761</v>
      </c>
      <c r="B5158">
        <v>230</v>
      </c>
      <c r="C5158" t="s">
        <v>10762</v>
      </c>
      <c r="D5158" t="s">
        <v>1791</v>
      </c>
      <c r="F5158" t="s">
        <v>1747</v>
      </c>
      <c r="G5158" t="s">
        <v>1748</v>
      </c>
      <c r="H5158" t="s">
        <v>1773</v>
      </c>
    </row>
    <row r="5159" spans="1:8">
      <c r="A5159" t="s">
        <v>10763</v>
      </c>
      <c r="B5159">
        <v>230</v>
      </c>
      <c r="C5159" t="s">
        <v>2539</v>
      </c>
      <c r="D5159" t="s">
        <v>10764</v>
      </c>
      <c r="F5159" t="s">
        <v>1747</v>
      </c>
      <c r="G5159" t="s">
        <v>1748</v>
      </c>
      <c r="H5159" t="s">
        <v>1759</v>
      </c>
    </row>
    <row r="5160" spans="1:8">
      <c r="A5160" t="s">
        <v>10765</v>
      </c>
      <c r="B5160">
        <v>230</v>
      </c>
      <c r="C5160" t="s">
        <v>10742</v>
      </c>
      <c r="D5160" t="s">
        <v>10766</v>
      </c>
      <c r="F5160" t="s">
        <v>1747</v>
      </c>
      <c r="G5160" t="s">
        <v>1869</v>
      </c>
      <c r="H5160" t="s">
        <v>5856</v>
      </c>
    </row>
    <row r="5161" spans="1:7">
      <c r="A5161" t="s">
        <v>10767</v>
      </c>
      <c r="B5161">
        <v>230</v>
      </c>
      <c r="C5161" t="s">
        <v>10768</v>
      </c>
      <c r="D5161" t="s">
        <v>2565</v>
      </c>
      <c r="F5161" t="s">
        <v>1747</v>
      </c>
      <c r="G5161" t="s">
        <v>1869</v>
      </c>
    </row>
    <row r="5162" spans="1:7">
      <c r="A5162" t="s">
        <v>10769</v>
      </c>
      <c r="B5162">
        <v>230</v>
      </c>
      <c r="C5162" t="s">
        <v>10770</v>
      </c>
      <c r="D5162" t="s">
        <v>2565</v>
      </c>
      <c r="F5162" t="s">
        <v>1747</v>
      </c>
      <c r="G5162" t="s">
        <v>1869</v>
      </c>
    </row>
    <row r="5163" spans="1:7">
      <c r="A5163" t="s">
        <v>10771</v>
      </c>
      <c r="B5163">
        <v>230</v>
      </c>
      <c r="C5163" t="s">
        <v>10772</v>
      </c>
      <c r="D5163" t="s">
        <v>2565</v>
      </c>
      <c r="F5163" t="s">
        <v>1747</v>
      </c>
      <c r="G5163" t="s">
        <v>1869</v>
      </c>
    </row>
    <row r="5164" spans="1:7">
      <c r="A5164" t="s">
        <v>10773</v>
      </c>
      <c r="B5164">
        <v>230</v>
      </c>
      <c r="C5164" t="s">
        <v>10774</v>
      </c>
      <c r="D5164" t="s">
        <v>2565</v>
      </c>
      <c r="F5164" t="s">
        <v>1747</v>
      </c>
      <c r="G5164" t="s">
        <v>1869</v>
      </c>
    </row>
    <row r="5165" spans="1:7">
      <c r="A5165" t="s">
        <v>10775</v>
      </c>
      <c r="B5165">
        <v>230</v>
      </c>
      <c r="C5165" t="s">
        <v>10776</v>
      </c>
      <c r="D5165" t="s">
        <v>2565</v>
      </c>
      <c r="F5165" t="s">
        <v>1747</v>
      </c>
      <c r="G5165" t="s">
        <v>1869</v>
      </c>
    </row>
    <row r="5166" spans="1:8">
      <c r="A5166" t="s">
        <v>10777</v>
      </c>
      <c r="B5166">
        <v>230</v>
      </c>
      <c r="C5166" t="s">
        <v>10778</v>
      </c>
      <c r="D5166" t="s">
        <v>2565</v>
      </c>
      <c r="F5166" t="s">
        <v>1747</v>
      </c>
      <c r="G5166" t="s">
        <v>1869</v>
      </c>
      <c r="H5166" t="s">
        <v>6206</v>
      </c>
    </row>
    <row r="5167" spans="1:7">
      <c r="A5167" t="s">
        <v>10779</v>
      </c>
      <c r="B5167">
        <v>230</v>
      </c>
      <c r="C5167" t="s">
        <v>10780</v>
      </c>
      <c r="D5167" t="s">
        <v>10088</v>
      </c>
      <c r="F5167" t="s">
        <v>1747</v>
      </c>
      <c r="G5167" t="s">
        <v>1869</v>
      </c>
    </row>
    <row r="5168" spans="1:7">
      <c r="A5168" t="s">
        <v>10781</v>
      </c>
      <c r="B5168">
        <v>230</v>
      </c>
      <c r="C5168" t="s">
        <v>10782</v>
      </c>
      <c r="F5168" t="s">
        <v>1747</v>
      </c>
      <c r="G5168" t="s">
        <v>1869</v>
      </c>
    </row>
    <row r="5169" spans="1:8">
      <c r="A5169" t="s">
        <v>10783</v>
      </c>
      <c r="B5169">
        <v>230</v>
      </c>
      <c r="C5169" t="s">
        <v>10784</v>
      </c>
      <c r="F5169" t="s">
        <v>1747</v>
      </c>
      <c r="G5169" t="s">
        <v>1869</v>
      </c>
      <c r="H5169" t="s">
        <v>6206</v>
      </c>
    </row>
    <row r="5170" spans="1:8">
      <c r="A5170" t="s">
        <v>10785</v>
      </c>
      <c r="B5170">
        <v>230</v>
      </c>
      <c r="C5170" t="s">
        <v>10786</v>
      </c>
      <c r="F5170" t="s">
        <v>1747</v>
      </c>
      <c r="G5170" t="s">
        <v>1869</v>
      </c>
      <c r="H5170" t="s">
        <v>6206</v>
      </c>
    </row>
    <row r="5171" spans="1:8">
      <c r="A5171" t="s">
        <v>10787</v>
      </c>
      <c r="B5171">
        <v>230</v>
      </c>
      <c r="C5171" t="s">
        <v>10788</v>
      </c>
      <c r="F5171" t="s">
        <v>1747</v>
      </c>
      <c r="G5171" t="s">
        <v>1869</v>
      </c>
      <c r="H5171" t="s">
        <v>6206</v>
      </c>
    </row>
    <row r="5172" spans="1:7">
      <c r="A5172" t="s">
        <v>10789</v>
      </c>
      <c r="B5172">
        <v>230</v>
      </c>
      <c r="C5172" t="s">
        <v>10790</v>
      </c>
      <c r="D5172" t="s">
        <v>10288</v>
      </c>
      <c r="F5172" t="s">
        <v>1747</v>
      </c>
      <c r="G5172" t="s">
        <v>1869</v>
      </c>
    </row>
    <row r="5173" spans="1:7">
      <c r="A5173" t="s">
        <v>10791</v>
      </c>
      <c r="B5173">
        <v>230</v>
      </c>
      <c r="C5173" t="s">
        <v>10792</v>
      </c>
      <c r="D5173" t="s">
        <v>3204</v>
      </c>
      <c r="F5173" t="s">
        <v>1747</v>
      </c>
      <c r="G5173" t="s">
        <v>1869</v>
      </c>
    </row>
    <row r="5174" spans="1:8">
      <c r="A5174" t="s">
        <v>10793</v>
      </c>
      <c r="B5174">
        <v>230</v>
      </c>
      <c r="C5174" t="s">
        <v>10794</v>
      </c>
      <c r="F5174" t="s">
        <v>1747</v>
      </c>
      <c r="G5174" t="s">
        <v>1869</v>
      </c>
      <c r="H5174" t="s">
        <v>6206</v>
      </c>
    </row>
    <row r="5175" spans="1:7">
      <c r="A5175" t="s">
        <v>10795</v>
      </c>
      <c r="B5175">
        <v>230</v>
      </c>
      <c r="C5175" t="s">
        <v>10796</v>
      </c>
      <c r="F5175" t="s">
        <v>1747</v>
      </c>
      <c r="G5175" t="s">
        <v>1869</v>
      </c>
    </row>
    <row r="5176" spans="1:8">
      <c r="A5176" t="s">
        <v>10797</v>
      </c>
      <c r="B5176">
        <v>230</v>
      </c>
      <c r="C5176" t="s">
        <v>10798</v>
      </c>
      <c r="F5176" t="s">
        <v>1747</v>
      </c>
      <c r="G5176" t="s">
        <v>1869</v>
      </c>
      <c r="H5176" t="s">
        <v>6206</v>
      </c>
    </row>
    <row r="5177" spans="1:8">
      <c r="A5177" t="s">
        <v>10799</v>
      </c>
      <c r="B5177">
        <v>230</v>
      </c>
      <c r="C5177" t="s">
        <v>10800</v>
      </c>
      <c r="D5177" t="s">
        <v>10801</v>
      </c>
      <c r="F5177" t="s">
        <v>1747</v>
      </c>
      <c r="G5177" t="s">
        <v>1869</v>
      </c>
      <c r="H5177" t="s">
        <v>6206</v>
      </c>
    </row>
    <row r="5178" spans="1:8">
      <c r="A5178" t="s">
        <v>10802</v>
      </c>
      <c r="B5178">
        <v>230</v>
      </c>
      <c r="C5178" t="s">
        <v>10714</v>
      </c>
      <c r="D5178" t="s">
        <v>1818</v>
      </c>
      <c r="F5178" t="s">
        <v>1747</v>
      </c>
      <c r="G5178" t="s">
        <v>1869</v>
      </c>
      <c r="H5178" t="s">
        <v>5856</v>
      </c>
    </row>
    <row r="5179" spans="1:8">
      <c r="A5179" t="s">
        <v>10803</v>
      </c>
      <c r="B5179">
        <v>230</v>
      </c>
      <c r="C5179" t="s">
        <v>10712</v>
      </c>
      <c r="D5179" t="s">
        <v>1818</v>
      </c>
      <c r="F5179" t="s">
        <v>1747</v>
      </c>
      <c r="G5179" t="s">
        <v>1869</v>
      </c>
      <c r="H5179" t="s">
        <v>5856</v>
      </c>
    </row>
    <row r="5180" spans="1:8">
      <c r="A5180" t="s">
        <v>10804</v>
      </c>
      <c r="B5180">
        <v>230</v>
      </c>
      <c r="C5180" t="s">
        <v>10805</v>
      </c>
      <c r="F5180" t="s">
        <v>1747</v>
      </c>
      <c r="G5180" t="s">
        <v>1869</v>
      </c>
      <c r="H5180" t="s">
        <v>5856</v>
      </c>
    </row>
    <row r="5181" spans="1:8">
      <c r="A5181" t="s">
        <v>10806</v>
      </c>
      <c r="B5181">
        <v>230</v>
      </c>
      <c r="C5181" t="s">
        <v>10807</v>
      </c>
      <c r="F5181" t="s">
        <v>1747</v>
      </c>
      <c r="G5181" t="s">
        <v>1869</v>
      </c>
      <c r="H5181" t="s">
        <v>5856</v>
      </c>
    </row>
    <row r="5182" spans="1:8">
      <c r="A5182" t="s">
        <v>10808</v>
      </c>
      <c r="B5182">
        <v>230</v>
      </c>
      <c r="C5182" t="s">
        <v>10809</v>
      </c>
      <c r="F5182" t="s">
        <v>1747</v>
      </c>
      <c r="G5182" t="s">
        <v>1869</v>
      </c>
      <c r="H5182" t="s">
        <v>5856</v>
      </c>
    </row>
    <row r="5183" spans="1:8">
      <c r="A5183" t="s">
        <v>10810</v>
      </c>
      <c r="B5183">
        <v>230</v>
      </c>
      <c r="C5183" t="s">
        <v>10811</v>
      </c>
      <c r="F5183" t="s">
        <v>1747</v>
      </c>
      <c r="G5183" t="s">
        <v>1869</v>
      </c>
      <c r="H5183" t="s">
        <v>5856</v>
      </c>
    </row>
    <row r="5184" spans="1:7">
      <c r="A5184" t="s">
        <v>10812</v>
      </c>
      <c r="B5184">
        <v>230</v>
      </c>
      <c r="C5184" t="s">
        <v>10740</v>
      </c>
      <c r="D5184" t="s">
        <v>10813</v>
      </c>
      <c r="F5184" t="s">
        <v>1747</v>
      </c>
      <c r="G5184" t="s">
        <v>1869</v>
      </c>
    </row>
    <row r="5185" spans="1:7">
      <c r="A5185" t="s">
        <v>10814</v>
      </c>
      <c r="B5185">
        <v>230</v>
      </c>
      <c r="C5185" t="s">
        <v>10815</v>
      </c>
      <c r="D5185" t="s">
        <v>10801</v>
      </c>
      <c r="F5185" t="s">
        <v>1747</v>
      </c>
      <c r="G5185" t="s">
        <v>1869</v>
      </c>
    </row>
    <row r="5186" spans="1:8">
      <c r="A5186" t="s">
        <v>10816</v>
      </c>
      <c r="B5186">
        <v>230</v>
      </c>
      <c r="C5186" t="s">
        <v>10817</v>
      </c>
      <c r="D5186" t="s">
        <v>1818</v>
      </c>
      <c r="F5186" t="s">
        <v>1747</v>
      </c>
      <c r="G5186" t="s">
        <v>1869</v>
      </c>
      <c r="H5186" t="s">
        <v>6206</v>
      </c>
    </row>
    <row r="5187" spans="1:8">
      <c r="A5187" t="s">
        <v>10818</v>
      </c>
      <c r="B5187">
        <v>230</v>
      </c>
      <c r="C5187" t="s">
        <v>10819</v>
      </c>
      <c r="D5187" t="s">
        <v>1818</v>
      </c>
      <c r="F5187" t="s">
        <v>1747</v>
      </c>
      <c r="G5187" t="s">
        <v>1869</v>
      </c>
      <c r="H5187" t="s">
        <v>6206</v>
      </c>
    </row>
    <row r="5188" spans="1:8">
      <c r="A5188" t="s">
        <v>10820</v>
      </c>
      <c r="B5188">
        <v>230</v>
      </c>
      <c r="C5188" t="s">
        <v>10821</v>
      </c>
      <c r="F5188" t="s">
        <v>1747</v>
      </c>
      <c r="G5188" t="s">
        <v>1869</v>
      </c>
      <c r="H5188" t="s">
        <v>6206</v>
      </c>
    </row>
    <row r="5189" spans="1:8">
      <c r="A5189" t="s">
        <v>10822</v>
      </c>
      <c r="B5189">
        <v>230</v>
      </c>
      <c r="C5189" t="s">
        <v>10823</v>
      </c>
      <c r="F5189" t="s">
        <v>1747</v>
      </c>
      <c r="G5189" t="s">
        <v>1869</v>
      </c>
      <c r="H5189" t="s">
        <v>5856</v>
      </c>
    </row>
    <row r="5190" spans="1:8">
      <c r="A5190" t="s">
        <v>10824</v>
      </c>
      <c r="B5190">
        <v>230</v>
      </c>
      <c r="C5190" t="s">
        <v>10285</v>
      </c>
      <c r="D5190" t="s">
        <v>2478</v>
      </c>
      <c r="F5190" t="s">
        <v>1747</v>
      </c>
      <c r="G5190" t="s">
        <v>1869</v>
      </c>
      <c r="H5190" t="s">
        <v>6206</v>
      </c>
    </row>
    <row r="5191" spans="1:7">
      <c r="A5191" t="s">
        <v>10825</v>
      </c>
      <c r="B5191">
        <v>230</v>
      </c>
      <c r="C5191" t="s">
        <v>9285</v>
      </c>
      <c r="D5191" t="s">
        <v>9743</v>
      </c>
      <c r="F5191" t="s">
        <v>1747</v>
      </c>
      <c r="G5191" t="s">
        <v>1869</v>
      </c>
    </row>
    <row r="5192" spans="1:8">
      <c r="A5192" t="s">
        <v>10826</v>
      </c>
      <c r="B5192">
        <v>230</v>
      </c>
      <c r="C5192" t="s">
        <v>10827</v>
      </c>
      <c r="D5192" t="s">
        <v>9414</v>
      </c>
      <c r="F5192" t="s">
        <v>1747</v>
      </c>
      <c r="G5192" t="s">
        <v>1869</v>
      </c>
      <c r="H5192" t="s">
        <v>6206</v>
      </c>
    </row>
    <row r="5193" spans="1:8">
      <c r="A5193" t="s">
        <v>10828</v>
      </c>
      <c r="B5193">
        <v>230</v>
      </c>
      <c r="C5193" t="s">
        <v>10829</v>
      </c>
      <c r="D5193" t="s">
        <v>9414</v>
      </c>
      <c r="F5193" t="s">
        <v>1747</v>
      </c>
      <c r="G5193" t="s">
        <v>1869</v>
      </c>
      <c r="H5193" t="s">
        <v>6206</v>
      </c>
    </row>
    <row r="5194" spans="1:8">
      <c r="A5194" t="s">
        <v>10830</v>
      </c>
      <c r="B5194">
        <v>230</v>
      </c>
      <c r="C5194" t="s">
        <v>10831</v>
      </c>
      <c r="F5194" t="s">
        <v>1747</v>
      </c>
      <c r="G5194" t="s">
        <v>1869</v>
      </c>
      <c r="H5194" t="s">
        <v>6206</v>
      </c>
    </row>
    <row r="5195" spans="1:8">
      <c r="A5195" t="s">
        <v>10832</v>
      </c>
      <c r="B5195">
        <v>230</v>
      </c>
      <c r="C5195" t="s">
        <v>10833</v>
      </c>
      <c r="D5195" t="s">
        <v>9414</v>
      </c>
      <c r="F5195" t="s">
        <v>1747</v>
      </c>
      <c r="G5195" t="s">
        <v>1869</v>
      </c>
      <c r="H5195" t="s">
        <v>6206</v>
      </c>
    </row>
    <row r="5196" spans="1:8">
      <c r="A5196" t="s">
        <v>10834</v>
      </c>
      <c r="B5196">
        <v>230</v>
      </c>
      <c r="C5196" t="s">
        <v>10835</v>
      </c>
      <c r="D5196" t="s">
        <v>3058</v>
      </c>
      <c r="F5196" t="s">
        <v>1747</v>
      </c>
      <c r="G5196" t="s">
        <v>1748</v>
      </c>
      <c r="H5196" t="s">
        <v>1773</v>
      </c>
    </row>
    <row r="5197" spans="1:7">
      <c r="A5197" t="s">
        <v>10836</v>
      </c>
      <c r="B5197">
        <v>230</v>
      </c>
      <c r="C5197" t="s">
        <v>10837</v>
      </c>
      <c r="D5197" t="s">
        <v>9414</v>
      </c>
      <c r="F5197" t="s">
        <v>1747</v>
      </c>
      <c r="G5197" t="s">
        <v>1869</v>
      </c>
    </row>
    <row r="5198" spans="1:7">
      <c r="A5198" t="s">
        <v>10838</v>
      </c>
      <c r="B5198">
        <v>230</v>
      </c>
      <c r="C5198" t="s">
        <v>10839</v>
      </c>
      <c r="D5198" t="s">
        <v>9414</v>
      </c>
      <c r="F5198" t="s">
        <v>1747</v>
      </c>
      <c r="G5198" t="s">
        <v>1869</v>
      </c>
    </row>
    <row r="5199" spans="1:7">
      <c r="A5199" t="s">
        <v>10840</v>
      </c>
      <c r="B5199">
        <v>230</v>
      </c>
      <c r="C5199" t="s">
        <v>10841</v>
      </c>
      <c r="F5199" t="s">
        <v>1747</v>
      </c>
      <c r="G5199" t="s">
        <v>1869</v>
      </c>
    </row>
    <row r="5200" spans="1:7">
      <c r="A5200" t="s">
        <v>10842</v>
      </c>
      <c r="B5200">
        <v>230</v>
      </c>
      <c r="C5200" t="s">
        <v>10843</v>
      </c>
      <c r="D5200" t="s">
        <v>9414</v>
      </c>
      <c r="F5200" t="s">
        <v>1747</v>
      </c>
      <c r="G5200" t="s">
        <v>1869</v>
      </c>
    </row>
    <row r="5201" spans="1:7">
      <c r="A5201" t="s">
        <v>10844</v>
      </c>
      <c r="B5201">
        <v>230</v>
      </c>
      <c r="C5201" t="s">
        <v>10845</v>
      </c>
      <c r="D5201" t="s">
        <v>3058</v>
      </c>
      <c r="F5201" t="s">
        <v>1747</v>
      </c>
      <c r="G5201" t="s">
        <v>1869</v>
      </c>
    </row>
    <row r="5202" spans="1:8">
      <c r="A5202" t="s">
        <v>10846</v>
      </c>
      <c r="B5202">
        <v>230</v>
      </c>
      <c r="C5202" t="s">
        <v>10282</v>
      </c>
      <c r="D5202" t="s">
        <v>9743</v>
      </c>
      <c r="F5202" t="s">
        <v>1747</v>
      </c>
      <c r="G5202" t="s">
        <v>1869</v>
      </c>
      <c r="H5202" t="s">
        <v>6206</v>
      </c>
    </row>
    <row r="5203" spans="1:8">
      <c r="A5203" t="s">
        <v>10847</v>
      </c>
      <c r="B5203">
        <v>230</v>
      </c>
      <c r="C5203" t="s">
        <v>10800</v>
      </c>
      <c r="D5203" t="s">
        <v>9904</v>
      </c>
      <c r="F5203" t="s">
        <v>1747</v>
      </c>
      <c r="G5203" t="s">
        <v>1869</v>
      </c>
      <c r="H5203" t="s">
        <v>6206</v>
      </c>
    </row>
    <row r="5204" spans="1:8">
      <c r="A5204" t="s">
        <v>10848</v>
      </c>
      <c r="B5204">
        <v>230</v>
      </c>
      <c r="C5204" t="s">
        <v>10817</v>
      </c>
      <c r="F5204" t="s">
        <v>1747</v>
      </c>
      <c r="G5204" t="s">
        <v>1869</v>
      </c>
      <c r="H5204" t="s">
        <v>6206</v>
      </c>
    </row>
    <row r="5205" spans="1:8">
      <c r="A5205" t="s">
        <v>10849</v>
      </c>
      <c r="B5205">
        <v>230</v>
      </c>
      <c r="C5205" t="s">
        <v>10819</v>
      </c>
      <c r="F5205" t="s">
        <v>1747</v>
      </c>
      <c r="G5205" t="s">
        <v>1869</v>
      </c>
      <c r="H5205" t="s">
        <v>6206</v>
      </c>
    </row>
    <row r="5206" spans="1:7">
      <c r="A5206" t="s">
        <v>10850</v>
      </c>
      <c r="B5206">
        <v>230</v>
      </c>
      <c r="C5206" t="s">
        <v>10753</v>
      </c>
      <c r="D5206" t="s">
        <v>9743</v>
      </c>
      <c r="F5206" t="s">
        <v>1747</v>
      </c>
      <c r="G5206" t="s">
        <v>1869</v>
      </c>
    </row>
    <row r="5207" spans="1:7">
      <c r="A5207" t="s">
        <v>10851</v>
      </c>
      <c r="B5207">
        <v>230</v>
      </c>
      <c r="C5207" t="s">
        <v>10815</v>
      </c>
      <c r="D5207" t="s">
        <v>9904</v>
      </c>
      <c r="F5207" t="s">
        <v>1747</v>
      </c>
      <c r="G5207" t="s">
        <v>1869</v>
      </c>
    </row>
    <row r="5208" spans="1:7">
      <c r="A5208" t="s">
        <v>10852</v>
      </c>
      <c r="B5208">
        <v>230</v>
      </c>
      <c r="C5208" t="s">
        <v>10839</v>
      </c>
      <c r="D5208" t="s">
        <v>2478</v>
      </c>
      <c r="F5208" t="s">
        <v>1747</v>
      </c>
      <c r="G5208" t="s">
        <v>1869</v>
      </c>
    </row>
    <row r="5209" spans="1:8">
      <c r="A5209" t="s">
        <v>10853</v>
      </c>
      <c r="B5209">
        <v>230</v>
      </c>
      <c r="C5209" t="s">
        <v>10829</v>
      </c>
      <c r="D5209" t="s">
        <v>9418</v>
      </c>
      <c r="F5209" t="s">
        <v>1747</v>
      </c>
      <c r="G5209" t="s">
        <v>1869</v>
      </c>
      <c r="H5209" t="s">
        <v>6206</v>
      </c>
    </row>
    <row r="5210" spans="1:7">
      <c r="A5210" t="s">
        <v>10854</v>
      </c>
      <c r="B5210">
        <v>230</v>
      </c>
      <c r="C5210" t="s">
        <v>10839</v>
      </c>
      <c r="D5210" t="s">
        <v>9418</v>
      </c>
      <c r="F5210" t="s">
        <v>1747</v>
      </c>
      <c r="G5210" t="s">
        <v>1869</v>
      </c>
    </row>
    <row r="5211" spans="1:8">
      <c r="A5211" t="s">
        <v>10855</v>
      </c>
      <c r="B5211">
        <v>230</v>
      </c>
      <c r="C5211" t="s">
        <v>10856</v>
      </c>
      <c r="D5211" t="s">
        <v>2478</v>
      </c>
      <c r="F5211" t="s">
        <v>1747</v>
      </c>
      <c r="G5211" t="s">
        <v>1869</v>
      </c>
      <c r="H5211" t="s">
        <v>6206</v>
      </c>
    </row>
    <row r="5212" spans="1:7">
      <c r="A5212" t="s">
        <v>10857</v>
      </c>
      <c r="B5212">
        <v>230</v>
      </c>
      <c r="C5212" t="s">
        <v>10792</v>
      </c>
      <c r="D5212" t="s">
        <v>2478</v>
      </c>
      <c r="F5212" t="s">
        <v>1747</v>
      </c>
      <c r="G5212" t="s">
        <v>1869</v>
      </c>
    </row>
    <row r="5213" spans="1:8">
      <c r="A5213" t="s">
        <v>10858</v>
      </c>
      <c r="B5213">
        <v>230</v>
      </c>
      <c r="C5213" t="s">
        <v>10827</v>
      </c>
      <c r="D5213" t="s">
        <v>1818</v>
      </c>
      <c r="F5213" t="s">
        <v>1747</v>
      </c>
      <c r="G5213" t="s">
        <v>1869</v>
      </c>
      <c r="H5213" t="s">
        <v>6206</v>
      </c>
    </row>
    <row r="5214" spans="1:7">
      <c r="A5214" t="s">
        <v>10859</v>
      </c>
      <c r="B5214">
        <v>230</v>
      </c>
      <c r="C5214" t="s">
        <v>10839</v>
      </c>
      <c r="D5214" t="s">
        <v>1818</v>
      </c>
      <c r="F5214" t="s">
        <v>1747</v>
      </c>
      <c r="G5214" t="s">
        <v>1869</v>
      </c>
    </row>
    <row r="5215" spans="1:8">
      <c r="A5215" t="s">
        <v>10860</v>
      </c>
      <c r="B5215">
        <v>230</v>
      </c>
      <c r="C5215" t="s">
        <v>10835</v>
      </c>
      <c r="D5215" t="s">
        <v>1818</v>
      </c>
      <c r="F5215" t="s">
        <v>1747</v>
      </c>
      <c r="G5215" t="s">
        <v>1748</v>
      </c>
      <c r="H5215" t="s">
        <v>6206</v>
      </c>
    </row>
    <row r="5216" spans="1:7">
      <c r="A5216" t="s">
        <v>10861</v>
      </c>
      <c r="B5216">
        <v>230</v>
      </c>
      <c r="C5216" t="s">
        <v>10837</v>
      </c>
      <c r="D5216" t="s">
        <v>1818</v>
      </c>
      <c r="F5216" t="s">
        <v>1747</v>
      </c>
      <c r="G5216" t="s">
        <v>1869</v>
      </c>
    </row>
    <row r="5217" spans="1:8">
      <c r="A5217" t="s">
        <v>10862</v>
      </c>
      <c r="B5217">
        <v>230</v>
      </c>
      <c r="C5217" t="s">
        <v>10829</v>
      </c>
      <c r="D5217" t="s">
        <v>1818</v>
      </c>
      <c r="F5217" t="s">
        <v>1747</v>
      </c>
      <c r="G5217" t="s">
        <v>1869</v>
      </c>
      <c r="H5217" t="s">
        <v>6206</v>
      </c>
    </row>
    <row r="5218" spans="1:8">
      <c r="A5218" t="s">
        <v>10863</v>
      </c>
      <c r="B5218">
        <v>230</v>
      </c>
      <c r="C5218" t="s">
        <v>10282</v>
      </c>
      <c r="D5218" t="s">
        <v>1818</v>
      </c>
      <c r="F5218" t="s">
        <v>1747</v>
      </c>
      <c r="G5218" t="s">
        <v>1869</v>
      </c>
      <c r="H5218" t="s">
        <v>6206</v>
      </c>
    </row>
    <row r="5219" spans="1:8">
      <c r="A5219" t="s">
        <v>10864</v>
      </c>
      <c r="B5219">
        <v>230</v>
      </c>
      <c r="C5219" t="s">
        <v>10798</v>
      </c>
      <c r="D5219" t="s">
        <v>1818</v>
      </c>
      <c r="F5219" t="s">
        <v>1747</v>
      </c>
      <c r="G5219" t="s">
        <v>1869</v>
      </c>
      <c r="H5219" t="s">
        <v>6206</v>
      </c>
    </row>
    <row r="5220" spans="1:8">
      <c r="A5220" t="s">
        <v>10865</v>
      </c>
      <c r="B5220">
        <v>230</v>
      </c>
      <c r="C5220" t="s">
        <v>10800</v>
      </c>
      <c r="D5220" t="s">
        <v>1818</v>
      </c>
      <c r="F5220" t="s">
        <v>1747</v>
      </c>
      <c r="G5220" t="s">
        <v>1869</v>
      </c>
      <c r="H5220" t="s">
        <v>6206</v>
      </c>
    </row>
    <row r="5221" spans="1:8">
      <c r="A5221" t="s">
        <v>10866</v>
      </c>
      <c r="B5221">
        <v>230</v>
      </c>
      <c r="C5221" t="s">
        <v>10827</v>
      </c>
      <c r="F5221" t="s">
        <v>1747</v>
      </c>
      <c r="G5221" t="s">
        <v>1869</v>
      </c>
      <c r="H5221" t="s">
        <v>6206</v>
      </c>
    </row>
    <row r="5222" spans="1:8">
      <c r="A5222" t="s">
        <v>10867</v>
      </c>
      <c r="B5222">
        <v>230</v>
      </c>
      <c r="C5222" t="s">
        <v>10829</v>
      </c>
      <c r="F5222" t="s">
        <v>1747</v>
      </c>
      <c r="G5222" t="s">
        <v>1869</v>
      </c>
      <c r="H5222" t="s">
        <v>6206</v>
      </c>
    </row>
    <row r="5223" spans="1:8">
      <c r="A5223" t="s">
        <v>10868</v>
      </c>
      <c r="B5223">
        <v>230</v>
      </c>
      <c r="C5223" t="s">
        <v>10869</v>
      </c>
      <c r="F5223" t="s">
        <v>1747</v>
      </c>
      <c r="G5223" t="s">
        <v>1869</v>
      </c>
      <c r="H5223" t="s">
        <v>6206</v>
      </c>
    </row>
    <row r="5224" spans="1:8">
      <c r="A5224" t="s">
        <v>10870</v>
      </c>
      <c r="B5224">
        <v>230</v>
      </c>
      <c r="C5224" t="s">
        <v>10871</v>
      </c>
      <c r="F5224" t="s">
        <v>1747</v>
      </c>
      <c r="G5224" t="s">
        <v>1869</v>
      </c>
      <c r="H5224" t="s">
        <v>6206</v>
      </c>
    </row>
    <row r="5225" spans="1:8">
      <c r="A5225" t="s">
        <v>10872</v>
      </c>
      <c r="B5225">
        <v>230</v>
      </c>
      <c r="C5225" t="s">
        <v>10282</v>
      </c>
      <c r="D5225" t="s">
        <v>3084</v>
      </c>
      <c r="F5225" t="s">
        <v>1747</v>
      </c>
      <c r="G5225" t="s">
        <v>1869</v>
      </c>
      <c r="H5225" t="s">
        <v>6206</v>
      </c>
    </row>
    <row r="5226" spans="1:8">
      <c r="A5226" t="s">
        <v>10873</v>
      </c>
      <c r="B5226">
        <v>230</v>
      </c>
      <c r="C5226" t="s">
        <v>10874</v>
      </c>
      <c r="F5226" t="s">
        <v>1747</v>
      </c>
      <c r="G5226" t="s">
        <v>1869</v>
      </c>
      <c r="H5226" t="s">
        <v>6206</v>
      </c>
    </row>
    <row r="5227" spans="1:8">
      <c r="A5227" t="s">
        <v>10875</v>
      </c>
      <c r="B5227">
        <v>230</v>
      </c>
      <c r="C5227" t="s">
        <v>10876</v>
      </c>
      <c r="F5227" t="s">
        <v>1747</v>
      </c>
      <c r="G5227" t="s">
        <v>1869</v>
      </c>
      <c r="H5227" t="s">
        <v>6206</v>
      </c>
    </row>
    <row r="5228" spans="1:7">
      <c r="A5228" t="s">
        <v>10877</v>
      </c>
      <c r="B5228">
        <v>230</v>
      </c>
      <c r="C5228" t="s">
        <v>10837</v>
      </c>
      <c r="F5228" t="s">
        <v>1747</v>
      </c>
      <c r="G5228" t="s">
        <v>1869</v>
      </c>
    </row>
    <row r="5229" spans="1:7">
      <c r="A5229" t="s">
        <v>10878</v>
      </c>
      <c r="B5229">
        <v>230</v>
      </c>
      <c r="C5229" t="s">
        <v>10839</v>
      </c>
      <c r="F5229" t="s">
        <v>1747</v>
      </c>
      <c r="G5229" t="s">
        <v>1869</v>
      </c>
    </row>
    <row r="5230" spans="1:7">
      <c r="A5230" t="s">
        <v>10879</v>
      </c>
      <c r="B5230">
        <v>230</v>
      </c>
      <c r="C5230" t="s">
        <v>10880</v>
      </c>
      <c r="F5230" t="s">
        <v>1747</v>
      </c>
      <c r="G5230" t="s">
        <v>1869</v>
      </c>
    </row>
    <row r="5231" spans="1:7">
      <c r="A5231" t="s">
        <v>10881</v>
      </c>
      <c r="B5231">
        <v>230</v>
      </c>
      <c r="C5231" t="s">
        <v>10753</v>
      </c>
      <c r="D5231" t="s">
        <v>3084</v>
      </c>
      <c r="F5231" t="s">
        <v>1747</v>
      </c>
      <c r="G5231" t="s">
        <v>1869</v>
      </c>
    </row>
    <row r="5232" spans="1:7">
      <c r="A5232" t="s">
        <v>10882</v>
      </c>
      <c r="B5232">
        <v>230</v>
      </c>
      <c r="C5232" t="s">
        <v>10883</v>
      </c>
      <c r="F5232" t="s">
        <v>1747</v>
      </c>
      <c r="G5232" t="s">
        <v>1869</v>
      </c>
    </row>
    <row r="5233" spans="1:7">
      <c r="A5233" t="s">
        <v>10884</v>
      </c>
      <c r="B5233">
        <v>230</v>
      </c>
      <c r="C5233" t="s">
        <v>10885</v>
      </c>
      <c r="F5233" t="s">
        <v>1747</v>
      </c>
      <c r="G5233" t="s">
        <v>1869</v>
      </c>
    </row>
    <row r="5234" spans="1:7">
      <c r="A5234" t="s">
        <v>10886</v>
      </c>
      <c r="B5234">
        <v>230</v>
      </c>
      <c r="C5234" t="s">
        <v>10887</v>
      </c>
      <c r="D5234" t="s">
        <v>2565</v>
      </c>
      <c r="F5234" t="s">
        <v>1747</v>
      </c>
      <c r="G5234" t="s">
        <v>1869</v>
      </c>
    </row>
    <row r="5235" spans="1:8">
      <c r="A5235" t="s">
        <v>10888</v>
      </c>
      <c r="B5235">
        <v>230</v>
      </c>
      <c r="C5235" t="s">
        <v>10889</v>
      </c>
      <c r="D5235" t="s">
        <v>2565</v>
      </c>
      <c r="F5235" t="s">
        <v>1747</v>
      </c>
      <c r="G5235" t="s">
        <v>1869</v>
      </c>
      <c r="H5235" t="s">
        <v>6206</v>
      </c>
    </row>
    <row r="5236" spans="1:8">
      <c r="A5236" t="s">
        <v>10890</v>
      </c>
      <c r="B5236">
        <v>230</v>
      </c>
      <c r="C5236" t="s">
        <v>10891</v>
      </c>
      <c r="D5236" t="s">
        <v>2565</v>
      </c>
      <c r="F5236" t="s">
        <v>1747</v>
      </c>
      <c r="G5236" t="s">
        <v>1869</v>
      </c>
      <c r="H5236" t="s">
        <v>6206</v>
      </c>
    </row>
    <row r="5237" spans="1:8">
      <c r="A5237" t="s">
        <v>10892</v>
      </c>
      <c r="B5237">
        <v>230</v>
      </c>
      <c r="C5237" t="s">
        <v>10893</v>
      </c>
      <c r="D5237" t="s">
        <v>2565</v>
      </c>
      <c r="F5237" t="s">
        <v>1747</v>
      </c>
      <c r="G5237" t="s">
        <v>1869</v>
      </c>
      <c r="H5237" t="s">
        <v>6206</v>
      </c>
    </row>
    <row r="5238" spans="1:8">
      <c r="A5238" t="s">
        <v>10894</v>
      </c>
      <c r="B5238">
        <v>230</v>
      </c>
      <c r="C5238" t="s">
        <v>10895</v>
      </c>
      <c r="D5238" t="s">
        <v>2565</v>
      </c>
      <c r="F5238" t="s">
        <v>1747</v>
      </c>
      <c r="G5238" t="s">
        <v>1869</v>
      </c>
      <c r="H5238" t="s">
        <v>6206</v>
      </c>
    </row>
    <row r="5239" spans="1:8">
      <c r="A5239" t="s">
        <v>10896</v>
      </c>
      <c r="B5239">
        <v>230</v>
      </c>
      <c r="C5239" t="s">
        <v>10897</v>
      </c>
      <c r="D5239" t="s">
        <v>2565</v>
      </c>
      <c r="F5239" t="s">
        <v>1747</v>
      </c>
      <c r="G5239" t="s">
        <v>1869</v>
      </c>
      <c r="H5239" t="s">
        <v>1883</v>
      </c>
    </row>
    <row r="5240" spans="1:8">
      <c r="A5240" t="s">
        <v>10898</v>
      </c>
      <c r="B5240">
        <v>230</v>
      </c>
      <c r="C5240" t="s">
        <v>10899</v>
      </c>
      <c r="D5240" t="s">
        <v>2565</v>
      </c>
      <c r="F5240" t="s">
        <v>1747</v>
      </c>
      <c r="G5240" t="s">
        <v>1869</v>
      </c>
      <c r="H5240" t="s">
        <v>6206</v>
      </c>
    </row>
    <row r="5241" spans="1:8">
      <c r="A5241" t="s">
        <v>10900</v>
      </c>
      <c r="B5241">
        <v>230</v>
      </c>
      <c r="C5241" t="s">
        <v>10901</v>
      </c>
      <c r="D5241" t="s">
        <v>2565</v>
      </c>
      <c r="F5241" t="s">
        <v>1747</v>
      </c>
      <c r="G5241" t="s">
        <v>1869</v>
      </c>
      <c r="H5241" t="s">
        <v>1773</v>
      </c>
    </row>
    <row r="5242" spans="1:8">
      <c r="A5242" t="s">
        <v>10902</v>
      </c>
      <c r="B5242">
        <v>230</v>
      </c>
      <c r="C5242" t="s">
        <v>10903</v>
      </c>
      <c r="D5242" t="s">
        <v>2565</v>
      </c>
      <c r="F5242" t="s">
        <v>1747</v>
      </c>
      <c r="G5242" t="s">
        <v>1869</v>
      </c>
      <c r="H5242" t="s">
        <v>1773</v>
      </c>
    </row>
    <row r="5243" spans="1:8">
      <c r="A5243" t="s">
        <v>10904</v>
      </c>
      <c r="B5243">
        <v>230</v>
      </c>
      <c r="C5243" t="s">
        <v>10905</v>
      </c>
      <c r="D5243" t="s">
        <v>10088</v>
      </c>
      <c r="F5243" t="s">
        <v>1747</v>
      </c>
      <c r="G5243" t="s">
        <v>1869</v>
      </c>
      <c r="H5243" t="s">
        <v>6206</v>
      </c>
    </row>
    <row r="5244" spans="1:8">
      <c r="A5244" t="s">
        <v>10906</v>
      </c>
      <c r="B5244">
        <v>230</v>
      </c>
      <c r="C5244" t="s">
        <v>10907</v>
      </c>
      <c r="D5244" t="s">
        <v>1818</v>
      </c>
      <c r="F5244" t="s">
        <v>1747</v>
      </c>
      <c r="G5244" t="s">
        <v>1869</v>
      </c>
      <c r="H5244" t="s">
        <v>1883</v>
      </c>
    </row>
    <row r="5245" spans="1:8">
      <c r="A5245" t="s">
        <v>10908</v>
      </c>
      <c r="B5245">
        <v>230</v>
      </c>
      <c r="C5245" t="s">
        <v>10909</v>
      </c>
      <c r="D5245" t="s">
        <v>1818</v>
      </c>
      <c r="F5245" t="s">
        <v>1747</v>
      </c>
      <c r="G5245" t="s">
        <v>1869</v>
      </c>
      <c r="H5245" t="s">
        <v>1883</v>
      </c>
    </row>
    <row r="5246" spans="1:8">
      <c r="A5246" t="s">
        <v>10910</v>
      </c>
      <c r="B5246">
        <v>230</v>
      </c>
      <c r="C5246" t="s">
        <v>10911</v>
      </c>
      <c r="D5246" t="s">
        <v>1818</v>
      </c>
      <c r="F5246" t="s">
        <v>1747</v>
      </c>
      <c r="G5246" t="s">
        <v>1869</v>
      </c>
      <c r="H5246" t="s">
        <v>1883</v>
      </c>
    </row>
    <row r="5247" spans="1:8">
      <c r="A5247" t="s">
        <v>10912</v>
      </c>
      <c r="B5247">
        <v>230</v>
      </c>
      <c r="C5247" t="s">
        <v>10913</v>
      </c>
      <c r="D5247" t="s">
        <v>1818</v>
      </c>
      <c r="F5247" t="s">
        <v>1747</v>
      </c>
      <c r="G5247" t="s">
        <v>1869</v>
      </c>
      <c r="H5247" t="s">
        <v>6206</v>
      </c>
    </row>
    <row r="5248" spans="1:8">
      <c r="A5248" t="s">
        <v>10914</v>
      </c>
      <c r="B5248">
        <v>230</v>
      </c>
      <c r="C5248" t="s">
        <v>10915</v>
      </c>
      <c r="D5248" t="s">
        <v>10333</v>
      </c>
      <c r="F5248" t="s">
        <v>1747</v>
      </c>
      <c r="G5248" t="s">
        <v>1869</v>
      </c>
      <c r="H5248" t="s">
        <v>1883</v>
      </c>
    </row>
    <row r="5249" spans="1:8">
      <c r="A5249" t="s">
        <v>10916</v>
      </c>
      <c r="B5249">
        <v>230</v>
      </c>
      <c r="C5249" t="s">
        <v>10917</v>
      </c>
      <c r="D5249" t="s">
        <v>8808</v>
      </c>
      <c r="F5249" t="s">
        <v>1747</v>
      </c>
      <c r="G5249" t="s">
        <v>1748</v>
      </c>
      <c r="H5249" t="s">
        <v>1773</v>
      </c>
    </row>
    <row r="5250" spans="1:8">
      <c r="A5250" t="s">
        <v>10918</v>
      </c>
      <c r="B5250">
        <v>230</v>
      </c>
      <c r="C5250" t="s">
        <v>10919</v>
      </c>
      <c r="D5250" t="s">
        <v>8808</v>
      </c>
      <c r="F5250" t="s">
        <v>1747</v>
      </c>
      <c r="G5250" t="s">
        <v>1748</v>
      </c>
      <c r="H5250" t="s">
        <v>1773</v>
      </c>
    </row>
    <row r="5251" spans="1:8">
      <c r="A5251" t="s">
        <v>10920</v>
      </c>
      <c r="B5251">
        <v>230</v>
      </c>
      <c r="C5251" t="s">
        <v>10921</v>
      </c>
      <c r="D5251" t="s">
        <v>8808</v>
      </c>
      <c r="F5251" t="s">
        <v>1747</v>
      </c>
      <c r="G5251" t="s">
        <v>1748</v>
      </c>
      <c r="H5251" t="s">
        <v>1773</v>
      </c>
    </row>
    <row r="5252" spans="1:8">
      <c r="A5252" t="s">
        <v>10922</v>
      </c>
      <c r="B5252">
        <v>230</v>
      </c>
      <c r="C5252" t="s">
        <v>10923</v>
      </c>
      <c r="D5252" t="s">
        <v>8808</v>
      </c>
      <c r="F5252" t="s">
        <v>1747</v>
      </c>
      <c r="G5252" t="s">
        <v>1748</v>
      </c>
      <c r="H5252" t="s">
        <v>1773</v>
      </c>
    </row>
    <row r="5253" spans="1:8">
      <c r="A5253" t="s">
        <v>10924</v>
      </c>
      <c r="B5253">
        <v>230</v>
      </c>
      <c r="C5253" t="s">
        <v>10925</v>
      </c>
      <c r="D5253" t="s">
        <v>10333</v>
      </c>
      <c r="F5253" t="s">
        <v>1747</v>
      </c>
      <c r="G5253" t="s">
        <v>1748</v>
      </c>
      <c r="H5253" t="s">
        <v>1773</v>
      </c>
    </row>
    <row r="5254" spans="1:7">
      <c r="A5254" t="s">
        <v>10926</v>
      </c>
      <c r="B5254">
        <v>230</v>
      </c>
      <c r="C5254" t="s">
        <v>10837</v>
      </c>
      <c r="D5254" t="s">
        <v>3051</v>
      </c>
      <c r="F5254" t="s">
        <v>1747</v>
      </c>
      <c r="G5254" t="s">
        <v>1869</v>
      </c>
    </row>
    <row r="5255" spans="1:7">
      <c r="A5255" t="s">
        <v>10927</v>
      </c>
      <c r="B5255">
        <v>230</v>
      </c>
      <c r="C5255" t="s">
        <v>10839</v>
      </c>
      <c r="D5255" t="s">
        <v>3051</v>
      </c>
      <c r="F5255" t="s">
        <v>1747</v>
      </c>
      <c r="G5255" t="s">
        <v>1869</v>
      </c>
    </row>
    <row r="5256" spans="1:8">
      <c r="A5256" t="s">
        <v>10928</v>
      </c>
      <c r="B5256">
        <v>230</v>
      </c>
      <c r="C5256" t="s">
        <v>10929</v>
      </c>
      <c r="D5256" t="s">
        <v>10930</v>
      </c>
      <c r="F5256" t="s">
        <v>1747</v>
      </c>
      <c r="G5256" t="s">
        <v>1869</v>
      </c>
      <c r="H5256" t="s">
        <v>6206</v>
      </c>
    </row>
    <row r="5257" spans="1:7">
      <c r="A5257" t="s">
        <v>10931</v>
      </c>
      <c r="B5257">
        <v>230</v>
      </c>
      <c r="C5257" t="s">
        <v>10932</v>
      </c>
      <c r="D5257" t="s">
        <v>10930</v>
      </c>
      <c r="F5257" t="s">
        <v>1747</v>
      </c>
      <c r="G5257" t="s">
        <v>1869</v>
      </c>
    </row>
    <row r="5258" spans="1:8">
      <c r="A5258" t="s">
        <v>10933</v>
      </c>
      <c r="B5258">
        <v>230</v>
      </c>
      <c r="C5258" t="s">
        <v>10934</v>
      </c>
      <c r="D5258" t="s">
        <v>2437</v>
      </c>
      <c r="F5258" t="s">
        <v>1747</v>
      </c>
      <c r="G5258" t="s">
        <v>1748</v>
      </c>
      <c r="H5258" t="s">
        <v>1759</v>
      </c>
    </row>
    <row r="5259" spans="1:7">
      <c r="A5259" t="s">
        <v>10935</v>
      </c>
      <c r="B5259">
        <v>230</v>
      </c>
      <c r="C5259" t="s">
        <v>10936</v>
      </c>
      <c r="D5259" t="s">
        <v>1818</v>
      </c>
      <c r="F5259" t="s">
        <v>1747</v>
      </c>
      <c r="G5259" t="s">
        <v>1748</v>
      </c>
    </row>
    <row r="5260" spans="1:8">
      <c r="A5260" t="s">
        <v>10937</v>
      </c>
      <c r="B5260">
        <v>230</v>
      </c>
      <c r="C5260" t="s">
        <v>10938</v>
      </c>
      <c r="D5260" t="s">
        <v>1818</v>
      </c>
      <c r="F5260" t="s">
        <v>1747</v>
      </c>
      <c r="G5260" t="s">
        <v>1869</v>
      </c>
      <c r="H5260" t="s">
        <v>6206</v>
      </c>
    </row>
    <row r="5261" spans="1:7">
      <c r="A5261" t="s">
        <v>10939</v>
      </c>
      <c r="B5261">
        <v>230</v>
      </c>
      <c r="C5261" t="s">
        <v>10917</v>
      </c>
      <c r="D5261" t="s">
        <v>1818</v>
      </c>
      <c r="F5261" t="s">
        <v>1747</v>
      </c>
      <c r="G5261" t="s">
        <v>1869</v>
      </c>
    </row>
    <row r="5262" spans="1:8">
      <c r="A5262" t="s">
        <v>10940</v>
      </c>
      <c r="B5262">
        <v>230</v>
      </c>
      <c r="C5262" t="s">
        <v>10919</v>
      </c>
      <c r="D5262" t="s">
        <v>1818</v>
      </c>
      <c r="F5262" t="s">
        <v>1747</v>
      </c>
      <c r="G5262" t="s">
        <v>1869</v>
      </c>
      <c r="H5262" t="s">
        <v>1773</v>
      </c>
    </row>
    <row r="5263" spans="1:7">
      <c r="A5263" t="s">
        <v>10941</v>
      </c>
      <c r="B5263">
        <v>230</v>
      </c>
      <c r="C5263" t="s">
        <v>10921</v>
      </c>
      <c r="D5263" t="s">
        <v>1818</v>
      </c>
      <c r="F5263" t="s">
        <v>1747</v>
      </c>
      <c r="G5263" t="s">
        <v>1869</v>
      </c>
    </row>
    <row r="5264" spans="1:7">
      <c r="A5264" t="s">
        <v>10942</v>
      </c>
      <c r="B5264">
        <v>230</v>
      </c>
      <c r="C5264" t="s">
        <v>10923</v>
      </c>
      <c r="D5264" t="s">
        <v>1818</v>
      </c>
      <c r="F5264" t="s">
        <v>1747</v>
      </c>
      <c r="G5264" t="s">
        <v>1869</v>
      </c>
    </row>
    <row r="5265" spans="1:8">
      <c r="A5265" t="s">
        <v>10943</v>
      </c>
      <c r="B5265">
        <v>230</v>
      </c>
      <c r="C5265" t="s">
        <v>10393</v>
      </c>
      <c r="D5265" t="s">
        <v>1818</v>
      </c>
      <c r="E5265" t="s">
        <v>10944</v>
      </c>
      <c r="F5265" t="s">
        <v>1747</v>
      </c>
      <c r="G5265" t="s">
        <v>1748</v>
      </c>
      <c r="H5265" t="s">
        <v>1773</v>
      </c>
    </row>
    <row r="5266" spans="1:8">
      <c r="A5266" t="s">
        <v>10945</v>
      </c>
      <c r="B5266">
        <v>230</v>
      </c>
      <c r="C5266" t="s">
        <v>10332</v>
      </c>
      <c r="D5266" t="s">
        <v>1818</v>
      </c>
      <c r="F5266" t="s">
        <v>1747</v>
      </c>
      <c r="G5266" t="s">
        <v>1748</v>
      </c>
      <c r="H5266" t="s">
        <v>1773</v>
      </c>
    </row>
    <row r="5267" spans="1:7">
      <c r="A5267" t="s">
        <v>10946</v>
      </c>
      <c r="B5267">
        <v>230</v>
      </c>
      <c r="C5267" t="s">
        <v>10925</v>
      </c>
      <c r="D5267" t="s">
        <v>1818</v>
      </c>
      <c r="E5267" t="s">
        <v>10947</v>
      </c>
      <c r="F5267" t="s">
        <v>1747</v>
      </c>
      <c r="G5267" t="s">
        <v>1748</v>
      </c>
    </row>
    <row r="5268" spans="1:8">
      <c r="A5268" t="s">
        <v>10948</v>
      </c>
      <c r="B5268">
        <v>230</v>
      </c>
      <c r="C5268" t="s">
        <v>10282</v>
      </c>
      <c r="D5268" t="s">
        <v>10308</v>
      </c>
      <c r="F5268" t="s">
        <v>1747</v>
      </c>
      <c r="G5268" t="s">
        <v>1869</v>
      </c>
      <c r="H5268" t="s">
        <v>6206</v>
      </c>
    </row>
    <row r="5269" spans="1:8">
      <c r="A5269" t="s">
        <v>10949</v>
      </c>
      <c r="B5269">
        <v>230</v>
      </c>
      <c r="C5269" t="s">
        <v>10287</v>
      </c>
      <c r="D5269" t="s">
        <v>9414</v>
      </c>
      <c r="F5269" t="s">
        <v>1747</v>
      </c>
      <c r="G5269" t="s">
        <v>1869</v>
      </c>
      <c r="H5269" t="s">
        <v>6206</v>
      </c>
    </row>
    <row r="5270" spans="1:8">
      <c r="A5270" t="s">
        <v>10950</v>
      </c>
      <c r="B5270">
        <v>230</v>
      </c>
      <c r="C5270" t="s">
        <v>10285</v>
      </c>
      <c r="D5270" t="s">
        <v>9414</v>
      </c>
      <c r="F5270" t="s">
        <v>1747</v>
      </c>
      <c r="G5270" t="s">
        <v>1869</v>
      </c>
      <c r="H5270" t="s">
        <v>6206</v>
      </c>
    </row>
    <row r="5271" spans="1:7">
      <c r="A5271" t="s">
        <v>10951</v>
      </c>
      <c r="B5271">
        <v>230</v>
      </c>
      <c r="C5271" t="s">
        <v>10753</v>
      </c>
      <c r="D5271" t="s">
        <v>10308</v>
      </c>
      <c r="F5271" t="s">
        <v>1747</v>
      </c>
      <c r="G5271" t="s">
        <v>1869</v>
      </c>
    </row>
    <row r="5272" spans="1:8">
      <c r="A5272" t="s">
        <v>10952</v>
      </c>
      <c r="B5272">
        <v>230</v>
      </c>
      <c r="C5272" t="s">
        <v>10953</v>
      </c>
      <c r="F5272" t="s">
        <v>1747</v>
      </c>
      <c r="G5272" t="s">
        <v>1869</v>
      </c>
      <c r="H5272" t="s">
        <v>5856</v>
      </c>
    </row>
    <row r="5273" spans="1:8">
      <c r="A5273" t="s">
        <v>10954</v>
      </c>
      <c r="B5273">
        <v>230</v>
      </c>
      <c r="C5273" t="s">
        <v>10955</v>
      </c>
      <c r="F5273" t="s">
        <v>1747</v>
      </c>
      <c r="G5273" t="s">
        <v>1869</v>
      </c>
      <c r="H5273" t="s">
        <v>5856</v>
      </c>
    </row>
    <row r="5274" spans="1:8">
      <c r="A5274" t="s">
        <v>10956</v>
      </c>
      <c r="B5274">
        <v>230</v>
      </c>
      <c r="C5274" t="s">
        <v>10957</v>
      </c>
      <c r="F5274" t="s">
        <v>1747</v>
      </c>
      <c r="G5274" t="s">
        <v>1869</v>
      </c>
      <c r="H5274" t="s">
        <v>5856</v>
      </c>
    </row>
    <row r="5275" spans="1:8">
      <c r="A5275" t="s">
        <v>10958</v>
      </c>
      <c r="B5275">
        <v>230</v>
      </c>
      <c r="C5275" t="s">
        <v>10959</v>
      </c>
      <c r="F5275" t="s">
        <v>1747</v>
      </c>
      <c r="G5275" t="s">
        <v>1869</v>
      </c>
      <c r="H5275" t="s">
        <v>5856</v>
      </c>
    </row>
    <row r="5276" spans="1:7">
      <c r="A5276" t="s">
        <v>10960</v>
      </c>
      <c r="B5276">
        <v>230</v>
      </c>
      <c r="C5276" t="s">
        <v>10790</v>
      </c>
      <c r="D5276" t="s">
        <v>9414</v>
      </c>
      <c r="F5276" t="s">
        <v>1747</v>
      </c>
      <c r="G5276" t="s">
        <v>1869</v>
      </c>
    </row>
    <row r="5277" spans="1:7">
      <c r="A5277" t="s">
        <v>10961</v>
      </c>
      <c r="B5277">
        <v>230</v>
      </c>
      <c r="C5277" t="s">
        <v>10792</v>
      </c>
      <c r="D5277" t="s">
        <v>9414</v>
      </c>
      <c r="F5277" t="s">
        <v>1747</v>
      </c>
      <c r="G5277" t="s">
        <v>1869</v>
      </c>
    </row>
    <row r="5278" spans="1:8">
      <c r="A5278" t="s">
        <v>10962</v>
      </c>
      <c r="B5278">
        <v>230</v>
      </c>
      <c r="C5278" t="s">
        <v>10963</v>
      </c>
      <c r="D5278" t="s">
        <v>2544</v>
      </c>
      <c r="F5278" t="s">
        <v>1747</v>
      </c>
      <c r="G5278" t="s">
        <v>1748</v>
      </c>
      <c r="H5278" t="s">
        <v>1773</v>
      </c>
    </row>
    <row r="5279" spans="1:8">
      <c r="A5279" t="s">
        <v>10964</v>
      </c>
      <c r="B5279">
        <v>230</v>
      </c>
      <c r="C5279" t="s">
        <v>10965</v>
      </c>
      <c r="F5279" t="s">
        <v>1747</v>
      </c>
      <c r="G5279" t="s">
        <v>1869</v>
      </c>
      <c r="H5279" t="s">
        <v>6206</v>
      </c>
    </row>
    <row r="5280" spans="1:8">
      <c r="A5280" t="s">
        <v>10966</v>
      </c>
      <c r="B5280">
        <v>230</v>
      </c>
      <c r="C5280" t="s">
        <v>10967</v>
      </c>
      <c r="F5280" t="s">
        <v>1747</v>
      </c>
      <c r="G5280" t="s">
        <v>1869</v>
      </c>
      <c r="H5280" t="s">
        <v>6206</v>
      </c>
    </row>
    <row r="5281" spans="1:7">
      <c r="A5281" t="s">
        <v>10968</v>
      </c>
      <c r="B5281">
        <v>210</v>
      </c>
      <c r="C5281" t="s">
        <v>10969</v>
      </c>
      <c r="F5281" t="s">
        <v>1838</v>
      </c>
      <c r="G5281" t="s">
        <v>1748</v>
      </c>
    </row>
    <row r="5282" spans="1:8">
      <c r="A5282" t="s">
        <v>10970</v>
      </c>
      <c r="B5282">
        <v>220</v>
      </c>
      <c r="C5282" t="s">
        <v>10083</v>
      </c>
      <c r="D5282" t="s">
        <v>10971</v>
      </c>
      <c r="F5282" t="s">
        <v>1747</v>
      </c>
      <c r="G5282" t="s">
        <v>1869</v>
      </c>
      <c r="H5282" t="s">
        <v>7744</v>
      </c>
    </row>
    <row r="5283" spans="1:7">
      <c r="A5283" t="s">
        <v>10972</v>
      </c>
      <c r="B5283">
        <v>220</v>
      </c>
      <c r="C5283" t="s">
        <v>10973</v>
      </c>
      <c r="D5283" t="s">
        <v>10974</v>
      </c>
      <c r="F5283" t="s">
        <v>1747</v>
      </c>
      <c r="G5283" t="s">
        <v>1869</v>
      </c>
    </row>
    <row r="5284" spans="1:8">
      <c r="A5284" t="s">
        <v>10975</v>
      </c>
      <c r="B5284">
        <v>230</v>
      </c>
      <c r="C5284" t="s">
        <v>10798</v>
      </c>
      <c r="D5284" t="s">
        <v>10672</v>
      </c>
      <c r="F5284" t="s">
        <v>1747</v>
      </c>
      <c r="G5284" t="s">
        <v>1869</v>
      </c>
      <c r="H5284" t="s">
        <v>6206</v>
      </c>
    </row>
    <row r="5285" spans="1:7">
      <c r="A5285" t="s">
        <v>10976</v>
      </c>
      <c r="B5285">
        <v>230</v>
      </c>
      <c r="C5285" t="s">
        <v>10977</v>
      </c>
      <c r="D5285" t="s">
        <v>10672</v>
      </c>
      <c r="F5285" t="s">
        <v>1747</v>
      </c>
      <c r="G5285" t="s">
        <v>1869</v>
      </c>
    </row>
    <row r="5286" spans="1:8">
      <c r="A5286" t="s">
        <v>10978</v>
      </c>
      <c r="B5286">
        <v>230</v>
      </c>
      <c r="C5286" t="s">
        <v>10895</v>
      </c>
      <c r="D5286" t="s">
        <v>10088</v>
      </c>
      <c r="F5286" t="s">
        <v>1747</v>
      </c>
      <c r="G5286" t="s">
        <v>1869</v>
      </c>
      <c r="H5286" t="s">
        <v>6206</v>
      </c>
    </row>
    <row r="5287" spans="1:7">
      <c r="A5287" t="s">
        <v>10979</v>
      </c>
      <c r="B5287">
        <v>230</v>
      </c>
      <c r="C5287" t="s">
        <v>10776</v>
      </c>
      <c r="D5287" t="s">
        <v>10088</v>
      </c>
      <c r="F5287" t="s">
        <v>1747</v>
      </c>
      <c r="G5287" t="s">
        <v>1869</v>
      </c>
    </row>
    <row r="5288" spans="1:8">
      <c r="A5288" t="s">
        <v>10980</v>
      </c>
      <c r="B5288">
        <v>230</v>
      </c>
      <c r="C5288" t="s">
        <v>10827</v>
      </c>
      <c r="D5288" t="s">
        <v>3051</v>
      </c>
      <c r="F5288" t="s">
        <v>1747</v>
      </c>
      <c r="G5288" t="s">
        <v>1869</v>
      </c>
      <c r="H5288" t="s">
        <v>6206</v>
      </c>
    </row>
    <row r="5289" spans="1:8">
      <c r="A5289" t="s">
        <v>10981</v>
      </c>
      <c r="B5289">
        <v>230</v>
      </c>
      <c r="C5289" t="s">
        <v>10829</v>
      </c>
      <c r="D5289" t="s">
        <v>3051</v>
      </c>
      <c r="F5289" t="s">
        <v>1747</v>
      </c>
      <c r="G5289" t="s">
        <v>1869</v>
      </c>
      <c r="H5289" t="s">
        <v>6206</v>
      </c>
    </row>
    <row r="5290" spans="1:8">
      <c r="A5290" t="s">
        <v>10982</v>
      </c>
      <c r="B5290">
        <v>230</v>
      </c>
      <c r="C5290" t="s">
        <v>10835</v>
      </c>
      <c r="D5290" t="s">
        <v>3051</v>
      </c>
      <c r="F5290" t="s">
        <v>1747</v>
      </c>
      <c r="G5290" t="s">
        <v>1748</v>
      </c>
      <c r="H5290" t="s">
        <v>1773</v>
      </c>
    </row>
    <row r="5291" spans="1:8">
      <c r="A5291" t="s">
        <v>10983</v>
      </c>
      <c r="B5291">
        <v>230</v>
      </c>
      <c r="C5291" t="s">
        <v>10282</v>
      </c>
      <c r="D5291" t="s">
        <v>10930</v>
      </c>
      <c r="F5291" t="s">
        <v>1747</v>
      </c>
      <c r="G5291" t="s">
        <v>1869</v>
      </c>
      <c r="H5291" t="s">
        <v>6206</v>
      </c>
    </row>
    <row r="5292" spans="1:7">
      <c r="A5292" t="s">
        <v>10984</v>
      </c>
      <c r="B5292">
        <v>230</v>
      </c>
      <c r="C5292" t="s">
        <v>10753</v>
      </c>
      <c r="D5292" t="s">
        <v>10930</v>
      </c>
      <c r="F5292" t="s">
        <v>1747</v>
      </c>
      <c r="G5292" t="s">
        <v>1869</v>
      </c>
    </row>
    <row r="5293" spans="1:7">
      <c r="A5293" t="s">
        <v>10985</v>
      </c>
      <c r="B5293">
        <v>230</v>
      </c>
      <c r="C5293" t="s">
        <v>10977</v>
      </c>
      <c r="F5293" t="s">
        <v>1747</v>
      </c>
      <c r="G5293" t="s">
        <v>1869</v>
      </c>
    </row>
    <row r="5294" spans="1:7">
      <c r="A5294" t="s">
        <v>10986</v>
      </c>
      <c r="B5294">
        <v>230</v>
      </c>
      <c r="C5294" t="s">
        <v>10987</v>
      </c>
      <c r="F5294" t="s">
        <v>1747</v>
      </c>
      <c r="G5294" t="s">
        <v>1869</v>
      </c>
    </row>
    <row r="5295" spans="1:7">
      <c r="A5295" t="s">
        <v>10988</v>
      </c>
      <c r="B5295">
        <v>230</v>
      </c>
      <c r="C5295" t="s">
        <v>10989</v>
      </c>
      <c r="F5295" t="s">
        <v>1747</v>
      </c>
      <c r="G5295" t="s">
        <v>1869</v>
      </c>
    </row>
    <row r="5296" spans="1:7">
      <c r="A5296" t="s">
        <v>10990</v>
      </c>
      <c r="B5296">
        <v>230</v>
      </c>
      <c r="C5296" t="s">
        <v>10991</v>
      </c>
      <c r="D5296" t="s">
        <v>2478</v>
      </c>
      <c r="F5296" t="s">
        <v>1747</v>
      </c>
      <c r="G5296" t="s">
        <v>1869</v>
      </c>
    </row>
    <row r="5297" spans="1:8">
      <c r="A5297" t="s">
        <v>10992</v>
      </c>
      <c r="B5297">
        <v>230</v>
      </c>
      <c r="C5297" t="s">
        <v>10647</v>
      </c>
      <c r="D5297" t="s">
        <v>1809</v>
      </c>
      <c r="F5297" t="s">
        <v>1747</v>
      </c>
      <c r="G5297" t="s">
        <v>1748</v>
      </c>
      <c r="H5297" t="s">
        <v>1759</v>
      </c>
    </row>
    <row r="5298" spans="1:8">
      <c r="A5298" t="s">
        <v>10993</v>
      </c>
      <c r="B5298">
        <v>230</v>
      </c>
      <c r="C5298" t="s">
        <v>10829</v>
      </c>
      <c r="D5298" t="s">
        <v>2478</v>
      </c>
      <c r="F5298" t="s">
        <v>1747</v>
      </c>
      <c r="G5298" t="s">
        <v>1869</v>
      </c>
      <c r="H5298" t="s">
        <v>6206</v>
      </c>
    </row>
    <row r="5299" spans="1:7">
      <c r="A5299" t="s">
        <v>10994</v>
      </c>
      <c r="B5299">
        <v>230</v>
      </c>
      <c r="C5299" t="s">
        <v>10995</v>
      </c>
      <c r="F5299" t="s">
        <v>1747</v>
      </c>
      <c r="G5299" t="s">
        <v>1869</v>
      </c>
    </row>
    <row r="5300" spans="1:8">
      <c r="A5300" t="s">
        <v>10996</v>
      </c>
      <c r="B5300">
        <v>230</v>
      </c>
      <c r="C5300" t="s">
        <v>10997</v>
      </c>
      <c r="D5300" t="s">
        <v>2478</v>
      </c>
      <c r="F5300" t="s">
        <v>1747</v>
      </c>
      <c r="G5300" t="s">
        <v>1869</v>
      </c>
      <c r="H5300" t="s">
        <v>6206</v>
      </c>
    </row>
    <row r="5301" spans="1:7">
      <c r="A5301" t="s">
        <v>10998</v>
      </c>
      <c r="B5301">
        <v>230</v>
      </c>
      <c r="C5301" t="s">
        <v>10999</v>
      </c>
      <c r="D5301" t="s">
        <v>2478</v>
      </c>
      <c r="F5301" t="s">
        <v>1747</v>
      </c>
      <c r="G5301" t="s">
        <v>1869</v>
      </c>
    </row>
    <row r="5302" spans="1:8">
      <c r="A5302" t="s">
        <v>11000</v>
      </c>
      <c r="B5302">
        <v>230</v>
      </c>
      <c r="C5302" t="s">
        <v>11001</v>
      </c>
      <c r="F5302" t="s">
        <v>1747</v>
      </c>
      <c r="G5302" t="s">
        <v>1869</v>
      </c>
      <c r="H5302" t="s">
        <v>6206</v>
      </c>
    </row>
    <row r="5303" spans="1:7">
      <c r="A5303" t="s">
        <v>11002</v>
      </c>
      <c r="B5303">
        <v>230</v>
      </c>
      <c r="C5303" t="s">
        <v>11003</v>
      </c>
      <c r="F5303" t="s">
        <v>1747</v>
      </c>
      <c r="G5303" t="s">
        <v>1869</v>
      </c>
    </row>
    <row r="5304" spans="1:8">
      <c r="A5304" t="s">
        <v>11004</v>
      </c>
      <c r="B5304">
        <v>230</v>
      </c>
      <c r="C5304" t="s">
        <v>10907</v>
      </c>
      <c r="D5304" t="s">
        <v>8808</v>
      </c>
      <c r="F5304" t="s">
        <v>1747</v>
      </c>
      <c r="G5304" t="s">
        <v>1869</v>
      </c>
      <c r="H5304" t="s">
        <v>6206</v>
      </c>
    </row>
    <row r="5305" spans="1:8">
      <c r="A5305" t="s">
        <v>11005</v>
      </c>
      <c r="B5305">
        <v>230</v>
      </c>
      <c r="C5305" t="s">
        <v>10909</v>
      </c>
      <c r="D5305" t="s">
        <v>8808</v>
      </c>
      <c r="F5305" t="s">
        <v>1747</v>
      </c>
      <c r="G5305" t="s">
        <v>1869</v>
      </c>
      <c r="H5305" t="s">
        <v>6206</v>
      </c>
    </row>
    <row r="5306" spans="1:8">
      <c r="A5306" t="s">
        <v>11006</v>
      </c>
      <c r="B5306">
        <v>230</v>
      </c>
      <c r="C5306" t="s">
        <v>10911</v>
      </c>
      <c r="D5306" t="s">
        <v>8808</v>
      </c>
      <c r="F5306" t="s">
        <v>1747</v>
      </c>
      <c r="G5306" t="s">
        <v>1869</v>
      </c>
      <c r="H5306" t="s">
        <v>6206</v>
      </c>
    </row>
    <row r="5307" spans="1:8">
      <c r="A5307" t="s">
        <v>11007</v>
      </c>
      <c r="B5307">
        <v>230</v>
      </c>
      <c r="C5307" t="s">
        <v>10913</v>
      </c>
      <c r="D5307" t="s">
        <v>8808</v>
      </c>
      <c r="F5307" t="s">
        <v>1747</v>
      </c>
      <c r="G5307" t="s">
        <v>1869</v>
      </c>
      <c r="H5307" t="s">
        <v>6206</v>
      </c>
    </row>
    <row r="5308" spans="1:8">
      <c r="A5308" t="s">
        <v>11008</v>
      </c>
      <c r="B5308">
        <v>230</v>
      </c>
      <c r="C5308" t="s">
        <v>11009</v>
      </c>
      <c r="D5308" t="s">
        <v>1818</v>
      </c>
      <c r="F5308" t="s">
        <v>1747</v>
      </c>
      <c r="G5308" t="s">
        <v>1748</v>
      </c>
      <c r="H5308" t="s">
        <v>1773</v>
      </c>
    </row>
    <row r="5309" spans="1:8">
      <c r="A5309" t="s">
        <v>11010</v>
      </c>
      <c r="B5309">
        <v>230</v>
      </c>
      <c r="C5309" t="s">
        <v>10915</v>
      </c>
      <c r="D5309" t="s">
        <v>1818</v>
      </c>
      <c r="F5309" t="s">
        <v>1747</v>
      </c>
      <c r="G5309" t="s">
        <v>1869</v>
      </c>
      <c r="H5309" t="s">
        <v>6206</v>
      </c>
    </row>
    <row r="5310" spans="1:7">
      <c r="A5310" t="s">
        <v>11011</v>
      </c>
      <c r="B5310">
        <v>220</v>
      </c>
      <c r="C5310" t="s">
        <v>7659</v>
      </c>
      <c r="D5310" t="s">
        <v>11012</v>
      </c>
      <c r="F5310" t="s">
        <v>1747</v>
      </c>
      <c r="G5310" t="s">
        <v>1869</v>
      </c>
    </row>
    <row r="5311" spans="1:7">
      <c r="A5311" t="s">
        <v>11013</v>
      </c>
      <c r="B5311">
        <v>220</v>
      </c>
      <c r="C5311" t="s">
        <v>7659</v>
      </c>
      <c r="D5311" t="s">
        <v>11014</v>
      </c>
      <c r="F5311" t="s">
        <v>1747</v>
      </c>
      <c r="G5311" t="s">
        <v>1869</v>
      </c>
    </row>
    <row r="5312" spans="1:7">
      <c r="A5312" t="s">
        <v>11015</v>
      </c>
      <c r="B5312">
        <v>220</v>
      </c>
      <c r="C5312" t="s">
        <v>7659</v>
      </c>
      <c r="D5312" t="s">
        <v>11016</v>
      </c>
      <c r="F5312" t="s">
        <v>1747</v>
      </c>
      <c r="G5312" t="s">
        <v>1869</v>
      </c>
    </row>
    <row r="5313" spans="1:8">
      <c r="A5313" t="s">
        <v>11017</v>
      </c>
      <c r="B5313">
        <v>220</v>
      </c>
      <c r="C5313" t="s">
        <v>7662</v>
      </c>
      <c r="D5313" t="s">
        <v>11018</v>
      </c>
      <c r="F5313" t="s">
        <v>1747</v>
      </c>
      <c r="G5313" t="s">
        <v>1869</v>
      </c>
      <c r="H5313" t="s">
        <v>7744</v>
      </c>
    </row>
    <row r="5314" spans="1:8">
      <c r="A5314" t="s">
        <v>11019</v>
      </c>
      <c r="B5314">
        <v>220</v>
      </c>
      <c r="C5314" t="s">
        <v>7662</v>
      </c>
      <c r="D5314" t="s">
        <v>11020</v>
      </c>
      <c r="F5314" t="s">
        <v>1747</v>
      </c>
      <c r="G5314" t="s">
        <v>1869</v>
      </c>
      <c r="H5314" t="s">
        <v>7744</v>
      </c>
    </row>
    <row r="5315" spans="1:8">
      <c r="A5315" t="s">
        <v>11021</v>
      </c>
      <c r="B5315">
        <v>220</v>
      </c>
      <c r="C5315" t="s">
        <v>7662</v>
      </c>
      <c r="D5315" t="s">
        <v>11022</v>
      </c>
      <c r="F5315" t="s">
        <v>1747</v>
      </c>
      <c r="G5315" t="s">
        <v>1869</v>
      </c>
      <c r="H5315" t="s">
        <v>7744</v>
      </c>
    </row>
    <row r="5316" spans="1:8">
      <c r="A5316" t="s">
        <v>11023</v>
      </c>
      <c r="B5316">
        <v>220</v>
      </c>
      <c r="C5316" t="s">
        <v>10100</v>
      </c>
      <c r="D5316" t="s">
        <v>11024</v>
      </c>
      <c r="F5316" t="s">
        <v>1747</v>
      </c>
      <c r="G5316" t="s">
        <v>1869</v>
      </c>
      <c r="H5316" t="s">
        <v>7744</v>
      </c>
    </row>
    <row r="5317" spans="1:8">
      <c r="A5317" t="s">
        <v>11025</v>
      </c>
      <c r="B5317">
        <v>220</v>
      </c>
      <c r="C5317" t="s">
        <v>10100</v>
      </c>
      <c r="D5317" t="s">
        <v>11026</v>
      </c>
      <c r="F5317" t="s">
        <v>1747</v>
      </c>
      <c r="G5317" t="s">
        <v>1869</v>
      </c>
      <c r="H5317" t="s">
        <v>7744</v>
      </c>
    </row>
    <row r="5318" spans="1:7">
      <c r="A5318" t="s">
        <v>11027</v>
      </c>
      <c r="B5318">
        <v>220</v>
      </c>
      <c r="C5318" t="s">
        <v>10100</v>
      </c>
      <c r="D5318" t="s">
        <v>11028</v>
      </c>
      <c r="E5318" t="s">
        <v>11028</v>
      </c>
      <c r="F5318" t="s">
        <v>1747</v>
      </c>
      <c r="G5318" t="s">
        <v>1869</v>
      </c>
    </row>
    <row r="5319" spans="1:7">
      <c r="A5319" t="s">
        <v>11029</v>
      </c>
      <c r="B5319">
        <v>220</v>
      </c>
      <c r="C5319" t="s">
        <v>10100</v>
      </c>
      <c r="D5319" t="s">
        <v>11030</v>
      </c>
      <c r="F5319" t="s">
        <v>1747</v>
      </c>
      <c r="G5319" t="s">
        <v>1869</v>
      </c>
    </row>
    <row r="5320" spans="1:8">
      <c r="A5320" t="s">
        <v>11031</v>
      </c>
      <c r="B5320">
        <v>220</v>
      </c>
      <c r="C5320" t="s">
        <v>10100</v>
      </c>
      <c r="D5320" t="s">
        <v>11032</v>
      </c>
      <c r="E5320" t="s">
        <v>11032</v>
      </c>
      <c r="F5320" t="s">
        <v>1747</v>
      </c>
      <c r="G5320" t="s">
        <v>1869</v>
      </c>
      <c r="H5320" t="s">
        <v>7744</v>
      </c>
    </row>
    <row r="5321" spans="1:8">
      <c r="A5321" t="s">
        <v>11033</v>
      </c>
      <c r="B5321">
        <v>220</v>
      </c>
      <c r="C5321" t="s">
        <v>10105</v>
      </c>
      <c r="D5321" t="s">
        <v>11034</v>
      </c>
      <c r="F5321" t="s">
        <v>1747</v>
      </c>
      <c r="G5321" t="s">
        <v>1869</v>
      </c>
      <c r="H5321" t="s">
        <v>7744</v>
      </c>
    </row>
    <row r="5322" spans="1:7">
      <c r="A5322" t="s">
        <v>11035</v>
      </c>
      <c r="B5322">
        <v>220</v>
      </c>
      <c r="C5322" t="s">
        <v>10105</v>
      </c>
      <c r="D5322" t="s">
        <v>11036</v>
      </c>
      <c r="F5322" t="s">
        <v>1747</v>
      </c>
      <c r="G5322" t="s">
        <v>1869</v>
      </c>
    </row>
    <row r="5323" spans="1:8">
      <c r="A5323" t="s">
        <v>11037</v>
      </c>
      <c r="B5323">
        <v>220</v>
      </c>
      <c r="C5323" t="s">
        <v>10105</v>
      </c>
      <c r="D5323" t="s">
        <v>11038</v>
      </c>
      <c r="F5323" t="s">
        <v>1747</v>
      </c>
      <c r="G5323" t="s">
        <v>1869</v>
      </c>
      <c r="H5323" t="s">
        <v>7744</v>
      </c>
    </row>
    <row r="5324" spans="1:8">
      <c r="A5324" t="s">
        <v>11039</v>
      </c>
      <c r="B5324">
        <v>220</v>
      </c>
      <c r="C5324" t="s">
        <v>10105</v>
      </c>
      <c r="D5324" t="s">
        <v>11040</v>
      </c>
      <c r="F5324" t="s">
        <v>1747</v>
      </c>
      <c r="G5324" t="s">
        <v>1869</v>
      </c>
      <c r="H5324" t="s">
        <v>7744</v>
      </c>
    </row>
    <row r="5325" spans="1:8">
      <c r="A5325" t="s">
        <v>11041</v>
      </c>
      <c r="B5325">
        <v>220</v>
      </c>
      <c r="C5325" t="s">
        <v>10105</v>
      </c>
      <c r="D5325" t="s">
        <v>11042</v>
      </c>
      <c r="E5325" t="s">
        <v>11042</v>
      </c>
      <c r="F5325" t="s">
        <v>1747</v>
      </c>
      <c r="G5325" t="s">
        <v>1869</v>
      </c>
      <c r="H5325" t="s">
        <v>7744</v>
      </c>
    </row>
    <row r="5326" spans="1:8">
      <c r="A5326" t="s">
        <v>11043</v>
      </c>
      <c r="B5326">
        <v>220</v>
      </c>
      <c r="C5326" t="s">
        <v>9457</v>
      </c>
      <c r="D5326" t="s">
        <v>11012</v>
      </c>
      <c r="F5326" t="s">
        <v>1747</v>
      </c>
      <c r="G5326" t="s">
        <v>1748</v>
      </c>
      <c r="H5326" t="s">
        <v>1993</v>
      </c>
    </row>
    <row r="5327" spans="1:8">
      <c r="A5327" t="s">
        <v>11044</v>
      </c>
      <c r="B5327">
        <v>220</v>
      </c>
      <c r="C5327" t="s">
        <v>7736</v>
      </c>
      <c r="D5327" t="s">
        <v>11012</v>
      </c>
      <c r="F5327" t="s">
        <v>1747</v>
      </c>
      <c r="G5327" t="s">
        <v>1869</v>
      </c>
      <c r="H5327" t="s">
        <v>1993</v>
      </c>
    </row>
    <row r="5328" spans="1:8">
      <c r="A5328" t="s">
        <v>11045</v>
      </c>
      <c r="B5328">
        <v>220</v>
      </c>
      <c r="C5328" t="s">
        <v>9457</v>
      </c>
      <c r="D5328" t="s">
        <v>11014</v>
      </c>
      <c r="F5328" t="s">
        <v>1747</v>
      </c>
      <c r="G5328" t="s">
        <v>1748</v>
      </c>
      <c r="H5328" t="s">
        <v>1993</v>
      </c>
    </row>
    <row r="5329" spans="1:8">
      <c r="A5329" t="s">
        <v>11046</v>
      </c>
      <c r="B5329">
        <v>220</v>
      </c>
      <c r="C5329" t="s">
        <v>7736</v>
      </c>
      <c r="D5329" t="s">
        <v>11014</v>
      </c>
      <c r="F5329" t="s">
        <v>1747</v>
      </c>
      <c r="G5329" t="s">
        <v>1869</v>
      </c>
      <c r="H5329" t="s">
        <v>1993</v>
      </c>
    </row>
    <row r="5330" spans="1:8">
      <c r="A5330" t="s">
        <v>11047</v>
      </c>
      <c r="B5330">
        <v>220</v>
      </c>
      <c r="C5330" t="s">
        <v>9457</v>
      </c>
      <c r="D5330" t="s">
        <v>11016</v>
      </c>
      <c r="F5330" t="s">
        <v>1747</v>
      </c>
      <c r="G5330" t="s">
        <v>1748</v>
      </c>
      <c r="H5330" t="s">
        <v>1993</v>
      </c>
    </row>
    <row r="5331" spans="1:8">
      <c r="A5331" t="s">
        <v>11048</v>
      </c>
      <c r="B5331">
        <v>220</v>
      </c>
      <c r="C5331" t="s">
        <v>7736</v>
      </c>
      <c r="D5331" t="s">
        <v>11016</v>
      </c>
      <c r="F5331" t="s">
        <v>1747</v>
      </c>
      <c r="G5331" t="s">
        <v>1869</v>
      </c>
      <c r="H5331" t="s">
        <v>1993</v>
      </c>
    </row>
    <row r="5332" spans="1:8">
      <c r="A5332" t="s">
        <v>11049</v>
      </c>
      <c r="B5332">
        <v>220</v>
      </c>
      <c r="C5332" t="s">
        <v>10067</v>
      </c>
      <c r="D5332" t="s">
        <v>11012</v>
      </c>
      <c r="F5332" t="s">
        <v>1747</v>
      </c>
      <c r="G5332" t="s">
        <v>1869</v>
      </c>
      <c r="H5332" t="s">
        <v>1993</v>
      </c>
    </row>
    <row r="5333" spans="1:8">
      <c r="A5333" t="s">
        <v>11050</v>
      </c>
      <c r="B5333">
        <v>220</v>
      </c>
      <c r="C5333" t="s">
        <v>9869</v>
      </c>
      <c r="D5333" t="s">
        <v>11012</v>
      </c>
      <c r="F5333" t="s">
        <v>1747</v>
      </c>
      <c r="G5333" t="s">
        <v>1869</v>
      </c>
      <c r="H5333" t="s">
        <v>1993</v>
      </c>
    </row>
    <row r="5334" spans="1:8">
      <c r="A5334" t="s">
        <v>11051</v>
      </c>
      <c r="B5334">
        <v>220</v>
      </c>
      <c r="C5334" t="s">
        <v>10067</v>
      </c>
      <c r="D5334" t="s">
        <v>11014</v>
      </c>
      <c r="F5334" t="s">
        <v>1747</v>
      </c>
      <c r="G5334" t="s">
        <v>1869</v>
      </c>
      <c r="H5334" t="s">
        <v>1993</v>
      </c>
    </row>
    <row r="5335" spans="1:8">
      <c r="A5335" t="s">
        <v>11052</v>
      </c>
      <c r="B5335">
        <v>220</v>
      </c>
      <c r="C5335" t="s">
        <v>9869</v>
      </c>
      <c r="D5335" t="s">
        <v>11014</v>
      </c>
      <c r="F5335" t="s">
        <v>1747</v>
      </c>
      <c r="G5335" t="s">
        <v>1869</v>
      </c>
      <c r="H5335" t="s">
        <v>1993</v>
      </c>
    </row>
    <row r="5336" spans="1:8">
      <c r="A5336" t="s">
        <v>11053</v>
      </c>
      <c r="B5336">
        <v>220</v>
      </c>
      <c r="C5336" t="s">
        <v>10067</v>
      </c>
      <c r="D5336" t="s">
        <v>11016</v>
      </c>
      <c r="F5336" t="s">
        <v>1747</v>
      </c>
      <c r="G5336" t="s">
        <v>1869</v>
      </c>
      <c r="H5336" t="s">
        <v>1993</v>
      </c>
    </row>
    <row r="5337" spans="1:8">
      <c r="A5337" t="s">
        <v>11054</v>
      </c>
      <c r="B5337">
        <v>220</v>
      </c>
      <c r="C5337" t="s">
        <v>9869</v>
      </c>
      <c r="D5337" t="s">
        <v>11016</v>
      </c>
      <c r="F5337" t="s">
        <v>1747</v>
      </c>
      <c r="G5337" t="s">
        <v>1869</v>
      </c>
      <c r="H5337" t="s">
        <v>1993</v>
      </c>
    </row>
    <row r="5338" spans="1:8">
      <c r="A5338" t="s">
        <v>11055</v>
      </c>
      <c r="B5338">
        <v>220</v>
      </c>
      <c r="C5338" t="s">
        <v>11056</v>
      </c>
      <c r="D5338" t="s">
        <v>11016</v>
      </c>
      <c r="F5338" t="s">
        <v>1747</v>
      </c>
      <c r="G5338" t="s">
        <v>1869</v>
      </c>
      <c r="H5338" t="s">
        <v>1993</v>
      </c>
    </row>
    <row r="5339" spans="1:8">
      <c r="A5339" t="s">
        <v>11057</v>
      </c>
      <c r="B5339">
        <v>220</v>
      </c>
      <c r="C5339" t="s">
        <v>11056</v>
      </c>
      <c r="D5339" t="s">
        <v>11014</v>
      </c>
      <c r="F5339" t="s">
        <v>1747</v>
      </c>
      <c r="G5339" t="s">
        <v>1869</v>
      </c>
      <c r="H5339" t="s">
        <v>1993</v>
      </c>
    </row>
    <row r="5340" spans="1:7">
      <c r="A5340" t="s">
        <v>11058</v>
      </c>
      <c r="B5340">
        <v>220</v>
      </c>
      <c r="C5340" t="s">
        <v>11056</v>
      </c>
      <c r="D5340" t="s">
        <v>11012</v>
      </c>
      <c r="F5340" t="s">
        <v>1747</v>
      </c>
      <c r="G5340" t="s">
        <v>1869</v>
      </c>
    </row>
    <row r="5341" spans="1:7">
      <c r="A5341" t="s">
        <v>11059</v>
      </c>
      <c r="B5341">
        <v>220</v>
      </c>
      <c r="C5341" t="s">
        <v>9959</v>
      </c>
      <c r="D5341" t="s">
        <v>11012</v>
      </c>
      <c r="F5341" t="s">
        <v>1747</v>
      </c>
      <c r="G5341" t="s">
        <v>1869</v>
      </c>
    </row>
    <row r="5342" spans="1:7">
      <c r="A5342" t="s">
        <v>11060</v>
      </c>
      <c r="B5342">
        <v>220</v>
      </c>
      <c r="C5342" t="s">
        <v>9959</v>
      </c>
      <c r="D5342" t="s">
        <v>11014</v>
      </c>
      <c r="F5342" t="s">
        <v>1747</v>
      </c>
      <c r="G5342" t="s">
        <v>1869</v>
      </c>
    </row>
    <row r="5343" spans="1:8">
      <c r="A5343" t="s">
        <v>11061</v>
      </c>
      <c r="B5343">
        <v>220</v>
      </c>
      <c r="C5343" t="s">
        <v>11062</v>
      </c>
      <c r="D5343" t="s">
        <v>11012</v>
      </c>
      <c r="F5343" t="s">
        <v>1747</v>
      </c>
      <c r="G5343" t="s">
        <v>1869</v>
      </c>
      <c r="H5343" t="s">
        <v>1993</v>
      </c>
    </row>
    <row r="5344" spans="1:8">
      <c r="A5344" t="s">
        <v>11063</v>
      </c>
      <c r="B5344">
        <v>220</v>
      </c>
      <c r="C5344" t="s">
        <v>11062</v>
      </c>
      <c r="D5344" t="s">
        <v>11014</v>
      </c>
      <c r="F5344" t="s">
        <v>1747</v>
      </c>
      <c r="G5344" t="s">
        <v>1869</v>
      </c>
      <c r="H5344" t="s">
        <v>1993</v>
      </c>
    </row>
    <row r="5345" spans="1:7">
      <c r="A5345" t="s">
        <v>11064</v>
      </c>
      <c r="B5345">
        <v>220</v>
      </c>
      <c r="C5345" t="s">
        <v>11062</v>
      </c>
      <c r="D5345" t="s">
        <v>11016</v>
      </c>
      <c r="F5345" t="s">
        <v>1747</v>
      </c>
      <c r="G5345" t="s">
        <v>1869</v>
      </c>
    </row>
    <row r="5346" spans="1:8">
      <c r="A5346" t="s">
        <v>11065</v>
      </c>
      <c r="B5346">
        <v>220</v>
      </c>
      <c r="C5346" t="s">
        <v>9854</v>
      </c>
      <c r="D5346" t="s">
        <v>11012</v>
      </c>
      <c r="F5346" t="s">
        <v>1747</v>
      </c>
      <c r="G5346" t="s">
        <v>1869</v>
      </c>
      <c r="H5346" t="s">
        <v>1993</v>
      </c>
    </row>
    <row r="5347" spans="1:8">
      <c r="A5347" t="s">
        <v>11066</v>
      </c>
      <c r="B5347">
        <v>220</v>
      </c>
      <c r="C5347" t="s">
        <v>9854</v>
      </c>
      <c r="D5347" t="s">
        <v>11014</v>
      </c>
      <c r="F5347" t="s">
        <v>1747</v>
      </c>
      <c r="G5347" t="s">
        <v>1869</v>
      </c>
      <c r="H5347" t="s">
        <v>1993</v>
      </c>
    </row>
    <row r="5348" spans="1:8">
      <c r="A5348" t="s">
        <v>11067</v>
      </c>
      <c r="B5348">
        <v>230</v>
      </c>
      <c r="C5348" t="s">
        <v>11068</v>
      </c>
      <c r="F5348" t="s">
        <v>1747</v>
      </c>
      <c r="G5348" t="s">
        <v>1869</v>
      </c>
      <c r="H5348" t="s">
        <v>5856</v>
      </c>
    </row>
    <row r="5349" spans="1:8">
      <c r="A5349" t="s">
        <v>11069</v>
      </c>
      <c r="B5349">
        <v>230</v>
      </c>
      <c r="C5349" t="s">
        <v>11070</v>
      </c>
      <c r="F5349" t="s">
        <v>1747</v>
      </c>
      <c r="G5349" t="s">
        <v>1869</v>
      </c>
      <c r="H5349" t="s">
        <v>5856</v>
      </c>
    </row>
    <row r="5350" spans="1:8">
      <c r="A5350" t="s">
        <v>11071</v>
      </c>
      <c r="B5350">
        <v>230</v>
      </c>
      <c r="C5350" t="s">
        <v>11072</v>
      </c>
      <c r="F5350" t="s">
        <v>1747</v>
      </c>
      <c r="G5350" t="s">
        <v>1869</v>
      </c>
      <c r="H5350" t="s">
        <v>5856</v>
      </c>
    </row>
    <row r="5351" spans="1:8">
      <c r="A5351" t="s">
        <v>11073</v>
      </c>
      <c r="B5351">
        <v>220</v>
      </c>
      <c r="C5351" t="s">
        <v>7738</v>
      </c>
      <c r="D5351" t="s">
        <v>11074</v>
      </c>
      <c r="E5351" t="s">
        <v>11075</v>
      </c>
      <c r="F5351" t="s">
        <v>1747</v>
      </c>
      <c r="G5351" t="s">
        <v>1869</v>
      </c>
      <c r="H5351" t="s">
        <v>1993</v>
      </c>
    </row>
    <row r="5352" spans="1:8">
      <c r="A5352" t="s">
        <v>11076</v>
      </c>
      <c r="B5352">
        <v>220</v>
      </c>
      <c r="C5352" t="s">
        <v>7736</v>
      </c>
      <c r="D5352" t="s">
        <v>11077</v>
      </c>
      <c r="E5352" t="s">
        <v>11078</v>
      </c>
      <c r="F5352" t="s">
        <v>1747</v>
      </c>
      <c r="G5352" t="s">
        <v>1869</v>
      </c>
      <c r="H5352" t="s">
        <v>1993</v>
      </c>
    </row>
    <row r="5353" spans="1:8">
      <c r="A5353" t="s">
        <v>11079</v>
      </c>
      <c r="B5353">
        <v>220</v>
      </c>
      <c r="C5353" t="s">
        <v>10083</v>
      </c>
      <c r="D5353" t="s">
        <v>11080</v>
      </c>
      <c r="F5353" t="s">
        <v>1747</v>
      </c>
      <c r="G5353" t="s">
        <v>1869</v>
      </c>
      <c r="H5353" t="s">
        <v>7744</v>
      </c>
    </row>
    <row r="5354" spans="1:8">
      <c r="A5354" t="s">
        <v>11081</v>
      </c>
      <c r="B5354">
        <v>220</v>
      </c>
      <c r="C5354" t="s">
        <v>11082</v>
      </c>
      <c r="D5354" t="s">
        <v>11083</v>
      </c>
      <c r="F5354" t="s">
        <v>1747</v>
      </c>
      <c r="G5354" t="s">
        <v>1748</v>
      </c>
      <c r="H5354" t="s">
        <v>7744</v>
      </c>
    </row>
    <row r="5355" spans="1:7">
      <c r="A5355" t="s">
        <v>11084</v>
      </c>
      <c r="B5355">
        <v>230</v>
      </c>
      <c r="C5355" t="s">
        <v>9538</v>
      </c>
      <c r="D5355" t="s">
        <v>11085</v>
      </c>
      <c r="F5355" t="s">
        <v>1747</v>
      </c>
      <c r="G5355" t="s">
        <v>1748</v>
      </c>
    </row>
    <row r="5356" spans="1:8">
      <c r="A5356" t="s">
        <v>11086</v>
      </c>
      <c r="B5356">
        <v>220</v>
      </c>
      <c r="C5356" t="s">
        <v>11087</v>
      </c>
      <c r="D5356" t="s">
        <v>11088</v>
      </c>
      <c r="F5356" t="s">
        <v>1747</v>
      </c>
      <c r="G5356" t="s">
        <v>1748</v>
      </c>
      <c r="H5356" t="s">
        <v>1749</v>
      </c>
    </row>
    <row r="5357" spans="1:8">
      <c r="A5357" t="s">
        <v>11086</v>
      </c>
      <c r="B5357">
        <v>230</v>
      </c>
      <c r="C5357" t="s">
        <v>11087</v>
      </c>
      <c r="D5357" t="s">
        <v>11088</v>
      </c>
      <c r="F5357" t="s">
        <v>1747</v>
      </c>
      <c r="G5357" t="s">
        <v>1748</v>
      </c>
      <c r="H5357" t="s">
        <v>1749</v>
      </c>
    </row>
    <row r="5358" spans="1:8">
      <c r="A5358" t="s">
        <v>11089</v>
      </c>
      <c r="B5358">
        <v>230</v>
      </c>
      <c r="C5358" t="s">
        <v>9276</v>
      </c>
      <c r="D5358" t="s">
        <v>11085</v>
      </c>
      <c r="F5358" t="s">
        <v>1747</v>
      </c>
      <c r="G5358" t="s">
        <v>1869</v>
      </c>
      <c r="H5358" t="s">
        <v>2993</v>
      </c>
    </row>
    <row r="5359" spans="1:8">
      <c r="A5359" t="s">
        <v>11090</v>
      </c>
      <c r="B5359">
        <v>220</v>
      </c>
      <c r="C5359" t="s">
        <v>11091</v>
      </c>
      <c r="D5359" t="s">
        <v>11092</v>
      </c>
      <c r="F5359" t="s">
        <v>1747</v>
      </c>
      <c r="G5359" t="s">
        <v>1748</v>
      </c>
      <c r="H5359" t="s">
        <v>2993</v>
      </c>
    </row>
    <row r="5360" spans="1:8">
      <c r="A5360" t="s">
        <v>11090</v>
      </c>
      <c r="B5360">
        <v>230</v>
      </c>
      <c r="C5360" t="s">
        <v>11091</v>
      </c>
      <c r="D5360" t="s">
        <v>11092</v>
      </c>
      <c r="F5360" t="s">
        <v>1747</v>
      </c>
      <c r="G5360" t="s">
        <v>1869</v>
      </c>
      <c r="H5360" t="s">
        <v>2993</v>
      </c>
    </row>
    <row r="5361" spans="1:7">
      <c r="A5361" t="s">
        <v>11093</v>
      </c>
      <c r="B5361">
        <v>210</v>
      </c>
      <c r="C5361" t="s">
        <v>11094</v>
      </c>
      <c r="F5361" t="s">
        <v>1838</v>
      </c>
      <c r="G5361" t="s">
        <v>1869</v>
      </c>
    </row>
    <row r="5362" spans="1:7">
      <c r="A5362" t="s">
        <v>11095</v>
      </c>
      <c r="B5362">
        <v>220</v>
      </c>
      <c r="C5362" t="s">
        <v>9457</v>
      </c>
      <c r="D5362" t="s">
        <v>11096</v>
      </c>
      <c r="E5362" t="s">
        <v>11097</v>
      </c>
      <c r="F5362" t="s">
        <v>1747</v>
      </c>
      <c r="G5362" t="s">
        <v>1748</v>
      </c>
    </row>
    <row r="5363" spans="1:7">
      <c r="A5363" t="s">
        <v>11098</v>
      </c>
      <c r="B5363">
        <v>220</v>
      </c>
      <c r="C5363" t="s">
        <v>7851</v>
      </c>
      <c r="D5363" t="s">
        <v>11092</v>
      </c>
      <c r="F5363" t="s">
        <v>1747</v>
      </c>
      <c r="G5363" t="s">
        <v>1869</v>
      </c>
    </row>
    <row r="5364" spans="1:8">
      <c r="A5364" t="s">
        <v>11099</v>
      </c>
      <c r="B5364">
        <v>220</v>
      </c>
      <c r="C5364" t="s">
        <v>11100</v>
      </c>
      <c r="D5364" t="s">
        <v>11101</v>
      </c>
      <c r="F5364" t="s">
        <v>1747</v>
      </c>
      <c r="G5364" t="s">
        <v>1748</v>
      </c>
      <c r="H5364" t="s">
        <v>1926</v>
      </c>
    </row>
    <row r="5365" spans="1:8">
      <c r="A5365" t="s">
        <v>11102</v>
      </c>
      <c r="B5365">
        <v>210</v>
      </c>
      <c r="C5365" t="s">
        <v>11103</v>
      </c>
      <c r="D5365" t="s">
        <v>2105</v>
      </c>
      <c r="F5365" t="s">
        <v>1838</v>
      </c>
      <c r="G5365" t="s">
        <v>1748</v>
      </c>
      <c r="H5365" t="s">
        <v>3326</v>
      </c>
    </row>
    <row r="5366" spans="1:8">
      <c r="A5366" t="s">
        <v>11102</v>
      </c>
      <c r="B5366">
        <v>220</v>
      </c>
      <c r="C5366" t="s">
        <v>11103</v>
      </c>
      <c r="D5366" t="s">
        <v>2105</v>
      </c>
      <c r="F5366" t="s">
        <v>1838</v>
      </c>
      <c r="G5366" t="s">
        <v>1748</v>
      </c>
      <c r="H5366" t="s">
        <v>3326</v>
      </c>
    </row>
    <row r="5367" spans="1:8">
      <c r="A5367" t="s">
        <v>11104</v>
      </c>
      <c r="B5367">
        <v>220</v>
      </c>
      <c r="C5367" t="s">
        <v>11105</v>
      </c>
      <c r="D5367" t="s">
        <v>11106</v>
      </c>
      <c r="F5367" t="s">
        <v>1747</v>
      </c>
      <c r="G5367" t="s">
        <v>1748</v>
      </c>
      <c r="H5367" t="s">
        <v>1926</v>
      </c>
    </row>
    <row r="5368" spans="1:8">
      <c r="A5368" t="s">
        <v>11107</v>
      </c>
      <c r="B5368">
        <v>210</v>
      </c>
      <c r="C5368" t="s">
        <v>11108</v>
      </c>
      <c r="D5368">
        <v>0</v>
      </c>
      <c r="F5368" t="s">
        <v>1838</v>
      </c>
      <c r="G5368" t="s">
        <v>1869</v>
      </c>
      <c r="H5368" t="s">
        <v>3326</v>
      </c>
    </row>
    <row r="5369" spans="1:8">
      <c r="A5369" t="s">
        <v>11107</v>
      </c>
      <c r="B5369">
        <v>220</v>
      </c>
      <c r="C5369" t="s">
        <v>11108</v>
      </c>
      <c r="D5369">
        <v>0</v>
      </c>
      <c r="F5369" t="s">
        <v>1838</v>
      </c>
      <c r="G5369" t="s">
        <v>1748</v>
      </c>
      <c r="H5369" t="s">
        <v>3326</v>
      </c>
    </row>
    <row r="5370" spans="1:8">
      <c r="A5370" t="s">
        <v>11109</v>
      </c>
      <c r="B5370">
        <v>210</v>
      </c>
      <c r="C5370" t="s">
        <v>11110</v>
      </c>
      <c r="D5370" t="s">
        <v>11111</v>
      </c>
      <c r="F5370" t="s">
        <v>1838</v>
      </c>
      <c r="G5370" t="s">
        <v>1748</v>
      </c>
      <c r="H5370" t="s">
        <v>3326</v>
      </c>
    </row>
    <row r="5371" spans="1:8">
      <c r="A5371" t="s">
        <v>11109</v>
      </c>
      <c r="B5371">
        <v>220</v>
      </c>
      <c r="C5371" t="s">
        <v>11110</v>
      </c>
      <c r="D5371" t="s">
        <v>11111</v>
      </c>
      <c r="F5371" t="s">
        <v>1838</v>
      </c>
      <c r="G5371" t="s">
        <v>1748</v>
      </c>
      <c r="H5371" t="s">
        <v>3326</v>
      </c>
    </row>
    <row r="5372" spans="1:8">
      <c r="A5372" t="s">
        <v>11112</v>
      </c>
      <c r="B5372">
        <v>210</v>
      </c>
      <c r="C5372" t="s">
        <v>11113</v>
      </c>
      <c r="D5372" t="s">
        <v>11111</v>
      </c>
      <c r="F5372" t="s">
        <v>1838</v>
      </c>
      <c r="G5372" t="s">
        <v>1748</v>
      </c>
      <c r="H5372" t="s">
        <v>3326</v>
      </c>
    </row>
    <row r="5373" spans="1:8">
      <c r="A5373" t="s">
        <v>11114</v>
      </c>
      <c r="B5373">
        <v>230</v>
      </c>
      <c r="C5373" t="s">
        <v>11115</v>
      </c>
      <c r="D5373" t="s">
        <v>11116</v>
      </c>
      <c r="F5373" t="s">
        <v>1747</v>
      </c>
      <c r="G5373" t="s">
        <v>1869</v>
      </c>
      <c r="H5373" t="s">
        <v>2993</v>
      </c>
    </row>
    <row r="5374" spans="1:8">
      <c r="A5374" t="s">
        <v>11117</v>
      </c>
      <c r="B5374">
        <v>220</v>
      </c>
      <c r="C5374" t="s">
        <v>9305</v>
      </c>
      <c r="D5374" t="s">
        <v>11092</v>
      </c>
      <c r="F5374" t="s">
        <v>1747</v>
      </c>
      <c r="G5374" t="s">
        <v>1748</v>
      </c>
      <c r="H5374" t="s">
        <v>2993</v>
      </c>
    </row>
    <row r="5375" spans="1:8">
      <c r="A5375" t="s">
        <v>11117</v>
      </c>
      <c r="B5375">
        <v>230</v>
      </c>
      <c r="C5375" t="s">
        <v>9305</v>
      </c>
      <c r="D5375" t="s">
        <v>11092</v>
      </c>
      <c r="F5375" t="s">
        <v>1747</v>
      </c>
      <c r="G5375" t="s">
        <v>1869</v>
      </c>
      <c r="H5375" t="s">
        <v>2993</v>
      </c>
    </row>
    <row r="5376" spans="1:8">
      <c r="A5376" t="s">
        <v>11118</v>
      </c>
      <c r="B5376">
        <v>220</v>
      </c>
      <c r="C5376" t="s">
        <v>11100</v>
      </c>
      <c r="F5376" t="s">
        <v>1747</v>
      </c>
      <c r="G5376" t="s">
        <v>1748</v>
      </c>
      <c r="H5376" t="s">
        <v>2153</v>
      </c>
    </row>
    <row r="5377" spans="1:8">
      <c r="A5377" t="s">
        <v>11119</v>
      </c>
      <c r="B5377">
        <v>230</v>
      </c>
      <c r="C5377" t="s">
        <v>9273</v>
      </c>
      <c r="D5377" t="s">
        <v>11085</v>
      </c>
      <c r="F5377" t="s">
        <v>1747</v>
      </c>
      <c r="G5377" t="s">
        <v>1869</v>
      </c>
      <c r="H5377" t="s">
        <v>2993</v>
      </c>
    </row>
    <row r="5378" spans="1:8">
      <c r="A5378" t="s">
        <v>11120</v>
      </c>
      <c r="B5378">
        <v>220</v>
      </c>
      <c r="C5378" t="s">
        <v>11121</v>
      </c>
      <c r="D5378" t="s">
        <v>11122</v>
      </c>
      <c r="F5378" t="s">
        <v>1747</v>
      </c>
      <c r="G5378" t="s">
        <v>1748</v>
      </c>
      <c r="H5378" t="s">
        <v>1926</v>
      </c>
    </row>
    <row r="5379" spans="1:7">
      <c r="A5379" t="s">
        <v>11123</v>
      </c>
      <c r="B5379">
        <v>210</v>
      </c>
      <c r="C5379" t="s">
        <v>11124</v>
      </c>
      <c r="F5379" t="s">
        <v>1838</v>
      </c>
      <c r="G5379" t="s">
        <v>1869</v>
      </c>
    </row>
    <row r="5380" spans="1:8">
      <c r="A5380" t="s">
        <v>11125</v>
      </c>
      <c r="B5380">
        <v>210</v>
      </c>
      <c r="C5380" t="s">
        <v>11126</v>
      </c>
      <c r="D5380" t="s">
        <v>11111</v>
      </c>
      <c r="F5380" t="s">
        <v>1838</v>
      </c>
      <c r="G5380" t="s">
        <v>1748</v>
      </c>
      <c r="H5380" t="s">
        <v>3326</v>
      </c>
    </row>
    <row r="5381" spans="1:7">
      <c r="A5381" t="s">
        <v>11127</v>
      </c>
      <c r="B5381">
        <v>210</v>
      </c>
      <c r="C5381" t="s">
        <v>11128</v>
      </c>
      <c r="D5381" t="s">
        <v>11129</v>
      </c>
      <c r="F5381" t="s">
        <v>1838</v>
      </c>
      <c r="G5381" t="s">
        <v>1869</v>
      </c>
    </row>
    <row r="5382" spans="1:7">
      <c r="A5382" t="s">
        <v>11130</v>
      </c>
      <c r="B5382">
        <v>210</v>
      </c>
      <c r="C5382" t="s">
        <v>11131</v>
      </c>
      <c r="D5382" t="s">
        <v>11132</v>
      </c>
      <c r="F5382" t="s">
        <v>1838</v>
      </c>
      <c r="G5382" t="s">
        <v>1869</v>
      </c>
    </row>
    <row r="5383" spans="1:7">
      <c r="A5383" t="s">
        <v>11133</v>
      </c>
      <c r="B5383">
        <v>210</v>
      </c>
      <c r="C5383" t="s">
        <v>11134</v>
      </c>
      <c r="D5383" t="s">
        <v>11111</v>
      </c>
      <c r="F5383" t="s">
        <v>1838</v>
      </c>
      <c r="G5383" t="s">
        <v>1748</v>
      </c>
    </row>
    <row r="5384" spans="1:8">
      <c r="A5384" t="s">
        <v>11135</v>
      </c>
      <c r="B5384">
        <v>220</v>
      </c>
      <c r="C5384" t="s">
        <v>11136</v>
      </c>
      <c r="D5384" t="s">
        <v>3087</v>
      </c>
      <c r="F5384" t="s">
        <v>1747</v>
      </c>
      <c r="G5384" t="s">
        <v>1748</v>
      </c>
      <c r="H5384" t="s">
        <v>1749</v>
      </c>
    </row>
    <row r="5385" spans="1:8">
      <c r="A5385" t="s">
        <v>11137</v>
      </c>
      <c r="B5385">
        <v>210</v>
      </c>
      <c r="C5385" t="s">
        <v>11138</v>
      </c>
      <c r="D5385" t="s">
        <v>11139</v>
      </c>
      <c r="F5385" t="s">
        <v>1838</v>
      </c>
      <c r="G5385" t="s">
        <v>1869</v>
      </c>
      <c r="H5385" t="s">
        <v>3326</v>
      </c>
    </row>
    <row r="5386" spans="1:8">
      <c r="A5386" t="s">
        <v>11137</v>
      </c>
      <c r="B5386">
        <v>220</v>
      </c>
      <c r="C5386" t="s">
        <v>11138</v>
      </c>
      <c r="D5386" t="s">
        <v>11139</v>
      </c>
      <c r="F5386" t="s">
        <v>1838</v>
      </c>
      <c r="G5386" t="s">
        <v>1748</v>
      </c>
      <c r="H5386" t="s">
        <v>3326</v>
      </c>
    </row>
    <row r="5387" spans="1:8">
      <c r="A5387" t="s">
        <v>11137</v>
      </c>
      <c r="B5387">
        <v>230</v>
      </c>
      <c r="C5387" t="s">
        <v>11138</v>
      </c>
      <c r="D5387" t="s">
        <v>11139</v>
      </c>
      <c r="F5387" t="s">
        <v>1838</v>
      </c>
      <c r="G5387" t="s">
        <v>1748</v>
      </c>
      <c r="H5387" t="s">
        <v>3326</v>
      </c>
    </row>
    <row r="5388" spans="1:7">
      <c r="A5388" t="s">
        <v>11140</v>
      </c>
      <c r="B5388">
        <v>220</v>
      </c>
      <c r="C5388" t="s">
        <v>7848</v>
      </c>
      <c r="D5388" t="s">
        <v>11092</v>
      </c>
      <c r="F5388" t="s">
        <v>1747</v>
      </c>
      <c r="G5388" t="s">
        <v>1869</v>
      </c>
    </row>
    <row r="5389" spans="1:8">
      <c r="A5389" t="s">
        <v>11141</v>
      </c>
      <c r="B5389">
        <v>230</v>
      </c>
      <c r="C5389" t="s">
        <v>11142</v>
      </c>
      <c r="D5389" t="s">
        <v>11143</v>
      </c>
      <c r="F5389" t="s">
        <v>1747</v>
      </c>
      <c r="G5389" t="s">
        <v>1748</v>
      </c>
      <c r="H5389" t="s">
        <v>1759</v>
      </c>
    </row>
    <row r="5390" spans="1:7">
      <c r="A5390" t="s">
        <v>11144</v>
      </c>
      <c r="B5390">
        <v>220</v>
      </c>
      <c r="C5390" t="s">
        <v>9665</v>
      </c>
      <c r="D5390" t="s">
        <v>11092</v>
      </c>
      <c r="F5390" t="s">
        <v>1747</v>
      </c>
      <c r="G5390" t="s">
        <v>1869</v>
      </c>
    </row>
    <row r="5391" spans="1:8">
      <c r="A5391" t="s">
        <v>11145</v>
      </c>
      <c r="B5391">
        <v>230</v>
      </c>
      <c r="C5391" t="s">
        <v>9273</v>
      </c>
      <c r="D5391" t="s">
        <v>11116</v>
      </c>
      <c r="F5391" t="s">
        <v>1747</v>
      </c>
      <c r="G5391" t="s">
        <v>1869</v>
      </c>
      <c r="H5391" t="s">
        <v>2993</v>
      </c>
    </row>
    <row r="5392" spans="1:7">
      <c r="A5392" t="s">
        <v>11146</v>
      </c>
      <c r="B5392">
        <v>220</v>
      </c>
      <c r="C5392" t="s">
        <v>9686</v>
      </c>
      <c r="D5392" t="s">
        <v>11147</v>
      </c>
      <c r="E5392" t="s">
        <v>11148</v>
      </c>
      <c r="F5392" t="s">
        <v>1747</v>
      </c>
      <c r="G5392" t="s">
        <v>1748</v>
      </c>
    </row>
    <row r="5393" spans="1:8">
      <c r="A5393" t="s">
        <v>11149</v>
      </c>
      <c r="B5393">
        <v>220</v>
      </c>
      <c r="C5393" t="s">
        <v>10105</v>
      </c>
      <c r="D5393" t="s">
        <v>11150</v>
      </c>
      <c r="F5393" t="s">
        <v>1747</v>
      </c>
      <c r="G5393" t="s">
        <v>1869</v>
      </c>
      <c r="H5393" t="s">
        <v>7744</v>
      </c>
    </row>
    <row r="5394" spans="1:8">
      <c r="A5394" t="s">
        <v>11151</v>
      </c>
      <c r="B5394">
        <v>220</v>
      </c>
      <c r="C5394" t="s">
        <v>9854</v>
      </c>
      <c r="D5394" t="s">
        <v>9662</v>
      </c>
      <c r="F5394" t="s">
        <v>1747</v>
      </c>
      <c r="G5394" t="s">
        <v>1869</v>
      </c>
      <c r="H5394" t="s">
        <v>1993</v>
      </c>
    </row>
    <row r="5395" spans="1:8">
      <c r="A5395" t="s">
        <v>11152</v>
      </c>
      <c r="B5395">
        <v>220</v>
      </c>
      <c r="C5395" t="s">
        <v>7738</v>
      </c>
      <c r="D5395" t="s">
        <v>11153</v>
      </c>
      <c r="E5395" t="s">
        <v>11154</v>
      </c>
      <c r="F5395" t="s">
        <v>1747</v>
      </c>
      <c r="G5395" t="s">
        <v>1869</v>
      </c>
      <c r="H5395" t="s">
        <v>1993</v>
      </c>
    </row>
    <row r="5396" spans="1:7">
      <c r="A5396" t="s">
        <v>11155</v>
      </c>
      <c r="B5396">
        <v>230</v>
      </c>
      <c r="C5396" t="s">
        <v>10845</v>
      </c>
      <c r="D5396" t="s">
        <v>1818</v>
      </c>
      <c r="F5396" t="s">
        <v>1747</v>
      </c>
      <c r="G5396" t="s">
        <v>1869</v>
      </c>
    </row>
    <row r="5397" spans="1:7">
      <c r="A5397" t="s">
        <v>11156</v>
      </c>
      <c r="B5397">
        <v>230</v>
      </c>
      <c r="C5397" t="s">
        <v>10753</v>
      </c>
      <c r="D5397" t="s">
        <v>1818</v>
      </c>
      <c r="F5397" t="s">
        <v>1747</v>
      </c>
      <c r="G5397" t="s">
        <v>1869</v>
      </c>
    </row>
    <row r="5398" spans="1:7">
      <c r="A5398" t="s">
        <v>11157</v>
      </c>
      <c r="B5398">
        <v>230</v>
      </c>
      <c r="C5398" t="s">
        <v>10977</v>
      </c>
      <c r="D5398" t="s">
        <v>1818</v>
      </c>
      <c r="F5398" t="s">
        <v>1747</v>
      </c>
      <c r="G5398" t="s">
        <v>1869</v>
      </c>
    </row>
    <row r="5399" spans="1:7">
      <c r="A5399" t="s">
        <v>11158</v>
      </c>
      <c r="B5399">
        <v>230</v>
      </c>
      <c r="C5399" t="s">
        <v>10815</v>
      </c>
      <c r="D5399" t="s">
        <v>1818</v>
      </c>
      <c r="F5399" t="s">
        <v>1747</v>
      </c>
      <c r="G5399" t="s">
        <v>1869</v>
      </c>
    </row>
    <row r="5400" spans="1:7">
      <c r="A5400" t="s">
        <v>11159</v>
      </c>
      <c r="B5400">
        <v>210</v>
      </c>
      <c r="C5400" t="s">
        <v>11160</v>
      </c>
      <c r="D5400" t="s">
        <v>11161</v>
      </c>
      <c r="F5400" t="s">
        <v>1838</v>
      </c>
      <c r="G5400" t="s">
        <v>1748</v>
      </c>
    </row>
    <row r="5401" spans="1:7">
      <c r="A5401" t="s">
        <v>11159</v>
      </c>
      <c r="B5401">
        <v>220</v>
      </c>
      <c r="C5401" t="s">
        <v>11160</v>
      </c>
      <c r="D5401" t="s">
        <v>11161</v>
      </c>
      <c r="F5401" t="s">
        <v>1838</v>
      </c>
      <c r="G5401" t="s">
        <v>1748</v>
      </c>
    </row>
    <row r="5402" spans="1:8">
      <c r="A5402" t="s">
        <v>11162</v>
      </c>
      <c r="B5402">
        <v>220</v>
      </c>
      <c r="C5402" t="s">
        <v>7659</v>
      </c>
      <c r="D5402" t="s">
        <v>11163</v>
      </c>
      <c r="F5402" t="s">
        <v>1747</v>
      </c>
      <c r="G5402" t="s">
        <v>1869</v>
      </c>
      <c r="H5402" t="s">
        <v>7744</v>
      </c>
    </row>
    <row r="5403" spans="1:8">
      <c r="A5403" t="s">
        <v>11164</v>
      </c>
      <c r="B5403">
        <v>220</v>
      </c>
      <c r="C5403" t="s">
        <v>11165</v>
      </c>
      <c r="F5403" t="s">
        <v>1747</v>
      </c>
      <c r="G5403" t="s">
        <v>1748</v>
      </c>
      <c r="H5403" t="s">
        <v>1749</v>
      </c>
    </row>
    <row r="5404" spans="1:7">
      <c r="A5404" t="s">
        <v>11166</v>
      </c>
      <c r="B5404">
        <v>230</v>
      </c>
      <c r="C5404" t="s">
        <v>10887</v>
      </c>
      <c r="D5404" t="s">
        <v>11167</v>
      </c>
      <c r="F5404" t="s">
        <v>1747</v>
      </c>
      <c r="G5404" t="s">
        <v>1869</v>
      </c>
    </row>
    <row r="5405" spans="1:8">
      <c r="A5405" t="s">
        <v>11168</v>
      </c>
      <c r="B5405">
        <v>230</v>
      </c>
      <c r="C5405" t="s">
        <v>9276</v>
      </c>
      <c r="D5405" t="s">
        <v>11116</v>
      </c>
      <c r="F5405" t="s">
        <v>1747</v>
      </c>
      <c r="G5405" t="s">
        <v>1869</v>
      </c>
      <c r="H5405" t="s">
        <v>2993</v>
      </c>
    </row>
    <row r="5406" spans="1:7">
      <c r="A5406" t="s">
        <v>11169</v>
      </c>
      <c r="B5406">
        <v>230</v>
      </c>
      <c r="C5406" t="s">
        <v>10841</v>
      </c>
      <c r="D5406" t="s">
        <v>10764</v>
      </c>
      <c r="F5406" t="s">
        <v>1747</v>
      </c>
      <c r="G5406" t="s">
        <v>1869</v>
      </c>
    </row>
    <row r="5407" spans="1:8">
      <c r="A5407" t="s">
        <v>11170</v>
      </c>
      <c r="B5407">
        <v>230</v>
      </c>
      <c r="C5407" t="s">
        <v>11171</v>
      </c>
      <c r="D5407" t="s">
        <v>1832</v>
      </c>
      <c r="F5407" t="s">
        <v>1747</v>
      </c>
      <c r="G5407" t="s">
        <v>1748</v>
      </c>
      <c r="H5407" t="s">
        <v>1773</v>
      </c>
    </row>
    <row r="5408" spans="1:8">
      <c r="A5408" t="s">
        <v>11172</v>
      </c>
      <c r="B5408">
        <v>230</v>
      </c>
      <c r="C5408" t="s">
        <v>11173</v>
      </c>
      <c r="D5408" t="s">
        <v>1832</v>
      </c>
      <c r="F5408" t="s">
        <v>1747</v>
      </c>
      <c r="G5408" t="s">
        <v>1748</v>
      </c>
      <c r="H5408" t="s">
        <v>1773</v>
      </c>
    </row>
    <row r="5409" spans="1:7">
      <c r="A5409" t="s">
        <v>11174</v>
      </c>
      <c r="B5409">
        <v>230</v>
      </c>
      <c r="C5409" t="s">
        <v>10843</v>
      </c>
      <c r="D5409" t="s">
        <v>10764</v>
      </c>
      <c r="F5409" t="s">
        <v>1747</v>
      </c>
      <c r="G5409" t="s">
        <v>1869</v>
      </c>
    </row>
    <row r="5410" spans="1:8">
      <c r="A5410" t="s">
        <v>11175</v>
      </c>
      <c r="B5410">
        <v>220</v>
      </c>
      <c r="C5410" t="s">
        <v>11176</v>
      </c>
      <c r="D5410" t="s">
        <v>11085</v>
      </c>
      <c r="F5410" t="s">
        <v>1747</v>
      </c>
      <c r="G5410" t="s">
        <v>1748</v>
      </c>
      <c r="H5410" t="s">
        <v>1759</v>
      </c>
    </row>
    <row r="5411" spans="1:8">
      <c r="A5411" t="s">
        <v>11175</v>
      </c>
      <c r="B5411">
        <v>230</v>
      </c>
      <c r="C5411" t="s">
        <v>11176</v>
      </c>
      <c r="D5411" t="s">
        <v>11085</v>
      </c>
      <c r="F5411" t="s">
        <v>1747</v>
      </c>
      <c r="G5411" t="s">
        <v>1748</v>
      </c>
      <c r="H5411" t="s">
        <v>1759</v>
      </c>
    </row>
    <row r="5412" spans="1:8">
      <c r="A5412" t="s">
        <v>11177</v>
      </c>
      <c r="B5412">
        <v>230</v>
      </c>
      <c r="C5412" t="s">
        <v>11178</v>
      </c>
      <c r="E5412" t="s">
        <v>11179</v>
      </c>
      <c r="F5412" t="s">
        <v>1747</v>
      </c>
      <c r="G5412" t="s">
        <v>1748</v>
      </c>
      <c r="H5412" t="s">
        <v>1773</v>
      </c>
    </row>
    <row r="5413" spans="1:8">
      <c r="A5413" t="s">
        <v>11180</v>
      </c>
      <c r="B5413">
        <v>230</v>
      </c>
      <c r="C5413" t="s">
        <v>11181</v>
      </c>
      <c r="F5413" t="s">
        <v>1747</v>
      </c>
      <c r="G5413" t="s">
        <v>1748</v>
      </c>
      <c r="H5413" t="s">
        <v>1773</v>
      </c>
    </row>
    <row r="5414" spans="1:8">
      <c r="A5414" t="s">
        <v>11182</v>
      </c>
      <c r="B5414">
        <v>220</v>
      </c>
      <c r="C5414" t="s">
        <v>11183</v>
      </c>
      <c r="D5414" t="s">
        <v>10764</v>
      </c>
      <c r="E5414" t="s">
        <v>11184</v>
      </c>
      <c r="F5414" t="s">
        <v>1747</v>
      </c>
      <c r="G5414" t="s">
        <v>1748</v>
      </c>
      <c r="H5414" t="s">
        <v>1759</v>
      </c>
    </row>
    <row r="5415" spans="1:8">
      <c r="A5415" t="s">
        <v>11182</v>
      </c>
      <c r="B5415">
        <v>230</v>
      </c>
      <c r="C5415" t="s">
        <v>11183</v>
      </c>
      <c r="D5415" t="s">
        <v>10764</v>
      </c>
      <c r="E5415" t="s">
        <v>11184</v>
      </c>
      <c r="F5415" t="s">
        <v>1747</v>
      </c>
      <c r="G5415" t="s">
        <v>1748</v>
      </c>
      <c r="H5415" t="s">
        <v>1759</v>
      </c>
    </row>
    <row r="5416" spans="1:7">
      <c r="A5416" t="s">
        <v>11185</v>
      </c>
      <c r="B5416">
        <v>230</v>
      </c>
      <c r="C5416" t="s">
        <v>10887</v>
      </c>
      <c r="D5416" t="s">
        <v>11186</v>
      </c>
      <c r="F5416" t="s">
        <v>1747</v>
      </c>
      <c r="G5416" t="s">
        <v>1869</v>
      </c>
    </row>
    <row r="5417" spans="1:8">
      <c r="A5417" t="s">
        <v>11187</v>
      </c>
      <c r="B5417">
        <v>230</v>
      </c>
      <c r="C5417" t="s">
        <v>11188</v>
      </c>
      <c r="F5417" t="s">
        <v>1747</v>
      </c>
      <c r="G5417" t="s">
        <v>1748</v>
      </c>
      <c r="H5417" t="s">
        <v>1773</v>
      </c>
    </row>
    <row r="5418" spans="1:7">
      <c r="A5418" t="s">
        <v>11189</v>
      </c>
      <c r="B5418">
        <v>230</v>
      </c>
      <c r="C5418" t="s">
        <v>11190</v>
      </c>
      <c r="D5418" t="s">
        <v>11085</v>
      </c>
      <c r="F5418" t="s">
        <v>1747</v>
      </c>
      <c r="G5418" t="s">
        <v>1869</v>
      </c>
    </row>
    <row r="5419" spans="1:8">
      <c r="A5419" t="s">
        <v>11191</v>
      </c>
      <c r="B5419">
        <v>230</v>
      </c>
      <c r="C5419" t="s">
        <v>11192</v>
      </c>
      <c r="D5419" t="s">
        <v>11085</v>
      </c>
      <c r="F5419" t="s">
        <v>1747</v>
      </c>
      <c r="G5419" t="s">
        <v>1748</v>
      </c>
      <c r="H5419" t="s">
        <v>1773</v>
      </c>
    </row>
    <row r="5420" spans="1:8">
      <c r="A5420" t="s">
        <v>11193</v>
      </c>
      <c r="B5420">
        <v>230</v>
      </c>
      <c r="C5420" t="s">
        <v>11194</v>
      </c>
      <c r="D5420" t="s">
        <v>11085</v>
      </c>
      <c r="F5420" t="s">
        <v>1747</v>
      </c>
      <c r="G5420" t="s">
        <v>1748</v>
      </c>
      <c r="H5420" t="s">
        <v>1773</v>
      </c>
    </row>
    <row r="5421" spans="1:8">
      <c r="A5421" t="s">
        <v>11195</v>
      </c>
      <c r="B5421">
        <v>230</v>
      </c>
      <c r="C5421" t="s">
        <v>11196</v>
      </c>
      <c r="D5421" t="s">
        <v>11085</v>
      </c>
      <c r="F5421" t="s">
        <v>1747</v>
      </c>
      <c r="G5421" t="s">
        <v>1869</v>
      </c>
      <c r="H5421" t="s">
        <v>5856</v>
      </c>
    </row>
    <row r="5422" spans="1:8">
      <c r="A5422" t="s">
        <v>11197</v>
      </c>
      <c r="B5422">
        <v>230</v>
      </c>
      <c r="C5422" t="s">
        <v>11198</v>
      </c>
      <c r="D5422" t="s">
        <v>11085</v>
      </c>
      <c r="F5422" t="s">
        <v>1747</v>
      </c>
      <c r="G5422" t="s">
        <v>1869</v>
      </c>
      <c r="H5422" t="s">
        <v>5856</v>
      </c>
    </row>
    <row r="5423" spans="1:8">
      <c r="A5423" t="s">
        <v>11199</v>
      </c>
      <c r="B5423">
        <v>230</v>
      </c>
      <c r="C5423" t="s">
        <v>11200</v>
      </c>
      <c r="D5423" t="s">
        <v>11085</v>
      </c>
      <c r="F5423" t="s">
        <v>1747</v>
      </c>
      <c r="G5423" t="s">
        <v>1869</v>
      </c>
      <c r="H5423" t="s">
        <v>5856</v>
      </c>
    </row>
    <row r="5424" spans="1:8">
      <c r="A5424" t="s">
        <v>11201</v>
      </c>
      <c r="B5424">
        <v>230</v>
      </c>
      <c r="C5424" t="s">
        <v>11202</v>
      </c>
      <c r="D5424" t="s">
        <v>11085</v>
      </c>
      <c r="F5424" t="s">
        <v>1747</v>
      </c>
      <c r="G5424" t="s">
        <v>1748</v>
      </c>
      <c r="H5424" t="s">
        <v>1773</v>
      </c>
    </row>
    <row r="5425" spans="1:8">
      <c r="A5425" t="s">
        <v>11203</v>
      </c>
      <c r="B5425">
        <v>230</v>
      </c>
      <c r="C5425" t="s">
        <v>11204</v>
      </c>
      <c r="D5425" t="s">
        <v>11085</v>
      </c>
      <c r="F5425" t="s">
        <v>1747</v>
      </c>
      <c r="G5425" t="s">
        <v>1748</v>
      </c>
      <c r="H5425" t="s">
        <v>1773</v>
      </c>
    </row>
    <row r="5426" spans="1:8">
      <c r="A5426" t="s">
        <v>11205</v>
      </c>
      <c r="B5426">
        <v>230</v>
      </c>
      <c r="C5426" t="s">
        <v>11206</v>
      </c>
      <c r="D5426" t="s">
        <v>11085</v>
      </c>
      <c r="F5426" t="s">
        <v>1747</v>
      </c>
      <c r="G5426" t="s">
        <v>1748</v>
      </c>
      <c r="H5426" t="s">
        <v>1773</v>
      </c>
    </row>
    <row r="5427" spans="1:7">
      <c r="A5427" t="s">
        <v>11207</v>
      </c>
      <c r="B5427">
        <v>230</v>
      </c>
      <c r="C5427" t="s">
        <v>11208</v>
      </c>
      <c r="D5427" t="s">
        <v>11085</v>
      </c>
      <c r="F5427" t="s">
        <v>1747</v>
      </c>
      <c r="G5427" t="s">
        <v>1748</v>
      </c>
    </row>
    <row r="5428" spans="1:8">
      <c r="A5428" t="s">
        <v>11209</v>
      </c>
      <c r="B5428">
        <v>230</v>
      </c>
      <c r="C5428" t="s">
        <v>11210</v>
      </c>
      <c r="D5428" t="s">
        <v>11085</v>
      </c>
      <c r="F5428" t="s">
        <v>1747</v>
      </c>
      <c r="G5428" t="s">
        <v>1748</v>
      </c>
      <c r="H5428" t="s">
        <v>1773</v>
      </c>
    </row>
    <row r="5429" spans="1:8">
      <c r="A5429" t="s">
        <v>11211</v>
      </c>
      <c r="B5429">
        <v>230</v>
      </c>
      <c r="C5429" t="s">
        <v>10356</v>
      </c>
      <c r="D5429" t="s">
        <v>1829</v>
      </c>
      <c r="F5429" t="s">
        <v>1747</v>
      </c>
      <c r="G5429" t="s">
        <v>1748</v>
      </c>
      <c r="H5429" t="s">
        <v>1773</v>
      </c>
    </row>
    <row r="5430" spans="1:7">
      <c r="A5430" t="s">
        <v>11212</v>
      </c>
      <c r="B5430">
        <v>220</v>
      </c>
      <c r="C5430" t="s">
        <v>3081</v>
      </c>
      <c r="D5430" t="s">
        <v>11213</v>
      </c>
      <c r="F5430" t="s">
        <v>1747</v>
      </c>
      <c r="G5430" t="s">
        <v>1748</v>
      </c>
    </row>
    <row r="5431" spans="1:8">
      <c r="A5431" t="s">
        <v>11214</v>
      </c>
      <c r="B5431">
        <v>220</v>
      </c>
      <c r="C5431" t="s">
        <v>10079</v>
      </c>
      <c r="D5431" t="s">
        <v>9759</v>
      </c>
      <c r="F5431" t="s">
        <v>1747</v>
      </c>
      <c r="G5431" t="s">
        <v>1869</v>
      </c>
      <c r="H5431" t="s">
        <v>7744</v>
      </c>
    </row>
    <row r="5432" spans="1:8">
      <c r="A5432" t="s">
        <v>11215</v>
      </c>
      <c r="B5432">
        <v>220</v>
      </c>
      <c r="C5432" t="s">
        <v>10083</v>
      </c>
      <c r="D5432" t="s">
        <v>11216</v>
      </c>
      <c r="F5432" t="s">
        <v>1747</v>
      </c>
      <c r="G5432" t="s">
        <v>1869</v>
      </c>
      <c r="H5432" t="s">
        <v>7744</v>
      </c>
    </row>
    <row r="5433" spans="1:8">
      <c r="A5433" t="s">
        <v>11217</v>
      </c>
      <c r="B5433">
        <v>220</v>
      </c>
      <c r="C5433" t="s">
        <v>7736</v>
      </c>
      <c r="D5433" t="s">
        <v>11218</v>
      </c>
      <c r="F5433" t="s">
        <v>1747</v>
      </c>
      <c r="G5433" t="s">
        <v>1748</v>
      </c>
      <c r="H5433" t="s">
        <v>1993</v>
      </c>
    </row>
    <row r="5434" spans="1:8">
      <c r="A5434" t="s">
        <v>11219</v>
      </c>
      <c r="B5434">
        <v>220</v>
      </c>
      <c r="C5434" t="s">
        <v>11220</v>
      </c>
      <c r="F5434" t="s">
        <v>1747</v>
      </c>
      <c r="G5434" t="s">
        <v>1748</v>
      </c>
      <c r="H5434" t="s">
        <v>1749</v>
      </c>
    </row>
    <row r="5435" spans="1:8">
      <c r="A5435" t="s">
        <v>11221</v>
      </c>
      <c r="B5435">
        <v>220</v>
      </c>
      <c r="C5435" t="s">
        <v>11222</v>
      </c>
      <c r="F5435" t="s">
        <v>1747</v>
      </c>
      <c r="G5435" t="s">
        <v>1748</v>
      </c>
      <c r="H5435" t="s">
        <v>1749</v>
      </c>
    </row>
    <row r="5436" spans="1:8">
      <c r="A5436" t="s">
        <v>11223</v>
      </c>
      <c r="B5436">
        <v>220</v>
      </c>
      <c r="C5436" t="s">
        <v>7738</v>
      </c>
      <c r="D5436" t="s">
        <v>11218</v>
      </c>
      <c r="F5436" t="s">
        <v>1747</v>
      </c>
      <c r="G5436" t="s">
        <v>1748</v>
      </c>
      <c r="H5436" t="s">
        <v>1993</v>
      </c>
    </row>
    <row r="5437" spans="1:8">
      <c r="A5437" t="s">
        <v>11224</v>
      </c>
      <c r="B5437">
        <v>220</v>
      </c>
      <c r="C5437" t="s">
        <v>11225</v>
      </c>
      <c r="D5437" t="s">
        <v>1829</v>
      </c>
      <c r="F5437" t="s">
        <v>1747</v>
      </c>
      <c r="G5437" t="s">
        <v>1748</v>
      </c>
      <c r="H5437" t="s">
        <v>2993</v>
      </c>
    </row>
    <row r="5438" spans="1:8">
      <c r="A5438" t="s">
        <v>11224</v>
      </c>
      <c r="B5438">
        <v>230</v>
      </c>
      <c r="C5438" t="s">
        <v>11225</v>
      </c>
      <c r="D5438" t="s">
        <v>1829</v>
      </c>
      <c r="F5438" t="s">
        <v>1747</v>
      </c>
      <c r="G5438" t="s">
        <v>1869</v>
      </c>
      <c r="H5438" t="s">
        <v>2993</v>
      </c>
    </row>
    <row r="5439" spans="1:8">
      <c r="A5439" t="s">
        <v>11226</v>
      </c>
      <c r="B5439">
        <v>220</v>
      </c>
      <c r="C5439" t="s">
        <v>11227</v>
      </c>
      <c r="D5439" t="s">
        <v>1829</v>
      </c>
      <c r="F5439" t="s">
        <v>1747</v>
      </c>
      <c r="G5439" t="s">
        <v>1748</v>
      </c>
      <c r="H5439" t="s">
        <v>2993</v>
      </c>
    </row>
    <row r="5440" spans="1:8">
      <c r="A5440" t="s">
        <v>11226</v>
      </c>
      <c r="B5440">
        <v>230</v>
      </c>
      <c r="C5440" t="s">
        <v>11227</v>
      </c>
      <c r="D5440" t="s">
        <v>1829</v>
      </c>
      <c r="F5440" t="s">
        <v>1747</v>
      </c>
      <c r="G5440" t="s">
        <v>1869</v>
      </c>
      <c r="H5440" t="s">
        <v>2993</v>
      </c>
    </row>
    <row r="5441" spans="1:8">
      <c r="A5441" t="s">
        <v>11228</v>
      </c>
      <c r="B5441">
        <v>220</v>
      </c>
      <c r="C5441" t="s">
        <v>11229</v>
      </c>
      <c r="D5441" t="s">
        <v>11230</v>
      </c>
      <c r="F5441" t="s">
        <v>1747</v>
      </c>
      <c r="G5441" t="s">
        <v>1748</v>
      </c>
      <c r="H5441" t="s">
        <v>1993</v>
      </c>
    </row>
    <row r="5442" spans="1:8">
      <c r="A5442" t="s">
        <v>11231</v>
      </c>
      <c r="B5442">
        <v>220</v>
      </c>
      <c r="C5442" t="s">
        <v>11232</v>
      </c>
      <c r="D5442" t="s">
        <v>11230</v>
      </c>
      <c r="F5442" t="s">
        <v>1747</v>
      </c>
      <c r="G5442" t="s">
        <v>1748</v>
      </c>
      <c r="H5442" t="s">
        <v>1993</v>
      </c>
    </row>
    <row r="5443" spans="1:8">
      <c r="A5443" t="s">
        <v>11233</v>
      </c>
      <c r="B5443">
        <v>210</v>
      </c>
      <c r="C5443" t="s">
        <v>11234</v>
      </c>
      <c r="D5443" t="s">
        <v>11235</v>
      </c>
      <c r="F5443" t="s">
        <v>1838</v>
      </c>
      <c r="G5443" t="s">
        <v>1869</v>
      </c>
      <c r="H5443" t="s">
        <v>3326</v>
      </c>
    </row>
    <row r="5444" spans="1:8">
      <c r="A5444" t="s">
        <v>11233</v>
      </c>
      <c r="B5444">
        <v>220</v>
      </c>
      <c r="C5444" t="s">
        <v>11234</v>
      </c>
      <c r="D5444" t="s">
        <v>11235</v>
      </c>
      <c r="F5444" t="s">
        <v>1838</v>
      </c>
      <c r="G5444" t="s">
        <v>1748</v>
      </c>
      <c r="H5444" t="s">
        <v>3326</v>
      </c>
    </row>
    <row r="5445" spans="1:7">
      <c r="A5445" t="s">
        <v>11236</v>
      </c>
      <c r="B5445">
        <v>230</v>
      </c>
      <c r="C5445" t="s">
        <v>11237</v>
      </c>
      <c r="D5445" t="s">
        <v>11238</v>
      </c>
      <c r="F5445" t="s">
        <v>1747</v>
      </c>
      <c r="G5445" t="s">
        <v>1869</v>
      </c>
    </row>
    <row r="5446" spans="1:7">
      <c r="A5446" t="s">
        <v>11239</v>
      </c>
      <c r="B5446">
        <v>230</v>
      </c>
      <c r="C5446" t="s">
        <v>10353</v>
      </c>
      <c r="D5446" t="s">
        <v>1829</v>
      </c>
      <c r="F5446" t="s">
        <v>1747</v>
      </c>
      <c r="G5446" t="s">
        <v>1748</v>
      </c>
    </row>
    <row r="5447" spans="1:8">
      <c r="A5447" t="s">
        <v>11240</v>
      </c>
      <c r="B5447">
        <v>230</v>
      </c>
      <c r="C5447" t="s">
        <v>11241</v>
      </c>
      <c r="D5447" t="s">
        <v>1829</v>
      </c>
      <c r="F5447" t="s">
        <v>1747</v>
      </c>
      <c r="G5447" t="s">
        <v>1748</v>
      </c>
      <c r="H5447" t="s">
        <v>1773</v>
      </c>
    </row>
    <row r="5448" spans="1:7">
      <c r="A5448" t="s">
        <v>11242</v>
      </c>
      <c r="B5448">
        <v>230</v>
      </c>
      <c r="C5448" t="s">
        <v>11243</v>
      </c>
      <c r="D5448" t="s">
        <v>11186</v>
      </c>
      <c r="F5448" t="s">
        <v>1747</v>
      </c>
      <c r="G5448" t="s">
        <v>1869</v>
      </c>
    </row>
    <row r="5449" spans="1:8">
      <c r="A5449" t="s">
        <v>11244</v>
      </c>
      <c r="B5449">
        <v>230</v>
      </c>
      <c r="C5449" t="s">
        <v>11245</v>
      </c>
      <c r="D5449" t="s">
        <v>10764</v>
      </c>
      <c r="F5449" t="s">
        <v>1747</v>
      </c>
      <c r="G5449" t="s">
        <v>1748</v>
      </c>
      <c r="H5449" t="s">
        <v>1773</v>
      </c>
    </row>
    <row r="5450" spans="1:8">
      <c r="A5450" t="s">
        <v>11246</v>
      </c>
      <c r="B5450">
        <v>230</v>
      </c>
      <c r="C5450" t="s">
        <v>11247</v>
      </c>
      <c r="D5450" t="s">
        <v>11248</v>
      </c>
      <c r="F5450" t="s">
        <v>1747</v>
      </c>
      <c r="G5450" t="s">
        <v>1748</v>
      </c>
      <c r="H5450" t="s">
        <v>1773</v>
      </c>
    </row>
    <row r="5451" spans="1:8">
      <c r="A5451" t="s">
        <v>11249</v>
      </c>
      <c r="B5451">
        <v>230</v>
      </c>
      <c r="C5451" t="s">
        <v>11250</v>
      </c>
      <c r="D5451" t="s">
        <v>11248</v>
      </c>
      <c r="F5451" t="s">
        <v>1747</v>
      </c>
      <c r="G5451" t="s">
        <v>1748</v>
      </c>
      <c r="H5451" t="s">
        <v>1773</v>
      </c>
    </row>
    <row r="5452" spans="1:8">
      <c r="A5452" t="s">
        <v>11251</v>
      </c>
      <c r="B5452">
        <v>230</v>
      </c>
      <c r="C5452" t="s">
        <v>10521</v>
      </c>
      <c r="D5452" t="s">
        <v>11248</v>
      </c>
      <c r="F5452" t="s">
        <v>1747</v>
      </c>
      <c r="G5452" t="s">
        <v>1748</v>
      </c>
      <c r="H5452" t="s">
        <v>1773</v>
      </c>
    </row>
    <row r="5453" spans="1:8">
      <c r="A5453" t="s">
        <v>11252</v>
      </c>
      <c r="B5453">
        <v>230</v>
      </c>
      <c r="C5453" t="s">
        <v>10755</v>
      </c>
      <c r="D5453" t="s">
        <v>10764</v>
      </c>
      <c r="F5453" t="s">
        <v>1747</v>
      </c>
      <c r="G5453" t="s">
        <v>1748</v>
      </c>
      <c r="H5453" t="s">
        <v>1773</v>
      </c>
    </row>
    <row r="5454" spans="1:7">
      <c r="A5454" t="s">
        <v>11253</v>
      </c>
      <c r="B5454">
        <v>230</v>
      </c>
      <c r="C5454" t="s">
        <v>11237</v>
      </c>
      <c r="D5454" t="s">
        <v>11186</v>
      </c>
      <c r="F5454" t="s">
        <v>1747</v>
      </c>
      <c r="G5454" t="s">
        <v>1869</v>
      </c>
    </row>
    <row r="5455" spans="1:8">
      <c r="A5455" t="s">
        <v>11254</v>
      </c>
      <c r="B5455">
        <v>230</v>
      </c>
      <c r="C5455" t="s">
        <v>11255</v>
      </c>
      <c r="D5455" t="s">
        <v>11256</v>
      </c>
      <c r="F5455" t="s">
        <v>1747</v>
      </c>
      <c r="G5455" t="s">
        <v>1748</v>
      </c>
      <c r="H5455" t="s">
        <v>1773</v>
      </c>
    </row>
    <row r="5456" spans="1:8">
      <c r="A5456" t="s">
        <v>11257</v>
      </c>
      <c r="B5456">
        <v>230</v>
      </c>
      <c r="C5456" t="s">
        <v>10732</v>
      </c>
      <c r="D5456" t="s">
        <v>11256</v>
      </c>
      <c r="F5456" t="s">
        <v>1747</v>
      </c>
      <c r="G5456" t="s">
        <v>1748</v>
      </c>
      <c r="H5456" t="s">
        <v>1773</v>
      </c>
    </row>
    <row r="5457" spans="1:8">
      <c r="A5457" t="s">
        <v>11258</v>
      </c>
      <c r="B5457">
        <v>230</v>
      </c>
      <c r="C5457" t="s">
        <v>10730</v>
      </c>
      <c r="D5457" t="s">
        <v>11256</v>
      </c>
      <c r="F5457" t="s">
        <v>1747</v>
      </c>
      <c r="G5457" t="s">
        <v>1748</v>
      </c>
      <c r="H5457" t="s">
        <v>1773</v>
      </c>
    </row>
    <row r="5458" spans="1:8">
      <c r="A5458" t="s">
        <v>11259</v>
      </c>
      <c r="B5458">
        <v>230</v>
      </c>
      <c r="C5458" t="s">
        <v>11260</v>
      </c>
      <c r="D5458" t="s">
        <v>11085</v>
      </c>
      <c r="F5458" t="s">
        <v>1747</v>
      </c>
      <c r="G5458" t="s">
        <v>1748</v>
      </c>
      <c r="H5458" t="s">
        <v>1773</v>
      </c>
    </row>
    <row r="5459" spans="1:8">
      <c r="A5459" t="s">
        <v>11261</v>
      </c>
      <c r="B5459">
        <v>230</v>
      </c>
      <c r="C5459" t="s">
        <v>11262</v>
      </c>
      <c r="D5459" t="s">
        <v>11085</v>
      </c>
      <c r="F5459" t="s">
        <v>1747</v>
      </c>
      <c r="G5459" t="s">
        <v>1748</v>
      </c>
      <c r="H5459" t="s">
        <v>1773</v>
      </c>
    </row>
    <row r="5460" spans="1:8">
      <c r="A5460" t="s">
        <v>11263</v>
      </c>
      <c r="B5460">
        <v>230</v>
      </c>
      <c r="C5460" t="s">
        <v>10388</v>
      </c>
      <c r="D5460" t="s">
        <v>11256</v>
      </c>
      <c r="F5460" t="s">
        <v>1747</v>
      </c>
      <c r="G5460" t="s">
        <v>1748</v>
      </c>
      <c r="H5460" t="s">
        <v>1773</v>
      </c>
    </row>
    <row r="5461" spans="1:8">
      <c r="A5461" t="s">
        <v>11264</v>
      </c>
      <c r="B5461">
        <v>230</v>
      </c>
      <c r="C5461" t="s">
        <v>11265</v>
      </c>
      <c r="D5461" t="s">
        <v>10764</v>
      </c>
      <c r="F5461" t="s">
        <v>1747</v>
      </c>
      <c r="G5461" t="s">
        <v>1748</v>
      </c>
      <c r="H5461" t="s">
        <v>1773</v>
      </c>
    </row>
    <row r="5462" spans="1:8">
      <c r="A5462" t="s">
        <v>11266</v>
      </c>
      <c r="B5462">
        <v>230</v>
      </c>
      <c r="C5462" t="s">
        <v>8781</v>
      </c>
      <c r="D5462" t="s">
        <v>11085</v>
      </c>
      <c r="F5462" t="s">
        <v>1747</v>
      </c>
      <c r="G5462" t="s">
        <v>1748</v>
      </c>
      <c r="H5462" t="s">
        <v>1773</v>
      </c>
    </row>
    <row r="5463" spans="1:8">
      <c r="A5463" t="s">
        <v>11267</v>
      </c>
      <c r="B5463">
        <v>230</v>
      </c>
      <c r="C5463" t="s">
        <v>11268</v>
      </c>
      <c r="D5463" t="s">
        <v>1835</v>
      </c>
      <c r="F5463" t="s">
        <v>1747</v>
      </c>
      <c r="G5463" t="s">
        <v>1748</v>
      </c>
      <c r="H5463" t="s">
        <v>1773</v>
      </c>
    </row>
    <row r="5464" spans="1:8">
      <c r="A5464" t="s">
        <v>11269</v>
      </c>
      <c r="B5464">
        <v>230</v>
      </c>
      <c r="C5464" t="s">
        <v>10516</v>
      </c>
      <c r="E5464" t="s">
        <v>11270</v>
      </c>
      <c r="F5464" t="s">
        <v>1747</v>
      </c>
      <c r="G5464" t="s">
        <v>1748</v>
      </c>
      <c r="H5464" t="s">
        <v>1773</v>
      </c>
    </row>
    <row r="5465" spans="1:8">
      <c r="A5465" t="s">
        <v>11271</v>
      </c>
      <c r="B5465">
        <v>230</v>
      </c>
      <c r="C5465" t="s">
        <v>11272</v>
      </c>
      <c r="F5465" t="s">
        <v>1747</v>
      </c>
      <c r="G5465" t="s">
        <v>1748</v>
      </c>
      <c r="H5465" t="s">
        <v>1773</v>
      </c>
    </row>
    <row r="5466" spans="1:8">
      <c r="A5466" t="s">
        <v>11273</v>
      </c>
      <c r="B5466">
        <v>230</v>
      </c>
      <c r="C5466" t="s">
        <v>11274</v>
      </c>
      <c r="E5466" t="s">
        <v>11275</v>
      </c>
      <c r="F5466" t="s">
        <v>1747</v>
      </c>
      <c r="G5466" t="s">
        <v>1748</v>
      </c>
      <c r="H5466" t="s">
        <v>1773</v>
      </c>
    </row>
    <row r="5467" spans="1:8">
      <c r="A5467" t="s">
        <v>11276</v>
      </c>
      <c r="B5467">
        <v>210</v>
      </c>
      <c r="C5467" t="s">
        <v>11277</v>
      </c>
      <c r="E5467" t="s">
        <v>11278</v>
      </c>
      <c r="F5467" t="s">
        <v>1838</v>
      </c>
      <c r="G5467" t="s">
        <v>1869</v>
      </c>
      <c r="H5467" t="s">
        <v>1870</v>
      </c>
    </row>
    <row r="5468" spans="1:8">
      <c r="A5468" t="s">
        <v>11276</v>
      </c>
      <c r="B5468">
        <v>230</v>
      </c>
      <c r="C5468" t="s">
        <v>11277</v>
      </c>
      <c r="E5468" t="s">
        <v>11278</v>
      </c>
      <c r="F5468" t="s">
        <v>1838</v>
      </c>
      <c r="G5468" t="s">
        <v>1748</v>
      </c>
      <c r="H5468" t="s">
        <v>1870</v>
      </c>
    </row>
    <row r="5469" spans="1:8">
      <c r="A5469" t="s">
        <v>11279</v>
      </c>
      <c r="B5469">
        <v>210</v>
      </c>
      <c r="C5469" t="s">
        <v>11280</v>
      </c>
      <c r="F5469" t="s">
        <v>1838</v>
      </c>
      <c r="G5469" t="s">
        <v>1869</v>
      </c>
      <c r="H5469" t="s">
        <v>1759</v>
      </c>
    </row>
    <row r="5470" spans="1:8">
      <c r="A5470" t="s">
        <v>11279</v>
      </c>
      <c r="B5470">
        <v>230</v>
      </c>
      <c r="C5470" t="s">
        <v>11280</v>
      </c>
      <c r="F5470" t="s">
        <v>1838</v>
      </c>
      <c r="G5470" t="s">
        <v>1748</v>
      </c>
      <c r="H5470" t="s">
        <v>1759</v>
      </c>
    </row>
    <row r="5471" spans="1:8">
      <c r="A5471" t="s">
        <v>11281</v>
      </c>
      <c r="B5471">
        <v>230</v>
      </c>
      <c r="C5471" t="s">
        <v>11282</v>
      </c>
      <c r="E5471" t="s">
        <v>11283</v>
      </c>
      <c r="F5471" t="s">
        <v>1747</v>
      </c>
      <c r="G5471" t="s">
        <v>1748</v>
      </c>
      <c r="H5471" t="s">
        <v>1773</v>
      </c>
    </row>
    <row r="5472" spans="1:7">
      <c r="A5472" t="s">
        <v>11284</v>
      </c>
      <c r="B5472">
        <v>230</v>
      </c>
      <c r="C5472" t="s">
        <v>10470</v>
      </c>
      <c r="D5472" t="s">
        <v>1776</v>
      </c>
      <c r="F5472" t="s">
        <v>1747</v>
      </c>
      <c r="G5472" t="s">
        <v>1748</v>
      </c>
    </row>
    <row r="5473" spans="1:8">
      <c r="A5473" t="s">
        <v>11285</v>
      </c>
      <c r="B5473">
        <v>230</v>
      </c>
      <c r="C5473" t="s">
        <v>10575</v>
      </c>
      <c r="D5473" t="s">
        <v>10764</v>
      </c>
      <c r="F5473" t="s">
        <v>1747</v>
      </c>
      <c r="G5473" t="s">
        <v>1748</v>
      </c>
      <c r="H5473" t="s">
        <v>1759</v>
      </c>
    </row>
    <row r="5474" spans="1:8">
      <c r="A5474" t="s">
        <v>11286</v>
      </c>
      <c r="B5474">
        <v>230</v>
      </c>
      <c r="C5474" t="s">
        <v>11287</v>
      </c>
      <c r="F5474" t="s">
        <v>1747</v>
      </c>
      <c r="G5474" t="s">
        <v>1748</v>
      </c>
      <c r="H5474" t="s">
        <v>1759</v>
      </c>
    </row>
    <row r="5475" spans="1:8">
      <c r="A5475" t="s">
        <v>11288</v>
      </c>
      <c r="B5475">
        <v>230</v>
      </c>
      <c r="C5475" t="s">
        <v>11289</v>
      </c>
      <c r="F5475" t="s">
        <v>1747</v>
      </c>
      <c r="G5475" t="s">
        <v>1748</v>
      </c>
      <c r="H5475" t="s">
        <v>1773</v>
      </c>
    </row>
    <row r="5476" spans="1:8">
      <c r="A5476" t="s">
        <v>11290</v>
      </c>
      <c r="B5476">
        <v>230</v>
      </c>
      <c r="C5476" t="s">
        <v>11291</v>
      </c>
      <c r="D5476" t="s">
        <v>11085</v>
      </c>
      <c r="F5476" t="s">
        <v>1747</v>
      </c>
      <c r="G5476" t="s">
        <v>1748</v>
      </c>
      <c r="H5476" t="s">
        <v>1773</v>
      </c>
    </row>
    <row r="5477" spans="1:8">
      <c r="A5477" t="s">
        <v>11292</v>
      </c>
      <c r="B5477">
        <v>230</v>
      </c>
      <c r="C5477" t="s">
        <v>11293</v>
      </c>
      <c r="D5477" t="s">
        <v>1772</v>
      </c>
      <c r="F5477" t="s">
        <v>1747</v>
      </c>
      <c r="G5477" t="s">
        <v>1748</v>
      </c>
      <c r="H5477" t="s">
        <v>1773</v>
      </c>
    </row>
    <row r="5478" spans="1:8">
      <c r="A5478" t="s">
        <v>11294</v>
      </c>
      <c r="B5478">
        <v>230</v>
      </c>
      <c r="C5478" t="s">
        <v>11295</v>
      </c>
      <c r="D5478" t="s">
        <v>1772</v>
      </c>
      <c r="F5478" t="s">
        <v>1747</v>
      </c>
      <c r="G5478" t="s">
        <v>1748</v>
      </c>
      <c r="H5478" t="s">
        <v>1773</v>
      </c>
    </row>
    <row r="5479" spans="1:8">
      <c r="A5479" t="s">
        <v>11296</v>
      </c>
      <c r="B5479">
        <v>230</v>
      </c>
      <c r="C5479" t="s">
        <v>11297</v>
      </c>
      <c r="D5479" t="s">
        <v>1772</v>
      </c>
      <c r="F5479" t="s">
        <v>1747</v>
      </c>
      <c r="G5479" t="s">
        <v>1748</v>
      </c>
      <c r="H5479" t="s">
        <v>1773</v>
      </c>
    </row>
    <row r="5480" spans="1:8">
      <c r="A5480" t="s">
        <v>11298</v>
      </c>
      <c r="B5480">
        <v>230</v>
      </c>
      <c r="C5480" t="s">
        <v>11299</v>
      </c>
      <c r="D5480" t="s">
        <v>1772</v>
      </c>
      <c r="F5480" t="s">
        <v>1747</v>
      </c>
      <c r="G5480" t="s">
        <v>1748</v>
      </c>
      <c r="H5480" t="s">
        <v>1773</v>
      </c>
    </row>
    <row r="5481" spans="1:8">
      <c r="A5481" t="s">
        <v>11300</v>
      </c>
      <c r="B5481">
        <v>230</v>
      </c>
      <c r="C5481" t="s">
        <v>11301</v>
      </c>
      <c r="D5481" t="s">
        <v>1772</v>
      </c>
      <c r="F5481" t="s">
        <v>1747</v>
      </c>
      <c r="G5481" t="s">
        <v>1748</v>
      </c>
      <c r="H5481" t="s">
        <v>1773</v>
      </c>
    </row>
    <row r="5482" spans="1:8">
      <c r="A5482" t="s">
        <v>11302</v>
      </c>
      <c r="B5482">
        <v>230</v>
      </c>
      <c r="C5482" t="s">
        <v>11303</v>
      </c>
      <c r="D5482" t="s">
        <v>1772</v>
      </c>
      <c r="F5482" t="s">
        <v>1747</v>
      </c>
      <c r="G5482" t="s">
        <v>1748</v>
      </c>
      <c r="H5482" t="s">
        <v>1773</v>
      </c>
    </row>
    <row r="5483" spans="1:8">
      <c r="A5483" t="s">
        <v>11304</v>
      </c>
      <c r="B5483">
        <v>230</v>
      </c>
      <c r="C5483" t="s">
        <v>11305</v>
      </c>
      <c r="D5483" t="s">
        <v>1772</v>
      </c>
      <c r="F5483" t="s">
        <v>1747</v>
      </c>
      <c r="G5483" t="s">
        <v>1748</v>
      </c>
      <c r="H5483" t="s">
        <v>1773</v>
      </c>
    </row>
    <row r="5484" spans="1:8">
      <c r="A5484" t="s">
        <v>11306</v>
      </c>
      <c r="B5484">
        <v>230</v>
      </c>
      <c r="C5484" t="s">
        <v>11307</v>
      </c>
      <c r="D5484" t="s">
        <v>3087</v>
      </c>
      <c r="F5484" t="s">
        <v>1747</v>
      </c>
      <c r="G5484" t="s">
        <v>1748</v>
      </c>
      <c r="H5484" t="s">
        <v>1773</v>
      </c>
    </row>
    <row r="5485" spans="1:8">
      <c r="A5485" t="s">
        <v>11308</v>
      </c>
      <c r="B5485">
        <v>230</v>
      </c>
      <c r="C5485" t="s">
        <v>11309</v>
      </c>
      <c r="D5485" t="s">
        <v>11085</v>
      </c>
      <c r="F5485" t="s">
        <v>1747</v>
      </c>
      <c r="G5485" t="s">
        <v>1748</v>
      </c>
      <c r="H5485" t="s">
        <v>1773</v>
      </c>
    </row>
    <row r="5486" spans="1:8">
      <c r="A5486" t="s">
        <v>11310</v>
      </c>
      <c r="B5486">
        <v>230</v>
      </c>
      <c r="C5486" t="s">
        <v>10451</v>
      </c>
      <c r="F5486" t="s">
        <v>1747</v>
      </c>
      <c r="G5486" t="s">
        <v>1748</v>
      </c>
      <c r="H5486" t="s">
        <v>1773</v>
      </c>
    </row>
    <row r="5487" spans="1:7">
      <c r="A5487" t="s">
        <v>11311</v>
      </c>
      <c r="B5487">
        <v>230</v>
      </c>
      <c r="C5487" t="s">
        <v>11312</v>
      </c>
      <c r="D5487" t="s">
        <v>11116</v>
      </c>
      <c r="F5487" t="s">
        <v>1747</v>
      </c>
      <c r="G5487" t="s">
        <v>1869</v>
      </c>
    </row>
    <row r="5488" spans="1:7">
      <c r="A5488" t="s">
        <v>11313</v>
      </c>
      <c r="B5488">
        <v>230</v>
      </c>
      <c r="C5488" t="s">
        <v>11314</v>
      </c>
      <c r="D5488" t="s">
        <v>11315</v>
      </c>
      <c r="F5488" t="s">
        <v>1747</v>
      </c>
      <c r="G5488" t="s">
        <v>1748</v>
      </c>
    </row>
    <row r="5489" spans="1:7">
      <c r="A5489" t="s">
        <v>11316</v>
      </c>
      <c r="B5489">
        <v>230</v>
      </c>
      <c r="C5489" t="s">
        <v>11317</v>
      </c>
      <c r="D5489" t="s">
        <v>11315</v>
      </c>
      <c r="F5489" t="s">
        <v>1747</v>
      </c>
      <c r="G5489" t="s">
        <v>1748</v>
      </c>
    </row>
    <row r="5490" spans="1:7">
      <c r="A5490" t="s">
        <v>11318</v>
      </c>
      <c r="B5490">
        <v>230</v>
      </c>
      <c r="C5490" t="s">
        <v>11319</v>
      </c>
      <c r="D5490" t="s">
        <v>11315</v>
      </c>
      <c r="F5490" t="s">
        <v>1747</v>
      </c>
      <c r="G5490" t="s">
        <v>1748</v>
      </c>
    </row>
    <row r="5491" spans="1:8">
      <c r="A5491" t="s">
        <v>11320</v>
      </c>
      <c r="B5491">
        <v>230</v>
      </c>
      <c r="C5491" t="s">
        <v>10595</v>
      </c>
      <c r="D5491" t="s">
        <v>11321</v>
      </c>
      <c r="F5491" t="s">
        <v>1747</v>
      </c>
      <c r="G5491" t="s">
        <v>1748</v>
      </c>
      <c r="H5491" t="s">
        <v>1773</v>
      </c>
    </row>
    <row r="5492" spans="1:8">
      <c r="A5492" t="s">
        <v>11322</v>
      </c>
      <c r="B5492">
        <v>230</v>
      </c>
      <c r="C5492" t="s">
        <v>10400</v>
      </c>
      <c r="D5492" t="s">
        <v>3238</v>
      </c>
      <c r="F5492" t="s">
        <v>1747</v>
      </c>
      <c r="G5492" t="s">
        <v>1748</v>
      </c>
      <c r="H5492" t="s">
        <v>1773</v>
      </c>
    </row>
    <row r="5493" spans="1:8">
      <c r="A5493" t="s">
        <v>11323</v>
      </c>
      <c r="B5493">
        <v>230</v>
      </c>
      <c r="C5493" t="s">
        <v>11324</v>
      </c>
      <c r="D5493" t="s">
        <v>8808</v>
      </c>
      <c r="F5493" t="s">
        <v>1747</v>
      </c>
      <c r="G5493" t="s">
        <v>1869</v>
      </c>
      <c r="H5493" t="s">
        <v>5856</v>
      </c>
    </row>
    <row r="5494" spans="1:8">
      <c r="A5494" t="s">
        <v>11325</v>
      </c>
      <c r="B5494">
        <v>230</v>
      </c>
      <c r="C5494" t="s">
        <v>11326</v>
      </c>
      <c r="D5494" t="s">
        <v>8808</v>
      </c>
      <c r="F5494" t="s">
        <v>1747</v>
      </c>
      <c r="G5494" t="s">
        <v>1869</v>
      </c>
      <c r="H5494" t="s">
        <v>5856</v>
      </c>
    </row>
    <row r="5495" spans="1:8">
      <c r="A5495" t="s">
        <v>11327</v>
      </c>
      <c r="B5495">
        <v>230</v>
      </c>
      <c r="C5495" t="s">
        <v>11328</v>
      </c>
      <c r="D5495" t="s">
        <v>11329</v>
      </c>
      <c r="F5495" t="s">
        <v>1747</v>
      </c>
      <c r="G5495" t="s">
        <v>1869</v>
      </c>
      <c r="H5495" t="s">
        <v>5856</v>
      </c>
    </row>
    <row r="5496" spans="1:8">
      <c r="A5496" t="s">
        <v>11330</v>
      </c>
      <c r="B5496">
        <v>230</v>
      </c>
      <c r="C5496" t="s">
        <v>11331</v>
      </c>
      <c r="D5496" t="s">
        <v>11332</v>
      </c>
      <c r="F5496" t="s">
        <v>1747</v>
      </c>
      <c r="G5496" t="s">
        <v>1748</v>
      </c>
      <c r="H5496" t="s">
        <v>1773</v>
      </c>
    </row>
    <row r="5497" spans="1:8">
      <c r="A5497" t="s">
        <v>11333</v>
      </c>
      <c r="B5497">
        <v>230</v>
      </c>
      <c r="C5497" t="s">
        <v>11334</v>
      </c>
      <c r="F5497" t="s">
        <v>1747</v>
      </c>
      <c r="G5497" t="s">
        <v>1748</v>
      </c>
      <c r="H5497" t="s">
        <v>1773</v>
      </c>
    </row>
    <row r="5498" spans="1:8">
      <c r="A5498" t="s">
        <v>11335</v>
      </c>
      <c r="B5498">
        <v>230</v>
      </c>
      <c r="C5498" t="s">
        <v>11336</v>
      </c>
      <c r="F5498" t="s">
        <v>1747</v>
      </c>
      <c r="G5498" t="s">
        <v>1748</v>
      </c>
      <c r="H5498" t="s">
        <v>1773</v>
      </c>
    </row>
    <row r="5499" spans="1:8">
      <c r="A5499" t="s">
        <v>11337</v>
      </c>
      <c r="B5499">
        <v>230</v>
      </c>
      <c r="C5499" t="s">
        <v>11338</v>
      </c>
      <c r="D5499" t="s">
        <v>11339</v>
      </c>
      <c r="F5499" t="s">
        <v>1747</v>
      </c>
      <c r="G5499" t="s">
        <v>1869</v>
      </c>
      <c r="H5499" t="s">
        <v>5856</v>
      </c>
    </row>
    <row r="5500" spans="1:8">
      <c r="A5500" t="s">
        <v>11340</v>
      </c>
      <c r="B5500">
        <v>230</v>
      </c>
      <c r="C5500" t="s">
        <v>11341</v>
      </c>
      <c r="F5500" t="s">
        <v>1747</v>
      </c>
      <c r="G5500" t="s">
        <v>1748</v>
      </c>
      <c r="H5500" t="s">
        <v>1773</v>
      </c>
    </row>
    <row r="5501" spans="1:8">
      <c r="A5501" t="s">
        <v>11342</v>
      </c>
      <c r="B5501">
        <v>230</v>
      </c>
      <c r="C5501" t="s">
        <v>11343</v>
      </c>
      <c r="D5501" t="s">
        <v>11116</v>
      </c>
      <c r="F5501" t="s">
        <v>1747</v>
      </c>
      <c r="G5501" t="s">
        <v>1748</v>
      </c>
      <c r="H5501" t="s">
        <v>1759</v>
      </c>
    </row>
    <row r="5502" spans="1:8">
      <c r="A5502" t="s">
        <v>11344</v>
      </c>
      <c r="B5502">
        <v>230</v>
      </c>
      <c r="C5502" t="s">
        <v>11345</v>
      </c>
      <c r="F5502" t="s">
        <v>1747</v>
      </c>
      <c r="G5502" t="s">
        <v>1748</v>
      </c>
      <c r="H5502" t="s">
        <v>1773</v>
      </c>
    </row>
    <row r="5503" spans="1:8">
      <c r="A5503" t="s">
        <v>11346</v>
      </c>
      <c r="B5503">
        <v>230</v>
      </c>
      <c r="C5503" t="s">
        <v>11347</v>
      </c>
      <c r="D5503" t="s">
        <v>8808</v>
      </c>
      <c r="F5503" t="s">
        <v>1747</v>
      </c>
      <c r="G5503" t="s">
        <v>1869</v>
      </c>
      <c r="H5503" t="s">
        <v>5856</v>
      </c>
    </row>
    <row r="5504" spans="1:8">
      <c r="A5504" t="s">
        <v>11348</v>
      </c>
      <c r="B5504">
        <v>230</v>
      </c>
      <c r="C5504" t="s">
        <v>11349</v>
      </c>
      <c r="D5504" t="s">
        <v>8808</v>
      </c>
      <c r="F5504" t="s">
        <v>1747</v>
      </c>
      <c r="G5504" t="s">
        <v>1869</v>
      </c>
      <c r="H5504" t="s">
        <v>5856</v>
      </c>
    </row>
    <row r="5505" spans="1:8">
      <c r="A5505" t="s">
        <v>11350</v>
      </c>
      <c r="B5505">
        <v>230</v>
      </c>
      <c r="C5505" t="s">
        <v>11351</v>
      </c>
      <c r="D5505" t="s">
        <v>8808</v>
      </c>
      <c r="F5505" t="s">
        <v>1747</v>
      </c>
      <c r="G5505" t="s">
        <v>1869</v>
      </c>
      <c r="H5505" t="s">
        <v>5856</v>
      </c>
    </row>
    <row r="5506" spans="1:8">
      <c r="A5506" t="s">
        <v>11352</v>
      </c>
      <c r="B5506">
        <v>230</v>
      </c>
      <c r="C5506" t="s">
        <v>11353</v>
      </c>
      <c r="D5506" t="s">
        <v>8808</v>
      </c>
      <c r="F5506" t="s">
        <v>1747</v>
      </c>
      <c r="G5506" t="s">
        <v>1869</v>
      </c>
      <c r="H5506" t="s">
        <v>5856</v>
      </c>
    </row>
    <row r="5507" spans="1:8">
      <c r="A5507" t="s">
        <v>11354</v>
      </c>
      <c r="B5507">
        <v>230</v>
      </c>
      <c r="C5507" t="s">
        <v>11355</v>
      </c>
      <c r="F5507" t="s">
        <v>1747</v>
      </c>
      <c r="G5507" t="s">
        <v>1748</v>
      </c>
      <c r="H5507" t="s">
        <v>1773</v>
      </c>
    </row>
    <row r="5508" spans="1:8">
      <c r="A5508" t="s">
        <v>11356</v>
      </c>
      <c r="B5508">
        <v>230</v>
      </c>
      <c r="C5508" t="s">
        <v>10317</v>
      </c>
      <c r="D5508" t="s">
        <v>11085</v>
      </c>
      <c r="F5508" t="s">
        <v>1747</v>
      </c>
      <c r="G5508" t="s">
        <v>1748</v>
      </c>
      <c r="H5508" t="s">
        <v>1773</v>
      </c>
    </row>
    <row r="5509" spans="1:8">
      <c r="A5509" t="s">
        <v>11357</v>
      </c>
      <c r="B5509">
        <v>230</v>
      </c>
      <c r="C5509" t="s">
        <v>11358</v>
      </c>
      <c r="D5509" t="s">
        <v>10333</v>
      </c>
      <c r="F5509" t="s">
        <v>1747</v>
      </c>
      <c r="G5509" t="s">
        <v>1748</v>
      </c>
      <c r="H5509" t="s">
        <v>1759</v>
      </c>
    </row>
    <row r="5510" spans="1:8">
      <c r="A5510" t="s">
        <v>11359</v>
      </c>
      <c r="B5510">
        <v>230</v>
      </c>
      <c r="C5510" t="s">
        <v>10315</v>
      </c>
      <c r="D5510" t="s">
        <v>11085</v>
      </c>
      <c r="F5510" t="s">
        <v>1747</v>
      </c>
      <c r="G5510" t="s">
        <v>1748</v>
      </c>
      <c r="H5510" t="s">
        <v>1773</v>
      </c>
    </row>
    <row r="5511" spans="1:8">
      <c r="A5511" t="s">
        <v>11360</v>
      </c>
      <c r="B5511">
        <v>230</v>
      </c>
      <c r="C5511" t="s">
        <v>10353</v>
      </c>
      <c r="D5511" t="s">
        <v>11085</v>
      </c>
      <c r="F5511" t="s">
        <v>1747</v>
      </c>
      <c r="G5511" t="s">
        <v>1748</v>
      </c>
      <c r="H5511" t="s">
        <v>1773</v>
      </c>
    </row>
    <row r="5512" spans="1:8">
      <c r="A5512" t="s">
        <v>11361</v>
      </c>
      <c r="B5512">
        <v>230</v>
      </c>
      <c r="C5512" t="s">
        <v>11362</v>
      </c>
      <c r="D5512" t="s">
        <v>11363</v>
      </c>
      <c r="F5512" t="s">
        <v>1747</v>
      </c>
      <c r="G5512" t="s">
        <v>1748</v>
      </c>
      <c r="H5512" t="s">
        <v>1773</v>
      </c>
    </row>
    <row r="5513" spans="1:8">
      <c r="A5513" t="s">
        <v>11364</v>
      </c>
      <c r="B5513">
        <v>230</v>
      </c>
      <c r="C5513" t="s">
        <v>11365</v>
      </c>
      <c r="F5513" t="s">
        <v>1747</v>
      </c>
      <c r="G5513" t="s">
        <v>1869</v>
      </c>
      <c r="H5513" t="s">
        <v>5856</v>
      </c>
    </row>
    <row r="5514" spans="1:8">
      <c r="A5514" t="s">
        <v>11366</v>
      </c>
      <c r="B5514">
        <v>230</v>
      </c>
      <c r="C5514" t="s">
        <v>11208</v>
      </c>
      <c r="D5514" t="s">
        <v>11085</v>
      </c>
      <c r="F5514" t="s">
        <v>1747</v>
      </c>
      <c r="G5514" t="s">
        <v>1748</v>
      </c>
      <c r="H5514" t="s">
        <v>1773</v>
      </c>
    </row>
    <row r="5515" spans="1:8">
      <c r="A5515" t="s">
        <v>11367</v>
      </c>
      <c r="B5515">
        <v>230</v>
      </c>
      <c r="C5515" t="s">
        <v>11368</v>
      </c>
      <c r="D5515" t="s">
        <v>10333</v>
      </c>
      <c r="F5515" t="s">
        <v>1747</v>
      </c>
      <c r="G5515" t="s">
        <v>1748</v>
      </c>
      <c r="H5515" t="s">
        <v>1759</v>
      </c>
    </row>
    <row r="5516" spans="1:7">
      <c r="A5516" t="s">
        <v>11369</v>
      </c>
      <c r="B5516">
        <v>230</v>
      </c>
      <c r="C5516" t="s">
        <v>10917</v>
      </c>
      <c r="D5516" t="s">
        <v>11092</v>
      </c>
      <c r="F5516" t="s">
        <v>1747</v>
      </c>
      <c r="G5516" t="s">
        <v>1869</v>
      </c>
    </row>
    <row r="5517" spans="1:7">
      <c r="A5517" t="s">
        <v>11370</v>
      </c>
      <c r="B5517">
        <v>230</v>
      </c>
      <c r="C5517" t="s">
        <v>10919</v>
      </c>
      <c r="D5517" t="s">
        <v>11092</v>
      </c>
      <c r="F5517" t="s">
        <v>1747</v>
      </c>
      <c r="G5517" t="s">
        <v>1869</v>
      </c>
    </row>
    <row r="5518" spans="1:7">
      <c r="A5518" t="s">
        <v>11371</v>
      </c>
      <c r="B5518">
        <v>230</v>
      </c>
      <c r="C5518" t="s">
        <v>10921</v>
      </c>
      <c r="D5518" t="s">
        <v>11092</v>
      </c>
      <c r="F5518" t="s">
        <v>1747</v>
      </c>
      <c r="G5518" t="s">
        <v>1869</v>
      </c>
    </row>
    <row r="5519" spans="1:7">
      <c r="A5519" t="s">
        <v>11372</v>
      </c>
      <c r="B5519">
        <v>230</v>
      </c>
      <c r="C5519" t="s">
        <v>10923</v>
      </c>
      <c r="D5519" t="s">
        <v>11092</v>
      </c>
      <c r="F5519" t="s">
        <v>1747</v>
      </c>
      <c r="G5519" t="s">
        <v>1869</v>
      </c>
    </row>
    <row r="5520" spans="1:8">
      <c r="A5520" t="s">
        <v>11373</v>
      </c>
      <c r="B5520">
        <v>230</v>
      </c>
      <c r="C5520" t="s">
        <v>11374</v>
      </c>
      <c r="F5520" t="s">
        <v>1747</v>
      </c>
      <c r="G5520" t="s">
        <v>1748</v>
      </c>
      <c r="H5520" t="s">
        <v>1773</v>
      </c>
    </row>
    <row r="5521" spans="1:8">
      <c r="A5521" t="s">
        <v>11375</v>
      </c>
      <c r="B5521">
        <v>230</v>
      </c>
      <c r="C5521" t="s">
        <v>11376</v>
      </c>
      <c r="D5521" t="s">
        <v>11377</v>
      </c>
      <c r="F5521" t="s">
        <v>1747</v>
      </c>
      <c r="G5521" t="s">
        <v>1748</v>
      </c>
      <c r="H5521" t="s">
        <v>1773</v>
      </c>
    </row>
    <row r="5522" spans="1:8">
      <c r="A5522" t="s">
        <v>11378</v>
      </c>
      <c r="B5522">
        <v>230</v>
      </c>
      <c r="C5522" t="s">
        <v>11379</v>
      </c>
      <c r="D5522" t="s">
        <v>11380</v>
      </c>
      <c r="F5522" t="s">
        <v>1747</v>
      </c>
      <c r="G5522" t="s">
        <v>1748</v>
      </c>
      <c r="H5522" t="s">
        <v>1773</v>
      </c>
    </row>
    <row r="5523" spans="1:8">
      <c r="A5523" t="s">
        <v>11381</v>
      </c>
      <c r="B5523">
        <v>230</v>
      </c>
      <c r="C5523" t="s">
        <v>11382</v>
      </c>
      <c r="D5523" t="s">
        <v>11380</v>
      </c>
      <c r="F5523" t="s">
        <v>1747</v>
      </c>
      <c r="G5523" t="s">
        <v>1869</v>
      </c>
      <c r="H5523" t="s">
        <v>5856</v>
      </c>
    </row>
    <row r="5524" spans="1:8">
      <c r="A5524" t="s">
        <v>1441</v>
      </c>
      <c r="B5524">
        <v>210</v>
      </c>
      <c r="C5524" t="s">
        <v>11383</v>
      </c>
      <c r="F5524" t="s">
        <v>1838</v>
      </c>
      <c r="G5524" t="s">
        <v>1869</v>
      </c>
      <c r="H5524" t="s">
        <v>1870</v>
      </c>
    </row>
    <row r="5525" spans="1:8">
      <c r="A5525" t="s">
        <v>1441</v>
      </c>
      <c r="B5525">
        <v>230</v>
      </c>
      <c r="C5525" t="s">
        <v>11383</v>
      </c>
      <c r="F5525" t="s">
        <v>1838</v>
      </c>
      <c r="G5525" t="s">
        <v>1748</v>
      </c>
      <c r="H5525" t="s">
        <v>1870</v>
      </c>
    </row>
    <row r="5526" spans="1:8">
      <c r="A5526" t="s">
        <v>11384</v>
      </c>
      <c r="B5526">
        <v>230</v>
      </c>
      <c r="C5526" t="s">
        <v>11385</v>
      </c>
      <c r="D5526" t="s">
        <v>11186</v>
      </c>
      <c r="F5526" t="s">
        <v>1747</v>
      </c>
      <c r="G5526" t="s">
        <v>1869</v>
      </c>
      <c r="H5526" t="s">
        <v>6206</v>
      </c>
    </row>
    <row r="5527" spans="1:8">
      <c r="A5527" t="s">
        <v>11386</v>
      </c>
      <c r="B5527">
        <v>230</v>
      </c>
      <c r="C5527" t="s">
        <v>11387</v>
      </c>
      <c r="D5527" t="s">
        <v>10764</v>
      </c>
      <c r="F5527" t="s">
        <v>1747</v>
      </c>
      <c r="G5527" t="s">
        <v>1869</v>
      </c>
      <c r="H5527" t="s">
        <v>6206</v>
      </c>
    </row>
    <row r="5528" spans="1:8">
      <c r="A5528" t="s">
        <v>11388</v>
      </c>
      <c r="B5528">
        <v>230</v>
      </c>
      <c r="C5528" t="s">
        <v>11389</v>
      </c>
      <c r="D5528" t="s">
        <v>11186</v>
      </c>
      <c r="F5528" t="s">
        <v>1747</v>
      </c>
      <c r="G5528" t="s">
        <v>1869</v>
      </c>
      <c r="H5528" t="s">
        <v>6206</v>
      </c>
    </row>
    <row r="5529" spans="1:8">
      <c r="A5529" t="s">
        <v>11390</v>
      </c>
      <c r="B5529">
        <v>230</v>
      </c>
      <c r="C5529" t="s">
        <v>10831</v>
      </c>
      <c r="D5529" t="s">
        <v>10764</v>
      </c>
      <c r="F5529" t="s">
        <v>1747</v>
      </c>
      <c r="G5529" t="s">
        <v>1869</v>
      </c>
      <c r="H5529" t="s">
        <v>6206</v>
      </c>
    </row>
    <row r="5530" spans="1:8">
      <c r="A5530" t="s">
        <v>11391</v>
      </c>
      <c r="B5530">
        <v>230</v>
      </c>
      <c r="C5530" t="s">
        <v>10833</v>
      </c>
      <c r="D5530" t="s">
        <v>10764</v>
      </c>
      <c r="F5530" t="s">
        <v>1747</v>
      </c>
      <c r="G5530" t="s">
        <v>1869</v>
      </c>
      <c r="H5530" t="s">
        <v>6206</v>
      </c>
    </row>
    <row r="5531" spans="1:8">
      <c r="A5531" t="s">
        <v>11392</v>
      </c>
      <c r="B5531">
        <v>230</v>
      </c>
      <c r="C5531" t="s">
        <v>11393</v>
      </c>
      <c r="D5531" t="s">
        <v>10764</v>
      </c>
      <c r="E5531" t="s">
        <v>11394</v>
      </c>
      <c r="F5531" t="s">
        <v>1747</v>
      </c>
      <c r="G5531" t="s">
        <v>1869</v>
      </c>
      <c r="H5531" t="s">
        <v>6206</v>
      </c>
    </row>
    <row r="5532" spans="1:8">
      <c r="A5532" t="s">
        <v>11395</v>
      </c>
      <c r="B5532">
        <v>230</v>
      </c>
      <c r="C5532" t="s">
        <v>11396</v>
      </c>
      <c r="D5532" t="s">
        <v>10764</v>
      </c>
      <c r="F5532" t="s">
        <v>1747</v>
      </c>
      <c r="G5532" t="s">
        <v>1869</v>
      </c>
      <c r="H5532" t="s">
        <v>6206</v>
      </c>
    </row>
    <row r="5533" spans="1:7">
      <c r="A5533" t="s">
        <v>11397</v>
      </c>
      <c r="B5533">
        <v>230</v>
      </c>
      <c r="C5533" t="s">
        <v>11398</v>
      </c>
      <c r="D5533" t="s">
        <v>2565</v>
      </c>
      <c r="F5533" t="s">
        <v>1747</v>
      </c>
      <c r="G5533" t="s">
        <v>1869</v>
      </c>
    </row>
    <row r="5534" spans="1:8">
      <c r="A5534" t="s">
        <v>11399</v>
      </c>
      <c r="B5534">
        <v>230</v>
      </c>
      <c r="C5534" t="s">
        <v>10778</v>
      </c>
      <c r="D5534" t="s">
        <v>11167</v>
      </c>
      <c r="F5534" t="s">
        <v>1747</v>
      </c>
      <c r="G5534" t="s">
        <v>1869</v>
      </c>
      <c r="H5534" t="s">
        <v>6206</v>
      </c>
    </row>
    <row r="5535" spans="1:7">
      <c r="A5535" t="s">
        <v>11400</v>
      </c>
      <c r="B5535">
        <v>230</v>
      </c>
      <c r="C5535" t="s">
        <v>11401</v>
      </c>
      <c r="D5535" t="s">
        <v>11116</v>
      </c>
      <c r="F5535" t="s">
        <v>1747</v>
      </c>
      <c r="G5535" t="s">
        <v>1869</v>
      </c>
    </row>
    <row r="5536" spans="1:7">
      <c r="A5536" t="s">
        <v>11402</v>
      </c>
      <c r="B5536">
        <v>230</v>
      </c>
      <c r="C5536" t="s">
        <v>11403</v>
      </c>
      <c r="D5536" t="s">
        <v>11085</v>
      </c>
      <c r="F5536" t="s">
        <v>1747</v>
      </c>
      <c r="G5536" t="s">
        <v>1869</v>
      </c>
    </row>
    <row r="5537" spans="1:8">
      <c r="A5537" t="s">
        <v>11404</v>
      </c>
      <c r="B5537">
        <v>230</v>
      </c>
      <c r="C5537" t="s">
        <v>11405</v>
      </c>
      <c r="D5537" t="s">
        <v>11085</v>
      </c>
      <c r="F5537" t="s">
        <v>1747</v>
      </c>
      <c r="G5537" t="s">
        <v>1869</v>
      </c>
      <c r="H5537" t="s">
        <v>6206</v>
      </c>
    </row>
    <row r="5538" spans="1:8">
      <c r="A5538" t="s">
        <v>11406</v>
      </c>
      <c r="B5538">
        <v>230</v>
      </c>
      <c r="C5538" t="s">
        <v>10911</v>
      </c>
      <c r="D5538" t="s">
        <v>11092</v>
      </c>
      <c r="F5538" t="s">
        <v>1747</v>
      </c>
      <c r="G5538" t="s">
        <v>1869</v>
      </c>
      <c r="H5538" t="s">
        <v>6206</v>
      </c>
    </row>
    <row r="5539" spans="1:8">
      <c r="A5539" t="s">
        <v>11407</v>
      </c>
      <c r="B5539">
        <v>230</v>
      </c>
      <c r="C5539" t="s">
        <v>10913</v>
      </c>
      <c r="D5539" t="s">
        <v>11092</v>
      </c>
      <c r="F5539" t="s">
        <v>1747</v>
      </c>
      <c r="G5539" t="s">
        <v>1869</v>
      </c>
      <c r="H5539" t="s">
        <v>6206</v>
      </c>
    </row>
    <row r="5540" spans="1:8">
      <c r="A5540" t="s">
        <v>11408</v>
      </c>
      <c r="B5540">
        <v>230</v>
      </c>
      <c r="C5540" t="s">
        <v>10907</v>
      </c>
      <c r="D5540" t="s">
        <v>11092</v>
      </c>
      <c r="F5540" t="s">
        <v>1747</v>
      </c>
      <c r="G5540" t="s">
        <v>1869</v>
      </c>
      <c r="H5540" t="s">
        <v>6206</v>
      </c>
    </row>
    <row r="5541" spans="1:8">
      <c r="A5541" t="s">
        <v>11409</v>
      </c>
      <c r="B5541">
        <v>230</v>
      </c>
      <c r="C5541" t="s">
        <v>10909</v>
      </c>
      <c r="D5541" t="s">
        <v>11092</v>
      </c>
      <c r="F5541" t="s">
        <v>1747</v>
      </c>
      <c r="G5541" t="s">
        <v>1869</v>
      </c>
      <c r="H5541" t="s">
        <v>6206</v>
      </c>
    </row>
    <row r="5542" spans="1:8">
      <c r="A5542" t="s">
        <v>11410</v>
      </c>
      <c r="B5542">
        <v>220</v>
      </c>
      <c r="C5542" t="s">
        <v>9283</v>
      </c>
      <c r="D5542" t="s">
        <v>9414</v>
      </c>
      <c r="F5542" t="s">
        <v>1747</v>
      </c>
      <c r="G5542" t="s">
        <v>1748</v>
      </c>
      <c r="H5542" t="s">
        <v>2993</v>
      </c>
    </row>
    <row r="5543" spans="1:8">
      <c r="A5543" t="s">
        <v>11410</v>
      </c>
      <c r="B5543">
        <v>230</v>
      </c>
      <c r="C5543" t="s">
        <v>9283</v>
      </c>
      <c r="D5543" t="s">
        <v>9414</v>
      </c>
      <c r="F5543" t="s">
        <v>1747</v>
      </c>
      <c r="G5543" t="s">
        <v>1869</v>
      </c>
      <c r="H5543" t="s">
        <v>2993</v>
      </c>
    </row>
    <row r="5544" spans="1:8">
      <c r="A5544" t="s">
        <v>11411</v>
      </c>
      <c r="B5544">
        <v>230</v>
      </c>
      <c r="C5544" t="s">
        <v>9477</v>
      </c>
      <c r="D5544" t="s">
        <v>9904</v>
      </c>
      <c r="F5544" t="s">
        <v>1747</v>
      </c>
      <c r="G5544" t="s">
        <v>1869</v>
      </c>
      <c r="H5544" t="s">
        <v>2993</v>
      </c>
    </row>
    <row r="5545" spans="1:7">
      <c r="A5545" t="s">
        <v>11412</v>
      </c>
      <c r="B5545">
        <v>220</v>
      </c>
      <c r="C5545" t="s">
        <v>11413</v>
      </c>
      <c r="D5545" t="s">
        <v>9653</v>
      </c>
      <c r="F5545" t="s">
        <v>1747</v>
      </c>
      <c r="G5545" t="s">
        <v>1869</v>
      </c>
    </row>
    <row r="5546" spans="1:8">
      <c r="A5546" t="s">
        <v>11414</v>
      </c>
      <c r="B5546">
        <v>230</v>
      </c>
      <c r="C5546" t="s">
        <v>11324</v>
      </c>
      <c r="D5546" t="s">
        <v>9274</v>
      </c>
      <c r="F5546" t="s">
        <v>1747</v>
      </c>
      <c r="G5546" t="s">
        <v>1869</v>
      </c>
      <c r="H5546" t="s">
        <v>5856</v>
      </c>
    </row>
    <row r="5547" spans="1:8">
      <c r="A5547" t="s">
        <v>11415</v>
      </c>
      <c r="B5547">
        <v>230</v>
      </c>
      <c r="C5547" t="s">
        <v>11416</v>
      </c>
      <c r="D5547" t="s">
        <v>9274</v>
      </c>
      <c r="F5547" t="s">
        <v>1747</v>
      </c>
      <c r="G5547" t="s">
        <v>1869</v>
      </c>
      <c r="H5547" t="s">
        <v>5856</v>
      </c>
    </row>
    <row r="5548" spans="1:8">
      <c r="A5548" t="s">
        <v>11417</v>
      </c>
      <c r="B5548">
        <v>230</v>
      </c>
      <c r="C5548" t="s">
        <v>11326</v>
      </c>
      <c r="D5548" t="s">
        <v>9274</v>
      </c>
      <c r="F5548" t="s">
        <v>1747</v>
      </c>
      <c r="G5548" t="s">
        <v>1869</v>
      </c>
      <c r="H5548" t="s">
        <v>5856</v>
      </c>
    </row>
    <row r="5549" spans="1:8">
      <c r="A5549" t="s">
        <v>11418</v>
      </c>
      <c r="B5549">
        <v>230</v>
      </c>
      <c r="C5549" t="s">
        <v>11419</v>
      </c>
      <c r="D5549" t="s">
        <v>1818</v>
      </c>
      <c r="F5549" t="s">
        <v>1747</v>
      </c>
      <c r="G5549" t="s">
        <v>1748</v>
      </c>
      <c r="H5549" t="s">
        <v>1759</v>
      </c>
    </row>
    <row r="5550" spans="1:8">
      <c r="A5550" t="s">
        <v>11420</v>
      </c>
      <c r="B5550">
        <v>230</v>
      </c>
      <c r="C5550" t="s">
        <v>11421</v>
      </c>
      <c r="D5550" t="s">
        <v>1818</v>
      </c>
      <c r="F5550" t="s">
        <v>1747</v>
      </c>
      <c r="G5550" t="s">
        <v>1748</v>
      </c>
      <c r="H5550" t="s">
        <v>1759</v>
      </c>
    </row>
    <row r="5551" spans="1:7">
      <c r="A5551" t="s">
        <v>11422</v>
      </c>
      <c r="B5551">
        <v>230</v>
      </c>
      <c r="C5551" t="s">
        <v>11423</v>
      </c>
      <c r="D5551" t="s">
        <v>9274</v>
      </c>
      <c r="F5551" t="s">
        <v>1747</v>
      </c>
      <c r="G5551" t="s">
        <v>1869</v>
      </c>
    </row>
    <row r="5552" spans="1:7">
      <c r="A5552" t="s">
        <v>11424</v>
      </c>
      <c r="B5552">
        <v>230</v>
      </c>
      <c r="C5552" t="s">
        <v>8105</v>
      </c>
      <c r="D5552" t="s">
        <v>11085</v>
      </c>
      <c r="F5552" t="s">
        <v>1747</v>
      </c>
      <c r="G5552" t="s">
        <v>1869</v>
      </c>
    </row>
    <row r="5553" spans="1:7">
      <c r="A5553" t="s">
        <v>11425</v>
      </c>
      <c r="B5553">
        <v>230</v>
      </c>
      <c r="C5553" t="s">
        <v>11426</v>
      </c>
      <c r="D5553" t="s">
        <v>11085</v>
      </c>
      <c r="F5553" t="s">
        <v>1747</v>
      </c>
      <c r="G5553" t="s">
        <v>1869</v>
      </c>
    </row>
    <row r="5554" spans="1:7">
      <c r="A5554" t="s">
        <v>11427</v>
      </c>
      <c r="B5554">
        <v>230</v>
      </c>
      <c r="C5554" t="s">
        <v>8105</v>
      </c>
      <c r="D5554" t="s">
        <v>11116</v>
      </c>
      <c r="F5554" t="s">
        <v>1747</v>
      </c>
      <c r="G5554" t="s">
        <v>1869</v>
      </c>
    </row>
    <row r="5555" spans="1:7">
      <c r="A5555" t="s">
        <v>11428</v>
      </c>
      <c r="B5555">
        <v>230</v>
      </c>
      <c r="C5555" t="s">
        <v>11426</v>
      </c>
      <c r="D5555" t="s">
        <v>11116</v>
      </c>
      <c r="F5555" t="s">
        <v>1747</v>
      </c>
      <c r="G5555" t="s">
        <v>1869</v>
      </c>
    </row>
    <row r="5556" spans="1:8">
      <c r="A5556" t="s">
        <v>11429</v>
      </c>
      <c r="B5556">
        <v>230</v>
      </c>
      <c r="C5556" t="s">
        <v>11430</v>
      </c>
      <c r="D5556" t="s">
        <v>11431</v>
      </c>
      <c r="F5556" t="s">
        <v>1747</v>
      </c>
      <c r="G5556" t="s">
        <v>1748</v>
      </c>
      <c r="H5556" t="s">
        <v>1773</v>
      </c>
    </row>
    <row r="5557" spans="1:8">
      <c r="A5557" t="s">
        <v>11432</v>
      </c>
      <c r="B5557">
        <v>230</v>
      </c>
      <c r="C5557" t="s">
        <v>11433</v>
      </c>
      <c r="D5557" t="s">
        <v>8808</v>
      </c>
      <c r="F5557" t="s">
        <v>1747</v>
      </c>
      <c r="G5557" t="s">
        <v>1748</v>
      </c>
      <c r="H5557" t="s">
        <v>1773</v>
      </c>
    </row>
    <row r="5558" spans="1:8">
      <c r="A5558" t="s">
        <v>11434</v>
      </c>
      <c r="B5558">
        <v>230</v>
      </c>
      <c r="C5558" t="s">
        <v>2425</v>
      </c>
      <c r="D5558" t="s">
        <v>8808</v>
      </c>
      <c r="F5558" t="s">
        <v>1747</v>
      </c>
      <c r="G5558" t="s">
        <v>1748</v>
      </c>
      <c r="H5558" t="s">
        <v>1773</v>
      </c>
    </row>
    <row r="5559" spans="1:8">
      <c r="A5559" t="s">
        <v>11435</v>
      </c>
      <c r="B5559">
        <v>230</v>
      </c>
      <c r="C5559" t="s">
        <v>11436</v>
      </c>
      <c r="D5559" t="s">
        <v>2375</v>
      </c>
      <c r="F5559" t="s">
        <v>1747</v>
      </c>
      <c r="G5559" t="s">
        <v>1748</v>
      </c>
      <c r="H5559" t="s">
        <v>1773</v>
      </c>
    </row>
    <row r="5560" spans="1:7">
      <c r="A5560" t="s">
        <v>11437</v>
      </c>
      <c r="B5560">
        <v>230</v>
      </c>
      <c r="C5560" t="s">
        <v>11438</v>
      </c>
      <c r="D5560" t="s">
        <v>1776</v>
      </c>
      <c r="F5560" t="s">
        <v>1747</v>
      </c>
      <c r="G5560" t="s">
        <v>1748</v>
      </c>
    </row>
    <row r="5561" spans="1:8">
      <c r="A5561" t="s">
        <v>11439</v>
      </c>
      <c r="B5561">
        <v>230</v>
      </c>
      <c r="C5561" t="s">
        <v>11142</v>
      </c>
      <c r="D5561" t="s">
        <v>11440</v>
      </c>
      <c r="F5561" t="s">
        <v>1747</v>
      </c>
      <c r="G5561" t="s">
        <v>1748</v>
      </c>
      <c r="H5561" t="s">
        <v>1759</v>
      </c>
    </row>
    <row r="5562" spans="1:8">
      <c r="A5562" t="s">
        <v>11441</v>
      </c>
      <c r="B5562">
        <v>230</v>
      </c>
      <c r="C5562" t="s">
        <v>11442</v>
      </c>
      <c r="D5562" t="s">
        <v>3186</v>
      </c>
      <c r="F5562" t="s">
        <v>1747</v>
      </c>
      <c r="G5562" t="s">
        <v>1748</v>
      </c>
      <c r="H5562" t="s">
        <v>1773</v>
      </c>
    </row>
    <row r="5563" spans="1:8">
      <c r="A5563" t="s">
        <v>11443</v>
      </c>
      <c r="B5563">
        <v>230</v>
      </c>
      <c r="C5563" t="s">
        <v>11444</v>
      </c>
      <c r="D5563" t="s">
        <v>3186</v>
      </c>
      <c r="F5563" t="s">
        <v>1747</v>
      </c>
      <c r="G5563" t="s">
        <v>1748</v>
      </c>
      <c r="H5563" t="s">
        <v>1773</v>
      </c>
    </row>
    <row r="5564" spans="1:8">
      <c r="A5564" t="s">
        <v>11445</v>
      </c>
      <c r="B5564">
        <v>230</v>
      </c>
      <c r="C5564" t="s">
        <v>11446</v>
      </c>
      <c r="D5564" t="s">
        <v>9342</v>
      </c>
      <c r="F5564" t="s">
        <v>1747</v>
      </c>
      <c r="G5564" t="s">
        <v>1748</v>
      </c>
      <c r="H5564" t="s">
        <v>1773</v>
      </c>
    </row>
    <row r="5565" spans="1:8">
      <c r="A5565" t="s">
        <v>11447</v>
      </c>
      <c r="B5565">
        <v>230</v>
      </c>
      <c r="C5565" t="s">
        <v>11448</v>
      </c>
      <c r="D5565" t="s">
        <v>9342</v>
      </c>
      <c r="F5565" t="s">
        <v>1747</v>
      </c>
      <c r="G5565" t="s">
        <v>1748</v>
      </c>
      <c r="H5565" t="s">
        <v>1773</v>
      </c>
    </row>
    <row r="5566" spans="1:8">
      <c r="A5566" t="s">
        <v>11449</v>
      </c>
      <c r="B5566">
        <v>220</v>
      </c>
      <c r="C5566" t="s">
        <v>9464</v>
      </c>
      <c r="D5566" t="s">
        <v>9390</v>
      </c>
      <c r="F5566" t="s">
        <v>1747</v>
      </c>
      <c r="G5566" t="s">
        <v>1869</v>
      </c>
      <c r="H5566" t="s">
        <v>7849</v>
      </c>
    </row>
    <row r="5567" spans="1:8">
      <c r="A5567" t="s">
        <v>11450</v>
      </c>
      <c r="B5567">
        <v>230</v>
      </c>
      <c r="C5567" t="s">
        <v>11451</v>
      </c>
      <c r="F5567" t="s">
        <v>1747</v>
      </c>
      <c r="G5567" t="s">
        <v>1748</v>
      </c>
      <c r="H5567" t="s">
        <v>1759</v>
      </c>
    </row>
    <row r="5568" spans="1:8">
      <c r="A5568" t="s">
        <v>11452</v>
      </c>
      <c r="B5568">
        <v>230</v>
      </c>
      <c r="C5568" t="s">
        <v>11453</v>
      </c>
      <c r="D5568" t="s">
        <v>11454</v>
      </c>
      <c r="F5568" t="s">
        <v>1747</v>
      </c>
      <c r="G5568" t="s">
        <v>1748</v>
      </c>
      <c r="H5568" t="s">
        <v>1759</v>
      </c>
    </row>
    <row r="5569" spans="1:8">
      <c r="A5569" t="s">
        <v>11455</v>
      </c>
      <c r="B5569">
        <v>230</v>
      </c>
      <c r="C5569" t="s">
        <v>11456</v>
      </c>
      <c r="D5569" t="s">
        <v>1818</v>
      </c>
      <c r="F5569" t="s">
        <v>1747</v>
      </c>
      <c r="G5569" t="s">
        <v>1748</v>
      </c>
      <c r="H5569" t="s">
        <v>1773</v>
      </c>
    </row>
    <row r="5570" spans="1:8">
      <c r="A5570" t="s">
        <v>11457</v>
      </c>
      <c r="B5570">
        <v>230</v>
      </c>
      <c r="C5570" t="s">
        <v>11458</v>
      </c>
      <c r="D5570" t="s">
        <v>1818</v>
      </c>
      <c r="F5570" t="s">
        <v>1747</v>
      </c>
      <c r="G5570" t="s">
        <v>1748</v>
      </c>
      <c r="H5570" t="s">
        <v>1759</v>
      </c>
    </row>
    <row r="5571" spans="1:8">
      <c r="A5571" t="s">
        <v>11459</v>
      </c>
      <c r="B5571">
        <v>230</v>
      </c>
      <c r="C5571" t="s">
        <v>11460</v>
      </c>
      <c r="D5571" t="s">
        <v>1818</v>
      </c>
      <c r="F5571" t="s">
        <v>1747</v>
      </c>
      <c r="G5571" t="s">
        <v>1748</v>
      </c>
      <c r="H5571" t="s">
        <v>1773</v>
      </c>
    </row>
    <row r="5572" spans="1:8">
      <c r="A5572" t="s">
        <v>11461</v>
      </c>
      <c r="B5572">
        <v>230</v>
      </c>
      <c r="C5572" t="s">
        <v>11462</v>
      </c>
      <c r="D5572" t="s">
        <v>1818</v>
      </c>
      <c r="F5572" t="s">
        <v>1747</v>
      </c>
      <c r="G5572" t="s">
        <v>1748</v>
      </c>
      <c r="H5572" t="s">
        <v>1773</v>
      </c>
    </row>
    <row r="5573" spans="1:8">
      <c r="A5573" t="s">
        <v>11463</v>
      </c>
      <c r="B5573">
        <v>230</v>
      </c>
      <c r="C5573" t="s">
        <v>11464</v>
      </c>
      <c r="F5573" t="s">
        <v>1747</v>
      </c>
      <c r="G5573" t="s">
        <v>1748</v>
      </c>
      <c r="H5573" t="s">
        <v>1773</v>
      </c>
    </row>
    <row r="5574" spans="1:8">
      <c r="A5574" t="s">
        <v>11465</v>
      </c>
      <c r="B5574">
        <v>230</v>
      </c>
      <c r="C5574" t="s">
        <v>11466</v>
      </c>
      <c r="D5574" t="s">
        <v>9274</v>
      </c>
      <c r="F5574" t="s">
        <v>1747</v>
      </c>
      <c r="G5574" t="s">
        <v>1748</v>
      </c>
      <c r="H5574" t="s">
        <v>1773</v>
      </c>
    </row>
    <row r="5575" spans="1:8">
      <c r="A5575" t="s">
        <v>11467</v>
      </c>
      <c r="B5575">
        <v>230</v>
      </c>
      <c r="C5575" t="s">
        <v>11468</v>
      </c>
      <c r="F5575" t="s">
        <v>1747</v>
      </c>
      <c r="G5575" t="s">
        <v>1748</v>
      </c>
      <c r="H5575" t="s">
        <v>1773</v>
      </c>
    </row>
    <row r="5576" spans="1:8">
      <c r="A5576" t="s">
        <v>11469</v>
      </c>
      <c r="B5576">
        <v>230</v>
      </c>
      <c r="C5576" t="s">
        <v>11470</v>
      </c>
      <c r="F5576" t="s">
        <v>1747</v>
      </c>
      <c r="G5576" t="s">
        <v>1748</v>
      </c>
      <c r="H5576" t="s">
        <v>1773</v>
      </c>
    </row>
    <row r="5577" spans="1:8">
      <c r="A5577" t="s">
        <v>11471</v>
      </c>
      <c r="B5577">
        <v>230</v>
      </c>
      <c r="C5577" t="s">
        <v>11472</v>
      </c>
      <c r="F5577" t="s">
        <v>1747</v>
      </c>
      <c r="G5577" t="s">
        <v>1748</v>
      </c>
      <c r="H5577" t="s">
        <v>1759</v>
      </c>
    </row>
    <row r="5578" spans="1:8">
      <c r="A5578" t="s">
        <v>11473</v>
      </c>
      <c r="B5578">
        <v>230</v>
      </c>
      <c r="C5578" t="s">
        <v>11474</v>
      </c>
      <c r="D5578" t="s">
        <v>11475</v>
      </c>
      <c r="F5578" t="s">
        <v>1747</v>
      </c>
      <c r="G5578" t="s">
        <v>1748</v>
      </c>
      <c r="H5578" t="s">
        <v>1759</v>
      </c>
    </row>
    <row r="5579" spans="1:8">
      <c r="A5579" t="s">
        <v>11476</v>
      </c>
      <c r="B5579">
        <v>220</v>
      </c>
      <c r="C5579" t="s">
        <v>11477</v>
      </c>
      <c r="F5579" t="s">
        <v>1747</v>
      </c>
      <c r="G5579" t="s">
        <v>1748</v>
      </c>
      <c r="H5579" t="s">
        <v>1749</v>
      </c>
    </row>
    <row r="5580" spans="1:8">
      <c r="A5580" t="s">
        <v>11478</v>
      </c>
      <c r="B5580">
        <v>220</v>
      </c>
      <c r="C5580" t="s">
        <v>10083</v>
      </c>
      <c r="D5580" t="s">
        <v>11012</v>
      </c>
      <c r="F5580" t="s">
        <v>1747</v>
      </c>
      <c r="G5580" t="s">
        <v>1869</v>
      </c>
      <c r="H5580" t="s">
        <v>7744</v>
      </c>
    </row>
    <row r="5581" spans="1:8">
      <c r="A5581" t="s">
        <v>11479</v>
      </c>
      <c r="B5581">
        <v>220</v>
      </c>
      <c r="C5581" t="s">
        <v>10085</v>
      </c>
      <c r="D5581" t="s">
        <v>11012</v>
      </c>
      <c r="F5581" t="s">
        <v>1747</v>
      </c>
      <c r="G5581" t="s">
        <v>1869</v>
      </c>
      <c r="H5581" t="s">
        <v>7744</v>
      </c>
    </row>
    <row r="5582" spans="1:7">
      <c r="A5582" t="s">
        <v>11480</v>
      </c>
      <c r="B5582">
        <v>210</v>
      </c>
      <c r="C5582" t="s">
        <v>11481</v>
      </c>
      <c r="D5582" t="s">
        <v>11482</v>
      </c>
      <c r="F5582" t="s">
        <v>1838</v>
      </c>
      <c r="G5582" t="s">
        <v>1748</v>
      </c>
    </row>
    <row r="5583" spans="1:8">
      <c r="A5583" t="s">
        <v>11483</v>
      </c>
      <c r="B5583">
        <v>220</v>
      </c>
      <c r="C5583" t="s">
        <v>11484</v>
      </c>
      <c r="D5583" t="s">
        <v>1818</v>
      </c>
      <c r="F5583" t="s">
        <v>1747</v>
      </c>
      <c r="G5583" t="s">
        <v>1748</v>
      </c>
      <c r="H5583" t="s">
        <v>1773</v>
      </c>
    </row>
    <row r="5584" spans="1:8">
      <c r="A5584" t="s">
        <v>11483</v>
      </c>
      <c r="B5584">
        <v>230</v>
      </c>
      <c r="C5584" t="s">
        <v>11484</v>
      </c>
      <c r="D5584" t="s">
        <v>1818</v>
      </c>
      <c r="F5584" t="s">
        <v>1747</v>
      </c>
      <c r="G5584" t="s">
        <v>1748</v>
      </c>
      <c r="H5584" t="s">
        <v>1773</v>
      </c>
    </row>
    <row r="5585" spans="1:7">
      <c r="A5585" t="s">
        <v>11485</v>
      </c>
      <c r="B5585">
        <v>230</v>
      </c>
      <c r="C5585" t="s">
        <v>3099</v>
      </c>
      <c r="D5585" t="s">
        <v>9644</v>
      </c>
      <c r="F5585" t="s">
        <v>1747</v>
      </c>
      <c r="G5585" t="s">
        <v>1748</v>
      </c>
    </row>
    <row r="5586" spans="1:8">
      <c r="A5586" t="s">
        <v>11486</v>
      </c>
      <c r="B5586">
        <v>230</v>
      </c>
      <c r="C5586" t="s">
        <v>9538</v>
      </c>
      <c r="D5586" t="s">
        <v>11487</v>
      </c>
      <c r="F5586" t="s">
        <v>1747</v>
      </c>
      <c r="G5586" t="s">
        <v>1748</v>
      </c>
      <c r="H5586" t="s">
        <v>1759</v>
      </c>
    </row>
    <row r="5587" spans="1:8">
      <c r="A5587" t="s">
        <v>11488</v>
      </c>
      <c r="B5587">
        <v>230</v>
      </c>
      <c r="C5587" t="s">
        <v>11489</v>
      </c>
      <c r="F5587" t="s">
        <v>1747</v>
      </c>
      <c r="G5587" t="s">
        <v>1748</v>
      </c>
      <c r="H5587" t="s">
        <v>1773</v>
      </c>
    </row>
    <row r="5588" spans="1:8">
      <c r="A5588" t="s">
        <v>11490</v>
      </c>
      <c r="B5588">
        <v>230</v>
      </c>
      <c r="C5588" t="s">
        <v>11491</v>
      </c>
      <c r="D5588" t="s">
        <v>9390</v>
      </c>
      <c r="F5588" t="s">
        <v>1747</v>
      </c>
      <c r="G5588" t="s">
        <v>1748</v>
      </c>
      <c r="H5588" t="s">
        <v>1773</v>
      </c>
    </row>
    <row r="5589" spans="1:8">
      <c r="A5589" t="s">
        <v>11492</v>
      </c>
      <c r="B5589">
        <v>220</v>
      </c>
      <c r="C5589" t="s">
        <v>10079</v>
      </c>
      <c r="D5589" t="s">
        <v>11493</v>
      </c>
      <c r="F5589" t="s">
        <v>1747</v>
      </c>
      <c r="G5589" t="s">
        <v>1869</v>
      </c>
      <c r="H5589" t="s">
        <v>7744</v>
      </c>
    </row>
    <row r="5590" spans="1:8">
      <c r="A5590" t="s">
        <v>11494</v>
      </c>
      <c r="B5590">
        <v>220</v>
      </c>
      <c r="C5590" t="s">
        <v>10083</v>
      </c>
      <c r="D5590" t="s">
        <v>11014</v>
      </c>
      <c r="F5590" t="s">
        <v>1747</v>
      </c>
      <c r="G5590" t="s">
        <v>1869</v>
      </c>
      <c r="H5590" t="s">
        <v>7744</v>
      </c>
    </row>
    <row r="5591" spans="1:8">
      <c r="A5591" t="s">
        <v>11495</v>
      </c>
      <c r="B5591">
        <v>220</v>
      </c>
      <c r="C5591" t="s">
        <v>10079</v>
      </c>
      <c r="D5591" t="s">
        <v>11496</v>
      </c>
      <c r="F5591" t="s">
        <v>1747</v>
      </c>
      <c r="G5591" t="s">
        <v>1869</v>
      </c>
      <c r="H5591" t="s">
        <v>7744</v>
      </c>
    </row>
    <row r="5592" spans="1:8">
      <c r="A5592" t="s">
        <v>11497</v>
      </c>
      <c r="B5592">
        <v>220</v>
      </c>
      <c r="C5592" t="s">
        <v>11498</v>
      </c>
      <c r="D5592" t="s">
        <v>11014</v>
      </c>
      <c r="F5592" t="s">
        <v>1747</v>
      </c>
      <c r="G5592" t="s">
        <v>1869</v>
      </c>
      <c r="H5592" t="s">
        <v>7744</v>
      </c>
    </row>
    <row r="5593" spans="1:8">
      <c r="A5593" t="s">
        <v>11499</v>
      </c>
      <c r="B5593">
        <v>220</v>
      </c>
      <c r="C5593" t="s">
        <v>10083</v>
      </c>
      <c r="D5593" t="s">
        <v>11016</v>
      </c>
      <c r="F5593" t="s">
        <v>1747</v>
      </c>
      <c r="G5593" t="s">
        <v>1869</v>
      </c>
      <c r="H5593" t="s">
        <v>7744</v>
      </c>
    </row>
    <row r="5594" spans="1:8">
      <c r="A5594" t="s">
        <v>11500</v>
      </c>
      <c r="B5594">
        <v>220</v>
      </c>
      <c r="C5594" t="s">
        <v>10079</v>
      </c>
      <c r="D5594" t="s">
        <v>11501</v>
      </c>
      <c r="F5594" t="s">
        <v>1747</v>
      </c>
      <c r="G5594" t="s">
        <v>1869</v>
      </c>
      <c r="H5594" t="s">
        <v>7744</v>
      </c>
    </row>
    <row r="5595" spans="1:8">
      <c r="A5595" t="s">
        <v>11502</v>
      </c>
      <c r="B5595">
        <v>210</v>
      </c>
      <c r="C5595" t="s">
        <v>11503</v>
      </c>
      <c r="D5595" t="s">
        <v>11504</v>
      </c>
      <c r="F5595" t="s">
        <v>1747</v>
      </c>
      <c r="G5595" t="s">
        <v>1748</v>
      </c>
      <c r="H5595" t="s">
        <v>1889</v>
      </c>
    </row>
    <row r="5596" spans="1:8">
      <c r="A5596" t="s">
        <v>1444</v>
      </c>
      <c r="B5596">
        <v>210</v>
      </c>
      <c r="C5596" t="s">
        <v>6106</v>
      </c>
      <c r="F5596" t="s">
        <v>1747</v>
      </c>
      <c r="G5596" t="s">
        <v>1748</v>
      </c>
      <c r="H5596" t="s">
        <v>1889</v>
      </c>
    </row>
    <row r="5597" spans="1:7">
      <c r="A5597" t="s">
        <v>11505</v>
      </c>
      <c r="B5597">
        <v>210</v>
      </c>
      <c r="C5597" t="s">
        <v>11506</v>
      </c>
      <c r="D5597" t="s">
        <v>11507</v>
      </c>
      <c r="F5597" t="s">
        <v>1838</v>
      </c>
      <c r="G5597" t="s">
        <v>1748</v>
      </c>
    </row>
    <row r="5598" spans="1:7">
      <c r="A5598" t="s">
        <v>11505</v>
      </c>
      <c r="B5598">
        <v>230</v>
      </c>
      <c r="C5598" t="s">
        <v>11506</v>
      </c>
      <c r="D5598" t="s">
        <v>11507</v>
      </c>
      <c r="F5598" t="s">
        <v>1838</v>
      </c>
      <c r="G5598" t="s">
        <v>1748</v>
      </c>
    </row>
    <row r="5599" spans="1:7">
      <c r="A5599" t="s">
        <v>11508</v>
      </c>
      <c r="B5599">
        <v>210</v>
      </c>
      <c r="C5599" t="s">
        <v>11509</v>
      </c>
      <c r="D5599" t="s">
        <v>11507</v>
      </c>
      <c r="F5599" t="s">
        <v>1838</v>
      </c>
      <c r="G5599" t="s">
        <v>1748</v>
      </c>
    </row>
    <row r="5600" spans="1:7">
      <c r="A5600" t="s">
        <v>11508</v>
      </c>
      <c r="B5600">
        <v>230</v>
      </c>
      <c r="C5600" t="s">
        <v>11509</v>
      </c>
      <c r="D5600" t="s">
        <v>11507</v>
      </c>
      <c r="F5600" t="s">
        <v>1838</v>
      </c>
      <c r="G5600" t="s">
        <v>1748</v>
      </c>
    </row>
    <row r="5601" spans="1:7">
      <c r="A5601" t="s">
        <v>11510</v>
      </c>
      <c r="B5601">
        <v>230</v>
      </c>
      <c r="C5601" t="s">
        <v>9283</v>
      </c>
      <c r="D5601" t="s">
        <v>11116</v>
      </c>
      <c r="F5601" t="s">
        <v>1747</v>
      </c>
      <c r="G5601" t="s">
        <v>1869</v>
      </c>
    </row>
    <row r="5602" spans="1:8">
      <c r="A5602" t="s">
        <v>11511</v>
      </c>
      <c r="B5602">
        <v>220</v>
      </c>
      <c r="C5602" t="s">
        <v>3060</v>
      </c>
      <c r="D5602" t="s">
        <v>11512</v>
      </c>
      <c r="F5602" t="s">
        <v>1747</v>
      </c>
      <c r="G5602" t="s">
        <v>1748</v>
      </c>
      <c r="H5602" t="s">
        <v>1759</v>
      </c>
    </row>
    <row r="5603" spans="1:8">
      <c r="A5603" t="s">
        <v>11511</v>
      </c>
      <c r="B5603">
        <v>230</v>
      </c>
      <c r="C5603" t="s">
        <v>3060</v>
      </c>
      <c r="D5603" t="s">
        <v>11512</v>
      </c>
      <c r="F5603" t="s">
        <v>1747</v>
      </c>
      <c r="G5603" t="s">
        <v>1748</v>
      </c>
      <c r="H5603" t="s">
        <v>1759</v>
      </c>
    </row>
    <row r="5604" spans="1:8">
      <c r="A5604" t="s">
        <v>11513</v>
      </c>
      <c r="B5604">
        <v>230</v>
      </c>
      <c r="C5604" t="s">
        <v>3099</v>
      </c>
      <c r="D5604" t="s">
        <v>11085</v>
      </c>
      <c r="F5604" t="s">
        <v>1747</v>
      </c>
      <c r="G5604" t="s">
        <v>1748</v>
      </c>
      <c r="H5604" t="s">
        <v>1759</v>
      </c>
    </row>
    <row r="5605" spans="1:7">
      <c r="A5605" t="s">
        <v>11514</v>
      </c>
      <c r="B5605">
        <v>220</v>
      </c>
      <c r="C5605" t="s">
        <v>11515</v>
      </c>
      <c r="D5605" t="s">
        <v>11516</v>
      </c>
      <c r="F5605" t="s">
        <v>1747</v>
      </c>
      <c r="G5605" t="s">
        <v>1748</v>
      </c>
    </row>
    <row r="5606" spans="1:7">
      <c r="A5606" t="s">
        <v>11517</v>
      </c>
      <c r="B5606">
        <v>230</v>
      </c>
      <c r="C5606" t="s">
        <v>11362</v>
      </c>
      <c r="D5606" t="s">
        <v>11518</v>
      </c>
      <c r="F5606" t="s">
        <v>1747</v>
      </c>
      <c r="G5606" t="s">
        <v>1869</v>
      </c>
    </row>
    <row r="5607" spans="1:8">
      <c r="A5607" t="s">
        <v>11519</v>
      </c>
      <c r="B5607">
        <v>230</v>
      </c>
      <c r="C5607" t="s">
        <v>11520</v>
      </c>
      <c r="D5607" t="s">
        <v>1818</v>
      </c>
      <c r="F5607" t="s">
        <v>1747</v>
      </c>
      <c r="G5607" t="s">
        <v>1748</v>
      </c>
      <c r="H5607" t="s">
        <v>1773</v>
      </c>
    </row>
    <row r="5608" spans="1:8">
      <c r="A5608" t="s">
        <v>11521</v>
      </c>
      <c r="B5608">
        <v>230</v>
      </c>
      <c r="C5608" t="s">
        <v>11522</v>
      </c>
      <c r="D5608" t="s">
        <v>9274</v>
      </c>
      <c r="F5608" t="s">
        <v>1747</v>
      </c>
      <c r="G5608" t="s">
        <v>1869</v>
      </c>
      <c r="H5608" t="s">
        <v>5856</v>
      </c>
    </row>
    <row r="5609" spans="1:8">
      <c r="A5609" t="s">
        <v>11523</v>
      </c>
      <c r="B5609">
        <v>230</v>
      </c>
      <c r="C5609" t="s">
        <v>11524</v>
      </c>
      <c r="D5609" t="s">
        <v>9274</v>
      </c>
      <c r="F5609" t="s">
        <v>1747</v>
      </c>
      <c r="G5609" t="s">
        <v>1869</v>
      </c>
      <c r="H5609" t="s">
        <v>5856</v>
      </c>
    </row>
    <row r="5610" spans="1:8">
      <c r="A5610" t="s">
        <v>11525</v>
      </c>
      <c r="B5610">
        <v>230</v>
      </c>
      <c r="C5610" t="s">
        <v>11526</v>
      </c>
      <c r="D5610" t="s">
        <v>1818</v>
      </c>
      <c r="F5610" t="s">
        <v>1747</v>
      </c>
      <c r="G5610" t="s">
        <v>1748</v>
      </c>
      <c r="H5610" t="s">
        <v>1773</v>
      </c>
    </row>
    <row r="5611" spans="1:8">
      <c r="A5611" t="s">
        <v>11527</v>
      </c>
      <c r="B5611">
        <v>230</v>
      </c>
      <c r="C5611" t="s">
        <v>11528</v>
      </c>
      <c r="D5611" t="s">
        <v>1818</v>
      </c>
      <c r="F5611" t="s">
        <v>1747</v>
      </c>
      <c r="G5611" t="s">
        <v>1748</v>
      </c>
      <c r="H5611" t="s">
        <v>1773</v>
      </c>
    </row>
    <row r="5612" spans="1:8">
      <c r="A5612" t="s">
        <v>11529</v>
      </c>
      <c r="B5612">
        <v>230</v>
      </c>
      <c r="C5612" t="s">
        <v>11530</v>
      </c>
      <c r="D5612" t="s">
        <v>1818</v>
      </c>
      <c r="F5612" t="s">
        <v>1747</v>
      </c>
      <c r="G5612" t="s">
        <v>1748</v>
      </c>
      <c r="H5612" t="s">
        <v>1759</v>
      </c>
    </row>
    <row r="5613" spans="1:7">
      <c r="A5613" t="s">
        <v>11531</v>
      </c>
      <c r="B5613">
        <v>230</v>
      </c>
      <c r="C5613" t="s">
        <v>11362</v>
      </c>
      <c r="D5613" t="s">
        <v>11532</v>
      </c>
      <c r="F5613" t="s">
        <v>1747</v>
      </c>
      <c r="G5613" t="s">
        <v>1869</v>
      </c>
    </row>
    <row r="5614" spans="1:8">
      <c r="A5614" t="s">
        <v>11533</v>
      </c>
      <c r="B5614">
        <v>230</v>
      </c>
      <c r="C5614" t="s">
        <v>11534</v>
      </c>
      <c r="D5614" t="s">
        <v>1818</v>
      </c>
      <c r="F5614" t="s">
        <v>1747</v>
      </c>
      <c r="G5614" t="s">
        <v>1748</v>
      </c>
      <c r="H5614" t="s">
        <v>1773</v>
      </c>
    </row>
    <row r="5615" spans="1:7">
      <c r="A5615" t="s">
        <v>11535</v>
      </c>
      <c r="B5615">
        <v>230</v>
      </c>
      <c r="C5615" t="s">
        <v>11470</v>
      </c>
      <c r="D5615" t="s">
        <v>9274</v>
      </c>
      <c r="F5615" t="s">
        <v>1747</v>
      </c>
      <c r="G5615" t="s">
        <v>1748</v>
      </c>
    </row>
    <row r="5616" spans="1:8">
      <c r="A5616" t="s">
        <v>11536</v>
      </c>
      <c r="B5616">
        <v>230</v>
      </c>
      <c r="C5616" t="s">
        <v>11537</v>
      </c>
      <c r="F5616" t="s">
        <v>1747</v>
      </c>
      <c r="G5616" t="s">
        <v>1748</v>
      </c>
      <c r="H5616" t="s">
        <v>1773</v>
      </c>
    </row>
    <row r="5617" spans="1:8">
      <c r="A5617" t="s">
        <v>11538</v>
      </c>
      <c r="B5617">
        <v>230</v>
      </c>
      <c r="C5617" t="s">
        <v>10905</v>
      </c>
      <c r="D5617" t="s">
        <v>2565</v>
      </c>
      <c r="F5617" t="s">
        <v>1747</v>
      </c>
      <c r="G5617" t="s">
        <v>1869</v>
      </c>
      <c r="H5617" t="s">
        <v>6206</v>
      </c>
    </row>
    <row r="5618" spans="1:7">
      <c r="A5618" t="s">
        <v>11539</v>
      </c>
      <c r="B5618">
        <v>230</v>
      </c>
      <c r="C5618" t="s">
        <v>10780</v>
      </c>
      <c r="D5618" t="s">
        <v>2565</v>
      </c>
      <c r="F5618" t="s">
        <v>1747</v>
      </c>
      <c r="G5618" t="s">
        <v>1869</v>
      </c>
    </row>
    <row r="5619" spans="1:8">
      <c r="A5619" t="s">
        <v>11540</v>
      </c>
      <c r="B5619">
        <v>230</v>
      </c>
      <c r="C5619" t="s">
        <v>10967</v>
      </c>
      <c r="D5619" t="s">
        <v>3051</v>
      </c>
      <c r="F5619" t="s">
        <v>1747</v>
      </c>
      <c r="G5619" t="s">
        <v>1869</v>
      </c>
      <c r="H5619" t="s">
        <v>6206</v>
      </c>
    </row>
    <row r="5620" spans="1:7">
      <c r="A5620" t="s">
        <v>11541</v>
      </c>
      <c r="B5620">
        <v>230</v>
      </c>
      <c r="C5620" t="s">
        <v>10749</v>
      </c>
      <c r="D5620" t="s">
        <v>3051</v>
      </c>
      <c r="F5620" t="s">
        <v>1747</v>
      </c>
      <c r="G5620" t="s">
        <v>1869</v>
      </c>
    </row>
    <row r="5621" spans="1:8">
      <c r="A5621" t="s">
        <v>11542</v>
      </c>
      <c r="B5621">
        <v>230</v>
      </c>
      <c r="C5621" t="s">
        <v>11543</v>
      </c>
      <c r="D5621" t="s">
        <v>11440</v>
      </c>
      <c r="F5621" t="s">
        <v>1747</v>
      </c>
      <c r="G5621" t="s">
        <v>1869</v>
      </c>
      <c r="H5621" t="s">
        <v>6206</v>
      </c>
    </row>
    <row r="5622" spans="1:7">
      <c r="A5622" t="s">
        <v>11544</v>
      </c>
      <c r="B5622">
        <v>230</v>
      </c>
      <c r="C5622" t="s">
        <v>11545</v>
      </c>
      <c r="D5622" t="s">
        <v>11440</v>
      </c>
      <c r="F5622" t="s">
        <v>1747</v>
      </c>
      <c r="G5622" t="s">
        <v>1869</v>
      </c>
    </row>
    <row r="5623" spans="1:7">
      <c r="A5623" t="s">
        <v>11546</v>
      </c>
      <c r="B5623">
        <v>230</v>
      </c>
      <c r="C5623" t="s">
        <v>11426</v>
      </c>
      <c r="D5623" t="s">
        <v>1818</v>
      </c>
      <c r="F5623" t="s">
        <v>1747</v>
      </c>
      <c r="G5623" t="s">
        <v>1869</v>
      </c>
    </row>
    <row r="5624" spans="1:7">
      <c r="A5624" t="s">
        <v>11547</v>
      </c>
      <c r="B5624">
        <v>230</v>
      </c>
      <c r="C5624" t="s">
        <v>8105</v>
      </c>
      <c r="D5624" t="s">
        <v>9274</v>
      </c>
      <c r="F5624" t="s">
        <v>1747</v>
      </c>
      <c r="G5624" t="s">
        <v>1869</v>
      </c>
    </row>
    <row r="5625" spans="1:8">
      <c r="A5625" t="s">
        <v>11548</v>
      </c>
      <c r="B5625">
        <v>230</v>
      </c>
      <c r="C5625" t="s">
        <v>10856</v>
      </c>
      <c r="D5625" t="s">
        <v>9904</v>
      </c>
      <c r="F5625" t="s">
        <v>1747</v>
      </c>
      <c r="G5625" t="s">
        <v>1869</v>
      </c>
      <c r="H5625" t="s">
        <v>6206</v>
      </c>
    </row>
    <row r="5626" spans="1:7">
      <c r="A5626" t="s">
        <v>11549</v>
      </c>
      <c r="B5626">
        <v>230</v>
      </c>
      <c r="C5626" t="s">
        <v>10991</v>
      </c>
      <c r="D5626" t="s">
        <v>9904</v>
      </c>
      <c r="F5626" t="s">
        <v>1747</v>
      </c>
      <c r="G5626" t="s">
        <v>1869</v>
      </c>
    </row>
    <row r="5627" spans="1:8">
      <c r="A5627" t="s">
        <v>11550</v>
      </c>
      <c r="B5627">
        <v>220</v>
      </c>
      <c r="C5627" t="s">
        <v>11551</v>
      </c>
      <c r="F5627" t="s">
        <v>1747</v>
      </c>
      <c r="G5627" t="s">
        <v>1748</v>
      </c>
      <c r="H5627" t="s">
        <v>1749</v>
      </c>
    </row>
    <row r="5628" spans="1:8">
      <c r="A5628" t="s">
        <v>11550</v>
      </c>
      <c r="B5628">
        <v>230</v>
      </c>
      <c r="C5628" t="s">
        <v>11551</v>
      </c>
      <c r="F5628" t="s">
        <v>1747</v>
      </c>
      <c r="G5628" t="s">
        <v>1748</v>
      </c>
      <c r="H5628" t="s">
        <v>1749</v>
      </c>
    </row>
    <row r="5629" spans="1:8">
      <c r="A5629" t="s">
        <v>11552</v>
      </c>
      <c r="B5629">
        <v>220</v>
      </c>
      <c r="C5629" t="s">
        <v>11553</v>
      </c>
      <c r="D5629" t="s">
        <v>1776</v>
      </c>
      <c r="F5629" t="s">
        <v>1747</v>
      </c>
      <c r="G5629" t="s">
        <v>1748</v>
      </c>
      <c r="H5629" t="s">
        <v>1749</v>
      </c>
    </row>
    <row r="5630" spans="1:8">
      <c r="A5630" t="s">
        <v>11554</v>
      </c>
      <c r="B5630">
        <v>220</v>
      </c>
      <c r="C5630" t="s">
        <v>11555</v>
      </c>
      <c r="D5630" t="s">
        <v>2022</v>
      </c>
      <c r="F5630" t="s">
        <v>1747</v>
      </c>
      <c r="G5630" t="s">
        <v>1748</v>
      </c>
      <c r="H5630" t="s">
        <v>1749</v>
      </c>
    </row>
    <row r="5631" spans="1:7">
      <c r="A5631" t="s">
        <v>11556</v>
      </c>
      <c r="B5631">
        <v>220</v>
      </c>
      <c r="C5631" t="s">
        <v>11557</v>
      </c>
      <c r="F5631" t="s">
        <v>1747</v>
      </c>
      <c r="G5631" t="s">
        <v>1748</v>
      </c>
    </row>
    <row r="5632" spans="1:8">
      <c r="A5632" t="s">
        <v>11558</v>
      </c>
      <c r="B5632">
        <v>210</v>
      </c>
      <c r="C5632" t="s">
        <v>11559</v>
      </c>
      <c r="D5632" t="s">
        <v>11111</v>
      </c>
      <c r="F5632" t="s">
        <v>1838</v>
      </c>
      <c r="G5632" t="s">
        <v>1748</v>
      </c>
      <c r="H5632" t="s">
        <v>3326</v>
      </c>
    </row>
    <row r="5633" spans="1:7">
      <c r="A5633" t="s">
        <v>11560</v>
      </c>
      <c r="B5633">
        <v>230</v>
      </c>
      <c r="C5633" t="s">
        <v>11561</v>
      </c>
      <c r="F5633" t="s">
        <v>1747</v>
      </c>
      <c r="G5633" t="s">
        <v>1869</v>
      </c>
    </row>
    <row r="5634" spans="1:8">
      <c r="A5634" t="s">
        <v>11562</v>
      </c>
      <c r="B5634">
        <v>230</v>
      </c>
      <c r="C5634" t="s">
        <v>11401</v>
      </c>
      <c r="D5634" t="s">
        <v>11085</v>
      </c>
      <c r="F5634" t="s">
        <v>1747</v>
      </c>
      <c r="G5634" t="s">
        <v>1869</v>
      </c>
      <c r="H5634" t="s">
        <v>6206</v>
      </c>
    </row>
    <row r="5635" spans="1:7">
      <c r="A5635" t="s">
        <v>11563</v>
      </c>
      <c r="B5635">
        <v>210</v>
      </c>
      <c r="C5635" t="s">
        <v>11564</v>
      </c>
      <c r="D5635">
        <v>1103631500008</v>
      </c>
      <c r="F5635" t="s">
        <v>1838</v>
      </c>
      <c r="G5635" t="s">
        <v>1748</v>
      </c>
    </row>
    <row r="5636" spans="1:8">
      <c r="A5636" t="s">
        <v>11565</v>
      </c>
      <c r="B5636">
        <v>230</v>
      </c>
      <c r="C5636" t="s">
        <v>10909</v>
      </c>
      <c r="D5636" t="s">
        <v>1829</v>
      </c>
      <c r="F5636" t="s">
        <v>1747</v>
      </c>
      <c r="G5636" t="s">
        <v>1869</v>
      </c>
      <c r="H5636" t="s">
        <v>6206</v>
      </c>
    </row>
    <row r="5637" spans="1:8">
      <c r="A5637" t="s">
        <v>11566</v>
      </c>
      <c r="B5637">
        <v>230</v>
      </c>
      <c r="C5637" t="s">
        <v>10919</v>
      </c>
      <c r="D5637" t="s">
        <v>1829</v>
      </c>
      <c r="F5637" t="s">
        <v>1747</v>
      </c>
      <c r="G5637" t="s">
        <v>1748</v>
      </c>
      <c r="H5637" t="s">
        <v>1773</v>
      </c>
    </row>
    <row r="5638" spans="1:8">
      <c r="A5638" t="s">
        <v>11567</v>
      </c>
      <c r="B5638">
        <v>230</v>
      </c>
      <c r="C5638" t="s">
        <v>10913</v>
      </c>
      <c r="D5638" t="s">
        <v>1829</v>
      </c>
      <c r="F5638" t="s">
        <v>1747</v>
      </c>
      <c r="G5638" t="s">
        <v>1869</v>
      </c>
      <c r="H5638" t="s">
        <v>6206</v>
      </c>
    </row>
    <row r="5639" spans="1:8">
      <c r="A5639" t="s">
        <v>11568</v>
      </c>
      <c r="B5639">
        <v>230</v>
      </c>
      <c r="C5639" t="s">
        <v>10923</v>
      </c>
      <c r="D5639" t="s">
        <v>1829</v>
      </c>
      <c r="F5639" t="s">
        <v>1747</v>
      </c>
      <c r="G5639" t="s">
        <v>1748</v>
      </c>
      <c r="H5639" t="s">
        <v>1773</v>
      </c>
    </row>
    <row r="5640" spans="1:8">
      <c r="A5640" t="s">
        <v>11569</v>
      </c>
      <c r="B5640">
        <v>230</v>
      </c>
      <c r="C5640" t="s">
        <v>10282</v>
      </c>
      <c r="D5640" t="s">
        <v>9414</v>
      </c>
      <c r="F5640" t="s">
        <v>1747</v>
      </c>
      <c r="G5640" t="s">
        <v>1869</v>
      </c>
      <c r="H5640" t="s">
        <v>6206</v>
      </c>
    </row>
    <row r="5641" spans="1:7">
      <c r="A5641" t="s">
        <v>11570</v>
      </c>
      <c r="B5641">
        <v>230</v>
      </c>
      <c r="C5641" t="s">
        <v>10753</v>
      </c>
      <c r="D5641" t="s">
        <v>9414</v>
      </c>
      <c r="F5641" t="s">
        <v>1747</v>
      </c>
      <c r="G5641" t="s">
        <v>1869</v>
      </c>
    </row>
    <row r="5642" spans="1:7">
      <c r="A5642" t="s">
        <v>11571</v>
      </c>
      <c r="B5642">
        <v>230</v>
      </c>
      <c r="C5642" t="s">
        <v>10282</v>
      </c>
      <c r="D5642" t="s">
        <v>9644</v>
      </c>
      <c r="F5642" t="s">
        <v>1747</v>
      </c>
      <c r="G5642" t="s">
        <v>1869</v>
      </c>
    </row>
    <row r="5643" spans="1:7">
      <c r="A5643" t="s">
        <v>11572</v>
      </c>
      <c r="B5643">
        <v>230</v>
      </c>
      <c r="C5643" t="s">
        <v>10753</v>
      </c>
      <c r="D5643" t="s">
        <v>9644</v>
      </c>
      <c r="F5643" t="s">
        <v>1747</v>
      </c>
      <c r="G5643" t="s">
        <v>1869</v>
      </c>
    </row>
    <row r="5644" spans="1:8">
      <c r="A5644" t="s">
        <v>11573</v>
      </c>
      <c r="B5644">
        <v>230</v>
      </c>
      <c r="C5644" t="s">
        <v>11574</v>
      </c>
      <c r="F5644" t="s">
        <v>1747</v>
      </c>
      <c r="G5644" t="s">
        <v>1748</v>
      </c>
      <c r="H5644" t="s">
        <v>1773</v>
      </c>
    </row>
    <row r="5645" spans="1:8">
      <c r="A5645" t="s">
        <v>11575</v>
      </c>
      <c r="B5645">
        <v>230</v>
      </c>
      <c r="C5645" t="s">
        <v>11576</v>
      </c>
      <c r="F5645" t="s">
        <v>1747</v>
      </c>
      <c r="G5645" t="s">
        <v>1748</v>
      </c>
      <c r="H5645" t="s">
        <v>1773</v>
      </c>
    </row>
    <row r="5646" spans="1:7">
      <c r="A5646" t="s">
        <v>11577</v>
      </c>
      <c r="B5646">
        <v>220</v>
      </c>
      <c r="C5646" t="s">
        <v>11578</v>
      </c>
      <c r="F5646" t="s">
        <v>1747</v>
      </c>
      <c r="G5646" t="s">
        <v>1748</v>
      </c>
    </row>
    <row r="5647" spans="1:7">
      <c r="A5647" t="s">
        <v>11577</v>
      </c>
      <c r="B5647">
        <v>230</v>
      </c>
      <c r="C5647" t="s">
        <v>11578</v>
      </c>
      <c r="F5647" t="s">
        <v>1747</v>
      </c>
      <c r="G5647" t="s">
        <v>1748</v>
      </c>
    </row>
    <row r="5648" spans="1:8">
      <c r="A5648" t="s">
        <v>11579</v>
      </c>
      <c r="B5648">
        <v>230</v>
      </c>
      <c r="C5648" t="s">
        <v>11580</v>
      </c>
      <c r="D5648" t="s">
        <v>11581</v>
      </c>
      <c r="F5648" t="s">
        <v>1747</v>
      </c>
      <c r="G5648" t="s">
        <v>1748</v>
      </c>
      <c r="H5648" t="s">
        <v>1773</v>
      </c>
    </row>
    <row r="5649" spans="1:8">
      <c r="A5649" t="s">
        <v>11582</v>
      </c>
      <c r="B5649">
        <v>230</v>
      </c>
      <c r="C5649" t="s">
        <v>11583</v>
      </c>
      <c r="D5649" t="s">
        <v>11581</v>
      </c>
      <c r="F5649" t="s">
        <v>1747</v>
      </c>
      <c r="G5649" t="s">
        <v>1748</v>
      </c>
      <c r="H5649" t="s">
        <v>1773</v>
      </c>
    </row>
    <row r="5650" spans="1:8">
      <c r="A5650" t="s">
        <v>11584</v>
      </c>
      <c r="B5650">
        <v>230</v>
      </c>
      <c r="C5650" t="s">
        <v>10778</v>
      </c>
      <c r="D5650" t="s">
        <v>11186</v>
      </c>
      <c r="F5650" t="s">
        <v>1747</v>
      </c>
      <c r="G5650" t="s">
        <v>1869</v>
      </c>
      <c r="H5650" t="s">
        <v>6206</v>
      </c>
    </row>
    <row r="5651" spans="1:8">
      <c r="A5651" t="s">
        <v>11585</v>
      </c>
      <c r="B5651">
        <v>230</v>
      </c>
      <c r="C5651" t="s">
        <v>11389</v>
      </c>
      <c r="D5651" t="s">
        <v>11238</v>
      </c>
      <c r="F5651" t="s">
        <v>1747</v>
      </c>
      <c r="G5651" t="s">
        <v>1869</v>
      </c>
      <c r="H5651" t="s">
        <v>6206</v>
      </c>
    </row>
    <row r="5652" spans="1:7">
      <c r="A5652" t="s">
        <v>11586</v>
      </c>
      <c r="B5652">
        <v>210</v>
      </c>
      <c r="C5652" t="s">
        <v>11587</v>
      </c>
      <c r="D5652">
        <v>1102911400014</v>
      </c>
      <c r="F5652" t="s">
        <v>1838</v>
      </c>
      <c r="G5652" t="s">
        <v>1748</v>
      </c>
    </row>
    <row r="5653" spans="1:7">
      <c r="A5653" t="s">
        <v>11588</v>
      </c>
      <c r="B5653">
        <v>210</v>
      </c>
      <c r="C5653" t="s">
        <v>11589</v>
      </c>
      <c r="D5653" t="s">
        <v>11590</v>
      </c>
      <c r="F5653" t="s">
        <v>1838</v>
      </c>
      <c r="G5653" t="s">
        <v>1748</v>
      </c>
    </row>
    <row r="5654" spans="1:7">
      <c r="A5654" t="s">
        <v>11591</v>
      </c>
      <c r="B5654">
        <v>210</v>
      </c>
      <c r="C5654" t="s">
        <v>11592</v>
      </c>
      <c r="D5654" t="s">
        <v>11593</v>
      </c>
      <c r="F5654" t="s">
        <v>1838</v>
      </c>
      <c r="G5654" t="s">
        <v>1748</v>
      </c>
    </row>
    <row r="5655" spans="1:7">
      <c r="A5655" t="s">
        <v>11594</v>
      </c>
      <c r="B5655">
        <v>210</v>
      </c>
      <c r="C5655" t="s">
        <v>11595</v>
      </c>
      <c r="D5655" t="s">
        <v>11596</v>
      </c>
      <c r="F5655" t="s">
        <v>1838</v>
      </c>
      <c r="G5655" t="s">
        <v>1748</v>
      </c>
    </row>
    <row r="5656" spans="1:7">
      <c r="A5656" t="s">
        <v>11597</v>
      </c>
      <c r="B5656">
        <v>210</v>
      </c>
      <c r="C5656" t="s">
        <v>3392</v>
      </c>
      <c r="D5656" t="s">
        <v>11598</v>
      </c>
      <c r="F5656" t="s">
        <v>1838</v>
      </c>
      <c r="G5656" t="s">
        <v>1748</v>
      </c>
    </row>
    <row r="5657" spans="1:7">
      <c r="A5657" t="s">
        <v>11599</v>
      </c>
      <c r="B5657">
        <v>210</v>
      </c>
      <c r="C5657" t="s">
        <v>11600</v>
      </c>
      <c r="D5657" t="s">
        <v>11601</v>
      </c>
      <c r="F5657" t="s">
        <v>1838</v>
      </c>
      <c r="G5657" t="s">
        <v>1748</v>
      </c>
    </row>
    <row r="5658" spans="1:7">
      <c r="A5658" t="s">
        <v>11602</v>
      </c>
      <c r="B5658">
        <v>210</v>
      </c>
      <c r="C5658" t="s">
        <v>11603</v>
      </c>
      <c r="D5658" t="s">
        <v>11604</v>
      </c>
      <c r="F5658" t="s">
        <v>1838</v>
      </c>
      <c r="G5658" t="s">
        <v>1748</v>
      </c>
    </row>
    <row r="5659" spans="1:7">
      <c r="A5659" t="s">
        <v>11605</v>
      </c>
      <c r="B5659">
        <v>210</v>
      </c>
      <c r="C5659" t="s">
        <v>11606</v>
      </c>
      <c r="D5659" t="s">
        <v>11607</v>
      </c>
      <c r="F5659" t="s">
        <v>1838</v>
      </c>
      <c r="G5659" t="s">
        <v>1748</v>
      </c>
    </row>
    <row r="5660" spans="1:7">
      <c r="A5660" t="s">
        <v>11608</v>
      </c>
      <c r="B5660">
        <v>210</v>
      </c>
      <c r="C5660" t="s">
        <v>3454</v>
      </c>
      <c r="D5660" t="s">
        <v>11609</v>
      </c>
      <c r="F5660" t="s">
        <v>1838</v>
      </c>
      <c r="G5660" t="s">
        <v>1748</v>
      </c>
    </row>
    <row r="5661" spans="1:7">
      <c r="A5661" t="s">
        <v>11610</v>
      </c>
      <c r="B5661">
        <v>210</v>
      </c>
      <c r="C5661" t="s">
        <v>3454</v>
      </c>
      <c r="D5661" t="s">
        <v>11611</v>
      </c>
      <c r="F5661" t="s">
        <v>1838</v>
      </c>
      <c r="G5661" t="s">
        <v>1748</v>
      </c>
    </row>
    <row r="5662" spans="1:7">
      <c r="A5662" t="s">
        <v>11612</v>
      </c>
      <c r="B5662">
        <v>210</v>
      </c>
      <c r="C5662" t="s">
        <v>3454</v>
      </c>
      <c r="D5662" t="s">
        <v>11613</v>
      </c>
      <c r="F5662" t="s">
        <v>1838</v>
      </c>
      <c r="G5662" t="s">
        <v>1748</v>
      </c>
    </row>
    <row r="5663" spans="1:7">
      <c r="A5663" t="s">
        <v>11614</v>
      </c>
      <c r="B5663">
        <v>210</v>
      </c>
      <c r="C5663" t="s">
        <v>3469</v>
      </c>
      <c r="D5663" t="s">
        <v>11615</v>
      </c>
      <c r="F5663" t="s">
        <v>1838</v>
      </c>
      <c r="G5663" t="s">
        <v>1748</v>
      </c>
    </row>
    <row r="5664" spans="1:7">
      <c r="A5664" t="s">
        <v>11616</v>
      </c>
      <c r="B5664">
        <v>210</v>
      </c>
      <c r="C5664" t="s">
        <v>11617</v>
      </c>
      <c r="D5664" t="s">
        <v>11618</v>
      </c>
      <c r="F5664" t="s">
        <v>1838</v>
      </c>
      <c r="G5664" t="s">
        <v>1748</v>
      </c>
    </row>
    <row r="5665" spans="1:7">
      <c r="A5665" t="s">
        <v>11619</v>
      </c>
      <c r="B5665">
        <v>210</v>
      </c>
      <c r="C5665" t="s">
        <v>11620</v>
      </c>
      <c r="D5665" t="s">
        <v>11621</v>
      </c>
      <c r="F5665" t="s">
        <v>1747</v>
      </c>
      <c r="G5665" t="s">
        <v>1748</v>
      </c>
    </row>
    <row r="5666" spans="1:7">
      <c r="A5666" t="s">
        <v>11622</v>
      </c>
      <c r="B5666">
        <v>230</v>
      </c>
      <c r="C5666" t="s">
        <v>11623</v>
      </c>
      <c r="D5666" t="s">
        <v>11116</v>
      </c>
      <c r="F5666" t="s">
        <v>1747</v>
      </c>
      <c r="G5666" t="s">
        <v>1869</v>
      </c>
    </row>
    <row r="5667" spans="1:8">
      <c r="A5667" t="s">
        <v>11624</v>
      </c>
      <c r="B5667">
        <v>230</v>
      </c>
      <c r="C5667" t="s">
        <v>11625</v>
      </c>
      <c r="F5667" t="s">
        <v>1747</v>
      </c>
      <c r="G5667" t="s">
        <v>1869</v>
      </c>
      <c r="H5667" t="s">
        <v>5856</v>
      </c>
    </row>
    <row r="5668" spans="1:7">
      <c r="A5668" t="s">
        <v>11626</v>
      </c>
      <c r="B5668">
        <v>220</v>
      </c>
      <c r="C5668" t="s">
        <v>11627</v>
      </c>
      <c r="D5668" t="s">
        <v>9309</v>
      </c>
      <c r="F5668" t="s">
        <v>1747</v>
      </c>
      <c r="G5668" t="s">
        <v>1869</v>
      </c>
    </row>
    <row r="5669" spans="1:8">
      <c r="A5669" t="s">
        <v>11628</v>
      </c>
      <c r="B5669">
        <v>230</v>
      </c>
      <c r="C5669" t="s">
        <v>11629</v>
      </c>
      <c r="F5669" t="s">
        <v>1747</v>
      </c>
      <c r="G5669" t="s">
        <v>1748</v>
      </c>
      <c r="H5669" t="s">
        <v>1773</v>
      </c>
    </row>
    <row r="5670" spans="1:8">
      <c r="A5670" t="s">
        <v>11630</v>
      </c>
      <c r="B5670">
        <v>230</v>
      </c>
      <c r="C5670" t="s">
        <v>11631</v>
      </c>
      <c r="D5670" t="s">
        <v>3051</v>
      </c>
      <c r="F5670" t="s">
        <v>1747</v>
      </c>
      <c r="G5670" t="s">
        <v>1748</v>
      </c>
      <c r="H5670" t="s">
        <v>1773</v>
      </c>
    </row>
    <row r="5671" spans="1:8">
      <c r="A5671" t="s">
        <v>11632</v>
      </c>
      <c r="B5671">
        <v>230</v>
      </c>
      <c r="C5671" t="s">
        <v>11633</v>
      </c>
      <c r="D5671" t="s">
        <v>3051</v>
      </c>
      <c r="F5671" t="s">
        <v>1747</v>
      </c>
      <c r="G5671" t="s">
        <v>1748</v>
      </c>
      <c r="H5671" t="s">
        <v>1773</v>
      </c>
    </row>
    <row r="5672" spans="1:8">
      <c r="A5672" t="s">
        <v>11634</v>
      </c>
      <c r="B5672">
        <v>230</v>
      </c>
      <c r="C5672" t="s">
        <v>11635</v>
      </c>
      <c r="D5672" t="s">
        <v>3051</v>
      </c>
      <c r="F5672" t="s">
        <v>1747</v>
      </c>
      <c r="G5672" t="s">
        <v>1748</v>
      </c>
      <c r="H5672" t="s">
        <v>1773</v>
      </c>
    </row>
    <row r="5673" spans="1:8">
      <c r="A5673" t="s">
        <v>11636</v>
      </c>
      <c r="B5673">
        <v>230</v>
      </c>
      <c r="C5673" t="s">
        <v>11633</v>
      </c>
      <c r="D5673" t="s">
        <v>11637</v>
      </c>
      <c r="F5673" t="s">
        <v>1747</v>
      </c>
      <c r="G5673" t="s">
        <v>1748</v>
      </c>
      <c r="H5673" t="s">
        <v>1773</v>
      </c>
    </row>
    <row r="5674" spans="1:8">
      <c r="A5674" t="s">
        <v>11638</v>
      </c>
      <c r="B5674">
        <v>230</v>
      </c>
      <c r="C5674" t="s">
        <v>11639</v>
      </c>
      <c r="D5674" t="s">
        <v>10350</v>
      </c>
      <c r="F5674" t="s">
        <v>1747</v>
      </c>
      <c r="G5674" t="s">
        <v>1748</v>
      </c>
      <c r="H5674" t="s">
        <v>1773</v>
      </c>
    </row>
    <row r="5675" spans="1:8">
      <c r="A5675" t="s">
        <v>11640</v>
      </c>
      <c r="B5675">
        <v>230</v>
      </c>
      <c r="C5675" t="s">
        <v>11641</v>
      </c>
      <c r="D5675" t="s">
        <v>10350</v>
      </c>
      <c r="F5675" t="s">
        <v>1747</v>
      </c>
      <c r="G5675" t="s">
        <v>1748</v>
      </c>
      <c r="H5675" t="s">
        <v>1773</v>
      </c>
    </row>
    <row r="5676" spans="1:8">
      <c r="A5676" t="s">
        <v>11642</v>
      </c>
      <c r="B5676">
        <v>220</v>
      </c>
      <c r="C5676" t="s">
        <v>7659</v>
      </c>
      <c r="D5676" t="s">
        <v>11643</v>
      </c>
      <c r="F5676" t="s">
        <v>1747</v>
      </c>
      <c r="G5676" t="s">
        <v>1869</v>
      </c>
      <c r="H5676" t="s">
        <v>7744</v>
      </c>
    </row>
    <row r="5677" spans="1:8">
      <c r="A5677" t="s">
        <v>11644</v>
      </c>
      <c r="B5677">
        <v>220</v>
      </c>
      <c r="C5677" t="s">
        <v>7659</v>
      </c>
      <c r="D5677" t="s">
        <v>11645</v>
      </c>
      <c r="F5677" t="s">
        <v>1747</v>
      </c>
      <c r="G5677" t="s">
        <v>1869</v>
      </c>
      <c r="H5677" t="s">
        <v>7744</v>
      </c>
    </row>
    <row r="5678" spans="1:8">
      <c r="A5678" t="s">
        <v>11646</v>
      </c>
      <c r="B5678">
        <v>220</v>
      </c>
      <c r="C5678" t="s">
        <v>7659</v>
      </c>
      <c r="D5678" t="s">
        <v>11647</v>
      </c>
      <c r="F5678" t="s">
        <v>1747</v>
      </c>
      <c r="G5678" t="s">
        <v>1869</v>
      </c>
      <c r="H5678" t="s">
        <v>7744</v>
      </c>
    </row>
    <row r="5679" spans="1:8">
      <c r="A5679" t="s">
        <v>11648</v>
      </c>
      <c r="B5679">
        <v>230</v>
      </c>
      <c r="C5679" t="s">
        <v>7907</v>
      </c>
      <c r="D5679" t="s">
        <v>1818</v>
      </c>
      <c r="F5679" t="s">
        <v>1747</v>
      </c>
      <c r="G5679" t="s">
        <v>1748</v>
      </c>
      <c r="H5679" t="s">
        <v>1759</v>
      </c>
    </row>
    <row r="5680" spans="1:8">
      <c r="A5680" t="s">
        <v>11649</v>
      </c>
      <c r="B5680">
        <v>230</v>
      </c>
      <c r="C5680" t="s">
        <v>11650</v>
      </c>
      <c r="D5680" t="s">
        <v>11651</v>
      </c>
      <c r="F5680" t="s">
        <v>1747</v>
      </c>
      <c r="G5680" t="s">
        <v>1869</v>
      </c>
      <c r="H5680" t="s">
        <v>6206</v>
      </c>
    </row>
    <row r="5681" spans="1:7">
      <c r="A5681" t="s">
        <v>11652</v>
      </c>
      <c r="B5681">
        <v>230</v>
      </c>
      <c r="C5681" t="s">
        <v>8105</v>
      </c>
      <c r="D5681" t="s">
        <v>11653</v>
      </c>
      <c r="F5681" t="s">
        <v>1747</v>
      </c>
      <c r="G5681" t="s">
        <v>1869</v>
      </c>
    </row>
    <row r="5682" spans="1:7">
      <c r="A5682" t="s">
        <v>11654</v>
      </c>
      <c r="B5682">
        <v>230</v>
      </c>
      <c r="C5682" t="s">
        <v>11426</v>
      </c>
      <c r="D5682" t="s">
        <v>11653</v>
      </c>
      <c r="F5682" t="s">
        <v>1747</v>
      </c>
      <c r="G5682" t="s">
        <v>1869</v>
      </c>
    </row>
    <row r="5683" spans="1:7">
      <c r="A5683" t="s">
        <v>11655</v>
      </c>
      <c r="B5683">
        <v>230</v>
      </c>
      <c r="C5683" t="s">
        <v>11656</v>
      </c>
      <c r="D5683" t="s">
        <v>1818</v>
      </c>
      <c r="F5683" t="s">
        <v>1747</v>
      </c>
      <c r="G5683" t="s">
        <v>1748</v>
      </c>
    </row>
    <row r="5684" spans="1:8">
      <c r="A5684" t="s">
        <v>11657</v>
      </c>
      <c r="B5684">
        <v>230</v>
      </c>
      <c r="C5684" t="s">
        <v>11385</v>
      </c>
      <c r="D5684" t="s">
        <v>11167</v>
      </c>
      <c r="F5684" t="s">
        <v>1747</v>
      </c>
      <c r="G5684" t="s">
        <v>1869</v>
      </c>
      <c r="H5684" t="s">
        <v>6206</v>
      </c>
    </row>
    <row r="5685" spans="1:8">
      <c r="A5685" t="s">
        <v>11658</v>
      </c>
      <c r="B5685">
        <v>230</v>
      </c>
      <c r="C5685" t="s">
        <v>11389</v>
      </c>
      <c r="D5685" t="s">
        <v>11167</v>
      </c>
      <c r="F5685" t="s">
        <v>1747</v>
      </c>
      <c r="G5685" t="s">
        <v>1869</v>
      </c>
      <c r="H5685" t="s">
        <v>6206</v>
      </c>
    </row>
    <row r="5686" spans="1:8">
      <c r="A5686" t="s">
        <v>11659</v>
      </c>
      <c r="B5686">
        <v>220</v>
      </c>
      <c r="C5686" t="s">
        <v>7659</v>
      </c>
      <c r="D5686" t="s">
        <v>11660</v>
      </c>
      <c r="F5686" t="s">
        <v>1747</v>
      </c>
      <c r="G5686" t="s">
        <v>1869</v>
      </c>
      <c r="H5686" t="s">
        <v>7744</v>
      </c>
    </row>
    <row r="5687" spans="1:8">
      <c r="A5687" t="s">
        <v>11661</v>
      </c>
      <c r="B5687">
        <v>220</v>
      </c>
      <c r="C5687" t="s">
        <v>7659</v>
      </c>
      <c r="D5687" t="s">
        <v>11662</v>
      </c>
      <c r="F5687" t="s">
        <v>1747</v>
      </c>
      <c r="G5687" t="s">
        <v>1869</v>
      </c>
      <c r="H5687" t="s">
        <v>7744</v>
      </c>
    </row>
    <row r="5688" spans="1:8">
      <c r="A5688" t="s">
        <v>11663</v>
      </c>
      <c r="B5688">
        <v>220</v>
      </c>
      <c r="C5688" t="s">
        <v>7662</v>
      </c>
      <c r="D5688" t="s">
        <v>11660</v>
      </c>
      <c r="F5688" t="s">
        <v>1747</v>
      </c>
      <c r="G5688" t="s">
        <v>1869</v>
      </c>
      <c r="H5688" t="s">
        <v>7744</v>
      </c>
    </row>
    <row r="5689" spans="1:8">
      <c r="A5689" t="s">
        <v>11664</v>
      </c>
      <c r="B5689">
        <v>220</v>
      </c>
      <c r="C5689" t="s">
        <v>7662</v>
      </c>
      <c r="D5689" t="s">
        <v>11662</v>
      </c>
      <c r="F5689" t="s">
        <v>1747</v>
      </c>
      <c r="G5689" t="s">
        <v>1869</v>
      </c>
      <c r="H5689" t="s">
        <v>7744</v>
      </c>
    </row>
    <row r="5690" spans="1:8">
      <c r="A5690" t="s">
        <v>11665</v>
      </c>
      <c r="B5690">
        <v>220</v>
      </c>
      <c r="C5690" t="s">
        <v>7736</v>
      </c>
      <c r="D5690" t="s">
        <v>11666</v>
      </c>
      <c r="F5690" t="s">
        <v>1747</v>
      </c>
      <c r="G5690" t="s">
        <v>1748</v>
      </c>
      <c r="H5690" t="s">
        <v>1993</v>
      </c>
    </row>
    <row r="5691" spans="1:8">
      <c r="A5691" t="s">
        <v>11667</v>
      </c>
      <c r="B5691">
        <v>220</v>
      </c>
      <c r="C5691" t="s">
        <v>7738</v>
      </c>
      <c r="D5691" t="s">
        <v>11666</v>
      </c>
      <c r="F5691" t="s">
        <v>1747</v>
      </c>
      <c r="G5691" t="s">
        <v>1748</v>
      </c>
      <c r="H5691" t="s">
        <v>1993</v>
      </c>
    </row>
    <row r="5692" spans="1:8">
      <c r="A5692" t="s">
        <v>11668</v>
      </c>
      <c r="B5692">
        <v>220</v>
      </c>
      <c r="C5692" t="s">
        <v>9686</v>
      </c>
      <c r="D5692" t="s">
        <v>11666</v>
      </c>
      <c r="F5692" t="s">
        <v>1747</v>
      </c>
      <c r="G5692" t="s">
        <v>1748</v>
      </c>
      <c r="H5692" t="s">
        <v>1993</v>
      </c>
    </row>
    <row r="5693" spans="1:8">
      <c r="A5693" t="s">
        <v>11669</v>
      </c>
      <c r="B5693">
        <v>220</v>
      </c>
      <c r="C5693" t="s">
        <v>9691</v>
      </c>
      <c r="D5693" t="s">
        <v>11666</v>
      </c>
      <c r="F5693" t="s">
        <v>1747</v>
      </c>
      <c r="G5693" t="s">
        <v>1748</v>
      </c>
      <c r="H5693" t="s">
        <v>1993</v>
      </c>
    </row>
    <row r="5694" spans="1:7">
      <c r="A5694" t="s">
        <v>11670</v>
      </c>
      <c r="B5694">
        <v>230</v>
      </c>
      <c r="C5694" t="s">
        <v>8105</v>
      </c>
      <c r="D5694" t="s">
        <v>11671</v>
      </c>
      <c r="F5694" t="s">
        <v>1747</v>
      </c>
      <c r="G5694" t="s">
        <v>1869</v>
      </c>
    </row>
    <row r="5695" spans="1:7">
      <c r="A5695" t="s">
        <v>11672</v>
      </c>
      <c r="B5695">
        <v>230</v>
      </c>
      <c r="C5695" t="s">
        <v>8105</v>
      </c>
      <c r="D5695" t="s">
        <v>9563</v>
      </c>
      <c r="F5695" t="s">
        <v>1747</v>
      </c>
      <c r="G5695" t="s">
        <v>1869</v>
      </c>
    </row>
    <row r="5696" spans="1:7">
      <c r="A5696" t="s">
        <v>11673</v>
      </c>
      <c r="B5696">
        <v>230</v>
      </c>
      <c r="C5696" t="s">
        <v>8105</v>
      </c>
      <c r="D5696" t="s">
        <v>11674</v>
      </c>
      <c r="F5696" t="s">
        <v>1747</v>
      </c>
      <c r="G5696" t="s">
        <v>1869</v>
      </c>
    </row>
    <row r="5697" spans="1:8">
      <c r="A5697" t="s">
        <v>11675</v>
      </c>
      <c r="B5697">
        <v>230</v>
      </c>
      <c r="C5697" t="s">
        <v>9468</v>
      </c>
      <c r="D5697" t="s">
        <v>11676</v>
      </c>
      <c r="F5697" t="s">
        <v>1747</v>
      </c>
      <c r="G5697" t="s">
        <v>1869</v>
      </c>
      <c r="H5697" t="s">
        <v>2993</v>
      </c>
    </row>
    <row r="5698" spans="1:8">
      <c r="A5698" t="s">
        <v>11677</v>
      </c>
      <c r="B5698">
        <v>230</v>
      </c>
      <c r="C5698" t="s">
        <v>11678</v>
      </c>
      <c r="D5698" t="s">
        <v>2565</v>
      </c>
      <c r="F5698" t="s">
        <v>1747</v>
      </c>
      <c r="G5698" t="s">
        <v>1869</v>
      </c>
      <c r="H5698" t="s">
        <v>2993</v>
      </c>
    </row>
    <row r="5699" spans="1:8">
      <c r="A5699" t="s">
        <v>11679</v>
      </c>
      <c r="B5699">
        <v>230</v>
      </c>
      <c r="C5699" t="s">
        <v>11678</v>
      </c>
      <c r="D5699" t="s">
        <v>9598</v>
      </c>
      <c r="F5699" t="s">
        <v>1747</v>
      </c>
      <c r="G5699" t="s">
        <v>1869</v>
      </c>
      <c r="H5699" t="s">
        <v>2993</v>
      </c>
    </row>
    <row r="5700" spans="1:7">
      <c r="A5700" t="s">
        <v>11680</v>
      </c>
      <c r="B5700">
        <v>230</v>
      </c>
      <c r="C5700" t="s">
        <v>11681</v>
      </c>
      <c r="D5700" t="s">
        <v>1860</v>
      </c>
      <c r="F5700" t="s">
        <v>1747</v>
      </c>
      <c r="G5700" t="s">
        <v>1869</v>
      </c>
    </row>
    <row r="5701" spans="1:7">
      <c r="A5701" t="s">
        <v>11682</v>
      </c>
      <c r="B5701">
        <v>230</v>
      </c>
      <c r="C5701" t="s">
        <v>11683</v>
      </c>
      <c r="D5701" t="s">
        <v>1860</v>
      </c>
      <c r="F5701" t="s">
        <v>1747</v>
      </c>
      <c r="G5701" t="s">
        <v>1869</v>
      </c>
    </row>
    <row r="5702" spans="1:7">
      <c r="A5702" t="s">
        <v>11684</v>
      </c>
      <c r="B5702">
        <v>230</v>
      </c>
      <c r="C5702" t="s">
        <v>11685</v>
      </c>
      <c r="D5702" t="s">
        <v>1860</v>
      </c>
      <c r="F5702" t="s">
        <v>1747</v>
      </c>
      <c r="G5702" t="s">
        <v>1869</v>
      </c>
    </row>
    <row r="5703" spans="1:7">
      <c r="A5703" t="s">
        <v>11686</v>
      </c>
      <c r="B5703">
        <v>230</v>
      </c>
      <c r="C5703" t="s">
        <v>9279</v>
      </c>
      <c r="D5703" t="s">
        <v>1860</v>
      </c>
      <c r="F5703" t="s">
        <v>1747</v>
      </c>
      <c r="G5703" t="s">
        <v>1869</v>
      </c>
    </row>
    <row r="5704" spans="1:7">
      <c r="A5704" t="s">
        <v>11687</v>
      </c>
      <c r="B5704">
        <v>230</v>
      </c>
      <c r="C5704" t="s">
        <v>11688</v>
      </c>
      <c r="D5704" t="s">
        <v>1860</v>
      </c>
      <c r="F5704" t="s">
        <v>1747</v>
      </c>
      <c r="G5704" t="s">
        <v>1869</v>
      </c>
    </row>
    <row r="5705" spans="1:8">
      <c r="A5705" t="s">
        <v>11689</v>
      </c>
      <c r="B5705">
        <v>220</v>
      </c>
      <c r="C5705" t="s">
        <v>11690</v>
      </c>
      <c r="D5705" t="s">
        <v>1860</v>
      </c>
      <c r="F5705" t="s">
        <v>1747</v>
      </c>
      <c r="G5705" t="s">
        <v>1748</v>
      </c>
      <c r="H5705" t="s">
        <v>2993</v>
      </c>
    </row>
    <row r="5706" spans="1:8">
      <c r="A5706" t="s">
        <v>11689</v>
      </c>
      <c r="B5706">
        <v>230</v>
      </c>
      <c r="C5706" t="s">
        <v>11690</v>
      </c>
      <c r="D5706" t="s">
        <v>1860</v>
      </c>
      <c r="F5706" t="s">
        <v>1747</v>
      </c>
      <c r="G5706" t="s">
        <v>1869</v>
      </c>
      <c r="H5706" t="s">
        <v>2993</v>
      </c>
    </row>
    <row r="5707" spans="1:8">
      <c r="A5707" t="s">
        <v>11691</v>
      </c>
      <c r="B5707">
        <v>220</v>
      </c>
      <c r="C5707" t="s">
        <v>11692</v>
      </c>
      <c r="D5707" t="s">
        <v>1860</v>
      </c>
      <c r="F5707" t="s">
        <v>1747</v>
      </c>
      <c r="G5707" t="s">
        <v>1748</v>
      </c>
      <c r="H5707" t="s">
        <v>2993</v>
      </c>
    </row>
    <row r="5708" spans="1:8">
      <c r="A5708" t="s">
        <v>11691</v>
      </c>
      <c r="B5708">
        <v>230</v>
      </c>
      <c r="C5708" t="s">
        <v>11692</v>
      </c>
      <c r="D5708" t="s">
        <v>1860</v>
      </c>
      <c r="F5708" t="s">
        <v>1747</v>
      </c>
      <c r="G5708" t="s">
        <v>1869</v>
      </c>
      <c r="H5708" t="s">
        <v>2993</v>
      </c>
    </row>
    <row r="5709" spans="1:8">
      <c r="A5709" t="s">
        <v>11693</v>
      </c>
      <c r="B5709">
        <v>220</v>
      </c>
      <c r="C5709" t="s">
        <v>11694</v>
      </c>
      <c r="D5709" t="s">
        <v>1860</v>
      </c>
      <c r="F5709" t="s">
        <v>1747</v>
      </c>
      <c r="G5709" t="s">
        <v>1748</v>
      </c>
      <c r="H5709" t="s">
        <v>2993</v>
      </c>
    </row>
    <row r="5710" spans="1:8">
      <c r="A5710" t="s">
        <v>11693</v>
      </c>
      <c r="B5710">
        <v>230</v>
      </c>
      <c r="C5710" t="s">
        <v>11694</v>
      </c>
      <c r="D5710" t="s">
        <v>1860</v>
      </c>
      <c r="F5710" t="s">
        <v>1747</v>
      </c>
      <c r="G5710" t="s">
        <v>1869</v>
      </c>
      <c r="H5710" t="s">
        <v>2993</v>
      </c>
    </row>
    <row r="5711" spans="1:7">
      <c r="A5711" t="s">
        <v>11695</v>
      </c>
      <c r="B5711">
        <v>230</v>
      </c>
      <c r="C5711" t="s">
        <v>11696</v>
      </c>
      <c r="D5711" t="s">
        <v>1860</v>
      </c>
      <c r="F5711" t="s">
        <v>1747</v>
      </c>
      <c r="G5711" t="s">
        <v>1869</v>
      </c>
    </row>
    <row r="5712" spans="1:8">
      <c r="A5712" t="s">
        <v>11697</v>
      </c>
      <c r="B5712">
        <v>230</v>
      </c>
      <c r="C5712" t="s">
        <v>11698</v>
      </c>
      <c r="D5712" t="s">
        <v>10764</v>
      </c>
      <c r="F5712" t="s">
        <v>1747</v>
      </c>
      <c r="G5712" t="s">
        <v>1869</v>
      </c>
      <c r="H5712" t="s">
        <v>6206</v>
      </c>
    </row>
    <row r="5713" spans="1:8">
      <c r="A5713" t="s">
        <v>11699</v>
      </c>
      <c r="B5713">
        <v>230</v>
      </c>
      <c r="C5713" t="s">
        <v>11700</v>
      </c>
      <c r="D5713" t="s">
        <v>1860</v>
      </c>
      <c r="F5713" t="s">
        <v>1747</v>
      </c>
      <c r="G5713" t="s">
        <v>1869</v>
      </c>
      <c r="H5713" t="s">
        <v>6206</v>
      </c>
    </row>
    <row r="5714" spans="1:8">
      <c r="A5714" t="s">
        <v>11701</v>
      </c>
      <c r="B5714">
        <v>230</v>
      </c>
      <c r="C5714" t="s">
        <v>11702</v>
      </c>
      <c r="D5714" t="s">
        <v>1860</v>
      </c>
      <c r="F5714" t="s">
        <v>1747</v>
      </c>
      <c r="G5714" t="s">
        <v>1869</v>
      </c>
      <c r="H5714" t="s">
        <v>6206</v>
      </c>
    </row>
    <row r="5715" spans="1:8">
      <c r="A5715" t="s">
        <v>11703</v>
      </c>
      <c r="B5715">
        <v>230</v>
      </c>
      <c r="C5715" t="s">
        <v>11704</v>
      </c>
      <c r="D5715" t="s">
        <v>1860</v>
      </c>
      <c r="F5715" t="s">
        <v>1747</v>
      </c>
      <c r="G5715" t="s">
        <v>1869</v>
      </c>
      <c r="H5715" t="s">
        <v>6206</v>
      </c>
    </row>
    <row r="5716" spans="1:8">
      <c r="A5716" t="s">
        <v>11705</v>
      </c>
      <c r="B5716">
        <v>230</v>
      </c>
      <c r="C5716" t="s">
        <v>11706</v>
      </c>
      <c r="D5716" t="s">
        <v>1860</v>
      </c>
      <c r="F5716" t="s">
        <v>1747</v>
      </c>
      <c r="G5716" t="s">
        <v>1869</v>
      </c>
      <c r="H5716" t="s">
        <v>6206</v>
      </c>
    </row>
    <row r="5717" spans="1:8">
      <c r="A5717" t="s">
        <v>11707</v>
      </c>
      <c r="B5717">
        <v>230</v>
      </c>
      <c r="C5717" t="s">
        <v>11708</v>
      </c>
      <c r="D5717" t="s">
        <v>1860</v>
      </c>
      <c r="F5717" t="s">
        <v>1747</v>
      </c>
      <c r="G5717" t="s">
        <v>1869</v>
      </c>
      <c r="H5717" t="s">
        <v>6206</v>
      </c>
    </row>
    <row r="5718" spans="1:8">
      <c r="A5718" t="s">
        <v>11709</v>
      </c>
      <c r="B5718">
        <v>230</v>
      </c>
      <c r="C5718" t="s">
        <v>11710</v>
      </c>
      <c r="D5718" t="s">
        <v>1860</v>
      </c>
      <c r="F5718" t="s">
        <v>1747</v>
      </c>
      <c r="G5718" t="s">
        <v>1869</v>
      </c>
      <c r="H5718" t="s">
        <v>6206</v>
      </c>
    </row>
    <row r="5719" spans="1:8">
      <c r="A5719" t="s">
        <v>11711</v>
      </c>
      <c r="B5719">
        <v>230</v>
      </c>
      <c r="C5719" t="s">
        <v>11712</v>
      </c>
      <c r="D5719" t="s">
        <v>1860</v>
      </c>
      <c r="F5719" t="s">
        <v>1747</v>
      </c>
      <c r="G5719" t="s">
        <v>1869</v>
      </c>
      <c r="H5719" t="s">
        <v>6206</v>
      </c>
    </row>
    <row r="5720" spans="1:8">
      <c r="A5720" t="s">
        <v>11713</v>
      </c>
      <c r="B5720">
        <v>230</v>
      </c>
      <c r="C5720" t="s">
        <v>11714</v>
      </c>
      <c r="D5720" t="s">
        <v>1860</v>
      </c>
      <c r="F5720" t="s">
        <v>1747</v>
      </c>
      <c r="G5720" t="s">
        <v>1869</v>
      </c>
      <c r="H5720" t="s">
        <v>6206</v>
      </c>
    </row>
    <row r="5721" spans="1:8">
      <c r="A5721" t="s">
        <v>11715</v>
      </c>
      <c r="B5721">
        <v>230</v>
      </c>
      <c r="C5721" t="s">
        <v>11716</v>
      </c>
      <c r="D5721" t="s">
        <v>1860</v>
      </c>
      <c r="F5721" t="s">
        <v>1747</v>
      </c>
      <c r="G5721" t="s">
        <v>1869</v>
      </c>
      <c r="H5721" t="s">
        <v>6206</v>
      </c>
    </row>
    <row r="5722" spans="1:8">
      <c r="A5722" t="s">
        <v>11717</v>
      </c>
      <c r="B5722">
        <v>230</v>
      </c>
      <c r="C5722" t="s">
        <v>11718</v>
      </c>
      <c r="D5722" t="s">
        <v>1860</v>
      </c>
      <c r="F5722" t="s">
        <v>1747</v>
      </c>
      <c r="G5722" t="s">
        <v>1869</v>
      </c>
      <c r="H5722" t="s">
        <v>6206</v>
      </c>
    </row>
    <row r="5723" spans="1:7">
      <c r="A5723" t="s">
        <v>11719</v>
      </c>
      <c r="B5723">
        <v>230</v>
      </c>
      <c r="C5723" t="s">
        <v>11720</v>
      </c>
      <c r="D5723" t="s">
        <v>11721</v>
      </c>
      <c r="F5723" t="s">
        <v>1747</v>
      </c>
      <c r="G5723" t="s">
        <v>1869</v>
      </c>
    </row>
    <row r="5724" spans="1:7">
      <c r="A5724" t="s">
        <v>11722</v>
      </c>
      <c r="B5724">
        <v>230</v>
      </c>
      <c r="C5724" t="s">
        <v>11723</v>
      </c>
      <c r="D5724" t="s">
        <v>1860</v>
      </c>
      <c r="F5724" t="s">
        <v>1747</v>
      </c>
      <c r="G5724" t="s">
        <v>1869</v>
      </c>
    </row>
    <row r="5725" spans="1:8">
      <c r="A5725" t="s">
        <v>11724</v>
      </c>
      <c r="B5725">
        <v>230</v>
      </c>
      <c r="C5725" t="s">
        <v>11725</v>
      </c>
      <c r="D5725" t="s">
        <v>1860</v>
      </c>
      <c r="F5725" t="s">
        <v>1747</v>
      </c>
      <c r="G5725" t="s">
        <v>1869</v>
      </c>
      <c r="H5725" t="s">
        <v>6206</v>
      </c>
    </row>
    <row r="5726" spans="1:8">
      <c r="A5726" t="s">
        <v>11726</v>
      </c>
      <c r="B5726">
        <v>230</v>
      </c>
      <c r="C5726" t="s">
        <v>11727</v>
      </c>
      <c r="D5726" t="s">
        <v>1860</v>
      </c>
      <c r="F5726" t="s">
        <v>1747</v>
      </c>
      <c r="G5726" t="s">
        <v>1869</v>
      </c>
      <c r="H5726" t="s">
        <v>6206</v>
      </c>
    </row>
    <row r="5727" spans="1:8">
      <c r="A5727" t="s">
        <v>11728</v>
      </c>
      <c r="B5727">
        <v>230</v>
      </c>
      <c r="C5727" t="s">
        <v>11729</v>
      </c>
      <c r="D5727" t="s">
        <v>1860</v>
      </c>
      <c r="F5727" t="s">
        <v>1747</v>
      </c>
      <c r="G5727" t="s">
        <v>1869</v>
      </c>
      <c r="H5727" t="s">
        <v>6206</v>
      </c>
    </row>
    <row r="5728" spans="1:8">
      <c r="A5728" t="s">
        <v>11730</v>
      </c>
      <c r="B5728">
        <v>230</v>
      </c>
      <c r="C5728" t="s">
        <v>11731</v>
      </c>
      <c r="D5728" t="s">
        <v>1860</v>
      </c>
      <c r="F5728" t="s">
        <v>1747</v>
      </c>
      <c r="G5728" t="s">
        <v>1869</v>
      </c>
      <c r="H5728" t="s">
        <v>6206</v>
      </c>
    </row>
    <row r="5729" spans="1:8">
      <c r="A5729" t="s">
        <v>11732</v>
      </c>
      <c r="B5729">
        <v>230</v>
      </c>
      <c r="C5729" t="s">
        <v>11733</v>
      </c>
      <c r="D5729" t="s">
        <v>11734</v>
      </c>
      <c r="F5729" t="s">
        <v>1747</v>
      </c>
      <c r="G5729" t="s">
        <v>1869</v>
      </c>
      <c r="H5729" t="s">
        <v>6206</v>
      </c>
    </row>
    <row r="5730" spans="1:7">
      <c r="A5730" t="s">
        <v>11735</v>
      </c>
      <c r="B5730">
        <v>230</v>
      </c>
      <c r="C5730" t="s">
        <v>11736</v>
      </c>
      <c r="D5730" t="s">
        <v>11737</v>
      </c>
      <c r="F5730" t="s">
        <v>1747</v>
      </c>
      <c r="G5730" t="s">
        <v>1869</v>
      </c>
    </row>
    <row r="5731" spans="1:8">
      <c r="A5731" t="s">
        <v>11738</v>
      </c>
      <c r="B5731">
        <v>230</v>
      </c>
      <c r="C5731" t="s">
        <v>10282</v>
      </c>
      <c r="D5731" t="s">
        <v>1860</v>
      </c>
      <c r="F5731" t="s">
        <v>1747</v>
      </c>
      <c r="G5731" t="s">
        <v>1869</v>
      </c>
      <c r="H5731" t="s">
        <v>6206</v>
      </c>
    </row>
    <row r="5732" spans="1:8">
      <c r="A5732" t="s">
        <v>11739</v>
      </c>
      <c r="B5732">
        <v>230</v>
      </c>
      <c r="C5732" t="s">
        <v>11720</v>
      </c>
      <c r="D5732" t="s">
        <v>1860</v>
      </c>
      <c r="F5732" t="s">
        <v>1747</v>
      </c>
      <c r="G5732" t="s">
        <v>1869</v>
      </c>
      <c r="H5732" t="s">
        <v>6206</v>
      </c>
    </row>
    <row r="5733" spans="1:8">
      <c r="A5733" t="s">
        <v>11740</v>
      </c>
      <c r="B5733">
        <v>230</v>
      </c>
      <c r="C5733" t="s">
        <v>11741</v>
      </c>
      <c r="D5733" t="s">
        <v>1860</v>
      </c>
      <c r="F5733" t="s">
        <v>1747</v>
      </c>
      <c r="G5733" t="s">
        <v>1869</v>
      </c>
      <c r="H5733" t="s">
        <v>6206</v>
      </c>
    </row>
    <row r="5734" spans="1:8">
      <c r="A5734" t="s">
        <v>11742</v>
      </c>
      <c r="B5734">
        <v>230</v>
      </c>
      <c r="C5734" t="s">
        <v>11725</v>
      </c>
      <c r="D5734" t="s">
        <v>11743</v>
      </c>
      <c r="F5734" t="s">
        <v>1747</v>
      </c>
      <c r="G5734" t="s">
        <v>1869</v>
      </c>
      <c r="H5734" t="s">
        <v>6206</v>
      </c>
    </row>
    <row r="5735" spans="1:8">
      <c r="A5735" t="s">
        <v>11744</v>
      </c>
      <c r="B5735">
        <v>230</v>
      </c>
      <c r="C5735" t="s">
        <v>10856</v>
      </c>
      <c r="D5735" t="s">
        <v>1860</v>
      </c>
      <c r="F5735" t="s">
        <v>1747</v>
      </c>
      <c r="G5735" t="s">
        <v>1869</v>
      </c>
      <c r="H5735" t="s">
        <v>6206</v>
      </c>
    </row>
    <row r="5736" spans="1:8">
      <c r="A5736" t="s">
        <v>11745</v>
      </c>
      <c r="B5736">
        <v>230</v>
      </c>
      <c r="C5736" t="s">
        <v>11746</v>
      </c>
      <c r="D5736" t="s">
        <v>11747</v>
      </c>
      <c r="F5736" t="s">
        <v>1747</v>
      </c>
      <c r="G5736" t="s">
        <v>1869</v>
      </c>
      <c r="H5736" t="s">
        <v>6206</v>
      </c>
    </row>
    <row r="5737" spans="1:8">
      <c r="A5737" t="s">
        <v>11748</v>
      </c>
      <c r="B5737">
        <v>230</v>
      </c>
      <c r="C5737" t="s">
        <v>11749</v>
      </c>
      <c r="D5737" t="s">
        <v>11747</v>
      </c>
      <c r="F5737" t="s">
        <v>1747</v>
      </c>
      <c r="G5737" t="s">
        <v>1869</v>
      </c>
      <c r="H5737" t="s">
        <v>6206</v>
      </c>
    </row>
    <row r="5738" spans="1:8">
      <c r="A5738" t="s">
        <v>11750</v>
      </c>
      <c r="B5738">
        <v>220</v>
      </c>
      <c r="C5738" t="s">
        <v>11751</v>
      </c>
      <c r="D5738" t="s">
        <v>11752</v>
      </c>
      <c r="F5738" t="s">
        <v>1747</v>
      </c>
      <c r="G5738" t="s">
        <v>1869</v>
      </c>
      <c r="H5738" t="s">
        <v>7849</v>
      </c>
    </row>
    <row r="5739" spans="1:8">
      <c r="A5739" t="s">
        <v>11753</v>
      </c>
      <c r="B5739">
        <v>220</v>
      </c>
      <c r="C5739" t="s">
        <v>11754</v>
      </c>
      <c r="D5739" t="s">
        <v>9342</v>
      </c>
      <c r="F5739" t="s">
        <v>1747</v>
      </c>
      <c r="G5739" t="s">
        <v>1748</v>
      </c>
      <c r="H5739" t="s">
        <v>1773</v>
      </c>
    </row>
    <row r="5740" spans="1:8">
      <c r="A5740" t="s">
        <v>11753</v>
      </c>
      <c r="B5740">
        <v>230</v>
      </c>
      <c r="C5740" t="s">
        <v>11754</v>
      </c>
      <c r="D5740" t="s">
        <v>9342</v>
      </c>
      <c r="F5740" t="s">
        <v>1747</v>
      </c>
      <c r="G5740" t="s">
        <v>1748</v>
      </c>
      <c r="H5740" t="s">
        <v>1773</v>
      </c>
    </row>
    <row r="5741" spans="1:8">
      <c r="A5741" t="s">
        <v>11755</v>
      </c>
      <c r="B5741">
        <v>220</v>
      </c>
      <c r="C5741" t="s">
        <v>7662</v>
      </c>
      <c r="D5741" t="s">
        <v>11756</v>
      </c>
      <c r="F5741" t="s">
        <v>1747</v>
      </c>
      <c r="G5741" t="s">
        <v>1869</v>
      </c>
      <c r="H5741" t="s">
        <v>7744</v>
      </c>
    </row>
    <row r="5742" spans="1:8">
      <c r="A5742" t="s">
        <v>11757</v>
      </c>
      <c r="B5742">
        <v>220</v>
      </c>
      <c r="C5742" t="s">
        <v>9518</v>
      </c>
      <c r="D5742" t="s">
        <v>11758</v>
      </c>
      <c r="F5742" t="s">
        <v>1747</v>
      </c>
      <c r="G5742" t="s">
        <v>1748</v>
      </c>
      <c r="H5742" t="s">
        <v>2993</v>
      </c>
    </row>
    <row r="5743" spans="1:8">
      <c r="A5743" t="s">
        <v>11757</v>
      </c>
      <c r="B5743">
        <v>230</v>
      </c>
      <c r="C5743" t="s">
        <v>9518</v>
      </c>
      <c r="D5743" t="s">
        <v>11758</v>
      </c>
      <c r="F5743" t="s">
        <v>1747</v>
      </c>
      <c r="G5743" t="s">
        <v>1869</v>
      </c>
      <c r="H5743" t="s">
        <v>2993</v>
      </c>
    </row>
    <row r="5744" spans="1:8">
      <c r="A5744" t="s">
        <v>11759</v>
      </c>
      <c r="B5744">
        <v>220</v>
      </c>
      <c r="C5744" t="s">
        <v>7962</v>
      </c>
      <c r="D5744" t="s">
        <v>11758</v>
      </c>
      <c r="F5744" t="s">
        <v>1747</v>
      </c>
      <c r="G5744" t="s">
        <v>1748</v>
      </c>
      <c r="H5744" t="s">
        <v>2993</v>
      </c>
    </row>
    <row r="5745" spans="1:7">
      <c r="A5745" t="s">
        <v>11760</v>
      </c>
      <c r="B5745">
        <v>230</v>
      </c>
      <c r="C5745" t="s">
        <v>11761</v>
      </c>
      <c r="D5745" t="s">
        <v>11116</v>
      </c>
      <c r="F5745" t="s">
        <v>1747</v>
      </c>
      <c r="G5745" t="s">
        <v>1869</v>
      </c>
    </row>
    <row r="5746" spans="1:8">
      <c r="A5746" t="s">
        <v>11762</v>
      </c>
      <c r="B5746">
        <v>230</v>
      </c>
      <c r="C5746" t="s">
        <v>11385</v>
      </c>
      <c r="D5746" t="s">
        <v>1877</v>
      </c>
      <c r="F5746" t="s">
        <v>1747</v>
      </c>
      <c r="G5746" t="s">
        <v>1869</v>
      </c>
      <c r="H5746" t="s">
        <v>6206</v>
      </c>
    </row>
    <row r="5747" spans="1:8">
      <c r="A5747" t="s">
        <v>11763</v>
      </c>
      <c r="B5747">
        <v>230</v>
      </c>
      <c r="C5747" t="s">
        <v>11389</v>
      </c>
      <c r="D5747" t="s">
        <v>1877</v>
      </c>
      <c r="F5747" t="s">
        <v>1747</v>
      </c>
      <c r="G5747" t="s">
        <v>1869</v>
      </c>
      <c r="H5747" t="s">
        <v>6206</v>
      </c>
    </row>
    <row r="5748" spans="1:8">
      <c r="A5748" t="s">
        <v>11764</v>
      </c>
      <c r="B5748">
        <v>230</v>
      </c>
      <c r="C5748" t="s">
        <v>10282</v>
      </c>
      <c r="D5748" t="s">
        <v>11765</v>
      </c>
      <c r="F5748" t="s">
        <v>1747</v>
      </c>
      <c r="G5748" t="s">
        <v>1869</v>
      </c>
      <c r="H5748" t="s">
        <v>6206</v>
      </c>
    </row>
    <row r="5749" spans="1:8">
      <c r="A5749" t="s">
        <v>11766</v>
      </c>
      <c r="B5749">
        <v>230</v>
      </c>
      <c r="C5749" t="s">
        <v>11767</v>
      </c>
      <c r="D5749" t="s">
        <v>10333</v>
      </c>
      <c r="F5749" t="s">
        <v>1747</v>
      </c>
      <c r="G5749" t="s">
        <v>1869</v>
      </c>
      <c r="H5749" t="s">
        <v>5856</v>
      </c>
    </row>
    <row r="5750" spans="1:7">
      <c r="A5750" t="s">
        <v>11768</v>
      </c>
      <c r="B5750">
        <v>230</v>
      </c>
      <c r="C5750" t="s">
        <v>11769</v>
      </c>
      <c r="F5750" t="s">
        <v>1747</v>
      </c>
      <c r="G5750" t="s">
        <v>1869</v>
      </c>
    </row>
    <row r="5751" spans="1:8">
      <c r="A5751" t="s">
        <v>11770</v>
      </c>
      <c r="B5751">
        <v>230</v>
      </c>
      <c r="C5751" t="s">
        <v>11771</v>
      </c>
      <c r="F5751" t="s">
        <v>1747</v>
      </c>
      <c r="G5751" t="s">
        <v>1869</v>
      </c>
      <c r="H5751" t="s">
        <v>6206</v>
      </c>
    </row>
    <row r="5752" spans="1:7">
      <c r="A5752" t="s">
        <v>11772</v>
      </c>
      <c r="B5752">
        <v>230</v>
      </c>
      <c r="C5752" t="s">
        <v>11773</v>
      </c>
      <c r="D5752" t="s">
        <v>1860</v>
      </c>
      <c r="F5752" t="s">
        <v>1747</v>
      </c>
      <c r="G5752" t="s">
        <v>1869</v>
      </c>
    </row>
    <row r="5753" spans="1:8">
      <c r="A5753" t="s">
        <v>11774</v>
      </c>
      <c r="B5753">
        <v>210</v>
      </c>
      <c r="C5753" t="s">
        <v>11775</v>
      </c>
      <c r="F5753" t="s">
        <v>1838</v>
      </c>
      <c r="G5753" t="s">
        <v>1869</v>
      </c>
      <c r="H5753" t="s">
        <v>3326</v>
      </c>
    </row>
    <row r="5754" spans="1:8">
      <c r="A5754" t="s">
        <v>11774</v>
      </c>
      <c r="B5754">
        <v>220</v>
      </c>
      <c r="C5754" t="s">
        <v>11775</v>
      </c>
      <c r="F5754" t="s">
        <v>1838</v>
      </c>
      <c r="G5754" t="s">
        <v>1748</v>
      </c>
      <c r="H5754" t="s">
        <v>3326</v>
      </c>
    </row>
    <row r="5755" spans="1:8">
      <c r="A5755" t="s">
        <v>11776</v>
      </c>
      <c r="B5755">
        <v>210</v>
      </c>
      <c r="C5755" t="s">
        <v>11777</v>
      </c>
      <c r="F5755" t="s">
        <v>1838</v>
      </c>
      <c r="G5755" t="s">
        <v>1869</v>
      </c>
      <c r="H5755" t="s">
        <v>3326</v>
      </c>
    </row>
    <row r="5756" spans="1:8">
      <c r="A5756" t="s">
        <v>11776</v>
      </c>
      <c r="B5756">
        <v>220</v>
      </c>
      <c r="C5756" t="s">
        <v>11777</v>
      </c>
      <c r="F5756" t="s">
        <v>1838</v>
      </c>
      <c r="G5756" t="s">
        <v>1748</v>
      </c>
      <c r="H5756" t="s">
        <v>3326</v>
      </c>
    </row>
    <row r="5757" spans="1:8">
      <c r="A5757" t="s">
        <v>11778</v>
      </c>
      <c r="B5757">
        <v>230</v>
      </c>
      <c r="C5757" t="s">
        <v>11779</v>
      </c>
      <c r="F5757" t="s">
        <v>1747</v>
      </c>
      <c r="G5757" t="s">
        <v>1869</v>
      </c>
      <c r="H5757" t="s">
        <v>6206</v>
      </c>
    </row>
    <row r="5758" spans="1:8">
      <c r="A5758" t="s">
        <v>11780</v>
      </c>
      <c r="B5758">
        <v>230</v>
      </c>
      <c r="C5758" t="s">
        <v>11781</v>
      </c>
      <c r="F5758" t="s">
        <v>1747</v>
      </c>
      <c r="G5758" t="s">
        <v>1869</v>
      </c>
      <c r="H5758" t="s">
        <v>6206</v>
      </c>
    </row>
    <row r="5759" spans="1:8">
      <c r="A5759" t="s">
        <v>11782</v>
      </c>
      <c r="B5759">
        <v>230</v>
      </c>
      <c r="C5759" t="s">
        <v>11783</v>
      </c>
      <c r="F5759" t="s">
        <v>1747</v>
      </c>
      <c r="G5759" t="s">
        <v>1748</v>
      </c>
      <c r="H5759" t="s">
        <v>1759</v>
      </c>
    </row>
    <row r="5760" spans="1:8">
      <c r="A5760" t="s">
        <v>11784</v>
      </c>
      <c r="B5760">
        <v>230</v>
      </c>
      <c r="C5760" t="s">
        <v>11785</v>
      </c>
      <c r="D5760" t="s">
        <v>11786</v>
      </c>
      <c r="F5760" t="s">
        <v>1747</v>
      </c>
      <c r="G5760" t="s">
        <v>1869</v>
      </c>
      <c r="H5760" t="s">
        <v>6206</v>
      </c>
    </row>
    <row r="5761" spans="1:8">
      <c r="A5761" t="s">
        <v>11787</v>
      </c>
      <c r="B5761">
        <v>230</v>
      </c>
      <c r="C5761" t="s">
        <v>11788</v>
      </c>
      <c r="D5761" t="s">
        <v>11786</v>
      </c>
      <c r="F5761" t="s">
        <v>1747</v>
      </c>
      <c r="G5761" t="s">
        <v>1869</v>
      </c>
      <c r="H5761" t="s">
        <v>6206</v>
      </c>
    </row>
    <row r="5762" spans="1:8">
      <c r="A5762" t="s">
        <v>11789</v>
      </c>
      <c r="B5762">
        <v>220</v>
      </c>
      <c r="C5762" t="s">
        <v>9327</v>
      </c>
      <c r="D5762" t="s">
        <v>11790</v>
      </c>
      <c r="E5762" t="s">
        <v>11791</v>
      </c>
      <c r="F5762" t="s">
        <v>1747</v>
      </c>
      <c r="G5762" t="s">
        <v>1748</v>
      </c>
      <c r="H5762" t="s">
        <v>2993</v>
      </c>
    </row>
    <row r="5763" spans="1:8">
      <c r="A5763" t="s">
        <v>11789</v>
      </c>
      <c r="B5763">
        <v>230</v>
      </c>
      <c r="C5763" t="s">
        <v>9327</v>
      </c>
      <c r="D5763" t="s">
        <v>11790</v>
      </c>
      <c r="E5763" t="s">
        <v>11791</v>
      </c>
      <c r="F5763" t="s">
        <v>1747</v>
      </c>
      <c r="G5763" t="s">
        <v>1869</v>
      </c>
      <c r="H5763" t="s">
        <v>2993</v>
      </c>
    </row>
    <row r="5764" spans="1:8">
      <c r="A5764" t="s">
        <v>11792</v>
      </c>
      <c r="B5764">
        <v>220</v>
      </c>
      <c r="C5764" t="s">
        <v>9327</v>
      </c>
      <c r="D5764" t="s">
        <v>11793</v>
      </c>
      <c r="F5764" t="s">
        <v>1747</v>
      </c>
      <c r="G5764" t="s">
        <v>1748</v>
      </c>
      <c r="H5764" t="s">
        <v>7744</v>
      </c>
    </row>
    <row r="5765" spans="1:8">
      <c r="A5765" t="s">
        <v>11794</v>
      </c>
      <c r="B5765">
        <v>220</v>
      </c>
      <c r="C5765" t="s">
        <v>11795</v>
      </c>
      <c r="D5765" t="s">
        <v>11796</v>
      </c>
      <c r="F5765" t="s">
        <v>1747</v>
      </c>
      <c r="G5765" t="s">
        <v>1748</v>
      </c>
      <c r="H5765" t="s">
        <v>2993</v>
      </c>
    </row>
    <row r="5766" spans="1:8">
      <c r="A5766" t="s">
        <v>11794</v>
      </c>
      <c r="B5766">
        <v>230</v>
      </c>
      <c r="C5766" t="s">
        <v>11795</v>
      </c>
      <c r="D5766" t="s">
        <v>11796</v>
      </c>
      <c r="F5766" t="s">
        <v>1747</v>
      </c>
      <c r="G5766" t="s">
        <v>1869</v>
      </c>
      <c r="H5766" t="s">
        <v>2993</v>
      </c>
    </row>
    <row r="5767" spans="1:8">
      <c r="A5767" t="s">
        <v>11797</v>
      </c>
      <c r="B5767">
        <v>230</v>
      </c>
      <c r="C5767" t="s">
        <v>11798</v>
      </c>
      <c r="F5767" t="s">
        <v>1747</v>
      </c>
      <c r="G5767" t="s">
        <v>1748</v>
      </c>
      <c r="H5767" t="s">
        <v>1773</v>
      </c>
    </row>
    <row r="5768" spans="1:7">
      <c r="A5768" t="s">
        <v>11799</v>
      </c>
      <c r="B5768">
        <v>220</v>
      </c>
      <c r="C5768" t="s">
        <v>7962</v>
      </c>
      <c r="D5768" t="s">
        <v>11800</v>
      </c>
      <c r="F5768" t="s">
        <v>1747</v>
      </c>
      <c r="G5768" t="s">
        <v>1748</v>
      </c>
    </row>
    <row r="5769" spans="1:7">
      <c r="A5769" t="s">
        <v>11799</v>
      </c>
      <c r="B5769">
        <v>230</v>
      </c>
      <c r="C5769" t="s">
        <v>7962</v>
      </c>
      <c r="D5769" t="s">
        <v>11800</v>
      </c>
      <c r="F5769" t="s">
        <v>1747</v>
      </c>
      <c r="G5769" t="s">
        <v>1869</v>
      </c>
    </row>
    <row r="5770" spans="1:6">
      <c r="A5770" t="s">
        <v>11801</v>
      </c>
      <c r="C5770" t="s">
        <v>9518</v>
      </c>
      <c r="D5770" t="s">
        <v>11802</v>
      </c>
      <c r="F5770" t="s">
        <v>1747</v>
      </c>
    </row>
    <row r="5771" spans="1:8">
      <c r="A5771" t="s">
        <v>11803</v>
      </c>
      <c r="B5771">
        <v>230</v>
      </c>
      <c r="C5771" t="s">
        <v>11804</v>
      </c>
      <c r="D5771" t="s">
        <v>11805</v>
      </c>
      <c r="F5771" t="s">
        <v>1747</v>
      </c>
      <c r="G5771" t="s">
        <v>1869</v>
      </c>
      <c r="H5771" t="s">
        <v>2993</v>
      </c>
    </row>
    <row r="5772" spans="1:7">
      <c r="A5772" t="s">
        <v>11806</v>
      </c>
      <c r="B5772">
        <v>230</v>
      </c>
      <c r="C5772" t="s">
        <v>11807</v>
      </c>
      <c r="D5772" t="s">
        <v>11808</v>
      </c>
      <c r="F5772" t="s">
        <v>1747</v>
      </c>
      <c r="G5772" t="s">
        <v>1869</v>
      </c>
    </row>
    <row r="5773" spans="1:8">
      <c r="A5773" t="s">
        <v>11809</v>
      </c>
      <c r="B5773">
        <v>230</v>
      </c>
      <c r="C5773" t="s">
        <v>11810</v>
      </c>
      <c r="D5773" t="s">
        <v>11811</v>
      </c>
      <c r="F5773" t="s">
        <v>1747</v>
      </c>
      <c r="G5773" t="s">
        <v>1869</v>
      </c>
      <c r="H5773" t="s">
        <v>5856</v>
      </c>
    </row>
    <row r="5774" spans="1:8">
      <c r="A5774" t="s">
        <v>11812</v>
      </c>
      <c r="B5774">
        <v>220</v>
      </c>
      <c r="C5774" t="s">
        <v>11813</v>
      </c>
      <c r="D5774" t="s">
        <v>11814</v>
      </c>
      <c r="F5774" t="s">
        <v>1747</v>
      </c>
      <c r="G5774" t="s">
        <v>1748</v>
      </c>
      <c r="H5774" t="s">
        <v>2993</v>
      </c>
    </row>
    <row r="5775" spans="1:8">
      <c r="A5775" t="s">
        <v>11812</v>
      </c>
      <c r="B5775">
        <v>230</v>
      </c>
      <c r="C5775" t="s">
        <v>11813</v>
      </c>
      <c r="D5775" t="s">
        <v>11814</v>
      </c>
      <c r="F5775" t="s">
        <v>1747</v>
      </c>
      <c r="G5775" t="s">
        <v>1869</v>
      </c>
      <c r="H5775" t="s">
        <v>2993</v>
      </c>
    </row>
    <row r="5776" spans="1:8">
      <c r="A5776" t="s">
        <v>11815</v>
      </c>
      <c r="B5776">
        <v>230</v>
      </c>
      <c r="C5776" t="s">
        <v>11816</v>
      </c>
      <c r="D5776" t="s">
        <v>2045</v>
      </c>
      <c r="F5776" t="s">
        <v>1747</v>
      </c>
      <c r="G5776" t="s">
        <v>1869</v>
      </c>
      <c r="H5776" t="s">
        <v>6206</v>
      </c>
    </row>
    <row r="5777" spans="1:7">
      <c r="A5777" t="s">
        <v>11817</v>
      </c>
      <c r="B5777">
        <v>230</v>
      </c>
      <c r="C5777" t="s">
        <v>11818</v>
      </c>
      <c r="D5777" t="s">
        <v>11819</v>
      </c>
      <c r="F5777" t="s">
        <v>1747</v>
      </c>
      <c r="G5777" t="s">
        <v>1869</v>
      </c>
    </row>
    <row r="5778" spans="1:7">
      <c r="A5778" t="s">
        <v>11820</v>
      </c>
      <c r="B5778">
        <v>220</v>
      </c>
      <c r="C5778" t="s">
        <v>11821</v>
      </c>
      <c r="D5778" t="s">
        <v>11822</v>
      </c>
      <c r="F5778" t="s">
        <v>1747</v>
      </c>
      <c r="G5778" t="s">
        <v>1748</v>
      </c>
    </row>
    <row r="5779" spans="1:7">
      <c r="A5779" t="s">
        <v>11820</v>
      </c>
      <c r="B5779">
        <v>230</v>
      </c>
      <c r="C5779" t="s">
        <v>11821</v>
      </c>
      <c r="D5779" t="s">
        <v>11822</v>
      </c>
      <c r="F5779" t="s">
        <v>1747</v>
      </c>
      <c r="G5779" t="s">
        <v>1869</v>
      </c>
    </row>
    <row r="5780" spans="1:7">
      <c r="A5780" t="s">
        <v>11823</v>
      </c>
      <c r="B5780">
        <v>220</v>
      </c>
      <c r="C5780" t="s">
        <v>11824</v>
      </c>
      <c r="D5780" t="s">
        <v>11825</v>
      </c>
      <c r="F5780" t="s">
        <v>1747</v>
      </c>
      <c r="G5780" t="s">
        <v>1748</v>
      </c>
    </row>
    <row r="5781" spans="1:7">
      <c r="A5781" t="s">
        <v>11823</v>
      </c>
      <c r="B5781">
        <v>230</v>
      </c>
      <c r="C5781" t="s">
        <v>11824</v>
      </c>
      <c r="D5781" t="s">
        <v>11825</v>
      </c>
      <c r="F5781" t="s">
        <v>1747</v>
      </c>
      <c r="G5781" t="s">
        <v>1869</v>
      </c>
    </row>
    <row r="5782" spans="1:7">
      <c r="A5782" t="s">
        <v>11826</v>
      </c>
      <c r="B5782">
        <v>220</v>
      </c>
      <c r="C5782" t="s">
        <v>11824</v>
      </c>
      <c r="D5782" t="s">
        <v>11822</v>
      </c>
      <c r="F5782" t="s">
        <v>1747</v>
      </c>
      <c r="G5782" t="s">
        <v>1748</v>
      </c>
    </row>
    <row r="5783" spans="1:7">
      <c r="A5783" t="s">
        <v>11826</v>
      </c>
      <c r="B5783">
        <v>230</v>
      </c>
      <c r="C5783" t="s">
        <v>11824</v>
      </c>
      <c r="D5783" t="s">
        <v>11822</v>
      </c>
      <c r="F5783" t="s">
        <v>1747</v>
      </c>
      <c r="G5783" t="s">
        <v>1869</v>
      </c>
    </row>
    <row r="5784" spans="1:7">
      <c r="A5784" t="s">
        <v>11827</v>
      </c>
      <c r="B5784">
        <v>230</v>
      </c>
      <c r="C5784" t="s">
        <v>11828</v>
      </c>
      <c r="D5784" t="s">
        <v>11822</v>
      </c>
      <c r="F5784" t="s">
        <v>1747</v>
      </c>
      <c r="G5784" t="s">
        <v>1869</v>
      </c>
    </row>
    <row r="5785" spans="1:7">
      <c r="A5785" t="s">
        <v>11829</v>
      </c>
      <c r="B5785">
        <v>230</v>
      </c>
      <c r="C5785" t="s">
        <v>11001</v>
      </c>
      <c r="D5785" t="s">
        <v>11822</v>
      </c>
      <c r="F5785" t="s">
        <v>1747</v>
      </c>
      <c r="G5785" t="s">
        <v>1869</v>
      </c>
    </row>
    <row r="5786" spans="1:7">
      <c r="A5786" t="s">
        <v>11830</v>
      </c>
      <c r="B5786">
        <v>230</v>
      </c>
      <c r="C5786" t="s">
        <v>11831</v>
      </c>
      <c r="D5786" t="s">
        <v>11822</v>
      </c>
      <c r="F5786" t="s">
        <v>1747</v>
      </c>
      <c r="G5786" t="s">
        <v>1869</v>
      </c>
    </row>
    <row r="5787" spans="1:7">
      <c r="A5787" t="s">
        <v>11832</v>
      </c>
      <c r="B5787">
        <v>230</v>
      </c>
      <c r="C5787" t="s">
        <v>10967</v>
      </c>
      <c r="D5787" t="s">
        <v>11822</v>
      </c>
      <c r="F5787" t="s">
        <v>1747</v>
      </c>
      <c r="G5787" t="s">
        <v>1869</v>
      </c>
    </row>
    <row r="5788" spans="1:8">
      <c r="A5788" t="s">
        <v>11833</v>
      </c>
      <c r="B5788">
        <v>220</v>
      </c>
      <c r="C5788" t="s">
        <v>11821</v>
      </c>
      <c r="D5788" t="s">
        <v>11825</v>
      </c>
      <c r="F5788" t="s">
        <v>1747</v>
      </c>
      <c r="G5788" t="s">
        <v>1748</v>
      </c>
      <c r="H5788" t="s">
        <v>2993</v>
      </c>
    </row>
    <row r="5789" spans="1:8">
      <c r="A5789" t="s">
        <v>11833</v>
      </c>
      <c r="B5789">
        <v>230</v>
      </c>
      <c r="C5789" t="s">
        <v>11821</v>
      </c>
      <c r="D5789" t="s">
        <v>11825</v>
      </c>
      <c r="F5789" t="s">
        <v>1747</v>
      </c>
      <c r="G5789" t="s">
        <v>1869</v>
      </c>
      <c r="H5789" t="s">
        <v>2993</v>
      </c>
    </row>
    <row r="5790" spans="1:8">
      <c r="A5790" t="s">
        <v>11834</v>
      </c>
      <c r="B5790">
        <v>230</v>
      </c>
      <c r="C5790" t="s">
        <v>11835</v>
      </c>
      <c r="D5790" t="s">
        <v>11085</v>
      </c>
      <c r="F5790" t="s">
        <v>1747</v>
      </c>
      <c r="G5790" t="s">
        <v>1748</v>
      </c>
      <c r="H5790" t="s">
        <v>1773</v>
      </c>
    </row>
    <row r="5791" spans="1:7">
      <c r="A5791" t="s">
        <v>11836</v>
      </c>
      <c r="B5791">
        <v>230</v>
      </c>
      <c r="C5791" t="s">
        <v>11426</v>
      </c>
      <c r="D5791" t="s">
        <v>9274</v>
      </c>
      <c r="F5791" t="s">
        <v>1747</v>
      </c>
      <c r="G5791" t="s">
        <v>1869</v>
      </c>
    </row>
    <row r="5792" spans="1:7">
      <c r="A5792" t="s">
        <v>11837</v>
      </c>
      <c r="B5792">
        <v>230</v>
      </c>
      <c r="C5792" t="s">
        <v>8105</v>
      </c>
      <c r="D5792" t="s">
        <v>9277</v>
      </c>
      <c r="F5792" t="s">
        <v>1747</v>
      </c>
      <c r="G5792" t="s">
        <v>1869</v>
      </c>
    </row>
    <row r="5793" spans="1:8">
      <c r="A5793" t="s">
        <v>11838</v>
      </c>
      <c r="B5793">
        <v>210</v>
      </c>
      <c r="C5793" t="s">
        <v>11839</v>
      </c>
      <c r="F5793" t="s">
        <v>1838</v>
      </c>
      <c r="G5793" t="s">
        <v>1869</v>
      </c>
      <c r="H5793" t="s">
        <v>1870</v>
      </c>
    </row>
    <row r="5794" spans="1:8">
      <c r="A5794" t="s">
        <v>1447</v>
      </c>
      <c r="B5794">
        <v>210</v>
      </c>
      <c r="C5794" t="s">
        <v>11840</v>
      </c>
      <c r="F5794" t="s">
        <v>1838</v>
      </c>
      <c r="G5794" t="s">
        <v>1869</v>
      </c>
      <c r="H5794" t="s">
        <v>1870</v>
      </c>
    </row>
    <row r="5795" spans="1:8">
      <c r="A5795" t="s">
        <v>11841</v>
      </c>
      <c r="B5795">
        <v>210</v>
      </c>
      <c r="C5795" t="s">
        <v>11842</v>
      </c>
      <c r="F5795" t="s">
        <v>1838</v>
      </c>
      <c r="G5795" t="s">
        <v>1869</v>
      </c>
      <c r="H5795" t="s">
        <v>1870</v>
      </c>
    </row>
    <row r="5796" spans="1:8">
      <c r="A5796" t="s">
        <v>11843</v>
      </c>
      <c r="B5796">
        <v>210</v>
      </c>
      <c r="C5796" t="s">
        <v>11844</v>
      </c>
      <c r="F5796" t="s">
        <v>1838</v>
      </c>
      <c r="G5796" t="s">
        <v>1869</v>
      </c>
      <c r="H5796" t="s">
        <v>1870</v>
      </c>
    </row>
    <row r="5797" spans="1:8">
      <c r="A5797" t="s">
        <v>1448</v>
      </c>
      <c r="B5797">
        <v>210</v>
      </c>
      <c r="C5797" t="s">
        <v>11845</v>
      </c>
      <c r="F5797" t="s">
        <v>1838</v>
      </c>
      <c r="G5797" t="s">
        <v>1869</v>
      </c>
      <c r="H5797" t="s">
        <v>1870</v>
      </c>
    </row>
    <row r="5798" spans="1:8">
      <c r="A5798" t="s">
        <v>11846</v>
      </c>
      <c r="B5798">
        <v>210</v>
      </c>
      <c r="C5798" t="s">
        <v>11847</v>
      </c>
      <c r="F5798" t="s">
        <v>1838</v>
      </c>
      <c r="G5798" t="s">
        <v>1869</v>
      </c>
      <c r="H5798" t="s">
        <v>1870</v>
      </c>
    </row>
    <row r="5799" spans="1:8">
      <c r="A5799" t="s">
        <v>11848</v>
      </c>
      <c r="B5799">
        <v>210</v>
      </c>
      <c r="C5799" t="s">
        <v>11849</v>
      </c>
      <c r="F5799" t="s">
        <v>1838</v>
      </c>
      <c r="G5799" t="s">
        <v>1869</v>
      </c>
      <c r="H5799" t="s">
        <v>1870</v>
      </c>
    </row>
    <row r="5800" spans="1:8">
      <c r="A5800" t="s">
        <v>1449</v>
      </c>
      <c r="B5800">
        <v>210</v>
      </c>
      <c r="C5800" t="s">
        <v>11110</v>
      </c>
      <c r="F5800" t="s">
        <v>1838</v>
      </c>
      <c r="G5800" t="s">
        <v>1869</v>
      </c>
      <c r="H5800" t="s">
        <v>1870</v>
      </c>
    </row>
    <row r="5801" spans="1:8">
      <c r="A5801" t="s">
        <v>1450</v>
      </c>
      <c r="B5801">
        <v>210</v>
      </c>
      <c r="C5801" t="s">
        <v>11126</v>
      </c>
      <c r="F5801" t="s">
        <v>1838</v>
      </c>
      <c r="G5801" t="s">
        <v>1869</v>
      </c>
      <c r="H5801" t="s">
        <v>1870</v>
      </c>
    </row>
    <row r="5802" spans="1:7">
      <c r="A5802" t="s">
        <v>11850</v>
      </c>
      <c r="B5802">
        <v>230</v>
      </c>
      <c r="C5802" t="s">
        <v>11851</v>
      </c>
      <c r="D5802" t="s">
        <v>2900</v>
      </c>
      <c r="F5802" t="s">
        <v>1747</v>
      </c>
      <c r="G5802" t="s">
        <v>1869</v>
      </c>
    </row>
    <row r="5803" spans="1:8">
      <c r="A5803" t="s">
        <v>11852</v>
      </c>
      <c r="B5803">
        <v>230</v>
      </c>
      <c r="C5803" t="s">
        <v>11853</v>
      </c>
      <c r="D5803" t="s">
        <v>11854</v>
      </c>
      <c r="F5803" t="s">
        <v>1747</v>
      </c>
      <c r="G5803" t="s">
        <v>1869</v>
      </c>
      <c r="H5803" t="s">
        <v>6206</v>
      </c>
    </row>
    <row r="5804" spans="1:8">
      <c r="A5804" t="s">
        <v>11855</v>
      </c>
      <c r="B5804">
        <v>230</v>
      </c>
      <c r="C5804" t="s">
        <v>11856</v>
      </c>
      <c r="D5804" t="s">
        <v>2900</v>
      </c>
      <c r="F5804" t="s">
        <v>1747</v>
      </c>
      <c r="G5804" t="s">
        <v>1869</v>
      </c>
      <c r="H5804" t="s">
        <v>6206</v>
      </c>
    </row>
    <row r="5805" spans="1:8">
      <c r="A5805" t="s">
        <v>11857</v>
      </c>
      <c r="B5805">
        <v>230</v>
      </c>
      <c r="C5805" t="s">
        <v>11858</v>
      </c>
      <c r="D5805" t="s">
        <v>2900</v>
      </c>
      <c r="F5805" t="s">
        <v>1747</v>
      </c>
      <c r="G5805" t="s">
        <v>1869</v>
      </c>
      <c r="H5805" t="s">
        <v>6206</v>
      </c>
    </row>
    <row r="5806" spans="1:8">
      <c r="A5806" t="s">
        <v>11859</v>
      </c>
      <c r="B5806">
        <v>230</v>
      </c>
      <c r="C5806" t="s">
        <v>11543</v>
      </c>
      <c r="D5806" t="s">
        <v>11860</v>
      </c>
      <c r="F5806" t="s">
        <v>1747</v>
      </c>
      <c r="G5806" t="s">
        <v>1869</v>
      </c>
      <c r="H5806" t="s">
        <v>6206</v>
      </c>
    </row>
    <row r="5807" spans="1:8">
      <c r="A5807" t="s">
        <v>11861</v>
      </c>
      <c r="B5807">
        <v>230</v>
      </c>
      <c r="C5807" t="s">
        <v>11862</v>
      </c>
      <c r="D5807" t="s">
        <v>11863</v>
      </c>
      <c r="F5807" t="s">
        <v>1747</v>
      </c>
      <c r="G5807" t="s">
        <v>1869</v>
      </c>
      <c r="H5807" t="s">
        <v>6206</v>
      </c>
    </row>
    <row r="5808" spans="1:8">
      <c r="A5808" t="s">
        <v>11864</v>
      </c>
      <c r="B5808">
        <v>230</v>
      </c>
      <c r="C5808" t="s">
        <v>11865</v>
      </c>
      <c r="D5808" t="s">
        <v>11866</v>
      </c>
      <c r="F5808" t="s">
        <v>1747</v>
      </c>
      <c r="G5808" t="s">
        <v>1869</v>
      </c>
      <c r="H5808" t="s">
        <v>6206</v>
      </c>
    </row>
    <row r="5809" spans="1:8">
      <c r="A5809" t="s">
        <v>11867</v>
      </c>
      <c r="B5809">
        <v>230</v>
      </c>
      <c r="C5809" t="s">
        <v>11868</v>
      </c>
      <c r="F5809" t="s">
        <v>1747</v>
      </c>
      <c r="G5809" t="s">
        <v>1869</v>
      </c>
      <c r="H5809" t="s">
        <v>6206</v>
      </c>
    </row>
    <row r="5810" spans="1:8">
      <c r="A5810" t="s">
        <v>11869</v>
      </c>
      <c r="B5810">
        <v>230</v>
      </c>
      <c r="C5810" t="s">
        <v>11870</v>
      </c>
      <c r="F5810" t="s">
        <v>1747</v>
      </c>
      <c r="G5810" t="s">
        <v>1869</v>
      </c>
      <c r="H5810" t="s">
        <v>6206</v>
      </c>
    </row>
    <row r="5811" spans="1:8">
      <c r="A5811" t="s">
        <v>11871</v>
      </c>
      <c r="B5811">
        <v>230</v>
      </c>
      <c r="C5811" t="s">
        <v>11853</v>
      </c>
      <c r="D5811" t="s">
        <v>1865</v>
      </c>
      <c r="F5811" t="s">
        <v>1747</v>
      </c>
      <c r="G5811" t="s">
        <v>1869</v>
      </c>
      <c r="H5811" t="s">
        <v>6206</v>
      </c>
    </row>
    <row r="5812" spans="1:8">
      <c r="A5812" t="s">
        <v>11872</v>
      </c>
      <c r="B5812">
        <v>220</v>
      </c>
      <c r="C5812" t="s">
        <v>11773</v>
      </c>
      <c r="D5812" t="s">
        <v>2045</v>
      </c>
      <c r="F5812" t="s">
        <v>1747</v>
      </c>
      <c r="G5812" t="s">
        <v>1748</v>
      </c>
      <c r="H5812" t="s">
        <v>2993</v>
      </c>
    </row>
    <row r="5813" spans="1:8">
      <c r="A5813" t="s">
        <v>11872</v>
      </c>
      <c r="B5813">
        <v>230</v>
      </c>
      <c r="C5813" t="s">
        <v>11773</v>
      </c>
      <c r="D5813" t="s">
        <v>2045</v>
      </c>
      <c r="F5813" t="s">
        <v>1747</v>
      </c>
      <c r="G5813" t="s">
        <v>1869</v>
      </c>
      <c r="H5813" t="s">
        <v>2993</v>
      </c>
    </row>
    <row r="5814" spans="1:8">
      <c r="A5814" t="s">
        <v>11873</v>
      </c>
      <c r="B5814">
        <v>230</v>
      </c>
      <c r="C5814" t="s">
        <v>11874</v>
      </c>
      <c r="D5814" t="s">
        <v>11875</v>
      </c>
      <c r="F5814" t="s">
        <v>1747</v>
      </c>
      <c r="G5814" t="s">
        <v>1869</v>
      </c>
      <c r="H5814" t="s">
        <v>6206</v>
      </c>
    </row>
    <row r="5815" spans="1:8">
      <c r="A5815" t="s">
        <v>11876</v>
      </c>
      <c r="B5815">
        <v>230</v>
      </c>
      <c r="C5815" t="s">
        <v>11877</v>
      </c>
      <c r="D5815" t="s">
        <v>11875</v>
      </c>
      <c r="F5815" t="s">
        <v>1747</v>
      </c>
      <c r="G5815" t="s">
        <v>1869</v>
      </c>
      <c r="H5815" t="s">
        <v>6206</v>
      </c>
    </row>
    <row r="5816" spans="1:8">
      <c r="A5816" t="s">
        <v>11878</v>
      </c>
      <c r="B5816">
        <v>230</v>
      </c>
      <c r="C5816" t="s">
        <v>11879</v>
      </c>
      <c r="D5816" t="s">
        <v>11880</v>
      </c>
      <c r="F5816" t="s">
        <v>1747</v>
      </c>
      <c r="G5816" t="s">
        <v>1869</v>
      </c>
      <c r="H5816" t="s">
        <v>6206</v>
      </c>
    </row>
    <row r="5817" spans="1:8">
      <c r="A5817" t="s">
        <v>11881</v>
      </c>
      <c r="B5817">
        <v>230</v>
      </c>
      <c r="C5817" t="s">
        <v>11882</v>
      </c>
      <c r="D5817" t="s">
        <v>11880</v>
      </c>
      <c r="F5817" t="s">
        <v>1747</v>
      </c>
      <c r="G5817" t="s">
        <v>1869</v>
      </c>
      <c r="H5817" t="s">
        <v>6206</v>
      </c>
    </row>
    <row r="5818" spans="1:8">
      <c r="A5818" t="s">
        <v>11883</v>
      </c>
      <c r="B5818">
        <v>230</v>
      </c>
      <c r="C5818" t="s">
        <v>11874</v>
      </c>
      <c r="D5818" t="s">
        <v>11884</v>
      </c>
      <c r="F5818" t="s">
        <v>1747</v>
      </c>
      <c r="G5818" t="s">
        <v>1869</v>
      </c>
      <c r="H5818" t="s">
        <v>6206</v>
      </c>
    </row>
    <row r="5819" spans="1:8">
      <c r="A5819" t="s">
        <v>11885</v>
      </c>
      <c r="B5819">
        <v>230</v>
      </c>
      <c r="C5819" t="s">
        <v>11877</v>
      </c>
      <c r="D5819" t="s">
        <v>11884</v>
      </c>
      <c r="F5819" t="s">
        <v>1747</v>
      </c>
      <c r="G5819" t="s">
        <v>1869</v>
      </c>
      <c r="H5819" t="s">
        <v>6206</v>
      </c>
    </row>
    <row r="5820" spans="1:8">
      <c r="A5820" t="s">
        <v>11886</v>
      </c>
      <c r="B5820">
        <v>230</v>
      </c>
      <c r="C5820" t="s">
        <v>10282</v>
      </c>
      <c r="D5820" t="s">
        <v>11887</v>
      </c>
      <c r="F5820" t="s">
        <v>1747</v>
      </c>
      <c r="G5820" t="s">
        <v>1869</v>
      </c>
      <c r="H5820" t="s">
        <v>6206</v>
      </c>
    </row>
    <row r="5821" spans="1:8">
      <c r="A5821" t="s">
        <v>11888</v>
      </c>
      <c r="B5821">
        <v>220</v>
      </c>
      <c r="C5821" t="s">
        <v>11889</v>
      </c>
      <c r="F5821" t="s">
        <v>1747</v>
      </c>
      <c r="G5821" t="s">
        <v>1748</v>
      </c>
      <c r="H5821" t="s">
        <v>1749</v>
      </c>
    </row>
    <row r="5822" spans="1:8">
      <c r="A5822" t="s">
        <v>11890</v>
      </c>
      <c r="B5822">
        <v>230</v>
      </c>
      <c r="C5822" t="s">
        <v>11891</v>
      </c>
      <c r="D5822" t="s">
        <v>11892</v>
      </c>
      <c r="F5822" t="s">
        <v>1747</v>
      </c>
      <c r="G5822" t="s">
        <v>1748</v>
      </c>
      <c r="H5822" t="s">
        <v>1759</v>
      </c>
    </row>
    <row r="5823" spans="1:8">
      <c r="A5823" t="s">
        <v>11893</v>
      </c>
      <c r="B5823">
        <v>230</v>
      </c>
      <c r="C5823" t="s">
        <v>11894</v>
      </c>
      <c r="D5823" t="s">
        <v>11895</v>
      </c>
      <c r="F5823" t="s">
        <v>1747</v>
      </c>
      <c r="G5823" t="s">
        <v>1748</v>
      </c>
      <c r="H5823" t="s">
        <v>1759</v>
      </c>
    </row>
    <row r="5824" spans="1:8">
      <c r="A5824" t="s">
        <v>11896</v>
      </c>
      <c r="B5824">
        <v>230</v>
      </c>
      <c r="C5824" t="s">
        <v>11897</v>
      </c>
      <c r="D5824" t="s">
        <v>11898</v>
      </c>
      <c r="F5824" t="s">
        <v>1747</v>
      </c>
      <c r="G5824" t="s">
        <v>1748</v>
      </c>
      <c r="H5824" t="s">
        <v>1759</v>
      </c>
    </row>
    <row r="5825" spans="1:8">
      <c r="A5825" t="s">
        <v>11899</v>
      </c>
      <c r="B5825">
        <v>230</v>
      </c>
      <c r="C5825" t="s">
        <v>11900</v>
      </c>
      <c r="D5825" t="s">
        <v>11901</v>
      </c>
      <c r="F5825" t="s">
        <v>1747</v>
      </c>
      <c r="G5825" t="s">
        <v>1748</v>
      </c>
      <c r="H5825" t="s">
        <v>1759</v>
      </c>
    </row>
    <row r="5826" spans="1:8">
      <c r="A5826" t="s">
        <v>11902</v>
      </c>
      <c r="B5826">
        <v>230</v>
      </c>
      <c r="C5826" t="s">
        <v>11903</v>
      </c>
      <c r="D5826" t="s">
        <v>11904</v>
      </c>
      <c r="F5826" t="s">
        <v>1747</v>
      </c>
      <c r="G5826" t="s">
        <v>1748</v>
      </c>
      <c r="H5826" t="s">
        <v>1759</v>
      </c>
    </row>
    <row r="5827" spans="1:8">
      <c r="A5827" t="s">
        <v>11905</v>
      </c>
      <c r="B5827">
        <v>230</v>
      </c>
      <c r="C5827" t="s">
        <v>11906</v>
      </c>
      <c r="D5827" t="s">
        <v>11085</v>
      </c>
      <c r="F5827" t="s">
        <v>1747</v>
      </c>
      <c r="G5827" t="s">
        <v>1748</v>
      </c>
      <c r="H5827" t="s">
        <v>1759</v>
      </c>
    </row>
    <row r="5828" spans="1:8">
      <c r="A5828" t="s">
        <v>11907</v>
      </c>
      <c r="B5828">
        <v>220</v>
      </c>
      <c r="C5828" t="s">
        <v>9869</v>
      </c>
      <c r="D5828" t="s">
        <v>11501</v>
      </c>
      <c r="F5828" t="s">
        <v>1747</v>
      </c>
      <c r="G5828" t="s">
        <v>1748</v>
      </c>
      <c r="H5828" t="s">
        <v>1993</v>
      </c>
    </row>
    <row r="5829" spans="1:7">
      <c r="A5829" t="s">
        <v>11908</v>
      </c>
      <c r="B5829">
        <v>220</v>
      </c>
      <c r="C5829" t="s">
        <v>9381</v>
      </c>
      <c r="D5829" t="s">
        <v>11909</v>
      </c>
      <c r="F5829" t="s">
        <v>1747</v>
      </c>
      <c r="G5829" t="s">
        <v>1748</v>
      </c>
    </row>
    <row r="5830" spans="1:7">
      <c r="A5830" t="s">
        <v>11908</v>
      </c>
      <c r="B5830">
        <v>230</v>
      </c>
      <c r="C5830" t="s">
        <v>9381</v>
      </c>
      <c r="D5830" t="s">
        <v>11909</v>
      </c>
      <c r="F5830" t="s">
        <v>1747</v>
      </c>
      <c r="G5830" t="s">
        <v>1869</v>
      </c>
    </row>
    <row r="5831" spans="1:7">
      <c r="A5831" t="s">
        <v>11910</v>
      </c>
      <c r="B5831">
        <v>220</v>
      </c>
      <c r="C5831" t="s">
        <v>11911</v>
      </c>
      <c r="D5831" t="s">
        <v>11912</v>
      </c>
      <c r="F5831" t="s">
        <v>1747</v>
      </c>
      <c r="G5831" t="s">
        <v>1748</v>
      </c>
    </row>
    <row r="5832" spans="1:7">
      <c r="A5832" t="s">
        <v>11910</v>
      </c>
      <c r="B5832">
        <v>230</v>
      </c>
      <c r="C5832" t="s">
        <v>11911</v>
      </c>
      <c r="D5832" t="s">
        <v>11912</v>
      </c>
      <c r="F5832" t="s">
        <v>1747</v>
      </c>
      <c r="G5832" t="s">
        <v>1869</v>
      </c>
    </row>
    <row r="5833" spans="1:7">
      <c r="A5833" t="s">
        <v>11913</v>
      </c>
      <c r="B5833">
        <v>230</v>
      </c>
      <c r="C5833" t="s">
        <v>11914</v>
      </c>
      <c r="D5833" t="s">
        <v>3299</v>
      </c>
      <c r="F5833" t="s">
        <v>1747</v>
      </c>
      <c r="G5833" t="s">
        <v>1869</v>
      </c>
    </row>
    <row r="5834" spans="1:7">
      <c r="A5834" t="s">
        <v>11915</v>
      </c>
      <c r="B5834">
        <v>230</v>
      </c>
      <c r="C5834" t="s">
        <v>11916</v>
      </c>
      <c r="D5834" t="s">
        <v>2045</v>
      </c>
      <c r="F5834" t="s">
        <v>1747</v>
      </c>
      <c r="G5834" t="s">
        <v>1869</v>
      </c>
    </row>
    <row r="5835" spans="1:7">
      <c r="A5835" t="s">
        <v>11917</v>
      </c>
      <c r="B5835">
        <v>230</v>
      </c>
      <c r="C5835" t="s">
        <v>11918</v>
      </c>
      <c r="F5835" t="s">
        <v>1747</v>
      </c>
      <c r="G5835" t="s">
        <v>1869</v>
      </c>
    </row>
    <row r="5836" spans="1:8">
      <c r="A5836" t="s">
        <v>11919</v>
      </c>
      <c r="B5836">
        <v>220</v>
      </c>
      <c r="C5836" t="s">
        <v>11920</v>
      </c>
      <c r="D5836" t="s">
        <v>3299</v>
      </c>
      <c r="F5836" t="s">
        <v>1747</v>
      </c>
      <c r="G5836" t="s">
        <v>1748</v>
      </c>
      <c r="H5836" t="s">
        <v>2993</v>
      </c>
    </row>
    <row r="5837" spans="1:8">
      <c r="A5837" t="s">
        <v>11919</v>
      </c>
      <c r="B5837">
        <v>230</v>
      </c>
      <c r="C5837" t="s">
        <v>11920</v>
      </c>
      <c r="D5837" t="s">
        <v>3299</v>
      </c>
      <c r="F5837" t="s">
        <v>1747</v>
      </c>
      <c r="G5837" t="s">
        <v>1869</v>
      </c>
      <c r="H5837" t="s">
        <v>2993</v>
      </c>
    </row>
    <row r="5838" spans="1:8">
      <c r="A5838" t="s">
        <v>11921</v>
      </c>
      <c r="B5838">
        <v>220</v>
      </c>
      <c r="C5838" t="s">
        <v>11922</v>
      </c>
      <c r="D5838" t="s">
        <v>3299</v>
      </c>
      <c r="F5838" t="s">
        <v>1747</v>
      </c>
      <c r="G5838" t="s">
        <v>1748</v>
      </c>
      <c r="H5838" t="s">
        <v>2993</v>
      </c>
    </row>
    <row r="5839" spans="1:8">
      <c r="A5839" t="s">
        <v>11921</v>
      </c>
      <c r="B5839">
        <v>230</v>
      </c>
      <c r="C5839" t="s">
        <v>11922</v>
      </c>
      <c r="D5839" t="s">
        <v>3299</v>
      </c>
      <c r="F5839" t="s">
        <v>1747</v>
      </c>
      <c r="G5839" t="s">
        <v>1869</v>
      </c>
      <c r="H5839" t="s">
        <v>2993</v>
      </c>
    </row>
    <row r="5840" spans="1:8">
      <c r="A5840" t="s">
        <v>11923</v>
      </c>
      <c r="B5840">
        <v>220</v>
      </c>
      <c r="C5840" t="s">
        <v>11924</v>
      </c>
      <c r="D5840" t="s">
        <v>11925</v>
      </c>
      <c r="F5840" t="s">
        <v>1747</v>
      </c>
      <c r="G5840" t="s">
        <v>1748</v>
      </c>
      <c r="H5840" t="s">
        <v>2993</v>
      </c>
    </row>
    <row r="5841" spans="1:8">
      <c r="A5841" t="s">
        <v>11923</v>
      </c>
      <c r="B5841">
        <v>230</v>
      </c>
      <c r="C5841" t="s">
        <v>11924</v>
      </c>
      <c r="D5841" t="s">
        <v>11925</v>
      </c>
      <c r="F5841" t="s">
        <v>1747</v>
      </c>
      <c r="G5841" t="s">
        <v>1869</v>
      </c>
      <c r="H5841" t="s">
        <v>2993</v>
      </c>
    </row>
    <row r="5842" spans="1:8">
      <c r="A5842" t="s">
        <v>11926</v>
      </c>
      <c r="B5842">
        <v>230</v>
      </c>
      <c r="C5842" t="s">
        <v>11824</v>
      </c>
      <c r="D5842" t="s">
        <v>11805</v>
      </c>
      <c r="F5842" t="s">
        <v>1747</v>
      </c>
      <c r="G5842" t="s">
        <v>1869</v>
      </c>
      <c r="H5842" t="s">
        <v>2993</v>
      </c>
    </row>
    <row r="5843" spans="1:8">
      <c r="A5843" t="s">
        <v>11927</v>
      </c>
      <c r="B5843">
        <v>220</v>
      </c>
      <c r="C5843" t="s">
        <v>11928</v>
      </c>
      <c r="D5843" t="s">
        <v>11929</v>
      </c>
      <c r="F5843" t="s">
        <v>1747</v>
      </c>
      <c r="G5843" t="s">
        <v>1869</v>
      </c>
      <c r="H5843" t="s">
        <v>7744</v>
      </c>
    </row>
    <row r="5844" spans="1:8">
      <c r="A5844" t="s">
        <v>11930</v>
      </c>
      <c r="B5844">
        <v>220</v>
      </c>
      <c r="C5844" t="s">
        <v>11931</v>
      </c>
      <c r="D5844" t="s">
        <v>11932</v>
      </c>
      <c r="F5844" t="s">
        <v>1747</v>
      </c>
      <c r="G5844" t="s">
        <v>1869</v>
      </c>
      <c r="H5844" t="s">
        <v>7744</v>
      </c>
    </row>
    <row r="5845" spans="1:8">
      <c r="A5845" t="s">
        <v>11933</v>
      </c>
      <c r="B5845">
        <v>210</v>
      </c>
      <c r="C5845" t="s">
        <v>11934</v>
      </c>
      <c r="F5845" t="s">
        <v>1747</v>
      </c>
      <c r="G5845" t="s">
        <v>1869</v>
      </c>
      <c r="H5845" t="s">
        <v>1870</v>
      </c>
    </row>
    <row r="5846" spans="1:8">
      <c r="A5846" t="s">
        <v>1451</v>
      </c>
      <c r="B5846">
        <v>210</v>
      </c>
      <c r="C5846" t="s">
        <v>11935</v>
      </c>
      <c r="F5846" t="s">
        <v>1747</v>
      </c>
      <c r="G5846" t="s">
        <v>1869</v>
      </c>
      <c r="H5846" t="s">
        <v>1870</v>
      </c>
    </row>
    <row r="5847" spans="1:8">
      <c r="A5847" t="s">
        <v>11936</v>
      </c>
      <c r="B5847">
        <v>220</v>
      </c>
      <c r="C5847" t="s">
        <v>11937</v>
      </c>
      <c r="D5847" t="s">
        <v>11938</v>
      </c>
      <c r="F5847" t="s">
        <v>1747</v>
      </c>
      <c r="G5847" t="s">
        <v>1748</v>
      </c>
      <c r="H5847" t="s">
        <v>1749</v>
      </c>
    </row>
    <row r="5848" spans="1:8">
      <c r="A5848" t="s">
        <v>11939</v>
      </c>
      <c r="B5848">
        <v>230</v>
      </c>
      <c r="C5848" t="s">
        <v>11940</v>
      </c>
      <c r="D5848" t="s">
        <v>11941</v>
      </c>
      <c r="F5848" t="s">
        <v>1747</v>
      </c>
      <c r="G5848" t="s">
        <v>1869</v>
      </c>
      <c r="H5848" t="s">
        <v>6206</v>
      </c>
    </row>
    <row r="5849" spans="1:7">
      <c r="A5849" t="s">
        <v>11942</v>
      </c>
      <c r="B5849">
        <v>230</v>
      </c>
      <c r="C5849" t="s">
        <v>11943</v>
      </c>
      <c r="D5849" t="s">
        <v>11941</v>
      </c>
      <c r="F5849" t="s">
        <v>1747</v>
      </c>
      <c r="G5849" t="s">
        <v>1869</v>
      </c>
    </row>
    <row r="5850" spans="1:8">
      <c r="A5850" t="s">
        <v>11944</v>
      </c>
      <c r="B5850">
        <v>230</v>
      </c>
      <c r="C5850" t="s">
        <v>11945</v>
      </c>
      <c r="D5850" t="s">
        <v>2900</v>
      </c>
      <c r="F5850" t="s">
        <v>1747</v>
      </c>
      <c r="G5850" t="s">
        <v>1869</v>
      </c>
      <c r="H5850" t="s">
        <v>6206</v>
      </c>
    </row>
    <row r="5851" spans="1:7">
      <c r="A5851" t="s">
        <v>11946</v>
      </c>
      <c r="B5851">
        <v>230</v>
      </c>
      <c r="C5851" t="s">
        <v>11947</v>
      </c>
      <c r="D5851" t="s">
        <v>11948</v>
      </c>
      <c r="F5851" t="s">
        <v>1747</v>
      </c>
      <c r="G5851" t="s">
        <v>1869</v>
      </c>
    </row>
    <row r="5852" spans="1:8">
      <c r="A5852" t="s">
        <v>11949</v>
      </c>
      <c r="B5852">
        <v>220</v>
      </c>
      <c r="C5852" t="s">
        <v>11950</v>
      </c>
      <c r="D5852" t="s">
        <v>11951</v>
      </c>
      <c r="F5852" t="s">
        <v>1747</v>
      </c>
      <c r="G5852" t="s">
        <v>1748</v>
      </c>
      <c r="H5852" t="s">
        <v>1749</v>
      </c>
    </row>
    <row r="5853" spans="1:8">
      <c r="A5853" t="s">
        <v>11952</v>
      </c>
      <c r="B5853">
        <v>220</v>
      </c>
      <c r="C5853" t="s">
        <v>11953</v>
      </c>
      <c r="D5853" t="s">
        <v>11951</v>
      </c>
      <c r="F5853" t="s">
        <v>1747</v>
      </c>
      <c r="G5853" t="s">
        <v>1748</v>
      </c>
      <c r="H5853" t="s">
        <v>1749</v>
      </c>
    </row>
    <row r="5854" spans="1:8">
      <c r="A5854" t="s">
        <v>11954</v>
      </c>
      <c r="B5854">
        <v>220</v>
      </c>
      <c r="C5854" t="s">
        <v>11955</v>
      </c>
      <c r="F5854" t="s">
        <v>1747</v>
      </c>
      <c r="G5854" t="s">
        <v>1748</v>
      </c>
      <c r="H5854" t="s">
        <v>1749</v>
      </c>
    </row>
    <row r="5855" spans="1:7">
      <c r="A5855" t="s">
        <v>11956</v>
      </c>
      <c r="B5855">
        <v>220</v>
      </c>
      <c r="C5855" t="s">
        <v>11911</v>
      </c>
      <c r="D5855" t="s">
        <v>11957</v>
      </c>
      <c r="F5855" t="s">
        <v>1747</v>
      </c>
      <c r="G5855" t="s">
        <v>1748</v>
      </c>
    </row>
    <row r="5856" spans="1:7">
      <c r="A5856" t="s">
        <v>11956</v>
      </c>
      <c r="B5856">
        <v>230</v>
      </c>
      <c r="C5856" t="s">
        <v>11911</v>
      </c>
      <c r="D5856" t="s">
        <v>11957</v>
      </c>
      <c r="F5856" t="s">
        <v>1747</v>
      </c>
      <c r="G5856" t="s">
        <v>1869</v>
      </c>
    </row>
    <row r="5857" spans="1:7">
      <c r="A5857" t="s">
        <v>11958</v>
      </c>
      <c r="B5857">
        <v>220</v>
      </c>
      <c r="C5857" t="s">
        <v>11911</v>
      </c>
      <c r="D5857" t="s">
        <v>11959</v>
      </c>
      <c r="F5857" t="s">
        <v>1747</v>
      </c>
      <c r="G5857" t="s">
        <v>1748</v>
      </c>
    </row>
    <row r="5858" spans="1:7">
      <c r="A5858" t="s">
        <v>11958</v>
      </c>
      <c r="B5858">
        <v>230</v>
      </c>
      <c r="C5858" t="s">
        <v>11911</v>
      </c>
      <c r="D5858" t="s">
        <v>11959</v>
      </c>
      <c r="F5858" t="s">
        <v>1747</v>
      </c>
      <c r="G5858" t="s">
        <v>1869</v>
      </c>
    </row>
    <row r="5859" spans="1:8">
      <c r="A5859" t="s">
        <v>11960</v>
      </c>
      <c r="B5859">
        <v>230</v>
      </c>
      <c r="C5859" t="s">
        <v>11961</v>
      </c>
      <c r="D5859" t="s">
        <v>11962</v>
      </c>
      <c r="F5859" t="s">
        <v>1747</v>
      </c>
      <c r="G5859" t="s">
        <v>1869</v>
      </c>
      <c r="H5859" t="s">
        <v>6206</v>
      </c>
    </row>
    <row r="5860" spans="1:7">
      <c r="A5860" t="s">
        <v>11963</v>
      </c>
      <c r="B5860">
        <v>230</v>
      </c>
      <c r="C5860" t="s">
        <v>11964</v>
      </c>
      <c r="D5860" t="s">
        <v>11962</v>
      </c>
      <c r="F5860" t="s">
        <v>1747</v>
      </c>
      <c r="G5860" t="s">
        <v>1869</v>
      </c>
    </row>
    <row r="5861" spans="1:7">
      <c r="A5861" t="s">
        <v>11965</v>
      </c>
      <c r="B5861">
        <v>230</v>
      </c>
      <c r="C5861" t="s">
        <v>11966</v>
      </c>
      <c r="D5861" t="s">
        <v>7715</v>
      </c>
      <c r="F5861" t="s">
        <v>1747</v>
      </c>
      <c r="G5861" t="s">
        <v>1869</v>
      </c>
    </row>
    <row r="5862" spans="1:7">
      <c r="A5862" t="s">
        <v>11967</v>
      </c>
      <c r="B5862">
        <v>230</v>
      </c>
      <c r="C5862" t="s">
        <v>11968</v>
      </c>
      <c r="D5862" t="s">
        <v>7715</v>
      </c>
      <c r="F5862" t="s">
        <v>1747</v>
      </c>
      <c r="G5862" t="s">
        <v>1869</v>
      </c>
    </row>
    <row r="5863" spans="1:8">
      <c r="A5863" t="s">
        <v>11969</v>
      </c>
      <c r="B5863">
        <v>220</v>
      </c>
      <c r="C5863" t="s">
        <v>11970</v>
      </c>
      <c r="D5863" t="s">
        <v>7715</v>
      </c>
      <c r="F5863" t="s">
        <v>1747</v>
      </c>
      <c r="G5863" t="s">
        <v>1869</v>
      </c>
      <c r="H5863" t="s">
        <v>1926</v>
      </c>
    </row>
    <row r="5864" spans="1:8">
      <c r="A5864" t="s">
        <v>11971</v>
      </c>
      <c r="B5864">
        <v>220</v>
      </c>
      <c r="C5864" t="s">
        <v>11972</v>
      </c>
      <c r="D5864" t="s">
        <v>7715</v>
      </c>
      <c r="F5864" t="s">
        <v>1747</v>
      </c>
      <c r="G5864" t="s">
        <v>1869</v>
      </c>
      <c r="H5864" t="s">
        <v>1926</v>
      </c>
    </row>
    <row r="5865" spans="1:7">
      <c r="A5865" t="s">
        <v>11973</v>
      </c>
      <c r="B5865">
        <v>230</v>
      </c>
      <c r="C5865" t="s">
        <v>10282</v>
      </c>
      <c r="D5865" t="s">
        <v>11819</v>
      </c>
      <c r="F5865" t="s">
        <v>1747</v>
      </c>
      <c r="G5865" t="s">
        <v>1869</v>
      </c>
    </row>
    <row r="5866" spans="1:7">
      <c r="A5866" t="s">
        <v>11974</v>
      </c>
      <c r="B5866">
        <v>230</v>
      </c>
      <c r="C5866" t="s">
        <v>11785</v>
      </c>
      <c r="D5866" t="s">
        <v>11819</v>
      </c>
      <c r="F5866" t="s">
        <v>1747</v>
      </c>
      <c r="G5866" t="s">
        <v>1869</v>
      </c>
    </row>
    <row r="5867" spans="1:7">
      <c r="A5867" t="s">
        <v>11975</v>
      </c>
      <c r="B5867">
        <v>230</v>
      </c>
      <c r="C5867" t="s">
        <v>11788</v>
      </c>
      <c r="D5867" t="s">
        <v>11819</v>
      </c>
      <c r="F5867" t="s">
        <v>1747</v>
      </c>
      <c r="G5867" t="s">
        <v>1869</v>
      </c>
    </row>
    <row r="5868" spans="1:7">
      <c r="A5868" t="s">
        <v>11976</v>
      </c>
      <c r="B5868">
        <v>230</v>
      </c>
      <c r="C5868" t="s">
        <v>11977</v>
      </c>
      <c r="D5868" t="s">
        <v>11819</v>
      </c>
      <c r="F5868" t="s">
        <v>1747</v>
      </c>
      <c r="G5868" t="s">
        <v>1869</v>
      </c>
    </row>
    <row r="5869" spans="1:7">
      <c r="A5869" t="s">
        <v>11978</v>
      </c>
      <c r="B5869">
        <v>230</v>
      </c>
      <c r="C5869" t="s">
        <v>10282</v>
      </c>
      <c r="D5869" t="s">
        <v>11979</v>
      </c>
      <c r="F5869" t="s">
        <v>1747</v>
      </c>
      <c r="G5869" t="s">
        <v>1869</v>
      </c>
    </row>
    <row r="5870" spans="1:8">
      <c r="A5870" t="s">
        <v>11980</v>
      </c>
      <c r="B5870">
        <v>230</v>
      </c>
      <c r="C5870" t="s">
        <v>10856</v>
      </c>
      <c r="D5870" t="s">
        <v>11981</v>
      </c>
      <c r="F5870" t="s">
        <v>1747</v>
      </c>
      <c r="G5870" t="s">
        <v>1869</v>
      </c>
      <c r="H5870" t="s">
        <v>6206</v>
      </c>
    </row>
    <row r="5871" spans="1:8">
      <c r="A5871" t="s">
        <v>11982</v>
      </c>
      <c r="B5871">
        <v>230</v>
      </c>
      <c r="C5871" t="s">
        <v>11983</v>
      </c>
      <c r="D5871" t="s">
        <v>11981</v>
      </c>
      <c r="F5871" t="s">
        <v>1747</v>
      </c>
      <c r="G5871" t="s">
        <v>1869</v>
      </c>
      <c r="H5871" t="s">
        <v>6206</v>
      </c>
    </row>
    <row r="5872" spans="1:8">
      <c r="A5872" t="s">
        <v>11984</v>
      </c>
      <c r="B5872">
        <v>230</v>
      </c>
      <c r="C5872" t="s">
        <v>11985</v>
      </c>
      <c r="D5872" t="s">
        <v>11981</v>
      </c>
      <c r="F5872" t="s">
        <v>1747</v>
      </c>
      <c r="G5872" t="s">
        <v>1869</v>
      </c>
      <c r="H5872" t="s">
        <v>6206</v>
      </c>
    </row>
    <row r="5873" spans="1:8">
      <c r="A5873" t="s">
        <v>11986</v>
      </c>
      <c r="B5873">
        <v>220</v>
      </c>
      <c r="C5873" t="s">
        <v>11987</v>
      </c>
      <c r="D5873" t="s">
        <v>11988</v>
      </c>
      <c r="F5873" t="s">
        <v>1747</v>
      </c>
      <c r="G5873" t="s">
        <v>1748</v>
      </c>
      <c r="H5873" t="s">
        <v>1749</v>
      </c>
    </row>
    <row r="5874" spans="1:7">
      <c r="A5874" t="s">
        <v>11989</v>
      </c>
      <c r="B5874">
        <v>210</v>
      </c>
      <c r="C5874" t="s">
        <v>11990</v>
      </c>
      <c r="F5874" t="s">
        <v>1838</v>
      </c>
      <c r="G5874" t="s">
        <v>1869</v>
      </c>
    </row>
    <row r="5875" spans="1:7">
      <c r="A5875" t="s">
        <v>11991</v>
      </c>
      <c r="B5875">
        <v>210</v>
      </c>
      <c r="C5875" t="s">
        <v>11992</v>
      </c>
      <c r="F5875" t="s">
        <v>1838</v>
      </c>
      <c r="G5875" t="s">
        <v>1869</v>
      </c>
    </row>
    <row r="5876" spans="1:7">
      <c r="A5876" t="s">
        <v>11993</v>
      </c>
      <c r="B5876">
        <v>210</v>
      </c>
      <c r="C5876" t="s">
        <v>11994</v>
      </c>
      <c r="F5876" t="s">
        <v>1838</v>
      </c>
      <c r="G5876" t="s">
        <v>1869</v>
      </c>
    </row>
    <row r="5877" spans="1:7">
      <c r="A5877" t="s">
        <v>11995</v>
      </c>
      <c r="B5877">
        <v>230</v>
      </c>
      <c r="C5877" t="s">
        <v>11865</v>
      </c>
      <c r="D5877" t="s">
        <v>11979</v>
      </c>
      <c r="F5877" t="s">
        <v>1747</v>
      </c>
      <c r="G5877" t="s">
        <v>1869</v>
      </c>
    </row>
    <row r="5878" spans="1:8">
      <c r="A5878" t="s">
        <v>11996</v>
      </c>
      <c r="B5878">
        <v>220</v>
      </c>
      <c r="C5878" t="s">
        <v>11997</v>
      </c>
      <c r="F5878" t="s">
        <v>1747</v>
      </c>
      <c r="G5878" t="s">
        <v>1748</v>
      </c>
      <c r="H5878" t="s">
        <v>1755</v>
      </c>
    </row>
    <row r="5879" spans="1:7">
      <c r="A5879" t="s">
        <v>11998</v>
      </c>
      <c r="B5879">
        <v>230</v>
      </c>
      <c r="C5879" t="s">
        <v>11999</v>
      </c>
      <c r="D5879" t="s">
        <v>12000</v>
      </c>
      <c r="F5879" t="s">
        <v>1747</v>
      </c>
      <c r="G5879" t="s">
        <v>1869</v>
      </c>
    </row>
    <row r="5880" spans="1:8">
      <c r="A5880" t="s">
        <v>12001</v>
      </c>
      <c r="B5880">
        <v>220</v>
      </c>
      <c r="C5880" t="s">
        <v>11813</v>
      </c>
      <c r="D5880" t="s">
        <v>12002</v>
      </c>
      <c r="F5880" t="s">
        <v>1747</v>
      </c>
      <c r="G5880" t="s">
        <v>1748</v>
      </c>
      <c r="H5880" t="s">
        <v>2993</v>
      </c>
    </row>
    <row r="5881" spans="1:8">
      <c r="A5881" t="s">
        <v>12001</v>
      </c>
      <c r="B5881">
        <v>230</v>
      </c>
      <c r="C5881" t="s">
        <v>11813</v>
      </c>
      <c r="D5881" t="s">
        <v>12002</v>
      </c>
      <c r="F5881" t="s">
        <v>1747</v>
      </c>
      <c r="G5881" t="s">
        <v>1869</v>
      </c>
      <c r="H5881" t="s">
        <v>2993</v>
      </c>
    </row>
    <row r="5882" spans="1:8">
      <c r="A5882" t="s">
        <v>12003</v>
      </c>
      <c r="B5882">
        <v>230</v>
      </c>
      <c r="C5882" t="s">
        <v>12004</v>
      </c>
      <c r="D5882" t="s">
        <v>12005</v>
      </c>
      <c r="F5882" t="s">
        <v>1747</v>
      </c>
      <c r="G5882" t="s">
        <v>1748</v>
      </c>
      <c r="H5882" t="s">
        <v>1773</v>
      </c>
    </row>
    <row r="5883" spans="1:7">
      <c r="A5883" t="s">
        <v>12006</v>
      </c>
      <c r="B5883">
        <v>230</v>
      </c>
      <c r="C5883" t="s">
        <v>12007</v>
      </c>
      <c r="D5883" t="s">
        <v>12008</v>
      </c>
      <c r="F5883" t="s">
        <v>1747</v>
      </c>
      <c r="G5883" t="s">
        <v>1748</v>
      </c>
    </row>
    <row r="5884" spans="1:8">
      <c r="A5884" t="s">
        <v>12009</v>
      </c>
      <c r="B5884">
        <v>220</v>
      </c>
      <c r="C5884" t="s">
        <v>12010</v>
      </c>
      <c r="D5884" t="s">
        <v>12011</v>
      </c>
      <c r="E5884" t="s">
        <v>12012</v>
      </c>
      <c r="F5884" t="s">
        <v>1747</v>
      </c>
      <c r="G5884" t="s">
        <v>1869</v>
      </c>
      <c r="H5884" t="s">
        <v>7744</v>
      </c>
    </row>
    <row r="5885" spans="1:8">
      <c r="A5885" t="s">
        <v>12013</v>
      </c>
      <c r="B5885">
        <v>230</v>
      </c>
      <c r="C5885" t="s">
        <v>12014</v>
      </c>
      <c r="F5885" t="s">
        <v>1747</v>
      </c>
      <c r="G5885" t="s">
        <v>1748</v>
      </c>
      <c r="H5885" t="s">
        <v>1759</v>
      </c>
    </row>
    <row r="5886" spans="1:8">
      <c r="A5886" t="s">
        <v>12015</v>
      </c>
      <c r="B5886">
        <v>220</v>
      </c>
      <c r="C5886" t="s">
        <v>12016</v>
      </c>
      <c r="D5886" t="s">
        <v>12017</v>
      </c>
      <c r="F5886" t="s">
        <v>1747</v>
      </c>
      <c r="G5886" t="s">
        <v>1869</v>
      </c>
      <c r="H5886" t="s">
        <v>1993</v>
      </c>
    </row>
    <row r="5887" spans="1:8">
      <c r="A5887" t="s">
        <v>12018</v>
      </c>
      <c r="B5887">
        <v>230</v>
      </c>
      <c r="C5887" t="s">
        <v>11773</v>
      </c>
      <c r="D5887" t="s">
        <v>12019</v>
      </c>
      <c r="F5887" t="s">
        <v>1747</v>
      </c>
      <c r="G5887" t="s">
        <v>1869</v>
      </c>
      <c r="H5887" t="s">
        <v>6206</v>
      </c>
    </row>
    <row r="5888" spans="1:8">
      <c r="A5888" t="s">
        <v>12020</v>
      </c>
      <c r="B5888">
        <v>230</v>
      </c>
      <c r="C5888" t="s">
        <v>12021</v>
      </c>
      <c r="D5888" t="s">
        <v>12022</v>
      </c>
      <c r="F5888" t="s">
        <v>1747</v>
      </c>
      <c r="G5888" t="s">
        <v>1869</v>
      </c>
      <c r="H5888" t="s">
        <v>6206</v>
      </c>
    </row>
    <row r="5889" spans="1:8">
      <c r="A5889" t="s">
        <v>12023</v>
      </c>
      <c r="B5889">
        <v>230</v>
      </c>
      <c r="C5889" t="s">
        <v>12024</v>
      </c>
      <c r="D5889" t="s">
        <v>12022</v>
      </c>
      <c r="F5889" t="s">
        <v>1747</v>
      </c>
      <c r="G5889" t="s">
        <v>1869</v>
      </c>
      <c r="H5889" t="s">
        <v>6206</v>
      </c>
    </row>
    <row r="5890" spans="1:8">
      <c r="A5890" t="s">
        <v>12025</v>
      </c>
      <c r="B5890">
        <v>230</v>
      </c>
      <c r="C5890" t="s">
        <v>12026</v>
      </c>
      <c r="D5890" t="s">
        <v>12022</v>
      </c>
      <c r="F5890" t="s">
        <v>1747</v>
      </c>
      <c r="G5890" t="s">
        <v>1869</v>
      </c>
      <c r="H5890" t="s">
        <v>6206</v>
      </c>
    </row>
    <row r="5891" spans="1:8">
      <c r="A5891" t="s">
        <v>12027</v>
      </c>
      <c r="B5891">
        <v>230</v>
      </c>
      <c r="C5891" t="s">
        <v>12028</v>
      </c>
      <c r="D5891" t="s">
        <v>12022</v>
      </c>
      <c r="F5891" t="s">
        <v>1747</v>
      </c>
      <c r="G5891" t="s">
        <v>1869</v>
      </c>
      <c r="H5891" t="s">
        <v>6206</v>
      </c>
    </row>
    <row r="5892" spans="1:8">
      <c r="A5892" t="s">
        <v>12029</v>
      </c>
      <c r="B5892">
        <v>230</v>
      </c>
      <c r="C5892" t="s">
        <v>12030</v>
      </c>
      <c r="D5892" t="s">
        <v>12022</v>
      </c>
      <c r="F5892" t="s">
        <v>1747</v>
      </c>
      <c r="G5892" t="s">
        <v>1869</v>
      </c>
      <c r="H5892" t="s">
        <v>6206</v>
      </c>
    </row>
    <row r="5893" spans="1:8">
      <c r="A5893" t="s">
        <v>12031</v>
      </c>
      <c r="B5893">
        <v>230</v>
      </c>
      <c r="C5893" t="s">
        <v>12032</v>
      </c>
      <c r="D5893" t="s">
        <v>12033</v>
      </c>
      <c r="F5893" t="s">
        <v>1747</v>
      </c>
      <c r="G5893" t="s">
        <v>1748</v>
      </c>
      <c r="H5893" t="s">
        <v>2993</v>
      </c>
    </row>
    <row r="5894" spans="1:8">
      <c r="A5894" t="s">
        <v>12034</v>
      </c>
      <c r="B5894">
        <v>230</v>
      </c>
      <c r="C5894" t="s">
        <v>12035</v>
      </c>
      <c r="D5894" t="s">
        <v>10333</v>
      </c>
      <c r="F5894" t="s">
        <v>1747</v>
      </c>
      <c r="G5894" t="s">
        <v>1869</v>
      </c>
      <c r="H5894" t="s">
        <v>5856</v>
      </c>
    </row>
    <row r="5895" spans="1:8">
      <c r="A5895" t="s">
        <v>12036</v>
      </c>
      <c r="B5895">
        <v>220</v>
      </c>
      <c r="C5895" t="s">
        <v>12037</v>
      </c>
      <c r="D5895" t="s">
        <v>12038</v>
      </c>
      <c r="F5895" t="s">
        <v>1747</v>
      </c>
      <c r="G5895" t="s">
        <v>1748</v>
      </c>
      <c r="H5895" t="s">
        <v>1749</v>
      </c>
    </row>
    <row r="5896" spans="1:8">
      <c r="A5896" t="s">
        <v>12039</v>
      </c>
      <c r="B5896">
        <v>230</v>
      </c>
      <c r="C5896" t="s">
        <v>12040</v>
      </c>
      <c r="D5896" t="s">
        <v>12022</v>
      </c>
      <c r="F5896" t="s">
        <v>1747</v>
      </c>
      <c r="G5896" t="s">
        <v>1869</v>
      </c>
      <c r="H5896" t="s">
        <v>5856</v>
      </c>
    </row>
    <row r="5897" spans="1:8">
      <c r="A5897" t="s">
        <v>12041</v>
      </c>
      <c r="B5897">
        <v>230</v>
      </c>
      <c r="C5897" t="s">
        <v>12042</v>
      </c>
      <c r="F5897" t="s">
        <v>1747</v>
      </c>
      <c r="G5897" t="s">
        <v>1869</v>
      </c>
      <c r="H5897" t="s">
        <v>5856</v>
      </c>
    </row>
    <row r="5898" spans="1:8">
      <c r="A5898" t="s">
        <v>12043</v>
      </c>
      <c r="B5898">
        <v>230</v>
      </c>
      <c r="C5898" t="s">
        <v>12044</v>
      </c>
      <c r="F5898" t="s">
        <v>1747</v>
      </c>
      <c r="G5898" t="s">
        <v>1869</v>
      </c>
      <c r="H5898" t="s">
        <v>5856</v>
      </c>
    </row>
    <row r="5899" spans="1:8">
      <c r="A5899" t="s">
        <v>12045</v>
      </c>
      <c r="B5899">
        <v>230</v>
      </c>
      <c r="C5899" t="s">
        <v>12046</v>
      </c>
      <c r="D5899" t="s">
        <v>12047</v>
      </c>
      <c r="F5899" t="s">
        <v>1747</v>
      </c>
      <c r="G5899" t="s">
        <v>1869</v>
      </c>
      <c r="H5899" t="s">
        <v>5856</v>
      </c>
    </row>
    <row r="5900" spans="1:8">
      <c r="A5900" t="s">
        <v>12048</v>
      </c>
      <c r="B5900">
        <v>230</v>
      </c>
      <c r="C5900" t="s">
        <v>12049</v>
      </c>
      <c r="D5900" t="s">
        <v>12050</v>
      </c>
      <c r="F5900" t="s">
        <v>1747</v>
      </c>
      <c r="G5900" t="s">
        <v>1869</v>
      </c>
      <c r="H5900" t="s">
        <v>5856</v>
      </c>
    </row>
    <row r="5901" spans="1:8">
      <c r="A5901" t="s">
        <v>12051</v>
      </c>
      <c r="B5901">
        <v>230</v>
      </c>
      <c r="C5901" t="s">
        <v>12052</v>
      </c>
      <c r="D5901" t="s">
        <v>12053</v>
      </c>
      <c r="F5901" t="s">
        <v>1747</v>
      </c>
      <c r="G5901" t="s">
        <v>1869</v>
      </c>
      <c r="H5901" t="s">
        <v>5856</v>
      </c>
    </row>
    <row r="5902" spans="1:8">
      <c r="A5902" t="s">
        <v>12054</v>
      </c>
      <c r="B5902">
        <v>230</v>
      </c>
      <c r="C5902" t="s">
        <v>12055</v>
      </c>
      <c r="F5902" t="s">
        <v>1747</v>
      </c>
      <c r="G5902" t="s">
        <v>1869</v>
      </c>
      <c r="H5902" t="s">
        <v>5856</v>
      </c>
    </row>
    <row r="5903" spans="1:8">
      <c r="A5903" t="s">
        <v>12056</v>
      </c>
      <c r="B5903">
        <v>230</v>
      </c>
      <c r="C5903" t="s">
        <v>12057</v>
      </c>
      <c r="F5903" t="s">
        <v>1747</v>
      </c>
      <c r="G5903" t="s">
        <v>1748</v>
      </c>
      <c r="H5903" t="s">
        <v>1759</v>
      </c>
    </row>
    <row r="5904" spans="1:8">
      <c r="A5904" t="s">
        <v>12058</v>
      </c>
      <c r="B5904">
        <v>230</v>
      </c>
      <c r="C5904" t="s">
        <v>10911</v>
      </c>
      <c r="D5904" t="s">
        <v>12059</v>
      </c>
      <c r="F5904" t="s">
        <v>1747</v>
      </c>
      <c r="G5904" t="s">
        <v>1869</v>
      </c>
      <c r="H5904" t="s">
        <v>5856</v>
      </c>
    </row>
    <row r="5905" spans="1:8">
      <c r="A5905" t="s">
        <v>12060</v>
      </c>
      <c r="B5905">
        <v>230</v>
      </c>
      <c r="C5905" t="s">
        <v>12061</v>
      </c>
      <c r="D5905" t="s">
        <v>12059</v>
      </c>
      <c r="F5905" t="s">
        <v>1747</v>
      </c>
      <c r="G5905" t="s">
        <v>1869</v>
      </c>
      <c r="H5905" t="s">
        <v>5856</v>
      </c>
    </row>
    <row r="5906" spans="1:8">
      <c r="A5906" t="s">
        <v>12062</v>
      </c>
      <c r="B5906">
        <v>230</v>
      </c>
      <c r="C5906" t="s">
        <v>10907</v>
      </c>
      <c r="D5906" t="s">
        <v>12059</v>
      </c>
      <c r="F5906" t="s">
        <v>1747</v>
      </c>
      <c r="G5906" t="s">
        <v>1869</v>
      </c>
      <c r="H5906" t="s">
        <v>5856</v>
      </c>
    </row>
    <row r="5907" spans="1:8">
      <c r="A5907" t="s">
        <v>12063</v>
      </c>
      <c r="B5907">
        <v>220</v>
      </c>
      <c r="C5907" t="s">
        <v>12064</v>
      </c>
      <c r="D5907" t="s">
        <v>12065</v>
      </c>
      <c r="F5907" t="s">
        <v>1747</v>
      </c>
      <c r="G5907" t="s">
        <v>1748</v>
      </c>
      <c r="H5907" t="s">
        <v>2993</v>
      </c>
    </row>
    <row r="5908" spans="1:8">
      <c r="A5908" t="s">
        <v>12063</v>
      </c>
      <c r="B5908">
        <v>230</v>
      </c>
      <c r="C5908" t="s">
        <v>12064</v>
      </c>
      <c r="D5908" t="s">
        <v>12065</v>
      </c>
      <c r="F5908" t="s">
        <v>1747</v>
      </c>
      <c r="G5908" t="s">
        <v>1869</v>
      </c>
      <c r="H5908" t="s">
        <v>2993</v>
      </c>
    </row>
    <row r="5909" spans="1:8">
      <c r="A5909" t="s">
        <v>12066</v>
      </c>
      <c r="B5909">
        <v>220</v>
      </c>
      <c r="C5909" t="s">
        <v>12067</v>
      </c>
      <c r="D5909" t="s">
        <v>2441</v>
      </c>
      <c r="F5909" t="s">
        <v>1747</v>
      </c>
      <c r="G5909" t="s">
        <v>1748</v>
      </c>
      <c r="H5909" t="s">
        <v>2993</v>
      </c>
    </row>
    <row r="5910" spans="1:8">
      <c r="A5910" t="s">
        <v>12066</v>
      </c>
      <c r="B5910">
        <v>230</v>
      </c>
      <c r="C5910" t="s">
        <v>12067</v>
      </c>
      <c r="D5910" t="s">
        <v>2441</v>
      </c>
      <c r="F5910" t="s">
        <v>1747</v>
      </c>
      <c r="G5910" t="s">
        <v>1869</v>
      </c>
      <c r="H5910" t="s">
        <v>2993</v>
      </c>
    </row>
    <row r="5911" spans="1:8">
      <c r="A5911" t="s">
        <v>12068</v>
      </c>
      <c r="B5911">
        <v>230</v>
      </c>
      <c r="C5911" t="s">
        <v>12069</v>
      </c>
      <c r="D5911" t="s">
        <v>12070</v>
      </c>
      <c r="F5911" t="s">
        <v>1747</v>
      </c>
      <c r="G5911" t="s">
        <v>1869</v>
      </c>
      <c r="H5911" t="s">
        <v>5856</v>
      </c>
    </row>
    <row r="5912" spans="1:8">
      <c r="A5912" t="s">
        <v>12071</v>
      </c>
      <c r="B5912">
        <v>230</v>
      </c>
      <c r="C5912" t="s">
        <v>12072</v>
      </c>
      <c r="D5912" t="s">
        <v>12070</v>
      </c>
      <c r="F5912" t="s">
        <v>1747</v>
      </c>
      <c r="G5912" t="s">
        <v>1869</v>
      </c>
      <c r="H5912" t="s">
        <v>5856</v>
      </c>
    </row>
    <row r="5913" spans="1:8">
      <c r="A5913" t="s">
        <v>12073</v>
      </c>
      <c r="B5913">
        <v>230</v>
      </c>
      <c r="C5913" t="s">
        <v>12074</v>
      </c>
      <c r="F5913" t="s">
        <v>1747</v>
      </c>
      <c r="G5913" t="s">
        <v>1748</v>
      </c>
      <c r="H5913" t="s">
        <v>1773</v>
      </c>
    </row>
    <row r="5914" spans="1:8">
      <c r="A5914" t="s">
        <v>12075</v>
      </c>
      <c r="B5914">
        <v>220</v>
      </c>
      <c r="C5914" t="s">
        <v>12076</v>
      </c>
      <c r="D5914" t="s">
        <v>12077</v>
      </c>
      <c r="E5914" t="s">
        <v>12078</v>
      </c>
      <c r="F5914" t="s">
        <v>1747</v>
      </c>
      <c r="G5914" t="s">
        <v>1748</v>
      </c>
      <c r="H5914" t="s">
        <v>1749</v>
      </c>
    </row>
    <row r="5915" spans="1:8">
      <c r="A5915" t="s">
        <v>12079</v>
      </c>
      <c r="B5915">
        <v>220</v>
      </c>
      <c r="C5915" t="s">
        <v>12080</v>
      </c>
      <c r="D5915" t="s">
        <v>12077</v>
      </c>
      <c r="E5915" t="s">
        <v>12081</v>
      </c>
      <c r="F5915" t="s">
        <v>1747</v>
      </c>
      <c r="G5915" t="s">
        <v>1748</v>
      </c>
      <c r="H5915" t="s">
        <v>1749</v>
      </c>
    </row>
    <row r="5916" spans="1:8">
      <c r="A5916" t="s">
        <v>12082</v>
      </c>
      <c r="B5916">
        <v>220</v>
      </c>
      <c r="C5916" t="s">
        <v>12083</v>
      </c>
      <c r="D5916" t="s">
        <v>12084</v>
      </c>
      <c r="F5916" t="s">
        <v>1747</v>
      </c>
      <c r="G5916" t="s">
        <v>1748</v>
      </c>
      <c r="H5916" t="s">
        <v>1749</v>
      </c>
    </row>
    <row r="5917" spans="1:8">
      <c r="A5917" t="s">
        <v>12085</v>
      </c>
      <c r="B5917">
        <v>220</v>
      </c>
      <c r="C5917" t="s">
        <v>12086</v>
      </c>
      <c r="D5917" t="s">
        <v>12087</v>
      </c>
      <c r="E5917" t="s">
        <v>12088</v>
      </c>
      <c r="F5917" t="s">
        <v>1747</v>
      </c>
      <c r="G5917" t="s">
        <v>1748</v>
      </c>
      <c r="H5917" t="s">
        <v>2993</v>
      </c>
    </row>
    <row r="5918" spans="1:8">
      <c r="A5918" t="s">
        <v>12085</v>
      </c>
      <c r="B5918">
        <v>230</v>
      </c>
      <c r="C5918" t="s">
        <v>12086</v>
      </c>
      <c r="D5918" t="s">
        <v>12087</v>
      </c>
      <c r="E5918" t="s">
        <v>12088</v>
      </c>
      <c r="F5918" t="s">
        <v>1747</v>
      </c>
      <c r="G5918" t="s">
        <v>1869</v>
      </c>
      <c r="H5918" t="s">
        <v>2993</v>
      </c>
    </row>
    <row r="5919" spans="1:8">
      <c r="A5919" t="s">
        <v>12089</v>
      </c>
      <c r="B5919">
        <v>230</v>
      </c>
      <c r="C5919" t="s">
        <v>12090</v>
      </c>
      <c r="D5919" t="s">
        <v>12091</v>
      </c>
      <c r="E5919" t="s">
        <v>12092</v>
      </c>
      <c r="F5919" t="s">
        <v>1747</v>
      </c>
      <c r="G5919" t="s">
        <v>1869</v>
      </c>
      <c r="H5919" t="s">
        <v>5856</v>
      </c>
    </row>
    <row r="5920" spans="1:8">
      <c r="A5920" t="s">
        <v>12093</v>
      </c>
      <c r="B5920">
        <v>230</v>
      </c>
      <c r="C5920" t="s">
        <v>12094</v>
      </c>
      <c r="D5920" t="s">
        <v>12091</v>
      </c>
      <c r="E5920" t="s">
        <v>12095</v>
      </c>
      <c r="F5920" t="s">
        <v>1747</v>
      </c>
      <c r="G5920" t="s">
        <v>1869</v>
      </c>
      <c r="H5920" t="s">
        <v>5856</v>
      </c>
    </row>
    <row r="5921" spans="1:8">
      <c r="A5921" t="s">
        <v>12096</v>
      </c>
      <c r="B5921">
        <v>230</v>
      </c>
      <c r="C5921" t="s">
        <v>9281</v>
      </c>
      <c r="D5921" t="s">
        <v>12097</v>
      </c>
      <c r="E5921" t="s">
        <v>12098</v>
      </c>
      <c r="F5921" t="s">
        <v>1747</v>
      </c>
      <c r="G5921" t="s">
        <v>1869</v>
      </c>
      <c r="H5921" t="s">
        <v>5856</v>
      </c>
    </row>
    <row r="5922" spans="1:7">
      <c r="A5922" t="s">
        <v>12099</v>
      </c>
      <c r="B5922">
        <v>230</v>
      </c>
      <c r="C5922" t="s">
        <v>12100</v>
      </c>
      <c r="D5922" t="s">
        <v>12022</v>
      </c>
      <c r="F5922" t="s">
        <v>1747</v>
      </c>
      <c r="G5922" t="s">
        <v>1869</v>
      </c>
    </row>
    <row r="5923" spans="1:8">
      <c r="A5923" t="s">
        <v>12101</v>
      </c>
      <c r="B5923">
        <v>220</v>
      </c>
      <c r="C5923" t="s">
        <v>12102</v>
      </c>
      <c r="D5923" t="s">
        <v>2022</v>
      </c>
      <c r="F5923" t="s">
        <v>1747</v>
      </c>
      <c r="G5923" t="s">
        <v>1748</v>
      </c>
      <c r="H5923" t="s">
        <v>1749</v>
      </c>
    </row>
    <row r="5924" spans="1:8">
      <c r="A5924" t="s">
        <v>12103</v>
      </c>
      <c r="B5924">
        <v>220</v>
      </c>
      <c r="C5924" t="s">
        <v>12104</v>
      </c>
      <c r="D5924" t="s">
        <v>2022</v>
      </c>
      <c r="E5924" t="s">
        <v>12103</v>
      </c>
      <c r="F5924" t="s">
        <v>1747</v>
      </c>
      <c r="G5924" t="s">
        <v>1748</v>
      </c>
      <c r="H5924" t="s">
        <v>1749</v>
      </c>
    </row>
    <row r="5925" spans="1:8">
      <c r="A5925" t="s">
        <v>12105</v>
      </c>
      <c r="B5925">
        <v>220</v>
      </c>
      <c r="C5925" t="s">
        <v>12106</v>
      </c>
      <c r="D5925" t="s">
        <v>2022</v>
      </c>
      <c r="E5925" t="s">
        <v>12105</v>
      </c>
      <c r="F5925" t="s">
        <v>1747</v>
      </c>
      <c r="G5925" t="s">
        <v>1748</v>
      </c>
      <c r="H5925" t="s">
        <v>1749</v>
      </c>
    </row>
    <row r="5926" spans="1:8">
      <c r="A5926" t="s">
        <v>12107</v>
      </c>
      <c r="B5926">
        <v>230</v>
      </c>
      <c r="C5926" t="s">
        <v>12108</v>
      </c>
      <c r="D5926" t="s">
        <v>1791</v>
      </c>
      <c r="F5926" t="s">
        <v>1747</v>
      </c>
      <c r="G5926" t="s">
        <v>1748</v>
      </c>
      <c r="H5926" t="s">
        <v>1773</v>
      </c>
    </row>
    <row r="5927" spans="1:8">
      <c r="A5927" t="s">
        <v>12109</v>
      </c>
      <c r="B5927">
        <v>230</v>
      </c>
      <c r="C5927" t="s">
        <v>12110</v>
      </c>
      <c r="D5927" t="s">
        <v>1791</v>
      </c>
      <c r="F5927" t="s">
        <v>1747</v>
      </c>
      <c r="G5927" t="s">
        <v>1748</v>
      </c>
      <c r="H5927" t="s">
        <v>1773</v>
      </c>
    </row>
    <row r="5928" spans="1:8">
      <c r="A5928" t="s">
        <v>12111</v>
      </c>
      <c r="B5928">
        <v>230</v>
      </c>
      <c r="C5928" t="s">
        <v>12086</v>
      </c>
      <c r="D5928" t="s">
        <v>1860</v>
      </c>
      <c r="F5928" t="s">
        <v>1747</v>
      </c>
      <c r="G5928" t="s">
        <v>1869</v>
      </c>
      <c r="H5928" t="s">
        <v>6206</v>
      </c>
    </row>
    <row r="5929" spans="1:8">
      <c r="A5929" t="s">
        <v>12112</v>
      </c>
      <c r="B5929">
        <v>230</v>
      </c>
      <c r="C5929" t="s">
        <v>12113</v>
      </c>
      <c r="D5929" t="s">
        <v>1860</v>
      </c>
      <c r="F5929" t="s">
        <v>1747</v>
      </c>
      <c r="G5929" t="s">
        <v>1869</v>
      </c>
      <c r="H5929" t="s">
        <v>6206</v>
      </c>
    </row>
    <row r="5930" spans="1:8">
      <c r="A5930" t="s">
        <v>12114</v>
      </c>
      <c r="B5930">
        <v>230</v>
      </c>
      <c r="C5930" t="s">
        <v>12115</v>
      </c>
      <c r="D5930" t="s">
        <v>1860</v>
      </c>
      <c r="F5930" t="s">
        <v>1747</v>
      </c>
      <c r="G5930" t="s">
        <v>1869</v>
      </c>
      <c r="H5930" t="s">
        <v>6206</v>
      </c>
    </row>
    <row r="5931" spans="1:8">
      <c r="A5931" t="s">
        <v>12116</v>
      </c>
      <c r="B5931">
        <v>230</v>
      </c>
      <c r="C5931" t="s">
        <v>9327</v>
      </c>
      <c r="D5931" t="s">
        <v>12117</v>
      </c>
      <c r="E5931" t="s">
        <v>12117</v>
      </c>
      <c r="F5931" t="s">
        <v>1747</v>
      </c>
      <c r="G5931" t="s">
        <v>1869</v>
      </c>
      <c r="H5931" t="s">
        <v>2993</v>
      </c>
    </row>
    <row r="5932" spans="1:8">
      <c r="A5932" t="s">
        <v>12118</v>
      </c>
      <c r="B5932">
        <v>230</v>
      </c>
      <c r="C5932" t="s">
        <v>12119</v>
      </c>
      <c r="D5932" t="s">
        <v>12120</v>
      </c>
      <c r="F5932" t="s">
        <v>1747</v>
      </c>
      <c r="G5932" t="s">
        <v>1748</v>
      </c>
      <c r="H5932" t="s">
        <v>2227</v>
      </c>
    </row>
    <row r="5933" spans="1:8">
      <c r="A5933" t="s">
        <v>12121</v>
      </c>
      <c r="B5933">
        <v>220</v>
      </c>
      <c r="C5933" t="s">
        <v>12122</v>
      </c>
      <c r="F5933" t="s">
        <v>1747</v>
      </c>
      <c r="G5933" t="s">
        <v>1748</v>
      </c>
      <c r="H5933" t="s">
        <v>1749</v>
      </c>
    </row>
    <row r="5934" spans="1:8">
      <c r="A5934" t="s">
        <v>12123</v>
      </c>
      <c r="B5934">
        <v>220</v>
      </c>
      <c r="C5934" t="s">
        <v>12124</v>
      </c>
      <c r="F5934" t="s">
        <v>1747</v>
      </c>
      <c r="G5934" t="s">
        <v>1748</v>
      </c>
      <c r="H5934" t="s">
        <v>1749</v>
      </c>
    </row>
    <row r="5935" spans="1:8">
      <c r="A5935" t="s">
        <v>12125</v>
      </c>
      <c r="B5935">
        <v>230</v>
      </c>
      <c r="C5935" t="s">
        <v>12126</v>
      </c>
      <c r="F5935" t="s">
        <v>1747</v>
      </c>
      <c r="G5935" t="s">
        <v>1748</v>
      </c>
      <c r="H5935" t="s">
        <v>1773</v>
      </c>
    </row>
    <row r="5936" spans="1:7">
      <c r="A5936" t="s">
        <v>12127</v>
      </c>
      <c r="B5936">
        <v>220</v>
      </c>
      <c r="C5936" t="s">
        <v>9327</v>
      </c>
      <c r="D5936" t="s">
        <v>2565</v>
      </c>
      <c r="F5936" t="s">
        <v>1747</v>
      </c>
      <c r="G5936" t="s">
        <v>1748</v>
      </c>
    </row>
    <row r="5937" spans="1:7">
      <c r="A5937" t="s">
        <v>12127</v>
      </c>
      <c r="B5937">
        <v>230</v>
      </c>
      <c r="C5937" t="s">
        <v>9327</v>
      </c>
      <c r="D5937" t="s">
        <v>2565</v>
      </c>
      <c r="F5937" t="s">
        <v>1747</v>
      </c>
      <c r="G5937" t="s">
        <v>1869</v>
      </c>
    </row>
    <row r="5938" spans="1:8">
      <c r="A5938" t="s">
        <v>12128</v>
      </c>
      <c r="B5938">
        <v>220</v>
      </c>
      <c r="C5938" t="s">
        <v>12129</v>
      </c>
      <c r="F5938" t="s">
        <v>1747</v>
      </c>
      <c r="G5938" t="s">
        <v>1748</v>
      </c>
      <c r="H5938" t="s">
        <v>1749</v>
      </c>
    </row>
    <row r="5939" spans="1:8">
      <c r="A5939" t="s">
        <v>12130</v>
      </c>
      <c r="B5939">
        <v>220</v>
      </c>
      <c r="C5939" t="s">
        <v>9327</v>
      </c>
      <c r="D5939" t="s">
        <v>12131</v>
      </c>
      <c r="F5939" t="s">
        <v>1747</v>
      </c>
      <c r="G5939" t="s">
        <v>1748</v>
      </c>
      <c r="H5939" t="s">
        <v>2993</v>
      </c>
    </row>
    <row r="5940" spans="1:8">
      <c r="A5940" t="s">
        <v>12130</v>
      </c>
      <c r="B5940">
        <v>230</v>
      </c>
      <c r="C5940" t="s">
        <v>9327</v>
      </c>
      <c r="D5940" t="s">
        <v>12131</v>
      </c>
      <c r="F5940" t="s">
        <v>1747</v>
      </c>
      <c r="G5940" t="s">
        <v>1869</v>
      </c>
      <c r="H5940" t="s">
        <v>2993</v>
      </c>
    </row>
    <row r="5941" spans="1:7">
      <c r="A5941" t="s">
        <v>12132</v>
      </c>
      <c r="B5941">
        <v>220</v>
      </c>
      <c r="C5941" t="s">
        <v>12133</v>
      </c>
      <c r="F5941" t="s">
        <v>1747</v>
      </c>
      <c r="G5941" t="s">
        <v>1748</v>
      </c>
    </row>
    <row r="5942" spans="1:7">
      <c r="A5942" t="s">
        <v>12132</v>
      </c>
      <c r="B5942">
        <v>230</v>
      </c>
      <c r="C5942" t="s">
        <v>12133</v>
      </c>
      <c r="F5942" t="s">
        <v>1747</v>
      </c>
      <c r="G5942" t="s">
        <v>1869</v>
      </c>
    </row>
    <row r="5943" spans="1:8">
      <c r="A5943" t="s">
        <v>12134</v>
      </c>
      <c r="B5943">
        <v>230</v>
      </c>
      <c r="C5943" t="s">
        <v>12135</v>
      </c>
      <c r="D5943" t="s">
        <v>1860</v>
      </c>
      <c r="F5943" t="s">
        <v>1747</v>
      </c>
      <c r="G5943" t="s">
        <v>1869</v>
      </c>
      <c r="H5943" t="s">
        <v>5856</v>
      </c>
    </row>
    <row r="5944" spans="1:8">
      <c r="A5944" t="s">
        <v>12136</v>
      </c>
      <c r="B5944">
        <v>220</v>
      </c>
      <c r="C5944" t="s">
        <v>12137</v>
      </c>
      <c r="F5944" t="s">
        <v>1747</v>
      </c>
      <c r="G5944" t="s">
        <v>1748</v>
      </c>
      <c r="H5944" t="s">
        <v>1926</v>
      </c>
    </row>
    <row r="5945" spans="1:8">
      <c r="A5945" t="s">
        <v>12136</v>
      </c>
      <c r="B5945">
        <v>230</v>
      </c>
      <c r="C5945" t="s">
        <v>12137</v>
      </c>
      <c r="F5945" t="s">
        <v>1747</v>
      </c>
      <c r="G5945" t="s">
        <v>1748</v>
      </c>
      <c r="H5945" t="s">
        <v>1926</v>
      </c>
    </row>
    <row r="5946" spans="1:8">
      <c r="A5946" t="s">
        <v>12138</v>
      </c>
      <c r="B5946">
        <v>230</v>
      </c>
      <c r="C5946" t="s">
        <v>12139</v>
      </c>
      <c r="D5946" t="s">
        <v>1860</v>
      </c>
      <c r="F5946" t="s">
        <v>1747</v>
      </c>
      <c r="G5946" t="s">
        <v>1748</v>
      </c>
      <c r="H5946" t="s">
        <v>1851</v>
      </c>
    </row>
    <row r="5947" spans="1:8">
      <c r="A5947" t="s">
        <v>12140</v>
      </c>
      <c r="B5947">
        <v>230</v>
      </c>
      <c r="C5947" t="s">
        <v>12141</v>
      </c>
      <c r="D5947" t="s">
        <v>1860</v>
      </c>
      <c r="F5947" t="s">
        <v>1747</v>
      </c>
      <c r="G5947" t="s">
        <v>1748</v>
      </c>
      <c r="H5947" t="s">
        <v>1851</v>
      </c>
    </row>
    <row r="5948" spans="1:8">
      <c r="A5948" t="s">
        <v>12142</v>
      </c>
      <c r="B5948">
        <v>230</v>
      </c>
      <c r="C5948" t="s">
        <v>12143</v>
      </c>
      <c r="D5948" t="s">
        <v>1860</v>
      </c>
      <c r="F5948" t="s">
        <v>1747</v>
      </c>
      <c r="G5948" t="s">
        <v>1869</v>
      </c>
      <c r="H5948" t="s">
        <v>5856</v>
      </c>
    </row>
    <row r="5949" spans="1:8">
      <c r="A5949" t="s">
        <v>12144</v>
      </c>
      <c r="B5949">
        <v>230</v>
      </c>
      <c r="C5949" t="s">
        <v>12145</v>
      </c>
      <c r="D5949" t="s">
        <v>1860</v>
      </c>
      <c r="F5949" t="s">
        <v>1747</v>
      </c>
      <c r="G5949" t="s">
        <v>1869</v>
      </c>
      <c r="H5949" t="s">
        <v>5856</v>
      </c>
    </row>
    <row r="5950" spans="1:8">
      <c r="A5950" t="s">
        <v>12146</v>
      </c>
      <c r="B5950">
        <v>230</v>
      </c>
      <c r="C5950" t="s">
        <v>12147</v>
      </c>
      <c r="D5950" t="s">
        <v>1860</v>
      </c>
      <c r="F5950" t="s">
        <v>1747</v>
      </c>
      <c r="G5950" t="s">
        <v>1748</v>
      </c>
      <c r="H5950" t="s">
        <v>1851</v>
      </c>
    </row>
    <row r="5951" spans="1:8">
      <c r="A5951" t="s">
        <v>12148</v>
      </c>
      <c r="B5951">
        <v>230</v>
      </c>
      <c r="C5951" t="s">
        <v>12149</v>
      </c>
      <c r="D5951" t="s">
        <v>1860</v>
      </c>
      <c r="F5951" t="s">
        <v>1747</v>
      </c>
      <c r="G5951" t="s">
        <v>1748</v>
      </c>
      <c r="H5951" t="s">
        <v>1851</v>
      </c>
    </row>
    <row r="5952" spans="1:8">
      <c r="A5952" t="s">
        <v>12150</v>
      </c>
      <c r="B5952">
        <v>230</v>
      </c>
      <c r="C5952" t="s">
        <v>12151</v>
      </c>
      <c r="D5952" t="s">
        <v>1860</v>
      </c>
      <c r="F5952" t="s">
        <v>1747</v>
      </c>
      <c r="G5952" t="s">
        <v>1869</v>
      </c>
      <c r="H5952" t="s">
        <v>5856</v>
      </c>
    </row>
    <row r="5953" spans="1:8">
      <c r="A5953" t="s">
        <v>12152</v>
      </c>
      <c r="B5953">
        <v>230</v>
      </c>
      <c r="C5953" t="s">
        <v>12153</v>
      </c>
      <c r="D5953" t="s">
        <v>1860</v>
      </c>
      <c r="F5953" t="s">
        <v>1747</v>
      </c>
      <c r="G5953" t="s">
        <v>1748</v>
      </c>
      <c r="H5953" t="s">
        <v>1851</v>
      </c>
    </row>
    <row r="5954" spans="1:8">
      <c r="A5954" t="s">
        <v>12154</v>
      </c>
      <c r="B5954">
        <v>230</v>
      </c>
      <c r="C5954" t="s">
        <v>12155</v>
      </c>
      <c r="D5954" t="s">
        <v>1860</v>
      </c>
      <c r="F5954" t="s">
        <v>1747</v>
      </c>
      <c r="G5954" t="s">
        <v>1748</v>
      </c>
      <c r="H5954" t="s">
        <v>1851</v>
      </c>
    </row>
    <row r="5955" spans="1:8">
      <c r="A5955" t="s">
        <v>12156</v>
      </c>
      <c r="B5955">
        <v>230</v>
      </c>
      <c r="C5955" t="s">
        <v>12157</v>
      </c>
      <c r="D5955" t="s">
        <v>12158</v>
      </c>
      <c r="F5955" t="s">
        <v>1747</v>
      </c>
      <c r="G5955" t="s">
        <v>1748</v>
      </c>
      <c r="H5955" t="s">
        <v>1851</v>
      </c>
    </row>
    <row r="5956" spans="1:8">
      <c r="A5956" t="s">
        <v>12159</v>
      </c>
      <c r="B5956">
        <v>230</v>
      </c>
      <c r="C5956" t="s">
        <v>12160</v>
      </c>
      <c r="D5956" t="s">
        <v>1860</v>
      </c>
      <c r="F5956" t="s">
        <v>1747</v>
      </c>
      <c r="G5956" t="s">
        <v>1869</v>
      </c>
      <c r="H5956" t="s">
        <v>5856</v>
      </c>
    </row>
    <row r="5957" spans="1:8">
      <c r="A5957" t="s">
        <v>12161</v>
      </c>
      <c r="B5957">
        <v>230</v>
      </c>
      <c r="C5957" t="s">
        <v>12162</v>
      </c>
      <c r="D5957" t="s">
        <v>1860</v>
      </c>
      <c r="F5957" t="s">
        <v>1747</v>
      </c>
      <c r="G5957" t="s">
        <v>1869</v>
      </c>
      <c r="H5957" t="s">
        <v>5856</v>
      </c>
    </row>
    <row r="5958" spans="1:8">
      <c r="A5958" t="s">
        <v>12163</v>
      </c>
      <c r="B5958">
        <v>230</v>
      </c>
      <c r="C5958" t="s">
        <v>12164</v>
      </c>
      <c r="D5958" t="s">
        <v>1860</v>
      </c>
      <c r="F5958" t="s">
        <v>1747</v>
      </c>
      <c r="G5958" t="s">
        <v>1869</v>
      </c>
      <c r="H5958" t="s">
        <v>5856</v>
      </c>
    </row>
    <row r="5959" spans="1:7">
      <c r="A5959" t="s">
        <v>12165</v>
      </c>
      <c r="B5959">
        <v>230</v>
      </c>
      <c r="C5959" t="s">
        <v>12166</v>
      </c>
      <c r="D5959" t="s">
        <v>12167</v>
      </c>
      <c r="F5959" t="s">
        <v>1747</v>
      </c>
      <c r="G5959" t="s">
        <v>1748</v>
      </c>
    </row>
    <row r="5960" spans="1:8">
      <c r="A5960" t="s">
        <v>12168</v>
      </c>
      <c r="B5960">
        <v>230</v>
      </c>
      <c r="C5960" t="s">
        <v>12169</v>
      </c>
      <c r="D5960" t="s">
        <v>1860</v>
      </c>
      <c r="F5960" t="s">
        <v>1747</v>
      </c>
      <c r="G5960" t="s">
        <v>1748</v>
      </c>
      <c r="H5960" t="s">
        <v>1851</v>
      </c>
    </row>
    <row r="5961" spans="1:8">
      <c r="A5961" t="s">
        <v>12170</v>
      </c>
      <c r="B5961">
        <v>230</v>
      </c>
      <c r="C5961" t="s">
        <v>12171</v>
      </c>
      <c r="D5961" t="s">
        <v>1860</v>
      </c>
      <c r="F5961" t="s">
        <v>1747</v>
      </c>
      <c r="G5961" t="s">
        <v>1869</v>
      </c>
      <c r="H5961" t="s">
        <v>1851</v>
      </c>
    </row>
    <row r="5962" spans="1:8">
      <c r="A5962" t="s">
        <v>12172</v>
      </c>
      <c r="B5962">
        <v>230</v>
      </c>
      <c r="C5962" t="s">
        <v>12173</v>
      </c>
      <c r="D5962" t="s">
        <v>1860</v>
      </c>
      <c r="F5962" t="s">
        <v>1747</v>
      </c>
      <c r="G5962" t="s">
        <v>1869</v>
      </c>
      <c r="H5962" t="s">
        <v>5856</v>
      </c>
    </row>
    <row r="5963" spans="1:8">
      <c r="A5963" t="s">
        <v>12174</v>
      </c>
      <c r="B5963">
        <v>230</v>
      </c>
      <c r="C5963" t="s">
        <v>12175</v>
      </c>
      <c r="D5963" t="s">
        <v>1860</v>
      </c>
      <c r="F5963" t="s">
        <v>1747</v>
      </c>
      <c r="G5963" t="s">
        <v>1748</v>
      </c>
      <c r="H5963" t="s">
        <v>1851</v>
      </c>
    </row>
    <row r="5964" spans="1:8">
      <c r="A5964" t="s">
        <v>12176</v>
      </c>
      <c r="B5964">
        <v>230</v>
      </c>
      <c r="C5964" t="s">
        <v>12177</v>
      </c>
      <c r="D5964" t="s">
        <v>1860</v>
      </c>
      <c r="F5964" t="s">
        <v>1747</v>
      </c>
      <c r="G5964" t="s">
        <v>1869</v>
      </c>
      <c r="H5964" t="s">
        <v>5856</v>
      </c>
    </row>
    <row r="5965" spans="1:8">
      <c r="A5965" t="s">
        <v>12178</v>
      </c>
      <c r="B5965">
        <v>230</v>
      </c>
      <c r="C5965" t="s">
        <v>12179</v>
      </c>
      <c r="D5965" t="s">
        <v>1860</v>
      </c>
      <c r="F5965" t="s">
        <v>1747</v>
      </c>
      <c r="G5965" t="s">
        <v>1869</v>
      </c>
      <c r="H5965" t="s">
        <v>5856</v>
      </c>
    </row>
    <row r="5966" spans="1:8">
      <c r="A5966" t="s">
        <v>12180</v>
      </c>
      <c r="B5966">
        <v>230</v>
      </c>
      <c r="C5966" t="s">
        <v>12181</v>
      </c>
      <c r="D5966" t="s">
        <v>1860</v>
      </c>
      <c r="F5966" t="s">
        <v>1747</v>
      </c>
      <c r="G5966" t="s">
        <v>1869</v>
      </c>
      <c r="H5966" t="s">
        <v>5856</v>
      </c>
    </row>
    <row r="5967" spans="1:8">
      <c r="A5967" t="s">
        <v>12182</v>
      </c>
      <c r="B5967">
        <v>230</v>
      </c>
      <c r="C5967" t="s">
        <v>12183</v>
      </c>
      <c r="D5967" t="s">
        <v>1860</v>
      </c>
      <c r="F5967" t="s">
        <v>1747</v>
      </c>
      <c r="G5967" t="s">
        <v>1748</v>
      </c>
      <c r="H5967" t="s">
        <v>1851</v>
      </c>
    </row>
    <row r="5968" spans="1:8">
      <c r="A5968" t="s">
        <v>12184</v>
      </c>
      <c r="B5968">
        <v>230</v>
      </c>
      <c r="C5968" t="s">
        <v>12185</v>
      </c>
      <c r="D5968" t="s">
        <v>1860</v>
      </c>
      <c r="F5968" t="s">
        <v>1747</v>
      </c>
      <c r="G5968" t="s">
        <v>1869</v>
      </c>
      <c r="H5968" t="s">
        <v>5856</v>
      </c>
    </row>
    <row r="5969" spans="1:8">
      <c r="A5969" t="s">
        <v>12186</v>
      </c>
      <c r="B5969">
        <v>230</v>
      </c>
      <c r="C5969" t="s">
        <v>12187</v>
      </c>
      <c r="D5969" t="s">
        <v>1860</v>
      </c>
      <c r="F5969" t="s">
        <v>1747</v>
      </c>
      <c r="G5969" t="s">
        <v>1869</v>
      </c>
      <c r="H5969" t="s">
        <v>5856</v>
      </c>
    </row>
    <row r="5970" spans="1:8">
      <c r="A5970" t="s">
        <v>12188</v>
      </c>
      <c r="B5970">
        <v>230</v>
      </c>
      <c r="C5970" t="s">
        <v>12189</v>
      </c>
      <c r="D5970" t="s">
        <v>1860</v>
      </c>
      <c r="F5970" t="s">
        <v>1747</v>
      </c>
      <c r="G5970" t="s">
        <v>1748</v>
      </c>
      <c r="H5970" t="s">
        <v>1851</v>
      </c>
    </row>
    <row r="5971" spans="1:8">
      <c r="A5971" t="s">
        <v>12190</v>
      </c>
      <c r="B5971">
        <v>230</v>
      </c>
      <c r="C5971" t="s">
        <v>12191</v>
      </c>
      <c r="D5971" t="s">
        <v>1860</v>
      </c>
      <c r="F5971" t="s">
        <v>1747</v>
      </c>
      <c r="G5971" t="s">
        <v>1869</v>
      </c>
      <c r="H5971" t="s">
        <v>5856</v>
      </c>
    </row>
    <row r="5972" spans="1:8">
      <c r="A5972" t="s">
        <v>12192</v>
      </c>
      <c r="B5972">
        <v>230</v>
      </c>
      <c r="C5972" t="s">
        <v>12193</v>
      </c>
      <c r="D5972" t="s">
        <v>1860</v>
      </c>
      <c r="F5972" t="s">
        <v>1747</v>
      </c>
      <c r="G5972" t="s">
        <v>1869</v>
      </c>
      <c r="H5972" t="s">
        <v>5856</v>
      </c>
    </row>
    <row r="5973" spans="1:8">
      <c r="A5973" t="s">
        <v>12194</v>
      </c>
      <c r="B5973">
        <v>230</v>
      </c>
      <c r="C5973" t="s">
        <v>12195</v>
      </c>
      <c r="D5973" t="s">
        <v>1860</v>
      </c>
      <c r="F5973" t="s">
        <v>1747</v>
      </c>
      <c r="G5973" t="s">
        <v>1748</v>
      </c>
      <c r="H5973" t="s">
        <v>1851</v>
      </c>
    </row>
    <row r="5974" spans="1:8">
      <c r="A5974" t="s">
        <v>12196</v>
      </c>
      <c r="B5974">
        <v>230</v>
      </c>
      <c r="C5974" t="s">
        <v>12197</v>
      </c>
      <c r="D5974" t="s">
        <v>1860</v>
      </c>
      <c r="F5974" t="s">
        <v>1747</v>
      </c>
      <c r="G5974" t="s">
        <v>1869</v>
      </c>
      <c r="H5974" t="s">
        <v>5856</v>
      </c>
    </row>
    <row r="5975" spans="1:8">
      <c r="A5975" t="s">
        <v>12198</v>
      </c>
      <c r="B5975">
        <v>230</v>
      </c>
      <c r="C5975" t="s">
        <v>12199</v>
      </c>
      <c r="D5975" t="s">
        <v>1860</v>
      </c>
      <c r="F5975" t="s">
        <v>1747</v>
      </c>
      <c r="G5975" t="s">
        <v>1869</v>
      </c>
      <c r="H5975" t="s">
        <v>5856</v>
      </c>
    </row>
    <row r="5976" spans="1:8">
      <c r="A5976" t="s">
        <v>12200</v>
      </c>
      <c r="B5976">
        <v>230</v>
      </c>
      <c r="C5976" t="s">
        <v>12201</v>
      </c>
      <c r="D5976" t="s">
        <v>1860</v>
      </c>
      <c r="F5976" t="s">
        <v>1747</v>
      </c>
      <c r="G5976" t="s">
        <v>1748</v>
      </c>
      <c r="H5976" t="s">
        <v>1851</v>
      </c>
    </row>
    <row r="5977" spans="1:8">
      <c r="A5977" t="s">
        <v>12202</v>
      </c>
      <c r="B5977">
        <v>230</v>
      </c>
      <c r="C5977" t="s">
        <v>12203</v>
      </c>
      <c r="D5977" t="s">
        <v>1860</v>
      </c>
      <c r="F5977" t="s">
        <v>1747</v>
      </c>
      <c r="G5977" t="s">
        <v>1748</v>
      </c>
      <c r="H5977" t="s">
        <v>1851</v>
      </c>
    </row>
    <row r="5978" spans="1:8">
      <c r="A5978" t="s">
        <v>12204</v>
      </c>
      <c r="B5978">
        <v>230</v>
      </c>
      <c r="C5978" t="s">
        <v>12205</v>
      </c>
      <c r="D5978" t="s">
        <v>1860</v>
      </c>
      <c r="F5978" t="s">
        <v>1747</v>
      </c>
      <c r="G5978" t="s">
        <v>1869</v>
      </c>
      <c r="H5978" t="s">
        <v>5856</v>
      </c>
    </row>
    <row r="5979" spans="1:8">
      <c r="A5979" t="s">
        <v>12206</v>
      </c>
      <c r="B5979">
        <v>230</v>
      </c>
      <c r="C5979" t="s">
        <v>12207</v>
      </c>
      <c r="D5979" t="s">
        <v>1860</v>
      </c>
      <c r="F5979" t="s">
        <v>1747</v>
      </c>
      <c r="G5979" t="s">
        <v>1748</v>
      </c>
      <c r="H5979" t="s">
        <v>1851</v>
      </c>
    </row>
    <row r="5980" spans="1:8">
      <c r="A5980" t="s">
        <v>12208</v>
      </c>
      <c r="B5980">
        <v>230</v>
      </c>
      <c r="C5980" t="s">
        <v>12209</v>
      </c>
      <c r="D5980" t="s">
        <v>1860</v>
      </c>
      <c r="F5980" t="s">
        <v>1747</v>
      </c>
      <c r="G5980" t="s">
        <v>1748</v>
      </c>
      <c r="H5980" t="s">
        <v>1851</v>
      </c>
    </row>
    <row r="5981" spans="1:8">
      <c r="A5981" t="s">
        <v>12210</v>
      </c>
      <c r="B5981">
        <v>230</v>
      </c>
      <c r="C5981" t="s">
        <v>12211</v>
      </c>
      <c r="D5981" t="s">
        <v>1860</v>
      </c>
      <c r="F5981" t="s">
        <v>1747</v>
      </c>
      <c r="G5981" t="s">
        <v>1748</v>
      </c>
      <c r="H5981" t="s">
        <v>1851</v>
      </c>
    </row>
    <row r="5982" spans="1:7">
      <c r="A5982" t="s">
        <v>12212</v>
      </c>
      <c r="B5982">
        <v>230</v>
      </c>
      <c r="C5982" t="s">
        <v>12213</v>
      </c>
      <c r="D5982" t="s">
        <v>1860</v>
      </c>
      <c r="F5982" t="s">
        <v>1747</v>
      </c>
      <c r="G5982" t="s">
        <v>1869</v>
      </c>
    </row>
    <row r="5983" spans="1:8">
      <c r="A5983" t="s">
        <v>12214</v>
      </c>
      <c r="B5983">
        <v>230</v>
      </c>
      <c r="C5983" t="s">
        <v>12215</v>
      </c>
      <c r="D5983" t="s">
        <v>1860</v>
      </c>
      <c r="F5983" t="s">
        <v>1747</v>
      </c>
      <c r="G5983" t="s">
        <v>1748</v>
      </c>
      <c r="H5983" t="s">
        <v>1851</v>
      </c>
    </row>
    <row r="5984" spans="1:8">
      <c r="A5984" t="s">
        <v>12216</v>
      </c>
      <c r="B5984">
        <v>230</v>
      </c>
      <c r="C5984" t="s">
        <v>12217</v>
      </c>
      <c r="D5984" t="s">
        <v>12218</v>
      </c>
      <c r="F5984" t="s">
        <v>1747</v>
      </c>
      <c r="G5984" t="s">
        <v>1748</v>
      </c>
      <c r="H5984" t="s">
        <v>1851</v>
      </c>
    </row>
    <row r="5985" spans="1:8">
      <c r="A5985" t="s">
        <v>12219</v>
      </c>
      <c r="B5985">
        <v>230</v>
      </c>
      <c r="C5985" t="s">
        <v>12220</v>
      </c>
      <c r="D5985" t="s">
        <v>1860</v>
      </c>
      <c r="F5985" t="s">
        <v>1747</v>
      </c>
      <c r="G5985" t="s">
        <v>1869</v>
      </c>
      <c r="H5985" t="s">
        <v>5856</v>
      </c>
    </row>
    <row r="5986" spans="1:8">
      <c r="A5986" t="s">
        <v>12221</v>
      </c>
      <c r="B5986">
        <v>230</v>
      </c>
      <c r="C5986" t="s">
        <v>12222</v>
      </c>
      <c r="D5986" t="s">
        <v>1860</v>
      </c>
      <c r="F5986" t="s">
        <v>1747</v>
      </c>
      <c r="G5986" t="s">
        <v>1869</v>
      </c>
      <c r="H5986" t="s">
        <v>5856</v>
      </c>
    </row>
    <row r="5987" spans="1:8">
      <c r="A5987" t="s">
        <v>12223</v>
      </c>
      <c r="B5987">
        <v>230</v>
      </c>
      <c r="C5987" t="s">
        <v>12224</v>
      </c>
      <c r="D5987" t="s">
        <v>1860</v>
      </c>
      <c r="F5987" t="s">
        <v>1747</v>
      </c>
      <c r="G5987" t="s">
        <v>1869</v>
      </c>
      <c r="H5987" t="s">
        <v>5856</v>
      </c>
    </row>
    <row r="5988" spans="1:8">
      <c r="A5988" t="s">
        <v>12225</v>
      </c>
      <c r="B5988">
        <v>230</v>
      </c>
      <c r="C5988" t="s">
        <v>12226</v>
      </c>
      <c r="D5988" t="s">
        <v>1860</v>
      </c>
      <c r="F5988" t="s">
        <v>1747</v>
      </c>
      <c r="G5988" t="s">
        <v>1869</v>
      </c>
      <c r="H5988" t="s">
        <v>5856</v>
      </c>
    </row>
    <row r="5989" spans="1:7">
      <c r="A5989" t="s">
        <v>12227</v>
      </c>
      <c r="B5989">
        <v>230</v>
      </c>
      <c r="C5989" t="s">
        <v>12228</v>
      </c>
      <c r="D5989" t="s">
        <v>1860</v>
      </c>
      <c r="F5989" t="s">
        <v>1747</v>
      </c>
      <c r="G5989" t="s">
        <v>1748</v>
      </c>
    </row>
    <row r="5990" spans="1:7">
      <c r="A5990" t="s">
        <v>12229</v>
      </c>
      <c r="B5990">
        <v>230</v>
      </c>
      <c r="C5990" t="s">
        <v>12230</v>
      </c>
      <c r="D5990" t="s">
        <v>1860</v>
      </c>
      <c r="F5990" t="s">
        <v>1747</v>
      </c>
      <c r="G5990" t="s">
        <v>1869</v>
      </c>
    </row>
    <row r="5991" spans="1:8">
      <c r="A5991" t="s">
        <v>12231</v>
      </c>
      <c r="B5991">
        <v>230</v>
      </c>
      <c r="C5991" t="s">
        <v>12232</v>
      </c>
      <c r="D5991" t="s">
        <v>1860</v>
      </c>
      <c r="F5991" t="s">
        <v>1747</v>
      </c>
      <c r="G5991" t="s">
        <v>1869</v>
      </c>
      <c r="H5991" t="s">
        <v>5856</v>
      </c>
    </row>
    <row r="5992" spans="1:8">
      <c r="A5992" t="s">
        <v>12233</v>
      </c>
      <c r="B5992">
        <v>230</v>
      </c>
      <c r="C5992" t="s">
        <v>12234</v>
      </c>
      <c r="D5992" t="s">
        <v>1860</v>
      </c>
      <c r="F5992" t="s">
        <v>1747</v>
      </c>
      <c r="G5992" t="s">
        <v>1748</v>
      </c>
      <c r="H5992" t="s">
        <v>1851</v>
      </c>
    </row>
    <row r="5993" spans="1:7">
      <c r="A5993" t="s">
        <v>12235</v>
      </c>
      <c r="B5993">
        <v>230</v>
      </c>
      <c r="C5993" t="s">
        <v>12236</v>
      </c>
      <c r="D5993" t="s">
        <v>1860</v>
      </c>
      <c r="F5993" t="s">
        <v>1747</v>
      </c>
      <c r="G5993" t="s">
        <v>1748</v>
      </c>
    </row>
    <row r="5994" spans="1:8">
      <c r="A5994" t="s">
        <v>12237</v>
      </c>
      <c r="B5994">
        <v>230</v>
      </c>
      <c r="C5994" t="s">
        <v>12238</v>
      </c>
      <c r="D5994" t="s">
        <v>1860</v>
      </c>
      <c r="F5994" t="s">
        <v>1747</v>
      </c>
      <c r="G5994" t="s">
        <v>1748</v>
      </c>
      <c r="H5994" t="s">
        <v>1851</v>
      </c>
    </row>
    <row r="5995" spans="1:8">
      <c r="A5995" t="s">
        <v>12239</v>
      </c>
      <c r="B5995">
        <v>230</v>
      </c>
      <c r="C5995" t="s">
        <v>12240</v>
      </c>
      <c r="D5995" t="s">
        <v>1860</v>
      </c>
      <c r="F5995" t="s">
        <v>1747</v>
      </c>
      <c r="G5995" t="s">
        <v>1748</v>
      </c>
      <c r="H5995" t="s">
        <v>1851</v>
      </c>
    </row>
    <row r="5996" spans="1:8">
      <c r="A5996" t="s">
        <v>12241</v>
      </c>
      <c r="B5996">
        <v>230</v>
      </c>
      <c r="C5996" t="s">
        <v>12242</v>
      </c>
      <c r="D5996" t="s">
        <v>1860</v>
      </c>
      <c r="F5996" t="s">
        <v>1747</v>
      </c>
      <c r="G5996" t="s">
        <v>1748</v>
      </c>
      <c r="H5996" t="s">
        <v>1851</v>
      </c>
    </row>
    <row r="5997" spans="1:7">
      <c r="A5997" t="s">
        <v>12243</v>
      </c>
      <c r="B5997">
        <v>230</v>
      </c>
      <c r="C5997" t="s">
        <v>12244</v>
      </c>
      <c r="D5997" t="s">
        <v>1860</v>
      </c>
      <c r="F5997" t="s">
        <v>1747</v>
      </c>
      <c r="G5997" t="s">
        <v>1869</v>
      </c>
    </row>
    <row r="5998" spans="1:8">
      <c r="A5998" t="s">
        <v>12245</v>
      </c>
      <c r="B5998">
        <v>230</v>
      </c>
      <c r="C5998" t="s">
        <v>12246</v>
      </c>
      <c r="D5998" t="s">
        <v>1860</v>
      </c>
      <c r="F5998" t="s">
        <v>1747</v>
      </c>
      <c r="G5998" t="s">
        <v>1748</v>
      </c>
      <c r="H5998" t="s">
        <v>1851</v>
      </c>
    </row>
    <row r="5999" spans="1:8">
      <c r="A5999" t="s">
        <v>12247</v>
      </c>
      <c r="B5999">
        <v>230</v>
      </c>
      <c r="C5999" t="s">
        <v>12248</v>
      </c>
      <c r="D5999" t="s">
        <v>1860</v>
      </c>
      <c r="F5999" t="s">
        <v>1747</v>
      </c>
      <c r="G5999" t="s">
        <v>1748</v>
      </c>
      <c r="H5999" t="s">
        <v>1851</v>
      </c>
    </row>
    <row r="6000" spans="1:8">
      <c r="A6000" t="s">
        <v>12249</v>
      </c>
      <c r="B6000">
        <v>230</v>
      </c>
      <c r="C6000" t="s">
        <v>12250</v>
      </c>
      <c r="D6000" t="s">
        <v>1860</v>
      </c>
      <c r="F6000" t="s">
        <v>1747</v>
      </c>
      <c r="G6000" t="s">
        <v>1748</v>
      </c>
      <c r="H6000" t="s">
        <v>1851</v>
      </c>
    </row>
    <row r="6001" spans="1:8">
      <c r="A6001" t="s">
        <v>12251</v>
      </c>
      <c r="B6001">
        <v>230</v>
      </c>
      <c r="C6001" t="s">
        <v>12252</v>
      </c>
      <c r="D6001" t="s">
        <v>1860</v>
      </c>
      <c r="F6001" t="s">
        <v>1747</v>
      </c>
      <c r="G6001" t="s">
        <v>1748</v>
      </c>
      <c r="H6001" t="s">
        <v>1851</v>
      </c>
    </row>
    <row r="6002" spans="1:8">
      <c r="A6002" t="s">
        <v>12253</v>
      </c>
      <c r="B6002">
        <v>230</v>
      </c>
      <c r="C6002" t="s">
        <v>12254</v>
      </c>
      <c r="D6002" t="s">
        <v>1860</v>
      </c>
      <c r="F6002" t="s">
        <v>1747</v>
      </c>
      <c r="G6002" t="s">
        <v>1869</v>
      </c>
      <c r="H6002" t="s">
        <v>1851</v>
      </c>
    </row>
    <row r="6003" spans="1:8">
      <c r="A6003" t="s">
        <v>12255</v>
      </c>
      <c r="B6003">
        <v>230</v>
      </c>
      <c r="C6003" t="s">
        <v>12256</v>
      </c>
      <c r="D6003" t="s">
        <v>1860</v>
      </c>
      <c r="F6003" t="s">
        <v>1747</v>
      </c>
      <c r="G6003" t="s">
        <v>1748</v>
      </c>
      <c r="H6003" t="s">
        <v>1851</v>
      </c>
    </row>
    <row r="6004" spans="1:8">
      <c r="A6004" t="s">
        <v>12257</v>
      </c>
      <c r="B6004">
        <v>230</v>
      </c>
      <c r="C6004" t="s">
        <v>12258</v>
      </c>
      <c r="D6004" t="s">
        <v>1860</v>
      </c>
      <c r="F6004" t="s">
        <v>1747</v>
      </c>
      <c r="G6004" t="s">
        <v>1748</v>
      </c>
      <c r="H6004" t="s">
        <v>1851</v>
      </c>
    </row>
    <row r="6005" spans="1:8">
      <c r="A6005" t="s">
        <v>12259</v>
      </c>
      <c r="B6005">
        <v>230</v>
      </c>
      <c r="C6005" t="s">
        <v>12260</v>
      </c>
      <c r="D6005" t="s">
        <v>1860</v>
      </c>
      <c r="F6005" t="s">
        <v>1747</v>
      </c>
      <c r="G6005" t="s">
        <v>1748</v>
      </c>
      <c r="H6005" t="s">
        <v>1851</v>
      </c>
    </row>
    <row r="6006" spans="1:8">
      <c r="A6006" t="s">
        <v>12261</v>
      </c>
      <c r="B6006">
        <v>230</v>
      </c>
      <c r="C6006" t="s">
        <v>8105</v>
      </c>
      <c r="D6006" t="s">
        <v>8808</v>
      </c>
      <c r="F6006" t="s">
        <v>1747</v>
      </c>
      <c r="G6006" t="s">
        <v>1869</v>
      </c>
      <c r="H6006" t="s">
        <v>2993</v>
      </c>
    </row>
    <row r="6007" spans="1:8">
      <c r="A6007" t="s">
        <v>12262</v>
      </c>
      <c r="B6007">
        <v>220</v>
      </c>
      <c r="C6007" t="s">
        <v>11426</v>
      </c>
      <c r="D6007" t="s">
        <v>8808</v>
      </c>
      <c r="F6007" t="s">
        <v>1747</v>
      </c>
      <c r="G6007" t="s">
        <v>1748</v>
      </c>
      <c r="H6007" t="s">
        <v>2993</v>
      </c>
    </row>
    <row r="6008" spans="1:8">
      <c r="A6008" t="s">
        <v>12262</v>
      </c>
      <c r="B6008">
        <v>230</v>
      </c>
      <c r="C6008" t="s">
        <v>11426</v>
      </c>
      <c r="D6008" t="s">
        <v>8808</v>
      </c>
      <c r="F6008" t="s">
        <v>1747</v>
      </c>
      <c r="G6008" t="s">
        <v>1869</v>
      </c>
      <c r="H6008" t="s">
        <v>2993</v>
      </c>
    </row>
    <row r="6009" spans="1:8">
      <c r="A6009" t="s">
        <v>12263</v>
      </c>
      <c r="B6009">
        <v>230</v>
      </c>
      <c r="C6009" t="s">
        <v>12264</v>
      </c>
      <c r="D6009" t="s">
        <v>1860</v>
      </c>
      <c r="F6009" t="s">
        <v>1747</v>
      </c>
      <c r="G6009" t="s">
        <v>1869</v>
      </c>
      <c r="H6009" t="s">
        <v>1851</v>
      </c>
    </row>
    <row r="6010" spans="1:8">
      <c r="A6010" t="s">
        <v>12265</v>
      </c>
      <c r="B6010">
        <v>230</v>
      </c>
      <c r="C6010" t="s">
        <v>12266</v>
      </c>
      <c r="D6010" t="s">
        <v>1860</v>
      </c>
      <c r="F6010" t="s">
        <v>1747</v>
      </c>
      <c r="G6010" t="s">
        <v>1869</v>
      </c>
      <c r="H6010" t="s">
        <v>5856</v>
      </c>
    </row>
    <row r="6011" spans="1:8">
      <c r="A6011" t="s">
        <v>12267</v>
      </c>
      <c r="B6011">
        <v>220</v>
      </c>
      <c r="C6011" t="s">
        <v>12268</v>
      </c>
      <c r="F6011" t="s">
        <v>1747</v>
      </c>
      <c r="G6011" t="s">
        <v>1748</v>
      </c>
      <c r="H6011" t="s">
        <v>1926</v>
      </c>
    </row>
    <row r="6012" spans="1:8">
      <c r="A6012" t="s">
        <v>12269</v>
      </c>
      <c r="B6012">
        <v>230</v>
      </c>
      <c r="C6012" t="s">
        <v>12270</v>
      </c>
      <c r="D6012" t="s">
        <v>1860</v>
      </c>
      <c r="F6012" t="s">
        <v>1747</v>
      </c>
      <c r="G6012" t="s">
        <v>1748</v>
      </c>
      <c r="H6012" t="s">
        <v>1851</v>
      </c>
    </row>
    <row r="6013" spans="1:8">
      <c r="A6013" t="s">
        <v>12271</v>
      </c>
      <c r="B6013">
        <v>230</v>
      </c>
      <c r="C6013" t="s">
        <v>12272</v>
      </c>
      <c r="D6013" t="s">
        <v>1860</v>
      </c>
      <c r="F6013" t="s">
        <v>1747</v>
      </c>
      <c r="G6013" t="s">
        <v>1748</v>
      </c>
      <c r="H6013" t="s">
        <v>1851</v>
      </c>
    </row>
    <row r="6014" spans="1:8">
      <c r="A6014" t="s">
        <v>12273</v>
      </c>
      <c r="B6014">
        <v>230</v>
      </c>
      <c r="C6014" t="s">
        <v>12274</v>
      </c>
      <c r="D6014" t="s">
        <v>1860</v>
      </c>
      <c r="F6014" t="s">
        <v>1747</v>
      </c>
      <c r="G6014" t="s">
        <v>1748</v>
      </c>
      <c r="H6014" t="s">
        <v>1851</v>
      </c>
    </row>
    <row r="6015" spans="1:8">
      <c r="A6015" t="s">
        <v>12275</v>
      </c>
      <c r="B6015">
        <v>230</v>
      </c>
      <c r="C6015" t="s">
        <v>12276</v>
      </c>
      <c r="D6015" t="s">
        <v>1860</v>
      </c>
      <c r="F6015" t="s">
        <v>1747</v>
      </c>
      <c r="G6015" t="s">
        <v>1748</v>
      </c>
      <c r="H6015" t="s">
        <v>1851</v>
      </c>
    </row>
    <row r="6016" spans="1:7">
      <c r="A6016" t="s">
        <v>12277</v>
      </c>
      <c r="B6016">
        <v>230</v>
      </c>
      <c r="C6016" t="s">
        <v>12278</v>
      </c>
      <c r="D6016" t="s">
        <v>1860</v>
      </c>
      <c r="F6016" t="s">
        <v>1747</v>
      </c>
      <c r="G6016" t="s">
        <v>1748</v>
      </c>
    </row>
    <row r="6017" spans="1:8">
      <c r="A6017" t="s">
        <v>12279</v>
      </c>
      <c r="B6017">
        <v>230</v>
      </c>
      <c r="C6017" t="s">
        <v>12280</v>
      </c>
      <c r="D6017" t="s">
        <v>1860</v>
      </c>
      <c r="F6017" t="s">
        <v>1747</v>
      </c>
      <c r="G6017" t="s">
        <v>1748</v>
      </c>
      <c r="H6017" t="s">
        <v>1851</v>
      </c>
    </row>
    <row r="6018" spans="1:8">
      <c r="A6018" t="s">
        <v>12281</v>
      </c>
      <c r="B6018">
        <v>230</v>
      </c>
      <c r="C6018" t="s">
        <v>12282</v>
      </c>
      <c r="D6018" t="s">
        <v>1860</v>
      </c>
      <c r="F6018" t="s">
        <v>1747</v>
      </c>
      <c r="G6018" t="s">
        <v>1869</v>
      </c>
      <c r="H6018" t="s">
        <v>1851</v>
      </c>
    </row>
    <row r="6019" spans="1:8">
      <c r="A6019" t="s">
        <v>12283</v>
      </c>
      <c r="B6019">
        <v>230</v>
      </c>
      <c r="C6019" t="s">
        <v>12284</v>
      </c>
      <c r="D6019" t="s">
        <v>1860</v>
      </c>
      <c r="F6019" t="s">
        <v>1747</v>
      </c>
      <c r="G6019" t="s">
        <v>1748</v>
      </c>
      <c r="H6019" t="s">
        <v>1851</v>
      </c>
    </row>
    <row r="6020" spans="1:8">
      <c r="A6020" t="s">
        <v>12285</v>
      </c>
      <c r="B6020">
        <v>230</v>
      </c>
      <c r="C6020" t="s">
        <v>12286</v>
      </c>
      <c r="D6020" t="s">
        <v>1860</v>
      </c>
      <c r="F6020" t="s">
        <v>1747</v>
      </c>
      <c r="G6020" t="s">
        <v>1869</v>
      </c>
      <c r="H6020" t="s">
        <v>5856</v>
      </c>
    </row>
    <row r="6021" spans="1:8">
      <c r="A6021" t="s">
        <v>12287</v>
      </c>
      <c r="B6021">
        <v>230</v>
      </c>
      <c r="C6021" t="s">
        <v>11900</v>
      </c>
      <c r="D6021" t="s">
        <v>1860</v>
      </c>
      <c r="F6021" t="s">
        <v>1747</v>
      </c>
      <c r="G6021" t="s">
        <v>1748</v>
      </c>
      <c r="H6021" t="s">
        <v>1851</v>
      </c>
    </row>
    <row r="6022" spans="1:8">
      <c r="A6022" t="s">
        <v>12288</v>
      </c>
      <c r="B6022">
        <v>230</v>
      </c>
      <c r="C6022" t="s">
        <v>12289</v>
      </c>
      <c r="D6022" t="s">
        <v>1860</v>
      </c>
      <c r="F6022" t="s">
        <v>1747</v>
      </c>
      <c r="G6022" t="s">
        <v>1748</v>
      </c>
      <c r="H6022" t="s">
        <v>1851</v>
      </c>
    </row>
    <row r="6023" spans="1:8">
      <c r="A6023" t="s">
        <v>12290</v>
      </c>
      <c r="B6023">
        <v>230</v>
      </c>
      <c r="C6023" t="s">
        <v>12291</v>
      </c>
      <c r="D6023" t="s">
        <v>12158</v>
      </c>
      <c r="F6023" t="s">
        <v>1747</v>
      </c>
      <c r="G6023" t="s">
        <v>1748</v>
      </c>
      <c r="H6023" t="s">
        <v>1851</v>
      </c>
    </row>
    <row r="6024" spans="1:8">
      <c r="A6024" t="s">
        <v>12292</v>
      </c>
      <c r="B6024">
        <v>230</v>
      </c>
      <c r="C6024" t="s">
        <v>12293</v>
      </c>
      <c r="D6024" t="s">
        <v>1860</v>
      </c>
      <c r="F6024" t="s">
        <v>1747</v>
      </c>
      <c r="G6024" t="s">
        <v>1748</v>
      </c>
      <c r="H6024" t="s">
        <v>1851</v>
      </c>
    </row>
    <row r="6025" spans="1:7">
      <c r="A6025" t="s">
        <v>12294</v>
      </c>
      <c r="B6025">
        <v>230</v>
      </c>
      <c r="C6025" t="s">
        <v>12295</v>
      </c>
      <c r="D6025" t="s">
        <v>1860</v>
      </c>
      <c r="F6025" t="s">
        <v>1747</v>
      </c>
      <c r="G6025" t="s">
        <v>1748</v>
      </c>
    </row>
    <row r="6026" spans="1:8">
      <c r="A6026" t="s">
        <v>12296</v>
      </c>
      <c r="B6026">
        <v>230</v>
      </c>
      <c r="C6026" t="s">
        <v>12297</v>
      </c>
      <c r="D6026" t="s">
        <v>1860</v>
      </c>
      <c r="F6026" t="s">
        <v>1747</v>
      </c>
      <c r="G6026" t="s">
        <v>1748</v>
      </c>
      <c r="H6026" t="s">
        <v>1851</v>
      </c>
    </row>
    <row r="6027" spans="1:8">
      <c r="A6027" t="s">
        <v>12298</v>
      </c>
      <c r="B6027">
        <v>230</v>
      </c>
      <c r="C6027" t="s">
        <v>12299</v>
      </c>
      <c r="D6027" t="s">
        <v>1860</v>
      </c>
      <c r="F6027" t="s">
        <v>1747</v>
      </c>
      <c r="G6027" t="s">
        <v>1748</v>
      </c>
      <c r="H6027" t="s">
        <v>1851</v>
      </c>
    </row>
    <row r="6028" spans="1:8">
      <c r="A6028" t="s">
        <v>12300</v>
      </c>
      <c r="B6028">
        <v>230</v>
      </c>
      <c r="C6028" t="s">
        <v>12301</v>
      </c>
      <c r="D6028" t="s">
        <v>1860</v>
      </c>
      <c r="F6028" t="s">
        <v>1747</v>
      </c>
      <c r="G6028" t="s">
        <v>1748</v>
      </c>
      <c r="H6028" t="s">
        <v>1851</v>
      </c>
    </row>
    <row r="6029" spans="1:8">
      <c r="A6029" t="s">
        <v>12302</v>
      </c>
      <c r="B6029">
        <v>230</v>
      </c>
      <c r="C6029" t="s">
        <v>12303</v>
      </c>
      <c r="D6029" t="s">
        <v>1860</v>
      </c>
      <c r="F6029" t="s">
        <v>1747</v>
      </c>
      <c r="G6029" t="s">
        <v>1748</v>
      </c>
      <c r="H6029" t="s">
        <v>1851</v>
      </c>
    </row>
    <row r="6030" spans="1:8">
      <c r="A6030" t="s">
        <v>12304</v>
      </c>
      <c r="B6030">
        <v>230</v>
      </c>
      <c r="C6030" t="s">
        <v>12305</v>
      </c>
      <c r="D6030" t="s">
        <v>1860</v>
      </c>
      <c r="F6030" t="s">
        <v>1747</v>
      </c>
      <c r="G6030" t="s">
        <v>1748</v>
      </c>
      <c r="H6030" t="s">
        <v>1851</v>
      </c>
    </row>
    <row r="6031" spans="1:8">
      <c r="A6031" t="s">
        <v>12306</v>
      </c>
      <c r="B6031">
        <v>230</v>
      </c>
      <c r="C6031" t="s">
        <v>12307</v>
      </c>
      <c r="D6031" t="s">
        <v>1860</v>
      </c>
      <c r="F6031" t="s">
        <v>1747</v>
      </c>
      <c r="G6031" t="s">
        <v>1748</v>
      </c>
      <c r="H6031" t="s">
        <v>1851</v>
      </c>
    </row>
    <row r="6032" spans="1:7">
      <c r="A6032" t="s">
        <v>12308</v>
      </c>
      <c r="B6032">
        <v>230</v>
      </c>
      <c r="C6032" t="s">
        <v>12309</v>
      </c>
      <c r="D6032" t="s">
        <v>1860</v>
      </c>
      <c r="F6032" t="s">
        <v>1747</v>
      </c>
      <c r="G6032" t="s">
        <v>1869</v>
      </c>
    </row>
    <row r="6033" spans="1:8">
      <c r="A6033" t="s">
        <v>12310</v>
      </c>
      <c r="B6033">
        <v>210</v>
      </c>
      <c r="C6033" t="s">
        <v>12311</v>
      </c>
      <c r="D6033" t="s">
        <v>1860</v>
      </c>
      <c r="F6033" t="s">
        <v>1747</v>
      </c>
      <c r="G6033" t="s">
        <v>1869</v>
      </c>
      <c r="H6033" t="s">
        <v>3326</v>
      </c>
    </row>
    <row r="6034" spans="1:8">
      <c r="A6034" t="s">
        <v>12310</v>
      </c>
      <c r="B6034">
        <v>220</v>
      </c>
      <c r="C6034" t="s">
        <v>12311</v>
      </c>
      <c r="D6034" t="s">
        <v>1860</v>
      </c>
      <c r="F6034" t="s">
        <v>1747</v>
      </c>
      <c r="G6034" t="s">
        <v>1748</v>
      </c>
      <c r="H6034" t="s">
        <v>3326</v>
      </c>
    </row>
    <row r="6035" spans="1:8">
      <c r="A6035" t="s">
        <v>12312</v>
      </c>
      <c r="B6035">
        <v>210</v>
      </c>
      <c r="C6035" t="s">
        <v>12313</v>
      </c>
      <c r="D6035" t="s">
        <v>1860</v>
      </c>
      <c r="F6035" t="s">
        <v>1747</v>
      </c>
      <c r="G6035" t="s">
        <v>1869</v>
      </c>
      <c r="H6035" t="s">
        <v>3326</v>
      </c>
    </row>
    <row r="6036" spans="1:8">
      <c r="A6036" t="s">
        <v>12312</v>
      </c>
      <c r="B6036">
        <v>220</v>
      </c>
      <c r="C6036" t="s">
        <v>12313</v>
      </c>
      <c r="D6036" t="s">
        <v>1860</v>
      </c>
      <c r="F6036" t="s">
        <v>1747</v>
      </c>
      <c r="G6036" t="s">
        <v>1748</v>
      </c>
      <c r="H6036" t="s">
        <v>3326</v>
      </c>
    </row>
    <row r="6037" spans="1:8">
      <c r="A6037" t="s">
        <v>12314</v>
      </c>
      <c r="B6037">
        <v>210</v>
      </c>
      <c r="C6037" t="s">
        <v>12315</v>
      </c>
      <c r="D6037" t="s">
        <v>1860</v>
      </c>
      <c r="F6037" t="s">
        <v>1747</v>
      </c>
      <c r="G6037" t="s">
        <v>1869</v>
      </c>
      <c r="H6037" t="s">
        <v>3326</v>
      </c>
    </row>
    <row r="6038" spans="1:8">
      <c r="A6038" t="s">
        <v>12314</v>
      </c>
      <c r="B6038">
        <v>220</v>
      </c>
      <c r="C6038" t="s">
        <v>12315</v>
      </c>
      <c r="D6038" t="s">
        <v>1860</v>
      </c>
      <c r="F6038" t="s">
        <v>1747</v>
      </c>
      <c r="G6038" t="s">
        <v>1748</v>
      </c>
      <c r="H6038" t="s">
        <v>3326</v>
      </c>
    </row>
    <row r="6039" spans="1:8">
      <c r="A6039" t="s">
        <v>12316</v>
      </c>
      <c r="B6039">
        <v>210</v>
      </c>
      <c r="C6039" t="s">
        <v>12317</v>
      </c>
      <c r="F6039" t="s">
        <v>1747</v>
      </c>
      <c r="G6039" t="s">
        <v>1869</v>
      </c>
      <c r="H6039" t="s">
        <v>3326</v>
      </c>
    </row>
    <row r="6040" spans="1:8">
      <c r="A6040" t="s">
        <v>12316</v>
      </c>
      <c r="B6040">
        <v>220</v>
      </c>
      <c r="C6040" t="s">
        <v>12317</v>
      </c>
      <c r="F6040" t="s">
        <v>1747</v>
      </c>
      <c r="G6040" t="s">
        <v>1748</v>
      </c>
      <c r="H6040" t="s">
        <v>3326</v>
      </c>
    </row>
    <row r="6041" spans="1:8">
      <c r="A6041" t="s">
        <v>12318</v>
      </c>
      <c r="B6041">
        <v>210</v>
      </c>
      <c r="C6041" t="s">
        <v>12319</v>
      </c>
      <c r="D6041" t="s">
        <v>1860</v>
      </c>
      <c r="F6041" t="s">
        <v>1747</v>
      </c>
      <c r="G6041" t="s">
        <v>1869</v>
      </c>
      <c r="H6041" t="s">
        <v>3326</v>
      </c>
    </row>
    <row r="6042" spans="1:8">
      <c r="A6042" t="s">
        <v>12318</v>
      </c>
      <c r="B6042">
        <v>220</v>
      </c>
      <c r="C6042" t="s">
        <v>12319</v>
      </c>
      <c r="D6042" t="s">
        <v>1860</v>
      </c>
      <c r="F6042" t="s">
        <v>1747</v>
      </c>
      <c r="G6042" t="s">
        <v>1748</v>
      </c>
      <c r="H6042" t="s">
        <v>3326</v>
      </c>
    </row>
    <row r="6043" spans="1:8">
      <c r="A6043" t="s">
        <v>12320</v>
      </c>
      <c r="B6043">
        <v>210</v>
      </c>
      <c r="C6043" t="s">
        <v>12321</v>
      </c>
      <c r="D6043" t="s">
        <v>1860</v>
      </c>
      <c r="E6043" t="s">
        <v>12320</v>
      </c>
      <c r="F6043" t="s">
        <v>1747</v>
      </c>
      <c r="G6043" t="s">
        <v>1748</v>
      </c>
      <c r="H6043" t="s">
        <v>1851</v>
      </c>
    </row>
    <row r="6044" spans="1:8">
      <c r="A6044" t="s">
        <v>12320</v>
      </c>
      <c r="B6044">
        <v>230</v>
      </c>
      <c r="C6044" t="s">
        <v>12321</v>
      </c>
      <c r="D6044" t="s">
        <v>1860</v>
      </c>
      <c r="E6044" t="s">
        <v>12320</v>
      </c>
      <c r="F6044" t="s">
        <v>1747</v>
      </c>
      <c r="G6044" t="s">
        <v>1748</v>
      </c>
      <c r="H6044" t="s">
        <v>1851</v>
      </c>
    </row>
    <row r="6045" spans="1:8">
      <c r="A6045" t="s">
        <v>12322</v>
      </c>
      <c r="B6045">
        <v>210</v>
      </c>
      <c r="C6045" t="s">
        <v>12323</v>
      </c>
      <c r="D6045" t="s">
        <v>1860</v>
      </c>
      <c r="F6045" t="s">
        <v>1747</v>
      </c>
      <c r="G6045" t="s">
        <v>1869</v>
      </c>
      <c r="H6045" t="s">
        <v>3326</v>
      </c>
    </row>
    <row r="6046" spans="1:8">
      <c r="A6046" t="s">
        <v>12322</v>
      </c>
      <c r="B6046">
        <v>220</v>
      </c>
      <c r="C6046" t="s">
        <v>12323</v>
      </c>
      <c r="D6046" t="s">
        <v>1860</v>
      </c>
      <c r="F6046" t="s">
        <v>1747</v>
      </c>
      <c r="G6046" t="s">
        <v>1748</v>
      </c>
      <c r="H6046" t="s">
        <v>3326</v>
      </c>
    </row>
    <row r="6047" spans="1:8">
      <c r="A6047" t="s">
        <v>12324</v>
      </c>
      <c r="B6047">
        <v>230</v>
      </c>
      <c r="C6047" t="s">
        <v>12325</v>
      </c>
      <c r="D6047" t="s">
        <v>1860</v>
      </c>
      <c r="F6047" t="s">
        <v>1747</v>
      </c>
      <c r="G6047" t="s">
        <v>1869</v>
      </c>
      <c r="H6047" t="s">
        <v>5856</v>
      </c>
    </row>
    <row r="6048" spans="1:8">
      <c r="A6048" t="s">
        <v>12326</v>
      </c>
      <c r="B6048">
        <v>230</v>
      </c>
      <c r="C6048" t="s">
        <v>12327</v>
      </c>
      <c r="D6048" t="s">
        <v>1860</v>
      </c>
      <c r="F6048" t="s">
        <v>1747</v>
      </c>
      <c r="G6048" t="s">
        <v>1869</v>
      </c>
      <c r="H6048" t="s">
        <v>5856</v>
      </c>
    </row>
    <row r="6049" spans="1:8">
      <c r="A6049" t="s">
        <v>12328</v>
      </c>
      <c r="B6049">
        <v>230</v>
      </c>
      <c r="C6049" t="s">
        <v>12329</v>
      </c>
      <c r="D6049" t="s">
        <v>1860</v>
      </c>
      <c r="F6049" t="s">
        <v>1747</v>
      </c>
      <c r="G6049" t="s">
        <v>1869</v>
      </c>
      <c r="H6049" t="s">
        <v>5856</v>
      </c>
    </row>
    <row r="6050" spans="1:8">
      <c r="A6050" t="s">
        <v>12330</v>
      </c>
      <c r="B6050">
        <v>230</v>
      </c>
      <c r="C6050" t="s">
        <v>12331</v>
      </c>
      <c r="D6050" t="s">
        <v>1860</v>
      </c>
      <c r="F6050" t="s">
        <v>1747</v>
      </c>
      <c r="G6050" t="s">
        <v>1869</v>
      </c>
      <c r="H6050" t="s">
        <v>5856</v>
      </c>
    </row>
    <row r="6051" spans="1:8">
      <c r="A6051" t="s">
        <v>12332</v>
      </c>
      <c r="B6051">
        <v>230</v>
      </c>
      <c r="C6051" t="s">
        <v>12333</v>
      </c>
      <c r="F6051" t="s">
        <v>1747</v>
      </c>
      <c r="G6051" t="s">
        <v>1748</v>
      </c>
      <c r="H6051" t="s">
        <v>1851</v>
      </c>
    </row>
    <row r="6052" spans="1:8">
      <c r="A6052" t="s">
        <v>12334</v>
      </c>
      <c r="B6052">
        <v>230</v>
      </c>
      <c r="C6052" t="s">
        <v>12335</v>
      </c>
      <c r="D6052" t="s">
        <v>1776</v>
      </c>
      <c r="F6052" t="s">
        <v>1747</v>
      </c>
      <c r="G6052" t="s">
        <v>1748</v>
      </c>
      <c r="H6052" t="s">
        <v>1759</v>
      </c>
    </row>
    <row r="6053" spans="1:8">
      <c r="A6053" t="s">
        <v>12336</v>
      </c>
      <c r="B6053">
        <v>220</v>
      </c>
      <c r="C6053" t="s">
        <v>9327</v>
      </c>
      <c r="D6053" t="s">
        <v>9274</v>
      </c>
      <c r="F6053" t="s">
        <v>1747</v>
      </c>
      <c r="G6053" t="s">
        <v>1748</v>
      </c>
      <c r="H6053" t="s">
        <v>2993</v>
      </c>
    </row>
    <row r="6054" spans="1:8">
      <c r="A6054" t="s">
        <v>12336</v>
      </c>
      <c r="B6054">
        <v>230</v>
      </c>
      <c r="C6054" t="s">
        <v>9327</v>
      </c>
      <c r="D6054" t="s">
        <v>9274</v>
      </c>
      <c r="F6054" t="s">
        <v>1747</v>
      </c>
      <c r="G6054" t="s">
        <v>1869</v>
      </c>
      <c r="H6054" t="s">
        <v>2993</v>
      </c>
    </row>
    <row r="6055" spans="1:8">
      <c r="A6055" t="s">
        <v>12337</v>
      </c>
      <c r="B6055">
        <v>230</v>
      </c>
      <c r="C6055" t="s">
        <v>12338</v>
      </c>
      <c r="F6055" t="s">
        <v>1747</v>
      </c>
      <c r="G6055" t="s">
        <v>1748</v>
      </c>
      <c r="H6055" t="s">
        <v>1851</v>
      </c>
    </row>
    <row r="6056" spans="1:8">
      <c r="A6056" t="s">
        <v>12339</v>
      </c>
      <c r="B6056">
        <v>230</v>
      </c>
      <c r="C6056" t="s">
        <v>12340</v>
      </c>
      <c r="D6056" t="s">
        <v>1860</v>
      </c>
      <c r="F6056" t="s">
        <v>1747</v>
      </c>
      <c r="G6056" t="s">
        <v>1869</v>
      </c>
      <c r="H6056" t="s">
        <v>5856</v>
      </c>
    </row>
    <row r="6057" spans="1:8">
      <c r="A6057" t="s">
        <v>12341</v>
      </c>
      <c r="B6057">
        <v>230</v>
      </c>
      <c r="C6057" t="s">
        <v>12342</v>
      </c>
      <c r="D6057" t="s">
        <v>1860</v>
      </c>
      <c r="F6057" t="s">
        <v>1747</v>
      </c>
      <c r="G6057" t="s">
        <v>1869</v>
      </c>
      <c r="H6057" t="s">
        <v>5856</v>
      </c>
    </row>
    <row r="6058" spans="1:8">
      <c r="A6058" t="s">
        <v>12343</v>
      </c>
      <c r="B6058">
        <v>230</v>
      </c>
      <c r="C6058" t="s">
        <v>12344</v>
      </c>
      <c r="D6058" t="s">
        <v>1860</v>
      </c>
      <c r="F6058" t="s">
        <v>1747</v>
      </c>
      <c r="G6058" t="s">
        <v>1869</v>
      </c>
      <c r="H6058" t="s">
        <v>5856</v>
      </c>
    </row>
    <row r="6059" spans="1:8">
      <c r="A6059" t="s">
        <v>12345</v>
      </c>
      <c r="B6059">
        <v>230</v>
      </c>
      <c r="C6059" t="s">
        <v>12346</v>
      </c>
      <c r="D6059" t="s">
        <v>1860</v>
      </c>
      <c r="F6059" t="s">
        <v>1747</v>
      </c>
      <c r="G6059" t="s">
        <v>1869</v>
      </c>
      <c r="H6059" t="s">
        <v>5856</v>
      </c>
    </row>
    <row r="6060" spans="1:8">
      <c r="A6060" t="s">
        <v>12347</v>
      </c>
      <c r="B6060">
        <v>230</v>
      </c>
      <c r="C6060" t="s">
        <v>12348</v>
      </c>
      <c r="D6060" t="s">
        <v>1860</v>
      </c>
      <c r="F6060" t="s">
        <v>1747</v>
      </c>
      <c r="G6060" t="s">
        <v>1869</v>
      </c>
      <c r="H6060" t="s">
        <v>5856</v>
      </c>
    </row>
    <row r="6061" spans="1:8">
      <c r="A6061" t="s">
        <v>12349</v>
      </c>
      <c r="B6061">
        <v>230</v>
      </c>
      <c r="C6061" t="s">
        <v>12350</v>
      </c>
      <c r="F6061" t="s">
        <v>1747</v>
      </c>
      <c r="G6061" t="s">
        <v>1869</v>
      </c>
      <c r="H6061" t="s">
        <v>5856</v>
      </c>
    </row>
    <row r="6062" spans="1:8">
      <c r="A6062" t="s">
        <v>12351</v>
      </c>
      <c r="B6062">
        <v>230</v>
      </c>
      <c r="C6062" t="s">
        <v>12352</v>
      </c>
      <c r="D6062" t="s">
        <v>1860</v>
      </c>
      <c r="F6062" t="s">
        <v>1747</v>
      </c>
      <c r="G6062" t="s">
        <v>1869</v>
      </c>
      <c r="H6062" t="s">
        <v>5856</v>
      </c>
    </row>
    <row r="6063" spans="1:8">
      <c r="A6063" t="s">
        <v>12353</v>
      </c>
      <c r="B6063">
        <v>230</v>
      </c>
      <c r="C6063" t="s">
        <v>12354</v>
      </c>
      <c r="D6063" t="s">
        <v>1860</v>
      </c>
      <c r="F6063" t="s">
        <v>1747</v>
      </c>
      <c r="G6063" t="s">
        <v>1869</v>
      </c>
      <c r="H6063" t="s">
        <v>5856</v>
      </c>
    </row>
    <row r="6064" spans="1:8">
      <c r="A6064" t="s">
        <v>12355</v>
      </c>
      <c r="B6064">
        <v>220</v>
      </c>
      <c r="C6064" t="s">
        <v>12356</v>
      </c>
      <c r="F6064" t="s">
        <v>1747</v>
      </c>
      <c r="G6064" t="s">
        <v>1748</v>
      </c>
      <c r="H6064" t="s">
        <v>2993</v>
      </c>
    </row>
    <row r="6065" spans="1:8">
      <c r="A6065" t="s">
        <v>12355</v>
      </c>
      <c r="B6065">
        <v>230</v>
      </c>
      <c r="C6065" t="s">
        <v>12356</v>
      </c>
      <c r="F6065" t="s">
        <v>1747</v>
      </c>
      <c r="G6065" t="s">
        <v>1869</v>
      </c>
      <c r="H6065" t="s">
        <v>2993</v>
      </c>
    </row>
    <row r="6066" spans="1:7">
      <c r="A6066" t="s">
        <v>12357</v>
      </c>
      <c r="B6066">
        <v>230</v>
      </c>
      <c r="C6066" t="s">
        <v>12358</v>
      </c>
      <c r="D6066" t="s">
        <v>1860</v>
      </c>
      <c r="F6066" t="s">
        <v>1747</v>
      </c>
      <c r="G6066" t="s">
        <v>1869</v>
      </c>
    </row>
    <row r="6067" spans="1:8">
      <c r="A6067" t="s">
        <v>12359</v>
      </c>
      <c r="B6067">
        <v>230</v>
      </c>
      <c r="C6067" t="s">
        <v>12360</v>
      </c>
      <c r="D6067" t="s">
        <v>1860</v>
      </c>
      <c r="F6067" t="s">
        <v>1747</v>
      </c>
      <c r="G6067" t="s">
        <v>1748</v>
      </c>
      <c r="H6067" t="s">
        <v>1851</v>
      </c>
    </row>
    <row r="6068" spans="1:8">
      <c r="A6068" t="s">
        <v>12361</v>
      </c>
      <c r="B6068">
        <v>230</v>
      </c>
      <c r="C6068" t="s">
        <v>12362</v>
      </c>
      <c r="D6068" t="s">
        <v>1860</v>
      </c>
      <c r="F6068" t="s">
        <v>1747</v>
      </c>
      <c r="G6068" t="s">
        <v>1748</v>
      </c>
      <c r="H6068" t="s">
        <v>1851</v>
      </c>
    </row>
    <row r="6069" spans="1:8">
      <c r="A6069" t="s">
        <v>12363</v>
      </c>
      <c r="B6069">
        <v>230</v>
      </c>
      <c r="C6069" t="s">
        <v>12364</v>
      </c>
      <c r="D6069" t="s">
        <v>1860</v>
      </c>
      <c r="F6069" t="s">
        <v>1747</v>
      </c>
      <c r="G6069" t="s">
        <v>1748</v>
      </c>
      <c r="H6069" t="s">
        <v>1851</v>
      </c>
    </row>
    <row r="6070" spans="1:8">
      <c r="A6070" t="s">
        <v>12365</v>
      </c>
      <c r="B6070">
        <v>220</v>
      </c>
      <c r="C6070" t="s">
        <v>12366</v>
      </c>
      <c r="D6070" t="s">
        <v>12367</v>
      </c>
      <c r="F6070" t="s">
        <v>1747</v>
      </c>
      <c r="G6070" t="s">
        <v>1748</v>
      </c>
      <c r="H6070" t="s">
        <v>1749</v>
      </c>
    </row>
    <row r="6071" spans="1:8">
      <c r="A6071" t="s">
        <v>12368</v>
      </c>
      <c r="B6071">
        <v>230</v>
      </c>
      <c r="C6071" t="s">
        <v>12157</v>
      </c>
      <c r="D6071" t="s">
        <v>11743</v>
      </c>
      <c r="F6071" t="s">
        <v>1747</v>
      </c>
      <c r="G6071" t="s">
        <v>1748</v>
      </c>
      <c r="H6071" t="s">
        <v>1851</v>
      </c>
    </row>
    <row r="6072" spans="1:7">
      <c r="A6072" t="s">
        <v>12369</v>
      </c>
      <c r="B6072">
        <v>230</v>
      </c>
      <c r="C6072" t="s">
        <v>12370</v>
      </c>
      <c r="D6072" t="s">
        <v>1860</v>
      </c>
      <c r="F6072" t="s">
        <v>1747</v>
      </c>
      <c r="G6072" t="s">
        <v>1869</v>
      </c>
    </row>
    <row r="6073" spans="1:8">
      <c r="A6073" t="s">
        <v>12371</v>
      </c>
      <c r="B6073">
        <v>230</v>
      </c>
      <c r="C6073" t="s">
        <v>12372</v>
      </c>
      <c r="D6073" t="s">
        <v>12373</v>
      </c>
      <c r="F6073" t="s">
        <v>1747</v>
      </c>
      <c r="G6073" t="s">
        <v>1748</v>
      </c>
      <c r="H6073" t="s">
        <v>1773</v>
      </c>
    </row>
    <row r="6074" spans="1:8">
      <c r="A6074" t="s">
        <v>12374</v>
      </c>
      <c r="B6074">
        <v>230</v>
      </c>
      <c r="C6074" t="s">
        <v>10845</v>
      </c>
      <c r="D6074" t="s">
        <v>11116</v>
      </c>
      <c r="F6074" t="s">
        <v>1747</v>
      </c>
      <c r="G6074" t="s">
        <v>1748</v>
      </c>
      <c r="H6074" t="s">
        <v>1773</v>
      </c>
    </row>
    <row r="6075" spans="1:8">
      <c r="A6075" t="s">
        <v>12375</v>
      </c>
      <c r="B6075">
        <v>230</v>
      </c>
      <c r="C6075" t="s">
        <v>12376</v>
      </c>
      <c r="F6075" t="s">
        <v>1747</v>
      </c>
      <c r="G6075" t="s">
        <v>1748</v>
      </c>
      <c r="H6075" t="s">
        <v>1773</v>
      </c>
    </row>
    <row r="6076" spans="1:7">
      <c r="A6076" t="s">
        <v>12377</v>
      </c>
      <c r="B6076">
        <v>230</v>
      </c>
      <c r="C6076" t="s">
        <v>11243</v>
      </c>
      <c r="D6076" t="s">
        <v>11167</v>
      </c>
      <c r="F6076" t="s">
        <v>1747</v>
      </c>
      <c r="G6076" t="s">
        <v>1869</v>
      </c>
    </row>
    <row r="6077" spans="1:8">
      <c r="A6077" t="s">
        <v>12378</v>
      </c>
      <c r="B6077">
        <v>230</v>
      </c>
      <c r="C6077" t="s">
        <v>12379</v>
      </c>
      <c r="D6077" t="s">
        <v>11143</v>
      </c>
      <c r="F6077" t="s">
        <v>1747</v>
      </c>
      <c r="G6077" t="s">
        <v>1748</v>
      </c>
      <c r="H6077" t="s">
        <v>1773</v>
      </c>
    </row>
    <row r="6078" spans="1:8">
      <c r="A6078" t="s">
        <v>12380</v>
      </c>
      <c r="B6078">
        <v>220</v>
      </c>
      <c r="C6078" t="s">
        <v>3081</v>
      </c>
      <c r="D6078" t="s">
        <v>10764</v>
      </c>
      <c r="F6078" t="s">
        <v>1747</v>
      </c>
      <c r="G6078" t="s">
        <v>1748</v>
      </c>
      <c r="H6078" t="s">
        <v>1759</v>
      </c>
    </row>
    <row r="6079" spans="1:8">
      <c r="A6079" t="s">
        <v>12380</v>
      </c>
      <c r="B6079">
        <v>230</v>
      </c>
      <c r="C6079" t="s">
        <v>3081</v>
      </c>
      <c r="D6079" t="s">
        <v>10764</v>
      </c>
      <c r="F6079" t="s">
        <v>1747</v>
      </c>
      <c r="G6079" t="s">
        <v>1748</v>
      </c>
      <c r="H6079" t="s">
        <v>1759</v>
      </c>
    </row>
    <row r="6080" spans="1:8">
      <c r="A6080" t="s">
        <v>12381</v>
      </c>
      <c r="B6080">
        <v>220</v>
      </c>
      <c r="C6080" t="s">
        <v>12382</v>
      </c>
      <c r="D6080" t="s">
        <v>12383</v>
      </c>
      <c r="E6080" t="s">
        <v>12381</v>
      </c>
      <c r="F6080" t="s">
        <v>1747</v>
      </c>
      <c r="G6080" t="s">
        <v>1748</v>
      </c>
      <c r="H6080" t="s">
        <v>1926</v>
      </c>
    </row>
    <row r="6081" spans="1:7">
      <c r="A6081" t="s">
        <v>12384</v>
      </c>
      <c r="B6081">
        <v>230</v>
      </c>
      <c r="C6081" t="s">
        <v>11312</v>
      </c>
      <c r="D6081" t="s">
        <v>11085</v>
      </c>
      <c r="F6081" t="s">
        <v>1747</v>
      </c>
      <c r="G6081" t="s">
        <v>1869</v>
      </c>
    </row>
    <row r="6082" spans="1:8">
      <c r="A6082" t="s">
        <v>12385</v>
      </c>
      <c r="B6082">
        <v>230</v>
      </c>
      <c r="C6082" t="s">
        <v>12386</v>
      </c>
      <c r="D6082" t="s">
        <v>12387</v>
      </c>
      <c r="F6082" t="s">
        <v>1747</v>
      </c>
      <c r="G6082" t="s">
        <v>1748</v>
      </c>
      <c r="H6082" t="s">
        <v>1773</v>
      </c>
    </row>
    <row r="6083" spans="1:8">
      <c r="A6083" t="s">
        <v>12388</v>
      </c>
      <c r="B6083">
        <v>230</v>
      </c>
      <c r="C6083" t="s">
        <v>12389</v>
      </c>
      <c r="D6083" t="s">
        <v>12387</v>
      </c>
      <c r="F6083" t="s">
        <v>1747</v>
      </c>
      <c r="G6083" t="s">
        <v>1748</v>
      </c>
      <c r="H6083" t="s">
        <v>1773</v>
      </c>
    </row>
    <row r="6084" spans="1:8">
      <c r="A6084" t="s">
        <v>12390</v>
      </c>
      <c r="B6084">
        <v>230</v>
      </c>
      <c r="C6084" t="s">
        <v>12391</v>
      </c>
      <c r="D6084" t="s">
        <v>12387</v>
      </c>
      <c r="F6084" t="s">
        <v>1747</v>
      </c>
      <c r="G6084" t="s">
        <v>1748</v>
      </c>
      <c r="H6084" t="s">
        <v>1773</v>
      </c>
    </row>
    <row r="6085" spans="1:8">
      <c r="A6085" t="s">
        <v>12392</v>
      </c>
      <c r="B6085">
        <v>230</v>
      </c>
      <c r="C6085" t="s">
        <v>12393</v>
      </c>
      <c r="D6085" t="s">
        <v>12387</v>
      </c>
      <c r="F6085" t="s">
        <v>1747</v>
      </c>
      <c r="G6085" t="s">
        <v>1748</v>
      </c>
      <c r="H6085" t="s">
        <v>1773</v>
      </c>
    </row>
    <row r="6086" spans="1:8">
      <c r="A6086" t="s">
        <v>12394</v>
      </c>
      <c r="B6086">
        <v>230</v>
      </c>
      <c r="C6086" t="s">
        <v>11115</v>
      </c>
      <c r="D6086" t="s">
        <v>11085</v>
      </c>
      <c r="F6086" t="s">
        <v>1747</v>
      </c>
      <c r="G6086" t="s">
        <v>1869</v>
      </c>
      <c r="H6086" t="s">
        <v>2993</v>
      </c>
    </row>
    <row r="6087" spans="1:7">
      <c r="A6087" t="s">
        <v>12395</v>
      </c>
      <c r="B6087">
        <v>230</v>
      </c>
      <c r="C6087" t="s">
        <v>10845</v>
      </c>
      <c r="D6087" t="s">
        <v>11653</v>
      </c>
      <c r="F6087" t="s">
        <v>1747</v>
      </c>
      <c r="G6087" t="s">
        <v>1748</v>
      </c>
    </row>
    <row r="6088" spans="1:8">
      <c r="A6088" t="s">
        <v>12396</v>
      </c>
      <c r="B6088">
        <v>230</v>
      </c>
      <c r="C6088" t="s">
        <v>12397</v>
      </c>
      <c r="D6088" t="s">
        <v>12398</v>
      </c>
      <c r="F6088" t="s">
        <v>1747</v>
      </c>
      <c r="G6088" t="s">
        <v>1748</v>
      </c>
      <c r="H6088" t="s">
        <v>1773</v>
      </c>
    </row>
    <row r="6089" spans="1:8">
      <c r="A6089" t="s">
        <v>12399</v>
      </c>
      <c r="B6089">
        <v>220</v>
      </c>
      <c r="C6089" t="s">
        <v>9327</v>
      </c>
      <c r="D6089" t="s">
        <v>12400</v>
      </c>
      <c r="F6089" t="s">
        <v>1747</v>
      </c>
      <c r="G6089" t="s">
        <v>1748</v>
      </c>
      <c r="H6089" t="s">
        <v>2993</v>
      </c>
    </row>
    <row r="6090" spans="1:8">
      <c r="A6090" t="s">
        <v>12399</v>
      </c>
      <c r="B6090">
        <v>230</v>
      </c>
      <c r="C6090" t="s">
        <v>9327</v>
      </c>
      <c r="D6090" t="s">
        <v>12400</v>
      </c>
      <c r="F6090" t="s">
        <v>1747</v>
      </c>
      <c r="G6090" t="s">
        <v>1869</v>
      </c>
      <c r="H6090" t="s">
        <v>2993</v>
      </c>
    </row>
    <row r="6091" spans="1:8">
      <c r="A6091" t="s">
        <v>12401</v>
      </c>
      <c r="B6091">
        <v>220</v>
      </c>
      <c r="C6091" t="s">
        <v>7738</v>
      </c>
      <c r="D6091" t="s">
        <v>12402</v>
      </c>
      <c r="F6091" t="s">
        <v>1747</v>
      </c>
      <c r="G6091" t="s">
        <v>1869</v>
      </c>
      <c r="H6091" t="s">
        <v>1993</v>
      </c>
    </row>
    <row r="6092" spans="1:8">
      <c r="A6092" t="s">
        <v>12403</v>
      </c>
      <c r="B6092">
        <v>220</v>
      </c>
      <c r="C6092" t="s">
        <v>12404</v>
      </c>
      <c r="D6092" t="s">
        <v>12405</v>
      </c>
      <c r="F6092" t="s">
        <v>1747</v>
      </c>
      <c r="G6092" t="s">
        <v>1748</v>
      </c>
      <c r="H6092" t="s">
        <v>1749</v>
      </c>
    </row>
    <row r="6093" spans="1:8">
      <c r="A6093" t="s">
        <v>12403</v>
      </c>
      <c r="B6093">
        <v>230</v>
      </c>
      <c r="C6093" t="s">
        <v>12404</v>
      </c>
      <c r="D6093" t="s">
        <v>12405</v>
      </c>
      <c r="F6093" t="s">
        <v>1747</v>
      </c>
      <c r="G6093" t="s">
        <v>1748</v>
      </c>
      <c r="H6093" t="s">
        <v>1749</v>
      </c>
    </row>
    <row r="6094" spans="1:8">
      <c r="A6094" t="s">
        <v>12406</v>
      </c>
      <c r="B6094">
        <v>230</v>
      </c>
      <c r="C6094" t="s">
        <v>12407</v>
      </c>
      <c r="F6094" t="s">
        <v>1747</v>
      </c>
      <c r="G6094" t="s">
        <v>1748</v>
      </c>
      <c r="H6094" t="s">
        <v>1759</v>
      </c>
    </row>
    <row r="6095" spans="1:8">
      <c r="A6095" t="s">
        <v>12408</v>
      </c>
      <c r="B6095">
        <v>230</v>
      </c>
      <c r="C6095" t="s">
        <v>12409</v>
      </c>
      <c r="F6095" t="s">
        <v>1747</v>
      </c>
      <c r="G6095" t="s">
        <v>1748</v>
      </c>
      <c r="H6095" t="s">
        <v>1759</v>
      </c>
    </row>
    <row r="6096" spans="1:8">
      <c r="A6096" t="s">
        <v>12410</v>
      </c>
      <c r="B6096">
        <v>230</v>
      </c>
      <c r="C6096" t="s">
        <v>12411</v>
      </c>
      <c r="F6096" t="s">
        <v>1747</v>
      </c>
      <c r="G6096" t="s">
        <v>1748</v>
      </c>
      <c r="H6096" t="s">
        <v>1759</v>
      </c>
    </row>
    <row r="6097" spans="1:8">
      <c r="A6097" t="s">
        <v>12412</v>
      </c>
      <c r="B6097">
        <v>220</v>
      </c>
      <c r="C6097" t="s">
        <v>7851</v>
      </c>
      <c r="D6097" t="s">
        <v>12413</v>
      </c>
      <c r="F6097" t="s">
        <v>1747</v>
      </c>
      <c r="G6097" t="s">
        <v>1869</v>
      </c>
      <c r="H6097" t="s">
        <v>7849</v>
      </c>
    </row>
    <row r="6098" spans="1:8">
      <c r="A6098" t="s">
        <v>12414</v>
      </c>
      <c r="B6098">
        <v>220</v>
      </c>
      <c r="C6098" t="s">
        <v>12415</v>
      </c>
      <c r="D6098" t="s">
        <v>12416</v>
      </c>
      <c r="F6098" t="s">
        <v>1747</v>
      </c>
      <c r="G6098" t="s">
        <v>1748</v>
      </c>
      <c r="H6098" t="s">
        <v>1749</v>
      </c>
    </row>
    <row r="6099" spans="1:8">
      <c r="A6099" t="s">
        <v>12414</v>
      </c>
      <c r="B6099">
        <v>230</v>
      </c>
      <c r="C6099" t="s">
        <v>12415</v>
      </c>
      <c r="D6099" t="s">
        <v>12416</v>
      </c>
      <c r="F6099" t="s">
        <v>1747</v>
      </c>
      <c r="G6099" t="s">
        <v>1748</v>
      </c>
      <c r="H6099" t="s">
        <v>1749</v>
      </c>
    </row>
    <row r="6100" spans="1:8">
      <c r="A6100" t="s">
        <v>12417</v>
      </c>
      <c r="B6100">
        <v>230</v>
      </c>
      <c r="C6100" t="s">
        <v>12418</v>
      </c>
      <c r="D6100" t="s">
        <v>1832</v>
      </c>
      <c r="F6100" t="s">
        <v>1747</v>
      </c>
      <c r="G6100" t="s">
        <v>1748</v>
      </c>
      <c r="H6100" t="s">
        <v>1773</v>
      </c>
    </row>
    <row r="6101" spans="1:8">
      <c r="A6101" t="s">
        <v>12419</v>
      </c>
      <c r="B6101">
        <v>230</v>
      </c>
      <c r="C6101" t="s">
        <v>12420</v>
      </c>
      <c r="D6101" t="s">
        <v>1832</v>
      </c>
      <c r="F6101" t="s">
        <v>1747</v>
      </c>
      <c r="G6101" t="s">
        <v>1748</v>
      </c>
      <c r="H6101" t="s">
        <v>1773</v>
      </c>
    </row>
    <row r="6102" spans="1:8">
      <c r="A6102" t="s">
        <v>12421</v>
      </c>
      <c r="B6102">
        <v>230</v>
      </c>
      <c r="C6102" t="s">
        <v>12422</v>
      </c>
      <c r="D6102" t="s">
        <v>1832</v>
      </c>
      <c r="F6102" t="s">
        <v>1747</v>
      </c>
      <c r="G6102" t="s">
        <v>1748</v>
      </c>
      <c r="H6102" t="s">
        <v>1773</v>
      </c>
    </row>
    <row r="6103" spans="1:8">
      <c r="A6103" t="s">
        <v>12423</v>
      </c>
      <c r="B6103">
        <v>210</v>
      </c>
      <c r="C6103" t="s">
        <v>12424</v>
      </c>
      <c r="F6103" t="s">
        <v>1838</v>
      </c>
      <c r="G6103" t="s">
        <v>1748</v>
      </c>
      <c r="H6103" t="s">
        <v>1749</v>
      </c>
    </row>
    <row r="6104" spans="1:8">
      <c r="A6104" t="s">
        <v>12425</v>
      </c>
      <c r="B6104">
        <v>220</v>
      </c>
      <c r="C6104" t="s">
        <v>7736</v>
      </c>
      <c r="D6104" t="s">
        <v>11653</v>
      </c>
      <c r="F6104" t="s">
        <v>1747</v>
      </c>
      <c r="G6104" t="s">
        <v>1748</v>
      </c>
      <c r="H6104" t="s">
        <v>1993</v>
      </c>
    </row>
    <row r="6105" spans="1:8">
      <c r="A6105" t="s">
        <v>12426</v>
      </c>
      <c r="B6105">
        <v>230</v>
      </c>
      <c r="C6105" t="s">
        <v>9273</v>
      </c>
      <c r="D6105" t="s">
        <v>11653</v>
      </c>
      <c r="F6105" t="s">
        <v>1747</v>
      </c>
      <c r="G6105" t="s">
        <v>1869</v>
      </c>
      <c r="H6105" t="s">
        <v>2993</v>
      </c>
    </row>
    <row r="6106" spans="1:8">
      <c r="A6106" t="s">
        <v>12427</v>
      </c>
      <c r="B6106">
        <v>220</v>
      </c>
      <c r="C6106" t="s">
        <v>7738</v>
      </c>
      <c r="D6106" t="s">
        <v>11653</v>
      </c>
      <c r="F6106" t="s">
        <v>1747</v>
      </c>
      <c r="G6106" t="s">
        <v>1748</v>
      </c>
      <c r="H6106" t="s">
        <v>1993</v>
      </c>
    </row>
    <row r="6107" spans="1:8">
      <c r="A6107" t="s">
        <v>12428</v>
      </c>
      <c r="B6107">
        <v>220</v>
      </c>
      <c r="C6107" t="s">
        <v>9737</v>
      </c>
      <c r="D6107" t="s">
        <v>11653</v>
      </c>
      <c r="F6107" t="s">
        <v>1747</v>
      </c>
      <c r="G6107" t="s">
        <v>1748</v>
      </c>
      <c r="H6107" t="s">
        <v>1993</v>
      </c>
    </row>
    <row r="6108" spans="1:8">
      <c r="A6108" t="s">
        <v>12429</v>
      </c>
      <c r="B6108">
        <v>220</v>
      </c>
      <c r="C6108" t="s">
        <v>9732</v>
      </c>
      <c r="D6108" t="s">
        <v>11653</v>
      </c>
      <c r="F6108" t="s">
        <v>1747</v>
      </c>
      <c r="G6108" t="s">
        <v>1748</v>
      </c>
      <c r="H6108" t="s">
        <v>1993</v>
      </c>
    </row>
    <row r="6109" spans="1:8">
      <c r="A6109" t="s">
        <v>12430</v>
      </c>
      <c r="B6109">
        <v>230</v>
      </c>
      <c r="C6109" t="s">
        <v>9455</v>
      </c>
      <c r="D6109" t="s">
        <v>11676</v>
      </c>
      <c r="F6109" t="s">
        <v>1747</v>
      </c>
      <c r="G6109" t="s">
        <v>1869</v>
      </c>
      <c r="H6109" t="s">
        <v>2993</v>
      </c>
    </row>
    <row r="6110" spans="1:8">
      <c r="A6110" t="s">
        <v>12431</v>
      </c>
      <c r="B6110">
        <v>220</v>
      </c>
      <c r="C6110" t="s">
        <v>12432</v>
      </c>
      <c r="F6110" t="s">
        <v>1747</v>
      </c>
      <c r="G6110" t="s">
        <v>1748</v>
      </c>
      <c r="H6110" t="s">
        <v>1926</v>
      </c>
    </row>
    <row r="6111" spans="1:7">
      <c r="A6111" t="s">
        <v>12433</v>
      </c>
      <c r="B6111">
        <v>220</v>
      </c>
      <c r="C6111" t="s">
        <v>12434</v>
      </c>
      <c r="F6111" t="s">
        <v>1747</v>
      </c>
      <c r="G6111" t="s">
        <v>1748</v>
      </c>
    </row>
    <row r="6112" spans="1:8">
      <c r="A6112" t="s">
        <v>12435</v>
      </c>
      <c r="B6112">
        <v>230</v>
      </c>
      <c r="C6112" t="s">
        <v>9276</v>
      </c>
      <c r="D6112" t="s">
        <v>11653</v>
      </c>
      <c r="F6112" t="s">
        <v>1747</v>
      </c>
      <c r="G6112" t="s">
        <v>1869</v>
      </c>
      <c r="H6112" t="s">
        <v>2993</v>
      </c>
    </row>
    <row r="6113" spans="1:8">
      <c r="A6113" t="s">
        <v>12436</v>
      </c>
      <c r="B6113">
        <v>220</v>
      </c>
      <c r="C6113" t="s">
        <v>12437</v>
      </c>
      <c r="F6113" t="s">
        <v>1747</v>
      </c>
      <c r="G6113" t="s">
        <v>1748</v>
      </c>
      <c r="H6113" t="s">
        <v>1926</v>
      </c>
    </row>
    <row r="6114" spans="1:7">
      <c r="A6114" t="s">
        <v>12438</v>
      </c>
      <c r="B6114">
        <v>230</v>
      </c>
      <c r="C6114" t="s">
        <v>11237</v>
      </c>
      <c r="D6114" t="s">
        <v>11167</v>
      </c>
      <c r="F6114" t="s">
        <v>1747</v>
      </c>
      <c r="G6114" t="s">
        <v>1869</v>
      </c>
    </row>
    <row r="6115" spans="1:8">
      <c r="A6115" t="s">
        <v>12439</v>
      </c>
      <c r="B6115">
        <v>210</v>
      </c>
      <c r="C6115" t="s">
        <v>12440</v>
      </c>
      <c r="D6115" t="s">
        <v>1860</v>
      </c>
      <c r="F6115" t="s">
        <v>1747</v>
      </c>
      <c r="G6115" t="s">
        <v>1869</v>
      </c>
      <c r="H6115" t="s">
        <v>3326</v>
      </c>
    </row>
    <row r="6116" spans="1:8">
      <c r="A6116" t="s">
        <v>12439</v>
      </c>
      <c r="B6116">
        <v>220</v>
      </c>
      <c r="C6116" t="s">
        <v>12440</v>
      </c>
      <c r="D6116" t="s">
        <v>1860</v>
      </c>
      <c r="F6116" t="s">
        <v>1747</v>
      </c>
      <c r="G6116" t="s">
        <v>1748</v>
      </c>
      <c r="H6116" t="s">
        <v>3326</v>
      </c>
    </row>
    <row r="6117" spans="1:8">
      <c r="A6117" t="s">
        <v>12441</v>
      </c>
      <c r="B6117">
        <v>210</v>
      </c>
      <c r="C6117" t="s">
        <v>12442</v>
      </c>
      <c r="D6117" t="s">
        <v>1860</v>
      </c>
      <c r="F6117" t="s">
        <v>1747</v>
      </c>
      <c r="G6117" t="s">
        <v>1869</v>
      </c>
      <c r="H6117" t="s">
        <v>3326</v>
      </c>
    </row>
    <row r="6118" spans="1:8">
      <c r="A6118" t="s">
        <v>12441</v>
      </c>
      <c r="B6118">
        <v>220</v>
      </c>
      <c r="C6118" t="s">
        <v>12442</v>
      </c>
      <c r="D6118" t="s">
        <v>1860</v>
      </c>
      <c r="F6118" t="s">
        <v>1747</v>
      </c>
      <c r="G6118" t="s">
        <v>1748</v>
      </c>
      <c r="H6118" t="s">
        <v>3326</v>
      </c>
    </row>
    <row r="6119" spans="1:8">
      <c r="A6119" t="s">
        <v>12443</v>
      </c>
      <c r="B6119">
        <v>210</v>
      </c>
      <c r="C6119" t="s">
        <v>12444</v>
      </c>
      <c r="D6119" t="s">
        <v>1860</v>
      </c>
      <c r="F6119" t="s">
        <v>1747</v>
      </c>
      <c r="G6119" t="s">
        <v>1869</v>
      </c>
      <c r="H6119" t="s">
        <v>3326</v>
      </c>
    </row>
    <row r="6120" spans="1:8">
      <c r="A6120" t="s">
        <v>12443</v>
      </c>
      <c r="B6120">
        <v>220</v>
      </c>
      <c r="C6120" t="s">
        <v>12444</v>
      </c>
      <c r="D6120" t="s">
        <v>1860</v>
      </c>
      <c r="F6120" t="s">
        <v>1747</v>
      </c>
      <c r="G6120" t="s">
        <v>1748</v>
      </c>
      <c r="H6120" t="s">
        <v>3326</v>
      </c>
    </row>
    <row r="6121" spans="1:8">
      <c r="A6121" t="s">
        <v>12445</v>
      </c>
      <c r="B6121">
        <v>220</v>
      </c>
      <c r="C6121" t="s">
        <v>12446</v>
      </c>
      <c r="F6121" t="s">
        <v>1747</v>
      </c>
      <c r="G6121" t="s">
        <v>1748</v>
      </c>
      <c r="H6121" t="s">
        <v>1773</v>
      </c>
    </row>
    <row r="6122" spans="1:8">
      <c r="A6122" t="s">
        <v>12445</v>
      </c>
      <c r="B6122">
        <v>230</v>
      </c>
      <c r="C6122" t="s">
        <v>12446</v>
      </c>
      <c r="F6122" t="s">
        <v>1747</v>
      </c>
      <c r="G6122" t="s">
        <v>1748</v>
      </c>
      <c r="H6122" t="s">
        <v>1773</v>
      </c>
    </row>
    <row r="6123" spans="1:8">
      <c r="A6123" t="s">
        <v>12447</v>
      </c>
      <c r="B6123">
        <v>210</v>
      </c>
      <c r="C6123" t="s">
        <v>12448</v>
      </c>
      <c r="D6123" t="s">
        <v>1860</v>
      </c>
      <c r="F6123" t="s">
        <v>1747</v>
      </c>
      <c r="G6123" t="s">
        <v>1869</v>
      </c>
      <c r="H6123" t="s">
        <v>3326</v>
      </c>
    </row>
    <row r="6124" spans="1:8">
      <c r="A6124" t="s">
        <v>12447</v>
      </c>
      <c r="B6124">
        <v>220</v>
      </c>
      <c r="C6124" t="s">
        <v>12448</v>
      </c>
      <c r="D6124" t="s">
        <v>1860</v>
      </c>
      <c r="F6124" t="s">
        <v>1747</v>
      </c>
      <c r="G6124" t="s">
        <v>1748</v>
      </c>
      <c r="H6124" t="s">
        <v>3326</v>
      </c>
    </row>
    <row r="6125" spans="1:8">
      <c r="A6125" t="s">
        <v>12449</v>
      </c>
      <c r="B6125">
        <v>210</v>
      </c>
      <c r="C6125" t="s">
        <v>12450</v>
      </c>
      <c r="D6125" t="s">
        <v>1860</v>
      </c>
      <c r="F6125" t="s">
        <v>1747</v>
      </c>
      <c r="G6125" t="s">
        <v>1869</v>
      </c>
      <c r="H6125" t="s">
        <v>3326</v>
      </c>
    </row>
    <row r="6126" spans="1:8">
      <c r="A6126" t="s">
        <v>12449</v>
      </c>
      <c r="B6126">
        <v>220</v>
      </c>
      <c r="C6126" t="s">
        <v>12450</v>
      </c>
      <c r="D6126" t="s">
        <v>1860</v>
      </c>
      <c r="F6126" t="s">
        <v>1747</v>
      </c>
      <c r="G6126" t="s">
        <v>1748</v>
      </c>
      <c r="H6126" t="s">
        <v>3326</v>
      </c>
    </row>
    <row r="6127" spans="1:8">
      <c r="A6127" t="s">
        <v>12451</v>
      </c>
      <c r="B6127">
        <v>210</v>
      </c>
      <c r="C6127" t="s">
        <v>12452</v>
      </c>
      <c r="D6127" t="s">
        <v>1860</v>
      </c>
      <c r="F6127" t="s">
        <v>1747</v>
      </c>
      <c r="G6127" t="s">
        <v>1869</v>
      </c>
      <c r="H6127" t="s">
        <v>3326</v>
      </c>
    </row>
    <row r="6128" spans="1:8">
      <c r="A6128" t="s">
        <v>12451</v>
      </c>
      <c r="B6128">
        <v>220</v>
      </c>
      <c r="C6128" t="s">
        <v>12452</v>
      </c>
      <c r="D6128" t="s">
        <v>1860</v>
      </c>
      <c r="F6128" t="s">
        <v>1747</v>
      </c>
      <c r="G6128" t="s">
        <v>1748</v>
      </c>
      <c r="H6128" t="s">
        <v>3326</v>
      </c>
    </row>
    <row r="6129" spans="1:8">
      <c r="A6129" t="s">
        <v>12453</v>
      </c>
      <c r="B6129">
        <v>210</v>
      </c>
      <c r="C6129" t="s">
        <v>12454</v>
      </c>
      <c r="F6129" t="s">
        <v>1747</v>
      </c>
      <c r="G6129" t="s">
        <v>1869</v>
      </c>
      <c r="H6129" t="s">
        <v>3326</v>
      </c>
    </row>
    <row r="6130" spans="1:8">
      <c r="A6130" t="s">
        <v>12453</v>
      </c>
      <c r="B6130">
        <v>220</v>
      </c>
      <c r="C6130" t="s">
        <v>12454</v>
      </c>
      <c r="F6130" t="s">
        <v>1747</v>
      </c>
      <c r="G6130" t="s">
        <v>1748</v>
      </c>
      <c r="H6130" t="s">
        <v>3326</v>
      </c>
    </row>
    <row r="6131" spans="1:7">
      <c r="A6131" t="s">
        <v>12455</v>
      </c>
      <c r="B6131">
        <v>230</v>
      </c>
      <c r="C6131" t="s">
        <v>12456</v>
      </c>
      <c r="D6131" t="s">
        <v>1860</v>
      </c>
      <c r="F6131" t="s">
        <v>1747</v>
      </c>
      <c r="G6131" t="s">
        <v>1869</v>
      </c>
    </row>
    <row r="6132" spans="1:8">
      <c r="A6132" t="s">
        <v>12457</v>
      </c>
      <c r="B6132">
        <v>230</v>
      </c>
      <c r="C6132" t="s">
        <v>12458</v>
      </c>
      <c r="D6132" t="s">
        <v>1860</v>
      </c>
      <c r="F6132" t="s">
        <v>1747</v>
      </c>
      <c r="G6132" t="s">
        <v>1869</v>
      </c>
      <c r="H6132" t="s">
        <v>5856</v>
      </c>
    </row>
    <row r="6133" spans="1:8">
      <c r="A6133" t="s">
        <v>12459</v>
      </c>
      <c r="B6133">
        <v>230</v>
      </c>
      <c r="C6133" t="s">
        <v>12460</v>
      </c>
      <c r="D6133" t="s">
        <v>1860</v>
      </c>
      <c r="F6133" t="s">
        <v>1747</v>
      </c>
      <c r="G6133" t="s">
        <v>1869</v>
      </c>
      <c r="H6133" t="s">
        <v>5856</v>
      </c>
    </row>
    <row r="6134" spans="1:8">
      <c r="A6134" t="s">
        <v>12461</v>
      </c>
      <c r="B6134">
        <v>230</v>
      </c>
      <c r="C6134" t="s">
        <v>10321</v>
      </c>
      <c r="D6134" t="s">
        <v>1860</v>
      </c>
      <c r="F6134" t="s">
        <v>1747</v>
      </c>
      <c r="G6134" t="s">
        <v>1869</v>
      </c>
      <c r="H6134" t="s">
        <v>5856</v>
      </c>
    </row>
    <row r="6135" spans="1:8">
      <c r="A6135" t="s">
        <v>12462</v>
      </c>
      <c r="B6135">
        <v>230</v>
      </c>
      <c r="C6135" t="s">
        <v>10319</v>
      </c>
      <c r="D6135" t="s">
        <v>1860</v>
      </c>
      <c r="F6135" t="s">
        <v>1747</v>
      </c>
      <c r="G6135" t="s">
        <v>1869</v>
      </c>
      <c r="H6135" t="s">
        <v>5856</v>
      </c>
    </row>
    <row r="6136" spans="1:8">
      <c r="A6136" t="s">
        <v>12463</v>
      </c>
      <c r="B6136">
        <v>230</v>
      </c>
      <c r="C6136" t="s">
        <v>12464</v>
      </c>
      <c r="D6136" t="s">
        <v>1860</v>
      </c>
      <c r="F6136" t="s">
        <v>1747</v>
      </c>
      <c r="G6136" t="s">
        <v>1748</v>
      </c>
      <c r="H6136" t="s">
        <v>1851</v>
      </c>
    </row>
    <row r="6137" spans="1:8">
      <c r="A6137" t="s">
        <v>12465</v>
      </c>
      <c r="B6137">
        <v>230</v>
      </c>
      <c r="C6137" t="s">
        <v>12466</v>
      </c>
      <c r="D6137" t="s">
        <v>10333</v>
      </c>
      <c r="F6137" t="s">
        <v>1747</v>
      </c>
      <c r="G6137" t="s">
        <v>1748</v>
      </c>
      <c r="H6137" t="s">
        <v>1773</v>
      </c>
    </row>
    <row r="6138" spans="1:8">
      <c r="A6138" t="s">
        <v>12467</v>
      </c>
      <c r="B6138">
        <v>230</v>
      </c>
      <c r="C6138" t="s">
        <v>11468</v>
      </c>
      <c r="D6138" t="s">
        <v>10333</v>
      </c>
      <c r="F6138" t="s">
        <v>1747</v>
      </c>
      <c r="G6138" t="s">
        <v>1748</v>
      </c>
      <c r="H6138" t="s">
        <v>1773</v>
      </c>
    </row>
    <row r="6139" spans="1:8">
      <c r="A6139" t="s">
        <v>12468</v>
      </c>
      <c r="B6139">
        <v>230</v>
      </c>
      <c r="C6139" t="s">
        <v>12469</v>
      </c>
      <c r="D6139" t="s">
        <v>1860</v>
      </c>
      <c r="F6139" t="s">
        <v>1747</v>
      </c>
      <c r="G6139" t="s">
        <v>1869</v>
      </c>
      <c r="H6139" t="s">
        <v>5856</v>
      </c>
    </row>
    <row r="6140" spans="1:8">
      <c r="A6140" t="s">
        <v>12470</v>
      </c>
      <c r="B6140">
        <v>230</v>
      </c>
      <c r="C6140" t="s">
        <v>12471</v>
      </c>
      <c r="D6140" t="s">
        <v>1860</v>
      </c>
      <c r="F6140" t="s">
        <v>1747</v>
      </c>
      <c r="G6140" t="s">
        <v>1869</v>
      </c>
      <c r="H6140" t="s">
        <v>1851</v>
      </c>
    </row>
    <row r="6141" spans="1:8">
      <c r="A6141" t="s">
        <v>12472</v>
      </c>
      <c r="B6141">
        <v>230</v>
      </c>
      <c r="C6141" t="s">
        <v>12473</v>
      </c>
      <c r="D6141" t="s">
        <v>1860</v>
      </c>
      <c r="F6141" t="s">
        <v>1747</v>
      </c>
      <c r="G6141" t="s">
        <v>1869</v>
      </c>
      <c r="H6141" t="s">
        <v>5856</v>
      </c>
    </row>
    <row r="6142" spans="1:8">
      <c r="A6142" t="s">
        <v>12474</v>
      </c>
      <c r="B6142">
        <v>230</v>
      </c>
      <c r="C6142" t="s">
        <v>12475</v>
      </c>
      <c r="D6142" t="s">
        <v>1860</v>
      </c>
      <c r="F6142" t="s">
        <v>1747</v>
      </c>
      <c r="G6142" t="s">
        <v>1869</v>
      </c>
      <c r="H6142" t="s">
        <v>1851</v>
      </c>
    </row>
    <row r="6143" spans="1:8">
      <c r="A6143" t="s">
        <v>12476</v>
      </c>
      <c r="B6143">
        <v>220</v>
      </c>
      <c r="C6143" t="s">
        <v>12477</v>
      </c>
      <c r="D6143" t="s">
        <v>12478</v>
      </c>
      <c r="F6143" t="s">
        <v>1747</v>
      </c>
      <c r="G6143" t="s">
        <v>1748</v>
      </c>
      <c r="H6143" t="s">
        <v>1926</v>
      </c>
    </row>
    <row r="6144" spans="1:8">
      <c r="A6144" t="s">
        <v>12479</v>
      </c>
      <c r="B6144">
        <v>230</v>
      </c>
      <c r="C6144" t="s">
        <v>9276</v>
      </c>
      <c r="D6144" t="s">
        <v>11674</v>
      </c>
      <c r="F6144" t="s">
        <v>1747</v>
      </c>
      <c r="G6144" t="s">
        <v>1869</v>
      </c>
      <c r="H6144" t="s">
        <v>2993</v>
      </c>
    </row>
    <row r="6145" spans="1:7">
      <c r="A6145" t="s">
        <v>12480</v>
      </c>
      <c r="B6145">
        <v>230</v>
      </c>
      <c r="C6145" t="s">
        <v>9276</v>
      </c>
      <c r="D6145" t="s">
        <v>11671</v>
      </c>
      <c r="F6145" t="s">
        <v>1747</v>
      </c>
      <c r="G6145" t="s">
        <v>1869</v>
      </c>
    </row>
    <row r="6146" spans="1:7">
      <c r="A6146" t="s">
        <v>12481</v>
      </c>
      <c r="B6146">
        <v>220</v>
      </c>
      <c r="C6146" t="s">
        <v>12482</v>
      </c>
      <c r="D6146" t="s">
        <v>12483</v>
      </c>
      <c r="F6146" t="s">
        <v>1747</v>
      </c>
      <c r="G6146" t="s">
        <v>1748</v>
      </c>
    </row>
    <row r="6147" spans="1:8">
      <c r="A6147" t="s">
        <v>12484</v>
      </c>
      <c r="B6147">
        <v>230</v>
      </c>
      <c r="C6147" t="s">
        <v>12485</v>
      </c>
      <c r="D6147" t="s">
        <v>9274</v>
      </c>
      <c r="F6147" t="s">
        <v>1747</v>
      </c>
      <c r="G6147" t="s">
        <v>1748</v>
      </c>
      <c r="H6147" t="s">
        <v>1773</v>
      </c>
    </row>
    <row r="6148" spans="1:7">
      <c r="A6148" t="s">
        <v>12486</v>
      </c>
      <c r="B6148">
        <v>230</v>
      </c>
      <c r="C6148" t="s">
        <v>12487</v>
      </c>
      <c r="D6148" t="s">
        <v>1860</v>
      </c>
      <c r="F6148" t="s">
        <v>1747</v>
      </c>
      <c r="G6148" t="s">
        <v>1869</v>
      </c>
    </row>
    <row r="6149" spans="1:7">
      <c r="A6149" t="s">
        <v>12488</v>
      </c>
      <c r="B6149">
        <v>230</v>
      </c>
      <c r="C6149" t="s">
        <v>12489</v>
      </c>
      <c r="D6149" t="s">
        <v>1860</v>
      </c>
      <c r="F6149" t="s">
        <v>1747</v>
      </c>
      <c r="G6149" t="s">
        <v>1869</v>
      </c>
    </row>
    <row r="6150" spans="1:8">
      <c r="A6150" t="s">
        <v>12490</v>
      </c>
      <c r="B6150">
        <v>220</v>
      </c>
      <c r="C6150" t="s">
        <v>12491</v>
      </c>
      <c r="D6150" t="s">
        <v>12492</v>
      </c>
      <c r="F6150" t="s">
        <v>1747</v>
      </c>
      <c r="G6150" t="s">
        <v>1748</v>
      </c>
      <c r="H6150" t="s">
        <v>2993</v>
      </c>
    </row>
    <row r="6151" spans="1:8">
      <c r="A6151" t="s">
        <v>12490</v>
      </c>
      <c r="B6151">
        <v>230</v>
      </c>
      <c r="C6151" t="s">
        <v>12491</v>
      </c>
      <c r="D6151" t="s">
        <v>12492</v>
      </c>
      <c r="F6151" t="s">
        <v>1747</v>
      </c>
      <c r="G6151" t="s">
        <v>1869</v>
      </c>
      <c r="H6151" t="s">
        <v>2993</v>
      </c>
    </row>
    <row r="6152" spans="1:8">
      <c r="A6152" t="s">
        <v>12493</v>
      </c>
      <c r="B6152">
        <v>220</v>
      </c>
      <c r="C6152" t="s">
        <v>12494</v>
      </c>
      <c r="D6152" t="s">
        <v>12495</v>
      </c>
      <c r="F6152" t="s">
        <v>1747</v>
      </c>
      <c r="G6152" t="s">
        <v>1748</v>
      </c>
      <c r="H6152" t="s">
        <v>2993</v>
      </c>
    </row>
    <row r="6153" spans="1:8">
      <c r="A6153" t="s">
        <v>12493</v>
      </c>
      <c r="B6153">
        <v>230</v>
      </c>
      <c r="C6153" t="s">
        <v>12494</v>
      </c>
      <c r="D6153" t="s">
        <v>12495</v>
      </c>
      <c r="F6153" t="s">
        <v>1747</v>
      </c>
      <c r="G6153" t="s">
        <v>1869</v>
      </c>
      <c r="H6153" t="s">
        <v>2993</v>
      </c>
    </row>
    <row r="6154" spans="1:8">
      <c r="A6154" t="s">
        <v>12496</v>
      </c>
      <c r="B6154">
        <v>230</v>
      </c>
      <c r="C6154" t="s">
        <v>12497</v>
      </c>
      <c r="D6154" t="s">
        <v>1860</v>
      </c>
      <c r="F6154" t="s">
        <v>1747</v>
      </c>
      <c r="G6154" t="s">
        <v>1748</v>
      </c>
      <c r="H6154" t="s">
        <v>1851</v>
      </c>
    </row>
    <row r="6155" spans="1:8">
      <c r="A6155" t="s">
        <v>12498</v>
      </c>
      <c r="B6155">
        <v>230</v>
      </c>
      <c r="C6155" t="s">
        <v>12499</v>
      </c>
      <c r="D6155" t="s">
        <v>1860</v>
      </c>
      <c r="F6155" t="s">
        <v>1747</v>
      </c>
      <c r="G6155" t="s">
        <v>1869</v>
      </c>
      <c r="H6155" t="s">
        <v>5856</v>
      </c>
    </row>
    <row r="6156" spans="1:8">
      <c r="A6156" t="s">
        <v>12500</v>
      </c>
      <c r="B6156">
        <v>230</v>
      </c>
      <c r="C6156" t="s">
        <v>12499</v>
      </c>
      <c r="D6156" t="s">
        <v>1860</v>
      </c>
      <c r="F6156" t="s">
        <v>1747</v>
      </c>
      <c r="G6156" t="s">
        <v>1869</v>
      </c>
      <c r="H6156" t="s">
        <v>5856</v>
      </c>
    </row>
    <row r="6157" spans="1:8">
      <c r="A6157" t="s">
        <v>12501</v>
      </c>
      <c r="B6157">
        <v>230</v>
      </c>
      <c r="C6157" t="s">
        <v>12162</v>
      </c>
      <c r="D6157" t="s">
        <v>12502</v>
      </c>
      <c r="F6157" t="s">
        <v>1747</v>
      </c>
      <c r="G6157" t="s">
        <v>1869</v>
      </c>
      <c r="H6157" t="s">
        <v>5856</v>
      </c>
    </row>
    <row r="6158" spans="1:8">
      <c r="A6158" t="s">
        <v>12503</v>
      </c>
      <c r="B6158">
        <v>230</v>
      </c>
      <c r="C6158" t="s">
        <v>12504</v>
      </c>
      <c r="D6158" t="s">
        <v>1860</v>
      </c>
      <c r="F6158" t="s">
        <v>1747</v>
      </c>
      <c r="G6158" t="s">
        <v>1869</v>
      </c>
      <c r="H6158" t="s">
        <v>5856</v>
      </c>
    </row>
    <row r="6159" spans="1:8">
      <c r="A6159" t="s">
        <v>12505</v>
      </c>
      <c r="B6159">
        <v>230</v>
      </c>
      <c r="C6159" t="s">
        <v>12506</v>
      </c>
      <c r="D6159" t="s">
        <v>1860</v>
      </c>
      <c r="F6159" t="s">
        <v>1747</v>
      </c>
      <c r="G6159" t="s">
        <v>1869</v>
      </c>
      <c r="H6159" t="s">
        <v>5856</v>
      </c>
    </row>
    <row r="6160" spans="1:8">
      <c r="A6160" t="s">
        <v>12507</v>
      </c>
      <c r="B6160">
        <v>230</v>
      </c>
      <c r="C6160" t="s">
        <v>12508</v>
      </c>
      <c r="D6160" t="s">
        <v>1860</v>
      </c>
      <c r="F6160" t="s">
        <v>1747</v>
      </c>
      <c r="G6160" t="s">
        <v>1869</v>
      </c>
      <c r="H6160" t="s">
        <v>5856</v>
      </c>
    </row>
    <row r="6161" spans="1:8">
      <c r="A6161" t="s">
        <v>12509</v>
      </c>
      <c r="B6161">
        <v>230</v>
      </c>
      <c r="C6161" t="s">
        <v>12510</v>
      </c>
      <c r="D6161" t="s">
        <v>1860</v>
      </c>
      <c r="F6161" t="s">
        <v>1747</v>
      </c>
      <c r="G6161" t="s">
        <v>1748</v>
      </c>
      <c r="H6161" t="s">
        <v>1851</v>
      </c>
    </row>
    <row r="6162" spans="1:8">
      <c r="A6162" t="s">
        <v>12511</v>
      </c>
      <c r="B6162">
        <v>230</v>
      </c>
      <c r="C6162" t="s">
        <v>12512</v>
      </c>
      <c r="D6162" t="s">
        <v>1860</v>
      </c>
      <c r="F6162" t="s">
        <v>1747</v>
      </c>
      <c r="G6162" t="s">
        <v>1748</v>
      </c>
      <c r="H6162" t="s">
        <v>1851</v>
      </c>
    </row>
    <row r="6163" spans="1:8">
      <c r="A6163" t="s">
        <v>12513</v>
      </c>
      <c r="B6163">
        <v>230</v>
      </c>
      <c r="C6163" t="s">
        <v>12514</v>
      </c>
      <c r="D6163" t="s">
        <v>1860</v>
      </c>
      <c r="F6163" t="s">
        <v>1747</v>
      </c>
      <c r="G6163" t="s">
        <v>1748</v>
      </c>
      <c r="H6163" t="s">
        <v>1851</v>
      </c>
    </row>
    <row r="6164" spans="1:7">
      <c r="A6164" t="s">
        <v>12515</v>
      </c>
      <c r="B6164">
        <v>230</v>
      </c>
      <c r="C6164" t="s">
        <v>12291</v>
      </c>
      <c r="D6164" t="s">
        <v>11743</v>
      </c>
      <c r="F6164" t="s">
        <v>1747</v>
      </c>
      <c r="G6164" t="s">
        <v>1748</v>
      </c>
    </row>
    <row r="6165" spans="1:8">
      <c r="A6165" t="s">
        <v>12516</v>
      </c>
      <c r="B6165">
        <v>230</v>
      </c>
      <c r="C6165" t="s">
        <v>12517</v>
      </c>
      <c r="D6165" t="s">
        <v>1860</v>
      </c>
      <c r="F6165" t="s">
        <v>1747</v>
      </c>
      <c r="G6165" t="s">
        <v>1748</v>
      </c>
      <c r="H6165" t="s">
        <v>1851</v>
      </c>
    </row>
    <row r="6166" spans="1:8">
      <c r="A6166" t="s">
        <v>12518</v>
      </c>
      <c r="B6166">
        <v>230</v>
      </c>
      <c r="C6166" t="s">
        <v>12519</v>
      </c>
      <c r="F6166" t="s">
        <v>1747</v>
      </c>
      <c r="G6166" t="s">
        <v>1748</v>
      </c>
      <c r="H6166" t="s">
        <v>1851</v>
      </c>
    </row>
    <row r="6167" spans="1:8">
      <c r="A6167" t="s">
        <v>12520</v>
      </c>
      <c r="B6167">
        <v>220</v>
      </c>
      <c r="C6167" t="s">
        <v>12521</v>
      </c>
      <c r="F6167" t="s">
        <v>1747</v>
      </c>
      <c r="G6167" t="s">
        <v>1748</v>
      </c>
      <c r="H6167" t="s">
        <v>1926</v>
      </c>
    </row>
    <row r="6168" spans="1:8">
      <c r="A6168" t="s">
        <v>12520</v>
      </c>
      <c r="B6168">
        <v>230</v>
      </c>
      <c r="C6168" t="s">
        <v>12521</v>
      </c>
      <c r="F6168" t="s">
        <v>1747</v>
      </c>
      <c r="G6168" t="s">
        <v>1748</v>
      </c>
      <c r="H6168" t="s">
        <v>1926</v>
      </c>
    </row>
    <row r="6169" spans="1:7">
      <c r="A6169" t="s">
        <v>12522</v>
      </c>
      <c r="B6169">
        <v>230</v>
      </c>
      <c r="C6169" t="s">
        <v>9327</v>
      </c>
      <c r="D6169" t="s">
        <v>12523</v>
      </c>
      <c r="F6169" t="s">
        <v>1747</v>
      </c>
      <c r="G6169" t="s">
        <v>1869</v>
      </c>
    </row>
    <row r="6170" spans="1:7">
      <c r="A6170" t="s">
        <v>12524</v>
      </c>
      <c r="B6170">
        <v>230</v>
      </c>
      <c r="C6170" t="s">
        <v>12525</v>
      </c>
      <c r="D6170" t="s">
        <v>11721</v>
      </c>
      <c r="F6170" t="s">
        <v>1747</v>
      </c>
      <c r="G6170" t="s">
        <v>1748</v>
      </c>
    </row>
    <row r="6171" spans="1:7">
      <c r="A6171" t="s">
        <v>12526</v>
      </c>
      <c r="B6171">
        <v>230</v>
      </c>
      <c r="C6171" t="s">
        <v>12527</v>
      </c>
      <c r="D6171" t="s">
        <v>11721</v>
      </c>
      <c r="F6171" t="s">
        <v>1747</v>
      </c>
      <c r="G6171" t="s">
        <v>1748</v>
      </c>
    </row>
    <row r="6172" spans="1:7">
      <c r="A6172" t="s">
        <v>12528</v>
      </c>
      <c r="B6172">
        <v>230</v>
      </c>
      <c r="C6172" t="s">
        <v>12529</v>
      </c>
      <c r="D6172" t="s">
        <v>1860</v>
      </c>
      <c r="F6172" t="s">
        <v>1747</v>
      </c>
      <c r="G6172" t="s">
        <v>1748</v>
      </c>
    </row>
    <row r="6173" spans="1:7">
      <c r="A6173" t="s">
        <v>12530</v>
      </c>
      <c r="B6173">
        <v>230</v>
      </c>
      <c r="C6173" t="s">
        <v>12531</v>
      </c>
      <c r="D6173" t="s">
        <v>1860</v>
      </c>
      <c r="F6173" t="s">
        <v>1747</v>
      </c>
      <c r="G6173" t="s">
        <v>1748</v>
      </c>
    </row>
    <row r="6174" spans="1:8">
      <c r="A6174" t="s">
        <v>12532</v>
      </c>
      <c r="B6174">
        <v>230</v>
      </c>
      <c r="C6174" t="s">
        <v>12533</v>
      </c>
      <c r="F6174" t="s">
        <v>1747</v>
      </c>
      <c r="G6174" t="s">
        <v>1748</v>
      </c>
      <c r="H6174" t="s">
        <v>1759</v>
      </c>
    </row>
    <row r="6175" spans="1:8">
      <c r="A6175" t="s">
        <v>12534</v>
      </c>
      <c r="B6175">
        <v>230</v>
      </c>
      <c r="C6175" t="s">
        <v>12535</v>
      </c>
      <c r="D6175" t="s">
        <v>1860</v>
      </c>
      <c r="F6175" t="s">
        <v>1747</v>
      </c>
      <c r="G6175" t="s">
        <v>1748</v>
      </c>
      <c r="H6175" t="s">
        <v>1851</v>
      </c>
    </row>
    <row r="6176" spans="1:7">
      <c r="A6176" t="s">
        <v>12536</v>
      </c>
      <c r="B6176">
        <v>230</v>
      </c>
      <c r="C6176" t="s">
        <v>12537</v>
      </c>
      <c r="D6176" t="s">
        <v>1860</v>
      </c>
      <c r="F6176" t="s">
        <v>1747</v>
      </c>
      <c r="G6176" t="s">
        <v>1869</v>
      </c>
    </row>
    <row r="6177" spans="1:7">
      <c r="A6177" t="s">
        <v>12538</v>
      </c>
      <c r="B6177">
        <v>230</v>
      </c>
      <c r="C6177" t="s">
        <v>12230</v>
      </c>
      <c r="D6177" t="s">
        <v>11721</v>
      </c>
      <c r="F6177" t="s">
        <v>1747</v>
      </c>
      <c r="G6177" t="s">
        <v>1869</v>
      </c>
    </row>
    <row r="6178" spans="1:7">
      <c r="A6178" t="s">
        <v>12539</v>
      </c>
      <c r="B6178">
        <v>230</v>
      </c>
      <c r="C6178" t="s">
        <v>12540</v>
      </c>
      <c r="D6178" t="s">
        <v>1860</v>
      </c>
      <c r="F6178" t="s">
        <v>1747</v>
      </c>
      <c r="G6178" t="s">
        <v>1748</v>
      </c>
    </row>
    <row r="6179" spans="1:7">
      <c r="A6179" t="s">
        <v>12541</v>
      </c>
      <c r="B6179">
        <v>230</v>
      </c>
      <c r="C6179" t="s">
        <v>12542</v>
      </c>
      <c r="D6179" t="s">
        <v>1860</v>
      </c>
      <c r="F6179" t="s">
        <v>1747</v>
      </c>
      <c r="G6179" t="s">
        <v>1748</v>
      </c>
    </row>
    <row r="6180" spans="1:7">
      <c r="A6180" t="s">
        <v>12543</v>
      </c>
      <c r="B6180">
        <v>230</v>
      </c>
      <c r="C6180" t="s">
        <v>12544</v>
      </c>
      <c r="D6180" t="s">
        <v>1860</v>
      </c>
      <c r="F6180" t="s">
        <v>1747</v>
      </c>
      <c r="G6180" t="s">
        <v>1748</v>
      </c>
    </row>
    <row r="6181" spans="1:7">
      <c r="A6181" t="s">
        <v>12545</v>
      </c>
      <c r="B6181">
        <v>230</v>
      </c>
      <c r="C6181" t="s">
        <v>12546</v>
      </c>
      <c r="D6181" t="s">
        <v>1860</v>
      </c>
      <c r="F6181" t="s">
        <v>1747</v>
      </c>
      <c r="G6181" t="s">
        <v>1748</v>
      </c>
    </row>
    <row r="6182" spans="1:7">
      <c r="A6182" t="s">
        <v>12547</v>
      </c>
      <c r="B6182">
        <v>230</v>
      </c>
      <c r="C6182" t="s">
        <v>12548</v>
      </c>
      <c r="D6182" t="s">
        <v>1860</v>
      </c>
      <c r="F6182" t="s">
        <v>1747</v>
      </c>
      <c r="G6182" t="s">
        <v>1748</v>
      </c>
    </row>
    <row r="6183" spans="1:7">
      <c r="A6183" t="s">
        <v>12549</v>
      </c>
      <c r="B6183">
        <v>230</v>
      </c>
      <c r="C6183" t="s">
        <v>12550</v>
      </c>
      <c r="D6183" t="s">
        <v>1860</v>
      </c>
      <c r="F6183" t="s">
        <v>1747</v>
      </c>
      <c r="G6183" t="s">
        <v>1869</v>
      </c>
    </row>
    <row r="6184" spans="1:8">
      <c r="A6184" t="s">
        <v>12551</v>
      </c>
      <c r="B6184">
        <v>230</v>
      </c>
      <c r="C6184" t="s">
        <v>12552</v>
      </c>
      <c r="D6184" t="s">
        <v>1860</v>
      </c>
      <c r="F6184" t="s">
        <v>1747</v>
      </c>
      <c r="G6184" t="s">
        <v>1748</v>
      </c>
      <c r="H6184" t="s">
        <v>1851</v>
      </c>
    </row>
    <row r="6185" spans="1:7">
      <c r="A6185" t="s">
        <v>12553</v>
      </c>
      <c r="B6185">
        <v>230</v>
      </c>
      <c r="C6185" t="s">
        <v>12554</v>
      </c>
      <c r="D6185" t="s">
        <v>1860</v>
      </c>
      <c r="F6185" t="s">
        <v>1747</v>
      </c>
      <c r="G6185" t="s">
        <v>1748</v>
      </c>
    </row>
    <row r="6186" spans="1:7">
      <c r="A6186" t="s">
        <v>12555</v>
      </c>
      <c r="B6186">
        <v>230</v>
      </c>
      <c r="C6186" t="s">
        <v>10753</v>
      </c>
      <c r="D6186" t="s">
        <v>1860</v>
      </c>
      <c r="F6186" t="s">
        <v>1747</v>
      </c>
      <c r="G6186" t="s">
        <v>1869</v>
      </c>
    </row>
    <row r="6187" spans="1:8">
      <c r="A6187" t="s">
        <v>12556</v>
      </c>
      <c r="B6187">
        <v>230</v>
      </c>
      <c r="C6187" t="s">
        <v>12557</v>
      </c>
      <c r="D6187" t="s">
        <v>1860</v>
      </c>
      <c r="F6187" t="s">
        <v>1747</v>
      </c>
      <c r="G6187" t="s">
        <v>1869</v>
      </c>
      <c r="H6187" t="s">
        <v>5856</v>
      </c>
    </row>
    <row r="6188" spans="1:7">
      <c r="A6188" t="s">
        <v>12558</v>
      </c>
      <c r="B6188">
        <v>230</v>
      </c>
      <c r="C6188" t="s">
        <v>12559</v>
      </c>
      <c r="D6188" t="s">
        <v>1860</v>
      </c>
      <c r="F6188" t="s">
        <v>1747</v>
      </c>
      <c r="G6188" t="s">
        <v>1748</v>
      </c>
    </row>
    <row r="6189" spans="1:8">
      <c r="A6189" t="s">
        <v>12560</v>
      </c>
      <c r="B6189">
        <v>230</v>
      </c>
      <c r="C6189" t="s">
        <v>12561</v>
      </c>
      <c r="D6189" t="s">
        <v>1860</v>
      </c>
      <c r="F6189" t="s">
        <v>1747</v>
      </c>
      <c r="G6189" t="s">
        <v>1748</v>
      </c>
      <c r="H6189" t="s">
        <v>1851</v>
      </c>
    </row>
    <row r="6190" spans="1:8">
      <c r="A6190" t="s">
        <v>12562</v>
      </c>
      <c r="B6190">
        <v>230</v>
      </c>
      <c r="C6190" t="s">
        <v>12563</v>
      </c>
      <c r="D6190" t="s">
        <v>1860</v>
      </c>
      <c r="F6190" t="s">
        <v>1747</v>
      </c>
      <c r="G6190" t="s">
        <v>1748</v>
      </c>
      <c r="H6190" t="s">
        <v>1851</v>
      </c>
    </row>
    <row r="6191" spans="1:8">
      <c r="A6191" t="s">
        <v>12564</v>
      </c>
      <c r="B6191">
        <v>220</v>
      </c>
      <c r="C6191" t="s">
        <v>12565</v>
      </c>
      <c r="D6191" t="s">
        <v>12566</v>
      </c>
      <c r="E6191" t="s">
        <v>12566</v>
      </c>
      <c r="F6191" t="s">
        <v>1747</v>
      </c>
      <c r="G6191" t="s">
        <v>1748</v>
      </c>
      <c r="H6191" t="s">
        <v>2993</v>
      </c>
    </row>
    <row r="6192" spans="1:8">
      <c r="A6192" t="s">
        <v>12564</v>
      </c>
      <c r="B6192">
        <v>230</v>
      </c>
      <c r="C6192" t="s">
        <v>12565</v>
      </c>
      <c r="D6192" t="s">
        <v>12566</v>
      </c>
      <c r="E6192" t="s">
        <v>12566</v>
      </c>
      <c r="F6192" t="s">
        <v>1747</v>
      </c>
      <c r="G6192" t="s">
        <v>1869</v>
      </c>
      <c r="H6192" t="s">
        <v>2993</v>
      </c>
    </row>
    <row r="6193" spans="1:8">
      <c r="A6193" t="s">
        <v>12567</v>
      </c>
      <c r="B6193">
        <v>230</v>
      </c>
      <c r="C6193" t="s">
        <v>12568</v>
      </c>
      <c r="D6193" t="s">
        <v>1860</v>
      </c>
      <c r="F6193" t="s">
        <v>1747</v>
      </c>
      <c r="G6193" t="s">
        <v>1869</v>
      </c>
      <c r="H6193" t="s">
        <v>5856</v>
      </c>
    </row>
    <row r="6194" spans="1:8">
      <c r="A6194" t="s">
        <v>12569</v>
      </c>
      <c r="B6194">
        <v>230</v>
      </c>
      <c r="C6194" t="s">
        <v>12570</v>
      </c>
      <c r="D6194" t="s">
        <v>1860</v>
      </c>
      <c r="F6194" t="s">
        <v>1747</v>
      </c>
      <c r="G6194" t="s">
        <v>1869</v>
      </c>
      <c r="H6194" t="s">
        <v>5856</v>
      </c>
    </row>
    <row r="6195" spans="1:8">
      <c r="A6195" t="s">
        <v>12571</v>
      </c>
      <c r="B6195">
        <v>230</v>
      </c>
      <c r="C6195" t="s">
        <v>12572</v>
      </c>
      <c r="D6195" t="s">
        <v>1860</v>
      </c>
      <c r="F6195" t="s">
        <v>1747</v>
      </c>
      <c r="G6195" t="s">
        <v>1869</v>
      </c>
      <c r="H6195" t="s">
        <v>5856</v>
      </c>
    </row>
    <row r="6196" spans="1:8">
      <c r="A6196" t="s">
        <v>12573</v>
      </c>
      <c r="B6196">
        <v>230</v>
      </c>
      <c r="C6196" t="s">
        <v>12574</v>
      </c>
      <c r="D6196" t="s">
        <v>1860</v>
      </c>
      <c r="F6196" t="s">
        <v>1747</v>
      </c>
      <c r="G6196" t="s">
        <v>1869</v>
      </c>
      <c r="H6196" t="s">
        <v>5856</v>
      </c>
    </row>
    <row r="6197" spans="1:8">
      <c r="A6197" t="s">
        <v>12575</v>
      </c>
      <c r="B6197">
        <v>230</v>
      </c>
      <c r="C6197" t="s">
        <v>12576</v>
      </c>
      <c r="D6197" t="s">
        <v>1860</v>
      </c>
      <c r="F6197" t="s">
        <v>1747</v>
      </c>
      <c r="G6197" t="s">
        <v>1869</v>
      </c>
      <c r="H6197" t="s">
        <v>5856</v>
      </c>
    </row>
    <row r="6198" spans="1:8">
      <c r="A6198" t="s">
        <v>12577</v>
      </c>
      <c r="B6198">
        <v>230</v>
      </c>
      <c r="C6198" t="s">
        <v>12578</v>
      </c>
      <c r="D6198" t="s">
        <v>1860</v>
      </c>
      <c r="F6198" t="s">
        <v>1747</v>
      </c>
      <c r="G6198" t="s">
        <v>1869</v>
      </c>
      <c r="H6198" t="s">
        <v>5856</v>
      </c>
    </row>
    <row r="6199" spans="1:8">
      <c r="A6199" t="s">
        <v>12579</v>
      </c>
      <c r="B6199">
        <v>230</v>
      </c>
      <c r="C6199" t="s">
        <v>12580</v>
      </c>
      <c r="D6199" t="s">
        <v>1860</v>
      </c>
      <c r="F6199" t="s">
        <v>1747</v>
      </c>
      <c r="G6199" t="s">
        <v>1869</v>
      </c>
      <c r="H6199" t="s">
        <v>5856</v>
      </c>
    </row>
    <row r="6200" spans="1:8">
      <c r="A6200" t="s">
        <v>12581</v>
      </c>
      <c r="B6200">
        <v>220</v>
      </c>
      <c r="C6200" t="s">
        <v>12582</v>
      </c>
      <c r="F6200" t="s">
        <v>1747</v>
      </c>
      <c r="G6200" t="s">
        <v>1748</v>
      </c>
      <c r="H6200" t="s">
        <v>1926</v>
      </c>
    </row>
    <row r="6201" spans="1:8">
      <c r="A6201" t="s">
        <v>12583</v>
      </c>
      <c r="B6201">
        <v>210</v>
      </c>
      <c r="C6201" t="s">
        <v>12584</v>
      </c>
      <c r="D6201" t="s">
        <v>1860</v>
      </c>
      <c r="F6201" t="s">
        <v>1747</v>
      </c>
      <c r="G6201" t="s">
        <v>1869</v>
      </c>
      <c r="H6201" t="s">
        <v>3326</v>
      </c>
    </row>
    <row r="6202" spans="1:8">
      <c r="A6202" t="s">
        <v>12583</v>
      </c>
      <c r="B6202">
        <v>220</v>
      </c>
      <c r="C6202" t="s">
        <v>12584</v>
      </c>
      <c r="D6202" t="s">
        <v>1860</v>
      </c>
      <c r="F6202" t="s">
        <v>1747</v>
      </c>
      <c r="G6202" t="s">
        <v>1748</v>
      </c>
      <c r="H6202" t="s">
        <v>3326</v>
      </c>
    </row>
    <row r="6203" spans="1:8">
      <c r="A6203" t="s">
        <v>12585</v>
      </c>
      <c r="B6203">
        <v>210</v>
      </c>
      <c r="C6203" t="s">
        <v>12586</v>
      </c>
      <c r="D6203" t="s">
        <v>1860</v>
      </c>
      <c r="F6203" t="s">
        <v>1747</v>
      </c>
      <c r="G6203" t="s">
        <v>1869</v>
      </c>
      <c r="H6203" t="s">
        <v>3326</v>
      </c>
    </row>
    <row r="6204" spans="1:8">
      <c r="A6204" t="s">
        <v>12585</v>
      </c>
      <c r="B6204">
        <v>220</v>
      </c>
      <c r="C6204" t="s">
        <v>12586</v>
      </c>
      <c r="D6204" t="s">
        <v>1860</v>
      </c>
      <c r="F6204" t="s">
        <v>1747</v>
      </c>
      <c r="G6204" t="s">
        <v>1748</v>
      </c>
      <c r="H6204" t="s">
        <v>3326</v>
      </c>
    </row>
    <row r="6205" spans="1:8">
      <c r="A6205" t="s">
        <v>12587</v>
      </c>
      <c r="B6205">
        <v>210</v>
      </c>
      <c r="C6205" t="s">
        <v>12588</v>
      </c>
      <c r="D6205" t="s">
        <v>1860</v>
      </c>
      <c r="F6205" t="s">
        <v>1747</v>
      </c>
      <c r="G6205" t="s">
        <v>1869</v>
      </c>
      <c r="H6205" t="s">
        <v>3326</v>
      </c>
    </row>
    <row r="6206" spans="1:8">
      <c r="A6206" t="s">
        <v>12587</v>
      </c>
      <c r="B6206">
        <v>220</v>
      </c>
      <c r="C6206" t="s">
        <v>12588</v>
      </c>
      <c r="D6206" t="s">
        <v>1860</v>
      </c>
      <c r="F6206" t="s">
        <v>1747</v>
      </c>
      <c r="G6206" t="s">
        <v>1748</v>
      </c>
      <c r="H6206" t="s">
        <v>3326</v>
      </c>
    </row>
    <row r="6207" spans="1:8">
      <c r="A6207" t="s">
        <v>12589</v>
      </c>
      <c r="B6207">
        <v>210</v>
      </c>
      <c r="C6207" t="s">
        <v>12590</v>
      </c>
      <c r="D6207" t="s">
        <v>1860</v>
      </c>
      <c r="F6207" t="s">
        <v>1747</v>
      </c>
      <c r="G6207" t="s">
        <v>1869</v>
      </c>
      <c r="H6207" t="s">
        <v>3326</v>
      </c>
    </row>
    <row r="6208" spans="1:8">
      <c r="A6208" t="s">
        <v>12589</v>
      </c>
      <c r="B6208">
        <v>220</v>
      </c>
      <c r="C6208" t="s">
        <v>12590</v>
      </c>
      <c r="D6208" t="s">
        <v>1860</v>
      </c>
      <c r="F6208" t="s">
        <v>1747</v>
      </c>
      <c r="G6208" t="s">
        <v>1748</v>
      </c>
      <c r="H6208" t="s">
        <v>3326</v>
      </c>
    </row>
    <row r="6209" spans="1:8">
      <c r="A6209" t="s">
        <v>12591</v>
      </c>
      <c r="B6209">
        <v>230</v>
      </c>
      <c r="C6209" t="s">
        <v>12592</v>
      </c>
      <c r="D6209" t="s">
        <v>1860</v>
      </c>
      <c r="F6209" t="s">
        <v>1747</v>
      </c>
      <c r="G6209" t="s">
        <v>1748</v>
      </c>
      <c r="H6209" t="s">
        <v>1851</v>
      </c>
    </row>
    <row r="6210" spans="1:8">
      <c r="A6210" t="s">
        <v>12593</v>
      </c>
      <c r="B6210">
        <v>220</v>
      </c>
      <c r="C6210" t="s">
        <v>2307</v>
      </c>
      <c r="D6210" t="s">
        <v>12594</v>
      </c>
      <c r="F6210" t="s">
        <v>1747</v>
      </c>
      <c r="G6210" t="s">
        <v>1748</v>
      </c>
      <c r="H6210" t="s">
        <v>1759</v>
      </c>
    </row>
    <row r="6211" spans="1:8">
      <c r="A6211" t="s">
        <v>12593</v>
      </c>
      <c r="B6211">
        <v>230</v>
      </c>
      <c r="C6211" t="s">
        <v>2307</v>
      </c>
      <c r="D6211" t="s">
        <v>12594</v>
      </c>
      <c r="F6211" t="s">
        <v>1747</v>
      </c>
      <c r="G6211" t="s">
        <v>1748</v>
      </c>
      <c r="H6211" t="s">
        <v>1759</v>
      </c>
    </row>
    <row r="6212" spans="1:8">
      <c r="A6212" t="s">
        <v>12595</v>
      </c>
      <c r="B6212">
        <v>220</v>
      </c>
      <c r="C6212" t="s">
        <v>12596</v>
      </c>
      <c r="F6212" t="s">
        <v>1747</v>
      </c>
      <c r="G6212" t="s">
        <v>1748</v>
      </c>
      <c r="H6212" t="s">
        <v>1926</v>
      </c>
    </row>
    <row r="6213" spans="1:8">
      <c r="A6213" t="s">
        <v>12597</v>
      </c>
      <c r="B6213">
        <v>230</v>
      </c>
      <c r="C6213" t="s">
        <v>12598</v>
      </c>
      <c r="D6213" t="s">
        <v>1860</v>
      </c>
      <c r="F6213" t="s">
        <v>1747</v>
      </c>
      <c r="G6213" t="s">
        <v>1748</v>
      </c>
      <c r="H6213" t="s">
        <v>1851</v>
      </c>
    </row>
    <row r="6214" spans="1:8">
      <c r="A6214" t="s">
        <v>12599</v>
      </c>
      <c r="B6214">
        <v>230</v>
      </c>
      <c r="C6214" t="s">
        <v>12600</v>
      </c>
      <c r="D6214" t="s">
        <v>1860</v>
      </c>
      <c r="F6214" t="s">
        <v>1747</v>
      </c>
      <c r="G6214" t="s">
        <v>1748</v>
      </c>
      <c r="H6214" t="s">
        <v>1851</v>
      </c>
    </row>
    <row r="6215" spans="1:8">
      <c r="A6215" t="s">
        <v>12601</v>
      </c>
      <c r="B6215">
        <v>230</v>
      </c>
      <c r="C6215" t="s">
        <v>12602</v>
      </c>
      <c r="D6215" t="s">
        <v>11743</v>
      </c>
      <c r="F6215" t="s">
        <v>1747</v>
      </c>
      <c r="G6215" t="s">
        <v>1869</v>
      </c>
      <c r="H6215" t="s">
        <v>5856</v>
      </c>
    </row>
    <row r="6216" spans="1:8">
      <c r="A6216" t="s">
        <v>12603</v>
      </c>
      <c r="B6216">
        <v>220</v>
      </c>
      <c r="C6216" t="s">
        <v>7738</v>
      </c>
      <c r="D6216" t="s">
        <v>11493</v>
      </c>
      <c r="F6216" t="s">
        <v>1747</v>
      </c>
      <c r="G6216" t="s">
        <v>1869</v>
      </c>
      <c r="H6216" t="s">
        <v>1993</v>
      </c>
    </row>
    <row r="6217" spans="1:8">
      <c r="A6217" t="s">
        <v>12604</v>
      </c>
      <c r="B6217">
        <v>220</v>
      </c>
      <c r="C6217" t="s">
        <v>7738</v>
      </c>
      <c r="D6217" t="s">
        <v>11496</v>
      </c>
      <c r="F6217" t="s">
        <v>1747</v>
      </c>
      <c r="G6217" t="s">
        <v>1869</v>
      </c>
      <c r="H6217" t="s">
        <v>1993</v>
      </c>
    </row>
    <row r="6218" spans="1:8">
      <c r="A6218" t="s">
        <v>12605</v>
      </c>
      <c r="B6218">
        <v>220</v>
      </c>
      <c r="C6218" t="s">
        <v>7738</v>
      </c>
      <c r="D6218" t="s">
        <v>11501</v>
      </c>
      <c r="F6218" t="s">
        <v>1747</v>
      </c>
      <c r="G6218" t="s">
        <v>1869</v>
      </c>
      <c r="H6218" t="s">
        <v>1993</v>
      </c>
    </row>
    <row r="6219" spans="1:8">
      <c r="A6219" t="s">
        <v>12606</v>
      </c>
      <c r="B6219">
        <v>220</v>
      </c>
      <c r="C6219" t="s">
        <v>7851</v>
      </c>
      <c r="D6219" t="s">
        <v>9598</v>
      </c>
      <c r="F6219" t="s">
        <v>1747</v>
      </c>
      <c r="G6219" t="s">
        <v>1869</v>
      </c>
      <c r="H6219" t="s">
        <v>7849</v>
      </c>
    </row>
    <row r="6220" spans="1:8">
      <c r="A6220" t="s">
        <v>12607</v>
      </c>
      <c r="B6220">
        <v>230</v>
      </c>
      <c r="C6220" t="s">
        <v>9283</v>
      </c>
      <c r="D6220" t="s">
        <v>12608</v>
      </c>
      <c r="F6220" t="s">
        <v>1747</v>
      </c>
      <c r="G6220" t="s">
        <v>1869</v>
      </c>
      <c r="H6220" t="s">
        <v>2993</v>
      </c>
    </row>
    <row r="6221" spans="1:7">
      <c r="A6221" t="s">
        <v>12609</v>
      </c>
      <c r="B6221">
        <v>220</v>
      </c>
      <c r="C6221" t="s">
        <v>9983</v>
      </c>
      <c r="D6221" t="s">
        <v>12405</v>
      </c>
      <c r="F6221" t="s">
        <v>1747</v>
      </c>
      <c r="G6221" t="s">
        <v>1748</v>
      </c>
    </row>
    <row r="6222" spans="1:7">
      <c r="A6222" t="s">
        <v>12609</v>
      </c>
      <c r="B6222">
        <v>230</v>
      </c>
      <c r="C6222" t="s">
        <v>9983</v>
      </c>
      <c r="D6222" t="s">
        <v>12405</v>
      </c>
      <c r="F6222" t="s">
        <v>1747</v>
      </c>
      <c r="G6222" t="s">
        <v>1748</v>
      </c>
    </row>
    <row r="6223" spans="1:7">
      <c r="A6223" t="s">
        <v>12610</v>
      </c>
      <c r="B6223">
        <v>230</v>
      </c>
      <c r="C6223" t="s">
        <v>11237</v>
      </c>
      <c r="D6223" t="s">
        <v>9598</v>
      </c>
      <c r="F6223" t="s">
        <v>1747</v>
      </c>
      <c r="G6223" t="s">
        <v>1869</v>
      </c>
    </row>
    <row r="6224" spans="1:8">
      <c r="A6224" t="s">
        <v>12611</v>
      </c>
      <c r="B6224">
        <v>220</v>
      </c>
      <c r="C6224" t="s">
        <v>12612</v>
      </c>
      <c r="D6224" t="s">
        <v>12495</v>
      </c>
      <c r="F6224" t="s">
        <v>1747</v>
      </c>
      <c r="G6224" t="s">
        <v>1748</v>
      </c>
      <c r="H6224" t="s">
        <v>2993</v>
      </c>
    </row>
    <row r="6225" spans="1:8">
      <c r="A6225" t="s">
        <v>12611</v>
      </c>
      <c r="B6225">
        <v>230</v>
      </c>
      <c r="C6225" t="s">
        <v>12612</v>
      </c>
      <c r="D6225" t="s">
        <v>12495</v>
      </c>
      <c r="F6225" t="s">
        <v>1747</v>
      </c>
      <c r="G6225" t="s">
        <v>1869</v>
      </c>
      <c r="H6225" t="s">
        <v>2993</v>
      </c>
    </row>
    <row r="6226" spans="1:8">
      <c r="A6226" t="s">
        <v>12613</v>
      </c>
      <c r="B6226">
        <v>220</v>
      </c>
      <c r="C6226" t="s">
        <v>12614</v>
      </c>
      <c r="D6226" t="s">
        <v>12615</v>
      </c>
      <c r="F6226" t="s">
        <v>1747</v>
      </c>
      <c r="G6226" t="s">
        <v>1748</v>
      </c>
      <c r="H6226" t="s">
        <v>1749</v>
      </c>
    </row>
    <row r="6227" spans="1:8">
      <c r="A6227" t="s">
        <v>12616</v>
      </c>
      <c r="B6227">
        <v>220</v>
      </c>
      <c r="C6227" t="s">
        <v>12617</v>
      </c>
      <c r="F6227" t="s">
        <v>1747</v>
      </c>
      <c r="G6227" t="s">
        <v>1748</v>
      </c>
      <c r="H6227" t="s">
        <v>1969</v>
      </c>
    </row>
    <row r="6228" spans="1:8">
      <c r="A6228" t="s">
        <v>12618</v>
      </c>
      <c r="B6228">
        <v>220</v>
      </c>
      <c r="C6228" t="s">
        <v>12619</v>
      </c>
      <c r="F6228" t="s">
        <v>1747</v>
      </c>
      <c r="G6228" t="s">
        <v>1748</v>
      </c>
      <c r="H6228" t="s">
        <v>1749</v>
      </c>
    </row>
    <row r="6229" spans="1:8">
      <c r="A6229" t="s">
        <v>12620</v>
      </c>
      <c r="B6229">
        <v>220</v>
      </c>
      <c r="C6229" t="s">
        <v>12621</v>
      </c>
      <c r="F6229" t="s">
        <v>1747</v>
      </c>
      <c r="G6229" t="s">
        <v>1748</v>
      </c>
      <c r="H6229" t="s">
        <v>1749</v>
      </c>
    </row>
    <row r="6230" spans="1:8">
      <c r="A6230" t="s">
        <v>12622</v>
      </c>
      <c r="B6230">
        <v>220</v>
      </c>
      <c r="C6230" t="s">
        <v>3301</v>
      </c>
      <c r="F6230" t="s">
        <v>1747</v>
      </c>
      <c r="G6230" t="s">
        <v>1748</v>
      </c>
      <c r="H6230" t="s">
        <v>1749</v>
      </c>
    </row>
    <row r="6231" spans="1:8">
      <c r="A6231" t="s">
        <v>12622</v>
      </c>
      <c r="B6231">
        <v>230</v>
      </c>
      <c r="C6231" t="s">
        <v>3301</v>
      </c>
      <c r="F6231" t="s">
        <v>1747</v>
      </c>
      <c r="G6231" t="s">
        <v>1748</v>
      </c>
      <c r="H6231" t="s">
        <v>1749</v>
      </c>
    </row>
    <row r="6232" spans="1:8">
      <c r="A6232" t="s">
        <v>12623</v>
      </c>
      <c r="B6232">
        <v>210</v>
      </c>
      <c r="C6232" t="s">
        <v>12624</v>
      </c>
      <c r="D6232" t="s">
        <v>1860</v>
      </c>
      <c r="F6232" t="s">
        <v>1747</v>
      </c>
      <c r="G6232" t="s">
        <v>1869</v>
      </c>
      <c r="H6232" t="s">
        <v>3326</v>
      </c>
    </row>
    <row r="6233" spans="1:8">
      <c r="A6233" t="s">
        <v>12623</v>
      </c>
      <c r="B6233">
        <v>220</v>
      </c>
      <c r="C6233" t="s">
        <v>12624</v>
      </c>
      <c r="D6233" t="s">
        <v>1860</v>
      </c>
      <c r="F6233" t="s">
        <v>1747</v>
      </c>
      <c r="G6233" t="s">
        <v>1748</v>
      </c>
      <c r="H6233" t="s">
        <v>3326</v>
      </c>
    </row>
    <row r="6234" spans="1:8">
      <c r="A6234" t="s">
        <v>1452</v>
      </c>
      <c r="B6234">
        <v>210</v>
      </c>
      <c r="C6234" t="s">
        <v>11842</v>
      </c>
      <c r="D6234" t="s">
        <v>11111</v>
      </c>
      <c r="F6234" t="s">
        <v>1838</v>
      </c>
      <c r="G6234" t="s">
        <v>1748</v>
      </c>
      <c r="H6234" t="s">
        <v>3326</v>
      </c>
    </row>
    <row r="6235" spans="1:8">
      <c r="A6235" t="s">
        <v>1452</v>
      </c>
      <c r="B6235">
        <v>220</v>
      </c>
      <c r="C6235" t="s">
        <v>11842</v>
      </c>
      <c r="D6235" t="s">
        <v>11111</v>
      </c>
      <c r="F6235" t="s">
        <v>1838</v>
      </c>
      <c r="G6235" t="s">
        <v>1748</v>
      </c>
      <c r="H6235" t="s">
        <v>3326</v>
      </c>
    </row>
    <row r="6236" spans="1:8">
      <c r="A6236" t="s">
        <v>12625</v>
      </c>
      <c r="B6236">
        <v>210</v>
      </c>
      <c r="C6236" t="s">
        <v>11844</v>
      </c>
      <c r="D6236" t="s">
        <v>11111</v>
      </c>
      <c r="F6236" t="s">
        <v>1838</v>
      </c>
      <c r="G6236" t="s">
        <v>1748</v>
      </c>
      <c r="H6236" t="s">
        <v>3326</v>
      </c>
    </row>
    <row r="6237" spans="1:8">
      <c r="A6237" t="s">
        <v>12625</v>
      </c>
      <c r="B6237">
        <v>220</v>
      </c>
      <c r="C6237" t="s">
        <v>11844</v>
      </c>
      <c r="D6237" t="s">
        <v>11111</v>
      </c>
      <c r="F6237" t="s">
        <v>1838</v>
      </c>
      <c r="G6237" t="s">
        <v>1748</v>
      </c>
      <c r="H6237" t="s">
        <v>3326</v>
      </c>
    </row>
    <row r="6238" spans="1:8">
      <c r="A6238" t="s">
        <v>12626</v>
      </c>
      <c r="B6238">
        <v>210</v>
      </c>
      <c r="C6238" t="s">
        <v>12627</v>
      </c>
      <c r="D6238" t="s">
        <v>11111</v>
      </c>
      <c r="F6238" t="s">
        <v>1838</v>
      </c>
      <c r="G6238" t="s">
        <v>1748</v>
      </c>
      <c r="H6238" t="s">
        <v>3326</v>
      </c>
    </row>
    <row r="6239" spans="1:8">
      <c r="A6239" t="s">
        <v>12628</v>
      </c>
      <c r="B6239">
        <v>210</v>
      </c>
      <c r="C6239" t="s">
        <v>11845</v>
      </c>
      <c r="D6239" t="s">
        <v>11111</v>
      </c>
      <c r="F6239" t="s">
        <v>1838</v>
      </c>
      <c r="G6239" t="s">
        <v>1748</v>
      </c>
      <c r="H6239" t="s">
        <v>1749</v>
      </c>
    </row>
    <row r="6240" spans="1:8">
      <c r="A6240" t="s">
        <v>12628</v>
      </c>
      <c r="B6240">
        <v>220</v>
      </c>
      <c r="C6240" t="s">
        <v>11845</v>
      </c>
      <c r="D6240" t="s">
        <v>11111</v>
      </c>
      <c r="F6240" t="s">
        <v>1838</v>
      </c>
      <c r="G6240" t="s">
        <v>1748</v>
      </c>
      <c r="H6240" t="s">
        <v>1749</v>
      </c>
    </row>
    <row r="6241" spans="1:8">
      <c r="A6241" t="s">
        <v>12629</v>
      </c>
      <c r="B6241">
        <v>220</v>
      </c>
      <c r="C6241" t="s">
        <v>10083</v>
      </c>
      <c r="D6241" t="s">
        <v>11493</v>
      </c>
      <c r="F6241" t="s">
        <v>1747</v>
      </c>
      <c r="G6241" t="s">
        <v>1869</v>
      </c>
      <c r="H6241" t="s">
        <v>7744</v>
      </c>
    </row>
    <row r="6242" spans="1:8">
      <c r="A6242" t="s">
        <v>12630</v>
      </c>
      <c r="B6242">
        <v>220</v>
      </c>
      <c r="C6242" t="s">
        <v>10083</v>
      </c>
      <c r="D6242" t="s">
        <v>12631</v>
      </c>
      <c r="F6242" t="s">
        <v>1747</v>
      </c>
      <c r="G6242" t="s">
        <v>1869</v>
      </c>
      <c r="H6242" t="s">
        <v>7744</v>
      </c>
    </row>
    <row r="6243" spans="1:8">
      <c r="A6243" t="s">
        <v>12632</v>
      </c>
      <c r="B6243">
        <v>220</v>
      </c>
      <c r="C6243" t="s">
        <v>10083</v>
      </c>
      <c r="D6243" t="s">
        <v>12633</v>
      </c>
      <c r="F6243" t="s">
        <v>1747</v>
      </c>
      <c r="G6243" t="s">
        <v>1869</v>
      </c>
      <c r="H6243" t="s">
        <v>7744</v>
      </c>
    </row>
    <row r="6244" spans="1:8">
      <c r="A6244" t="s">
        <v>12634</v>
      </c>
      <c r="B6244">
        <v>220</v>
      </c>
      <c r="C6244" t="s">
        <v>9327</v>
      </c>
      <c r="D6244" t="s">
        <v>9598</v>
      </c>
      <c r="F6244" t="s">
        <v>1747</v>
      </c>
      <c r="G6244" t="s">
        <v>1748</v>
      </c>
      <c r="H6244" t="s">
        <v>2993</v>
      </c>
    </row>
    <row r="6245" spans="1:8">
      <c r="A6245" t="s">
        <v>12634</v>
      </c>
      <c r="B6245">
        <v>230</v>
      </c>
      <c r="C6245" t="s">
        <v>9327</v>
      </c>
      <c r="D6245" t="s">
        <v>9598</v>
      </c>
      <c r="F6245" t="s">
        <v>1747</v>
      </c>
      <c r="G6245" t="s">
        <v>1869</v>
      </c>
      <c r="H6245" t="s">
        <v>2993</v>
      </c>
    </row>
    <row r="6246" spans="1:8">
      <c r="A6246" t="s">
        <v>12635</v>
      </c>
      <c r="B6246">
        <v>230</v>
      </c>
      <c r="C6246" t="s">
        <v>12636</v>
      </c>
      <c r="D6246" t="s">
        <v>12637</v>
      </c>
      <c r="F6246" t="s">
        <v>1747</v>
      </c>
      <c r="G6246" t="s">
        <v>1748</v>
      </c>
      <c r="H6246" t="s">
        <v>1773</v>
      </c>
    </row>
    <row r="6247" spans="1:8">
      <c r="A6247" t="s">
        <v>12638</v>
      </c>
      <c r="B6247">
        <v>230</v>
      </c>
      <c r="C6247" t="s">
        <v>12639</v>
      </c>
      <c r="D6247" t="s">
        <v>12637</v>
      </c>
      <c r="F6247" t="s">
        <v>1747</v>
      </c>
      <c r="G6247" t="s">
        <v>1748</v>
      </c>
      <c r="H6247" t="s">
        <v>1773</v>
      </c>
    </row>
    <row r="6248" spans="1:8">
      <c r="A6248" t="s">
        <v>12640</v>
      </c>
      <c r="B6248">
        <v>230</v>
      </c>
      <c r="C6248" t="s">
        <v>12641</v>
      </c>
      <c r="D6248" t="s">
        <v>1860</v>
      </c>
      <c r="F6248" t="s">
        <v>1747</v>
      </c>
      <c r="G6248" t="s">
        <v>1869</v>
      </c>
      <c r="H6248" t="s">
        <v>5856</v>
      </c>
    </row>
    <row r="6249" spans="1:8">
      <c r="A6249" t="s">
        <v>12642</v>
      </c>
      <c r="B6249">
        <v>230</v>
      </c>
      <c r="C6249" t="s">
        <v>12643</v>
      </c>
      <c r="D6249" t="s">
        <v>1860</v>
      </c>
      <c r="F6249" t="s">
        <v>1747</v>
      </c>
      <c r="G6249" t="s">
        <v>1869</v>
      </c>
      <c r="H6249" t="s">
        <v>5856</v>
      </c>
    </row>
    <row r="6250" spans="1:8">
      <c r="A6250" t="s">
        <v>12644</v>
      </c>
      <c r="B6250">
        <v>220</v>
      </c>
      <c r="C6250" t="s">
        <v>12645</v>
      </c>
      <c r="F6250" t="s">
        <v>1747</v>
      </c>
      <c r="G6250" t="s">
        <v>1748</v>
      </c>
      <c r="H6250" t="s">
        <v>1926</v>
      </c>
    </row>
    <row r="6251" spans="1:8">
      <c r="A6251" t="s">
        <v>12646</v>
      </c>
      <c r="B6251">
        <v>230</v>
      </c>
      <c r="C6251" t="s">
        <v>11389</v>
      </c>
      <c r="D6251" t="s">
        <v>9598</v>
      </c>
      <c r="F6251" t="s">
        <v>1747</v>
      </c>
      <c r="G6251" t="s">
        <v>1869</v>
      </c>
      <c r="H6251" t="s">
        <v>6206</v>
      </c>
    </row>
    <row r="6252" spans="1:8">
      <c r="A6252" t="s">
        <v>12647</v>
      </c>
      <c r="B6252">
        <v>230</v>
      </c>
      <c r="C6252" t="s">
        <v>12648</v>
      </c>
      <c r="D6252" t="s">
        <v>1860</v>
      </c>
      <c r="F6252" t="s">
        <v>1747</v>
      </c>
      <c r="G6252" t="s">
        <v>1748</v>
      </c>
      <c r="H6252" t="s">
        <v>1851</v>
      </c>
    </row>
    <row r="6253" spans="1:8">
      <c r="A6253" t="s">
        <v>12649</v>
      </c>
      <c r="B6253">
        <v>220</v>
      </c>
      <c r="C6253" t="s">
        <v>12650</v>
      </c>
      <c r="D6253" t="s">
        <v>12651</v>
      </c>
      <c r="F6253" t="s">
        <v>1747</v>
      </c>
      <c r="G6253" t="s">
        <v>1748</v>
      </c>
      <c r="H6253" t="s">
        <v>1993</v>
      </c>
    </row>
    <row r="6254" spans="1:8">
      <c r="A6254" t="s">
        <v>12652</v>
      </c>
      <c r="B6254">
        <v>220</v>
      </c>
      <c r="C6254" t="s">
        <v>9665</v>
      </c>
      <c r="D6254" t="s">
        <v>12653</v>
      </c>
      <c r="F6254" t="s">
        <v>1747</v>
      </c>
      <c r="G6254" t="s">
        <v>1869</v>
      </c>
      <c r="H6254" t="s">
        <v>7849</v>
      </c>
    </row>
    <row r="6255" spans="1:8">
      <c r="A6255" t="s">
        <v>12654</v>
      </c>
      <c r="B6255">
        <v>220</v>
      </c>
      <c r="C6255" t="s">
        <v>12655</v>
      </c>
      <c r="F6255" t="s">
        <v>1747</v>
      </c>
      <c r="G6255" t="s">
        <v>1748</v>
      </c>
      <c r="H6255" t="s">
        <v>7849</v>
      </c>
    </row>
    <row r="6256" spans="1:8">
      <c r="A6256" t="s">
        <v>12656</v>
      </c>
      <c r="B6256">
        <v>220</v>
      </c>
      <c r="C6256" t="s">
        <v>12657</v>
      </c>
      <c r="D6256" t="s">
        <v>12651</v>
      </c>
      <c r="F6256" t="s">
        <v>1747</v>
      </c>
      <c r="G6256" t="s">
        <v>1748</v>
      </c>
      <c r="H6256" t="s">
        <v>1993</v>
      </c>
    </row>
    <row r="6257" spans="1:8">
      <c r="A6257" t="s">
        <v>12658</v>
      </c>
      <c r="B6257">
        <v>220</v>
      </c>
      <c r="C6257" t="s">
        <v>8039</v>
      </c>
      <c r="D6257" t="s">
        <v>12659</v>
      </c>
      <c r="F6257" t="s">
        <v>1747</v>
      </c>
      <c r="G6257" t="s">
        <v>1869</v>
      </c>
      <c r="H6257" t="s">
        <v>7849</v>
      </c>
    </row>
    <row r="6258" spans="1:8">
      <c r="A6258" t="s">
        <v>12660</v>
      </c>
      <c r="B6258">
        <v>220</v>
      </c>
      <c r="C6258" t="s">
        <v>12661</v>
      </c>
      <c r="D6258" t="s">
        <v>1860</v>
      </c>
      <c r="F6258" t="s">
        <v>1747</v>
      </c>
      <c r="G6258" t="s">
        <v>1748</v>
      </c>
      <c r="H6258" t="s">
        <v>7849</v>
      </c>
    </row>
    <row r="6259" spans="1:8">
      <c r="A6259" t="s">
        <v>12662</v>
      </c>
      <c r="B6259">
        <v>220</v>
      </c>
      <c r="C6259" t="s">
        <v>12663</v>
      </c>
      <c r="D6259" t="s">
        <v>1860</v>
      </c>
      <c r="F6259" t="s">
        <v>1747</v>
      </c>
      <c r="G6259" t="s">
        <v>1748</v>
      </c>
      <c r="H6259" t="s">
        <v>1993</v>
      </c>
    </row>
    <row r="6260" spans="1:8">
      <c r="A6260" t="s">
        <v>12664</v>
      </c>
      <c r="B6260">
        <v>210</v>
      </c>
      <c r="C6260" t="s">
        <v>12665</v>
      </c>
      <c r="D6260" t="s">
        <v>1860</v>
      </c>
      <c r="F6260" t="s">
        <v>1747</v>
      </c>
      <c r="G6260" t="s">
        <v>1869</v>
      </c>
      <c r="H6260" t="s">
        <v>3326</v>
      </c>
    </row>
    <row r="6261" spans="1:8">
      <c r="A6261" t="s">
        <v>12664</v>
      </c>
      <c r="B6261">
        <v>220</v>
      </c>
      <c r="C6261" t="s">
        <v>12665</v>
      </c>
      <c r="D6261" t="s">
        <v>1860</v>
      </c>
      <c r="F6261" t="s">
        <v>1747</v>
      </c>
      <c r="G6261" t="s">
        <v>1748</v>
      </c>
      <c r="H6261" t="s">
        <v>3326</v>
      </c>
    </row>
    <row r="6262" spans="1:8">
      <c r="A6262" t="s">
        <v>12666</v>
      </c>
      <c r="B6262">
        <v>230</v>
      </c>
      <c r="C6262" t="s">
        <v>12667</v>
      </c>
      <c r="D6262" t="s">
        <v>1860</v>
      </c>
      <c r="F6262" t="s">
        <v>1747</v>
      </c>
      <c r="G6262" t="s">
        <v>1748</v>
      </c>
      <c r="H6262" t="s">
        <v>1851</v>
      </c>
    </row>
    <row r="6263" spans="1:8">
      <c r="A6263" t="s">
        <v>12668</v>
      </c>
      <c r="B6263">
        <v>230</v>
      </c>
      <c r="C6263" t="s">
        <v>12669</v>
      </c>
      <c r="D6263" t="s">
        <v>1860</v>
      </c>
      <c r="F6263" t="s">
        <v>1747</v>
      </c>
      <c r="G6263" t="s">
        <v>1869</v>
      </c>
      <c r="H6263" t="s">
        <v>5856</v>
      </c>
    </row>
    <row r="6264" spans="1:8">
      <c r="A6264" t="s">
        <v>12670</v>
      </c>
      <c r="B6264">
        <v>230</v>
      </c>
      <c r="C6264" t="s">
        <v>12671</v>
      </c>
      <c r="D6264" t="s">
        <v>1860</v>
      </c>
      <c r="F6264" t="s">
        <v>1747</v>
      </c>
      <c r="G6264" t="s">
        <v>1869</v>
      </c>
      <c r="H6264" t="s">
        <v>5856</v>
      </c>
    </row>
    <row r="6265" spans="1:8">
      <c r="A6265" t="s">
        <v>12672</v>
      </c>
      <c r="B6265">
        <v>230</v>
      </c>
      <c r="C6265" t="s">
        <v>12673</v>
      </c>
      <c r="D6265" t="s">
        <v>1860</v>
      </c>
      <c r="F6265" t="s">
        <v>1747</v>
      </c>
      <c r="G6265" t="s">
        <v>1748</v>
      </c>
      <c r="H6265" t="s">
        <v>1851</v>
      </c>
    </row>
    <row r="6266" spans="1:8">
      <c r="A6266" t="s">
        <v>12674</v>
      </c>
      <c r="B6266">
        <v>220</v>
      </c>
      <c r="C6266" t="s">
        <v>12675</v>
      </c>
      <c r="D6266" t="s">
        <v>12676</v>
      </c>
      <c r="F6266" t="s">
        <v>1747</v>
      </c>
      <c r="G6266" t="s">
        <v>1748</v>
      </c>
      <c r="H6266" t="s">
        <v>1749</v>
      </c>
    </row>
    <row r="6267" spans="1:8">
      <c r="A6267" t="s">
        <v>12674</v>
      </c>
      <c r="B6267">
        <v>230</v>
      </c>
      <c r="C6267" t="s">
        <v>12675</v>
      </c>
      <c r="D6267" t="s">
        <v>12676</v>
      </c>
      <c r="F6267" t="s">
        <v>1747</v>
      </c>
      <c r="G6267" t="s">
        <v>1748</v>
      </c>
      <c r="H6267" t="s">
        <v>1749</v>
      </c>
    </row>
    <row r="6268" spans="1:8">
      <c r="A6268" t="s">
        <v>12677</v>
      </c>
      <c r="B6268">
        <v>230</v>
      </c>
      <c r="C6268" t="s">
        <v>12678</v>
      </c>
      <c r="D6268" t="s">
        <v>1818</v>
      </c>
      <c r="F6268" t="s">
        <v>1747</v>
      </c>
      <c r="G6268" t="s">
        <v>1748</v>
      </c>
      <c r="H6268" t="s">
        <v>1759</v>
      </c>
    </row>
    <row r="6269" spans="1:8">
      <c r="A6269" t="s">
        <v>12679</v>
      </c>
      <c r="B6269">
        <v>230</v>
      </c>
      <c r="C6269" t="s">
        <v>12680</v>
      </c>
      <c r="D6269" t="s">
        <v>1860</v>
      </c>
      <c r="E6269" t="s">
        <v>12679</v>
      </c>
      <c r="F6269" t="s">
        <v>1747</v>
      </c>
      <c r="G6269" t="s">
        <v>1748</v>
      </c>
      <c r="H6269" t="s">
        <v>1851</v>
      </c>
    </row>
    <row r="6270" spans="1:8">
      <c r="A6270" t="s">
        <v>12681</v>
      </c>
      <c r="B6270">
        <v>220</v>
      </c>
      <c r="C6270" t="s">
        <v>8039</v>
      </c>
      <c r="D6270" t="s">
        <v>12682</v>
      </c>
      <c r="F6270" t="s">
        <v>1747</v>
      </c>
      <c r="G6270" t="s">
        <v>1869</v>
      </c>
      <c r="H6270" t="s">
        <v>7849</v>
      </c>
    </row>
    <row r="6271" spans="1:8">
      <c r="A6271" t="s">
        <v>12683</v>
      </c>
      <c r="B6271">
        <v>220</v>
      </c>
      <c r="C6271" t="s">
        <v>9665</v>
      </c>
      <c r="D6271" t="s">
        <v>12682</v>
      </c>
      <c r="F6271" t="s">
        <v>1747</v>
      </c>
      <c r="G6271" t="s">
        <v>1869</v>
      </c>
      <c r="H6271" t="s">
        <v>7849</v>
      </c>
    </row>
    <row r="6272" spans="1:8">
      <c r="A6272" t="s">
        <v>12684</v>
      </c>
      <c r="B6272">
        <v>220</v>
      </c>
      <c r="C6272" t="s">
        <v>12685</v>
      </c>
      <c r="D6272" t="s">
        <v>12019</v>
      </c>
      <c r="F6272" t="s">
        <v>1747</v>
      </c>
      <c r="G6272" t="s">
        <v>1748</v>
      </c>
      <c r="H6272" t="s">
        <v>7849</v>
      </c>
    </row>
    <row r="6273" spans="1:7">
      <c r="A6273" t="s">
        <v>12686</v>
      </c>
      <c r="B6273">
        <v>220</v>
      </c>
      <c r="C6273" t="s">
        <v>12687</v>
      </c>
      <c r="D6273" t="s">
        <v>12682</v>
      </c>
      <c r="F6273" t="s">
        <v>1747</v>
      </c>
      <c r="G6273" t="s">
        <v>1748</v>
      </c>
    </row>
    <row r="6274" spans="1:8">
      <c r="A6274" t="s">
        <v>12688</v>
      </c>
      <c r="B6274">
        <v>220</v>
      </c>
      <c r="C6274" t="s">
        <v>12689</v>
      </c>
      <c r="D6274" t="s">
        <v>2022</v>
      </c>
      <c r="F6274" t="s">
        <v>1747</v>
      </c>
      <c r="G6274" t="s">
        <v>1748</v>
      </c>
      <c r="H6274" t="s">
        <v>7849</v>
      </c>
    </row>
    <row r="6275" spans="1:8">
      <c r="A6275" t="s">
        <v>12690</v>
      </c>
      <c r="B6275">
        <v>220</v>
      </c>
      <c r="C6275" t="s">
        <v>12691</v>
      </c>
      <c r="D6275" t="s">
        <v>12019</v>
      </c>
      <c r="F6275" t="s">
        <v>1747</v>
      </c>
      <c r="G6275" t="s">
        <v>1748</v>
      </c>
      <c r="H6275" t="s">
        <v>7849</v>
      </c>
    </row>
    <row r="6276" spans="1:8">
      <c r="A6276" t="s">
        <v>12692</v>
      </c>
      <c r="B6276">
        <v>220</v>
      </c>
      <c r="C6276" t="s">
        <v>12693</v>
      </c>
      <c r="D6276" t="s">
        <v>12019</v>
      </c>
      <c r="F6276" t="s">
        <v>1747</v>
      </c>
      <c r="G6276" t="s">
        <v>1748</v>
      </c>
      <c r="H6276" t="s">
        <v>7849</v>
      </c>
    </row>
    <row r="6277" spans="1:8">
      <c r="A6277" t="s">
        <v>12694</v>
      </c>
      <c r="B6277">
        <v>220</v>
      </c>
      <c r="C6277" t="s">
        <v>12695</v>
      </c>
      <c r="D6277" t="s">
        <v>2022</v>
      </c>
      <c r="F6277" t="s">
        <v>1747</v>
      </c>
      <c r="G6277" t="s">
        <v>1748</v>
      </c>
      <c r="H6277" t="s">
        <v>7849</v>
      </c>
    </row>
    <row r="6278" spans="1:8">
      <c r="A6278" t="s">
        <v>12696</v>
      </c>
      <c r="B6278">
        <v>220</v>
      </c>
      <c r="C6278" t="s">
        <v>12697</v>
      </c>
      <c r="D6278" t="s">
        <v>2022</v>
      </c>
      <c r="F6278" t="s">
        <v>1747</v>
      </c>
      <c r="G6278" t="s">
        <v>1748</v>
      </c>
      <c r="H6278" t="s">
        <v>7849</v>
      </c>
    </row>
    <row r="6279" spans="1:8">
      <c r="A6279" t="s">
        <v>12698</v>
      </c>
      <c r="B6279">
        <v>220</v>
      </c>
      <c r="C6279" t="s">
        <v>12699</v>
      </c>
      <c r="D6279" t="s">
        <v>2022</v>
      </c>
      <c r="F6279" t="s">
        <v>1747</v>
      </c>
      <c r="G6279" t="s">
        <v>1748</v>
      </c>
      <c r="H6279" t="s">
        <v>7849</v>
      </c>
    </row>
    <row r="6280" spans="1:8">
      <c r="A6280" t="s">
        <v>12700</v>
      </c>
      <c r="B6280">
        <v>220</v>
      </c>
      <c r="C6280" t="s">
        <v>12701</v>
      </c>
      <c r="D6280" t="s">
        <v>2022</v>
      </c>
      <c r="F6280" t="s">
        <v>1747</v>
      </c>
      <c r="G6280" t="s">
        <v>1748</v>
      </c>
      <c r="H6280" t="s">
        <v>1926</v>
      </c>
    </row>
    <row r="6281" spans="1:8">
      <c r="A6281" t="s">
        <v>12702</v>
      </c>
      <c r="B6281">
        <v>220</v>
      </c>
      <c r="C6281" t="s">
        <v>12703</v>
      </c>
      <c r="D6281" t="s">
        <v>2022</v>
      </c>
      <c r="F6281" t="s">
        <v>1747</v>
      </c>
      <c r="G6281" t="s">
        <v>1748</v>
      </c>
      <c r="H6281" t="s">
        <v>1926</v>
      </c>
    </row>
    <row r="6282" spans="1:8">
      <c r="A6282" t="s">
        <v>12704</v>
      </c>
      <c r="B6282">
        <v>230</v>
      </c>
      <c r="C6282" t="s">
        <v>12705</v>
      </c>
      <c r="D6282" t="s">
        <v>1860</v>
      </c>
      <c r="F6282" t="s">
        <v>1747</v>
      </c>
      <c r="G6282" t="s">
        <v>1748</v>
      </c>
      <c r="H6282" t="s">
        <v>1851</v>
      </c>
    </row>
    <row r="6283" spans="1:8">
      <c r="A6283" t="s">
        <v>12706</v>
      </c>
      <c r="B6283">
        <v>220</v>
      </c>
      <c r="C6283" t="s">
        <v>12707</v>
      </c>
      <c r="F6283" t="s">
        <v>1747</v>
      </c>
      <c r="G6283" t="s">
        <v>1748</v>
      </c>
      <c r="H6283" t="s">
        <v>1926</v>
      </c>
    </row>
    <row r="6284" spans="1:8">
      <c r="A6284" t="s">
        <v>12708</v>
      </c>
      <c r="B6284">
        <v>220</v>
      </c>
      <c r="C6284" t="s">
        <v>12709</v>
      </c>
      <c r="F6284" t="s">
        <v>1747</v>
      </c>
      <c r="G6284" t="s">
        <v>1748</v>
      </c>
      <c r="H6284" t="s">
        <v>1926</v>
      </c>
    </row>
    <row r="6285" spans="1:8">
      <c r="A6285" t="s">
        <v>12710</v>
      </c>
      <c r="B6285">
        <v>220</v>
      </c>
      <c r="C6285" t="s">
        <v>12711</v>
      </c>
      <c r="F6285" t="s">
        <v>1747</v>
      </c>
      <c r="G6285" t="s">
        <v>1748</v>
      </c>
      <c r="H6285" t="s">
        <v>1926</v>
      </c>
    </row>
    <row r="6286" spans="1:8">
      <c r="A6286" t="s">
        <v>12712</v>
      </c>
      <c r="B6286">
        <v>220</v>
      </c>
      <c r="C6286" t="s">
        <v>12713</v>
      </c>
      <c r="F6286" t="s">
        <v>1747</v>
      </c>
      <c r="G6286" t="s">
        <v>1748</v>
      </c>
      <c r="H6286" t="s">
        <v>1926</v>
      </c>
    </row>
    <row r="6287" spans="1:7">
      <c r="A6287" t="s">
        <v>12714</v>
      </c>
      <c r="B6287">
        <v>220</v>
      </c>
      <c r="C6287" t="s">
        <v>12715</v>
      </c>
      <c r="D6287" t="s">
        <v>12716</v>
      </c>
      <c r="F6287" t="s">
        <v>1747</v>
      </c>
      <c r="G6287" t="s">
        <v>1869</v>
      </c>
    </row>
    <row r="6288" spans="1:7">
      <c r="A6288" t="s">
        <v>12717</v>
      </c>
      <c r="B6288">
        <v>220</v>
      </c>
      <c r="C6288" t="s">
        <v>10079</v>
      </c>
      <c r="D6288" t="s">
        <v>12718</v>
      </c>
      <c r="F6288" t="s">
        <v>1747</v>
      </c>
      <c r="G6288" t="s">
        <v>1869</v>
      </c>
    </row>
    <row r="6289" spans="1:8">
      <c r="A6289" t="s">
        <v>12719</v>
      </c>
      <c r="B6289">
        <v>220</v>
      </c>
      <c r="C6289" t="s">
        <v>7736</v>
      </c>
      <c r="D6289" t="s">
        <v>12720</v>
      </c>
      <c r="F6289" t="s">
        <v>1747</v>
      </c>
      <c r="G6289" t="s">
        <v>1748</v>
      </c>
      <c r="H6289" t="s">
        <v>1993</v>
      </c>
    </row>
    <row r="6290" spans="1:8">
      <c r="A6290" t="s">
        <v>12721</v>
      </c>
      <c r="B6290">
        <v>220</v>
      </c>
      <c r="C6290" t="s">
        <v>7544</v>
      </c>
      <c r="D6290" t="s">
        <v>12722</v>
      </c>
      <c r="F6290" t="s">
        <v>1747</v>
      </c>
      <c r="G6290" t="s">
        <v>1748</v>
      </c>
      <c r="H6290" t="s">
        <v>1993</v>
      </c>
    </row>
    <row r="6291" spans="1:7">
      <c r="A6291" t="s">
        <v>12723</v>
      </c>
      <c r="B6291">
        <v>220</v>
      </c>
      <c r="C6291" t="s">
        <v>12724</v>
      </c>
      <c r="D6291" t="s">
        <v>12725</v>
      </c>
      <c r="F6291" t="s">
        <v>1747</v>
      </c>
      <c r="G6291" t="s">
        <v>1869</v>
      </c>
    </row>
    <row r="6292" spans="1:7">
      <c r="A6292" t="s">
        <v>12726</v>
      </c>
      <c r="B6292">
        <v>220</v>
      </c>
      <c r="C6292" t="s">
        <v>10083</v>
      </c>
      <c r="D6292" t="s">
        <v>12727</v>
      </c>
      <c r="F6292" t="s">
        <v>1747</v>
      </c>
      <c r="G6292" t="s">
        <v>1869</v>
      </c>
    </row>
    <row r="6293" spans="1:8">
      <c r="A6293" t="s">
        <v>12728</v>
      </c>
      <c r="B6293">
        <v>220</v>
      </c>
      <c r="C6293" t="s">
        <v>7738</v>
      </c>
      <c r="D6293" t="s">
        <v>12720</v>
      </c>
      <c r="F6293" t="s">
        <v>1747</v>
      </c>
      <c r="G6293" t="s">
        <v>1748</v>
      </c>
      <c r="H6293" t="s">
        <v>1993</v>
      </c>
    </row>
    <row r="6294" spans="1:8">
      <c r="A6294" t="s">
        <v>12729</v>
      </c>
      <c r="B6294">
        <v>220</v>
      </c>
      <c r="C6294" t="s">
        <v>12730</v>
      </c>
      <c r="D6294" t="s">
        <v>12722</v>
      </c>
      <c r="F6294" t="s">
        <v>1747</v>
      </c>
      <c r="G6294" t="s">
        <v>1748</v>
      </c>
      <c r="H6294" t="s">
        <v>1993</v>
      </c>
    </row>
    <row r="6295" spans="1:7">
      <c r="A6295" t="s">
        <v>12731</v>
      </c>
      <c r="B6295">
        <v>230</v>
      </c>
      <c r="C6295" t="s">
        <v>12166</v>
      </c>
      <c r="D6295" t="s">
        <v>12732</v>
      </c>
      <c r="F6295" t="s">
        <v>1747</v>
      </c>
      <c r="G6295" t="s">
        <v>1748</v>
      </c>
    </row>
    <row r="6296" spans="1:7">
      <c r="A6296" t="s">
        <v>12733</v>
      </c>
      <c r="B6296">
        <v>220</v>
      </c>
      <c r="C6296" t="s">
        <v>12734</v>
      </c>
      <c r="D6296" t="s">
        <v>11662</v>
      </c>
      <c r="F6296" t="s">
        <v>1747</v>
      </c>
      <c r="G6296" t="s">
        <v>1748</v>
      </c>
    </row>
    <row r="6297" spans="1:7">
      <c r="A6297" t="s">
        <v>12735</v>
      </c>
      <c r="B6297">
        <v>220</v>
      </c>
      <c r="C6297" t="s">
        <v>12736</v>
      </c>
      <c r="D6297" t="s">
        <v>11662</v>
      </c>
      <c r="F6297" t="s">
        <v>1747</v>
      </c>
      <c r="G6297" t="s">
        <v>1748</v>
      </c>
    </row>
    <row r="6298" spans="1:8">
      <c r="A6298" t="s">
        <v>12737</v>
      </c>
      <c r="B6298">
        <v>230</v>
      </c>
      <c r="C6298" t="s">
        <v>12738</v>
      </c>
      <c r="D6298" t="s">
        <v>1860</v>
      </c>
      <c r="F6298" t="s">
        <v>1747</v>
      </c>
      <c r="G6298" t="s">
        <v>1748</v>
      </c>
      <c r="H6298" t="s">
        <v>1851</v>
      </c>
    </row>
    <row r="6299" spans="1:8">
      <c r="A6299" t="s">
        <v>12739</v>
      </c>
      <c r="B6299">
        <v>230</v>
      </c>
      <c r="C6299" t="s">
        <v>12740</v>
      </c>
      <c r="D6299" t="s">
        <v>1860</v>
      </c>
      <c r="F6299" t="s">
        <v>1747</v>
      </c>
      <c r="G6299" t="s">
        <v>1869</v>
      </c>
      <c r="H6299" t="s">
        <v>5856</v>
      </c>
    </row>
    <row r="6300" spans="1:8">
      <c r="A6300" t="s">
        <v>12741</v>
      </c>
      <c r="B6300">
        <v>230</v>
      </c>
      <c r="C6300" t="s">
        <v>12742</v>
      </c>
      <c r="D6300" t="s">
        <v>1860</v>
      </c>
      <c r="F6300" t="s">
        <v>1747</v>
      </c>
      <c r="G6300" t="s">
        <v>1748</v>
      </c>
      <c r="H6300" t="s">
        <v>1851</v>
      </c>
    </row>
    <row r="6301" spans="1:8">
      <c r="A6301" t="s">
        <v>12743</v>
      </c>
      <c r="B6301">
        <v>220</v>
      </c>
      <c r="C6301" t="s">
        <v>7851</v>
      </c>
      <c r="D6301" t="s">
        <v>12682</v>
      </c>
      <c r="F6301" t="s">
        <v>1747</v>
      </c>
      <c r="G6301" t="s">
        <v>1869</v>
      </c>
      <c r="H6301" t="s">
        <v>7849</v>
      </c>
    </row>
    <row r="6302" spans="1:8">
      <c r="A6302" t="s">
        <v>12744</v>
      </c>
      <c r="B6302">
        <v>220</v>
      </c>
      <c r="C6302" t="s">
        <v>7848</v>
      </c>
      <c r="D6302" t="s">
        <v>12682</v>
      </c>
      <c r="F6302" t="s">
        <v>1747</v>
      </c>
      <c r="G6302" t="s">
        <v>1869</v>
      </c>
      <c r="H6302" t="s">
        <v>7849</v>
      </c>
    </row>
    <row r="6303" spans="1:8">
      <c r="A6303" t="s">
        <v>12745</v>
      </c>
      <c r="B6303">
        <v>220</v>
      </c>
      <c r="C6303" t="s">
        <v>12746</v>
      </c>
      <c r="D6303" t="s">
        <v>2022</v>
      </c>
      <c r="F6303" t="s">
        <v>1747</v>
      </c>
      <c r="G6303" t="s">
        <v>1748</v>
      </c>
      <c r="H6303" t="s">
        <v>1926</v>
      </c>
    </row>
    <row r="6304" spans="1:8">
      <c r="A6304" t="s">
        <v>12747</v>
      </c>
      <c r="B6304">
        <v>220</v>
      </c>
      <c r="C6304" t="s">
        <v>12748</v>
      </c>
      <c r="D6304" t="s">
        <v>12651</v>
      </c>
      <c r="F6304" t="s">
        <v>1747</v>
      </c>
      <c r="G6304" t="s">
        <v>1748</v>
      </c>
      <c r="H6304" t="s">
        <v>1993</v>
      </c>
    </row>
    <row r="6305" spans="1:8">
      <c r="A6305" t="s">
        <v>12749</v>
      </c>
      <c r="B6305">
        <v>220</v>
      </c>
      <c r="C6305" t="s">
        <v>12750</v>
      </c>
      <c r="D6305" t="s">
        <v>12751</v>
      </c>
      <c r="F6305" t="s">
        <v>1747</v>
      </c>
      <c r="G6305" t="s">
        <v>1748</v>
      </c>
      <c r="H6305" t="s">
        <v>1993</v>
      </c>
    </row>
    <row r="6306" spans="1:8">
      <c r="A6306" t="s">
        <v>12752</v>
      </c>
      <c r="B6306">
        <v>220</v>
      </c>
      <c r="C6306" t="s">
        <v>7851</v>
      </c>
      <c r="D6306" t="s">
        <v>12653</v>
      </c>
      <c r="F6306" t="s">
        <v>1747</v>
      </c>
      <c r="G6306" t="s">
        <v>1869</v>
      </c>
      <c r="H6306" t="s">
        <v>7849</v>
      </c>
    </row>
    <row r="6307" spans="1:8">
      <c r="A6307" t="s">
        <v>12753</v>
      </c>
      <c r="B6307">
        <v>220</v>
      </c>
      <c r="C6307" t="s">
        <v>7848</v>
      </c>
      <c r="D6307" t="s">
        <v>12653</v>
      </c>
      <c r="F6307" t="s">
        <v>1747</v>
      </c>
      <c r="G6307" t="s">
        <v>1869</v>
      </c>
      <c r="H6307" t="s">
        <v>7849</v>
      </c>
    </row>
    <row r="6308" spans="1:8">
      <c r="A6308" t="s">
        <v>12754</v>
      </c>
      <c r="B6308">
        <v>220</v>
      </c>
      <c r="C6308" t="s">
        <v>12755</v>
      </c>
      <c r="F6308" t="s">
        <v>1747</v>
      </c>
      <c r="G6308" t="s">
        <v>1748</v>
      </c>
      <c r="H6308" t="s">
        <v>7849</v>
      </c>
    </row>
    <row r="6309" spans="1:8">
      <c r="A6309" t="s">
        <v>1453</v>
      </c>
      <c r="B6309">
        <v>210</v>
      </c>
      <c r="C6309" t="s">
        <v>12756</v>
      </c>
      <c r="D6309" t="s">
        <v>3435</v>
      </c>
      <c r="F6309" t="s">
        <v>1838</v>
      </c>
      <c r="G6309" t="s">
        <v>1869</v>
      </c>
      <c r="H6309" t="s">
        <v>3326</v>
      </c>
    </row>
    <row r="6310" spans="1:8">
      <c r="A6310" t="s">
        <v>1453</v>
      </c>
      <c r="B6310">
        <v>220</v>
      </c>
      <c r="C6310" t="s">
        <v>12756</v>
      </c>
      <c r="D6310" t="s">
        <v>3435</v>
      </c>
      <c r="F6310" t="s">
        <v>1838</v>
      </c>
      <c r="G6310" t="s">
        <v>1748</v>
      </c>
      <c r="H6310" t="s">
        <v>3326</v>
      </c>
    </row>
    <row r="6311" spans="1:8">
      <c r="A6311" t="s">
        <v>1453</v>
      </c>
      <c r="B6311">
        <v>230</v>
      </c>
      <c r="C6311" t="s">
        <v>12756</v>
      </c>
      <c r="D6311" t="s">
        <v>3435</v>
      </c>
      <c r="F6311" t="s">
        <v>1838</v>
      </c>
      <c r="G6311" t="s">
        <v>1748</v>
      </c>
      <c r="H6311" t="s">
        <v>3326</v>
      </c>
    </row>
    <row r="6312" spans="1:8">
      <c r="A6312" t="s">
        <v>12757</v>
      </c>
      <c r="B6312">
        <v>220</v>
      </c>
      <c r="C6312" t="s">
        <v>12758</v>
      </c>
      <c r="F6312" t="s">
        <v>1747</v>
      </c>
      <c r="G6312" t="s">
        <v>1748</v>
      </c>
      <c r="H6312" t="s">
        <v>1926</v>
      </c>
    </row>
    <row r="6313" spans="1:8">
      <c r="A6313" t="s">
        <v>12757</v>
      </c>
      <c r="B6313">
        <v>230</v>
      </c>
      <c r="C6313" t="s">
        <v>12758</v>
      </c>
      <c r="F6313" t="s">
        <v>1747</v>
      </c>
      <c r="G6313" t="s">
        <v>1748</v>
      </c>
      <c r="H6313" t="s">
        <v>1926</v>
      </c>
    </row>
    <row r="6314" spans="1:7">
      <c r="A6314" t="s">
        <v>12759</v>
      </c>
      <c r="B6314">
        <v>230</v>
      </c>
      <c r="C6314" t="s">
        <v>12760</v>
      </c>
      <c r="D6314" t="s">
        <v>1860</v>
      </c>
      <c r="F6314" t="s">
        <v>1747</v>
      </c>
      <c r="G6314" t="s">
        <v>1869</v>
      </c>
    </row>
    <row r="6315" spans="1:8">
      <c r="A6315" t="s">
        <v>12761</v>
      </c>
      <c r="B6315">
        <v>230</v>
      </c>
      <c r="C6315" t="s">
        <v>12762</v>
      </c>
      <c r="D6315" t="s">
        <v>12763</v>
      </c>
      <c r="F6315" t="s">
        <v>1747</v>
      </c>
      <c r="G6315" t="s">
        <v>1869</v>
      </c>
      <c r="H6315" t="s">
        <v>2993</v>
      </c>
    </row>
    <row r="6316" spans="1:7">
      <c r="A6316" t="s">
        <v>12764</v>
      </c>
      <c r="B6316">
        <v>230</v>
      </c>
      <c r="C6316" t="s">
        <v>12765</v>
      </c>
      <c r="F6316" t="s">
        <v>1747</v>
      </c>
      <c r="G6316" t="s">
        <v>1748</v>
      </c>
    </row>
    <row r="6317" spans="1:8">
      <c r="A6317" t="s">
        <v>12766</v>
      </c>
      <c r="B6317">
        <v>220</v>
      </c>
      <c r="C6317" t="s">
        <v>12767</v>
      </c>
      <c r="D6317" t="s">
        <v>12651</v>
      </c>
      <c r="F6317" t="s">
        <v>1747</v>
      </c>
      <c r="G6317" t="s">
        <v>1748</v>
      </c>
      <c r="H6317" t="s">
        <v>1993</v>
      </c>
    </row>
    <row r="6318" spans="1:8">
      <c r="A6318" t="s">
        <v>12768</v>
      </c>
      <c r="B6318">
        <v>220</v>
      </c>
      <c r="C6318" t="s">
        <v>12769</v>
      </c>
      <c r="D6318" t="s">
        <v>12770</v>
      </c>
      <c r="F6318" t="s">
        <v>1747</v>
      </c>
      <c r="G6318" t="s">
        <v>1748</v>
      </c>
      <c r="H6318" t="s">
        <v>1993</v>
      </c>
    </row>
    <row r="6319" spans="1:8">
      <c r="A6319" t="s">
        <v>12771</v>
      </c>
      <c r="B6319">
        <v>220</v>
      </c>
      <c r="C6319" t="s">
        <v>7848</v>
      </c>
      <c r="D6319" t="s">
        <v>12772</v>
      </c>
      <c r="F6319" t="s">
        <v>1747</v>
      </c>
      <c r="G6319" t="s">
        <v>1869</v>
      </c>
      <c r="H6319" t="s">
        <v>7849</v>
      </c>
    </row>
    <row r="6320" spans="1:8">
      <c r="A6320" t="s">
        <v>12773</v>
      </c>
      <c r="B6320">
        <v>220</v>
      </c>
      <c r="C6320" t="s">
        <v>7851</v>
      </c>
      <c r="D6320" t="s">
        <v>12772</v>
      </c>
      <c r="F6320" t="s">
        <v>1747</v>
      </c>
      <c r="G6320" t="s">
        <v>1869</v>
      </c>
      <c r="H6320" t="s">
        <v>7849</v>
      </c>
    </row>
    <row r="6321" spans="1:8">
      <c r="A6321" t="s">
        <v>12774</v>
      </c>
      <c r="B6321">
        <v>220</v>
      </c>
      <c r="C6321" t="s">
        <v>12775</v>
      </c>
      <c r="D6321" t="s">
        <v>1860</v>
      </c>
      <c r="F6321" t="s">
        <v>1747</v>
      </c>
      <c r="G6321" t="s">
        <v>1748</v>
      </c>
      <c r="H6321" t="s">
        <v>1926</v>
      </c>
    </row>
    <row r="6322" spans="1:8">
      <c r="A6322" t="s">
        <v>12776</v>
      </c>
      <c r="B6322">
        <v>230</v>
      </c>
      <c r="C6322" t="s">
        <v>12777</v>
      </c>
      <c r="D6322" t="s">
        <v>1860</v>
      </c>
      <c r="F6322" t="s">
        <v>1747</v>
      </c>
      <c r="G6322" t="s">
        <v>1869</v>
      </c>
      <c r="H6322" t="s">
        <v>5856</v>
      </c>
    </row>
    <row r="6323" spans="1:8">
      <c r="A6323" t="s">
        <v>12778</v>
      </c>
      <c r="B6323">
        <v>230</v>
      </c>
      <c r="C6323" t="s">
        <v>12779</v>
      </c>
      <c r="D6323" t="s">
        <v>1860</v>
      </c>
      <c r="F6323" t="s">
        <v>1747</v>
      </c>
      <c r="G6323" t="s">
        <v>1748</v>
      </c>
      <c r="H6323" t="s">
        <v>1851</v>
      </c>
    </row>
    <row r="6324" spans="1:8">
      <c r="A6324" t="s">
        <v>12780</v>
      </c>
      <c r="B6324">
        <v>230</v>
      </c>
      <c r="C6324" t="s">
        <v>12781</v>
      </c>
      <c r="D6324" t="s">
        <v>1860</v>
      </c>
      <c r="F6324" t="s">
        <v>1747</v>
      </c>
      <c r="G6324" t="s">
        <v>1748</v>
      </c>
      <c r="H6324" t="s">
        <v>1851</v>
      </c>
    </row>
    <row r="6325" spans="1:7">
      <c r="A6325" t="s">
        <v>12782</v>
      </c>
      <c r="B6325">
        <v>210</v>
      </c>
      <c r="C6325" t="s">
        <v>12783</v>
      </c>
      <c r="D6325" t="s">
        <v>12784</v>
      </c>
      <c r="F6325" t="s">
        <v>1838</v>
      </c>
      <c r="G6325" t="s">
        <v>1748</v>
      </c>
    </row>
    <row r="6326" spans="1:8">
      <c r="A6326" t="s">
        <v>1454</v>
      </c>
      <c r="B6326">
        <v>210</v>
      </c>
      <c r="C6326" t="s">
        <v>12785</v>
      </c>
      <c r="F6326" t="s">
        <v>1838</v>
      </c>
      <c r="G6326" t="s">
        <v>1869</v>
      </c>
      <c r="H6326" t="s">
        <v>1889</v>
      </c>
    </row>
    <row r="6327" spans="1:8">
      <c r="A6327" t="s">
        <v>12786</v>
      </c>
      <c r="B6327">
        <v>210</v>
      </c>
      <c r="C6327" t="s">
        <v>12787</v>
      </c>
      <c r="D6327" t="s">
        <v>12788</v>
      </c>
      <c r="F6327" t="s">
        <v>1838</v>
      </c>
      <c r="G6327" t="s">
        <v>1869</v>
      </c>
      <c r="H6327" t="s">
        <v>1870</v>
      </c>
    </row>
    <row r="6328" spans="1:8">
      <c r="A6328" t="s">
        <v>12789</v>
      </c>
      <c r="B6328">
        <v>210</v>
      </c>
      <c r="C6328" t="s">
        <v>12790</v>
      </c>
      <c r="D6328" t="s">
        <v>1868</v>
      </c>
      <c r="F6328" t="s">
        <v>1838</v>
      </c>
      <c r="G6328" t="s">
        <v>1869</v>
      </c>
      <c r="H6328" t="s">
        <v>1870</v>
      </c>
    </row>
    <row r="6329" spans="1:8">
      <c r="A6329" t="s">
        <v>1457</v>
      </c>
      <c r="B6329">
        <v>210</v>
      </c>
      <c r="C6329" t="s">
        <v>12791</v>
      </c>
      <c r="D6329" t="s">
        <v>12792</v>
      </c>
      <c r="F6329" t="s">
        <v>1838</v>
      </c>
      <c r="G6329" t="s">
        <v>1748</v>
      </c>
      <c r="H6329" t="s">
        <v>1889</v>
      </c>
    </row>
    <row r="6330" spans="1:8">
      <c r="A6330" t="s">
        <v>1458</v>
      </c>
      <c r="B6330">
        <v>210</v>
      </c>
      <c r="C6330" t="s">
        <v>12793</v>
      </c>
      <c r="F6330" t="s">
        <v>1838</v>
      </c>
      <c r="G6330" t="s">
        <v>1748</v>
      </c>
      <c r="H6330" t="s">
        <v>1889</v>
      </c>
    </row>
    <row r="6331" spans="1:7">
      <c r="A6331" t="s">
        <v>12794</v>
      </c>
      <c r="B6331">
        <v>210</v>
      </c>
      <c r="C6331" t="s">
        <v>12795</v>
      </c>
      <c r="D6331" t="s">
        <v>12784</v>
      </c>
      <c r="F6331" t="s">
        <v>1838</v>
      </c>
      <c r="G6331" t="s">
        <v>1748</v>
      </c>
    </row>
    <row r="6332" spans="1:8">
      <c r="A6332" t="s">
        <v>1459</v>
      </c>
      <c r="B6332">
        <v>210</v>
      </c>
      <c r="C6332" t="s">
        <v>12796</v>
      </c>
      <c r="F6332" t="s">
        <v>1838</v>
      </c>
      <c r="G6332" t="s">
        <v>1869</v>
      </c>
      <c r="H6332" t="s">
        <v>1889</v>
      </c>
    </row>
    <row r="6333" spans="1:8">
      <c r="A6333" t="s">
        <v>12797</v>
      </c>
      <c r="B6333">
        <v>210</v>
      </c>
      <c r="C6333" t="s">
        <v>12798</v>
      </c>
      <c r="D6333" t="s">
        <v>12799</v>
      </c>
      <c r="F6333" t="s">
        <v>1838</v>
      </c>
      <c r="G6333" t="s">
        <v>1869</v>
      </c>
      <c r="H6333" t="s">
        <v>1870</v>
      </c>
    </row>
    <row r="6334" spans="1:8">
      <c r="A6334" t="s">
        <v>12800</v>
      </c>
      <c r="B6334">
        <v>220</v>
      </c>
      <c r="C6334" t="s">
        <v>9665</v>
      </c>
      <c r="D6334" t="s">
        <v>12772</v>
      </c>
      <c r="F6334" t="s">
        <v>1747</v>
      </c>
      <c r="G6334" t="s">
        <v>1869</v>
      </c>
      <c r="H6334" t="s">
        <v>7849</v>
      </c>
    </row>
    <row r="6335" spans="1:8">
      <c r="A6335" t="s">
        <v>12801</v>
      </c>
      <c r="B6335">
        <v>210</v>
      </c>
      <c r="C6335" t="s">
        <v>12802</v>
      </c>
      <c r="D6335" t="s">
        <v>1860</v>
      </c>
      <c r="F6335" t="s">
        <v>1747</v>
      </c>
      <c r="G6335" t="s">
        <v>1869</v>
      </c>
      <c r="H6335" t="s">
        <v>3326</v>
      </c>
    </row>
    <row r="6336" spans="1:8">
      <c r="A6336" t="s">
        <v>12801</v>
      </c>
      <c r="B6336">
        <v>230</v>
      </c>
      <c r="C6336" t="s">
        <v>12802</v>
      </c>
      <c r="D6336" t="s">
        <v>1860</v>
      </c>
      <c r="F6336" t="s">
        <v>1747</v>
      </c>
      <c r="G6336" t="s">
        <v>1748</v>
      </c>
      <c r="H6336" t="s">
        <v>3326</v>
      </c>
    </row>
    <row r="6337" spans="1:8">
      <c r="A6337" t="s">
        <v>12803</v>
      </c>
      <c r="B6337">
        <v>230</v>
      </c>
      <c r="C6337" t="s">
        <v>12804</v>
      </c>
      <c r="D6337" t="s">
        <v>1860</v>
      </c>
      <c r="F6337" t="s">
        <v>1747</v>
      </c>
      <c r="G6337" t="s">
        <v>1748</v>
      </c>
      <c r="H6337" t="s">
        <v>1851</v>
      </c>
    </row>
    <row r="6338" spans="1:8">
      <c r="A6338" t="s">
        <v>12805</v>
      </c>
      <c r="B6338">
        <v>210</v>
      </c>
      <c r="C6338" t="s">
        <v>12806</v>
      </c>
      <c r="D6338" t="s">
        <v>1860</v>
      </c>
      <c r="E6338" t="s">
        <v>12805</v>
      </c>
      <c r="F6338" t="s">
        <v>1747</v>
      </c>
      <c r="G6338" t="s">
        <v>1748</v>
      </c>
      <c r="H6338" t="s">
        <v>1851</v>
      </c>
    </row>
    <row r="6339" spans="1:8">
      <c r="A6339" t="s">
        <v>12805</v>
      </c>
      <c r="B6339">
        <v>230</v>
      </c>
      <c r="C6339" t="s">
        <v>12806</v>
      </c>
      <c r="D6339" t="s">
        <v>1860</v>
      </c>
      <c r="E6339" t="s">
        <v>12805</v>
      </c>
      <c r="F6339" t="s">
        <v>1747</v>
      </c>
      <c r="G6339" t="s">
        <v>1748</v>
      </c>
      <c r="H6339" t="s">
        <v>1851</v>
      </c>
    </row>
    <row r="6340" spans="1:8">
      <c r="A6340" t="s">
        <v>12807</v>
      </c>
      <c r="B6340">
        <v>230</v>
      </c>
      <c r="C6340" t="s">
        <v>12808</v>
      </c>
      <c r="D6340" t="s">
        <v>11747</v>
      </c>
      <c r="F6340" t="s">
        <v>1747</v>
      </c>
      <c r="G6340" t="s">
        <v>1869</v>
      </c>
      <c r="H6340" t="s">
        <v>5856</v>
      </c>
    </row>
    <row r="6341" spans="1:8">
      <c r="A6341" t="s">
        <v>12809</v>
      </c>
      <c r="B6341">
        <v>230</v>
      </c>
      <c r="C6341" t="s">
        <v>12810</v>
      </c>
      <c r="D6341" t="s">
        <v>1860</v>
      </c>
      <c r="F6341" t="s">
        <v>1747</v>
      </c>
      <c r="G6341" t="s">
        <v>1748</v>
      </c>
      <c r="H6341" t="s">
        <v>1851</v>
      </c>
    </row>
    <row r="6342" spans="1:8">
      <c r="A6342" t="s">
        <v>12811</v>
      </c>
      <c r="B6342">
        <v>230</v>
      </c>
      <c r="C6342" t="s">
        <v>12812</v>
      </c>
      <c r="D6342" t="s">
        <v>1860</v>
      </c>
      <c r="F6342" t="s">
        <v>1747</v>
      </c>
      <c r="G6342" t="s">
        <v>1748</v>
      </c>
      <c r="H6342" t="s">
        <v>1851</v>
      </c>
    </row>
    <row r="6343" spans="1:8">
      <c r="A6343" t="s">
        <v>12813</v>
      </c>
      <c r="B6343">
        <v>220</v>
      </c>
      <c r="C6343" t="s">
        <v>12814</v>
      </c>
      <c r="D6343" t="s">
        <v>12815</v>
      </c>
      <c r="F6343" t="s">
        <v>3325</v>
      </c>
      <c r="G6343" t="s">
        <v>1748</v>
      </c>
      <c r="H6343" t="s">
        <v>1851</v>
      </c>
    </row>
    <row r="6344" spans="1:8">
      <c r="A6344" t="s">
        <v>12813</v>
      </c>
      <c r="B6344">
        <v>230</v>
      </c>
      <c r="C6344" t="s">
        <v>12814</v>
      </c>
      <c r="D6344" t="s">
        <v>12815</v>
      </c>
      <c r="F6344" t="s">
        <v>3325</v>
      </c>
      <c r="G6344" t="s">
        <v>1748</v>
      </c>
      <c r="H6344" t="s">
        <v>1851</v>
      </c>
    </row>
    <row r="6345" spans="1:7">
      <c r="A6345" t="s">
        <v>12816</v>
      </c>
      <c r="B6345">
        <v>230</v>
      </c>
      <c r="C6345" t="s">
        <v>12817</v>
      </c>
      <c r="D6345" t="s">
        <v>1860</v>
      </c>
      <c r="F6345" t="s">
        <v>1747</v>
      </c>
      <c r="G6345" t="s">
        <v>1869</v>
      </c>
    </row>
    <row r="6346" spans="1:8">
      <c r="A6346" t="s">
        <v>12818</v>
      </c>
      <c r="B6346">
        <v>220</v>
      </c>
      <c r="C6346" t="s">
        <v>11115</v>
      </c>
      <c r="D6346" t="s">
        <v>1860</v>
      </c>
      <c r="F6346" t="s">
        <v>1747</v>
      </c>
      <c r="G6346" t="s">
        <v>1748</v>
      </c>
      <c r="H6346" t="s">
        <v>2993</v>
      </c>
    </row>
    <row r="6347" spans="1:8">
      <c r="A6347" t="s">
        <v>12818</v>
      </c>
      <c r="B6347">
        <v>230</v>
      </c>
      <c r="C6347" t="s">
        <v>11115</v>
      </c>
      <c r="D6347" t="s">
        <v>1860</v>
      </c>
      <c r="F6347" t="s">
        <v>1747</v>
      </c>
      <c r="G6347" t="s">
        <v>1869</v>
      </c>
      <c r="H6347" t="s">
        <v>2993</v>
      </c>
    </row>
    <row r="6348" spans="1:8">
      <c r="A6348" t="s">
        <v>12819</v>
      </c>
      <c r="B6348">
        <v>230</v>
      </c>
      <c r="C6348" t="s">
        <v>12820</v>
      </c>
      <c r="F6348" t="s">
        <v>1747</v>
      </c>
      <c r="G6348" t="s">
        <v>1748</v>
      </c>
      <c r="H6348" t="s">
        <v>1851</v>
      </c>
    </row>
    <row r="6349" spans="1:7">
      <c r="A6349" t="s">
        <v>12821</v>
      </c>
      <c r="B6349">
        <v>230</v>
      </c>
      <c r="C6349" t="s">
        <v>12822</v>
      </c>
      <c r="D6349" t="s">
        <v>1860</v>
      </c>
      <c r="F6349" t="s">
        <v>1747</v>
      </c>
      <c r="G6349" t="s">
        <v>1869</v>
      </c>
    </row>
    <row r="6350" spans="1:7">
      <c r="A6350" t="s">
        <v>12823</v>
      </c>
      <c r="B6350">
        <v>230</v>
      </c>
      <c r="C6350" t="s">
        <v>12824</v>
      </c>
      <c r="D6350" t="s">
        <v>1860</v>
      </c>
      <c r="E6350" t="s">
        <v>12823</v>
      </c>
      <c r="F6350" t="s">
        <v>1747</v>
      </c>
      <c r="G6350" t="s">
        <v>1869</v>
      </c>
    </row>
    <row r="6351" spans="1:8">
      <c r="A6351" t="s">
        <v>12825</v>
      </c>
      <c r="B6351">
        <v>230</v>
      </c>
      <c r="C6351" t="s">
        <v>12705</v>
      </c>
      <c r="D6351" t="s">
        <v>11743</v>
      </c>
      <c r="F6351" t="s">
        <v>1747</v>
      </c>
      <c r="G6351" t="s">
        <v>1748</v>
      </c>
      <c r="H6351" t="s">
        <v>1851</v>
      </c>
    </row>
    <row r="6352" spans="1:7">
      <c r="A6352" t="s">
        <v>12826</v>
      </c>
      <c r="B6352">
        <v>230</v>
      </c>
      <c r="C6352" t="s">
        <v>12827</v>
      </c>
      <c r="D6352" t="s">
        <v>1860</v>
      </c>
      <c r="F6352" t="s">
        <v>1747</v>
      </c>
      <c r="G6352" t="s">
        <v>1869</v>
      </c>
    </row>
    <row r="6353" spans="1:8">
      <c r="A6353" t="s">
        <v>12828</v>
      </c>
      <c r="B6353">
        <v>230</v>
      </c>
      <c r="C6353" t="s">
        <v>12829</v>
      </c>
      <c r="D6353" t="s">
        <v>1860</v>
      </c>
      <c r="F6353" t="s">
        <v>1747</v>
      </c>
      <c r="G6353" t="s">
        <v>1869</v>
      </c>
      <c r="H6353" t="s">
        <v>5856</v>
      </c>
    </row>
    <row r="6354" spans="1:7">
      <c r="A6354" t="s">
        <v>12830</v>
      </c>
      <c r="B6354">
        <v>230</v>
      </c>
      <c r="C6354" t="s">
        <v>12831</v>
      </c>
      <c r="D6354" t="s">
        <v>1860</v>
      </c>
      <c r="F6354" t="s">
        <v>1747</v>
      </c>
      <c r="G6354" t="s">
        <v>1748</v>
      </c>
    </row>
    <row r="6355" spans="1:8">
      <c r="A6355" t="s">
        <v>12832</v>
      </c>
      <c r="B6355">
        <v>220</v>
      </c>
      <c r="C6355" t="s">
        <v>12833</v>
      </c>
      <c r="D6355" t="s">
        <v>12834</v>
      </c>
      <c r="F6355" t="s">
        <v>1747</v>
      </c>
      <c r="G6355" t="s">
        <v>1748</v>
      </c>
      <c r="H6355" t="s">
        <v>1993</v>
      </c>
    </row>
    <row r="6356" spans="1:8">
      <c r="A6356" t="s">
        <v>12835</v>
      </c>
      <c r="B6356">
        <v>220</v>
      </c>
      <c r="C6356" t="s">
        <v>12836</v>
      </c>
      <c r="F6356" t="s">
        <v>1747</v>
      </c>
      <c r="G6356" t="s">
        <v>1748</v>
      </c>
      <c r="H6356" t="s">
        <v>1926</v>
      </c>
    </row>
    <row r="6357" spans="1:8">
      <c r="A6357" t="s">
        <v>12837</v>
      </c>
      <c r="B6357">
        <v>220</v>
      </c>
      <c r="C6357" t="s">
        <v>12838</v>
      </c>
      <c r="D6357" t="s">
        <v>12834</v>
      </c>
      <c r="F6357" t="s">
        <v>1747</v>
      </c>
      <c r="G6357" t="s">
        <v>1748</v>
      </c>
      <c r="H6357" t="s">
        <v>1993</v>
      </c>
    </row>
    <row r="6358" spans="1:8">
      <c r="A6358" t="s">
        <v>12839</v>
      </c>
      <c r="B6358">
        <v>220</v>
      </c>
      <c r="C6358" t="s">
        <v>12840</v>
      </c>
      <c r="F6358" t="s">
        <v>1747</v>
      </c>
      <c r="G6358" t="s">
        <v>1748</v>
      </c>
      <c r="H6358" t="s">
        <v>1926</v>
      </c>
    </row>
    <row r="6359" spans="1:8">
      <c r="A6359" t="s">
        <v>12841</v>
      </c>
      <c r="B6359">
        <v>220</v>
      </c>
      <c r="C6359" t="s">
        <v>12842</v>
      </c>
      <c r="F6359" t="s">
        <v>1747</v>
      </c>
      <c r="G6359" t="s">
        <v>1748</v>
      </c>
      <c r="H6359" t="s">
        <v>1926</v>
      </c>
    </row>
    <row r="6360" spans="1:8">
      <c r="A6360" t="s">
        <v>12843</v>
      </c>
      <c r="B6360">
        <v>220</v>
      </c>
      <c r="C6360" t="s">
        <v>12844</v>
      </c>
      <c r="D6360" t="s">
        <v>12845</v>
      </c>
      <c r="F6360" t="s">
        <v>1747</v>
      </c>
      <c r="G6360" t="s">
        <v>1748</v>
      </c>
      <c r="H6360" t="s">
        <v>7849</v>
      </c>
    </row>
    <row r="6361" spans="1:8">
      <c r="A6361" t="s">
        <v>12846</v>
      </c>
      <c r="B6361">
        <v>220</v>
      </c>
      <c r="C6361" t="s">
        <v>12847</v>
      </c>
      <c r="D6361" t="s">
        <v>12848</v>
      </c>
      <c r="F6361" t="s">
        <v>1747</v>
      </c>
      <c r="G6361" t="s">
        <v>1748</v>
      </c>
      <c r="H6361" t="s">
        <v>7849</v>
      </c>
    </row>
    <row r="6362" spans="1:8">
      <c r="A6362" t="s">
        <v>12849</v>
      </c>
      <c r="B6362">
        <v>220</v>
      </c>
      <c r="C6362" t="s">
        <v>12850</v>
      </c>
      <c r="D6362" t="s">
        <v>12851</v>
      </c>
      <c r="F6362" t="s">
        <v>1747</v>
      </c>
      <c r="G6362" t="s">
        <v>1748</v>
      </c>
      <c r="H6362" t="s">
        <v>7849</v>
      </c>
    </row>
    <row r="6363" spans="1:8">
      <c r="A6363" t="s">
        <v>12852</v>
      </c>
      <c r="B6363">
        <v>210</v>
      </c>
      <c r="C6363" t="s">
        <v>12853</v>
      </c>
      <c r="D6363" t="s">
        <v>1860</v>
      </c>
      <c r="F6363" t="s">
        <v>1747</v>
      </c>
      <c r="G6363" t="s">
        <v>1869</v>
      </c>
      <c r="H6363" t="s">
        <v>3326</v>
      </c>
    </row>
    <row r="6364" spans="1:8">
      <c r="A6364" t="s">
        <v>12852</v>
      </c>
      <c r="B6364">
        <v>220</v>
      </c>
      <c r="C6364" t="s">
        <v>12853</v>
      </c>
      <c r="D6364" t="s">
        <v>1860</v>
      </c>
      <c r="F6364" t="s">
        <v>1747</v>
      </c>
      <c r="G6364" t="s">
        <v>1748</v>
      </c>
      <c r="H6364" t="s">
        <v>3326</v>
      </c>
    </row>
    <row r="6365" spans="1:8">
      <c r="A6365" t="s">
        <v>12854</v>
      </c>
      <c r="B6365">
        <v>210</v>
      </c>
      <c r="C6365" t="s">
        <v>12855</v>
      </c>
      <c r="D6365" t="s">
        <v>1860</v>
      </c>
      <c r="F6365" t="s">
        <v>1747</v>
      </c>
      <c r="G6365" t="s">
        <v>1869</v>
      </c>
      <c r="H6365" t="s">
        <v>3326</v>
      </c>
    </row>
    <row r="6366" spans="1:8">
      <c r="A6366" t="s">
        <v>12854</v>
      </c>
      <c r="B6366">
        <v>220</v>
      </c>
      <c r="C6366" t="s">
        <v>12855</v>
      </c>
      <c r="D6366" t="s">
        <v>1860</v>
      </c>
      <c r="F6366" t="s">
        <v>1747</v>
      </c>
      <c r="G6366" t="s">
        <v>1748</v>
      </c>
      <c r="H6366" t="s">
        <v>3326</v>
      </c>
    </row>
    <row r="6367" spans="1:7">
      <c r="A6367" t="s">
        <v>12856</v>
      </c>
      <c r="B6367">
        <v>220</v>
      </c>
      <c r="C6367" t="s">
        <v>12857</v>
      </c>
      <c r="F6367" t="s">
        <v>1747</v>
      </c>
      <c r="G6367" t="s">
        <v>1748</v>
      </c>
    </row>
    <row r="6368" spans="1:7">
      <c r="A6368" t="s">
        <v>12858</v>
      </c>
      <c r="B6368">
        <v>230</v>
      </c>
      <c r="C6368" t="s">
        <v>11291</v>
      </c>
      <c r="D6368" t="s">
        <v>1772</v>
      </c>
      <c r="F6368" t="s">
        <v>1747</v>
      </c>
      <c r="G6368" t="s">
        <v>1748</v>
      </c>
    </row>
    <row r="6369" spans="1:8">
      <c r="A6369" t="s">
        <v>12859</v>
      </c>
      <c r="B6369">
        <v>220</v>
      </c>
      <c r="C6369" t="s">
        <v>12860</v>
      </c>
      <c r="F6369" t="s">
        <v>1747</v>
      </c>
      <c r="G6369" t="s">
        <v>1748</v>
      </c>
      <c r="H6369" t="s">
        <v>1926</v>
      </c>
    </row>
    <row r="6370" spans="1:8">
      <c r="A6370" t="s">
        <v>12861</v>
      </c>
      <c r="B6370">
        <v>220</v>
      </c>
      <c r="C6370" t="s">
        <v>12862</v>
      </c>
      <c r="F6370" t="s">
        <v>1747</v>
      </c>
      <c r="G6370" t="s">
        <v>1748</v>
      </c>
      <c r="H6370" t="s">
        <v>1926</v>
      </c>
    </row>
    <row r="6371" spans="1:8">
      <c r="A6371" t="s">
        <v>12863</v>
      </c>
      <c r="B6371">
        <v>210</v>
      </c>
      <c r="C6371" t="s">
        <v>12864</v>
      </c>
      <c r="D6371" t="s">
        <v>1860</v>
      </c>
      <c r="F6371" t="s">
        <v>1747</v>
      </c>
      <c r="G6371" t="s">
        <v>1869</v>
      </c>
      <c r="H6371" t="s">
        <v>3326</v>
      </c>
    </row>
    <row r="6372" spans="1:8">
      <c r="A6372" t="s">
        <v>12863</v>
      </c>
      <c r="B6372">
        <v>220</v>
      </c>
      <c r="C6372" t="s">
        <v>12864</v>
      </c>
      <c r="D6372" t="s">
        <v>1860</v>
      </c>
      <c r="F6372" t="s">
        <v>1747</v>
      </c>
      <c r="G6372" t="s">
        <v>1748</v>
      </c>
      <c r="H6372" t="s">
        <v>3326</v>
      </c>
    </row>
    <row r="6373" spans="1:8">
      <c r="A6373" t="s">
        <v>12865</v>
      </c>
      <c r="B6373">
        <v>220</v>
      </c>
      <c r="C6373" t="s">
        <v>12866</v>
      </c>
      <c r="F6373" t="s">
        <v>1747</v>
      </c>
      <c r="G6373" t="s">
        <v>1748</v>
      </c>
      <c r="H6373" t="s">
        <v>1926</v>
      </c>
    </row>
    <row r="6374" spans="1:8">
      <c r="A6374" t="s">
        <v>12867</v>
      </c>
      <c r="B6374">
        <v>230</v>
      </c>
      <c r="C6374" t="s">
        <v>12868</v>
      </c>
      <c r="D6374" t="s">
        <v>1860</v>
      </c>
      <c r="F6374" t="s">
        <v>1747</v>
      </c>
      <c r="G6374" t="s">
        <v>1748</v>
      </c>
      <c r="H6374" t="s">
        <v>1851</v>
      </c>
    </row>
    <row r="6375" spans="1:8">
      <c r="A6375" t="s">
        <v>12869</v>
      </c>
      <c r="B6375">
        <v>220</v>
      </c>
      <c r="C6375" t="s">
        <v>12870</v>
      </c>
      <c r="F6375" t="s">
        <v>1747</v>
      </c>
      <c r="G6375" t="s">
        <v>1748</v>
      </c>
      <c r="H6375" t="s">
        <v>1926</v>
      </c>
    </row>
    <row r="6376" spans="1:8">
      <c r="A6376" t="s">
        <v>12871</v>
      </c>
      <c r="B6376">
        <v>210</v>
      </c>
      <c r="C6376" t="s">
        <v>12872</v>
      </c>
      <c r="F6376" t="s">
        <v>1747</v>
      </c>
      <c r="G6376" t="s">
        <v>1869</v>
      </c>
      <c r="H6376" t="s">
        <v>3326</v>
      </c>
    </row>
    <row r="6377" spans="1:8">
      <c r="A6377" t="s">
        <v>12871</v>
      </c>
      <c r="B6377">
        <v>220</v>
      </c>
      <c r="C6377" t="s">
        <v>12872</v>
      </c>
      <c r="F6377" t="s">
        <v>1747</v>
      </c>
      <c r="G6377" t="s">
        <v>1748</v>
      </c>
      <c r="H6377" t="s">
        <v>3326</v>
      </c>
    </row>
    <row r="6378" spans="1:8">
      <c r="A6378" t="s">
        <v>12873</v>
      </c>
      <c r="B6378">
        <v>220</v>
      </c>
      <c r="C6378" t="s">
        <v>12874</v>
      </c>
      <c r="F6378" t="s">
        <v>1747</v>
      </c>
      <c r="G6378" t="s">
        <v>1748</v>
      </c>
      <c r="H6378" t="s">
        <v>1926</v>
      </c>
    </row>
    <row r="6379" spans="1:7">
      <c r="A6379" t="s">
        <v>12875</v>
      </c>
      <c r="B6379">
        <v>220</v>
      </c>
      <c r="C6379" t="s">
        <v>12655</v>
      </c>
      <c r="D6379" t="s">
        <v>12682</v>
      </c>
      <c r="F6379" t="s">
        <v>1747</v>
      </c>
      <c r="G6379" t="s">
        <v>1748</v>
      </c>
    </row>
    <row r="6380" spans="1:7">
      <c r="A6380" t="s">
        <v>12876</v>
      </c>
      <c r="B6380">
        <v>230</v>
      </c>
      <c r="C6380" t="s">
        <v>12877</v>
      </c>
      <c r="D6380" t="s">
        <v>1860</v>
      </c>
      <c r="F6380" t="s">
        <v>1747</v>
      </c>
      <c r="G6380" t="s">
        <v>1869</v>
      </c>
    </row>
    <row r="6381" spans="1:8">
      <c r="A6381" t="s">
        <v>12878</v>
      </c>
      <c r="B6381">
        <v>230</v>
      </c>
      <c r="C6381" t="s">
        <v>12879</v>
      </c>
      <c r="D6381" t="s">
        <v>1860</v>
      </c>
      <c r="F6381" t="s">
        <v>1747</v>
      </c>
      <c r="G6381" t="s">
        <v>1748</v>
      </c>
      <c r="H6381" t="s">
        <v>1851</v>
      </c>
    </row>
    <row r="6382" spans="1:8">
      <c r="A6382" t="s">
        <v>12880</v>
      </c>
      <c r="B6382">
        <v>220</v>
      </c>
      <c r="C6382" t="s">
        <v>9956</v>
      </c>
      <c r="D6382" t="s">
        <v>12881</v>
      </c>
      <c r="F6382" t="s">
        <v>1747</v>
      </c>
      <c r="G6382" t="s">
        <v>1748</v>
      </c>
      <c r="H6382" t="s">
        <v>1755</v>
      </c>
    </row>
    <row r="6383" spans="1:8">
      <c r="A6383" t="s">
        <v>12882</v>
      </c>
      <c r="B6383">
        <v>220</v>
      </c>
      <c r="C6383" t="s">
        <v>12883</v>
      </c>
      <c r="D6383" t="s">
        <v>12884</v>
      </c>
      <c r="F6383" t="s">
        <v>1747</v>
      </c>
      <c r="G6383" t="s">
        <v>1748</v>
      </c>
      <c r="H6383" t="s">
        <v>1755</v>
      </c>
    </row>
    <row r="6384" spans="1:8">
      <c r="A6384" t="s">
        <v>12885</v>
      </c>
      <c r="B6384">
        <v>220</v>
      </c>
      <c r="C6384" t="s">
        <v>12886</v>
      </c>
      <c r="D6384" t="s">
        <v>12887</v>
      </c>
      <c r="F6384" t="s">
        <v>1747</v>
      </c>
      <c r="G6384" t="s">
        <v>1748</v>
      </c>
      <c r="H6384" t="s">
        <v>1749</v>
      </c>
    </row>
    <row r="6385" spans="1:8">
      <c r="A6385" t="s">
        <v>12888</v>
      </c>
      <c r="B6385">
        <v>220</v>
      </c>
      <c r="C6385" t="s">
        <v>12889</v>
      </c>
      <c r="D6385" t="s">
        <v>12890</v>
      </c>
      <c r="F6385" t="s">
        <v>1747</v>
      </c>
      <c r="G6385" t="s">
        <v>1748</v>
      </c>
      <c r="H6385" t="s">
        <v>1755</v>
      </c>
    </row>
    <row r="6386" spans="1:8">
      <c r="A6386" t="s">
        <v>12891</v>
      </c>
      <c r="B6386">
        <v>220</v>
      </c>
      <c r="C6386" t="s">
        <v>12892</v>
      </c>
      <c r="F6386" t="s">
        <v>1747</v>
      </c>
      <c r="G6386" t="s">
        <v>1748</v>
      </c>
      <c r="H6386" t="s">
        <v>1926</v>
      </c>
    </row>
    <row r="6387" spans="1:8">
      <c r="A6387" t="s">
        <v>12893</v>
      </c>
      <c r="B6387">
        <v>210</v>
      </c>
      <c r="C6387" t="s">
        <v>12894</v>
      </c>
      <c r="D6387" t="s">
        <v>1860</v>
      </c>
      <c r="F6387" t="s">
        <v>1747</v>
      </c>
      <c r="G6387" t="s">
        <v>1869</v>
      </c>
      <c r="H6387" t="s">
        <v>3326</v>
      </c>
    </row>
    <row r="6388" spans="1:8">
      <c r="A6388" t="s">
        <v>12893</v>
      </c>
      <c r="B6388">
        <v>220</v>
      </c>
      <c r="C6388" t="s">
        <v>12894</v>
      </c>
      <c r="D6388" t="s">
        <v>1860</v>
      </c>
      <c r="F6388" t="s">
        <v>1747</v>
      </c>
      <c r="G6388" t="s">
        <v>1748</v>
      </c>
      <c r="H6388" t="s">
        <v>3326</v>
      </c>
    </row>
    <row r="6389" spans="1:8">
      <c r="A6389" t="s">
        <v>12895</v>
      </c>
      <c r="B6389">
        <v>210</v>
      </c>
      <c r="C6389" t="s">
        <v>12896</v>
      </c>
      <c r="D6389" t="s">
        <v>1860</v>
      </c>
      <c r="F6389" t="s">
        <v>1747</v>
      </c>
      <c r="G6389" t="s">
        <v>1869</v>
      </c>
      <c r="H6389" t="s">
        <v>3326</v>
      </c>
    </row>
    <row r="6390" spans="1:8">
      <c r="A6390" t="s">
        <v>12895</v>
      </c>
      <c r="B6390">
        <v>220</v>
      </c>
      <c r="C6390" t="s">
        <v>12896</v>
      </c>
      <c r="D6390" t="s">
        <v>1860</v>
      </c>
      <c r="F6390" t="s">
        <v>1747</v>
      </c>
      <c r="G6390" t="s">
        <v>1748</v>
      </c>
      <c r="H6390" t="s">
        <v>3326</v>
      </c>
    </row>
    <row r="6391" spans="1:8">
      <c r="A6391" t="s">
        <v>12897</v>
      </c>
      <c r="B6391">
        <v>210</v>
      </c>
      <c r="C6391" t="s">
        <v>12898</v>
      </c>
      <c r="D6391" t="s">
        <v>1860</v>
      </c>
      <c r="F6391" t="s">
        <v>1747</v>
      </c>
      <c r="G6391" t="s">
        <v>1869</v>
      </c>
      <c r="H6391" t="s">
        <v>3326</v>
      </c>
    </row>
    <row r="6392" spans="1:8">
      <c r="A6392" t="s">
        <v>12897</v>
      </c>
      <c r="B6392">
        <v>220</v>
      </c>
      <c r="C6392" t="s">
        <v>12898</v>
      </c>
      <c r="D6392" t="s">
        <v>1860</v>
      </c>
      <c r="F6392" t="s">
        <v>1747</v>
      </c>
      <c r="G6392" t="s">
        <v>1748</v>
      </c>
      <c r="H6392" t="s">
        <v>3326</v>
      </c>
    </row>
    <row r="6393" spans="1:8">
      <c r="A6393" t="s">
        <v>12899</v>
      </c>
      <c r="B6393">
        <v>220</v>
      </c>
      <c r="C6393" t="s">
        <v>12900</v>
      </c>
      <c r="F6393" t="s">
        <v>1747</v>
      </c>
      <c r="G6393" t="s">
        <v>1748</v>
      </c>
      <c r="H6393" t="s">
        <v>1926</v>
      </c>
    </row>
    <row r="6394" spans="1:8">
      <c r="A6394" t="s">
        <v>12901</v>
      </c>
      <c r="B6394">
        <v>220</v>
      </c>
      <c r="C6394" t="s">
        <v>3053</v>
      </c>
      <c r="D6394" t="s">
        <v>9598</v>
      </c>
      <c r="F6394" t="s">
        <v>1747</v>
      </c>
      <c r="G6394" t="s">
        <v>1748</v>
      </c>
      <c r="H6394" t="s">
        <v>1759</v>
      </c>
    </row>
    <row r="6395" spans="1:8">
      <c r="A6395" t="s">
        <v>12901</v>
      </c>
      <c r="B6395">
        <v>230</v>
      </c>
      <c r="C6395" t="s">
        <v>3053</v>
      </c>
      <c r="D6395" t="s">
        <v>9598</v>
      </c>
      <c r="F6395" t="s">
        <v>1747</v>
      </c>
      <c r="G6395" t="s">
        <v>1748</v>
      </c>
      <c r="H6395" t="s">
        <v>1759</v>
      </c>
    </row>
    <row r="6396" spans="1:8">
      <c r="A6396" t="s">
        <v>12902</v>
      </c>
      <c r="B6396">
        <v>230</v>
      </c>
      <c r="C6396" t="s">
        <v>12903</v>
      </c>
      <c r="D6396" t="s">
        <v>11747</v>
      </c>
      <c r="F6396" t="s">
        <v>1747</v>
      </c>
      <c r="G6396" t="s">
        <v>1869</v>
      </c>
      <c r="H6396" t="s">
        <v>5856</v>
      </c>
    </row>
    <row r="6397" spans="1:8">
      <c r="A6397" t="s">
        <v>12904</v>
      </c>
      <c r="B6397">
        <v>230</v>
      </c>
      <c r="C6397" t="s">
        <v>12905</v>
      </c>
      <c r="D6397" t="s">
        <v>1860</v>
      </c>
      <c r="F6397" t="s">
        <v>1747</v>
      </c>
      <c r="G6397" t="s">
        <v>1748</v>
      </c>
      <c r="H6397" t="s">
        <v>1851</v>
      </c>
    </row>
    <row r="6398" spans="1:8">
      <c r="A6398" t="s">
        <v>12906</v>
      </c>
      <c r="B6398">
        <v>230</v>
      </c>
      <c r="C6398" t="s">
        <v>10652</v>
      </c>
      <c r="D6398" t="s">
        <v>10583</v>
      </c>
      <c r="F6398" t="s">
        <v>1747</v>
      </c>
      <c r="G6398" t="s">
        <v>1748</v>
      </c>
      <c r="H6398" t="s">
        <v>1773</v>
      </c>
    </row>
    <row r="6399" spans="1:8">
      <c r="A6399" t="s">
        <v>12907</v>
      </c>
      <c r="B6399">
        <v>220</v>
      </c>
      <c r="C6399" t="s">
        <v>12908</v>
      </c>
      <c r="D6399" t="s">
        <v>2022</v>
      </c>
      <c r="F6399" t="s">
        <v>1747</v>
      </c>
      <c r="G6399" t="s">
        <v>1748</v>
      </c>
      <c r="H6399" t="s">
        <v>7849</v>
      </c>
    </row>
    <row r="6400" spans="1:8">
      <c r="A6400" t="s">
        <v>12909</v>
      </c>
      <c r="B6400">
        <v>230</v>
      </c>
      <c r="C6400" t="s">
        <v>12910</v>
      </c>
      <c r="D6400" t="s">
        <v>12131</v>
      </c>
      <c r="F6400" t="s">
        <v>1747</v>
      </c>
      <c r="G6400" t="s">
        <v>1869</v>
      </c>
      <c r="H6400" t="s">
        <v>5856</v>
      </c>
    </row>
    <row r="6401" spans="1:8">
      <c r="A6401" t="s">
        <v>12911</v>
      </c>
      <c r="B6401">
        <v>210</v>
      </c>
      <c r="C6401" t="s">
        <v>12912</v>
      </c>
      <c r="D6401" t="s">
        <v>1860</v>
      </c>
      <c r="F6401" t="s">
        <v>1747</v>
      </c>
      <c r="G6401" t="s">
        <v>1869</v>
      </c>
      <c r="H6401" t="s">
        <v>3326</v>
      </c>
    </row>
    <row r="6402" spans="1:8">
      <c r="A6402" t="s">
        <v>12911</v>
      </c>
      <c r="B6402">
        <v>230</v>
      </c>
      <c r="C6402" t="s">
        <v>12912</v>
      </c>
      <c r="D6402" t="s">
        <v>1860</v>
      </c>
      <c r="F6402" t="s">
        <v>1747</v>
      </c>
      <c r="G6402" t="s">
        <v>1748</v>
      </c>
      <c r="H6402" t="s">
        <v>3326</v>
      </c>
    </row>
    <row r="6403" spans="1:8">
      <c r="A6403" t="s">
        <v>12913</v>
      </c>
      <c r="B6403">
        <v>220</v>
      </c>
      <c r="C6403" t="s">
        <v>12914</v>
      </c>
      <c r="D6403" t="s">
        <v>12651</v>
      </c>
      <c r="F6403" t="s">
        <v>1747</v>
      </c>
      <c r="G6403" t="s">
        <v>1748</v>
      </c>
      <c r="H6403" t="s">
        <v>1993</v>
      </c>
    </row>
    <row r="6404" spans="1:8">
      <c r="A6404" t="s">
        <v>12915</v>
      </c>
      <c r="B6404">
        <v>220</v>
      </c>
      <c r="C6404" t="s">
        <v>12916</v>
      </c>
      <c r="D6404" t="s">
        <v>2022</v>
      </c>
      <c r="F6404" t="s">
        <v>1747</v>
      </c>
      <c r="G6404" t="s">
        <v>1748</v>
      </c>
      <c r="H6404" t="s">
        <v>7849</v>
      </c>
    </row>
    <row r="6405" spans="1:8">
      <c r="A6405" t="s">
        <v>12917</v>
      </c>
      <c r="B6405">
        <v>220</v>
      </c>
      <c r="C6405" t="s">
        <v>12918</v>
      </c>
      <c r="D6405" t="s">
        <v>2022</v>
      </c>
      <c r="F6405" t="s">
        <v>1747</v>
      </c>
      <c r="G6405" t="s">
        <v>1748</v>
      </c>
      <c r="H6405" t="s">
        <v>7849</v>
      </c>
    </row>
    <row r="6406" spans="1:8">
      <c r="A6406" t="s">
        <v>12919</v>
      </c>
      <c r="B6406">
        <v>210</v>
      </c>
      <c r="C6406" t="s">
        <v>12920</v>
      </c>
      <c r="F6406" t="s">
        <v>1838</v>
      </c>
      <c r="G6406" t="s">
        <v>1869</v>
      </c>
      <c r="H6406" t="s">
        <v>3326</v>
      </c>
    </row>
    <row r="6407" spans="1:8">
      <c r="A6407" t="s">
        <v>12919</v>
      </c>
      <c r="B6407">
        <v>220</v>
      </c>
      <c r="C6407" t="s">
        <v>12920</v>
      </c>
      <c r="F6407" t="s">
        <v>1838</v>
      </c>
      <c r="G6407" t="s">
        <v>1748</v>
      </c>
      <c r="H6407" t="s">
        <v>3326</v>
      </c>
    </row>
    <row r="6408" spans="1:8">
      <c r="A6408" t="s">
        <v>12919</v>
      </c>
      <c r="B6408">
        <v>230</v>
      </c>
      <c r="C6408" t="s">
        <v>12920</v>
      </c>
      <c r="F6408" t="s">
        <v>1838</v>
      </c>
      <c r="G6408" t="s">
        <v>1748</v>
      </c>
      <c r="H6408" t="s">
        <v>3326</v>
      </c>
    </row>
    <row r="6409" spans="1:8">
      <c r="A6409" t="s">
        <v>12921</v>
      </c>
      <c r="B6409">
        <v>210</v>
      </c>
      <c r="C6409" t="s">
        <v>12922</v>
      </c>
      <c r="F6409" t="s">
        <v>1838</v>
      </c>
      <c r="G6409" t="s">
        <v>1869</v>
      </c>
      <c r="H6409" t="s">
        <v>3326</v>
      </c>
    </row>
    <row r="6410" spans="1:8">
      <c r="A6410" t="s">
        <v>12921</v>
      </c>
      <c r="B6410">
        <v>220</v>
      </c>
      <c r="C6410" t="s">
        <v>12922</v>
      </c>
      <c r="F6410" t="s">
        <v>1838</v>
      </c>
      <c r="G6410" t="s">
        <v>1748</v>
      </c>
      <c r="H6410" t="s">
        <v>3326</v>
      </c>
    </row>
    <row r="6411" spans="1:8">
      <c r="A6411" t="s">
        <v>12921</v>
      </c>
      <c r="B6411">
        <v>230</v>
      </c>
      <c r="C6411" t="s">
        <v>12922</v>
      </c>
      <c r="F6411" t="s">
        <v>1838</v>
      </c>
      <c r="G6411" t="s">
        <v>1748</v>
      </c>
      <c r="H6411" t="s">
        <v>3326</v>
      </c>
    </row>
    <row r="6412" spans="1:7">
      <c r="A6412" t="s">
        <v>12923</v>
      </c>
      <c r="B6412">
        <v>230</v>
      </c>
      <c r="C6412" t="s">
        <v>12924</v>
      </c>
      <c r="D6412" t="s">
        <v>11747</v>
      </c>
      <c r="F6412" t="s">
        <v>1747</v>
      </c>
      <c r="G6412" t="s">
        <v>1869</v>
      </c>
    </row>
    <row r="6413" spans="1:7">
      <c r="A6413" t="s">
        <v>12925</v>
      </c>
      <c r="B6413">
        <v>230</v>
      </c>
      <c r="C6413" t="s">
        <v>12926</v>
      </c>
      <c r="D6413" t="s">
        <v>11747</v>
      </c>
      <c r="F6413" t="s">
        <v>1747</v>
      </c>
      <c r="G6413" t="s">
        <v>1869</v>
      </c>
    </row>
    <row r="6414" spans="1:8">
      <c r="A6414" t="s">
        <v>12927</v>
      </c>
      <c r="B6414">
        <v>220</v>
      </c>
      <c r="C6414" t="s">
        <v>12928</v>
      </c>
      <c r="F6414" t="s">
        <v>1747</v>
      </c>
      <c r="G6414" t="s">
        <v>1748</v>
      </c>
      <c r="H6414" t="s">
        <v>1926</v>
      </c>
    </row>
    <row r="6415" spans="1:8">
      <c r="A6415" t="s">
        <v>12927</v>
      </c>
      <c r="B6415">
        <v>230</v>
      </c>
      <c r="C6415" t="s">
        <v>12928</v>
      </c>
      <c r="F6415" t="s">
        <v>1747</v>
      </c>
      <c r="G6415" t="s">
        <v>1748</v>
      </c>
      <c r="H6415" t="s">
        <v>1926</v>
      </c>
    </row>
    <row r="6416" spans="1:8">
      <c r="A6416" t="s">
        <v>12929</v>
      </c>
      <c r="B6416">
        <v>220</v>
      </c>
      <c r="C6416" t="s">
        <v>12930</v>
      </c>
      <c r="D6416" t="s">
        <v>2105</v>
      </c>
      <c r="F6416" t="s">
        <v>1747</v>
      </c>
      <c r="G6416" t="s">
        <v>1748</v>
      </c>
      <c r="H6416" t="s">
        <v>1926</v>
      </c>
    </row>
    <row r="6417" spans="1:8">
      <c r="A6417" t="s">
        <v>12931</v>
      </c>
      <c r="B6417">
        <v>220</v>
      </c>
      <c r="C6417" t="s">
        <v>12932</v>
      </c>
      <c r="D6417" t="s">
        <v>12933</v>
      </c>
      <c r="F6417" t="s">
        <v>1747</v>
      </c>
      <c r="G6417" t="s">
        <v>1748</v>
      </c>
      <c r="H6417" t="s">
        <v>1926</v>
      </c>
    </row>
    <row r="6418" spans="1:8">
      <c r="A6418" t="s">
        <v>12934</v>
      </c>
      <c r="B6418">
        <v>220</v>
      </c>
      <c r="C6418" t="s">
        <v>12935</v>
      </c>
      <c r="D6418" t="s">
        <v>12933</v>
      </c>
      <c r="F6418" t="s">
        <v>1747</v>
      </c>
      <c r="G6418" t="s">
        <v>1748</v>
      </c>
      <c r="H6418" t="s">
        <v>1926</v>
      </c>
    </row>
    <row r="6419" spans="1:8">
      <c r="A6419" t="s">
        <v>12936</v>
      </c>
      <c r="B6419">
        <v>220</v>
      </c>
      <c r="C6419" t="s">
        <v>12937</v>
      </c>
      <c r="D6419" t="s">
        <v>12933</v>
      </c>
      <c r="F6419" t="s">
        <v>1747</v>
      </c>
      <c r="G6419" t="s">
        <v>1748</v>
      </c>
      <c r="H6419" t="s">
        <v>1926</v>
      </c>
    </row>
    <row r="6420" spans="1:8">
      <c r="A6420" t="s">
        <v>12938</v>
      </c>
      <c r="B6420">
        <v>220</v>
      </c>
      <c r="C6420" t="s">
        <v>12939</v>
      </c>
      <c r="D6420" t="s">
        <v>12933</v>
      </c>
      <c r="F6420" t="s">
        <v>1747</v>
      </c>
      <c r="G6420" t="s">
        <v>1748</v>
      </c>
      <c r="H6420" t="s">
        <v>1926</v>
      </c>
    </row>
    <row r="6421" spans="1:8">
      <c r="A6421" t="s">
        <v>12940</v>
      </c>
      <c r="B6421">
        <v>220</v>
      </c>
      <c r="C6421" t="s">
        <v>12941</v>
      </c>
      <c r="F6421" t="s">
        <v>1747</v>
      </c>
      <c r="G6421" t="s">
        <v>1748</v>
      </c>
      <c r="H6421" t="s">
        <v>1926</v>
      </c>
    </row>
    <row r="6422" spans="1:8">
      <c r="A6422" t="s">
        <v>12942</v>
      </c>
      <c r="B6422">
        <v>220</v>
      </c>
      <c r="C6422" t="s">
        <v>12943</v>
      </c>
      <c r="F6422" t="s">
        <v>1747</v>
      </c>
      <c r="G6422" t="s">
        <v>1748</v>
      </c>
      <c r="H6422" t="s">
        <v>1926</v>
      </c>
    </row>
    <row r="6423" spans="1:8">
      <c r="A6423" t="s">
        <v>12944</v>
      </c>
      <c r="B6423">
        <v>220</v>
      </c>
      <c r="C6423" t="s">
        <v>12945</v>
      </c>
      <c r="F6423" t="s">
        <v>1747</v>
      </c>
      <c r="G6423" t="s">
        <v>1748</v>
      </c>
      <c r="H6423" t="s">
        <v>1926</v>
      </c>
    </row>
    <row r="6424" spans="1:8">
      <c r="A6424" t="s">
        <v>12946</v>
      </c>
      <c r="B6424">
        <v>220</v>
      </c>
      <c r="C6424" t="s">
        <v>12482</v>
      </c>
      <c r="D6424" t="s">
        <v>12483</v>
      </c>
      <c r="F6424" t="s">
        <v>1747</v>
      </c>
      <c r="G6424" t="s">
        <v>1748</v>
      </c>
      <c r="H6424" t="s">
        <v>1926</v>
      </c>
    </row>
    <row r="6425" spans="1:8">
      <c r="A6425" t="s">
        <v>12947</v>
      </c>
      <c r="B6425">
        <v>220</v>
      </c>
      <c r="C6425" t="s">
        <v>12948</v>
      </c>
      <c r="D6425" t="s">
        <v>12158</v>
      </c>
      <c r="F6425" t="s">
        <v>1747</v>
      </c>
      <c r="G6425" t="s">
        <v>1748</v>
      </c>
      <c r="H6425" t="s">
        <v>7849</v>
      </c>
    </row>
    <row r="6426" spans="1:8">
      <c r="A6426" t="s">
        <v>12949</v>
      </c>
      <c r="B6426">
        <v>220</v>
      </c>
      <c r="C6426" t="s">
        <v>12950</v>
      </c>
      <c r="D6426" t="s">
        <v>12933</v>
      </c>
      <c r="F6426" t="s">
        <v>1747</v>
      </c>
      <c r="G6426" t="s">
        <v>1748</v>
      </c>
      <c r="H6426" t="s">
        <v>1926</v>
      </c>
    </row>
    <row r="6427" spans="1:8">
      <c r="A6427" t="s">
        <v>12951</v>
      </c>
      <c r="B6427">
        <v>220</v>
      </c>
      <c r="C6427" t="s">
        <v>12952</v>
      </c>
      <c r="D6427" t="s">
        <v>12933</v>
      </c>
      <c r="F6427" t="s">
        <v>1747</v>
      </c>
      <c r="G6427" t="s">
        <v>1748</v>
      </c>
      <c r="H6427" t="s">
        <v>1926</v>
      </c>
    </row>
    <row r="6428" spans="1:8">
      <c r="A6428" t="s">
        <v>12953</v>
      </c>
      <c r="B6428">
        <v>220</v>
      </c>
      <c r="C6428" t="s">
        <v>12833</v>
      </c>
      <c r="D6428" t="s">
        <v>12933</v>
      </c>
      <c r="F6428" t="s">
        <v>1747</v>
      </c>
      <c r="G6428" t="s">
        <v>1748</v>
      </c>
      <c r="H6428" t="s">
        <v>1926</v>
      </c>
    </row>
    <row r="6429" spans="1:8">
      <c r="A6429" t="s">
        <v>12954</v>
      </c>
      <c r="B6429">
        <v>210</v>
      </c>
      <c r="C6429" t="s">
        <v>12955</v>
      </c>
      <c r="D6429" t="s">
        <v>3320</v>
      </c>
      <c r="F6429" t="s">
        <v>1838</v>
      </c>
      <c r="G6429" t="s">
        <v>1869</v>
      </c>
      <c r="H6429" t="s">
        <v>1870</v>
      </c>
    </row>
    <row r="6430" spans="1:8">
      <c r="A6430" t="s">
        <v>12956</v>
      </c>
      <c r="B6430">
        <v>230</v>
      </c>
      <c r="C6430" t="s">
        <v>12957</v>
      </c>
      <c r="F6430" t="s">
        <v>1747</v>
      </c>
      <c r="G6430" t="s">
        <v>1748</v>
      </c>
      <c r="H6430" t="s">
        <v>1773</v>
      </c>
    </row>
    <row r="6431" spans="1:7">
      <c r="A6431" t="s">
        <v>12958</v>
      </c>
      <c r="B6431">
        <v>220</v>
      </c>
      <c r="C6431" t="s">
        <v>12959</v>
      </c>
      <c r="F6431" t="s">
        <v>1747</v>
      </c>
      <c r="G6431" t="s">
        <v>1748</v>
      </c>
    </row>
    <row r="6432" spans="1:8">
      <c r="A6432" t="s">
        <v>12960</v>
      </c>
      <c r="B6432">
        <v>220</v>
      </c>
      <c r="C6432" t="s">
        <v>12948</v>
      </c>
      <c r="D6432" t="s">
        <v>12961</v>
      </c>
      <c r="F6432" t="s">
        <v>1747</v>
      </c>
      <c r="G6432" t="s">
        <v>1748</v>
      </c>
      <c r="H6432" t="s">
        <v>7849</v>
      </c>
    </row>
    <row r="6433" spans="1:8">
      <c r="A6433" t="s">
        <v>12962</v>
      </c>
      <c r="B6433">
        <v>230</v>
      </c>
      <c r="C6433" t="s">
        <v>10346</v>
      </c>
      <c r="D6433" t="s">
        <v>12963</v>
      </c>
      <c r="F6433" t="s">
        <v>1747</v>
      </c>
      <c r="G6433" t="s">
        <v>1748</v>
      </c>
      <c r="H6433" t="s">
        <v>1759</v>
      </c>
    </row>
    <row r="6434" spans="1:7">
      <c r="A6434" t="s">
        <v>12964</v>
      </c>
      <c r="B6434">
        <v>230</v>
      </c>
      <c r="C6434" t="s">
        <v>12965</v>
      </c>
      <c r="F6434" t="s">
        <v>1747</v>
      </c>
      <c r="G6434" t="s">
        <v>1748</v>
      </c>
    </row>
    <row r="6435" spans="1:8">
      <c r="A6435" t="s">
        <v>12966</v>
      </c>
      <c r="B6435">
        <v>230</v>
      </c>
      <c r="C6435" t="s">
        <v>12967</v>
      </c>
      <c r="D6435" t="s">
        <v>12087</v>
      </c>
      <c r="F6435" t="s">
        <v>1747</v>
      </c>
      <c r="G6435" t="s">
        <v>1748</v>
      </c>
      <c r="H6435" t="s">
        <v>1773</v>
      </c>
    </row>
    <row r="6436" spans="1:8">
      <c r="A6436" t="s">
        <v>12968</v>
      </c>
      <c r="B6436">
        <v>230</v>
      </c>
      <c r="C6436" t="s">
        <v>12969</v>
      </c>
      <c r="D6436" t="s">
        <v>12970</v>
      </c>
      <c r="F6436" t="s">
        <v>1747</v>
      </c>
      <c r="G6436" t="s">
        <v>1748</v>
      </c>
      <c r="H6436" t="s">
        <v>1773</v>
      </c>
    </row>
    <row r="6437" spans="1:8">
      <c r="A6437" t="s">
        <v>12971</v>
      </c>
      <c r="B6437">
        <v>230</v>
      </c>
      <c r="C6437" t="s">
        <v>12972</v>
      </c>
      <c r="D6437" t="s">
        <v>12973</v>
      </c>
      <c r="F6437" t="s">
        <v>1747</v>
      </c>
      <c r="G6437" t="s">
        <v>1748</v>
      </c>
      <c r="H6437" t="s">
        <v>1773</v>
      </c>
    </row>
    <row r="6438" spans="1:8">
      <c r="A6438" t="s">
        <v>12974</v>
      </c>
      <c r="B6438">
        <v>230</v>
      </c>
      <c r="C6438" t="s">
        <v>12975</v>
      </c>
      <c r="D6438" t="s">
        <v>12973</v>
      </c>
      <c r="F6438" t="s">
        <v>1747</v>
      </c>
      <c r="G6438" t="s">
        <v>1748</v>
      </c>
      <c r="H6438" t="s">
        <v>1773</v>
      </c>
    </row>
    <row r="6439" spans="1:7">
      <c r="A6439" t="s">
        <v>12976</v>
      </c>
      <c r="B6439">
        <v>230</v>
      </c>
      <c r="C6439" t="s">
        <v>12977</v>
      </c>
      <c r="D6439" t="s">
        <v>3142</v>
      </c>
      <c r="F6439" t="s">
        <v>1747</v>
      </c>
      <c r="G6439" t="s">
        <v>1748</v>
      </c>
    </row>
    <row r="6440" spans="1:8">
      <c r="A6440" t="s">
        <v>12978</v>
      </c>
      <c r="B6440">
        <v>230</v>
      </c>
      <c r="C6440" t="s">
        <v>12979</v>
      </c>
      <c r="F6440" t="s">
        <v>1747</v>
      </c>
      <c r="G6440" t="s">
        <v>1748</v>
      </c>
      <c r="H6440" t="s">
        <v>1773</v>
      </c>
    </row>
    <row r="6441" spans="1:8">
      <c r="A6441" t="s">
        <v>12980</v>
      </c>
      <c r="B6441">
        <v>230</v>
      </c>
      <c r="C6441" t="s">
        <v>12981</v>
      </c>
      <c r="F6441" t="s">
        <v>1747</v>
      </c>
      <c r="G6441" t="s">
        <v>1748</v>
      </c>
      <c r="H6441" t="s">
        <v>1773</v>
      </c>
    </row>
    <row r="6442" spans="1:8">
      <c r="A6442" t="s">
        <v>12982</v>
      </c>
      <c r="B6442">
        <v>230</v>
      </c>
      <c r="C6442" t="s">
        <v>12983</v>
      </c>
      <c r="D6442" t="s">
        <v>12087</v>
      </c>
      <c r="F6442" t="s">
        <v>1747</v>
      </c>
      <c r="G6442" t="s">
        <v>1748</v>
      </c>
      <c r="H6442" t="s">
        <v>1773</v>
      </c>
    </row>
    <row r="6443" spans="1:8">
      <c r="A6443" t="s">
        <v>12984</v>
      </c>
      <c r="B6443">
        <v>230</v>
      </c>
      <c r="C6443" t="s">
        <v>9538</v>
      </c>
      <c r="D6443" t="s">
        <v>12985</v>
      </c>
      <c r="F6443" t="s">
        <v>1747</v>
      </c>
      <c r="G6443" t="s">
        <v>1748</v>
      </c>
      <c r="H6443" t="s">
        <v>1759</v>
      </c>
    </row>
    <row r="6444" spans="1:8">
      <c r="A6444" t="s">
        <v>12986</v>
      </c>
      <c r="B6444">
        <v>230</v>
      </c>
      <c r="C6444" t="s">
        <v>12987</v>
      </c>
      <c r="D6444" t="s">
        <v>3142</v>
      </c>
      <c r="F6444" t="s">
        <v>1747</v>
      </c>
      <c r="G6444" t="s">
        <v>1869</v>
      </c>
      <c r="H6444" t="s">
        <v>5856</v>
      </c>
    </row>
    <row r="6445" spans="1:8">
      <c r="A6445" t="s">
        <v>12988</v>
      </c>
      <c r="B6445">
        <v>230</v>
      </c>
      <c r="C6445" t="s">
        <v>12989</v>
      </c>
      <c r="D6445" t="s">
        <v>3142</v>
      </c>
      <c r="F6445" t="s">
        <v>1747</v>
      </c>
      <c r="G6445" t="s">
        <v>1869</v>
      </c>
      <c r="H6445" t="s">
        <v>5856</v>
      </c>
    </row>
    <row r="6446" spans="1:8">
      <c r="A6446" t="s">
        <v>12990</v>
      </c>
      <c r="B6446">
        <v>230</v>
      </c>
      <c r="C6446" t="s">
        <v>12991</v>
      </c>
      <c r="D6446" t="s">
        <v>12970</v>
      </c>
      <c r="F6446" t="s">
        <v>1747</v>
      </c>
      <c r="G6446" t="s">
        <v>1748</v>
      </c>
      <c r="H6446" t="s">
        <v>1773</v>
      </c>
    </row>
    <row r="6447" spans="1:8">
      <c r="A6447" t="s">
        <v>12992</v>
      </c>
      <c r="B6447">
        <v>220</v>
      </c>
      <c r="C6447" t="s">
        <v>12993</v>
      </c>
      <c r="F6447" t="s">
        <v>1747</v>
      </c>
      <c r="G6447" t="s">
        <v>1748</v>
      </c>
      <c r="H6447" t="s">
        <v>1926</v>
      </c>
    </row>
    <row r="6448" spans="1:7">
      <c r="A6448" t="s">
        <v>12994</v>
      </c>
      <c r="B6448">
        <v>210</v>
      </c>
      <c r="C6448" t="s">
        <v>12995</v>
      </c>
      <c r="D6448" t="s">
        <v>12994</v>
      </c>
      <c r="F6448" t="s">
        <v>1838</v>
      </c>
      <c r="G6448" t="s">
        <v>1869</v>
      </c>
    </row>
    <row r="6449" spans="1:8">
      <c r="A6449" t="s">
        <v>12996</v>
      </c>
      <c r="B6449">
        <v>220</v>
      </c>
      <c r="C6449" t="s">
        <v>12997</v>
      </c>
      <c r="F6449" t="s">
        <v>1747</v>
      </c>
      <c r="G6449" t="s">
        <v>1748</v>
      </c>
      <c r="H6449" t="s">
        <v>1926</v>
      </c>
    </row>
    <row r="6450" spans="1:8">
      <c r="A6450" t="s">
        <v>12996</v>
      </c>
      <c r="B6450">
        <v>230</v>
      </c>
      <c r="C6450" t="s">
        <v>12997</v>
      </c>
      <c r="F6450" t="s">
        <v>1747</v>
      </c>
      <c r="G6450" t="s">
        <v>1748</v>
      </c>
      <c r="H6450" t="s">
        <v>1926</v>
      </c>
    </row>
    <row r="6451" spans="1:8">
      <c r="A6451" t="s">
        <v>12998</v>
      </c>
      <c r="B6451">
        <v>230</v>
      </c>
      <c r="C6451" t="s">
        <v>10400</v>
      </c>
      <c r="D6451" t="s">
        <v>12999</v>
      </c>
      <c r="F6451" t="s">
        <v>1747</v>
      </c>
      <c r="G6451" t="s">
        <v>1748</v>
      </c>
      <c r="H6451" t="s">
        <v>1773</v>
      </c>
    </row>
    <row r="6452" spans="1:8">
      <c r="A6452" t="s">
        <v>13000</v>
      </c>
      <c r="B6452">
        <v>230</v>
      </c>
      <c r="C6452" t="s">
        <v>10416</v>
      </c>
      <c r="D6452" t="s">
        <v>12999</v>
      </c>
      <c r="F6452" t="s">
        <v>1747</v>
      </c>
      <c r="G6452" t="s">
        <v>1748</v>
      </c>
      <c r="H6452" t="s">
        <v>1773</v>
      </c>
    </row>
    <row r="6453" spans="1:8">
      <c r="A6453" t="s">
        <v>13001</v>
      </c>
      <c r="B6453">
        <v>230</v>
      </c>
      <c r="C6453" t="s">
        <v>10481</v>
      </c>
      <c r="D6453" t="s">
        <v>10764</v>
      </c>
      <c r="F6453" t="s">
        <v>1747</v>
      </c>
      <c r="G6453" t="s">
        <v>1748</v>
      </c>
      <c r="H6453" t="s">
        <v>1759</v>
      </c>
    </row>
    <row r="6454" spans="1:8">
      <c r="A6454" t="s">
        <v>13002</v>
      </c>
      <c r="B6454">
        <v>230</v>
      </c>
      <c r="C6454" t="s">
        <v>3185</v>
      </c>
      <c r="D6454" t="s">
        <v>12999</v>
      </c>
      <c r="F6454" t="s">
        <v>1747</v>
      </c>
      <c r="G6454" t="s">
        <v>1748</v>
      </c>
      <c r="H6454" t="s">
        <v>1759</v>
      </c>
    </row>
    <row r="6455" spans="1:8">
      <c r="A6455" t="s">
        <v>13003</v>
      </c>
      <c r="B6455">
        <v>230</v>
      </c>
      <c r="C6455" t="s">
        <v>10421</v>
      </c>
      <c r="D6455" t="s">
        <v>12999</v>
      </c>
      <c r="F6455" t="s">
        <v>1747</v>
      </c>
      <c r="G6455" t="s">
        <v>1748</v>
      </c>
      <c r="H6455" t="s">
        <v>1773</v>
      </c>
    </row>
    <row r="6456" spans="1:8">
      <c r="A6456" t="s">
        <v>13004</v>
      </c>
      <c r="B6456">
        <v>220</v>
      </c>
      <c r="C6456" t="s">
        <v>13005</v>
      </c>
      <c r="D6456" t="s">
        <v>13006</v>
      </c>
      <c r="E6456" t="s">
        <v>13006</v>
      </c>
      <c r="F6456" t="s">
        <v>1747</v>
      </c>
      <c r="G6456" t="s">
        <v>13007</v>
      </c>
      <c r="H6456" t="s">
        <v>2993</v>
      </c>
    </row>
    <row r="6457" spans="1:8">
      <c r="A6457" t="s">
        <v>13004</v>
      </c>
      <c r="B6457">
        <v>230</v>
      </c>
      <c r="C6457" t="s">
        <v>13005</v>
      </c>
      <c r="D6457" t="s">
        <v>13006</v>
      </c>
      <c r="E6457" t="s">
        <v>13006</v>
      </c>
      <c r="F6457" t="s">
        <v>1747</v>
      </c>
      <c r="G6457" t="s">
        <v>1869</v>
      </c>
      <c r="H6457" t="s">
        <v>2993</v>
      </c>
    </row>
    <row r="6458" spans="1:8">
      <c r="A6458" t="s">
        <v>13008</v>
      </c>
      <c r="B6458">
        <v>230</v>
      </c>
      <c r="C6458" t="s">
        <v>13009</v>
      </c>
      <c r="D6458" t="s">
        <v>1860</v>
      </c>
      <c r="E6458" t="s">
        <v>13008</v>
      </c>
      <c r="F6458" t="s">
        <v>1747</v>
      </c>
      <c r="G6458" t="s">
        <v>1748</v>
      </c>
      <c r="H6458" t="s">
        <v>1851</v>
      </c>
    </row>
    <row r="6459" spans="1:8">
      <c r="A6459" t="s">
        <v>13010</v>
      </c>
      <c r="B6459">
        <v>230</v>
      </c>
      <c r="C6459" t="s">
        <v>13011</v>
      </c>
      <c r="D6459" t="s">
        <v>1860</v>
      </c>
      <c r="F6459" t="s">
        <v>1747</v>
      </c>
      <c r="G6459" t="s">
        <v>1748</v>
      </c>
      <c r="H6459" t="s">
        <v>1851</v>
      </c>
    </row>
    <row r="6460" spans="1:8">
      <c r="A6460" t="s">
        <v>13012</v>
      </c>
      <c r="B6460">
        <v>220</v>
      </c>
      <c r="C6460" t="s">
        <v>13013</v>
      </c>
      <c r="F6460" t="s">
        <v>1747</v>
      </c>
      <c r="G6460" t="s">
        <v>1748</v>
      </c>
      <c r="H6460" t="s">
        <v>1926</v>
      </c>
    </row>
    <row r="6461" spans="1:8">
      <c r="A6461" t="s">
        <v>13014</v>
      </c>
      <c r="B6461">
        <v>220</v>
      </c>
      <c r="C6461" t="s">
        <v>13015</v>
      </c>
      <c r="F6461" t="s">
        <v>1747</v>
      </c>
      <c r="G6461" t="s">
        <v>1748</v>
      </c>
      <c r="H6461" t="s">
        <v>1926</v>
      </c>
    </row>
    <row r="6462" spans="1:8">
      <c r="A6462" t="s">
        <v>13016</v>
      </c>
      <c r="B6462">
        <v>220</v>
      </c>
      <c r="C6462" t="s">
        <v>7659</v>
      </c>
      <c r="D6462" t="s">
        <v>13017</v>
      </c>
      <c r="F6462" t="s">
        <v>1747</v>
      </c>
      <c r="G6462" t="s">
        <v>1869</v>
      </c>
      <c r="H6462" t="s">
        <v>7744</v>
      </c>
    </row>
    <row r="6463" spans="1:8">
      <c r="A6463" t="s">
        <v>13018</v>
      </c>
      <c r="B6463">
        <v>220</v>
      </c>
      <c r="C6463" t="s">
        <v>7659</v>
      </c>
      <c r="D6463" t="s">
        <v>13019</v>
      </c>
      <c r="F6463" t="s">
        <v>1747</v>
      </c>
      <c r="G6463" t="s">
        <v>1869</v>
      </c>
      <c r="H6463" t="s">
        <v>7744</v>
      </c>
    </row>
    <row r="6464" spans="1:8">
      <c r="A6464" t="s">
        <v>13020</v>
      </c>
      <c r="B6464">
        <v>220</v>
      </c>
      <c r="C6464" t="s">
        <v>7659</v>
      </c>
      <c r="D6464" t="s">
        <v>13021</v>
      </c>
      <c r="F6464" t="s">
        <v>1747</v>
      </c>
      <c r="G6464" t="s">
        <v>1869</v>
      </c>
      <c r="H6464" t="s">
        <v>7744</v>
      </c>
    </row>
    <row r="6465" spans="1:8">
      <c r="A6465" t="s">
        <v>13022</v>
      </c>
      <c r="B6465">
        <v>220</v>
      </c>
      <c r="C6465" t="s">
        <v>7659</v>
      </c>
      <c r="D6465" t="s">
        <v>13023</v>
      </c>
      <c r="F6465" t="s">
        <v>1747</v>
      </c>
      <c r="G6465" t="s">
        <v>1869</v>
      </c>
      <c r="H6465" t="s">
        <v>7744</v>
      </c>
    </row>
    <row r="6466" spans="1:8">
      <c r="A6466" t="s">
        <v>13024</v>
      </c>
      <c r="B6466">
        <v>220</v>
      </c>
      <c r="C6466" t="s">
        <v>7662</v>
      </c>
      <c r="D6466" t="s">
        <v>13025</v>
      </c>
      <c r="F6466" t="s">
        <v>1747</v>
      </c>
      <c r="G6466" t="s">
        <v>1869</v>
      </c>
      <c r="H6466" t="s">
        <v>7744</v>
      </c>
    </row>
    <row r="6467" spans="1:8">
      <c r="A6467" t="s">
        <v>13026</v>
      </c>
      <c r="B6467">
        <v>220</v>
      </c>
      <c r="C6467" t="s">
        <v>7662</v>
      </c>
      <c r="D6467" t="s">
        <v>13027</v>
      </c>
      <c r="F6467" t="s">
        <v>1747</v>
      </c>
      <c r="G6467" t="s">
        <v>1869</v>
      </c>
      <c r="H6467" t="s">
        <v>7744</v>
      </c>
    </row>
    <row r="6468" spans="1:8">
      <c r="A6468" t="s">
        <v>13028</v>
      </c>
      <c r="B6468">
        <v>210</v>
      </c>
      <c r="C6468" t="s">
        <v>13029</v>
      </c>
      <c r="F6468" t="s">
        <v>1747</v>
      </c>
      <c r="G6468" t="s">
        <v>1869</v>
      </c>
      <c r="H6468" t="s">
        <v>3326</v>
      </c>
    </row>
    <row r="6469" spans="1:8">
      <c r="A6469" t="s">
        <v>13028</v>
      </c>
      <c r="B6469">
        <v>220</v>
      </c>
      <c r="C6469" t="s">
        <v>13029</v>
      </c>
      <c r="F6469" t="s">
        <v>1747</v>
      </c>
      <c r="G6469" t="s">
        <v>1748</v>
      </c>
      <c r="H6469" t="s">
        <v>3326</v>
      </c>
    </row>
    <row r="6470" spans="1:8">
      <c r="A6470" t="s">
        <v>13030</v>
      </c>
      <c r="B6470">
        <v>210</v>
      </c>
      <c r="C6470" t="s">
        <v>13031</v>
      </c>
      <c r="F6470" t="s">
        <v>1747</v>
      </c>
      <c r="G6470" t="s">
        <v>1869</v>
      </c>
      <c r="H6470" t="s">
        <v>3326</v>
      </c>
    </row>
    <row r="6471" spans="1:8">
      <c r="A6471" t="s">
        <v>13030</v>
      </c>
      <c r="B6471">
        <v>220</v>
      </c>
      <c r="C6471" t="s">
        <v>13031</v>
      </c>
      <c r="F6471" t="s">
        <v>1747</v>
      </c>
      <c r="G6471" t="s">
        <v>1748</v>
      </c>
      <c r="H6471" t="s">
        <v>3326</v>
      </c>
    </row>
    <row r="6472" spans="1:7">
      <c r="A6472" t="s">
        <v>13032</v>
      </c>
      <c r="B6472">
        <v>210</v>
      </c>
      <c r="C6472" t="s">
        <v>13033</v>
      </c>
      <c r="F6472" t="s">
        <v>1838</v>
      </c>
      <c r="G6472" t="s">
        <v>1869</v>
      </c>
    </row>
    <row r="6473" spans="1:8">
      <c r="A6473" t="s">
        <v>13034</v>
      </c>
      <c r="B6473">
        <v>210</v>
      </c>
      <c r="C6473" t="s">
        <v>13035</v>
      </c>
      <c r="F6473" t="s">
        <v>1747</v>
      </c>
      <c r="G6473" t="s">
        <v>1748</v>
      </c>
      <c r="H6473" t="s">
        <v>1926</v>
      </c>
    </row>
    <row r="6474" spans="1:8">
      <c r="A6474" t="s">
        <v>13034</v>
      </c>
      <c r="B6474">
        <v>220</v>
      </c>
      <c r="C6474" t="s">
        <v>13035</v>
      </c>
      <c r="F6474" t="s">
        <v>1747</v>
      </c>
      <c r="G6474" t="s">
        <v>1748</v>
      </c>
      <c r="H6474" t="s">
        <v>1926</v>
      </c>
    </row>
    <row r="6475" spans="1:8">
      <c r="A6475" t="s">
        <v>13036</v>
      </c>
      <c r="B6475">
        <v>210</v>
      </c>
      <c r="C6475" t="s">
        <v>13037</v>
      </c>
      <c r="F6475" t="s">
        <v>1747</v>
      </c>
      <c r="G6475" t="s">
        <v>1748</v>
      </c>
      <c r="H6475" t="s">
        <v>1926</v>
      </c>
    </row>
    <row r="6476" spans="1:8">
      <c r="A6476" t="s">
        <v>13036</v>
      </c>
      <c r="B6476">
        <v>220</v>
      </c>
      <c r="C6476" t="s">
        <v>13037</v>
      </c>
      <c r="F6476" t="s">
        <v>1747</v>
      </c>
      <c r="G6476" t="s">
        <v>1748</v>
      </c>
      <c r="H6476" t="s">
        <v>1926</v>
      </c>
    </row>
    <row r="6477" spans="1:8">
      <c r="A6477" t="s">
        <v>13038</v>
      </c>
      <c r="B6477">
        <v>210</v>
      </c>
      <c r="C6477" t="s">
        <v>13039</v>
      </c>
      <c r="D6477" t="s">
        <v>13040</v>
      </c>
      <c r="F6477" t="s">
        <v>1838</v>
      </c>
      <c r="G6477" t="s">
        <v>1869</v>
      </c>
      <c r="H6477" t="s">
        <v>3326</v>
      </c>
    </row>
    <row r="6478" spans="1:8">
      <c r="A6478" t="s">
        <v>13038</v>
      </c>
      <c r="B6478">
        <v>220</v>
      </c>
      <c r="C6478" t="s">
        <v>13039</v>
      </c>
      <c r="D6478" t="s">
        <v>13040</v>
      </c>
      <c r="F6478" t="s">
        <v>1838</v>
      </c>
      <c r="G6478" t="s">
        <v>1748</v>
      </c>
      <c r="H6478" t="s">
        <v>3326</v>
      </c>
    </row>
    <row r="6479" spans="1:8">
      <c r="A6479" t="s">
        <v>13041</v>
      </c>
      <c r="B6479">
        <v>210</v>
      </c>
      <c r="C6479" t="s">
        <v>9287</v>
      </c>
      <c r="D6479" t="s">
        <v>13042</v>
      </c>
      <c r="F6479" t="s">
        <v>1747</v>
      </c>
      <c r="G6479" t="s">
        <v>1869</v>
      </c>
      <c r="H6479" t="s">
        <v>3326</v>
      </c>
    </row>
    <row r="6480" spans="1:8">
      <c r="A6480" t="s">
        <v>13041</v>
      </c>
      <c r="B6480">
        <v>220</v>
      </c>
      <c r="C6480" t="s">
        <v>9287</v>
      </c>
      <c r="D6480" t="s">
        <v>13042</v>
      </c>
      <c r="F6480" t="s">
        <v>1747</v>
      </c>
      <c r="G6480" t="s">
        <v>1748</v>
      </c>
      <c r="H6480" t="s">
        <v>3326</v>
      </c>
    </row>
    <row r="6481" spans="1:8">
      <c r="A6481" t="s">
        <v>13043</v>
      </c>
      <c r="B6481">
        <v>210</v>
      </c>
      <c r="C6481" t="s">
        <v>13044</v>
      </c>
      <c r="F6481" t="s">
        <v>1838</v>
      </c>
      <c r="G6481" t="s">
        <v>1869</v>
      </c>
      <c r="H6481" t="s">
        <v>3326</v>
      </c>
    </row>
    <row r="6482" spans="1:8">
      <c r="A6482" t="s">
        <v>13043</v>
      </c>
      <c r="B6482">
        <v>220</v>
      </c>
      <c r="C6482" t="s">
        <v>13044</v>
      </c>
      <c r="F6482" t="s">
        <v>1838</v>
      </c>
      <c r="G6482" t="s">
        <v>1748</v>
      </c>
      <c r="H6482" t="s">
        <v>3326</v>
      </c>
    </row>
    <row r="6483" spans="1:7">
      <c r="A6483" t="s">
        <v>13045</v>
      </c>
      <c r="B6483">
        <v>210</v>
      </c>
      <c r="C6483" t="s">
        <v>13046</v>
      </c>
      <c r="F6483" t="s">
        <v>1838</v>
      </c>
      <c r="G6483" t="s">
        <v>1869</v>
      </c>
    </row>
    <row r="6484" spans="1:8">
      <c r="A6484" t="s">
        <v>13047</v>
      </c>
      <c r="B6484">
        <v>210</v>
      </c>
      <c r="C6484" t="s">
        <v>13048</v>
      </c>
      <c r="F6484" t="s">
        <v>1838</v>
      </c>
      <c r="G6484" t="s">
        <v>1869</v>
      </c>
      <c r="H6484" t="s">
        <v>3326</v>
      </c>
    </row>
    <row r="6485" spans="1:8">
      <c r="A6485" t="s">
        <v>13047</v>
      </c>
      <c r="B6485">
        <v>220</v>
      </c>
      <c r="C6485" t="s">
        <v>13048</v>
      </c>
      <c r="F6485" t="s">
        <v>1838</v>
      </c>
      <c r="G6485" t="s">
        <v>1748</v>
      </c>
      <c r="H6485" t="s">
        <v>3326</v>
      </c>
    </row>
    <row r="6486" spans="1:8">
      <c r="A6486" t="s">
        <v>13049</v>
      </c>
      <c r="B6486">
        <v>230</v>
      </c>
      <c r="C6486" t="s">
        <v>13050</v>
      </c>
      <c r="D6486" t="s">
        <v>1877</v>
      </c>
      <c r="F6486" t="s">
        <v>1747</v>
      </c>
      <c r="G6486" t="s">
        <v>1748</v>
      </c>
      <c r="H6486" t="s">
        <v>1773</v>
      </c>
    </row>
    <row r="6487" spans="1:7">
      <c r="A6487" t="s">
        <v>13051</v>
      </c>
      <c r="B6487">
        <v>210</v>
      </c>
      <c r="C6487" t="s">
        <v>13052</v>
      </c>
      <c r="F6487" t="s">
        <v>1838</v>
      </c>
      <c r="G6487" t="s">
        <v>1869</v>
      </c>
    </row>
    <row r="6488" spans="1:8">
      <c r="A6488" t="s">
        <v>13053</v>
      </c>
      <c r="B6488">
        <v>220</v>
      </c>
      <c r="C6488" t="s">
        <v>13054</v>
      </c>
      <c r="D6488" t="s">
        <v>13055</v>
      </c>
      <c r="F6488" t="s">
        <v>1747</v>
      </c>
      <c r="G6488" t="s">
        <v>1748</v>
      </c>
      <c r="H6488" t="s">
        <v>1749</v>
      </c>
    </row>
    <row r="6489" spans="1:8">
      <c r="A6489" t="s">
        <v>13053</v>
      </c>
      <c r="B6489">
        <v>230</v>
      </c>
      <c r="C6489" t="s">
        <v>13054</v>
      </c>
      <c r="D6489" t="s">
        <v>13055</v>
      </c>
      <c r="F6489" t="s">
        <v>1747</v>
      </c>
      <c r="G6489" t="s">
        <v>1748</v>
      </c>
      <c r="H6489" t="s">
        <v>1749</v>
      </c>
    </row>
    <row r="6490" spans="1:8">
      <c r="A6490" t="s">
        <v>13056</v>
      </c>
      <c r="B6490">
        <v>230</v>
      </c>
      <c r="C6490" t="s">
        <v>10691</v>
      </c>
      <c r="D6490" t="s">
        <v>2900</v>
      </c>
      <c r="F6490" t="s">
        <v>1747</v>
      </c>
      <c r="G6490" t="s">
        <v>1869</v>
      </c>
      <c r="H6490" t="s">
        <v>5856</v>
      </c>
    </row>
    <row r="6491" spans="1:8">
      <c r="A6491" t="s">
        <v>13057</v>
      </c>
      <c r="B6491">
        <v>230</v>
      </c>
      <c r="C6491" t="s">
        <v>10693</v>
      </c>
      <c r="D6491" t="s">
        <v>2900</v>
      </c>
      <c r="F6491" t="s">
        <v>1747</v>
      </c>
      <c r="G6491" t="s">
        <v>1869</v>
      </c>
      <c r="H6491" t="s">
        <v>5856</v>
      </c>
    </row>
    <row r="6492" spans="1:8">
      <c r="A6492" t="s">
        <v>13058</v>
      </c>
      <c r="B6492">
        <v>230</v>
      </c>
      <c r="C6492" t="s">
        <v>13059</v>
      </c>
      <c r="D6492" t="s">
        <v>2900</v>
      </c>
      <c r="F6492" t="s">
        <v>1747</v>
      </c>
      <c r="G6492" t="s">
        <v>1748</v>
      </c>
      <c r="H6492" t="s">
        <v>1773</v>
      </c>
    </row>
    <row r="6493" spans="1:8">
      <c r="A6493" t="s">
        <v>13060</v>
      </c>
      <c r="B6493">
        <v>230</v>
      </c>
      <c r="C6493" t="s">
        <v>13061</v>
      </c>
      <c r="D6493" t="s">
        <v>2900</v>
      </c>
      <c r="F6493" t="s">
        <v>1747</v>
      </c>
      <c r="G6493" t="s">
        <v>1869</v>
      </c>
      <c r="H6493" t="s">
        <v>1773</v>
      </c>
    </row>
    <row r="6494" spans="1:8">
      <c r="A6494" t="s">
        <v>13062</v>
      </c>
      <c r="B6494">
        <v>230</v>
      </c>
      <c r="C6494" t="s">
        <v>13063</v>
      </c>
      <c r="D6494" t="s">
        <v>2900</v>
      </c>
      <c r="F6494" t="s">
        <v>1747</v>
      </c>
      <c r="G6494" t="s">
        <v>1869</v>
      </c>
      <c r="H6494" t="s">
        <v>5856</v>
      </c>
    </row>
    <row r="6495" spans="1:8">
      <c r="A6495" t="s">
        <v>13064</v>
      </c>
      <c r="B6495">
        <v>230</v>
      </c>
      <c r="C6495" t="s">
        <v>12418</v>
      </c>
      <c r="D6495" t="s">
        <v>2900</v>
      </c>
      <c r="F6495" t="s">
        <v>1747</v>
      </c>
      <c r="G6495" t="s">
        <v>1748</v>
      </c>
      <c r="H6495" t="s">
        <v>1773</v>
      </c>
    </row>
    <row r="6496" spans="1:8">
      <c r="A6496" t="s">
        <v>13065</v>
      </c>
      <c r="B6496">
        <v>230</v>
      </c>
      <c r="C6496" t="s">
        <v>13066</v>
      </c>
      <c r="D6496" t="s">
        <v>2900</v>
      </c>
      <c r="F6496" t="s">
        <v>1747</v>
      </c>
      <c r="G6496" t="s">
        <v>1748</v>
      </c>
      <c r="H6496" t="s">
        <v>1773</v>
      </c>
    </row>
    <row r="6497" spans="1:8">
      <c r="A6497" t="s">
        <v>13067</v>
      </c>
      <c r="B6497">
        <v>230</v>
      </c>
      <c r="C6497" t="s">
        <v>13068</v>
      </c>
      <c r="D6497" t="s">
        <v>2900</v>
      </c>
      <c r="F6497" t="s">
        <v>1747</v>
      </c>
      <c r="G6497" t="s">
        <v>1748</v>
      </c>
      <c r="H6497" t="s">
        <v>1773</v>
      </c>
    </row>
    <row r="6498" spans="1:8">
      <c r="A6498" t="s">
        <v>13069</v>
      </c>
      <c r="B6498">
        <v>230</v>
      </c>
      <c r="C6498" t="s">
        <v>13070</v>
      </c>
      <c r="D6498" t="s">
        <v>2900</v>
      </c>
      <c r="F6498" t="s">
        <v>1747</v>
      </c>
      <c r="G6498" t="s">
        <v>1748</v>
      </c>
      <c r="H6498" t="s">
        <v>1773</v>
      </c>
    </row>
    <row r="6499" spans="1:8">
      <c r="A6499" t="s">
        <v>13071</v>
      </c>
      <c r="B6499">
        <v>230</v>
      </c>
      <c r="C6499" t="s">
        <v>13072</v>
      </c>
      <c r="D6499" t="s">
        <v>2900</v>
      </c>
      <c r="F6499" t="s">
        <v>1747</v>
      </c>
      <c r="G6499" t="s">
        <v>1869</v>
      </c>
      <c r="H6499" t="s">
        <v>5856</v>
      </c>
    </row>
    <row r="6500" spans="1:8">
      <c r="A6500" t="s">
        <v>13073</v>
      </c>
      <c r="B6500">
        <v>230</v>
      </c>
      <c r="C6500" t="s">
        <v>13074</v>
      </c>
      <c r="D6500" t="s">
        <v>2900</v>
      </c>
      <c r="F6500" t="s">
        <v>1747</v>
      </c>
      <c r="G6500" t="s">
        <v>1748</v>
      </c>
      <c r="H6500" t="s">
        <v>1773</v>
      </c>
    </row>
    <row r="6501" spans="1:8">
      <c r="A6501" t="s">
        <v>13075</v>
      </c>
      <c r="B6501">
        <v>230</v>
      </c>
      <c r="C6501" t="s">
        <v>10321</v>
      </c>
      <c r="D6501" t="s">
        <v>13076</v>
      </c>
      <c r="F6501" t="s">
        <v>1747</v>
      </c>
      <c r="G6501" t="s">
        <v>1748</v>
      </c>
      <c r="H6501" t="s">
        <v>1773</v>
      </c>
    </row>
    <row r="6502" spans="1:8">
      <c r="A6502" t="s">
        <v>13077</v>
      </c>
      <c r="B6502">
        <v>230</v>
      </c>
      <c r="C6502" t="s">
        <v>10319</v>
      </c>
      <c r="D6502" t="s">
        <v>13076</v>
      </c>
      <c r="F6502" t="s">
        <v>1747</v>
      </c>
      <c r="G6502" t="s">
        <v>1748</v>
      </c>
      <c r="H6502" t="s">
        <v>1773</v>
      </c>
    </row>
    <row r="6503" spans="1:8">
      <c r="A6503" t="s">
        <v>13078</v>
      </c>
      <c r="B6503">
        <v>230</v>
      </c>
      <c r="C6503" t="s">
        <v>13079</v>
      </c>
      <c r="D6503" t="s">
        <v>2900</v>
      </c>
      <c r="F6503" t="s">
        <v>1747</v>
      </c>
      <c r="G6503" t="s">
        <v>1748</v>
      </c>
      <c r="H6503" t="s">
        <v>1759</v>
      </c>
    </row>
    <row r="6504" spans="1:8">
      <c r="A6504" t="s">
        <v>13080</v>
      </c>
      <c r="B6504">
        <v>230</v>
      </c>
      <c r="C6504" t="s">
        <v>13081</v>
      </c>
      <c r="D6504" t="s">
        <v>2900</v>
      </c>
      <c r="F6504" t="s">
        <v>1747</v>
      </c>
      <c r="G6504" t="s">
        <v>1869</v>
      </c>
      <c r="H6504" t="s">
        <v>5856</v>
      </c>
    </row>
    <row r="6505" spans="1:8">
      <c r="A6505" t="s">
        <v>13082</v>
      </c>
      <c r="B6505">
        <v>230</v>
      </c>
      <c r="C6505" t="s">
        <v>13083</v>
      </c>
      <c r="D6505" t="s">
        <v>2900</v>
      </c>
      <c r="F6505" t="s">
        <v>1747</v>
      </c>
      <c r="G6505" t="s">
        <v>1748</v>
      </c>
      <c r="H6505" t="s">
        <v>1759</v>
      </c>
    </row>
    <row r="6506" spans="1:8">
      <c r="A6506" t="s">
        <v>13084</v>
      </c>
      <c r="B6506">
        <v>230</v>
      </c>
      <c r="C6506" t="s">
        <v>13085</v>
      </c>
      <c r="D6506" t="s">
        <v>2900</v>
      </c>
      <c r="F6506" t="s">
        <v>1747</v>
      </c>
      <c r="G6506" t="s">
        <v>1748</v>
      </c>
      <c r="H6506" t="s">
        <v>1759</v>
      </c>
    </row>
    <row r="6507" spans="1:8">
      <c r="A6507" t="s">
        <v>13086</v>
      </c>
      <c r="B6507">
        <v>220</v>
      </c>
      <c r="C6507" t="s">
        <v>13087</v>
      </c>
      <c r="D6507" t="s">
        <v>9598</v>
      </c>
      <c r="F6507" t="s">
        <v>1747</v>
      </c>
      <c r="G6507" t="s">
        <v>1748</v>
      </c>
      <c r="H6507" t="s">
        <v>5856</v>
      </c>
    </row>
    <row r="6508" spans="1:8">
      <c r="A6508" t="s">
        <v>13086</v>
      </c>
      <c r="B6508">
        <v>230</v>
      </c>
      <c r="C6508" t="s">
        <v>13087</v>
      </c>
      <c r="D6508" t="s">
        <v>9598</v>
      </c>
      <c r="F6508" t="s">
        <v>1747</v>
      </c>
      <c r="G6508" t="s">
        <v>1748</v>
      </c>
      <c r="H6508" t="s">
        <v>5856</v>
      </c>
    </row>
    <row r="6509" spans="1:8">
      <c r="A6509" t="s">
        <v>13088</v>
      </c>
      <c r="B6509">
        <v>220</v>
      </c>
      <c r="C6509" t="s">
        <v>13089</v>
      </c>
      <c r="D6509" t="s">
        <v>9598</v>
      </c>
      <c r="F6509" t="s">
        <v>1747</v>
      </c>
      <c r="G6509" t="s">
        <v>1748</v>
      </c>
      <c r="H6509" t="s">
        <v>1759</v>
      </c>
    </row>
    <row r="6510" spans="1:8">
      <c r="A6510" t="s">
        <v>13088</v>
      </c>
      <c r="B6510">
        <v>230</v>
      </c>
      <c r="C6510" t="s">
        <v>13089</v>
      </c>
      <c r="D6510" t="s">
        <v>9598</v>
      </c>
      <c r="F6510" t="s">
        <v>1747</v>
      </c>
      <c r="G6510" t="s">
        <v>1748</v>
      </c>
      <c r="H6510" t="s">
        <v>1759</v>
      </c>
    </row>
    <row r="6511" spans="1:8">
      <c r="A6511" t="s">
        <v>13090</v>
      </c>
      <c r="B6511">
        <v>230</v>
      </c>
      <c r="C6511" t="s">
        <v>13091</v>
      </c>
      <c r="D6511" t="s">
        <v>2900</v>
      </c>
      <c r="F6511" t="s">
        <v>1747</v>
      </c>
      <c r="G6511" t="s">
        <v>1748</v>
      </c>
      <c r="H6511" t="s">
        <v>1759</v>
      </c>
    </row>
    <row r="6512" spans="1:8">
      <c r="A6512" t="s">
        <v>13092</v>
      </c>
      <c r="B6512">
        <v>230</v>
      </c>
      <c r="C6512" t="s">
        <v>13093</v>
      </c>
      <c r="D6512" t="s">
        <v>2900</v>
      </c>
      <c r="F6512" t="s">
        <v>1747</v>
      </c>
      <c r="G6512" t="s">
        <v>1748</v>
      </c>
      <c r="H6512" t="s">
        <v>1759</v>
      </c>
    </row>
    <row r="6513" spans="1:8">
      <c r="A6513" t="s">
        <v>13094</v>
      </c>
      <c r="B6513">
        <v>230</v>
      </c>
      <c r="C6513" t="s">
        <v>13095</v>
      </c>
      <c r="D6513" t="s">
        <v>2900</v>
      </c>
      <c r="F6513" t="s">
        <v>1747</v>
      </c>
      <c r="G6513" t="s">
        <v>1748</v>
      </c>
      <c r="H6513" t="s">
        <v>1773</v>
      </c>
    </row>
    <row r="6514" spans="1:8">
      <c r="A6514" t="s">
        <v>13096</v>
      </c>
      <c r="B6514">
        <v>230</v>
      </c>
      <c r="C6514" t="s">
        <v>13097</v>
      </c>
      <c r="D6514" t="s">
        <v>2900</v>
      </c>
      <c r="F6514" t="s">
        <v>1747</v>
      </c>
      <c r="G6514" t="s">
        <v>1748</v>
      </c>
      <c r="H6514" t="s">
        <v>1773</v>
      </c>
    </row>
    <row r="6515" spans="1:8">
      <c r="A6515" t="s">
        <v>13098</v>
      </c>
      <c r="B6515">
        <v>230</v>
      </c>
      <c r="C6515" t="s">
        <v>13099</v>
      </c>
      <c r="D6515" t="s">
        <v>2900</v>
      </c>
      <c r="F6515" t="s">
        <v>1747</v>
      </c>
      <c r="G6515" t="s">
        <v>1748</v>
      </c>
      <c r="H6515" t="s">
        <v>1759</v>
      </c>
    </row>
    <row r="6516" spans="1:8">
      <c r="A6516" t="s">
        <v>13100</v>
      </c>
      <c r="B6516">
        <v>230</v>
      </c>
      <c r="C6516" t="s">
        <v>13101</v>
      </c>
      <c r="D6516" t="s">
        <v>2900</v>
      </c>
      <c r="F6516" t="s">
        <v>1747</v>
      </c>
      <c r="G6516" t="s">
        <v>1748</v>
      </c>
      <c r="H6516" t="s">
        <v>1759</v>
      </c>
    </row>
    <row r="6517" spans="1:8">
      <c r="A6517" t="s">
        <v>13102</v>
      </c>
      <c r="B6517">
        <v>230</v>
      </c>
      <c r="C6517" t="s">
        <v>13103</v>
      </c>
      <c r="D6517" t="s">
        <v>2900</v>
      </c>
      <c r="F6517" t="s">
        <v>1747</v>
      </c>
      <c r="G6517" t="s">
        <v>1748</v>
      </c>
      <c r="H6517" t="s">
        <v>1773</v>
      </c>
    </row>
    <row r="6518" spans="1:8">
      <c r="A6518" t="s">
        <v>13104</v>
      </c>
      <c r="B6518">
        <v>230</v>
      </c>
      <c r="C6518" t="s">
        <v>13105</v>
      </c>
      <c r="D6518" t="s">
        <v>2900</v>
      </c>
      <c r="F6518" t="s">
        <v>1747</v>
      </c>
      <c r="G6518" t="s">
        <v>1748</v>
      </c>
      <c r="H6518" t="s">
        <v>1773</v>
      </c>
    </row>
    <row r="6519" spans="1:8">
      <c r="A6519" t="s">
        <v>13106</v>
      </c>
      <c r="B6519">
        <v>230</v>
      </c>
      <c r="C6519" t="s">
        <v>13107</v>
      </c>
      <c r="D6519" t="s">
        <v>2900</v>
      </c>
      <c r="F6519" t="s">
        <v>1747</v>
      </c>
      <c r="G6519" t="s">
        <v>1748</v>
      </c>
      <c r="H6519" t="s">
        <v>1773</v>
      </c>
    </row>
    <row r="6520" spans="1:8">
      <c r="A6520" t="s">
        <v>13108</v>
      </c>
      <c r="B6520">
        <v>220</v>
      </c>
      <c r="C6520" t="s">
        <v>13109</v>
      </c>
      <c r="D6520" t="s">
        <v>2900</v>
      </c>
      <c r="F6520" t="s">
        <v>1747</v>
      </c>
      <c r="G6520" t="s">
        <v>1748</v>
      </c>
      <c r="H6520" t="s">
        <v>1759</v>
      </c>
    </row>
    <row r="6521" spans="1:8">
      <c r="A6521" t="s">
        <v>13108</v>
      </c>
      <c r="B6521">
        <v>230</v>
      </c>
      <c r="C6521" t="s">
        <v>13109</v>
      </c>
      <c r="D6521" t="s">
        <v>2900</v>
      </c>
      <c r="F6521" t="s">
        <v>1747</v>
      </c>
      <c r="G6521" t="s">
        <v>1748</v>
      </c>
      <c r="H6521" t="s">
        <v>1759</v>
      </c>
    </row>
    <row r="6522" spans="1:8">
      <c r="A6522" t="s">
        <v>13110</v>
      </c>
      <c r="B6522">
        <v>220</v>
      </c>
      <c r="C6522" t="s">
        <v>13111</v>
      </c>
      <c r="D6522" t="s">
        <v>2900</v>
      </c>
      <c r="F6522" t="s">
        <v>1747</v>
      </c>
      <c r="G6522" t="s">
        <v>1748</v>
      </c>
      <c r="H6522" t="s">
        <v>1759</v>
      </c>
    </row>
    <row r="6523" spans="1:8">
      <c r="A6523" t="s">
        <v>13110</v>
      </c>
      <c r="B6523">
        <v>230</v>
      </c>
      <c r="C6523" t="s">
        <v>13111</v>
      </c>
      <c r="D6523" t="s">
        <v>2900</v>
      </c>
      <c r="F6523" t="s">
        <v>1747</v>
      </c>
      <c r="G6523" t="s">
        <v>1748</v>
      </c>
      <c r="H6523" t="s">
        <v>1759</v>
      </c>
    </row>
    <row r="6524" spans="1:8">
      <c r="A6524" t="s">
        <v>13112</v>
      </c>
      <c r="B6524">
        <v>230</v>
      </c>
      <c r="C6524" t="s">
        <v>13113</v>
      </c>
      <c r="D6524" t="s">
        <v>2900</v>
      </c>
      <c r="F6524" t="s">
        <v>1747</v>
      </c>
      <c r="G6524" t="s">
        <v>1748</v>
      </c>
      <c r="H6524" t="s">
        <v>1759</v>
      </c>
    </row>
    <row r="6525" spans="1:8">
      <c r="A6525" t="s">
        <v>13114</v>
      </c>
      <c r="B6525">
        <v>230</v>
      </c>
      <c r="C6525" t="s">
        <v>13115</v>
      </c>
      <c r="D6525" t="s">
        <v>2900</v>
      </c>
      <c r="F6525" t="s">
        <v>1747</v>
      </c>
      <c r="G6525" t="s">
        <v>1748</v>
      </c>
      <c r="H6525" t="s">
        <v>1773</v>
      </c>
    </row>
    <row r="6526" spans="1:8">
      <c r="A6526" t="s">
        <v>13116</v>
      </c>
      <c r="B6526">
        <v>230</v>
      </c>
      <c r="C6526" t="s">
        <v>13117</v>
      </c>
      <c r="D6526" t="s">
        <v>2900</v>
      </c>
      <c r="F6526" t="s">
        <v>1747</v>
      </c>
      <c r="G6526" t="s">
        <v>1748</v>
      </c>
      <c r="H6526" t="s">
        <v>1759</v>
      </c>
    </row>
    <row r="6527" spans="1:8">
      <c r="A6527" t="s">
        <v>13118</v>
      </c>
      <c r="B6527">
        <v>230</v>
      </c>
      <c r="C6527" t="s">
        <v>13119</v>
      </c>
      <c r="D6527" t="s">
        <v>13120</v>
      </c>
      <c r="F6527" t="s">
        <v>1747</v>
      </c>
      <c r="G6527" t="s">
        <v>1748</v>
      </c>
      <c r="H6527" t="s">
        <v>1773</v>
      </c>
    </row>
    <row r="6528" spans="1:8">
      <c r="A6528" t="s">
        <v>13121</v>
      </c>
      <c r="B6528">
        <v>230</v>
      </c>
      <c r="C6528" t="s">
        <v>13122</v>
      </c>
      <c r="D6528" t="s">
        <v>13120</v>
      </c>
      <c r="F6528" t="s">
        <v>1747</v>
      </c>
      <c r="G6528" t="s">
        <v>1748</v>
      </c>
      <c r="H6528" t="s">
        <v>1773</v>
      </c>
    </row>
    <row r="6529" spans="1:8">
      <c r="A6529" t="s">
        <v>13123</v>
      </c>
      <c r="B6529">
        <v>230</v>
      </c>
      <c r="C6529" t="s">
        <v>13124</v>
      </c>
      <c r="D6529" t="s">
        <v>2900</v>
      </c>
      <c r="F6529" t="s">
        <v>1747</v>
      </c>
      <c r="G6529" t="s">
        <v>1748</v>
      </c>
      <c r="H6529" t="s">
        <v>1773</v>
      </c>
    </row>
    <row r="6530" spans="1:8">
      <c r="A6530" t="s">
        <v>13125</v>
      </c>
      <c r="B6530">
        <v>230</v>
      </c>
      <c r="C6530" t="s">
        <v>13126</v>
      </c>
      <c r="D6530" t="s">
        <v>2900</v>
      </c>
      <c r="F6530" t="s">
        <v>1747</v>
      </c>
      <c r="G6530" t="s">
        <v>1748</v>
      </c>
      <c r="H6530" t="s">
        <v>1773</v>
      </c>
    </row>
    <row r="6531" spans="1:8">
      <c r="A6531" t="s">
        <v>13127</v>
      </c>
      <c r="B6531">
        <v>230</v>
      </c>
      <c r="C6531" t="s">
        <v>13128</v>
      </c>
      <c r="D6531" t="s">
        <v>2900</v>
      </c>
      <c r="F6531" t="s">
        <v>1747</v>
      </c>
      <c r="G6531" t="s">
        <v>1748</v>
      </c>
      <c r="H6531" t="s">
        <v>1773</v>
      </c>
    </row>
    <row r="6532" spans="1:8">
      <c r="A6532" t="s">
        <v>13129</v>
      </c>
      <c r="B6532">
        <v>230</v>
      </c>
      <c r="C6532" t="s">
        <v>13130</v>
      </c>
      <c r="D6532" t="s">
        <v>2900</v>
      </c>
      <c r="F6532" t="s">
        <v>1747</v>
      </c>
      <c r="G6532" t="s">
        <v>1869</v>
      </c>
      <c r="H6532" t="s">
        <v>5856</v>
      </c>
    </row>
    <row r="6533" spans="1:8">
      <c r="A6533" t="s">
        <v>13131</v>
      </c>
      <c r="B6533">
        <v>230</v>
      </c>
      <c r="C6533" t="s">
        <v>13132</v>
      </c>
      <c r="D6533" t="s">
        <v>2900</v>
      </c>
      <c r="F6533" t="s">
        <v>1747</v>
      </c>
      <c r="G6533" t="s">
        <v>1748</v>
      </c>
      <c r="H6533" t="s">
        <v>1759</v>
      </c>
    </row>
    <row r="6534" spans="1:8">
      <c r="A6534" t="s">
        <v>13133</v>
      </c>
      <c r="B6534">
        <v>230</v>
      </c>
      <c r="C6534" t="s">
        <v>13134</v>
      </c>
      <c r="D6534" t="s">
        <v>2900</v>
      </c>
      <c r="F6534" t="s">
        <v>1747</v>
      </c>
      <c r="G6534" t="s">
        <v>1869</v>
      </c>
      <c r="H6534" t="s">
        <v>6206</v>
      </c>
    </row>
    <row r="6535" spans="1:8">
      <c r="A6535" t="s">
        <v>13135</v>
      </c>
      <c r="B6535">
        <v>230</v>
      </c>
      <c r="C6535" t="s">
        <v>13136</v>
      </c>
      <c r="D6535" t="s">
        <v>2900</v>
      </c>
      <c r="F6535" t="s">
        <v>1747</v>
      </c>
      <c r="G6535" t="s">
        <v>1748</v>
      </c>
      <c r="H6535" t="s">
        <v>1773</v>
      </c>
    </row>
    <row r="6536" spans="1:8">
      <c r="A6536" t="s">
        <v>13137</v>
      </c>
      <c r="B6536">
        <v>230</v>
      </c>
      <c r="C6536" t="s">
        <v>13138</v>
      </c>
      <c r="D6536" t="s">
        <v>2900</v>
      </c>
      <c r="F6536" t="s">
        <v>1747</v>
      </c>
      <c r="G6536" t="s">
        <v>1748</v>
      </c>
      <c r="H6536" t="s">
        <v>1773</v>
      </c>
    </row>
    <row r="6537" spans="1:8">
      <c r="A6537" t="s">
        <v>13139</v>
      </c>
      <c r="B6537">
        <v>230</v>
      </c>
      <c r="C6537" t="s">
        <v>13140</v>
      </c>
      <c r="D6537" t="s">
        <v>2900</v>
      </c>
      <c r="F6537" t="s">
        <v>1747</v>
      </c>
      <c r="G6537" t="s">
        <v>1748</v>
      </c>
      <c r="H6537" t="s">
        <v>1773</v>
      </c>
    </row>
    <row r="6538" spans="1:8">
      <c r="A6538" t="s">
        <v>13141</v>
      </c>
      <c r="B6538">
        <v>230</v>
      </c>
      <c r="C6538" t="s">
        <v>13142</v>
      </c>
      <c r="D6538" t="s">
        <v>2900</v>
      </c>
      <c r="F6538" t="s">
        <v>1747</v>
      </c>
      <c r="G6538" t="s">
        <v>1748</v>
      </c>
      <c r="H6538" t="s">
        <v>1759</v>
      </c>
    </row>
    <row r="6539" spans="1:8">
      <c r="A6539" t="s">
        <v>13143</v>
      </c>
      <c r="B6539">
        <v>230</v>
      </c>
      <c r="C6539" t="s">
        <v>13144</v>
      </c>
      <c r="D6539" t="s">
        <v>2900</v>
      </c>
      <c r="F6539" t="s">
        <v>1747</v>
      </c>
      <c r="G6539" t="s">
        <v>1748</v>
      </c>
      <c r="H6539" t="s">
        <v>1759</v>
      </c>
    </row>
    <row r="6540" spans="1:8">
      <c r="A6540" t="s">
        <v>13145</v>
      </c>
      <c r="B6540">
        <v>230</v>
      </c>
      <c r="C6540" t="s">
        <v>13146</v>
      </c>
      <c r="D6540" t="s">
        <v>2900</v>
      </c>
      <c r="F6540" t="s">
        <v>1747</v>
      </c>
      <c r="G6540" t="s">
        <v>1748</v>
      </c>
      <c r="H6540" t="s">
        <v>1759</v>
      </c>
    </row>
    <row r="6541" spans="1:8">
      <c r="A6541" t="s">
        <v>13147</v>
      </c>
      <c r="B6541">
        <v>230</v>
      </c>
      <c r="C6541" t="s">
        <v>13148</v>
      </c>
      <c r="D6541" t="s">
        <v>2900</v>
      </c>
      <c r="F6541" t="s">
        <v>1747</v>
      </c>
      <c r="G6541" t="s">
        <v>1748</v>
      </c>
      <c r="H6541" t="s">
        <v>1759</v>
      </c>
    </row>
    <row r="6542" spans="1:8">
      <c r="A6542" t="s">
        <v>13149</v>
      </c>
      <c r="B6542">
        <v>230</v>
      </c>
      <c r="C6542" t="s">
        <v>13150</v>
      </c>
      <c r="E6542" t="s">
        <v>13149</v>
      </c>
      <c r="F6542" t="s">
        <v>1747</v>
      </c>
      <c r="G6542" t="s">
        <v>1748</v>
      </c>
      <c r="H6542" t="s">
        <v>1773</v>
      </c>
    </row>
    <row r="6543" spans="1:8">
      <c r="A6543" t="s">
        <v>13151</v>
      </c>
      <c r="B6543">
        <v>230</v>
      </c>
      <c r="C6543" t="s">
        <v>13152</v>
      </c>
      <c r="E6543" t="s">
        <v>13151</v>
      </c>
      <c r="F6543" t="s">
        <v>1747</v>
      </c>
      <c r="G6543" t="s">
        <v>1748</v>
      </c>
      <c r="H6543" t="s">
        <v>1773</v>
      </c>
    </row>
    <row r="6544" spans="1:7">
      <c r="A6544" t="s">
        <v>13153</v>
      </c>
      <c r="B6544">
        <v>230</v>
      </c>
      <c r="C6544" t="s">
        <v>13154</v>
      </c>
      <c r="D6544" t="s">
        <v>9291</v>
      </c>
      <c r="E6544" t="s">
        <v>13153</v>
      </c>
      <c r="F6544" t="s">
        <v>1747</v>
      </c>
      <c r="G6544" t="s">
        <v>1869</v>
      </c>
    </row>
    <row r="6545" spans="1:8">
      <c r="A6545" t="s">
        <v>13155</v>
      </c>
      <c r="B6545">
        <v>230</v>
      </c>
      <c r="C6545" t="s">
        <v>9530</v>
      </c>
      <c r="D6545" t="s">
        <v>13156</v>
      </c>
      <c r="F6545" t="s">
        <v>1747</v>
      </c>
      <c r="G6545" t="s">
        <v>1869</v>
      </c>
      <c r="H6545" t="s">
        <v>2993</v>
      </c>
    </row>
    <row r="6546" spans="1:7">
      <c r="A6546" t="s">
        <v>13157</v>
      </c>
      <c r="B6546">
        <v>230</v>
      </c>
      <c r="C6546" t="s">
        <v>13158</v>
      </c>
      <c r="D6546" t="s">
        <v>11854</v>
      </c>
      <c r="F6546" t="s">
        <v>1747</v>
      </c>
      <c r="G6546" t="s">
        <v>1869</v>
      </c>
    </row>
    <row r="6547" spans="1:8">
      <c r="A6547" t="s">
        <v>13159</v>
      </c>
      <c r="B6547">
        <v>230</v>
      </c>
      <c r="C6547" t="s">
        <v>13160</v>
      </c>
      <c r="D6547" t="s">
        <v>2900</v>
      </c>
      <c r="F6547" t="s">
        <v>1747</v>
      </c>
      <c r="G6547" t="s">
        <v>1869</v>
      </c>
      <c r="H6547" t="s">
        <v>5856</v>
      </c>
    </row>
    <row r="6548" spans="1:8">
      <c r="A6548" t="s">
        <v>13161</v>
      </c>
      <c r="B6548">
        <v>230</v>
      </c>
      <c r="C6548" t="s">
        <v>13162</v>
      </c>
      <c r="D6548" t="s">
        <v>2900</v>
      </c>
      <c r="F6548" t="s">
        <v>1747</v>
      </c>
      <c r="G6548" t="s">
        <v>1748</v>
      </c>
      <c r="H6548" t="s">
        <v>1773</v>
      </c>
    </row>
    <row r="6549" spans="1:8">
      <c r="A6549" t="s">
        <v>13163</v>
      </c>
      <c r="B6549">
        <v>230</v>
      </c>
      <c r="C6549" t="s">
        <v>13164</v>
      </c>
      <c r="D6549" t="s">
        <v>2900</v>
      </c>
      <c r="F6549" t="s">
        <v>1747</v>
      </c>
      <c r="G6549" t="s">
        <v>1748</v>
      </c>
      <c r="H6549" t="s">
        <v>1773</v>
      </c>
    </row>
    <row r="6550" spans="1:8">
      <c r="A6550" t="s">
        <v>13165</v>
      </c>
      <c r="B6550">
        <v>230</v>
      </c>
      <c r="C6550" t="s">
        <v>13166</v>
      </c>
      <c r="D6550" t="s">
        <v>2900</v>
      </c>
      <c r="F6550" t="s">
        <v>1747</v>
      </c>
      <c r="G6550" t="s">
        <v>1748</v>
      </c>
      <c r="H6550" t="s">
        <v>1773</v>
      </c>
    </row>
    <row r="6551" spans="1:8">
      <c r="A6551" t="s">
        <v>13167</v>
      </c>
      <c r="B6551">
        <v>230</v>
      </c>
      <c r="C6551" t="s">
        <v>13168</v>
      </c>
      <c r="D6551" t="s">
        <v>2900</v>
      </c>
      <c r="F6551" t="s">
        <v>1747</v>
      </c>
      <c r="G6551" t="s">
        <v>1748</v>
      </c>
      <c r="H6551" t="s">
        <v>1773</v>
      </c>
    </row>
    <row r="6552" spans="1:7">
      <c r="A6552" t="s">
        <v>13169</v>
      </c>
      <c r="B6552">
        <v>230</v>
      </c>
      <c r="C6552" t="s">
        <v>13170</v>
      </c>
      <c r="D6552" t="s">
        <v>2900</v>
      </c>
      <c r="F6552" t="s">
        <v>1747</v>
      </c>
      <c r="G6552" t="s">
        <v>1869</v>
      </c>
    </row>
    <row r="6553" spans="1:8">
      <c r="A6553" t="s">
        <v>13171</v>
      </c>
      <c r="B6553">
        <v>230</v>
      </c>
      <c r="C6553" t="s">
        <v>13172</v>
      </c>
      <c r="D6553" t="s">
        <v>2900</v>
      </c>
      <c r="F6553" t="s">
        <v>1747</v>
      </c>
      <c r="G6553" t="s">
        <v>1748</v>
      </c>
      <c r="H6553" t="s">
        <v>1773</v>
      </c>
    </row>
    <row r="6554" spans="1:8">
      <c r="A6554" t="s">
        <v>13173</v>
      </c>
      <c r="B6554">
        <v>230</v>
      </c>
      <c r="C6554" t="s">
        <v>10547</v>
      </c>
      <c r="D6554" t="s">
        <v>2900</v>
      </c>
      <c r="F6554" t="s">
        <v>1747</v>
      </c>
      <c r="G6554" t="s">
        <v>1748</v>
      </c>
      <c r="H6554" t="s">
        <v>1773</v>
      </c>
    </row>
    <row r="6555" spans="1:8">
      <c r="A6555" t="s">
        <v>13174</v>
      </c>
      <c r="B6555">
        <v>230</v>
      </c>
      <c r="C6555" t="s">
        <v>10573</v>
      </c>
      <c r="D6555" t="s">
        <v>2900</v>
      </c>
      <c r="F6555" t="s">
        <v>1747</v>
      </c>
      <c r="G6555" t="s">
        <v>1748</v>
      </c>
      <c r="H6555" t="s">
        <v>1773</v>
      </c>
    </row>
    <row r="6556" spans="1:8">
      <c r="A6556" t="s">
        <v>13175</v>
      </c>
      <c r="B6556">
        <v>230</v>
      </c>
      <c r="C6556" t="s">
        <v>13176</v>
      </c>
      <c r="D6556" t="s">
        <v>2900</v>
      </c>
      <c r="F6556" t="s">
        <v>1747</v>
      </c>
      <c r="G6556" t="s">
        <v>1748</v>
      </c>
      <c r="H6556" t="s">
        <v>1759</v>
      </c>
    </row>
    <row r="6557" spans="1:8">
      <c r="A6557" t="s">
        <v>13177</v>
      </c>
      <c r="B6557">
        <v>230</v>
      </c>
      <c r="C6557" t="s">
        <v>13178</v>
      </c>
      <c r="D6557" t="s">
        <v>2900</v>
      </c>
      <c r="F6557" t="s">
        <v>1747</v>
      </c>
      <c r="G6557" t="s">
        <v>1748</v>
      </c>
      <c r="H6557" t="s">
        <v>1759</v>
      </c>
    </row>
    <row r="6558" spans="1:8">
      <c r="A6558" t="s">
        <v>13179</v>
      </c>
      <c r="B6558">
        <v>230</v>
      </c>
      <c r="C6558" t="s">
        <v>3050</v>
      </c>
      <c r="D6558" t="s">
        <v>2900</v>
      </c>
      <c r="F6558" t="s">
        <v>1747</v>
      </c>
      <c r="G6558" t="s">
        <v>1748</v>
      </c>
      <c r="H6558" t="s">
        <v>1759</v>
      </c>
    </row>
    <row r="6559" spans="1:8">
      <c r="A6559" t="s">
        <v>13180</v>
      </c>
      <c r="B6559">
        <v>230</v>
      </c>
      <c r="C6559" t="s">
        <v>13181</v>
      </c>
      <c r="D6559" t="s">
        <v>2900</v>
      </c>
      <c r="F6559" t="s">
        <v>1747</v>
      </c>
      <c r="G6559" t="s">
        <v>1748</v>
      </c>
      <c r="H6559" t="s">
        <v>1773</v>
      </c>
    </row>
    <row r="6560" spans="1:8">
      <c r="A6560" t="s">
        <v>13182</v>
      </c>
      <c r="B6560">
        <v>230</v>
      </c>
      <c r="C6560" t="s">
        <v>13183</v>
      </c>
      <c r="D6560" t="s">
        <v>2900</v>
      </c>
      <c r="F6560" t="s">
        <v>1747</v>
      </c>
      <c r="G6560" t="s">
        <v>1748</v>
      </c>
      <c r="H6560" t="s">
        <v>1773</v>
      </c>
    </row>
    <row r="6561" spans="1:8">
      <c r="A6561" t="s">
        <v>13184</v>
      </c>
      <c r="B6561">
        <v>230</v>
      </c>
      <c r="C6561" t="s">
        <v>13185</v>
      </c>
      <c r="D6561" t="s">
        <v>13186</v>
      </c>
      <c r="F6561" t="s">
        <v>1747</v>
      </c>
      <c r="G6561" t="s">
        <v>1748</v>
      </c>
      <c r="H6561" t="s">
        <v>1773</v>
      </c>
    </row>
    <row r="6562" spans="1:8">
      <c r="A6562" t="s">
        <v>13187</v>
      </c>
      <c r="B6562">
        <v>230</v>
      </c>
      <c r="C6562" t="s">
        <v>13188</v>
      </c>
      <c r="D6562" t="s">
        <v>13186</v>
      </c>
      <c r="F6562" t="s">
        <v>1747</v>
      </c>
      <c r="G6562" t="s">
        <v>1748</v>
      </c>
      <c r="H6562" t="s">
        <v>1773</v>
      </c>
    </row>
    <row r="6563" spans="1:8">
      <c r="A6563" t="s">
        <v>13189</v>
      </c>
      <c r="B6563">
        <v>230</v>
      </c>
      <c r="C6563" t="s">
        <v>9468</v>
      </c>
      <c r="D6563" t="s">
        <v>13156</v>
      </c>
      <c r="F6563" t="s">
        <v>1747</v>
      </c>
      <c r="G6563" t="s">
        <v>1869</v>
      </c>
      <c r="H6563" t="s">
        <v>2993</v>
      </c>
    </row>
    <row r="6564" spans="1:7">
      <c r="A6564" t="s">
        <v>13190</v>
      </c>
      <c r="B6564">
        <v>230</v>
      </c>
      <c r="C6564" t="s">
        <v>11545</v>
      </c>
      <c r="D6564" t="s">
        <v>11860</v>
      </c>
      <c r="F6564" t="s">
        <v>1747</v>
      </c>
      <c r="G6564" t="s">
        <v>1869</v>
      </c>
    </row>
    <row r="6565" spans="1:8">
      <c r="A6565" t="s">
        <v>13191</v>
      </c>
      <c r="B6565">
        <v>230</v>
      </c>
      <c r="C6565" t="s">
        <v>13192</v>
      </c>
      <c r="D6565" t="s">
        <v>9342</v>
      </c>
      <c r="F6565" t="s">
        <v>1747</v>
      </c>
      <c r="G6565" t="s">
        <v>1748</v>
      </c>
      <c r="H6565" t="s">
        <v>1759</v>
      </c>
    </row>
    <row r="6566" spans="1:8">
      <c r="A6566" t="s">
        <v>13193</v>
      </c>
      <c r="B6566">
        <v>230</v>
      </c>
      <c r="C6566" t="s">
        <v>13194</v>
      </c>
      <c r="D6566" t="s">
        <v>13186</v>
      </c>
      <c r="F6566" t="s">
        <v>1747</v>
      </c>
      <c r="G6566" t="s">
        <v>1748</v>
      </c>
      <c r="H6566" t="s">
        <v>1773</v>
      </c>
    </row>
    <row r="6567" spans="1:8">
      <c r="A6567" t="s">
        <v>13195</v>
      </c>
      <c r="B6567">
        <v>230</v>
      </c>
      <c r="C6567" t="s">
        <v>13196</v>
      </c>
      <c r="D6567" t="s">
        <v>9418</v>
      </c>
      <c r="F6567" t="s">
        <v>1747</v>
      </c>
      <c r="G6567" t="s">
        <v>1748</v>
      </c>
      <c r="H6567" t="s">
        <v>1759</v>
      </c>
    </row>
    <row r="6568" spans="1:8">
      <c r="A6568" t="s">
        <v>13197</v>
      </c>
      <c r="B6568">
        <v>230</v>
      </c>
      <c r="C6568" t="s">
        <v>13126</v>
      </c>
      <c r="D6568" t="s">
        <v>13156</v>
      </c>
      <c r="F6568" t="s">
        <v>1747</v>
      </c>
      <c r="G6568" t="s">
        <v>1748</v>
      </c>
      <c r="H6568" t="s">
        <v>1773</v>
      </c>
    </row>
    <row r="6569" spans="1:8">
      <c r="A6569" t="s">
        <v>13198</v>
      </c>
      <c r="B6569">
        <v>230</v>
      </c>
      <c r="C6569" t="s">
        <v>10321</v>
      </c>
      <c r="D6569" t="s">
        <v>13186</v>
      </c>
      <c r="F6569" t="s">
        <v>1747</v>
      </c>
      <c r="G6569" t="s">
        <v>1748</v>
      </c>
      <c r="H6569" t="s">
        <v>1773</v>
      </c>
    </row>
    <row r="6570" spans="1:8">
      <c r="A6570" t="s">
        <v>13199</v>
      </c>
      <c r="B6570">
        <v>230</v>
      </c>
      <c r="C6570" t="s">
        <v>10319</v>
      </c>
      <c r="D6570" t="s">
        <v>13186</v>
      </c>
      <c r="F6570" t="s">
        <v>1747</v>
      </c>
      <c r="G6570" t="s">
        <v>1748</v>
      </c>
      <c r="H6570" t="s">
        <v>1773</v>
      </c>
    </row>
    <row r="6571" spans="1:8">
      <c r="A6571" t="s">
        <v>13200</v>
      </c>
      <c r="B6571">
        <v>230</v>
      </c>
      <c r="C6571" t="s">
        <v>13201</v>
      </c>
      <c r="D6571" t="s">
        <v>2900</v>
      </c>
      <c r="F6571" t="s">
        <v>1747</v>
      </c>
      <c r="G6571" t="s">
        <v>1748</v>
      </c>
      <c r="H6571" t="s">
        <v>1773</v>
      </c>
    </row>
    <row r="6572" spans="1:8">
      <c r="A6572" t="s">
        <v>13202</v>
      </c>
      <c r="B6572">
        <v>220</v>
      </c>
      <c r="C6572" t="s">
        <v>7738</v>
      </c>
      <c r="D6572" t="s">
        <v>13203</v>
      </c>
      <c r="F6572" t="s">
        <v>1747</v>
      </c>
      <c r="G6572" t="s">
        <v>1869</v>
      </c>
      <c r="H6572" t="s">
        <v>1993</v>
      </c>
    </row>
    <row r="6573" spans="1:8">
      <c r="A6573" t="s">
        <v>13204</v>
      </c>
      <c r="B6573">
        <v>220</v>
      </c>
      <c r="C6573" t="s">
        <v>7738</v>
      </c>
      <c r="D6573" t="s">
        <v>13205</v>
      </c>
      <c r="F6573" t="s">
        <v>1747</v>
      </c>
      <c r="G6573" t="s">
        <v>1869</v>
      </c>
      <c r="H6573" t="s">
        <v>1993</v>
      </c>
    </row>
    <row r="6574" spans="1:8">
      <c r="A6574" t="s">
        <v>13206</v>
      </c>
      <c r="B6574">
        <v>220</v>
      </c>
      <c r="C6574" t="s">
        <v>7738</v>
      </c>
      <c r="D6574" t="s">
        <v>13207</v>
      </c>
      <c r="F6574" t="s">
        <v>1747</v>
      </c>
      <c r="G6574" t="s">
        <v>1869</v>
      </c>
      <c r="H6574" t="s">
        <v>1993</v>
      </c>
    </row>
    <row r="6575" spans="1:8">
      <c r="A6575" t="s">
        <v>13208</v>
      </c>
      <c r="B6575">
        <v>220</v>
      </c>
      <c r="C6575" t="s">
        <v>7659</v>
      </c>
      <c r="D6575" t="s">
        <v>13209</v>
      </c>
      <c r="F6575" t="s">
        <v>1747</v>
      </c>
      <c r="G6575" t="s">
        <v>1869</v>
      </c>
      <c r="H6575" t="s">
        <v>7744</v>
      </c>
    </row>
    <row r="6576" spans="1:8">
      <c r="A6576" t="s">
        <v>13210</v>
      </c>
      <c r="B6576">
        <v>220</v>
      </c>
      <c r="C6576" t="s">
        <v>13054</v>
      </c>
      <c r="D6576" t="s">
        <v>13211</v>
      </c>
      <c r="F6576" t="s">
        <v>1747</v>
      </c>
      <c r="G6576" t="s">
        <v>1748</v>
      </c>
      <c r="H6576" t="s">
        <v>1749</v>
      </c>
    </row>
    <row r="6577" spans="1:8">
      <c r="A6577" t="s">
        <v>13212</v>
      </c>
      <c r="B6577">
        <v>230</v>
      </c>
      <c r="C6577" t="s">
        <v>13213</v>
      </c>
      <c r="D6577" t="s">
        <v>13214</v>
      </c>
      <c r="F6577" t="s">
        <v>1747</v>
      </c>
      <c r="G6577" t="s">
        <v>1748</v>
      </c>
      <c r="H6577" t="s">
        <v>1773</v>
      </c>
    </row>
    <row r="6578" spans="1:8">
      <c r="A6578" t="s">
        <v>13215</v>
      </c>
      <c r="B6578">
        <v>220</v>
      </c>
      <c r="C6578" t="s">
        <v>13216</v>
      </c>
      <c r="D6578" t="s">
        <v>13214</v>
      </c>
      <c r="F6578" t="s">
        <v>1747</v>
      </c>
      <c r="G6578" t="s">
        <v>1748</v>
      </c>
      <c r="H6578" t="s">
        <v>2153</v>
      </c>
    </row>
    <row r="6579" spans="1:8">
      <c r="A6579" t="s">
        <v>13217</v>
      </c>
      <c r="B6579">
        <v>210</v>
      </c>
      <c r="C6579" t="s">
        <v>13218</v>
      </c>
      <c r="D6579" t="s">
        <v>13217</v>
      </c>
      <c r="F6579" t="s">
        <v>1838</v>
      </c>
      <c r="G6579" t="s">
        <v>1869</v>
      </c>
      <c r="H6579" t="s">
        <v>3326</v>
      </c>
    </row>
    <row r="6580" spans="1:8">
      <c r="A6580" t="s">
        <v>13217</v>
      </c>
      <c r="B6580">
        <v>220</v>
      </c>
      <c r="C6580" t="s">
        <v>13218</v>
      </c>
      <c r="D6580" t="s">
        <v>13217</v>
      </c>
      <c r="F6580" t="s">
        <v>1838</v>
      </c>
      <c r="G6580" t="s">
        <v>1748</v>
      </c>
      <c r="H6580" t="s">
        <v>3326</v>
      </c>
    </row>
    <row r="6581" spans="1:7">
      <c r="A6581" t="s">
        <v>13219</v>
      </c>
      <c r="B6581">
        <v>230</v>
      </c>
      <c r="C6581" t="s">
        <v>13220</v>
      </c>
      <c r="D6581" t="s">
        <v>11866</v>
      </c>
      <c r="F6581" t="s">
        <v>1747</v>
      </c>
      <c r="G6581" t="s">
        <v>1869</v>
      </c>
    </row>
    <row r="6582" spans="1:8">
      <c r="A6582" t="s">
        <v>13221</v>
      </c>
      <c r="B6582">
        <v>230</v>
      </c>
      <c r="C6582" t="s">
        <v>12187</v>
      </c>
      <c r="D6582" t="s">
        <v>1877</v>
      </c>
      <c r="F6582" t="s">
        <v>1747</v>
      </c>
      <c r="G6582" t="s">
        <v>1748</v>
      </c>
      <c r="H6582" t="s">
        <v>1773</v>
      </c>
    </row>
    <row r="6583" spans="1:8">
      <c r="A6583" t="s">
        <v>13222</v>
      </c>
      <c r="B6583">
        <v>230</v>
      </c>
      <c r="C6583" t="s">
        <v>12193</v>
      </c>
      <c r="D6583" t="s">
        <v>1877</v>
      </c>
      <c r="F6583" t="s">
        <v>1747</v>
      </c>
      <c r="G6583" t="s">
        <v>1748</v>
      </c>
      <c r="H6583" t="s">
        <v>1773</v>
      </c>
    </row>
    <row r="6584" spans="1:8">
      <c r="A6584" t="s">
        <v>13223</v>
      </c>
      <c r="B6584">
        <v>230</v>
      </c>
      <c r="C6584" t="s">
        <v>13224</v>
      </c>
      <c r="D6584" t="s">
        <v>1877</v>
      </c>
      <c r="F6584" t="s">
        <v>1747</v>
      </c>
      <c r="G6584" t="s">
        <v>1748</v>
      </c>
      <c r="H6584" t="s">
        <v>1773</v>
      </c>
    </row>
    <row r="6585" spans="1:8">
      <c r="A6585" t="s">
        <v>13225</v>
      </c>
      <c r="B6585">
        <v>230</v>
      </c>
      <c r="C6585" t="s">
        <v>13226</v>
      </c>
      <c r="D6585" t="s">
        <v>1877</v>
      </c>
      <c r="F6585" t="s">
        <v>1747</v>
      </c>
      <c r="G6585" t="s">
        <v>1748</v>
      </c>
      <c r="H6585" t="s">
        <v>1773</v>
      </c>
    </row>
    <row r="6586" spans="1:8">
      <c r="A6586" t="s">
        <v>13227</v>
      </c>
      <c r="B6586">
        <v>230</v>
      </c>
      <c r="C6586" t="s">
        <v>13228</v>
      </c>
      <c r="D6586" t="s">
        <v>1877</v>
      </c>
      <c r="F6586" t="s">
        <v>1747</v>
      </c>
      <c r="G6586" t="s">
        <v>1748</v>
      </c>
      <c r="H6586" t="s">
        <v>1773</v>
      </c>
    </row>
    <row r="6587" spans="1:8">
      <c r="A6587" t="s">
        <v>13229</v>
      </c>
      <c r="B6587">
        <v>230</v>
      </c>
      <c r="C6587" t="s">
        <v>13230</v>
      </c>
      <c r="D6587" t="s">
        <v>13231</v>
      </c>
      <c r="F6587" t="s">
        <v>1747</v>
      </c>
      <c r="G6587" t="s">
        <v>1748</v>
      </c>
      <c r="H6587" t="s">
        <v>1773</v>
      </c>
    </row>
    <row r="6588" spans="1:8">
      <c r="A6588" t="s">
        <v>13232</v>
      </c>
      <c r="B6588">
        <v>230</v>
      </c>
      <c r="C6588" t="s">
        <v>13233</v>
      </c>
      <c r="F6588" t="s">
        <v>1747</v>
      </c>
      <c r="G6588" t="s">
        <v>1748</v>
      </c>
      <c r="H6588" t="s">
        <v>1773</v>
      </c>
    </row>
    <row r="6589" spans="1:8">
      <c r="A6589" t="s">
        <v>13234</v>
      </c>
      <c r="B6589">
        <v>230</v>
      </c>
      <c r="C6589" t="s">
        <v>10742</v>
      </c>
      <c r="D6589" t="s">
        <v>13235</v>
      </c>
      <c r="F6589" t="s">
        <v>1747</v>
      </c>
      <c r="G6589" t="s">
        <v>1869</v>
      </c>
      <c r="H6589" t="s">
        <v>5856</v>
      </c>
    </row>
    <row r="6590" spans="1:8">
      <c r="A6590" t="s">
        <v>13236</v>
      </c>
      <c r="B6590">
        <v>230</v>
      </c>
      <c r="C6590" t="s">
        <v>13237</v>
      </c>
      <c r="D6590" t="s">
        <v>1877</v>
      </c>
      <c r="E6590" t="s">
        <v>13236</v>
      </c>
      <c r="F6590" t="s">
        <v>1747</v>
      </c>
      <c r="G6590" t="s">
        <v>1748</v>
      </c>
      <c r="H6590" t="s">
        <v>1773</v>
      </c>
    </row>
    <row r="6591" spans="1:8">
      <c r="A6591" t="s">
        <v>13238</v>
      </c>
      <c r="B6591">
        <v>230</v>
      </c>
      <c r="C6591" t="s">
        <v>13239</v>
      </c>
      <c r="D6591" t="s">
        <v>1877</v>
      </c>
      <c r="F6591" t="s">
        <v>1747</v>
      </c>
      <c r="G6591" t="s">
        <v>1748</v>
      </c>
      <c r="H6591" t="s">
        <v>1773</v>
      </c>
    </row>
    <row r="6592" spans="1:8">
      <c r="A6592" t="s">
        <v>13240</v>
      </c>
      <c r="B6592">
        <v>230</v>
      </c>
      <c r="C6592" t="s">
        <v>13241</v>
      </c>
      <c r="D6592" t="s">
        <v>1877</v>
      </c>
      <c r="F6592" t="s">
        <v>1747</v>
      </c>
      <c r="G6592" t="s">
        <v>1748</v>
      </c>
      <c r="H6592" t="s">
        <v>1773</v>
      </c>
    </row>
    <row r="6593" spans="1:7">
      <c r="A6593" t="s">
        <v>13242</v>
      </c>
      <c r="B6593">
        <v>230</v>
      </c>
      <c r="C6593" t="s">
        <v>10753</v>
      </c>
      <c r="D6593" t="s">
        <v>11765</v>
      </c>
      <c r="F6593" t="s">
        <v>1747</v>
      </c>
      <c r="G6593" t="s">
        <v>1869</v>
      </c>
    </row>
    <row r="6594" spans="1:7">
      <c r="A6594" t="s">
        <v>13243</v>
      </c>
      <c r="B6594">
        <v>230</v>
      </c>
      <c r="C6594" t="s">
        <v>10753</v>
      </c>
      <c r="D6594" t="s">
        <v>11887</v>
      </c>
      <c r="F6594" t="s">
        <v>1747</v>
      </c>
      <c r="G6594" t="s">
        <v>1869</v>
      </c>
    </row>
    <row r="6595" spans="1:8">
      <c r="A6595" t="s">
        <v>13244</v>
      </c>
      <c r="B6595">
        <v>230</v>
      </c>
      <c r="C6595" t="s">
        <v>13245</v>
      </c>
      <c r="D6595" t="s">
        <v>1877</v>
      </c>
      <c r="F6595" t="s">
        <v>1747</v>
      </c>
      <c r="G6595" t="s">
        <v>1748</v>
      </c>
      <c r="H6595" t="s">
        <v>1773</v>
      </c>
    </row>
    <row r="6596" spans="1:8">
      <c r="A6596" t="s">
        <v>13246</v>
      </c>
      <c r="B6596">
        <v>230</v>
      </c>
      <c r="C6596" t="s">
        <v>13247</v>
      </c>
      <c r="D6596" t="s">
        <v>1877</v>
      </c>
      <c r="F6596" t="s">
        <v>1747</v>
      </c>
      <c r="G6596" t="s">
        <v>1748</v>
      </c>
      <c r="H6596" t="s">
        <v>1773</v>
      </c>
    </row>
    <row r="6597" spans="1:8">
      <c r="A6597" t="s">
        <v>13248</v>
      </c>
      <c r="B6597">
        <v>230</v>
      </c>
      <c r="C6597" t="s">
        <v>9327</v>
      </c>
      <c r="D6597" t="s">
        <v>11765</v>
      </c>
      <c r="F6597" t="s">
        <v>1747</v>
      </c>
      <c r="G6597" t="s">
        <v>1869</v>
      </c>
      <c r="H6597" t="s">
        <v>2993</v>
      </c>
    </row>
    <row r="6598" spans="1:7">
      <c r="A6598" t="s">
        <v>13249</v>
      </c>
      <c r="B6598">
        <v>230</v>
      </c>
      <c r="C6598" t="s">
        <v>11243</v>
      </c>
      <c r="D6598" t="s">
        <v>1877</v>
      </c>
      <c r="F6598" t="s">
        <v>1747</v>
      </c>
      <c r="G6598" t="s">
        <v>1869</v>
      </c>
    </row>
    <row r="6599" spans="1:7">
      <c r="A6599" t="s">
        <v>13250</v>
      </c>
      <c r="B6599">
        <v>230</v>
      </c>
      <c r="C6599" t="s">
        <v>11237</v>
      </c>
      <c r="D6599" t="s">
        <v>1877</v>
      </c>
      <c r="F6599" t="s">
        <v>1747</v>
      </c>
      <c r="G6599" t="s">
        <v>1869</v>
      </c>
    </row>
    <row r="6600" spans="1:8">
      <c r="A6600" t="s">
        <v>13251</v>
      </c>
      <c r="B6600">
        <v>230</v>
      </c>
      <c r="C6600" t="s">
        <v>13252</v>
      </c>
      <c r="D6600" t="s">
        <v>2900</v>
      </c>
      <c r="F6600" t="s">
        <v>1747</v>
      </c>
      <c r="G6600" t="s">
        <v>1748</v>
      </c>
      <c r="H6600" t="s">
        <v>1773</v>
      </c>
    </row>
    <row r="6601" spans="1:8">
      <c r="A6601" t="s">
        <v>13253</v>
      </c>
      <c r="B6601">
        <v>230</v>
      </c>
      <c r="C6601" t="s">
        <v>13254</v>
      </c>
      <c r="D6601" t="s">
        <v>1860</v>
      </c>
      <c r="F6601" t="s">
        <v>1747</v>
      </c>
      <c r="G6601" t="s">
        <v>1748</v>
      </c>
      <c r="H6601" t="s">
        <v>1851</v>
      </c>
    </row>
    <row r="6602" spans="1:7">
      <c r="A6602" t="s">
        <v>13255</v>
      </c>
      <c r="B6602">
        <v>230</v>
      </c>
      <c r="C6602" t="s">
        <v>13256</v>
      </c>
      <c r="D6602" t="s">
        <v>1860</v>
      </c>
      <c r="F6602" t="s">
        <v>1747</v>
      </c>
      <c r="G6602" t="s">
        <v>1748</v>
      </c>
    </row>
    <row r="6603" spans="1:8">
      <c r="A6603" t="s">
        <v>13257</v>
      </c>
      <c r="B6603">
        <v>230</v>
      </c>
      <c r="C6603" t="s">
        <v>9538</v>
      </c>
      <c r="D6603" t="s">
        <v>13258</v>
      </c>
      <c r="F6603" t="s">
        <v>1747</v>
      </c>
      <c r="G6603" t="s">
        <v>1748</v>
      </c>
      <c r="H6603" t="s">
        <v>1759</v>
      </c>
    </row>
    <row r="6604" spans="1:7">
      <c r="A6604" t="s">
        <v>13259</v>
      </c>
      <c r="B6604">
        <v>230</v>
      </c>
      <c r="C6604" t="s">
        <v>13260</v>
      </c>
      <c r="D6604" t="s">
        <v>1860</v>
      </c>
      <c r="F6604" t="s">
        <v>1747</v>
      </c>
      <c r="G6604" t="s">
        <v>1748</v>
      </c>
    </row>
    <row r="6605" spans="1:8">
      <c r="A6605" t="s">
        <v>13261</v>
      </c>
      <c r="B6605">
        <v>230</v>
      </c>
      <c r="C6605" t="s">
        <v>13262</v>
      </c>
      <c r="D6605" t="s">
        <v>2900</v>
      </c>
      <c r="F6605" t="s">
        <v>1747</v>
      </c>
      <c r="G6605" t="s">
        <v>1748</v>
      </c>
      <c r="H6605" t="s">
        <v>1773</v>
      </c>
    </row>
    <row r="6606" spans="1:8">
      <c r="A6606" t="s">
        <v>13263</v>
      </c>
      <c r="B6606">
        <v>230</v>
      </c>
      <c r="C6606" t="s">
        <v>13264</v>
      </c>
      <c r="D6606" t="s">
        <v>2900</v>
      </c>
      <c r="F6606" t="s">
        <v>1747</v>
      </c>
      <c r="G6606" t="s">
        <v>1748</v>
      </c>
      <c r="H6606" t="s">
        <v>1773</v>
      </c>
    </row>
    <row r="6607" spans="1:8">
      <c r="A6607" t="s">
        <v>13265</v>
      </c>
      <c r="B6607">
        <v>230</v>
      </c>
      <c r="C6607" t="s">
        <v>13266</v>
      </c>
      <c r="F6607" t="s">
        <v>1747</v>
      </c>
      <c r="G6607" t="s">
        <v>1748</v>
      </c>
      <c r="H6607" t="s">
        <v>1773</v>
      </c>
    </row>
    <row r="6608" spans="1:8">
      <c r="A6608" t="s">
        <v>13267</v>
      </c>
      <c r="B6608">
        <v>230</v>
      </c>
      <c r="C6608" t="s">
        <v>12965</v>
      </c>
      <c r="D6608" t="s">
        <v>3121</v>
      </c>
      <c r="F6608" t="s">
        <v>1747</v>
      </c>
      <c r="G6608" t="s">
        <v>1748</v>
      </c>
      <c r="H6608" t="s">
        <v>1773</v>
      </c>
    </row>
    <row r="6609" spans="1:8">
      <c r="A6609" t="s">
        <v>13268</v>
      </c>
      <c r="B6609">
        <v>230</v>
      </c>
      <c r="C6609" t="s">
        <v>13269</v>
      </c>
      <c r="F6609" t="s">
        <v>1747</v>
      </c>
      <c r="G6609" t="s">
        <v>1748</v>
      </c>
      <c r="H6609" t="s">
        <v>1773</v>
      </c>
    </row>
    <row r="6610" spans="1:8">
      <c r="A6610" t="s">
        <v>13270</v>
      </c>
      <c r="B6610">
        <v>230</v>
      </c>
      <c r="C6610" t="s">
        <v>13271</v>
      </c>
      <c r="F6610" t="s">
        <v>1747</v>
      </c>
      <c r="G6610" t="s">
        <v>1748</v>
      </c>
      <c r="H6610" t="s">
        <v>1773</v>
      </c>
    </row>
    <row r="6611" spans="1:8">
      <c r="A6611" t="s">
        <v>13272</v>
      </c>
      <c r="B6611">
        <v>220</v>
      </c>
      <c r="C6611" t="s">
        <v>12997</v>
      </c>
      <c r="D6611" t="s">
        <v>2045</v>
      </c>
      <c r="F6611" t="s">
        <v>1747</v>
      </c>
      <c r="G6611" t="s">
        <v>1748</v>
      </c>
      <c r="H6611" t="s">
        <v>1926</v>
      </c>
    </row>
    <row r="6612" spans="1:8">
      <c r="A6612" t="s">
        <v>13272</v>
      </c>
      <c r="B6612">
        <v>230</v>
      </c>
      <c r="C6612" t="s">
        <v>12997</v>
      </c>
      <c r="D6612" t="s">
        <v>2045</v>
      </c>
      <c r="F6612" t="s">
        <v>1747</v>
      </c>
      <c r="G6612" t="s">
        <v>1748</v>
      </c>
      <c r="H6612" t="s">
        <v>1926</v>
      </c>
    </row>
    <row r="6613" spans="1:8">
      <c r="A6613" t="s">
        <v>13273</v>
      </c>
      <c r="B6613">
        <v>220</v>
      </c>
      <c r="C6613" t="s">
        <v>7848</v>
      </c>
      <c r="D6613" t="s">
        <v>13274</v>
      </c>
      <c r="F6613" t="s">
        <v>1747</v>
      </c>
      <c r="G6613" t="s">
        <v>1869</v>
      </c>
      <c r="H6613" t="s">
        <v>7849</v>
      </c>
    </row>
    <row r="6614" spans="1:8">
      <c r="A6614" t="s">
        <v>13275</v>
      </c>
      <c r="B6614">
        <v>220</v>
      </c>
      <c r="C6614" t="s">
        <v>7851</v>
      </c>
      <c r="D6614" t="s">
        <v>13276</v>
      </c>
      <c r="F6614" t="s">
        <v>1747</v>
      </c>
      <c r="G6614" t="s">
        <v>1869</v>
      </c>
      <c r="H6614" t="s">
        <v>7849</v>
      </c>
    </row>
    <row r="6615" spans="1:8">
      <c r="A6615" t="s">
        <v>13277</v>
      </c>
      <c r="B6615">
        <v>220</v>
      </c>
      <c r="C6615" t="s">
        <v>13278</v>
      </c>
      <c r="D6615" t="s">
        <v>13276</v>
      </c>
      <c r="F6615" t="s">
        <v>1747</v>
      </c>
      <c r="G6615" t="s">
        <v>1869</v>
      </c>
      <c r="H6615" t="s">
        <v>7849</v>
      </c>
    </row>
    <row r="6616" spans="1:8">
      <c r="A6616" t="s">
        <v>13279</v>
      </c>
      <c r="B6616">
        <v>220</v>
      </c>
      <c r="C6616" t="s">
        <v>9665</v>
      </c>
      <c r="D6616" t="s">
        <v>13280</v>
      </c>
      <c r="F6616" t="s">
        <v>1747</v>
      </c>
      <c r="G6616" t="s">
        <v>1869</v>
      </c>
      <c r="H6616" t="s">
        <v>7849</v>
      </c>
    </row>
    <row r="6617" spans="1:7">
      <c r="A6617" t="s">
        <v>13281</v>
      </c>
      <c r="B6617">
        <v>230</v>
      </c>
      <c r="C6617" t="s">
        <v>13282</v>
      </c>
      <c r="D6617" t="s">
        <v>11814</v>
      </c>
      <c r="F6617" t="s">
        <v>1747</v>
      </c>
      <c r="G6617" t="s">
        <v>1869</v>
      </c>
    </row>
    <row r="6618" spans="1:8">
      <c r="A6618" t="s">
        <v>13283</v>
      </c>
      <c r="B6618">
        <v>230</v>
      </c>
      <c r="C6618" t="s">
        <v>11326</v>
      </c>
      <c r="D6618" t="s">
        <v>12087</v>
      </c>
      <c r="F6618" t="s">
        <v>1747</v>
      </c>
      <c r="G6618" t="s">
        <v>1869</v>
      </c>
      <c r="H6618" t="s">
        <v>5856</v>
      </c>
    </row>
    <row r="6619" spans="1:8">
      <c r="A6619" t="s">
        <v>13284</v>
      </c>
      <c r="B6619">
        <v>230</v>
      </c>
      <c r="C6619" t="s">
        <v>11347</v>
      </c>
      <c r="F6619" t="s">
        <v>1747</v>
      </c>
      <c r="G6619" t="s">
        <v>1869</v>
      </c>
      <c r="H6619" t="s">
        <v>5856</v>
      </c>
    </row>
    <row r="6620" spans="1:8">
      <c r="A6620" t="s">
        <v>13285</v>
      </c>
      <c r="B6620">
        <v>230</v>
      </c>
      <c r="C6620" t="s">
        <v>11349</v>
      </c>
      <c r="F6620" t="s">
        <v>1747</v>
      </c>
      <c r="G6620" t="s">
        <v>1869</v>
      </c>
      <c r="H6620" t="s">
        <v>5856</v>
      </c>
    </row>
    <row r="6621" spans="1:7">
      <c r="A6621" t="s">
        <v>13286</v>
      </c>
      <c r="B6621">
        <v>210</v>
      </c>
      <c r="C6621" t="s">
        <v>13287</v>
      </c>
      <c r="D6621" t="s">
        <v>13288</v>
      </c>
      <c r="F6621" t="s">
        <v>1838</v>
      </c>
      <c r="G6621" t="s">
        <v>1869</v>
      </c>
    </row>
    <row r="6622" spans="1:8">
      <c r="A6622" t="s">
        <v>13289</v>
      </c>
      <c r="B6622">
        <v>230</v>
      </c>
      <c r="C6622" t="s">
        <v>13290</v>
      </c>
      <c r="D6622" t="s">
        <v>3121</v>
      </c>
      <c r="F6622" t="s">
        <v>1747</v>
      </c>
      <c r="G6622" t="s">
        <v>1748</v>
      </c>
      <c r="H6622" t="s">
        <v>1773</v>
      </c>
    </row>
    <row r="6623" spans="1:8">
      <c r="A6623" t="s">
        <v>13291</v>
      </c>
      <c r="B6623">
        <v>220</v>
      </c>
      <c r="C6623" t="s">
        <v>9961</v>
      </c>
      <c r="D6623" t="s">
        <v>13292</v>
      </c>
      <c r="F6623" t="s">
        <v>1747</v>
      </c>
      <c r="G6623" t="s">
        <v>1748</v>
      </c>
      <c r="H6623" t="s">
        <v>1926</v>
      </c>
    </row>
    <row r="6624" spans="1:8">
      <c r="A6624" t="s">
        <v>13293</v>
      </c>
      <c r="B6624">
        <v>220</v>
      </c>
      <c r="C6624" t="s">
        <v>13294</v>
      </c>
      <c r="D6624" t="s">
        <v>13295</v>
      </c>
      <c r="F6624" t="s">
        <v>1747</v>
      </c>
      <c r="G6624" t="s">
        <v>1748</v>
      </c>
      <c r="H6624" t="s">
        <v>1749</v>
      </c>
    </row>
    <row r="6625" spans="1:8">
      <c r="A6625" t="s">
        <v>13293</v>
      </c>
      <c r="B6625">
        <v>230</v>
      </c>
      <c r="C6625" t="s">
        <v>13294</v>
      </c>
      <c r="D6625" t="s">
        <v>13295</v>
      </c>
      <c r="F6625" t="s">
        <v>1747</v>
      </c>
      <c r="G6625" t="s">
        <v>1748</v>
      </c>
      <c r="H6625" t="s">
        <v>1749</v>
      </c>
    </row>
    <row r="6626" spans="1:7">
      <c r="A6626" t="s">
        <v>13296</v>
      </c>
      <c r="B6626">
        <v>230</v>
      </c>
      <c r="C6626" t="s">
        <v>13297</v>
      </c>
      <c r="D6626" t="s">
        <v>13298</v>
      </c>
      <c r="F6626" t="s">
        <v>1747</v>
      </c>
      <c r="G6626" t="s">
        <v>1869</v>
      </c>
    </row>
    <row r="6627" spans="1:8">
      <c r="A6627" t="s">
        <v>13299</v>
      </c>
      <c r="B6627">
        <v>230</v>
      </c>
      <c r="C6627" t="s">
        <v>13300</v>
      </c>
      <c r="D6627" t="s">
        <v>3121</v>
      </c>
      <c r="F6627" t="s">
        <v>1747</v>
      </c>
      <c r="G6627" t="s">
        <v>1748</v>
      </c>
      <c r="H6627" t="s">
        <v>1773</v>
      </c>
    </row>
    <row r="6628" spans="1:8">
      <c r="A6628" t="s">
        <v>13301</v>
      </c>
      <c r="B6628">
        <v>230</v>
      </c>
      <c r="C6628" t="s">
        <v>13302</v>
      </c>
      <c r="D6628" t="s">
        <v>13303</v>
      </c>
      <c r="F6628" t="s">
        <v>1747</v>
      </c>
      <c r="G6628" t="s">
        <v>1748</v>
      </c>
      <c r="H6628" t="s">
        <v>1773</v>
      </c>
    </row>
    <row r="6629" spans="1:8">
      <c r="A6629" t="s">
        <v>13304</v>
      </c>
      <c r="B6629">
        <v>220</v>
      </c>
      <c r="C6629" t="s">
        <v>7736</v>
      </c>
      <c r="D6629" t="s">
        <v>13305</v>
      </c>
      <c r="F6629" t="s">
        <v>1747</v>
      </c>
      <c r="G6629" t="s">
        <v>1748</v>
      </c>
      <c r="H6629" t="s">
        <v>1993</v>
      </c>
    </row>
    <row r="6630" spans="1:8">
      <c r="A6630" t="s">
        <v>13306</v>
      </c>
      <c r="B6630">
        <v>220</v>
      </c>
      <c r="C6630" t="s">
        <v>7738</v>
      </c>
      <c r="D6630" t="s">
        <v>13305</v>
      </c>
      <c r="F6630" t="s">
        <v>1747</v>
      </c>
      <c r="G6630" t="s">
        <v>1748</v>
      </c>
      <c r="H6630" t="s">
        <v>1993</v>
      </c>
    </row>
    <row r="6631" spans="1:8">
      <c r="A6631" t="s">
        <v>13307</v>
      </c>
      <c r="B6631">
        <v>220</v>
      </c>
      <c r="C6631" t="s">
        <v>9686</v>
      </c>
      <c r="D6631" t="s">
        <v>13305</v>
      </c>
      <c r="F6631" t="s">
        <v>1747</v>
      </c>
      <c r="G6631" t="s">
        <v>1748</v>
      </c>
      <c r="H6631" t="s">
        <v>1993</v>
      </c>
    </row>
    <row r="6632" spans="1:8">
      <c r="A6632" t="s">
        <v>13308</v>
      </c>
      <c r="B6632">
        <v>220</v>
      </c>
      <c r="C6632" t="s">
        <v>9691</v>
      </c>
      <c r="D6632" t="s">
        <v>13305</v>
      </c>
      <c r="F6632" t="s">
        <v>1747</v>
      </c>
      <c r="G6632" t="s">
        <v>1748</v>
      </c>
      <c r="H6632" t="s">
        <v>1993</v>
      </c>
    </row>
    <row r="6633" spans="1:8">
      <c r="A6633" t="s">
        <v>13309</v>
      </c>
      <c r="B6633">
        <v>230</v>
      </c>
      <c r="C6633" t="s">
        <v>13310</v>
      </c>
      <c r="D6633" t="s">
        <v>3121</v>
      </c>
      <c r="F6633" t="s">
        <v>1747</v>
      </c>
      <c r="G6633" t="s">
        <v>1748</v>
      </c>
      <c r="H6633" t="s">
        <v>1773</v>
      </c>
    </row>
    <row r="6634" spans="1:7">
      <c r="A6634" t="s">
        <v>13311</v>
      </c>
      <c r="B6634">
        <v>230</v>
      </c>
      <c r="C6634" t="s">
        <v>13312</v>
      </c>
      <c r="D6634" t="s">
        <v>11808</v>
      </c>
      <c r="F6634" t="s">
        <v>1747</v>
      </c>
      <c r="G6634" t="s">
        <v>1869</v>
      </c>
    </row>
    <row r="6635" spans="1:8">
      <c r="A6635" t="s">
        <v>13313</v>
      </c>
      <c r="B6635">
        <v>220</v>
      </c>
      <c r="C6635" t="s">
        <v>11232</v>
      </c>
      <c r="D6635" t="s">
        <v>11814</v>
      </c>
      <c r="F6635" t="s">
        <v>1747</v>
      </c>
      <c r="G6635" t="s">
        <v>1748</v>
      </c>
      <c r="H6635" t="s">
        <v>1993</v>
      </c>
    </row>
    <row r="6636" spans="1:8">
      <c r="A6636" t="s">
        <v>13314</v>
      </c>
      <c r="B6636">
        <v>220</v>
      </c>
      <c r="C6636" t="s">
        <v>13315</v>
      </c>
      <c r="D6636" t="s">
        <v>2045</v>
      </c>
      <c r="F6636" t="s">
        <v>1747</v>
      </c>
      <c r="G6636" t="s">
        <v>1748</v>
      </c>
      <c r="H6636" t="s">
        <v>1993</v>
      </c>
    </row>
    <row r="6637" spans="1:8">
      <c r="A6637" t="s">
        <v>13316</v>
      </c>
      <c r="B6637">
        <v>220</v>
      </c>
      <c r="C6637" t="s">
        <v>13317</v>
      </c>
      <c r="D6637" t="s">
        <v>13318</v>
      </c>
      <c r="F6637" t="s">
        <v>1747</v>
      </c>
      <c r="G6637" t="s">
        <v>1748</v>
      </c>
      <c r="H6637" t="s">
        <v>1993</v>
      </c>
    </row>
    <row r="6638" spans="1:8">
      <c r="A6638" t="s">
        <v>13319</v>
      </c>
      <c r="B6638">
        <v>220</v>
      </c>
      <c r="C6638" t="s">
        <v>13320</v>
      </c>
      <c r="D6638" t="s">
        <v>2045</v>
      </c>
      <c r="F6638" t="s">
        <v>1747</v>
      </c>
      <c r="G6638" t="s">
        <v>1748</v>
      </c>
      <c r="H6638" t="s">
        <v>2993</v>
      </c>
    </row>
    <row r="6639" spans="1:8">
      <c r="A6639" t="s">
        <v>13319</v>
      </c>
      <c r="B6639">
        <v>230</v>
      </c>
      <c r="C6639" t="s">
        <v>13320</v>
      </c>
      <c r="D6639" t="s">
        <v>2045</v>
      </c>
      <c r="F6639" t="s">
        <v>1747</v>
      </c>
      <c r="G6639" t="s">
        <v>1869</v>
      </c>
      <c r="H6639" t="s">
        <v>2993</v>
      </c>
    </row>
    <row r="6640" spans="1:7">
      <c r="A6640" t="s">
        <v>13321</v>
      </c>
      <c r="B6640">
        <v>230</v>
      </c>
      <c r="C6640" t="s">
        <v>13322</v>
      </c>
      <c r="D6640" t="s">
        <v>2045</v>
      </c>
      <c r="F6640" t="s">
        <v>1747</v>
      </c>
      <c r="G6640" t="s">
        <v>1869</v>
      </c>
    </row>
    <row r="6641" spans="1:8">
      <c r="A6641" t="s">
        <v>13323</v>
      </c>
      <c r="B6641">
        <v>220</v>
      </c>
      <c r="C6641" t="s">
        <v>7736</v>
      </c>
      <c r="D6641" t="s">
        <v>13324</v>
      </c>
      <c r="F6641" t="s">
        <v>1747</v>
      </c>
      <c r="G6641" t="s">
        <v>1869</v>
      </c>
      <c r="H6641" t="s">
        <v>1993</v>
      </c>
    </row>
    <row r="6642" spans="1:8">
      <c r="A6642" t="s">
        <v>13325</v>
      </c>
      <c r="B6642">
        <v>220</v>
      </c>
      <c r="C6642" t="s">
        <v>7738</v>
      </c>
      <c r="D6642" t="s">
        <v>13324</v>
      </c>
      <c r="F6642" t="s">
        <v>1747</v>
      </c>
      <c r="G6642" t="s">
        <v>1869</v>
      </c>
      <c r="H6642" t="s">
        <v>1993</v>
      </c>
    </row>
    <row r="6643" spans="1:8">
      <c r="A6643" t="s">
        <v>13326</v>
      </c>
      <c r="B6643">
        <v>220</v>
      </c>
      <c r="C6643" t="s">
        <v>9869</v>
      </c>
      <c r="D6643" t="s">
        <v>13324</v>
      </c>
      <c r="F6643" t="s">
        <v>1747</v>
      </c>
      <c r="G6643" t="s">
        <v>1869</v>
      </c>
      <c r="H6643" t="s">
        <v>1993</v>
      </c>
    </row>
    <row r="6644" spans="1:8">
      <c r="A6644" t="s">
        <v>13327</v>
      </c>
      <c r="B6644">
        <v>220</v>
      </c>
      <c r="C6644" t="s">
        <v>10067</v>
      </c>
      <c r="D6644" t="s">
        <v>13324</v>
      </c>
      <c r="F6644" t="s">
        <v>1747</v>
      </c>
      <c r="G6644" t="s">
        <v>1869</v>
      </c>
      <c r="H6644" t="s">
        <v>1993</v>
      </c>
    </row>
    <row r="6645" spans="1:8">
      <c r="A6645" t="s">
        <v>13328</v>
      </c>
      <c r="B6645">
        <v>230</v>
      </c>
      <c r="C6645" t="s">
        <v>11291</v>
      </c>
      <c r="D6645" t="s">
        <v>1877</v>
      </c>
      <c r="F6645" t="s">
        <v>1747</v>
      </c>
      <c r="G6645" t="s">
        <v>1748</v>
      </c>
      <c r="H6645" t="s">
        <v>1773</v>
      </c>
    </row>
    <row r="6646" spans="1:8">
      <c r="A6646" t="s">
        <v>13329</v>
      </c>
      <c r="B6646">
        <v>230</v>
      </c>
      <c r="C6646" t="s">
        <v>11293</v>
      </c>
      <c r="D6646" t="s">
        <v>1877</v>
      </c>
      <c r="F6646" t="s">
        <v>1747</v>
      </c>
      <c r="G6646" t="s">
        <v>1748</v>
      </c>
      <c r="H6646" t="s">
        <v>1773</v>
      </c>
    </row>
    <row r="6647" spans="1:8">
      <c r="A6647" t="s">
        <v>13330</v>
      </c>
      <c r="B6647">
        <v>220</v>
      </c>
      <c r="C6647" t="s">
        <v>13331</v>
      </c>
      <c r="D6647" t="s">
        <v>13274</v>
      </c>
      <c r="F6647" t="s">
        <v>1747</v>
      </c>
      <c r="G6647" t="s">
        <v>1869</v>
      </c>
      <c r="H6647" t="s">
        <v>7849</v>
      </c>
    </row>
    <row r="6648" spans="1:7">
      <c r="A6648" t="s">
        <v>13332</v>
      </c>
      <c r="B6648">
        <v>220</v>
      </c>
      <c r="C6648" t="s">
        <v>13320</v>
      </c>
      <c r="D6648" t="s">
        <v>13333</v>
      </c>
      <c r="F6648" t="s">
        <v>1747</v>
      </c>
      <c r="G6648" t="s">
        <v>1748</v>
      </c>
    </row>
    <row r="6649" spans="1:7">
      <c r="A6649" t="s">
        <v>13332</v>
      </c>
      <c r="B6649">
        <v>230</v>
      </c>
      <c r="C6649" t="s">
        <v>13320</v>
      </c>
      <c r="D6649" t="s">
        <v>13333</v>
      </c>
      <c r="F6649" t="s">
        <v>1747</v>
      </c>
      <c r="G6649" t="s">
        <v>1869</v>
      </c>
    </row>
    <row r="6650" spans="1:8">
      <c r="A6650" t="s">
        <v>13334</v>
      </c>
      <c r="B6650">
        <v>230</v>
      </c>
      <c r="C6650" t="s">
        <v>13335</v>
      </c>
      <c r="D6650" t="s">
        <v>13336</v>
      </c>
      <c r="F6650" t="s">
        <v>1747</v>
      </c>
      <c r="G6650" t="s">
        <v>1748</v>
      </c>
      <c r="H6650" t="s">
        <v>1773</v>
      </c>
    </row>
    <row r="6651" spans="1:8">
      <c r="A6651" t="s">
        <v>13337</v>
      </c>
      <c r="B6651">
        <v>230</v>
      </c>
      <c r="C6651" t="s">
        <v>13338</v>
      </c>
      <c r="D6651" t="s">
        <v>3121</v>
      </c>
      <c r="F6651" t="s">
        <v>1747</v>
      </c>
      <c r="G6651" t="s">
        <v>1748</v>
      </c>
      <c r="H6651" t="s">
        <v>1773</v>
      </c>
    </row>
    <row r="6652" spans="1:8">
      <c r="A6652" t="s">
        <v>13339</v>
      </c>
      <c r="B6652">
        <v>220</v>
      </c>
      <c r="C6652" t="s">
        <v>13340</v>
      </c>
      <c r="D6652" t="s">
        <v>11822</v>
      </c>
      <c r="F6652" t="s">
        <v>1747</v>
      </c>
      <c r="G6652" t="s">
        <v>1748</v>
      </c>
      <c r="H6652" t="s">
        <v>1749</v>
      </c>
    </row>
    <row r="6653" spans="1:7">
      <c r="A6653" t="s">
        <v>13341</v>
      </c>
      <c r="B6653">
        <v>220</v>
      </c>
      <c r="C6653" t="s">
        <v>13342</v>
      </c>
      <c r="D6653" t="s">
        <v>11822</v>
      </c>
      <c r="F6653" t="s">
        <v>1747</v>
      </c>
      <c r="G6653" t="s">
        <v>1748</v>
      </c>
    </row>
    <row r="6654" spans="1:7">
      <c r="A6654" t="s">
        <v>13341</v>
      </c>
      <c r="B6654">
        <v>230</v>
      </c>
      <c r="C6654" t="s">
        <v>13342</v>
      </c>
      <c r="D6654" t="s">
        <v>11822</v>
      </c>
      <c r="F6654" t="s">
        <v>1747</v>
      </c>
      <c r="G6654" t="s">
        <v>1869</v>
      </c>
    </row>
    <row r="6655" spans="1:8">
      <c r="A6655" t="s">
        <v>13343</v>
      </c>
      <c r="B6655">
        <v>220</v>
      </c>
      <c r="C6655" t="s">
        <v>7851</v>
      </c>
      <c r="D6655" t="s">
        <v>13336</v>
      </c>
      <c r="F6655" t="s">
        <v>1747</v>
      </c>
      <c r="G6655" t="s">
        <v>1869</v>
      </c>
      <c r="H6655" t="s">
        <v>7849</v>
      </c>
    </row>
    <row r="6656" spans="1:8">
      <c r="A6656" t="s">
        <v>13344</v>
      </c>
      <c r="B6656">
        <v>220</v>
      </c>
      <c r="C6656" t="s">
        <v>13315</v>
      </c>
      <c r="D6656" t="s">
        <v>13345</v>
      </c>
      <c r="F6656" t="s">
        <v>1747</v>
      </c>
      <c r="G6656" t="s">
        <v>1748</v>
      </c>
      <c r="H6656" t="s">
        <v>1993</v>
      </c>
    </row>
    <row r="6657" spans="1:8">
      <c r="A6657" t="s">
        <v>13346</v>
      </c>
      <c r="B6657">
        <v>220</v>
      </c>
      <c r="C6657" t="s">
        <v>13347</v>
      </c>
      <c r="D6657" t="s">
        <v>13292</v>
      </c>
      <c r="F6657" t="s">
        <v>1747</v>
      </c>
      <c r="G6657" t="s">
        <v>1748</v>
      </c>
      <c r="H6657" t="s">
        <v>1926</v>
      </c>
    </row>
    <row r="6658" spans="1:8">
      <c r="A6658" t="s">
        <v>13348</v>
      </c>
      <c r="B6658">
        <v>220</v>
      </c>
      <c r="C6658" t="s">
        <v>9281</v>
      </c>
      <c r="D6658" t="s">
        <v>13292</v>
      </c>
      <c r="F6658" t="s">
        <v>1747</v>
      </c>
      <c r="G6658" t="s">
        <v>1748</v>
      </c>
      <c r="H6658" t="s">
        <v>1926</v>
      </c>
    </row>
    <row r="6659" spans="1:8">
      <c r="A6659" t="s">
        <v>13349</v>
      </c>
      <c r="B6659">
        <v>220</v>
      </c>
      <c r="C6659" t="s">
        <v>7848</v>
      </c>
      <c r="D6659" t="s">
        <v>13292</v>
      </c>
      <c r="F6659" t="s">
        <v>1747</v>
      </c>
      <c r="G6659" t="s">
        <v>1869</v>
      </c>
      <c r="H6659" t="s">
        <v>7849</v>
      </c>
    </row>
    <row r="6660" spans="1:8">
      <c r="A6660" t="s">
        <v>13350</v>
      </c>
      <c r="B6660">
        <v>220</v>
      </c>
      <c r="C6660" t="s">
        <v>11232</v>
      </c>
      <c r="D6660" t="s">
        <v>13345</v>
      </c>
      <c r="F6660" t="s">
        <v>1747</v>
      </c>
      <c r="G6660" t="s">
        <v>1748</v>
      </c>
      <c r="H6660" t="s">
        <v>1993</v>
      </c>
    </row>
    <row r="6661" spans="1:8">
      <c r="A6661" t="s">
        <v>13351</v>
      </c>
      <c r="B6661">
        <v>220</v>
      </c>
      <c r="C6661" t="s">
        <v>13352</v>
      </c>
      <c r="D6661" t="s">
        <v>13345</v>
      </c>
      <c r="F6661" t="s">
        <v>1747</v>
      </c>
      <c r="G6661" t="s">
        <v>1748</v>
      </c>
      <c r="H6661" t="s">
        <v>1993</v>
      </c>
    </row>
    <row r="6662" spans="1:8">
      <c r="A6662" t="s">
        <v>13353</v>
      </c>
      <c r="B6662">
        <v>220</v>
      </c>
      <c r="C6662" t="s">
        <v>9281</v>
      </c>
      <c r="D6662" t="s">
        <v>11825</v>
      </c>
      <c r="F6662" t="s">
        <v>1747</v>
      </c>
      <c r="G6662" t="s">
        <v>1748</v>
      </c>
      <c r="H6662" t="s">
        <v>1926</v>
      </c>
    </row>
    <row r="6663" spans="1:8">
      <c r="A6663" t="s">
        <v>13354</v>
      </c>
      <c r="B6663">
        <v>220</v>
      </c>
      <c r="C6663" t="s">
        <v>11232</v>
      </c>
      <c r="D6663" t="s">
        <v>13355</v>
      </c>
      <c r="F6663" t="s">
        <v>1747</v>
      </c>
      <c r="G6663" t="s">
        <v>1748</v>
      </c>
      <c r="H6663" t="s">
        <v>1993</v>
      </c>
    </row>
    <row r="6664" spans="1:8">
      <c r="A6664" t="s">
        <v>13356</v>
      </c>
      <c r="B6664">
        <v>220</v>
      </c>
      <c r="C6664" t="s">
        <v>7848</v>
      </c>
      <c r="D6664" t="s">
        <v>13357</v>
      </c>
      <c r="F6664" t="s">
        <v>1747</v>
      </c>
      <c r="G6664" t="s">
        <v>1869</v>
      </c>
      <c r="H6664" t="s">
        <v>7849</v>
      </c>
    </row>
    <row r="6665" spans="1:7">
      <c r="A6665" t="s">
        <v>13358</v>
      </c>
      <c r="B6665">
        <v>220</v>
      </c>
      <c r="C6665" t="s">
        <v>13320</v>
      </c>
      <c r="D6665" t="s">
        <v>13359</v>
      </c>
      <c r="F6665" t="s">
        <v>1747</v>
      </c>
      <c r="G6665" t="s">
        <v>1748</v>
      </c>
    </row>
    <row r="6666" spans="1:7">
      <c r="A6666" t="s">
        <v>13358</v>
      </c>
      <c r="B6666">
        <v>230</v>
      </c>
      <c r="C6666" t="s">
        <v>13320</v>
      </c>
      <c r="D6666" t="s">
        <v>13359</v>
      </c>
      <c r="F6666" t="s">
        <v>1747</v>
      </c>
      <c r="G6666" t="s">
        <v>1869</v>
      </c>
    </row>
    <row r="6667" spans="1:8">
      <c r="A6667" t="s">
        <v>13360</v>
      </c>
      <c r="B6667">
        <v>220</v>
      </c>
      <c r="C6667" t="s">
        <v>13361</v>
      </c>
      <c r="D6667" t="s">
        <v>3142</v>
      </c>
      <c r="F6667" t="s">
        <v>1747</v>
      </c>
      <c r="G6667" t="s">
        <v>1748</v>
      </c>
      <c r="H6667" t="s">
        <v>1749</v>
      </c>
    </row>
    <row r="6668" spans="1:7">
      <c r="A6668" t="s">
        <v>13362</v>
      </c>
      <c r="B6668">
        <v>220</v>
      </c>
      <c r="C6668" t="s">
        <v>13363</v>
      </c>
      <c r="D6668" t="s">
        <v>3142</v>
      </c>
      <c r="F6668" t="s">
        <v>1747</v>
      </c>
      <c r="G6668" t="s">
        <v>1748</v>
      </c>
    </row>
    <row r="6669" spans="1:7">
      <c r="A6669" t="s">
        <v>13362</v>
      </c>
      <c r="B6669">
        <v>230</v>
      </c>
      <c r="C6669" t="s">
        <v>13363</v>
      </c>
      <c r="D6669" t="s">
        <v>3142</v>
      </c>
      <c r="F6669" t="s">
        <v>1747</v>
      </c>
      <c r="G6669" t="s">
        <v>1869</v>
      </c>
    </row>
    <row r="6670" spans="1:7">
      <c r="A6670" t="s">
        <v>13364</v>
      </c>
      <c r="B6670">
        <v>230</v>
      </c>
      <c r="C6670" t="s">
        <v>13365</v>
      </c>
      <c r="D6670" t="s">
        <v>11822</v>
      </c>
      <c r="F6670" t="s">
        <v>1747</v>
      </c>
      <c r="G6670" t="s">
        <v>1869</v>
      </c>
    </row>
    <row r="6671" spans="1:8">
      <c r="A6671" t="s">
        <v>13366</v>
      </c>
      <c r="B6671">
        <v>230</v>
      </c>
      <c r="C6671" t="s">
        <v>13367</v>
      </c>
      <c r="D6671" t="s">
        <v>3121</v>
      </c>
      <c r="F6671" t="s">
        <v>1747</v>
      </c>
      <c r="G6671" t="s">
        <v>1748</v>
      </c>
      <c r="H6671" t="s">
        <v>1773</v>
      </c>
    </row>
    <row r="6672" spans="1:7">
      <c r="A6672" t="s">
        <v>13368</v>
      </c>
      <c r="B6672">
        <v>230</v>
      </c>
      <c r="C6672" t="s">
        <v>13365</v>
      </c>
      <c r="D6672" t="s">
        <v>11825</v>
      </c>
      <c r="F6672" t="s">
        <v>1747</v>
      </c>
      <c r="G6672" t="s">
        <v>1869</v>
      </c>
    </row>
    <row r="6673" spans="1:8">
      <c r="A6673" t="s">
        <v>13369</v>
      </c>
      <c r="B6673">
        <v>220</v>
      </c>
      <c r="C6673" t="s">
        <v>13370</v>
      </c>
      <c r="F6673" t="s">
        <v>1747</v>
      </c>
      <c r="G6673" t="s">
        <v>1869</v>
      </c>
      <c r="H6673" t="s">
        <v>7849</v>
      </c>
    </row>
    <row r="6674" spans="1:8">
      <c r="A6674" t="s">
        <v>13371</v>
      </c>
      <c r="B6674">
        <v>220</v>
      </c>
      <c r="C6674" t="s">
        <v>13372</v>
      </c>
      <c r="F6674" t="s">
        <v>1747</v>
      </c>
      <c r="G6674" t="s">
        <v>1869</v>
      </c>
      <c r="H6674" t="s">
        <v>7849</v>
      </c>
    </row>
    <row r="6675" spans="1:8">
      <c r="A6675" t="s">
        <v>13373</v>
      </c>
      <c r="B6675">
        <v>220</v>
      </c>
      <c r="C6675" t="s">
        <v>13315</v>
      </c>
      <c r="D6675" t="s">
        <v>13374</v>
      </c>
      <c r="F6675" t="s">
        <v>1747</v>
      </c>
      <c r="G6675" t="s">
        <v>1748</v>
      </c>
      <c r="H6675" t="s">
        <v>1993</v>
      </c>
    </row>
    <row r="6676" spans="1:8">
      <c r="A6676" t="s">
        <v>13375</v>
      </c>
      <c r="B6676">
        <v>220</v>
      </c>
      <c r="C6676" t="s">
        <v>13315</v>
      </c>
      <c r="D6676" t="s">
        <v>13376</v>
      </c>
      <c r="F6676" t="s">
        <v>1747</v>
      </c>
      <c r="G6676" t="s">
        <v>1748</v>
      </c>
      <c r="H6676" t="s">
        <v>1993</v>
      </c>
    </row>
    <row r="6677" spans="1:8">
      <c r="A6677" t="s">
        <v>13377</v>
      </c>
      <c r="B6677">
        <v>220</v>
      </c>
      <c r="C6677" t="s">
        <v>13352</v>
      </c>
      <c r="D6677" t="s">
        <v>13374</v>
      </c>
      <c r="F6677" t="s">
        <v>1747</v>
      </c>
      <c r="G6677" t="s">
        <v>1748</v>
      </c>
      <c r="H6677" t="s">
        <v>1993</v>
      </c>
    </row>
    <row r="6678" spans="1:8">
      <c r="A6678" t="s">
        <v>13378</v>
      </c>
      <c r="B6678">
        <v>220</v>
      </c>
      <c r="C6678" t="s">
        <v>13352</v>
      </c>
      <c r="D6678" t="s">
        <v>13376</v>
      </c>
      <c r="F6678" t="s">
        <v>1747</v>
      </c>
      <c r="G6678" t="s">
        <v>1748</v>
      </c>
      <c r="H6678" t="s">
        <v>1993</v>
      </c>
    </row>
    <row r="6679" spans="1:8">
      <c r="A6679" t="s">
        <v>13379</v>
      </c>
      <c r="B6679">
        <v>220</v>
      </c>
      <c r="C6679" t="s">
        <v>11232</v>
      </c>
      <c r="D6679" t="s">
        <v>13374</v>
      </c>
      <c r="F6679" t="s">
        <v>1747</v>
      </c>
      <c r="G6679" t="s">
        <v>1748</v>
      </c>
      <c r="H6679" t="s">
        <v>1993</v>
      </c>
    </row>
    <row r="6680" spans="1:8">
      <c r="A6680" t="s">
        <v>13380</v>
      </c>
      <c r="B6680">
        <v>220</v>
      </c>
      <c r="C6680" t="s">
        <v>11232</v>
      </c>
      <c r="D6680" t="s">
        <v>13376</v>
      </c>
      <c r="F6680" t="s">
        <v>1747</v>
      </c>
      <c r="G6680" t="s">
        <v>1748</v>
      </c>
      <c r="H6680" t="s">
        <v>1993</v>
      </c>
    </row>
    <row r="6681" spans="1:8">
      <c r="A6681" t="s">
        <v>13381</v>
      </c>
      <c r="B6681">
        <v>230</v>
      </c>
      <c r="C6681" t="s">
        <v>13382</v>
      </c>
      <c r="D6681" t="s">
        <v>13336</v>
      </c>
      <c r="F6681" t="s">
        <v>1747</v>
      </c>
      <c r="G6681" t="s">
        <v>1748</v>
      </c>
      <c r="H6681" t="s">
        <v>1773</v>
      </c>
    </row>
    <row r="6682" spans="1:8">
      <c r="A6682" t="s">
        <v>13383</v>
      </c>
      <c r="B6682">
        <v>230</v>
      </c>
      <c r="C6682" t="s">
        <v>13384</v>
      </c>
      <c r="D6682" t="s">
        <v>13336</v>
      </c>
      <c r="F6682" t="s">
        <v>1747</v>
      </c>
      <c r="G6682" t="s">
        <v>1748</v>
      </c>
      <c r="H6682" t="s">
        <v>1773</v>
      </c>
    </row>
    <row r="6683" spans="1:8">
      <c r="A6683" t="s">
        <v>13385</v>
      </c>
      <c r="B6683">
        <v>220</v>
      </c>
      <c r="C6683" t="s">
        <v>13370</v>
      </c>
      <c r="D6683" t="s">
        <v>13386</v>
      </c>
      <c r="F6683" t="s">
        <v>1747</v>
      </c>
      <c r="G6683" t="s">
        <v>1869</v>
      </c>
      <c r="H6683" t="s">
        <v>7849</v>
      </c>
    </row>
    <row r="6684" spans="1:8">
      <c r="A6684" t="s">
        <v>13387</v>
      </c>
      <c r="B6684">
        <v>230</v>
      </c>
      <c r="C6684" t="s">
        <v>11343</v>
      </c>
      <c r="D6684" t="s">
        <v>1877</v>
      </c>
      <c r="F6684" t="s">
        <v>1747</v>
      </c>
      <c r="G6684" t="s">
        <v>1748</v>
      </c>
      <c r="H6684" t="s">
        <v>1759</v>
      </c>
    </row>
    <row r="6685" spans="1:8">
      <c r="A6685" t="s">
        <v>13388</v>
      </c>
      <c r="B6685">
        <v>230</v>
      </c>
      <c r="C6685" t="s">
        <v>13389</v>
      </c>
      <c r="D6685" t="s">
        <v>3121</v>
      </c>
      <c r="F6685" t="s">
        <v>1747</v>
      </c>
      <c r="G6685" t="s">
        <v>1748</v>
      </c>
      <c r="H6685" t="s">
        <v>1773</v>
      </c>
    </row>
    <row r="6686" spans="1:8">
      <c r="A6686" t="s">
        <v>13390</v>
      </c>
      <c r="B6686">
        <v>230</v>
      </c>
      <c r="C6686" t="s">
        <v>13391</v>
      </c>
      <c r="D6686" t="s">
        <v>3121</v>
      </c>
      <c r="F6686" t="s">
        <v>1747</v>
      </c>
      <c r="G6686" t="s">
        <v>1748</v>
      </c>
      <c r="H6686" t="s">
        <v>1773</v>
      </c>
    </row>
    <row r="6687" spans="1:8">
      <c r="A6687" t="s">
        <v>13392</v>
      </c>
      <c r="B6687">
        <v>220</v>
      </c>
      <c r="C6687" t="s">
        <v>13393</v>
      </c>
      <c r="F6687" t="s">
        <v>1747</v>
      </c>
      <c r="G6687" t="s">
        <v>1748</v>
      </c>
      <c r="H6687" t="s">
        <v>7744</v>
      </c>
    </row>
    <row r="6688" spans="1:8">
      <c r="A6688" t="s">
        <v>13394</v>
      </c>
      <c r="B6688">
        <v>220</v>
      </c>
      <c r="C6688" t="s">
        <v>13395</v>
      </c>
      <c r="F6688" t="s">
        <v>1747</v>
      </c>
      <c r="G6688" t="s">
        <v>1748</v>
      </c>
      <c r="H6688" t="s">
        <v>7744</v>
      </c>
    </row>
    <row r="6689" spans="1:8">
      <c r="A6689" t="s">
        <v>13396</v>
      </c>
      <c r="B6689">
        <v>220</v>
      </c>
      <c r="C6689" t="s">
        <v>13397</v>
      </c>
      <c r="D6689" t="s">
        <v>3121</v>
      </c>
      <c r="F6689" t="s">
        <v>1747</v>
      </c>
      <c r="G6689" t="s">
        <v>1748</v>
      </c>
      <c r="H6689" t="s">
        <v>1926</v>
      </c>
    </row>
    <row r="6690" spans="1:8">
      <c r="A6690" t="s">
        <v>13398</v>
      </c>
      <c r="B6690">
        <v>220</v>
      </c>
      <c r="C6690" t="s">
        <v>12076</v>
      </c>
      <c r="D6690" t="s">
        <v>13336</v>
      </c>
      <c r="F6690" t="s">
        <v>1747</v>
      </c>
      <c r="G6690" t="s">
        <v>1748</v>
      </c>
      <c r="H6690" t="s">
        <v>1926</v>
      </c>
    </row>
    <row r="6691" spans="1:8">
      <c r="A6691" t="s">
        <v>13399</v>
      </c>
      <c r="B6691">
        <v>220</v>
      </c>
      <c r="C6691" t="s">
        <v>13400</v>
      </c>
      <c r="D6691" t="s">
        <v>13336</v>
      </c>
      <c r="F6691" t="s">
        <v>1747</v>
      </c>
      <c r="G6691" t="s">
        <v>1748</v>
      </c>
      <c r="H6691" t="s">
        <v>1926</v>
      </c>
    </row>
    <row r="6692" spans="1:8">
      <c r="A6692" t="s">
        <v>13401</v>
      </c>
      <c r="B6692">
        <v>220</v>
      </c>
      <c r="C6692" t="s">
        <v>12080</v>
      </c>
      <c r="D6692" t="s">
        <v>13336</v>
      </c>
      <c r="F6692" t="s">
        <v>1747</v>
      </c>
      <c r="G6692" t="s">
        <v>1748</v>
      </c>
      <c r="H6692" t="s">
        <v>1926</v>
      </c>
    </row>
    <row r="6693" spans="1:8">
      <c r="A6693" t="s">
        <v>13402</v>
      </c>
      <c r="B6693">
        <v>220</v>
      </c>
      <c r="C6693" t="s">
        <v>13403</v>
      </c>
      <c r="D6693" t="s">
        <v>13336</v>
      </c>
      <c r="F6693" t="s">
        <v>1747</v>
      </c>
      <c r="G6693" t="s">
        <v>1748</v>
      </c>
      <c r="H6693" t="s">
        <v>1926</v>
      </c>
    </row>
    <row r="6694" spans="1:7">
      <c r="A6694" t="s">
        <v>13404</v>
      </c>
      <c r="B6694">
        <v>220</v>
      </c>
      <c r="C6694" t="s">
        <v>13405</v>
      </c>
      <c r="D6694" t="s">
        <v>13406</v>
      </c>
      <c r="F6694" t="s">
        <v>1747</v>
      </c>
      <c r="G6694" t="s">
        <v>1748</v>
      </c>
    </row>
    <row r="6695" spans="1:7">
      <c r="A6695" t="s">
        <v>13407</v>
      </c>
      <c r="B6695">
        <v>220</v>
      </c>
      <c r="C6695" t="s">
        <v>13408</v>
      </c>
      <c r="D6695" t="s">
        <v>2105</v>
      </c>
      <c r="F6695" t="s">
        <v>1747</v>
      </c>
      <c r="G6695" t="s">
        <v>1748</v>
      </c>
    </row>
    <row r="6696" spans="1:8">
      <c r="A6696" t="s">
        <v>13409</v>
      </c>
      <c r="B6696">
        <v>220</v>
      </c>
      <c r="C6696" t="s">
        <v>8137</v>
      </c>
      <c r="D6696" t="s">
        <v>2045</v>
      </c>
      <c r="F6696" t="s">
        <v>1747</v>
      </c>
      <c r="G6696" t="s">
        <v>1748</v>
      </c>
      <c r="H6696" t="s">
        <v>1926</v>
      </c>
    </row>
    <row r="6697" spans="1:8">
      <c r="A6697" t="s">
        <v>13409</v>
      </c>
      <c r="B6697">
        <v>230</v>
      </c>
      <c r="C6697" t="s">
        <v>8137</v>
      </c>
      <c r="D6697" t="s">
        <v>2045</v>
      </c>
      <c r="F6697" t="s">
        <v>1747</v>
      </c>
      <c r="G6697" t="s">
        <v>1748</v>
      </c>
      <c r="H6697" t="s">
        <v>1926</v>
      </c>
    </row>
    <row r="6698" spans="1:8">
      <c r="A6698" t="s">
        <v>13410</v>
      </c>
      <c r="B6698">
        <v>230</v>
      </c>
      <c r="C6698" t="s">
        <v>13411</v>
      </c>
      <c r="D6698" t="s">
        <v>3121</v>
      </c>
      <c r="F6698" t="s">
        <v>1747</v>
      </c>
      <c r="G6698" t="s">
        <v>1748</v>
      </c>
      <c r="H6698" t="s">
        <v>1773</v>
      </c>
    </row>
    <row r="6699" spans="1:8">
      <c r="A6699" t="s">
        <v>13412</v>
      </c>
      <c r="B6699">
        <v>220</v>
      </c>
      <c r="C6699" t="s">
        <v>9665</v>
      </c>
      <c r="D6699" t="s">
        <v>13292</v>
      </c>
      <c r="F6699" t="s">
        <v>1747</v>
      </c>
      <c r="G6699" t="s">
        <v>1869</v>
      </c>
      <c r="H6699" t="s">
        <v>7849</v>
      </c>
    </row>
    <row r="6700" spans="1:7">
      <c r="A6700" t="s">
        <v>13413</v>
      </c>
      <c r="B6700">
        <v>220</v>
      </c>
      <c r="C6700" t="s">
        <v>9665</v>
      </c>
      <c r="D6700" t="s">
        <v>11814</v>
      </c>
      <c r="F6700" t="s">
        <v>1747</v>
      </c>
      <c r="G6700" t="s">
        <v>1869</v>
      </c>
    </row>
    <row r="6701" spans="1:8">
      <c r="A6701" t="s">
        <v>13414</v>
      </c>
      <c r="B6701">
        <v>220</v>
      </c>
      <c r="C6701" t="s">
        <v>12404</v>
      </c>
      <c r="D6701" t="s">
        <v>13415</v>
      </c>
      <c r="F6701" t="s">
        <v>1747</v>
      </c>
      <c r="G6701" t="s">
        <v>1748</v>
      </c>
      <c r="H6701" t="s">
        <v>1749</v>
      </c>
    </row>
    <row r="6702" spans="1:8">
      <c r="A6702" t="s">
        <v>13414</v>
      </c>
      <c r="B6702">
        <v>230</v>
      </c>
      <c r="C6702" t="s">
        <v>12404</v>
      </c>
      <c r="D6702" t="s">
        <v>13415</v>
      </c>
      <c r="F6702" t="s">
        <v>1747</v>
      </c>
      <c r="G6702" t="s">
        <v>1748</v>
      </c>
      <c r="H6702" t="s">
        <v>1749</v>
      </c>
    </row>
    <row r="6703" spans="1:8">
      <c r="A6703" t="s">
        <v>13416</v>
      </c>
      <c r="B6703">
        <v>220</v>
      </c>
      <c r="C6703" t="s">
        <v>7659</v>
      </c>
      <c r="D6703" t="s">
        <v>13417</v>
      </c>
      <c r="F6703" t="s">
        <v>1747</v>
      </c>
      <c r="G6703" t="s">
        <v>1869</v>
      </c>
      <c r="H6703" t="s">
        <v>7744</v>
      </c>
    </row>
    <row r="6704" spans="1:8">
      <c r="A6704" t="s">
        <v>13418</v>
      </c>
      <c r="B6704">
        <v>220</v>
      </c>
      <c r="C6704" t="s">
        <v>7659</v>
      </c>
      <c r="D6704" t="s">
        <v>13419</v>
      </c>
      <c r="F6704" t="s">
        <v>1747</v>
      </c>
      <c r="G6704" t="s">
        <v>1869</v>
      </c>
      <c r="H6704" t="s">
        <v>7744</v>
      </c>
    </row>
    <row r="6705" spans="1:8">
      <c r="A6705" t="s">
        <v>13420</v>
      </c>
      <c r="B6705">
        <v>220</v>
      </c>
      <c r="C6705" t="s">
        <v>7662</v>
      </c>
      <c r="D6705" t="s">
        <v>13421</v>
      </c>
      <c r="F6705" t="s">
        <v>1747</v>
      </c>
      <c r="G6705" t="s">
        <v>1869</v>
      </c>
      <c r="H6705" t="s">
        <v>7744</v>
      </c>
    </row>
    <row r="6706" spans="1:8">
      <c r="A6706" t="s">
        <v>13422</v>
      </c>
      <c r="B6706">
        <v>220</v>
      </c>
      <c r="C6706" t="s">
        <v>7662</v>
      </c>
      <c r="D6706" t="s">
        <v>13423</v>
      </c>
      <c r="F6706" t="s">
        <v>1747</v>
      </c>
      <c r="G6706" t="s">
        <v>1869</v>
      </c>
      <c r="H6706" t="s">
        <v>7744</v>
      </c>
    </row>
    <row r="6707" spans="1:8">
      <c r="A6707" t="s">
        <v>13424</v>
      </c>
      <c r="B6707">
        <v>220</v>
      </c>
      <c r="C6707" t="s">
        <v>7659</v>
      </c>
      <c r="D6707" t="s">
        <v>13425</v>
      </c>
      <c r="F6707" t="s">
        <v>1747</v>
      </c>
      <c r="G6707" t="s">
        <v>1869</v>
      </c>
      <c r="H6707" t="s">
        <v>7744</v>
      </c>
    </row>
    <row r="6708" spans="1:8">
      <c r="A6708" t="s">
        <v>13426</v>
      </c>
      <c r="B6708">
        <v>220</v>
      </c>
      <c r="C6708" t="s">
        <v>7659</v>
      </c>
      <c r="D6708" t="s">
        <v>13427</v>
      </c>
      <c r="F6708" t="s">
        <v>1747</v>
      </c>
      <c r="G6708" t="s">
        <v>1869</v>
      </c>
      <c r="H6708" t="s">
        <v>7744</v>
      </c>
    </row>
    <row r="6709" spans="1:8">
      <c r="A6709" t="s">
        <v>13428</v>
      </c>
      <c r="B6709">
        <v>220</v>
      </c>
      <c r="C6709" t="s">
        <v>7659</v>
      </c>
      <c r="D6709" t="s">
        <v>13429</v>
      </c>
      <c r="F6709" t="s">
        <v>1747</v>
      </c>
      <c r="G6709" t="s">
        <v>1869</v>
      </c>
      <c r="H6709" t="s">
        <v>7744</v>
      </c>
    </row>
    <row r="6710" spans="1:8">
      <c r="A6710" t="s">
        <v>13430</v>
      </c>
      <c r="B6710">
        <v>220</v>
      </c>
      <c r="C6710" t="s">
        <v>7662</v>
      </c>
      <c r="D6710" t="s">
        <v>13431</v>
      </c>
      <c r="F6710" t="s">
        <v>1747</v>
      </c>
      <c r="G6710" t="s">
        <v>1869</v>
      </c>
      <c r="H6710" t="s">
        <v>7744</v>
      </c>
    </row>
    <row r="6711" spans="1:8">
      <c r="A6711" t="s">
        <v>13432</v>
      </c>
      <c r="B6711">
        <v>220</v>
      </c>
      <c r="C6711" t="s">
        <v>7662</v>
      </c>
      <c r="D6711" t="s">
        <v>13433</v>
      </c>
      <c r="F6711" t="s">
        <v>1747</v>
      </c>
      <c r="G6711" t="s">
        <v>1869</v>
      </c>
      <c r="H6711" t="s">
        <v>7744</v>
      </c>
    </row>
    <row r="6712" spans="1:8">
      <c r="A6712" t="s">
        <v>13434</v>
      </c>
      <c r="B6712">
        <v>220</v>
      </c>
      <c r="C6712" t="s">
        <v>7662</v>
      </c>
      <c r="D6712" t="s">
        <v>13435</v>
      </c>
      <c r="F6712" t="s">
        <v>1747</v>
      </c>
      <c r="G6712" t="s">
        <v>1869</v>
      </c>
      <c r="H6712" t="s">
        <v>7744</v>
      </c>
    </row>
    <row r="6713" spans="1:7">
      <c r="A6713" t="s">
        <v>13436</v>
      </c>
      <c r="B6713">
        <v>230</v>
      </c>
      <c r="C6713" t="s">
        <v>11947</v>
      </c>
      <c r="D6713" t="s">
        <v>11822</v>
      </c>
      <c r="F6713" t="s">
        <v>1747</v>
      </c>
      <c r="G6713" t="s">
        <v>1869</v>
      </c>
    </row>
    <row r="6714" spans="1:8">
      <c r="A6714" t="s">
        <v>13437</v>
      </c>
      <c r="B6714">
        <v>220</v>
      </c>
      <c r="C6714" t="s">
        <v>3147</v>
      </c>
      <c r="F6714" t="s">
        <v>1747</v>
      </c>
      <c r="G6714" t="s">
        <v>1748</v>
      </c>
      <c r="H6714" t="s">
        <v>1926</v>
      </c>
    </row>
    <row r="6715" spans="1:8">
      <c r="A6715" t="s">
        <v>13437</v>
      </c>
      <c r="B6715">
        <v>230</v>
      </c>
      <c r="C6715" t="s">
        <v>3147</v>
      </c>
      <c r="F6715" t="s">
        <v>1747</v>
      </c>
      <c r="G6715" t="s">
        <v>1748</v>
      </c>
      <c r="H6715" t="s">
        <v>1926</v>
      </c>
    </row>
    <row r="6716" spans="1:7">
      <c r="A6716" t="s">
        <v>13438</v>
      </c>
      <c r="B6716">
        <v>220</v>
      </c>
      <c r="C6716" t="s">
        <v>13439</v>
      </c>
      <c r="F6716" t="s">
        <v>1747</v>
      </c>
      <c r="G6716" t="s">
        <v>1869</v>
      </c>
    </row>
    <row r="6717" spans="1:7">
      <c r="A6717" t="s">
        <v>13440</v>
      </c>
      <c r="B6717">
        <v>220</v>
      </c>
      <c r="C6717" t="s">
        <v>13441</v>
      </c>
      <c r="F6717" t="s">
        <v>1747</v>
      </c>
      <c r="G6717" t="s">
        <v>1869</v>
      </c>
    </row>
    <row r="6718" spans="1:7">
      <c r="A6718" t="s">
        <v>13442</v>
      </c>
      <c r="B6718">
        <v>220</v>
      </c>
      <c r="C6718" t="s">
        <v>13443</v>
      </c>
      <c r="F6718" t="s">
        <v>1747</v>
      </c>
      <c r="G6718" t="s">
        <v>1869</v>
      </c>
    </row>
    <row r="6719" spans="1:7">
      <c r="A6719" t="s">
        <v>13444</v>
      </c>
      <c r="B6719">
        <v>220</v>
      </c>
      <c r="C6719" t="s">
        <v>13445</v>
      </c>
      <c r="F6719" t="s">
        <v>1747</v>
      </c>
      <c r="G6719" t="s">
        <v>1869</v>
      </c>
    </row>
    <row r="6720" spans="1:7">
      <c r="A6720" t="s">
        <v>13446</v>
      </c>
      <c r="B6720">
        <v>230</v>
      </c>
      <c r="C6720" t="s">
        <v>13447</v>
      </c>
      <c r="D6720" t="s">
        <v>11822</v>
      </c>
      <c r="F6720" t="s">
        <v>1747</v>
      </c>
      <c r="G6720" t="s">
        <v>1748</v>
      </c>
    </row>
    <row r="6721" spans="1:8">
      <c r="A6721" t="s">
        <v>13448</v>
      </c>
      <c r="B6721">
        <v>230</v>
      </c>
      <c r="C6721" t="s">
        <v>13449</v>
      </c>
      <c r="D6721" t="s">
        <v>3142</v>
      </c>
      <c r="F6721" t="s">
        <v>1747</v>
      </c>
      <c r="G6721" t="s">
        <v>1748</v>
      </c>
      <c r="H6721" t="s">
        <v>1773</v>
      </c>
    </row>
    <row r="6722" spans="1:8">
      <c r="A6722" t="s">
        <v>13450</v>
      </c>
      <c r="B6722">
        <v>220</v>
      </c>
      <c r="C6722" t="s">
        <v>9327</v>
      </c>
      <c r="D6722" t="s">
        <v>13451</v>
      </c>
      <c r="F6722" t="s">
        <v>1747</v>
      </c>
      <c r="G6722" t="s">
        <v>1748</v>
      </c>
      <c r="H6722" t="s">
        <v>2993</v>
      </c>
    </row>
    <row r="6723" spans="1:8">
      <c r="A6723" t="s">
        <v>13450</v>
      </c>
      <c r="B6723">
        <v>230</v>
      </c>
      <c r="C6723" t="s">
        <v>9327</v>
      </c>
      <c r="D6723" t="s">
        <v>13451</v>
      </c>
      <c r="F6723" t="s">
        <v>1747</v>
      </c>
      <c r="G6723" t="s">
        <v>1869</v>
      </c>
      <c r="H6723" t="s">
        <v>2993</v>
      </c>
    </row>
    <row r="6724" spans="1:8">
      <c r="A6724" t="s">
        <v>13452</v>
      </c>
      <c r="B6724">
        <v>220</v>
      </c>
      <c r="C6724" t="s">
        <v>13453</v>
      </c>
      <c r="D6724" t="s">
        <v>3121</v>
      </c>
      <c r="F6724" t="s">
        <v>1747</v>
      </c>
      <c r="G6724" t="s">
        <v>1748</v>
      </c>
      <c r="H6724" t="s">
        <v>1749</v>
      </c>
    </row>
    <row r="6725" spans="1:7">
      <c r="A6725" t="s">
        <v>13454</v>
      </c>
      <c r="B6725">
        <v>220</v>
      </c>
      <c r="C6725" t="s">
        <v>13320</v>
      </c>
      <c r="D6725" t="s">
        <v>13455</v>
      </c>
      <c r="F6725" t="s">
        <v>1747</v>
      </c>
      <c r="G6725" t="s">
        <v>1748</v>
      </c>
    </row>
    <row r="6726" spans="1:8">
      <c r="A6726" t="s">
        <v>13456</v>
      </c>
      <c r="B6726">
        <v>230</v>
      </c>
      <c r="C6726" t="s">
        <v>7740</v>
      </c>
      <c r="D6726" t="s">
        <v>13457</v>
      </c>
      <c r="F6726" t="s">
        <v>1747</v>
      </c>
      <c r="G6726" t="s">
        <v>1748</v>
      </c>
      <c r="H6726" t="s">
        <v>1759</v>
      </c>
    </row>
    <row r="6727" spans="1:8">
      <c r="A6727" t="s">
        <v>13458</v>
      </c>
      <c r="B6727">
        <v>230</v>
      </c>
      <c r="C6727" t="s">
        <v>13459</v>
      </c>
      <c r="D6727" t="s">
        <v>11808</v>
      </c>
      <c r="F6727" t="s">
        <v>1747</v>
      </c>
      <c r="G6727" t="s">
        <v>1748</v>
      </c>
      <c r="H6727" t="s">
        <v>1773</v>
      </c>
    </row>
    <row r="6728" spans="1:8">
      <c r="A6728" t="s">
        <v>13460</v>
      </c>
      <c r="B6728">
        <v>230</v>
      </c>
      <c r="C6728" t="s">
        <v>13461</v>
      </c>
      <c r="D6728" t="s">
        <v>11808</v>
      </c>
      <c r="F6728" t="s">
        <v>1747</v>
      </c>
      <c r="G6728" t="s">
        <v>1748</v>
      </c>
      <c r="H6728" t="s">
        <v>1773</v>
      </c>
    </row>
    <row r="6729" spans="1:7">
      <c r="A6729" t="s">
        <v>13462</v>
      </c>
      <c r="B6729">
        <v>210</v>
      </c>
      <c r="C6729" t="s">
        <v>13039</v>
      </c>
      <c r="D6729" t="s">
        <v>13463</v>
      </c>
      <c r="F6729" t="s">
        <v>1838</v>
      </c>
      <c r="G6729" t="s">
        <v>1869</v>
      </c>
    </row>
    <row r="6730" spans="1:7">
      <c r="A6730" t="s">
        <v>13464</v>
      </c>
      <c r="B6730">
        <v>230</v>
      </c>
      <c r="C6730" t="s">
        <v>12358</v>
      </c>
      <c r="D6730" t="s">
        <v>13465</v>
      </c>
      <c r="F6730" t="s">
        <v>1747</v>
      </c>
      <c r="G6730" t="s">
        <v>1748</v>
      </c>
    </row>
    <row r="6731" spans="1:8">
      <c r="A6731" t="s">
        <v>13466</v>
      </c>
      <c r="B6731">
        <v>220</v>
      </c>
      <c r="C6731" t="s">
        <v>13317</v>
      </c>
      <c r="D6731" t="s">
        <v>11814</v>
      </c>
      <c r="F6731" t="s">
        <v>1747</v>
      </c>
      <c r="G6731" t="s">
        <v>1748</v>
      </c>
      <c r="H6731" t="s">
        <v>1993</v>
      </c>
    </row>
    <row r="6732" spans="1:8">
      <c r="A6732" t="s">
        <v>13467</v>
      </c>
      <c r="B6732">
        <v>220</v>
      </c>
      <c r="C6732" t="s">
        <v>13468</v>
      </c>
      <c r="D6732" t="s">
        <v>3121</v>
      </c>
      <c r="F6732" t="s">
        <v>1747</v>
      </c>
      <c r="G6732" t="s">
        <v>1748</v>
      </c>
      <c r="H6732" t="s">
        <v>1749</v>
      </c>
    </row>
    <row r="6733" spans="1:8">
      <c r="A6733" t="s">
        <v>13469</v>
      </c>
      <c r="B6733">
        <v>230</v>
      </c>
      <c r="C6733" t="s">
        <v>13470</v>
      </c>
      <c r="D6733" t="s">
        <v>2900</v>
      </c>
      <c r="F6733" t="s">
        <v>1747</v>
      </c>
      <c r="G6733" t="s">
        <v>1748</v>
      </c>
      <c r="H6733" t="s">
        <v>1773</v>
      </c>
    </row>
    <row r="6734" spans="1:8">
      <c r="A6734" t="s">
        <v>13471</v>
      </c>
      <c r="B6734">
        <v>220</v>
      </c>
      <c r="C6734" t="s">
        <v>13472</v>
      </c>
      <c r="D6734" t="s">
        <v>2029</v>
      </c>
      <c r="F6734" t="s">
        <v>1747</v>
      </c>
      <c r="G6734" t="s">
        <v>1748</v>
      </c>
      <c r="H6734" t="s">
        <v>1926</v>
      </c>
    </row>
    <row r="6735" spans="1:8">
      <c r="A6735" t="s">
        <v>13473</v>
      </c>
      <c r="B6735">
        <v>220</v>
      </c>
      <c r="C6735" t="s">
        <v>13474</v>
      </c>
      <c r="D6735" t="s">
        <v>2029</v>
      </c>
      <c r="F6735" t="s">
        <v>1747</v>
      </c>
      <c r="G6735" t="s">
        <v>1748</v>
      </c>
      <c r="H6735" t="s">
        <v>1926</v>
      </c>
    </row>
    <row r="6736" spans="1:8">
      <c r="A6736" t="s">
        <v>13475</v>
      </c>
      <c r="B6736">
        <v>220</v>
      </c>
      <c r="C6736" t="s">
        <v>13476</v>
      </c>
      <c r="D6736" t="s">
        <v>2029</v>
      </c>
      <c r="F6736" t="s">
        <v>1747</v>
      </c>
      <c r="G6736" t="s">
        <v>1748</v>
      </c>
      <c r="H6736" t="s">
        <v>1926</v>
      </c>
    </row>
    <row r="6737" spans="1:8">
      <c r="A6737" t="s">
        <v>13477</v>
      </c>
      <c r="B6737">
        <v>220</v>
      </c>
      <c r="C6737" t="s">
        <v>12701</v>
      </c>
      <c r="D6737" t="s">
        <v>2029</v>
      </c>
      <c r="F6737" t="s">
        <v>1747</v>
      </c>
      <c r="G6737" t="s">
        <v>1748</v>
      </c>
      <c r="H6737" t="s">
        <v>1926</v>
      </c>
    </row>
    <row r="6738" spans="1:7">
      <c r="A6738" t="s">
        <v>13478</v>
      </c>
      <c r="B6738">
        <v>220</v>
      </c>
      <c r="C6738" t="s">
        <v>9665</v>
      </c>
      <c r="D6738" t="s">
        <v>11825</v>
      </c>
      <c r="F6738" t="s">
        <v>1747</v>
      </c>
      <c r="G6738" t="s">
        <v>1869</v>
      </c>
    </row>
    <row r="6739" spans="1:8">
      <c r="A6739" t="s">
        <v>13479</v>
      </c>
      <c r="B6739">
        <v>220</v>
      </c>
      <c r="C6739" t="s">
        <v>13317</v>
      </c>
      <c r="D6739" t="s">
        <v>13480</v>
      </c>
      <c r="F6739" t="s">
        <v>1747</v>
      </c>
      <c r="G6739" t="s">
        <v>1748</v>
      </c>
      <c r="H6739" t="s">
        <v>1993</v>
      </c>
    </row>
    <row r="6740" spans="1:8">
      <c r="A6740" t="s">
        <v>13481</v>
      </c>
      <c r="B6740">
        <v>220</v>
      </c>
      <c r="C6740" t="s">
        <v>13317</v>
      </c>
      <c r="D6740" t="s">
        <v>13355</v>
      </c>
      <c r="F6740" t="s">
        <v>1747</v>
      </c>
      <c r="G6740" t="s">
        <v>1748</v>
      </c>
      <c r="H6740" t="s">
        <v>1993</v>
      </c>
    </row>
    <row r="6741" spans="1:8">
      <c r="A6741" t="s">
        <v>13482</v>
      </c>
      <c r="B6741">
        <v>220</v>
      </c>
      <c r="C6741" t="s">
        <v>11232</v>
      </c>
      <c r="D6741" t="s">
        <v>13480</v>
      </c>
      <c r="F6741" t="s">
        <v>1747</v>
      </c>
      <c r="G6741" t="s">
        <v>1748</v>
      </c>
      <c r="H6741" t="s">
        <v>1993</v>
      </c>
    </row>
    <row r="6742" spans="1:8">
      <c r="A6742" t="s">
        <v>13483</v>
      </c>
      <c r="B6742">
        <v>220</v>
      </c>
      <c r="C6742" t="s">
        <v>7659</v>
      </c>
      <c r="D6742" t="s">
        <v>13484</v>
      </c>
      <c r="F6742" t="s">
        <v>1747</v>
      </c>
      <c r="G6742" t="s">
        <v>1869</v>
      </c>
      <c r="H6742" t="s">
        <v>7744</v>
      </c>
    </row>
    <row r="6743" spans="1:7">
      <c r="A6743" t="s">
        <v>13485</v>
      </c>
      <c r="B6743">
        <v>220</v>
      </c>
      <c r="C6743" t="s">
        <v>7659</v>
      </c>
      <c r="D6743" t="s">
        <v>13486</v>
      </c>
      <c r="F6743" t="s">
        <v>1747</v>
      </c>
      <c r="G6743" t="s">
        <v>1869</v>
      </c>
    </row>
    <row r="6744" spans="1:8">
      <c r="A6744" t="s">
        <v>13487</v>
      </c>
      <c r="B6744">
        <v>220</v>
      </c>
      <c r="C6744" t="s">
        <v>7662</v>
      </c>
      <c r="D6744" t="s">
        <v>13488</v>
      </c>
      <c r="F6744" t="s">
        <v>1747</v>
      </c>
      <c r="G6744" t="s">
        <v>1869</v>
      </c>
      <c r="H6744" t="s">
        <v>7744</v>
      </c>
    </row>
    <row r="6745" spans="1:7">
      <c r="A6745" t="s">
        <v>13489</v>
      </c>
      <c r="B6745">
        <v>220</v>
      </c>
      <c r="C6745" t="s">
        <v>7662</v>
      </c>
      <c r="D6745" t="s">
        <v>13490</v>
      </c>
      <c r="F6745" t="s">
        <v>1747</v>
      </c>
      <c r="G6745" t="s">
        <v>1869</v>
      </c>
    </row>
    <row r="6746" spans="1:7">
      <c r="A6746" t="s">
        <v>13491</v>
      </c>
      <c r="B6746">
        <v>230</v>
      </c>
      <c r="C6746" t="s">
        <v>11947</v>
      </c>
      <c r="D6746" t="s">
        <v>11825</v>
      </c>
      <c r="F6746" t="s">
        <v>1747</v>
      </c>
      <c r="G6746" t="s">
        <v>1869</v>
      </c>
    </row>
    <row r="6747" spans="1:7">
      <c r="A6747" t="s">
        <v>13492</v>
      </c>
      <c r="B6747">
        <v>230</v>
      </c>
      <c r="C6747" t="s">
        <v>13447</v>
      </c>
      <c r="D6747" t="s">
        <v>11825</v>
      </c>
      <c r="F6747" t="s">
        <v>1747</v>
      </c>
      <c r="G6747" t="s">
        <v>1748</v>
      </c>
    </row>
    <row r="6748" spans="1:7">
      <c r="A6748" t="s">
        <v>13493</v>
      </c>
      <c r="B6748">
        <v>230</v>
      </c>
      <c r="C6748" t="s">
        <v>13494</v>
      </c>
      <c r="D6748" t="s">
        <v>11819</v>
      </c>
      <c r="F6748" t="s">
        <v>1747</v>
      </c>
      <c r="G6748" t="s">
        <v>1869</v>
      </c>
    </row>
    <row r="6749" spans="1:8">
      <c r="A6749" t="s">
        <v>13495</v>
      </c>
      <c r="B6749">
        <v>230</v>
      </c>
      <c r="C6749" t="s">
        <v>13496</v>
      </c>
      <c r="F6749" t="s">
        <v>1747</v>
      </c>
      <c r="G6749" t="s">
        <v>1748</v>
      </c>
      <c r="H6749" t="s">
        <v>1759</v>
      </c>
    </row>
    <row r="6750" spans="1:8">
      <c r="A6750" t="s">
        <v>13497</v>
      </c>
      <c r="B6750">
        <v>230</v>
      </c>
      <c r="C6750" t="s">
        <v>10845</v>
      </c>
      <c r="D6750" t="s">
        <v>2900</v>
      </c>
      <c r="F6750" t="s">
        <v>1747</v>
      </c>
      <c r="G6750" t="s">
        <v>1748</v>
      </c>
      <c r="H6750" t="s">
        <v>1773</v>
      </c>
    </row>
    <row r="6751" spans="1:8">
      <c r="A6751" t="s">
        <v>13498</v>
      </c>
      <c r="B6751">
        <v>220</v>
      </c>
      <c r="C6751" t="s">
        <v>13499</v>
      </c>
      <c r="F6751" t="s">
        <v>1747</v>
      </c>
      <c r="G6751" t="s">
        <v>1748</v>
      </c>
      <c r="H6751" t="s">
        <v>7849</v>
      </c>
    </row>
    <row r="6752" spans="1:8">
      <c r="A6752" t="s">
        <v>13500</v>
      </c>
      <c r="B6752">
        <v>230</v>
      </c>
      <c r="C6752" t="s">
        <v>9327</v>
      </c>
      <c r="D6752" t="s">
        <v>11186</v>
      </c>
      <c r="F6752" t="s">
        <v>1747</v>
      </c>
      <c r="G6752" t="s">
        <v>1869</v>
      </c>
      <c r="H6752" t="s">
        <v>2993</v>
      </c>
    </row>
    <row r="6753" spans="1:8">
      <c r="A6753" t="s">
        <v>13501</v>
      </c>
      <c r="B6753">
        <v>230</v>
      </c>
      <c r="C6753" t="s">
        <v>9327</v>
      </c>
      <c r="D6753" t="s">
        <v>11167</v>
      </c>
      <c r="F6753" t="s">
        <v>1747</v>
      </c>
      <c r="G6753" t="s">
        <v>1869</v>
      </c>
      <c r="H6753" t="s">
        <v>2993</v>
      </c>
    </row>
    <row r="6754" spans="1:8">
      <c r="A6754" t="s">
        <v>13502</v>
      </c>
      <c r="B6754">
        <v>230</v>
      </c>
      <c r="C6754" t="s">
        <v>9327</v>
      </c>
      <c r="D6754" t="s">
        <v>13503</v>
      </c>
      <c r="F6754" t="s">
        <v>1747</v>
      </c>
      <c r="G6754" t="s">
        <v>1869</v>
      </c>
      <c r="H6754" t="s">
        <v>2993</v>
      </c>
    </row>
    <row r="6755" spans="1:8">
      <c r="A6755" t="s">
        <v>13504</v>
      </c>
      <c r="B6755">
        <v>230</v>
      </c>
      <c r="C6755" t="s">
        <v>9327</v>
      </c>
      <c r="D6755" t="s">
        <v>13505</v>
      </c>
      <c r="F6755" t="s">
        <v>1747</v>
      </c>
      <c r="G6755" t="s">
        <v>1869</v>
      </c>
      <c r="H6755" t="s">
        <v>2993</v>
      </c>
    </row>
    <row r="6756" spans="1:8">
      <c r="A6756" t="s">
        <v>13506</v>
      </c>
      <c r="B6756">
        <v>230</v>
      </c>
      <c r="C6756" t="s">
        <v>2431</v>
      </c>
      <c r="D6756" t="s">
        <v>2900</v>
      </c>
      <c r="F6756" t="s">
        <v>1747</v>
      </c>
      <c r="G6756" t="s">
        <v>1748</v>
      </c>
      <c r="H6756" t="s">
        <v>1773</v>
      </c>
    </row>
    <row r="6757" spans="1:7">
      <c r="A6757" t="s">
        <v>13507</v>
      </c>
      <c r="B6757">
        <v>230</v>
      </c>
      <c r="C6757" t="s">
        <v>13459</v>
      </c>
      <c r="D6757" t="s">
        <v>11808</v>
      </c>
      <c r="F6757" t="s">
        <v>1747</v>
      </c>
      <c r="G6757" t="s">
        <v>1748</v>
      </c>
    </row>
    <row r="6758" spans="1:7">
      <c r="A6758" t="s">
        <v>13508</v>
      </c>
      <c r="B6758">
        <v>230</v>
      </c>
      <c r="C6758" t="s">
        <v>13461</v>
      </c>
      <c r="D6758" t="s">
        <v>11808</v>
      </c>
      <c r="F6758" t="s">
        <v>1747</v>
      </c>
      <c r="G6758" t="s">
        <v>1748</v>
      </c>
    </row>
    <row r="6759" spans="1:8">
      <c r="A6759" t="s">
        <v>13509</v>
      </c>
      <c r="B6759">
        <v>220</v>
      </c>
      <c r="C6759" t="s">
        <v>13510</v>
      </c>
      <c r="F6759" t="s">
        <v>1747</v>
      </c>
      <c r="G6759" t="s">
        <v>1748</v>
      </c>
      <c r="H6759" t="s">
        <v>7849</v>
      </c>
    </row>
    <row r="6760" spans="1:8">
      <c r="A6760" t="s">
        <v>13511</v>
      </c>
      <c r="B6760">
        <v>220</v>
      </c>
      <c r="C6760" t="s">
        <v>11232</v>
      </c>
      <c r="D6760" t="s">
        <v>13512</v>
      </c>
      <c r="F6760" t="s">
        <v>1747</v>
      </c>
      <c r="G6760" t="s">
        <v>1748</v>
      </c>
      <c r="H6760" t="s">
        <v>1993</v>
      </c>
    </row>
    <row r="6761" spans="1:7">
      <c r="A6761" t="s">
        <v>13513</v>
      </c>
      <c r="B6761">
        <v>230</v>
      </c>
      <c r="C6761" t="s">
        <v>13514</v>
      </c>
      <c r="D6761" t="s">
        <v>13515</v>
      </c>
      <c r="F6761" t="s">
        <v>1747</v>
      </c>
      <c r="G6761" t="s">
        <v>1748</v>
      </c>
    </row>
    <row r="6762" spans="1:8">
      <c r="A6762" t="s">
        <v>13516</v>
      </c>
      <c r="B6762">
        <v>220</v>
      </c>
      <c r="C6762" t="s">
        <v>13517</v>
      </c>
      <c r="D6762" t="s">
        <v>13374</v>
      </c>
      <c r="F6762" t="s">
        <v>1747</v>
      </c>
      <c r="G6762" t="s">
        <v>1748</v>
      </c>
      <c r="H6762" t="s">
        <v>1993</v>
      </c>
    </row>
    <row r="6763" spans="1:8">
      <c r="A6763" t="s">
        <v>13518</v>
      </c>
      <c r="B6763">
        <v>220</v>
      </c>
      <c r="C6763" t="s">
        <v>13517</v>
      </c>
      <c r="D6763" t="s">
        <v>13345</v>
      </c>
      <c r="F6763" t="s">
        <v>1747</v>
      </c>
      <c r="G6763" t="s">
        <v>1748</v>
      </c>
      <c r="H6763" t="s">
        <v>1993</v>
      </c>
    </row>
    <row r="6764" spans="1:8">
      <c r="A6764" t="s">
        <v>13519</v>
      </c>
      <c r="B6764">
        <v>220</v>
      </c>
      <c r="C6764" t="s">
        <v>13517</v>
      </c>
      <c r="D6764" t="s">
        <v>13376</v>
      </c>
      <c r="F6764" t="s">
        <v>1747</v>
      </c>
      <c r="G6764" t="s">
        <v>1748</v>
      </c>
      <c r="H6764" t="s">
        <v>1993</v>
      </c>
    </row>
    <row r="6765" spans="1:7">
      <c r="A6765" t="s">
        <v>13520</v>
      </c>
      <c r="B6765">
        <v>230</v>
      </c>
      <c r="C6765" t="s">
        <v>10887</v>
      </c>
      <c r="D6765" t="s">
        <v>11880</v>
      </c>
      <c r="F6765" t="s">
        <v>1747</v>
      </c>
      <c r="G6765" t="s">
        <v>1869</v>
      </c>
    </row>
    <row r="6766" spans="1:8">
      <c r="A6766" t="s">
        <v>13521</v>
      </c>
      <c r="B6766">
        <v>230</v>
      </c>
      <c r="C6766" t="s">
        <v>13522</v>
      </c>
      <c r="D6766" t="s">
        <v>13515</v>
      </c>
      <c r="F6766" t="s">
        <v>1747</v>
      </c>
      <c r="G6766" t="s">
        <v>1748</v>
      </c>
      <c r="H6766" t="s">
        <v>1773</v>
      </c>
    </row>
    <row r="6767" spans="1:8">
      <c r="A6767" t="s">
        <v>13523</v>
      </c>
      <c r="B6767">
        <v>230</v>
      </c>
      <c r="C6767" t="s">
        <v>13524</v>
      </c>
      <c r="D6767" t="s">
        <v>3121</v>
      </c>
      <c r="F6767" t="s">
        <v>1747</v>
      </c>
      <c r="G6767" t="s">
        <v>1748</v>
      </c>
      <c r="H6767" t="s">
        <v>1773</v>
      </c>
    </row>
    <row r="6768" spans="1:8">
      <c r="A6768" t="s">
        <v>13525</v>
      </c>
      <c r="B6768">
        <v>230</v>
      </c>
      <c r="C6768" t="s">
        <v>13526</v>
      </c>
      <c r="D6768" t="s">
        <v>3121</v>
      </c>
      <c r="F6768" t="s">
        <v>1747</v>
      </c>
      <c r="G6768" t="s">
        <v>1748</v>
      </c>
      <c r="H6768" t="s">
        <v>1773</v>
      </c>
    </row>
    <row r="6769" spans="1:8">
      <c r="A6769" t="s">
        <v>13527</v>
      </c>
      <c r="B6769">
        <v>230</v>
      </c>
      <c r="C6769" t="s">
        <v>13528</v>
      </c>
      <c r="D6769" t="s">
        <v>11819</v>
      </c>
      <c r="F6769" t="s">
        <v>1747</v>
      </c>
      <c r="G6769" t="s">
        <v>1748</v>
      </c>
      <c r="H6769" t="s">
        <v>1773</v>
      </c>
    </row>
    <row r="6770" spans="1:8">
      <c r="A6770" t="s">
        <v>13529</v>
      </c>
      <c r="B6770">
        <v>230</v>
      </c>
      <c r="C6770" t="s">
        <v>13530</v>
      </c>
      <c r="D6770" t="s">
        <v>11819</v>
      </c>
      <c r="F6770" t="s">
        <v>1747</v>
      </c>
      <c r="G6770" t="s">
        <v>1748</v>
      </c>
      <c r="H6770" t="s">
        <v>1773</v>
      </c>
    </row>
    <row r="6771" spans="1:8">
      <c r="A6771" t="s">
        <v>13531</v>
      </c>
      <c r="B6771">
        <v>230</v>
      </c>
      <c r="C6771" t="s">
        <v>13532</v>
      </c>
      <c r="D6771" t="s">
        <v>13533</v>
      </c>
      <c r="F6771" t="s">
        <v>1747</v>
      </c>
      <c r="G6771" t="s">
        <v>1748</v>
      </c>
      <c r="H6771" t="s">
        <v>1773</v>
      </c>
    </row>
    <row r="6772" spans="1:8">
      <c r="A6772" t="s">
        <v>13534</v>
      </c>
      <c r="B6772">
        <v>230</v>
      </c>
      <c r="C6772" t="s">
        <v>13535</v>
      </c>
      <c r="D6772" t="s">
        <v>11979</v>
      </c>
      <c r="F6772" t="s">
        <v>1747</v>
      </c>
      <c r="G6772" t="s">
        <v>1748</v>
      </c>
      <c r="H6772" t="s">
        <v>1773</v>
      </c>
    </row>
    <row r="6773" spans="1:8">
      <c r="A6773" t="s">
        <v>13536</v>
      </c>
      <c r="B6773">
        <v>230</v>
      </c>
      <c r="C6773" t="s">
        <v>13185</v>
      </c>
      <c r="D6773" t="s">
        <v>13537</v>
      </c>
      <c r="F6773" t="s">
        <v>1747</v>
      </c>
      <c r="G6773" t="s">
        <v>1748</v>
      </c>
      <c r="H6773" t="s">
        <v>1773</v>
      </c>
    </row>
    <row r="6774" spans="1:8">
      <c r="A6774" t="s">
        <v>13538</v>
      </c>
      <c r="B6774">
        <v>230</v>
      </c>
      <c r="C6774" t="s">
        <v>13188</v>
      </c>
      <c r="D6774" t="s">
        <v>13537</v>
      </c>
      <c r="F6774" t="s">
        <v>1747</v>
      </c>
      <c r="G6774" t="s">
        <v>1748</v>
      </c>
      <c r="H6774" t="s">
        <v>1773</v>
      </c>
    </row>
    <row r="6775" spans="1:7">
      <c r="A6775" t="s">
        <v>13539</v>
      </c>
      <c r="B6775">
        <v>230</v>
      </c>
      <c r="C6775" t="s">
        <v>13122</v>
      </c>
      <c r="D6775" t="s">
        <v>2900</v>
      </c>
      <c r="F6775" t="s">
        <v>1747</v>
      </c>
      <c r="G6775" t="s">
        <v>1748</v>
      </c>
    </row>
    <row r="6776" spans="1:7">
      <c r="A6776" t="s">
        <v>13540</v>
      </c>
      <c r="B6776">
        <v>230</v>
      </c>
      <c r="C6776" t="s">
        <v>13119</v>
      </c>
      <c r="D6776" t="s">
        <v>2900</v>
      </c>
      <c r="F6776" t="s">
        <v>1747</v>
      </c>
      <c r="G6776" t="s">
        <v>1748</v>
      </c>
    </row>
    <row r="6777" spans="1:7">
      <c r="A6777" t="s">
        <v>13541</v>
      </c>
      <c r="B6777">
        <v>230</v>
      </c>
      <c r="C6777" t="s">
        <v>10753</v>
      </c>
      <c r="D6777" t="s">
        <v>11819</v>
      </c>
      <c r="F6777" t="s">
        <v>1747</v>
      </c>
      <c r="G6777" t="s">
        <v>1869</v>
      </c>
    </row>
    <row r="6778" spans="1:7">
      <c r="A6778" t="s">
        <v>13542</v>
      </c>
      <c r="B6778">
        <v>230</v>
      </c>
      <c r="C6778" t="s">
        <v>10753</v>
      </c>
      <c r="D6778" t="s">
        <v>11979</v>
      </c>
      <c r="F6778" t="s">
        <v>1747</v>
      </c>
      <c r="G6778" t="s">
        <v>1869</v>
      </c>
    </row>
    <row r="6779" spans="1:8">
      <c r="A6779" t="s">
        <v>13543</v>
      </c>
      <c r="B6779">
        <v>230</v>
      </c>
      <c r="C6779" t="s">
        <v>13544</v>
      </c>
      <c r="D6779" t="s">
        <v>2025</v>
      </c>
      <c r="F6779" t="s">
        <v>1747</v>
      </c>
      <c r="G6779" t="s">
        <v>1748</v>
      </c>
      <c r="H6779" t="s">
        <v>1773</v>
      </c>
    </row>
    <row r="6780" spans="1:7">
      <c r="A6780" t="s">
        <v>13545</v>
      </c>
      <c r="B6780">
        <v>230</v>
      </c>
      <c r="C6780" t="s">
        <v>13546</v>
      </c>
      <c r="D6780" t="s">
        <v>11979</v>
      </c>
      <c r="F6780" t="s">
        <v>1747</v>
      </c>
      <c r="G6780" t="s">
        <v>1869</v>
      </c>
    </row>
    <row r="6781" spans="1:8">
      <c r="A6781" t="s">
        <v>13547</v>
      </c>
      <c r="B6781">
        <v>230</v>
      </c>
      <c r="C6781" t="s">
        <v>7740</v>
      </c>
      <c r="D6781" t="s">
        <v>13548</v>
      </c>
      <c r="F6781" t="s">
        <v>1747</v>
      </c>
      <c r="G6781" t="s">
        <v>1748</v>
      </c>
      <c r="H6781" t="s">
        <v>1759</v>
      </c>
    </row>
    <row r="6782" spans="1:8">
      <c r="A6782" t="s">
        <v>13549</v>
      </c>
      <c r="B6782">
        <v>220</v>
      </c>
      <c r="C6782" t="s">
        <v>13230</v>
      </c>
      <c r="D6782" t="s">
        <v>13550</v>
      </c>
      <c r="F6782" t="s">
        <v>1747</v>
      </c>
      <c r="G6782" t="s">
        <v>1748</v>
      </c>
      <c r="H6782" t="s">
        <v>1773</v>
      </c>
    </row>
    <row r="6783" spans="1:8">
      <c r="A6783" t="s">
        <v>13549</v>
      </c>
      <c r="B6783">
        <v>230</v>
      </c>
      <c r="C6783" t="s">
        <v>13230</v>
      </c>
      <c r="D6783" t="s">
        <v>13550</v>
      </c>
      <c r="F6783" t="s">
        <v>1747</v>
      </c>
      <c r="G6783" t="s">
        <v>1748</v>
      </c>
      <c r="H6783" t="s">
        <v>1773</v>
      </c>
    </row>
    <row r="6784" spans="1:7">
      <c r="A6784" t="s">
        <v>13551</v>
      </c>
      <c r="B6784">
        <v>230</v>
      </c>
      <c r="C6784" t="s">
        <v>13552</v>
      </c>
      <c r="D6784" t="s">
        <v>11819</v>
      </c>
      <c r="F6784" t="s">
        <v>1747</v>
      </c>
      <c r="G6784" t="s">
        <v>1869</v>
      </c>
    </row>
    <row r="6785" spans="1:7">
      <c r="A6785" t="s">
        <v>13553</v>
      </c>
      <c r="B6785">
        <v>220</v>
      </c>
      <c r="C6785" t="s">
        <v>13554</v>
      </c>
      <c r="D6785" t="s">
        <v>11822</v>
      </c>
      <c r="F6785" t="s">
        <v>1747</v>
      </c>
      <c r="G6785" t="s">
        <v>1748</v>
      </c>
    </row>
    <row r="6786" spans="1:8">
      <c r="A6786" t="s">
        <v>13555</v>
      </c>
      <c r="B6786">
        <v>210</v>
      </c>
      <c r="C6786" t="s">
        <v>13556</v>
      </c>
      <c r="D6786" t="s">
        <v>13557</v>
      </c>
      <c r="F6786" t="s">
        <v>1838</v>
      </c>
      <c r="G6786" t="s">
        <v>1869</v>
      </c>
      <c r="H6786" t="s">
        <v>3326</v>
      </c>
    </row>
    <row r="6787" spans="1:8">
      <c r="A6787" t="s">
        <v>13555</v>
      </c>
      <c r="B6787">
        <v>220</v>
      </c>
      <c r="C6787" t="s">
        <v>13556</v>
      </c>
      <c r="D6787" t="s">
        <v>13557</v>
      </c>
      <c r="F6787" t="s">
        <v>1838</v>
      </c>
      <c r="G6787" t="s">
        <v>1748</v>
      </c>
      <c r="H6787" t="s">
        <v>3326</v>
      </c>
    </row>
    <row r="6788" spans="1:8">
      <c r="A6788" t="s">
        <v>13558</v>
      </c>
      <c r="B6788">
        <v>210</v>
      </c>
      <c r="C6788" t="s">
        <v>13559</v>
      </c>
      <c r="D6788" t="s">
        <v>13560</v>
      </c>
      <c r="F6788" t="s">
        <v>1838</v>
      </c>
      <c r="G6788" t="s">
        <v>1869</v>
      </c>
      <c r="H6788" t="s">
        <v>3326</v>
      </c>
    </row>
    <row r="6789" spans="1:8">
      <c r="A6789" t="s">
        <v>13558</v>
      </c>
      <c r="B6789">
        <v>220</v>
      </c>
      <c r="C6789" t="s">
        <v>13559</v>
      </c>
      <c r="D6789" t="s">
        <v>13560</v>
      </c>
      <c r="F6789" t="s">
        <v>1838</v>
      </c>
      <c r="G6789" t="s">
        <v>1748</v>
      </c>
      <c r="H6789" t="s">
        <v>3326</v>
      </c>
    </row>
    <row r="6790" spans="1:8">
      <c r="A6790" t="s">
        <v>13561</v>
      </c>
      <c r="B6790">
        <v>210</v>
      </c>
      <c r="C6790" t="s">
        <v>13562</v>
      </c>
      <c r="D6790" t="s">
        <v>13563</v>
      </c>
      <c r="F6790" t="s">
        <v>1838</v>
      </c>
      <c r="G6790" t="s">
        <v>1748</v>
      </c>
      <c r="H6790" t="s">
        <v>1749</v>
      </c>
    </row>
    <row r="6791" spans="1:8">
      <c r="A6791" t="s">
        <v>13561</v>
      </c>
      <c r="B6791">
        <v>220</v>
      </c>
      <c r="C6791" t="s">
        <v>13562</v>
      </c>
      <c r="D6791" t="s">
        <v>13563</v>
      </c>
      <c r="F6791" t="s">
        <v>1838</v>
      </c>
      <c r="G6791" t="s">
        <v>1748</v>
      </c>
      <c r="H6791" t="s">
        <v>1749</v>
      </c>
    </row>
    <row r="6792" spans="1:8">
      <c r="A6792" t="s">
        <v>13564</v>
      </c>
      <c r="B6792">
        <v>210</v>
      </c>
      <c r="C6792" t="s">
        <v>13565</v>
      </c>
      <c r="D6792" t="s">
        <v>13563</v>
      </c>
      <c r="F6792" t="s">
        <v>1838</v>
      </c>
      <c r="G6792" t="s">
        <v>1748</v>
      </c>
      <c r="H6792" t="s">
        <v>1749</v>
      </c>
    </row>
    <row r="6793" spans="1:8">
      <c r="A6793" t="s">
        <v>13564</v>
      </c>
      <c r="B6793">
        <v>220</v>
      </c>
      <c r="C6793" t="s">
        <v>13565</v>
      </c>
      <c r="D6793" t="s">
        <v>13563</v>
      </c>
      <c r="F6793" t="s">
        <v>1838</v>
      </c>
      <c r="G6793" t="s">
        <v>1748</v>
      </c>
      <c r="H6793" t="s">
        <v>1749</v>
      </c>
    </row>
    <row r="6794" spans="1:8">
      <c r="A6794" t="s">
        <v>13566</v>
      </c>
      <c r="B6794">
        <v>210</v>
      </c>
      <c r="C6794" t="s">
        <v>13556</v>
      </c>
      <c r="D6794" t="s">
        <v>13040</v>
      </c>
      <c r="F6794" t="s">
        <v>1838</v>
      </c>
      <c r="G6794" t="s">
        <v>1869</v>
      </c>
      <c r="H6794" t="s">
        <v>3326</v>
      </c>
    </row>
    <row r="6795" spans="1:8">
      <c r="A6795" t="s">
        <v>13566</v>
      </c>
      <c r="B6795">
        <v>220</v>
      </c>
      <c r="C6795" t="s">
        <v>13556</v>
      </c>
      <c r="D6795" t="s">
        <v>13040</v>
      </c>
      <c r="F6795" t="s">
        <v>1838</v>
      </c>
      <c r="G6795" t="s">
        <v>1748</v>
      </c>
      <c r="H6795" t="s">
        <v>3326</v>
      </c>
    </row>
    <row r="6796" spans="1:7">
      <c r="A6796" t="s">
        <v>13567</v>
      </c>
      <c r="B6796">
        <v>210</v>
      </c>
      <c r="C6796" t="s">
        <v>13556</v>
      </c>
      <c r="D6796" t="s">
        <v>13568</v>
      </c>
      <c r="F6796" t="s">
        <v>1838</v>
      </c>
      <c r="G6796" t="s">
        <v>1869</v>
      </c>
    </row>
    <row r="6797" spans="1:7">
      <c r="A6797" t="s">
        <v>13569</v>
      </c>
      <c r="B6797">
        <v>210</v>
      </c>
      <c r="C6797" t="s">
        <v>13556</v>
      </c>
      <c r="D6797" t="s">
        <v>13570</v>
      </c>
      <c r="F6797" t="s">
        <v>1838</v>
      </c>
      <c r="G6797" t="s">
        <v>1869</v>
      </c>
    </row>
    <row r="6798" spans="1:7">
      <c r="A6798" t="s">
        <v>13571</v>
      </c>
      <c r="B6798">
        <v>210</v>
      </c>
      <c r="C6798" t="s">
        <v>13556</v>
      </c>
      <c r="D6798" t="s">
        <v>13463</v>
      </c>
      <c r="F6798" t="s">
        <v>1838</v>
      </c>
      <c r="G6798" t="s">
        <v>1869</v>
      </c>
    </row>
    <row r="6799" spans="1:7">
      <c r="A6799" t="s">
        <v>13572</v>
      </c>
      <c r="B6799">
        <v>210</v>
      </c>
      <c r="C6799" t="s">
        <v>13556</v>
      </c>
      <c r="D6799" t="s">
        <v>13573</v>
      </c>
      <c r="F6799" t="s">
        <v>1838</v>
      </c>
      <c r="G6799" t="s">
        <v>1869</v>
      </c>
    </row>
    <row r="6800" spans="1:7">
      <c r="A6800" t="s">
        <v>13574</v>
      </c>
      <c r="B6800">
        <v>210</v>
      </c>
      <c r="C6800" t="s">
        <v>13559</v>
      </c>
      <c r="D6800" t="s">
        <v>13575</v>
      </c>
      <c r="F6800" t="s">
        <v>1838</v>
      </c>
      <c r="G6800" t="s">
        <v>1869</v>
      </c>
    </row>
    <row r="6801" spans="1:8">
      <c r="A6801" t="s">
        <v>13576</v>
      </c>
      <c r="B6801">
        <v>220</v>
      </c>
      <c r="C6801" t="s">
        <v>7659</v>
      </c>
      <c r="D6801" t="s">
        <v>13577</v>
      </c>
      <c r="F6801" t="s">
        <v>1747</v>
      </c>
      <c r="G6801" t="s">
        <v>1869</v>
      </c>
      <c r="H6801" t="s">
        <v>7744</v>
      </c>
    </row>
    <row r="6802" spans="1:8">
      <c r="A6802" t="s">
        <v>13578</v>
      </c>
      <c r="B6802">
        <v>230</v>
      </c>
      <c r="C6802" t="s">
        <v>13282</v>
      </c>
      <c r="D6802" t="s">
        <v>13579</v>
      </c>
      <c r="F6802" t="s">
        <v>1747</v>
      </c>
      <c r="G6802" t="s">
        <v>1869</v>
      </c>
      <c r="H6802" t="s">
        <v>2993</v>
      </c>
    </row>
    <row r="6803" spans="1:7">
      <c r="A6803" t="s">
        <v>13580</v>
      </c>
      <c r="B6803">
        <v>230</v>
      </c>
      <c r="C6803" t="s">
        <v>13581</v>
      </c>
      <c r="D6803" t="s">
        <v>11822</v>
      </c>
      <c r="F6803" t="s">
        <v>1747</v>
      </c>
      <c r="G6803" t="s">
        <v>1869</v>
      </c>
    </row>
    <row r="6804" spans="1:7">
      <c r="A6804" t="s">
        <v>13582</v>
      </c>
      <c r="B6804">
        <v>230</v>
      </c>
      <c r="C6804" t="s">
        <v>11003</v>
      </c>
      <c r="D6804" t="s">
        <v>11822</v>
      </c>
      <c r="F6804" t="s">
        <v>1747</v>
      </c>
      <c r="G6804" t="s">
        <v>1869</v>
      </c>
    </row>
    <row r="6805" spans="1:7">
      <c r="A6805" t="s">
        <v>13583</v>
      </c>
      <c r="B6805">
        <v>230</v>
      </c>
      <c r="C6805" t="s">
        <v>13584</v>
      </c>
      <c r="D6805" t="s">
        <v>11822</v>
      </c>
      <c r="F6805" t="s">
        <v>1747</v>
      </c>
      <c r="G6805" t="s">
        <v>1869</v>
      </c>
    </row>
    <row r="6806" spans="1:7">
      <c r="A6806" t="s">
        <v>13585</v>
      </c>
      <c r="B6806">
        <v>230</v>
      </c>
      <c r="C6806" t="s">
        <v>10749</v>
      </c>
      <c r="D6806" t="s">
        <v>11822</v>
      </c>
      <c r="F6806" t="s">
        <v>1747</v>
      </c>
      <c r="G6806" t="s">
        <v>1869</v>
      </c>
    </row>
    <row r="6807" spans="1:8">
      <c r="A6807" t="s">
        <v>13586</v>
      </c>
      <c r="B6807">
        <v>210</v>
      </c>
      <c r="C6807" t="s">
        <v>13587</v>
      </c>
      <c r="F6807" t="s">
        <v>1838</v>
      </c>
      <c r="G6807" t="s">
        <v>1869</v>
      </c>
      <c r="H6807" t="s">
        <v>3326</v>
      </c>
    </row>
    <row r="6808" spans="1:8">
      <c r="A6808" t="s">
        <v>13586</v>
      </c>
      <c r="B6808">
        <v>220</v>
      </c>
      <c r="C6808" t="s">
        <v>13587</v>
      </c>
      <c r="F6808" t="s">
        <v>1838</v>
      </c>
      <c r="G6808" t="s">
        <v>1748</v>
      </c>
      <c r="H6808" t="s">
        <v>3326</v>
      </c>
    </row>
    <row r="6809" spans="1:7">
      <c r="A6809" t="s">
        <v>13588</v>
      </c>
      <c r="B6809">
        <v>210</v>
      </c>
      <c r="C6809" t="s">
        <v>13589</v>
      </c>
      <c r="D6809" t="s">
        <v>13590</v>
      </c>
      <c r="F6809" t="s">
        <v>1838</v>
      </c>
      <c r="G6809" t="s">
        <v>1869</v>
      </c>
    </row>
    <row r="6810" spans="1:7">
      <c r="A6810" t="s">
        <v>13588</v>
      </c>
      <c r="B6810">
        <v>220</v>
      </c>
      <c r="C6810" t="s">
        <v>13589</v>
      </c>
      <c r="D6810" t="s">
        <v>13590</v>
      </c>
      <c r="F6810" t="s">
        <v>1838</v>
      </c>
      <c r="G6810" t="s">
        <v>1748</v>
      </c>
    </row>
    <row r="6811" spans="1:8">
      <c r="A6811" t="s">
        <v>13591</v>
      </c>
      <c r="B6811">
        <v>230</v>
      </c>
      <c r="C6811" t="s">
        <v>9281</v>
      </c>
      <c r="D6811" t="s">
        <v>13592</v>
      </c>
      <c r="E6811" t="s">
        <v>13591</v>
      </c>
      <c r="F6811" t="s">
        <v>1747</v>
      </c>
      <c r="G6811" t="s">
        <v>1869</v>
      </c>
      <c r="H6811" t="s">
        <v>2993</v>
      </c>
    </row>
    <row r="6812" spans="1:8">
      <c r="A6812" t="s">
        <v>13593</v>
      </c>
      <c r="B6812">
        <v>220</v>
      </c>
      <c r="C6812" t="s">
        <v>11091</v>
      </c>
      <c r="D6812" t="s">
        <v>11941</v>
      </c>
      <c r="F6812" t="s">
        <v>1747</v>
      </c>
      <c r="G6812" t="s">
        <v>1748</v>
      </c>
      <c r="H6812" t="s">
        <v>2993</v>
      </c>
    </row>
    <row r="6813" spans="1:8">
      <c r="A6813" t="s">
        <v>13593</v>
      </c>
      <c r="B6813">
        <v>230</v>
      </c>
      <c r="C6813" t="s">
        <v>11091</v>
      </c>
      <c r="D6813" t="s">
        <v>11941</v>
      </c>
      <c r="F6813" t="s">
        <v>1747</v>
      </c>
      <c r="G6813" t="s">
        <v>1869</v>
      </c>
      <c r="H6813" t="s">
        <v>2993</v>
      </c>
    </row>
    <row r="6814" spans="1:8">
      <c r="A6814" t="s">
        <v>13594</v>
      </c>
      <c r="B6814">
        <v>220</v>
      </c>
      <c r="C6814" t="s">
        <v>12675</v>
      </c>
      <c r="D6814" t="s">
        <v>13595</v>
      </c>
      <c r="F6814" t="s">
        <v>1747</v>
      </c>
      <c r="G6814" t="s">
        <v>1748</v>
      </c>
      <c r="H6814" t="s">
        <v>1926</v>
      </c>
    </row>
    <row r="6815" spans="1:8">
      <c r="A6815" t="s">
        <v>13596</v>
      </c>
      <c r="B6815">
        <v>210</v>
      </c>
      <c r="C6815" t="s">
        <v>13039</v>
      </c>
      <c r="D6815" t="s">
        <v>13597</v>
      </c>
      <c r="F6815" t="s">
        <v>1747</v>
      </c>
      <c r="G6815" t="s">
        <v>1869</v>
      </c>
      <c r="H6815" t="s">
        <v>3326</v>
      </c>
    </row>
    <row r="6816" spans="1:8">
      <c r="A6816" t="s">
        <v>13598</v>
      </c>
      <c r="B6816">
        <v>220</v>
      </c>
      <c r="C6816" t="s">
        <v>9956</v>
      </c>
      <c r="D6816" t="s">
        <v>13599</v>
      </c>
      <c r="F6816" t="s">
        <v>1747</v>
      </c>
      <c r="G6816" t="s">
        <v>1748</v>
      </c>
      <c r="H6816" t="s">
        <v>1755</v>
      </c>
    </row>
    <row r="6817" spans="1:8">
      <c r="A6817" t="s">
        <v>13600</v>
      </c>
      <c r="B6817">
        <v>220</v>
      </c>
      <c r="C6817" t="s">
        <v>13601</v>
      </c>
      <c r="D6817" t="s">
        <v>13602</v>
      </c>
      <c r="E6817" t="s">
        <v>13600</v>
      </c>
      <c r="F6817" t="s">
        <v>1747</v>
      </c>
      <c r="G6817" t="s">
        <v>1748</v>
      </c>
      <c r="H6817" t="s">
        <v>1993</v>
      </c>
    </row>
    <row r="6818" spans="1:8">
      <c r="A6818" t="s">
        <v>13603</v>
      </c>
      <c r="B6818">
        <v>220</v>
      </c>
      <c r="C6818" t="s">
        <v>13604</v>
      </c>
      <c r="D6818" t="s">
        <v>13605</v>
      </c>
      <c r="F6818" t="s">
        <v>1747</v>
      </c>
      <c r="G6818" t="s">
        <v>1748</v>
      </c>
      <c r="H6818" t="s">
        <v>1755</v>
      </c>
    </row>
    <row r="6819" spans="1:8">
      <c r="A6819" t="s">
        <v>13606</v>
      </c>
      <c r="B6819">
        <v>220</v>
      </c>
      <c r="C6819" t="s">
        <v>13607</v>
      </c>
      <c r="D6819" t="s">
        <v>13608</v>
      </c>
      <c r="F6819" t="s">
        <v>1747</v>
      </c>
      <c r="G6819" t="s">
        <v>1748</v>
      </c>
      <c r="H6819" t="s">
        <v>1749</v>
      </c>
    </row>
    <row r="6820" spans="1:8">
      <c r="A6820" t="s">
        <v>13609</v>
      </c>
      <c r="B6820">
        <v>220</v>
      </c>
      <c r="C6820" t="s">
        <v>13610</v>
      </c>
      <c r="D6820" t="s">
        <v>13608</v>
      </c>
      <c r="F6820" t="s">
        <v>1747</v>
      </c>
      <c r="G6820" t="s">
        <v>1748</v>
      </c>
      <c r="H6820" t="s">
        <v>1749</v>
      </c>
    </row>
    <row r="6821" spans="1:8">
      <c r="A6821" t="s">
        <v>13611</v>
      </c>
      <c r="B6821">
        <v>230</v>
      </c>
      <c r="C6821" t="s">
        <v>13612</v>
      </c>
      <c r="D6821" t="s">
        <v>11332</v>
      </c>
      <c r="E6821" t="s">
        <v>13611</v>
      </c>
      <c r="F6821" t="s">
        <v>1747</v>
      </c>
      <c r="G6821" t="s">
        <v>1869</v>
      </c>
      <c r="H6821" t="s">
        <v>5856</v>
      </c>
    </row>
    <row r="6822" spans="1:8">
      <c r="A6822" t="s">
        <v>13613</v>
      </c>
      <c r="B6822">
        <v>230</v>
      </c>
      <c r="C6822" t="s">
        <v>13614</v>
      </c>
      <c r="D6822" t="s">
        <v>13615</v>
      </c>
      <c r="F6822" t="s">
        <v>1747</v>
      </c>
      <c r="G6822" t="s">
        <v>1748</v>
      </c>
      <c r="H6822" t="s">
        <v>1773</v>
      </c>
    </row>
    <row r="6823" spans="1:8">
      <c r="A6823" t="s">
        <v>13616</v>
      </c>
      <c r="B6823">
        <v>230</v>
      </c>
      <c r="C6823" t="s">
        <v>13617</v>
      </c>
      <c r="E6823" t="s">
        <v>13616</v>
      </c>
      <c r="F6823" t="s">
        <v>1747</v>
      </c>
      <c r="G6823" t="s">
        <v>1869</v>
      </c>
      <c r="H6823" t="s">
        <v>5856</v>
      </c>
    </row>
    <row r="6824" spans="1:8">
      <c r="A6824" t="s">
        <v>13618</v>
      </c>
      <c r="B6824">
        <v>230</v>
      </c>
      <c r="C6824" t="s">
        <v>13619</v>
      </c>
      <c r="F6824" t="s">
        <v>1747</v>
      </c>
      <c r="G6824" t="s">
        <v>1748</v>
      </c>
      <c r="H6824" t="s">
        <v>1773</v>
      </c>
    </row>
    <row r="6825" spans="1:8">
      <c r="A6825" t="s">
        <v>13620</v>
      </c>
      <c r="B6825">
        <v>230</v>
      </c>
      <c r="C6825" t="s">
        <v>11795</v>
      </c>
      <c r="D6825" t="s">
        <v>13579</v>
      </c>
      <c r="F6825" t="s">
        <v>1747</v>
      </c>
      <c r="G6825" t="s">
        <v>1869</v>
      </c>
      <c r="H6825" t="s">
        <v>2993</v>
      </c>
    </row>
    <row r="6826" spans="1:8">
      <c r="A6826" t="s">
        <v>13621</v>
      </c>
      <c r="B6826">
        <v>220</v>
      </c>
      <c r="C6826" t="s">
        <v>13622</v>
      </c>
      <c r="D6826" t="s">
        <v>13623</v>
      </c>
      <c r="F6826" t="s">
        <v>1747</v>
      </c>
      <c r="G6826" t="s">
        <v>1748</v>
      </c>
      <c r="H6826" t="s">
        <v>1755</v>
      </c>
    </row>
    <row r="6827" spans="1:8">
      <c r="A6827" t="s">
        <v>13624</v>
      </c>
      <c r="B6827">
        <v>230</v>
      </c>
      <c r="C6827" t="s">
        <v>13625</v>
      </c>
      <c r="D6827" t="s">
        <v>13626</v>
      </c>
      <c r="F6827" t="s">
        <v>1747</v>
      </c>
      <c r="G6827" t="s">
        <v>1748</v>
      </c>
      <c r="H6827" t="s">
        <v>1773</v>
      </c>
    </row>
    <row r="6828" spans="1:8">
      <c r="A6828" t="s">
        <v>13627</v>
      </c>
      <c r="B6828">
        <v>210</v>
      </c>
      <c r="C6828" t="s">
        <v>13628</v>
      </c>
      <c r="F6828" t="s">
        <v>1838</v>
      </c>
      <c r="G6828" t="s">
        <v>1869</v>
      </c>
      <c r="H6828" t="s">
        <v>3326</v>
      </c>
    </row>
    <row r="6829" spans="1:8">
      <c r="A6829" t="s">
        <v>13627</v>
      </c>
      <c r="B6829">
        <v>220</v>
      </c>
      <c r="C6829" t="s">
        <v>13628</v>
      </c>
      <c r="F6829" t="s">
        <v>1838</v>
      </c>
      <c r="G6829" t="s">
        <v>1748</v>
      </c>
      <c r="H6829" t="s">
        <v>3326</v>
      </c>
    </row>
    <row r="6830" spans="1:7">
      <c r="A6830" t="s">
        <v>13629</v>
      </c>
      <c r="B6830">
        <v>210</v>
      </c>
      <c r="C6830" t="s">
        <v>13630</v>
      </c>
      <c r="F6830" t="s">
        <v>1838</v>
      </c>
      <c r="G6830" t="s">
        <v>1869</v>
      </c>
    </row>
    <row r="6831" spans="1:7">
      <c r="A6831" t="s">
        <v>13631</v>
      </c>
      <c r="B6831">
        <v>210</v>
      </c>
      <c r="C6831" t="s">
        <v>13632</v>
      </c>
      <c r="F6831" t="s">
        <v>1838</v>
      </c>
      <c r="G6831" t="s">
        <v>1748</v>
      </c>
    </row>
    <row r="6832" spans="1:7">
      <c r="A6832" t="s">
        <v>13633</v>
      </c>
      <c r="B6832">
        <v>210</v>
      </c>
      <c r="C6832" t="s">
        <v>13634</v>
      </c>
      <c r="F6832" t="s">
        <v>1838</v>
      </c>
      <c r="G6832" t="s">
        <v>1748</v>
      </c>
    </row>
    <row r="6833" spans="1:7">
      <c r="A6833" t="s">
        <v>13635</v>
      </c>
      <c r="B6833">
        <v>220</v>
      </c>
      <c r="C6833" t="s">
        <v>10105</v>
      </c>
      <c r="D6833" t="s">
        <v>13636</v>
      </c>
      <c r="F6833" t="s">
        <v>1747</v>
      </c>
      <c r="G6833" t="s">
        <v>1869</v>
      </c>
    </row>
    <row r="6834" spans="1:8">
      <c r="A6834" t="s">
        <v>13637</v>
      </c>
      <c r="B6834">
        <v>220</v>
      </c>
      <c r="C6834" t="s">
        <v>9814</v>
      </c>
      <c r="D6834" t="s">
        <v>13638</v>
      </c>
      <c r="F6834" t="s">
        <v>1747</v>
      </c>
      <c r="G6834" t="s">
        <v>1869</v>
      </c>
      <c r="H6834" t="s">
        <v>1993</v>
      </c>
    </row>
    <row r="6835" spans="1:7">
      <c r="A6835" t="s">
        <v>13639</v>
      </c>
      <c r="B6835">
        <v>220</v>
      </c>
      <c r="C6835" t="s">
        <v>10105</v>
      </c>
      <c r="D6835" t="s">
        <v>13640</v>
      </c>
      <c r="F6835" t="s">
        <v>1747</v>
      </c>
      <c r="G6835" t="s">
        <v>1869</v>
      </c>
    </row>
    <row r="6836" spans="1:7">
      <c r="A6836" t="s">
        <v>13641</v>
      </c>
      <c r="B6836">
        <v>220</v>
      </c>
      <c r="C6836" t="s">
        <v>10105</v>
      </c>
      <c r="D6836" t="s">
        <v>13642</v>
      </c>
      <c r="F6836" t="s">
        <v>1747</v>
      </c>
      <c r="G6836" t="s">
        <v>1869</v>
      </c>
    </row>
    <row r="6837" spans="1:7">
      <c r="A6837" t="s">
        <v>13643</v>
      </c>
      <c r="B6837">
        <v>220</v>
      </c>
      <c r="C6837" t="s">
        <v>10105</v>
      </c>
      <c r="D6837" t="s">
        <v>13644</v>
      </c>
      <c r="F6837" t="s">
        <v>1747</v>
      </c>
      <c r="G6837" t="s">
        <v>1869</v>
      </c>
    </row>
    <row r="6838" spans="1:8">
      <c r="A6838" t="s">
        <v>13645</v>
      </c>
      <c r="B6838">
        <v>220</v>
      </c>
      <c r="C6838" t="s">
        <v>9814</v>
      </c>
      <c r="D6838" t="s">
        <v>13646</v>
      </c>
      <c r="F6838" t="s">
        <v>1747</v>
      </c>
      <c r="G6838" t="s">
        <v>1869</v>
      </c>
      <c r="H6838" t="s">
        <v>1993</v>
      </c>
    </row>
    <row r="6839" spans="1:8">
      <c r="A6839" t="s">
        <v>13647</v>
      </c>
      <c r="B6839">
        <v>220</v>
      </c>
      <c r="C6839" t="s">
        <v>9814</v>
      </c>
      <c r="D6839" t="s">
        <v>13648</v>
      </c>
      <c r="F6839" t="s">
        <v>1747</v>
      </c>
      <c r="G6839" t="s">
        <v>1869</v>
      </c>
      <c r="H6839" t="s">
        <v>1993</v>
      </c>
    </row>
    <row r="6840" spans="1:8">
      <c r="A6840" t="s">
        <v>13649</v>
      </c>
      <c r="B6840">
        <v>220</v>
      </c>
      <c r="C6840" t="s">
        <v>9814</v>
      </c>
      <c r="D6840" t="s">
        <v>13650</v>
      </c>
      <c r="F6840" t="s">
        <v>1747</v>
      </c>
      <c r="G6840" t="s">
        <v>1869</v>
      </c>
      <c r="H6840" t="s">
        <v>1993</v>
      </c>
    </row>
    <row r="6841" spans="1:7">
      <c r="A6841" t="s">
        <v>13651</v>
      </c>
      <c r="B6841">
        <v>220</v>
      </c>
      <c r="C6841" t="s">
        <v>10100</v>
      </c>
      <c r="D6841" t="s">
        <v>13652</v>
      </c>
      <c r="F6841" t="s">
        <v>1747</v>
      </c>
      <c r="G6841" t="s">
        <v>1869</v>
      </c>
    </row>
    <row r="6842" spans="1:7">
      <c r="A6842" t="s">
        <v>13653</v>
      </c>
      <c r="B6842">
        <v>220</v>
      </c>
      <c r="C6842" t="s">
        <v>10100</v>
      </c>
      <c r="D6842" t="s">
        <v>13654</v>
      </c>
      <c r="F6842" t="s">
        <v>1747</v>
      </c>
      <c r="G6842" t="s">
        <v>1869</v>
      </c>
    </row>
    <row r="6843" spans="1:7">
      <c r="A6843" t="s">
        <v>13655</v>
      </c>
      <c r="B6843">
        <v>220</v>
      </c>
      <c r="C6843" t="s">
        <v>10100</v>
      </c>
      <c r="D6843" t="s">
        <v>13656</v>
      </c>
      <c r="F6843" t="s">
        <v>1747</v>
      </c>
      <c r="G6843" t="s">
        <v>1869</v>
      </c>
    </row>
    <row r="6844" spans="1:7">
      <c r="A6844" t="s">
        <v>13657</v>
      </c>
      <c r="B6844">
        <v>220</v>
      </c>
      <c r="C6844" t="s">
        <v>10100</v>
      </c>
      <c r="D6844" t="s">
        <v>13658</v>
      </c>
      <c r="F6844" t="s">
        <v>1747</v>
      </c>
      <c r="G6844" t="s">
        <v>1869</v>
      </c>
    </row>
    <row r="6845" spans="1:8">
      <c r="A6845" t="s">
        <v>13659</v>
      </c>
      <c r="B6845">
        <v>220</v>
      </c>
      <c r="C6845" t="s">
        <v>9661</v>
      </c>
      <c r="D6845" t="s">
        <v>13638</v>
      </c>
      <c r="F6845" t="s">
        <v>1747</v>
      </c>
      <c r="G6845" t="s">
        <v>1869</v>
      </c>
      <c r="H6845" t="s">
        <v>1993</v>
      </c>
    </row>
    <row r="6846" spans="1:8">
      <c r="A6846" t="s">
        <v>13660</v>
      </c>
      <c r="B6846">
        <v>220</v>
      </c>
      <c r="C6846" t="s">
        <v>9661</v>
      </c>
      <c r="D6846" t="s">
        <v>13661</v>
      </c>
      <c r="F6846" t="s">
        <v>1747</v>
      </c>
      <c r="G6846" t="s">
        <v>1869</v>
      </c>
      <c r="H6846" t="s">
        <v>1993</v>
      </c>
    </row>
    <row r="6847" spans="1:8">
      <c r="A6847" t="s">
        <v>13662</v>
      </c>
      <c r="B6847">
        <v>220</v>
      </c>
      <c r="C6847" t="s">
        <v>9661</v>
      </c>
      <c r="D6847" t="s">
        <v>13663</v>
      </c>
      <c r="F6847" t="s">
        <v>1747</v>
      </c>
      <c r="G6847" t="s">
        <v>1869</v>
      </c>
      <c r="H6847" t="s">
        <v>1993</v>
      </c>
    </row>
    <row r="6848" spans="1:8">
      <c r="A6848" t="s">
        <v>13664</v>
      </c>
      <c r="B6848">
        <v>220</v>
      </c>
      <c r="C6848" t="s">
        <v>9661</v>
      </c>
      <c r="D6848" t="s">
        <v>13665</v>
      </c>
      <c r="F6848" t="s">
        <v>1747</v>
      </c>
      <c r="G6848" t="s">
        <v>1869</v>
      </c>
      <c r="H6848" t="s">
        <v>1993</v>
      </c>
    </row>
    <row r="6849" spans="1:8">
      <c r="A6849" t="s">
        <v>13666</v>
      </c>
      <c r="B6849">
        <v>230</v>
      </c>
      <c r="C6849" t="s">
        <v>13667</v>
      </c>
      <c r="F6849" t="s">
        <v>1747</v>
      </c>
      <c r="G6849" t="s">
        <v>1748</v>
      </c>
      <c r="H6849" t="s">
        <v>1759</v>
      </c>
    </row>
    <row r="6850" spans="1:8">
      <c r="A6850" t="s">
        <v>13668</v>
      </c>
      <c r="B6850">
        <v>220</v>
      </c>
      <c r="C6850" t="s">
        <v>13669</v>
      </c>
      <c r="D6850" t="s">
        <v>11941</v>
      </c>
      <c r="F6850" t="s">
        <v>1747</v>
      </c>
      <c r="G6850" t="s">
        <v>1748</v>
      </c>
      <c r="H6850" t="s">
        <v>2993</v>
      </c>
    </row>
    <row r="6851" spans="1:8">
      <c r="A6851" t="s">
        <v>13668</v>
      </c>
      <c r="B6851">
        <v>230</v>
      </c>
      <c r="C6851" t="s">
        <v>13669</v>
      </c>
      <c r="D6851" t="s">
        <v>11941</v>
      </c>
      <c r="F6851" t="s">
        <v>1747</v>
      </c>
      <c r="G6851" t="s">
        <v>1869</v>
      </c>
      <c r="H6851" t="s">
        <v>2993</v>
      </c>
    </row>
    <row r="6852" spans="1:7">
      <c r="A6852" t="s">
        <v>13670</v>
      </c>
      <c r="B6852">
        <v>230</v>
      </c>
      <c r="C6852" t="s">
        <v>13671</v>
      </c>
      <c r="D6852" t="s">
        <v>12000</v>
      </c>
      <c r="F6852" t="s">
        <v>1747</v>
      </c>
      <c r="G6852" t="s">
        <v>1869</v>
      </c>
    </row>
    <row r="6853" spans="1:7">
      <c r="A6853" t="s">
        <v>13672</v>
      </c>
      <c r="B6853">
        <v>230</v>
      </c>
      <c r="C6853" t="s">
        <v>13673</v>
      </c>
      <c r="D6853" t="s">
        <v>11880</v>
      </c>
      <c r="F6853" t="s">
        <v>1747</v>
      </c>
      <c r="G6853" t="s">
        <v>1869</v>
      </c>
    </row>
    <row r="6854" spans="1:8">
      <c r="A6854" t="s">
        <v>13674</v>
      </c>
      <c r="B6854">
        <v>230</v>
      </c>
      <c r="C6854" t="s">
        <v>13675</v>
      </c>
      <c r="D6854" t="s">
        <v>13515</v>
      </c>
      <c r="F6854" t="s">
        <v>1747</v>
      </c>
      <c r="G6854" t="s">
        <v>1748</v>
      </c>
      <c r="H6854" t="s">
        <v>1773</v>
      </c>
    </row>
    <row r="6855" spans="1:8">
      <c r="A6855" t="s">
        <v>13676</v>
      </c>
      <c r="B6855">
        <v>230</v>
      </c>
      <c r="C6855" t="s">
        <v>13677</v>
      </c>
      <c r="D6855" t="s">
        <v>13678</v>
      </c>
      <c r="F6855" t="s">
        <v>1747</v>
      </c>
      <c r="G6855" t="s">
        <v>1748</v>
      </c>
      <c r="H6855" t="s">
        <v>1759</v>
      </c>
    </row>
    <row r="6856" spans="1:8">
      <c r="A6856" t="s">
        <v>13679</v>
      </c>
      <c r="B6856">
        <v>220</v>
      </c>
      <c r="C6856" t="s">
        <v>11115</v>
      </c>
      <c r="D6856" t="s">
        <v>11884</v>
      </c>
      <c r="F6856" t="s">
        <v>1747</v>
      </c>
      <c r="G6856" t="s">
        <v>1748</v>
      </c>
      <c r="H6856" t="s">
        <v>2993</v>
      </c>
    </row>
    <row r="6857" spans="1:8">
      <c r="A6857" t="s">
        <v>13679</v>
      </c>
      <c r="B6857">
        <v>230</v>
      </c>
      <c r="C6857" t="s">
        <v>11115</v>
      </c>
      <c r="D6857" t="s">
        <v>11884</v>
      </c>
      <c r="F6857" t="s">
        <v>1747</v>
      </c>
      <c r="G6857" t="s">
        <v>1869</v>
      </c>
      <c r="H6857" t="s">
        <v>2993</v>
      </c>
    </row>
    <row r="6858" spans="1:7">
      <c r="A6858" t="s">
        <v>13680</v>
      </c>
      <c r="B6858">
        <v>230</v>
      </c>
      <c r="C6858" t="s">
        <v>13681</v>
      </c>
      <c r="D6858" t="s">
        <v>11884</v>
      </c>
      <c r="F6858" t="s">
        <v>1747</v>
      </c>
      <c r="G6858" t="s">
        <v>1869</v>
      </c>
    </row>
    <row r="6859" spans="1:7">
      <c r="A6859" t="s">
        <v>13682</v>
      </c>
      <c r="B6859">
        <v>230</v>
      </c>
      <c r="C6859" t="s">
        <v>13683</v>
      </c>
      <c r="D6859" t="s">
        <v>11884</v>
      </c>
      <c r="F6859" t="s">
        <v>1747</v>
      </c>
      <c r="G6859" t="s">
        <v>1869</v>
      </c>
    </row>
    <row r="6860" spans="1:7">
      <c r="A6860" t="s">
        <v>13684</v>
      </c>
      <c r="B6860">
        <v>230</v>
      </c>
      <c r="C6860" t="s">
        <v>13685</v>
      </c>
      <c r="F6860" t="s">
        <v>1747</v>
      </c>
      <c r="G6860" t="s">
        <v>1869</v>
      </c>
    </row>
    <row r="6861" spans="1:8">
      <c r="A6861" t="s">
        <v>13686</v>
      </c>
      <c r="B6861">
        <v>230</v>
      </c>
      <c r="C6861" t="s">
        <v>13687</v>
      </c>
      <c r="F6861" t="s">
        <v>1747</v>
      </c>
      <c r="G6861" t="s">
        <v>1748</v>
      </c>
      <c r="H6861" t="s">
        <v>1759</v>
      </c>
    </row>
    <row r="6862" spans="1:8">
      <c r="A6862" t="s">
        <v>13688</v>
      </c>
      <c r="B6862">
        <v>230</v>
      </c>
      <c r="C6862" t="s">
        <v>13689</v>
      </c>
      <c r="D6862" t="s">
        <v>13690</v>
      </c>
      <c r="F6862" t="s">
        <v>1747</v>
      </c>
      <c r="G6862" t="s">
        <v>1748</v>
      </c>
      <c r="H6862" t="s">
        <v>1773</v>
      </c>
    </row>
    <row r="6863" spans="1:8">
      <c r="A6863" t="s">
        <v>13691</v>
      </c>
      <c r="B6863">
        <v>230</v>
      </c>
      <c r="C6863" t="s">
        <v>13302</v>
      </c>
      <c r="D6863" t="s">
        <v>13690</v>
      </c>
      <c r="F6863" t="s">
        <v>1747</v>
      </c>
      <c r="G6863" t="s">
        <v>1748</v>
      </c>
      <c r="H6863" t="s">
        <v>1773</v>
      </c>
    </row>
    <row r="6864" spans="1:8">
      <c r="A6864" t="s">
        <v>13692</v>
      </c>
      <c r="B6864">
        <v>230</v>
      </c>
      <c r="C6864" t="s">
        <v>13449</v>
      </c>
      <c r="D6864" t="s">
        <v>2045</v>
      </c>
      <c r="F6864" t="s">
        <v>1747</v>
      </c>
      <c r="G6864" t="s">
        <v>1748</v>
      </c>
      <c r="H6864" t="s">
        <v>1773</v>
      </c>
    </row>
    <row r="6865" spans="1:7">
      <c r="A6865" t="s">
        <v>13693</v>
      </c>
      <c r="B6865">
        <v>230</v>
      </c>
      <c r="C6865" t="s">
        <v>12760</v>
      </c>
      <c r="D6865" t="s">
        <v>2045</v>
      </c>
      <c r="F6865" t="s">
        <v>1747</v>
      </c>
      <c r="G6865" t="s">
        <v>1869</v>
      </c>
    </row>
    <row r="6866" spans="1:8">
      <c r="A6866" t="s">
        <v>13694</v>
      </c>
      <c r="B6866">
        <v>230</v>
      </c>
      <c r="C6866" t="s">
        <v>13695</v>
      </c>
      <c r="F6866" t="s">
        <v>1747</v>
      </c>
      <c r="G6866" t="s">
        <v>1748</v>
      </c>
      <c r="H6866" t="s">
        <v>1759</v>
      </c>
    </row>
    <row r="6867" spans="1:8">
      <c r="A6867" t="s">
        <v>13696</v>
      </c>
      <c r="B6867">
        <v>220</v>
      </c>
      <c r="C6867" t="s">
        <v>13697</v>
      </c>
      <c r="D6867" t="s">
        <v>2045</v>
      </c>
      <c r="F6867" t="s">
        <v>1747</v>
      </c>
      <c r="G6867" t="s">
        <v>1748</v>
      </c>
      <c r="H6867" t="s">
        <v>1926</v>
      </c>
    </row>
    <row r="6868" spans="1:8">
      <c r="A6868" t="s">
        <v>13698</v>
      </c>
      <c r="B6868">
        <v>220</v>
      </c>
      <c r="C6868" t="s">
        <v>13699</v>
      </c>
      <c r="D6868" t="s">
        <v>2045</v>
      </c>
      <c r="F6868" t="s">
        <v>1747</v>
      </c>
      <c r="G6868" t="s">
        <v>1748</v>
      </c>
      <c r="H6868" t="s">
        <v>1926</v>
      </c>
    </row>
    <row r="6869" spans="1:8">
      <c r="A6869" t="s">
        <v>13700</v>
      </c>
      <c r="B6869">
        <v>230</v>
      </c>
      <c r="C6869" t="s">
        <v>11142</v>
      </c>
      <c r="D6869" t="s">
        <v>1877</v>
      </c>
      <c r="F6869" t="s">
        <v>1747</v>
      </c>
      <c r="G6869" t="s">
        <v>1748</v>
      </c>
      <c r="H6869" t="s">
        <v>1759</v>
      </c>
    </row>
    <row r="6870" spans="1:8">
      <c r="A6870" t="s">
        <v>13701</v>
      </c>
      <c r="B6870">
        <v>230</v>
      </c>
      <c r="C6870" t="s">
        <v>13702</v>
      </c>
      <c r="D6870" t="s">
        <v>10764</v>
      </c>
      <c r="F6870" t="s">
        <v>1747</v>
      </c>
      <c r="G6870" t="s">
        <v>1748</v>
      </c>
      <c r="H6870" t="s">
        <v>1773</v>
      </c>
    </row>
    <row r="6871" spans="1:8">
      <c r="A6871" t="s">
        <v>13703</v>
      </c>
      <c r="B6871">
        <v>230</v>
      </c>
      <c r="C6871" t="s">
        <v>13704</v>
      </c>
      <c r="F6871" t="s">
        <v>1747</v>
      </c>
      <c r="G6871" t="s">
        <v>1748</v>
      </c>
      <c r="H6871" t="s">
        <v>1759</v>
      </c>
    </row>
    <row r="6872" spans="1:8">
      <c r="A6872" t="s">
        <v>13705</v>
      </c>
      <c r="B6872">
        <v>230</v>
      </c>
      <c r="C6872" t="s">
        <v>13449</v>
      </c>
      <c r="D6872" t="s">
        <v>11948</v>
      </c>
      <c r="F6872" t="s">
        <v>1747</v>
      </c>
      <c r="G6872" t="s">
        <v>1748</v>
      </c>
      <c r="H6872" t="s">
        <v>1773</v>
      </c>
    </row>
    <row r="6873" spans="1:8">
      <c r="A6873" t="s">
        <v>13706</v>
      </c>
      <c r="B6873">
        <v>230</v>
      </c>
      <c r="C6873" t="s">
        <v>12760</v>
      </c>
      <c r="D6873" t="s">
        <v>13707</v>
      </c>
      <c r="F6873" t="s">
        <v>1747</v>
      </c>
      <c r="G6873" t="s">
        <v>1869</v>
      </c>
      <c r="H6873" t="s">
        <v>2993</v>
      </c>
    </row>
    <row r="6874" spans="1:8">
      <c r="A6874" t="s">
        <v>13708</v>
      </c>
      <c r="B6874">
        <v>230</v>
      </c>
      <c r="C6874" t="s">
        <v>13709</v>
      </c>
      <c r="D6874" t="s">
        <v>2900</v>
      </c>
      <c r="F6874" t="s">
        <v>1747</v>
      </c>
      <c r="G6874" t="s">
        <v>1748</v>
      </c>
      <c r="H6874" t="s">
        <v>1773</v>
      </c>
    </row>
    <row r="6875" spans="1:8">
      <c r="A6875" t="s">
        <v>13710</v>
      </c>
      <c r="B6875">
        <v>230</v>
      </c>
      <c r="C6875" t="s">
        <v>13711</v>
      </c>
      <c r="D6875" t="s">
        <v>2900</v>
      </c>
      <c r="F6875" t="s">
        <v>1747</v>
      </c>
      <c r="G6875" t="s">
        <v>1748</v>
      </c>
      <c r="H6875" t="s">
        <v>1759</v>
      </c>
    </row>
    <row r="6876" spans="1:8">
      <c r="A6876" t="s">
        <v>13712</v>
      </c>
      <c r="B6876">
        <v>230</v>
      </c>
      <c r="C6876" t="s">
        <v>13713</v>
      </c>
      <c r="D6876" t="s">
        <v>2900</v>
      </c>
      <c r="F6876" t="s">
        <v>1747</v>
      </c>
      <c r="G6876" t="s">
        <v>1748</v>
      </c>
      <c r="H6876" t="s">
        <v>1759</v>
      </c>
    </row>
    <row r="6877" spans="1:8">
      <c r="A6877" t="s">
        <v>13714</v>
      </c>
      <c r="B6877">
        <v>230</v>
      </c>
      <c r="C6877" t="s">
        <v>13715</v>
      </c>
      <c r="D6877" t="s">
        <v>13716</v>
      </c>
      <c r="F6877" t="s">
        <v>1747</v>
      </c>
      <c r="G6877" t="s">
        <v>1869</v>
      </c>
      <c r="H6877" t="s">
        <v>5856</v>
      </c>
    </row>
    <row r="6878" spans="1:8">
      <c r="A6878" t="s">
        <v>13717</v>
      </c>
      <c r="B6878">
        <v>230</v>
      </c>
      <c r="C6878" t="s">
        <v>12379</v>
      </c>
      <c r="D6878" t="s">
        <v>2900</v>
      </c>
      <c r="F6878" t="s">
        <v>1747</v>
      </c>
      <c r="G6878" t="s">
        <v>1748</v>
      </c>
      <c r="H6878" t="s">
        <v>1773</v>
      </c>
    </row>
    <row r="6879" spans="1:7">
      <c r="A6879" t="s">
        <v>13718</v>
      </c>
      <c r="B6879">
        <v>220</v>
      </c>
      <c r="C6879" t="s">
        <v>13719</v>
      </c>
      <c r="D6879" t="s">
        <v>13374</v>
      </c>
      <c r="F6879" t="s">
        <v>1747</v>
      </c>
      <c r="G6879" t="s">
        <v>1748</v>
      </c>
    </row>
    <row r="6880" spans="1:8">
      <c r="A6880" t="s">
        <v>13720</v>
      </c>
      <c r="B6880">
        <v>220</v>
      </c>
      <c r="C6880" t="s">
        <v>13719</v>
      </c>
      <c r="D6880" t="s">
        <v>13345</v>
      </c>
      <c r="F6880" t="s">
        <v>1747</v>
      </c>
      <c r="G6880" t="s">
        <v>1748</v>
      </c>
      <c r="H6880" t="s">
        <v>1993</v>
      </c>
    </row>
    <row r="6881" spans="1:8">
      <c r="A6881" t="s">
        <v>13721</v>
      </c>
      <c r="B6881">
        <v>220</v>
      </c>
      <c r="C6881" t="s">
        <v>13719</v>
      </c>
      <c r="D6881" t="s">
        <v>13376</v>
      </c>
      <c r="F6881" t="s">
        <v>1747</v>
      </c>
      <c r="G6881" t="s">
        <v>1748</v>
      </c>
      <c r="H6881" t="s">
        <v>1993</v>
      </c>
    </row>
    <row r="6882" spans="1:7">
      <c r="A6882" t="s">
        <v>13722</v>
      </c>
      <c r="B6882">
        <v>220</v>
      </c>
      <c r="C6882" t="s">
        <v>13719</v>
      </c>
      <c r="D6882" t="s">
        <v>13355</v>
      </c>
      <c r="F6882" t="s">
        <v>1747</v>
      </c>
      <c r="G6882" t="s">
        <v>1748</v>
      </c>
    </row>
    <row r="6883" spans="1:8">
      <c r="A6883" t="s">
        <v>13723</v>
      </c>
      <c r="B6883">
        <v>220</v>
      </c>
      <c r="C6883" t="s">
        <v>13719</v>
      </c>
      <c r="D6883" t="s">
        <v>13480</v>
      </c>
      <c r="F6883" t="s">
        <v>1747</v>
      </c>
      <c r="G6883" t="s">
        <v>1748</v>
      </c>
      <c r="H6883" t="s">
        <v>1993</v>
      </c>
    </row>
    <row r="6884" spans="1:8">
      <c r="A6884" t="s">
        <v>13724</v>
      </c>
      <c r="B6884">
        <v>220</v>
      </c>
      <c r="C6884" t="s">
        <v>13725</v>
      </c>
      <c r="F6884" t="s">
        <v>1747</v>
      </c>
      <c r="G6884" t="s">
        <v>1748</v>
      </c>
      <c r="H6884" t="s">
        <v>1755</v>
      </c>
    </row>
    <row r="6885" spans="1:7">
      <c r="A6885" t="s">
        <v>13726</v>
      </c>
      <c r="B6885">
        <v>230</v>
      </c>
      <c r="C6885" t="s">
        <v>13470</v>
      </c>
      <c r="D6885" t="s">
        <v>2900</v>
      </c>
      <c r="F6885" t="s">
        <v>1747</v>
      </c>
      <c r="G6885" t="s">
        <v>1748</v>
      </c>
    </row>
    <row r="6886" spans="1:8">
      <c r="A6886" t="s">
        <v>13727</v>
      </c>
      <c r="B6886">
        <v>230</v>
      </c>
      <c r="C6886" t="s">
        <v>13728</v>
      </c>
      <c r="D6886" t="s">
        <v>2900</v>
      </c>
      <c r="F6886" t="s">
        <v>1747</v>
      </c>
      <c r="G6886" t="s">
        <v>1748</v>
      </c>
      <c r="H6886" t="s">
        <v>1773</v>
      </c>
    </row>
    <row r="6887" spans="1:8">
      <c r="A6887" t="s">
        <v>13729</v>
      </c>
      <c r="B6887">
        <v>230</v>
      </c>
      <c r="C6887" t="s">
        <v>13730</v>
      </c>
      <c r="D6887" t="s">
        <v>13731</v>
      </c>
      <c r="F6887" t="s">
        <v>1747</v>
      </c>
      <c r="G6887" t="s">
        <v>1748</v>
      </c>
      <c r="H6887" t="s">
        <v>1759</v>
      </c>
    </row>
    <row r="6888" spans="1:8">
      <c r="A6888" t="s">
        <v>13732</v>
      </c>
      <c r="B6888">
        <v>230</v>
      </c>
      <c r="C6888" t="s">
        <v>13733</v>
      </c>
      <c r="F6888" t="s">
        <v>1747</v>
      </c>
      <c r="G6888" t="s">
        <v>1748</v>
      </c>
      <c r="H6888" t="s">
        <v>1759</v>
      </c>
    </row>
    <row r="6889" spans="1:8">
      <c r="A6889" t="s">
        <v>13734</v>
      </c>
      <c r="B6889">
        <v>230</v>
      </c>
      <c r="C6889" t="s">
        <v>13735</v>
      </c>
      <c r="F6889" t="s">
        <v>1747</v>
      </c>
      <c r="G6889" t="s">
        <v>1748</v>
      </c>
      <c r="H6889" t="s">
        <v>1759</v>
      </c>
    </row>
    <row r="6890" spans="1:8">
      <c r="A6890" t="s">
        <v>13736</v>
      </c>
      <c r="B6890">
        <v>230</v>
      </c>
      <c r="C6890" t="s">
        <v>13737</v>
      </c>
      <c r="D6890" t="s">
        <v>13738</v>
      </c>
      <c r="F6890" t="s">
        <v>1747</v>
      </c>
      <c r="G6890" t="s">
        <v>1748</v>
      </c>
      <c r="H6890" t="s">
        <v>1759</v>
      </c>
    </row>
    <row r="6891" spans="1:8">
      <c r="A6891" t="s">
        <v>13739</v>
      </c>
      <c r="B6891">
        <v>230</v>
      </c>
      <c r="C6891" t="s">
        <v>13740</v>
      </c>
      <c r="D6891" t="s">
        <v>13690</v>
      </c>
      <c r="E6891" t="s">
        <v>13739</v>
      </c>
      <c r="F6891" t="s">
        <v>1747</v>
      </c>
      <c r="G6891" t="s">
        <v>1748</v>
      </c>
      <c r="H6891" t="s">
        <v>1759</v>
      </c>
    </row>
    <row r="6892" spans="1:8">
      <c r="A6892" t="s">
        <v>13741</v>
      </c>
      <c r="B6892">
        <v>220</v>
      </c>
      <c r="C6892" t="s">
        <v>7659</v>
      </c>
      <c r="D6892" t="s">
        <v>13742</v>
      </c>
      <c r="F6892" t="s">
        <v>1747</v>
      </c>
      <c r="G6892" t="s">
        <v>1869</v>
      </c>
      <c r="H6892" t="s">
        <v>7744</v>
      </c>
    </row>
    <row r="6893" spans="1:7">
      <c r="A6893" t="s">
        <v>13743</v>
      </c>
      <c r="B6893">
        <v>220</v>
      </c>
      <c r="C6893" t="s">
        <v>7659</v>
      </c>
      <c r="D6893" t="s">
        <v>13744</v>
      </c>
      <c r="F6893" t="s">
        <v>1747</v>
      </c>
      <c r="G6893" t="s">
        <v>1869</v>
      </c>
    </row>
    <row r="6894" spans="1:7">
      <c r="A6894" t="s">
        <v>13745</v>
      </c>
      <c r="B6894">
        <v>220</v>
      </c>
      <c r="C6894" t="s">
        <v>7659</v>
      </c>
      <c r="D6894" t="s">
        <v>13746</v>
      </c>
      <c r="F6894" t="s">
        <v>1747</v>
      </c>
      <c r="G6894" t="s">
        <v>1869</v>
      </c>
    </row>
    <row r="6895" spans="1:8">
      <c r="A6895" t="s">
        <v>13747</v>
      </c>
      <c r="B6895">
        <v>220</v>
      </c>
      <c r="C6895" t="s">
        <v>7662</v>
      </c>
      <c r="D6895" t="s">
        <v>13748</v>
      </c>
      <c r="F6895" t="s">
        <v>1747</v>
      </c>
      <c r="G6895" t="s">
        <v>1869</v>
      </c>
      <c r="H6895" t="s">
        <v>7744</v>
      </c>
    </row>
    <row r="6896" spans="1:7">
      <c r="A6896" t="s">
        <v>13749</v>
      </c>
      <c r="B6896">
        <v>220</v>
      </c>
      <c r="C6896" t="s">
        <v>7662</v>
      </c>
      <c r="D6896" t="s">
        <v>13750</v>
      </c>
      <c r="F6896" t="s">
        <v>1747</v>
      </c>
      <c r="G6896" t="s">
        <v>1869</v>
      </c>
    </row>
    <row r="6897" spans="1:7">
      <c r="A6897" t="s">
        <v>13751</v>
      </c>
      <c r="B6897">
        <v>220</v>
      </c>
      <c r="C6897" t="s">
        <v>7662</v>
      </c>
      <c r="D6897" t="s">
        <v>13752</v>
      </c>
      <c r="F6897" t="s">
        <v>1747</v>
      </c>
      <c r="G6897" t="s">
        <v>1869</v>
      </c>
    </row>
    <row r="6898" spans="1:7">
      <c r="A6898" t="s">
        <v>13753</v>
      </c>
      <c r="B6898">
        <v>220</v>
      </c>
      <c r="C6898" t="s">
        <v>7662</v>
      </c>
      <c r="D6898" t="s">
        <v>13754</v>
      </c>
      <c r="F6898" t="s">
        <v>1747</v>
      </c>
      <c r="G6898" t="s">
        <v>1869</v>
      </c>
    </row>
    <row r="6899" spans="1:7">
      <c r="A6899" t="s">
        <v>13755</v>
      </c>
      <c r="B6899">
        <v>220</v>
      </c>
      <c r="C6899" t="s">
        <v>7662</v>
      </c>
      <c r="D6899" t="s">
        <v>13756</v>
      </c>
      <c r="F6899" t="s">
        <v>1747</v>
      </c>
      <c r="G6899" t="s">
        <v>1869</v>
      </c>
    </row>
    <row r="6900" spans="1:8">
      <c r="A6900" t="s">
        <v>13757</v>
      </c>
      <c r="B6900">
        <v>220</v>
      </c>
      <c r="C6900" t="s">
        <v>7662</v>
      </c>
      <c r="D6900" t="s">
        <v>13758</v>
      </c>
      <c r="F6900" t="s">
        <v>1747</v>
      </c>
      <c r="G6900" t="s">
        <v>1869</v>
      </c>
      <c r="H6900" t="s">
        <v>7744</v>
      </c>
    </row>
    <row r="6901" spans="1:8">
      <c r="A6901" t="s">
        <v>13759</v>
      </c>
      <c r="B6901">
        <v>220</v>
      </c>
      <c r="C6901" t="s">
        <v>11232</v>
      </c>
      <c r="D6901" t="s">
        <v>13760</v>
      </c>
      <c r="F6901" t="s">
        <v>1747</v>
      </c>
      <c r="G6901" t="s">
        <v>1748</v>
      </c>
      <c r="H6901" t="s">
        <v>1993</v>
      </c>
    </row>
    <row r="6902" spans="1:8">
      <c r="A6902" t="s">
        <v>13761</v>
      </c>
      <c r="B6902">
        <v>220</v>
      </c>
      <c r="C6902" t="s">
        <v>11232</v>
      </c>
      <c r="D6902" t="s">
        <v>13762</v>
      </c>
      <c r="F6902" t="s">
        <v>1747</v>
      </c>
      <c r="G6902" t="s">
        <v>1748</v>
      </c>
      <c r="H6902" t="s">
        <v>1993</v>
      </c>
    </row>
    <row r="6903" spans="1:7">
      <c r="A6903" t="s">
        <v>13763</v>
      </c>
      <c r="B6903">
        <v>220</v>
      </c>
      <c r="C6903" t="s">
        <v>11232</v>
      </c>
      <c r="D6903" t="s">
        <v>13764</v>
      </c>
      <c r="F6903" t="s">
        <v>1747</v>
      </c>
      <c r="G6903" t="s">
        <v>1748</v>
      </c>
    </row>
    <row r="6904" spans="1:8">
      <c r="A6904" t="s">
        <v>13765</v>
      </c>
      <c r="B6904">
        <v>220</v>
      </c>
      <c r="C6904" t="s">
        <v>13315</v>
      </c>
      <c r="D6904" t="s">
        <v>13766</v>
      </c>
      <c r="F6904" t="s">
        <v>1747</v>
      </c>
      <c r="G6904" t="s">
        <v>1748</v>
      </c>
      <c r="H6904" t="s">
        <v>1993</v>
      </c>
    </row>
    <row r="6905" spans="1:7">
      <c r="A6905" t="s">
        <v>13767</v>
      </c>
      <c r="B6905">
        <v>220</v>
      </c>
      <c r="C6905" t="s">
        <v>13315</v>
      </c>
      <c r="D6905" t="s">
        <v>13768</v>
      </c>
      <c r="F6905" t="s">
        <v>1747</v>
      </c>
      <c r="G6905" t="s">
        <v>1748</v>
      </c>
    </row>
    <row r="6906" spans="1:8">
      <c r="A6906" t="s">
        <v>13769</v>
      </c>
      <c r="B6906">
        <v>220</v>
      </c>
      <c r="C6906" t="s">
        <v>13317</v>
      </c>
      <c r="D6906" t="s">
        <v>13770</v>
      </c>
      <c r="F6906" t="s">
        <v>1747</v>
      </c>
      <c r="G6906" t="s">
        <v>1748</v>
      </c>
      <c r="H6906" t="s">
        <v>1993</v>
      </c>
    </row>
    <row r="6907" spans="1:7">
      <c r="A6907" t="s">
        <v>13771</v>
      </c>
      <c r="B6907">
        <v>220</v>
      </c>
      <c r="C6907" t="s">
        <v>13317</v>
      </c>
      <c r="D6907" t="s">
        <v>13772</v>
      </c>
      <c r="F6907" t="s">
        <v>1747</v>
      </c>
      <c r="G6907" t="s">
        <v>1748</v>
      </c>
    </row>
    <row r="6908" spans="1:8">
      <c r="A6908" t="s">
        <v>13773</v>
      </c>
      <c r="B6908">
        <v>220</v>
      </c>
      <c r="C6908" t="s">
        <v>13317</v>
      </c>
      <c r="D6908" t="s">
        <v>13774</v>
      </c>
      <c r="F6908" t="s">
        <v>1747</v>
      </c>
      <c r="G6908" t="s">
        <v>1748</v>
      </c>
      <c r="H6908" t="s">
        <v>1993</v>
      </c>
    </row>
    <row r="6909" spans="1:7">
      <c r="A6909" t="s">
        <v>13775</v>
      </c>
      <c r="B6909">
        <v>220</v>
      </c>
      <c r="C6909" t="s">
        <v>13317</v>
      </c>
      <c r="D6909" t="s">
        <v>13776</v>
      </c>
      <c r="F6909" t="s">
        <v>1747</v>
      </c>
      <c r="G6909" t="s">
        <v>1748</v>
      </c>
    </row>
    <row r="6910" spans="1:7">
      <c r="A6910" t="s">
        <v>13777</v>
      </c>
      <c r="B6910">
        <v>220</v>
      </c>
      <c r="C6910" t="s">
        <v>13317</v>
      </c>
      <c r="D6910" t="s">
        <v>13778</v>
      </c>
      <c r="F6910" t="s">
        <v>1747</v>
      </c>
      <c r="G6910" t="s">
        <v>1748</v>
      </c>
    </row>
    <row r="6911" spans="1:8">
      <c r="A6911" t="s">
        <v>13779</v>
      </c>
      <c r="B6911">
        <v>220</v>
      </c>
      <c r="C6911" t="s">
        <v>13317</v>
      </c>
      <c r="D6911" t="s">
        <v>13780</v>
      </c>
      <c r="F6911" t="s">
        <v>1747</v>
      </c>
      <c r="G6911" t="s">
        <v>1748</v>
      </c>
      <c r="H6911" t="s">
        <v>1993</v>
      </c>
    </row>
    <row r="6912" spans="1:8">
      <c r="A6912" t="s">
        <v>13781</v>
      </c>
      <c r="B6912">
        <v>220</v>
      </c>
      <c r="C6912" t="s">
        <v>9327</v>
      </c>
      <c r="D6912" t="s">
        <v>11941</v>
      </c>
      <c r="F6912" t="s">
        <v>1747</v>
      </c>
      <c r="G6912" t="s">
        <v>1748</v>
      </c>
      <c r="H6912" t="s">
        <v>2993</v>
      </c>
    </row>
    <row r="6913" spans="1:8">
      <c r="A6913" t="s">
        <v>13781</v>
      </c>
      <c r="B6913">
        <v>230</v>
      </c>
      <c r="C6913" t="s">
        <v>9327</v>
      </c>
      <c r="D6913" t="s">
        <v>11941</v>
      </c>
      <c r="F6913" t="s">
        <v>1747</v>
      </c>
      <c r="G6913" t="s">
        <v>1869</v>
      </c>
      <c r="H6913" t="s">
        <v>2993</v>
      </c>
    </row>
    <row r="6914" spans="1:7">
      <c r="A6914" t="s">
        <v>13782</v>
      </c>
      <c r="B6914">
        <v>230</v>
      </c>
      <c r="C6914" t="s">
        <v>13681</v>
      </c>
      <c r="D6914" t="s">
        <v>11875</v>
      </c>
      <c r="F6914" t="s">
        <v>1747</v>
      </c>
      <c r="G6914" t="s">
        <v>1869</v>
      </c>
    </row>
    <row r="6915" spans="1:7">
      <c r="A6915" t="s">
        <v>13783</v>
      </c>
      <c r="B6915">
        <v>230</v>
      </c>
      <c r="C6915" t="s">
        <v>13683</v>
      </c>
      <c r="D6915" t="s">
        <v>11875</v>
      </c>
      <c r="F6915" t="s">
        <v>1747</v>
      </c>
      <c r="G6915" t="s">
        <v>1869</v>
      </c>
    </row>
    <row r="6916" spans="1:8">
      <c r="A6916" t="s">
        <v>13784</v>
      </c>
      <c r="B6916">
        <v>230</v>
      </c>
      <c r="C6916" t="s">
        <v>13785</v>
      </c>
      <c r="D6916" t="s">
        <v>13690</v>
      </c>
      <c r="F6916" t="s">
        <v>1747</v>
      </c>
      <c r="G6916" t="s">
        <v>1748</v>
      </c>
      <c r="H6916" t="s">
        <v>1773</v>
      </c>
    </row>
    <row r="6917" spans="1:8">
      <c r="A6917" t="s">
        <v>13786</v>
      </c>
      <c r="B6917">
        <v>230</v>
      </c>
      <c r="C6917" t="s">
        <v>13787</v>
      </c>
      <c r="D6917" t="s">
        <v>13690</v>
      </c>
      <c r="F6917" t="s">
        <v>1747</v>
      </c>
      <c r="G6917" t="s">
        <v>1748</v>
      </c>
      <c r="H6917" t="s">
        <v>1773</v>
      </c>
    </row>
    <row r="6918" spans="1:7">
      <c r="A6918" t="s">
        <v>13788</v>
      </c>
      <c r="B6918">
        <v>220</v>
      </c>
      <c r="C6918" t="s">
        <v>13789</v>
      </c>
      <c r="F6918" t="s">
        <v>1747</v>
      </c>
      <c r="G6918" t="s">
        <v>1748</v>
      </c>
    </row>
    <row r="6919" spans="1:7">
      <c r="A6919" t="s">
        <v>13788</v>
      </c>
      <c r="B6919">
        <v>230</v>
      </c>
      <c r="C6919" t="s">
        <v>13789</v>
      </c>
      <c r="F6919" t="s">
        <v>1747</v>
      </c>
      <c r="G6919" t="s">
        <v>1748</v>
      </c>
    </row>
    <row r="6920" spans="1:8">
      <c r="A6920" t="s">
        <v>13790</v>
      </c>
      <c r="B6920">
        <v>210</v>
      </c>
      <c r="C6920" t="s">
        <v>13791</v>
      </c>
      <c r="D6920" t="s">
        <v>13792</v>
      </c>
      <c r="F6920" t="s">
        <v>1747</v>
      </c>
      <c r="G6920" t="s">
        <v>1869</v>
      </c>
      <c r="H6920" t="s">
        <v>3326</v>
      </c>
    </row>
    <row r="6921" spans="1:8">
      <c r="A6921" t="s">
        <v>13790</v>
      </c>
      <c r="B6921">
        <v>220</v>
      </c>
      <c r="C6921" t="s">
        <v>13791</v>
      </c>
      <c r="D6921" t="s">
        <v>13792</v>
      </c>
      <c r="F6921" t="s">
        <v>1747</v>
      </c>
      <c r="G6921" t="s">
        <v>1748</v>
      </c>
      <c r="H6921" t="s">
        <v>3326</v>
      </c>
    </row>
    <row r="6922" spans="1:8">
      <c r="A6922" t="s">
        <v>13793</v>
      </c>
      <c r="B6922">
        <v>210</v>
      </c>
      <c r="C6922" t="s">
        <v>13794</v>
      </c>
      <c r="D6922" t="s">
        <v>13792</v>
      </c>
      <c r="F6922" t="s">
        <v>1747</v>
      </c>
      <c r="G6922" t="s">
        <v>1869</v>
      </c>
      <c r="H6922" t="s">
        <v>3326</v>
      </c>
    </row>
    <row r="6923" spans="1:8">
      <c r="A6923" t="s">
        <v>13793</v>
      </c>
      <c r="B6923">
        <v>220</v>
      </c>
      <c r="C6923" t="s">
        <v>13794</v>
      </c>
      <c r="D6923" t="s">
        <v>13792</v>
      </c>
      <c r="F6923" t="s">
        <v>1747</v>
      </c>
      <c r="G6923" t="s">
        <v>1748</v>
      </c>
      <c r="H6923" t="s">
        <v>3326</v>
      </c>
    </row>
    <row r="6924" spans="1:8">
      <c r="A6924" t="s">
        <v>13795</v>
      </c>
      <c r="B6924">
        <v>220</v>
      </c>
      <c r="C6924" t="s">
        <v>13796</v>
      </c>
      <c r="D6924" t="s">
        <v>13797</v>
      </c>
      <c r="F6924" t="s">
        <v>1747</v>
      </c>
      <c r="G6924" t="s">
        <v>1869</v>
      </c>
      <c r="H6924" t="s">
        <v>7744</v>
      </c>
    </row>
    <row r="6925" spans="1:8">
      <c r="A6925" t="s">
        <v>13798</v>
      </c>
      <c r="B6925">
        <v>220</v>
      </c>
      <c r="C6925" t="s">
        <v>13796</v>
      </c>
      <c r="D6925" t="s">
        <v>13799</v>
      </c>
      <c r="F6925" t="s">
        <v>1747</v>
      </c>
      <c r="G6925" t="s">
        <v>1869</v>
      </c>
      <c r="H6925" t="s">
        <v>7744</v>
      </c>
    </row>
    <row r="6926" spans="1:7">
      <c r="A6926" t="s">
        <v>13800</v>
      </c>
      <c r="B6926">
        <v>220</v>
      </c>
      <c r="C6926" t="s">
        <v>13796</v>
      </c>
      <c r="D6926" t="s">
        <v>13801</v>
      </c>
      <c r="F6926" t="s">
        <v>1747</v>
      </c>
      <c r="G6926" t="s">
        <v>1869</v>
      </c>
    </row>
    <row r="6927" spans="1:8">
      <c r="A6927" t="s">
        <v>13802</v>
      </c>
      <c r="B6927">
        <v>220</v>
      </c>
      <c r="C6927" t="s">
        <v>13803</v>
      </c>
      <c r="D6927" t="s">
        <v>13804</v>
      </c>
      <c r="F6927" t="s">
        <v>1747</v>
      </c>
      <c r="G6927" t="s">
        <v>1869</v>
      </c>
      <c r="H6927" t="s">
        <v>7744</v>
      </c>
    </row>
    <row r="6928" spans="1:7">
      <c r="A6928" t="s">
        <v>13805</v>
      </c>
      <c r="B6928">
        <v>220</v>
      </c>
      <c r="C6928" t="s">
        <v>13803</v>
      </c>
      <c r="D6928" t="s">
        <v>13806</v>
      </c>
      <c r="F6928" t="s">
        <v>1747</v>
      </c>
      <c r="G6928" t="s">
        <v>1869</v>
      </c>
    </row>
    <row r="6929" spans="1:8">
      <c r="A6929" t="s">
        <v>13807</v>
      </c>
      <c r="B6929">
        <v>230</v>
      </c>
      <c r="C6929" t="s">
        <v>3099</v>
      </c>
      <c r="F6929" t="s">
        <v>1747</v>
      </c>
      <c r="G6929" t="s">
        <v>1748</v>
      </c>
      <c r="H6929" t="s">
        <v>1759</v>
      </c>
    </row>
    <row r="6930" spans="1:8">
      <c r="A6930" t="s">
        <v>13808</v>
      </c>
      <c r="B6930">
        <v>230</v>
      </c>
      <c r="C6930" t="s">
        <v>13447</v>
      </c>
      <c r="D6930" t="s">
        <v>11948</v>
      </c>
      <c r="F6930" t="s">
        <v>1747</v>
      </c>
      <c r="G6930" t="s">
        <v>1869</v>
      </c>
      <c r="H6930" t="s">
        <v>5856</v>
      </c>
    </row>
    <row r="6931" spans="1:8">
      <c r="A6931" t="s">
        <v>13809</v>
      </c>
      <c r="B6931">
        <v>220</v>
      </c>
      <c r="C6931" t="s">
        <v>11115</v>
      </c>
      <c r="D6931" t="s">
        <v>11941</v>
      </c>
      <c r="F6931" t="s">
        <v>1747</v>
      </c>
      <c r="G6931" t="s">
        <v>1748</v>
      </c>
      <c r="H6931" t="s">
        <v>2993</v>
      </c>
    </row>
    <row r="6932" spans="1:8">
      <c r="A6932" t="s">
        <v>13809</v>
      </c>
      <c r="B6932">
        <v>230</v>
      </c>
      <c r="C6932" t="s">
        <v>11115</v>
      </c>
      <c r="D6932" t="s">
        <v>11941</v>
      </c>
      <c r="F6932" t="s">
        <v>1747</v>
      </c>
      <c r="G6932" t="s">
        <v>1869</v>
      </c>
      <c r="H6932" t="s">
        <v>2993</v>
      </c>
    </row>
    <row r="6933" spans="1:8">
      <c r="A6933" t="s">
        <v>13810</v>
      </c>
      <c r="B6933">
        <v>220</v>
      </c>
      <c r="C6933" t="s">
        <v>13811</v>
      </c>
      <c r="D6933" t="s">
        <v>11941</v>
      </c>
      <c r="F6933" t="s">
        <v>1747</v>
      </c>
      <c r="G6933" t="s">
        <v>1748</v>
      </c>
      <c r="H6933" t="s">
        <v>1926</v>
      </c>
    </row>
    <row r="6934" spans="1:8">
      <c r="A6934" t="s">
        <v>13812</v>
      </c>
      <c r="B6934">
        <v>220</v>
      </c>
      <c r="C6934" t="s">
        <v>13813</v>
      </c>
      <c r="D6934" t="s">
        <v>11941</v>
      </c>
      <c r="F6934" t="s">
        <v>1747</v>
      </c>
      <c r="G6934" t="s">
        <v>1748</v>
      </c>
      <c r="H6934" t="s">
        <v>1926</v>
      </c>
    </row>
    <row r="6935" spans="1:8">
      <c r="A6935" t="s">
        <v>13814</v>
      </c>
      <c r="B6935">
        <v>220</v>
      </c>
      <c r="C6935" t="s">
        <v>13815</v>
      </c>
      <c r="D6935" t="s">
        <v>13595</v>
      </c>
      <c r="F6935" t="s">
        <v>1747</v>
      </c>
      <c r="G6935" t="s">
        <v>1748</v>
      </c>
      <c r="H6935" t="s">
        <v>1926</v>
      </c>
    </row>
    <row r="6936" spans="1:8">
      <c r="A6936" t="s">
        <v>13816</v>
      </c>
      <c r="B6936">
        <v>220</v>
      </c>
      <c r="C6936" t="s">
        <v>13817</v>
      </c>
      <c r="D6936" t="s">
        <v>13818</v>
      </c>
      <c r="F6936" t="s">
        <v>1747</v>
      </c>
      <c r="G6936" t="s">
        <v>1748</v>
      </c>
      <c r="H6936" t="s">
        <v>1926</v>
      </c>
    </row>
    <row r="6937" spans="1:8">
      <c r="A6937" t="s">
        <v>13819</v>
      </c>
      <c r="B6937">
        <v>220</v>
      </c>
      <c r="C6937" t="s">
        <v>13820</v>
      </c>
      <c r="D6937" t="s">
        <v>13818</v>
      </c>
      <c r="F6937" t="s">
        <v>1747</v>
      </c>
      <c r="G6937" t="s">
        <v>1748</v>
      </c>
      <c r="H6937" t="s">
        <v>1926</v>
      </c>
    </row>
    <row r="6938" spans="1:8">
      <c r="A6938" t="s">
        <v>13821</v>
      </c>
      <c r="B6938">
        <v>220</v>
      </c>
      <c r="C6938" t="s">
        <v>13822</v>
      </c>
      <c r="D6938" t="s">
        <v>13818</v>
      </c>
      <c r="F6938" t="s">
        <v>1747</v>
      </c>
      <c r="G6938" t="s">
        <v>1748</v>
      </c>
      <c r="H6938" t="s">
        <v>1926</v>
      </c>
    </row>
    <row r="6939" spans="1:8">
      <c r="A6939" t="s">
        <v>13823</v>
      </c>
      <c r="B6939">
        <v>220</v>
      </c>
      <c r="C6939" t="s">
        <v>13824</v>
      </c>
      <c r="F6939" t="s">
        <v>1747</v>
      </c>
      <c r="G6939" t="s">
        <v>1748</v>
      </c>
      <c r="H6939" t="s">
        <v>1993</v>
      </c>
    </row>
    <row r="6940" spans="1:8">
      <c r="A6940" t="s">
        <v>13825</v>
      </c>
      <c r="B6940">
        <v>220</v>
      </c>
      <c r="C6940" t="s">
        <v>7848</v>
      </c>
      <c r="D6940" t="s">
        <v>11909</v>
      </c>
      <c r="F6940" t="s">
        <v>1747</v>
      </c>
      <c r="G6940" t="s">
        <v>1869</v>
      </c>
      <c r="H6940" t="s">
        <v>7849</v>
      </c>
    </row>
    <row r="6941" spans="1:8">
      <c r="A6941" t="s">
        <v>13826</v>
      </c>
      <c r="B6941">
        <v>220</v>
      </c>
      <c r="C6941" t="s">
        <v>13331</v>
      </c>
      <c r="D6941" t="s">
        <v>13827</v>
      </c>
      <c r="F6941" t="s">
        <v>1747</v>
      </c>
      <c r="G6941" t="s">
        <v>1869</v>
      </c>
      <c r="H6941" t="s">
        <v>7849</v>
      </c>
    </row>
    <row r="6942" spans="1:8">
      <c r="A6942" t="s">
        <v>13828</v>
      </c>
      <c r="B6942">
        <v>220</v>
      </c>
      <c r="C6942" t="s">
        <v>9665</v>
      </c>
      <c r="D6942" t="s">
        <v>11912</v>
      </c>
      <c r="F6942" t="s">
        <v>1747</v>
      </c>
      <c r="G6942" t="s">
        <v>1869</v>
      </c>
      <c r="H6942" t="s">
        <v>7849</v>
      </c>
    </row>
    <row r="6943" spans="1:8">
      <c r="A6943" t="s">
        <v>13829</v>
      </c>
      <c r="B6943">
        <v>220</v>
      </c>
      <c r="C6943" t="s">
        <v>13830</v>
      </c>
      <c r="D6943" t="s">
        <v>13827</v>
      </c>
      <c r="F6943" t="s">
        <v>1747</v>
      </c>
      <c r="G6943" t="s">
        <v>1748</v>
      </c>
      <c r="H6943" t="s">
        <v>2993</v>
      </c>
    </row>
    <row r="6944" spans="1:8">
      <c r="A6944" t="s">
        <v>13829</v>
      </c>
      <c r="B6944">
        <v>230</v>
      </c>
      <c r="C6944" t="s">
        <v>13830</v>
      </c>
      <c r="D6944" t="s">
        <v>13827</v>
      </c>
      <c r="F6944" t="s">
        <v>1747</v>
      </c>
      <c r="G6944" t="s">
        <v>1869</v>
      </c>
      <c r="H6944" t="s">
        <v>2993</v>
      </c>
    </row>
    <row r="6945" spans="1:8">
      <c r="A6945" t="s">
        <v>13831</v>
      </c>
      <c r="B6945">
        <v>220</v>
      </c>
      <c r="C6945" t="s">
        <v>12358</v>
      </c>
      <c r="D6945" t="s">
        <v>13832</v>
      </c>
      <c r="E6945" t="s">
        <v>13831</v>
      </c>
      <c r="F6945" t="s">
        <v>1747</v>
      </c>
      <c r="G6945" t="s">
        <v>1748</v>
      </c>
      <c r="H6945" t="s">
        <v>1773</v>
      </c>
    </row>
    <row r="6946" spans="1:8">
      <c r="A6946" t="s">
        <v>13831</v>
      </c>
      <c r="B6946">
        <v>230</v>
      </c>
      <c r="C6946" t="s">
        <v>12358</v>
      </c>
      <c r="D6946" t="s">
        <v>13832</v>
      </c>
      <c r="E6946" t="s">
        <v>13831</v>
      </c>
      <c r="F6946" t="s">
        <v>1747</v>
      </c>
      <c r="G6946" t="s">
        <v>1748</v>
      </c>
      <c r="H6946" t="s">
        <v>1773</v>
      </c>
    </row>
    <row r="6947" spans="1:8">
      <c r="A6947" t="s">
        <v>13833</v>
      </c>
      <c r="B6947">
        <v>220</v>
      </c>
      <c r="C6947" t="s">
        <v>12748</v>
      </c>
      <c r="D6947" t="s">
        <v>13834</v>
      </c>
      <c r="F6947" t="s">
        <v>1747</v>
      </c>
      <c r="G6947" t="s">
        <v>1748</v>
      </c>
      <c r="H6947" t="s">
        <v>1993</v>
      </c>
    </row>
    <row r="6948" spans="1:8">
      <c r="A6948" t="s">
        <v>13835</v>
      </c>
      <c r="B6948">
        <v>220</v>
      </c>
      <c r="C6948" t="s">
        <v>12767</v>
      </c>
      <c r="D6948" t="s">
        <v>13834</v>
      </c>
      <c r="F6948" t="s">
        <v>1747</v>
      </c>
      <c r="G6948" t="s">
        <v>1748</v>
      </c>
      <c r="H6948" t="s">
        <v>1993</v>
      </c>
    </row>
    <row r="6949" spans="1:8">
      <c r="A6949" t="s">
        <v>13836</v>
      </c>
      <c r="B6949">
        <v>220</v>
      </c>
      <c r="C6949" t="s">
        <v>13837</v>
      </c>
      <c r="D6949" t="s">
        <v>1776</v>
      </c>
      <c r="F6949" t="s">
        <v>1747</v>
      </c>
      <c r="G6949" t="s">
        <v>1748</v>
      </c>
      <c r="H6949" t="s">
        <v>1749</v>
      </c>
    </row>
    <row r="6950" spans="1:8">
      <c r="A6950" t="s">
        <v>13836</v>
      </c>
      <c r="B6950">
        <v>230</v>
      </c>
      <c r="C6950" t="s">
        <v>13837</v>
      </c>
      <c r="D6950" t="s">
        <v>1776</v>
      </c>
      <c r="F6950" t="s">
        <v>1747</v>
      </c>
      <c r="G6950" t="s">
        <v>1748</v>
      </c>
      <c r="H6950" t="s">
        <v>1749</v>
      </c>
    </row>
    <row r="6951" spans="1:8">
      <c r="A6951" t="s">
        <v>13838</v>
      </c>
      <c r="B6951">
        <v>230</v>
      </c>
      <c r="C6951" t="s">
        <v>13839</v>
      </c>
      <c r="D6951" t="s">
        <v>2900</v>
      </c>
      <c r="F6951" t="s">
        <v>1747</v>
      </c>
      <c r="G6951" t="s">
        <v>1748</v>
      </c>
      <c r="H6951" t="s">
        <v>1759</v>
      </c>
    </row>
    <row r="6952" spans="1:7">
      <c r="A6952" t="s">
        <v>13840</v>
      </c>
      <c r="B6952">
        <v>230</v>
      </c>
      <c r="C6952" t="s">
        <v>13841</v>
      </c>
      <c r="D6952" t="s">
        <v>3299</v>
      </c>
      <c r="F6952" t="s">
        <v>1747</v>
      </c>
      <c r="G6952" t="s">
        <v>1869</v>
      </c>
    </row>
    <row r="6953" spans="1:8">
      <c r="A6953" t="s">
        <v>13842</v>
      </c>
      <c r="B6953">
        <v>230</v>
      </c>
      <c r="C6953" t="s">
        <v>13843</v>
      </c>
      <c r="D6953" t="s">
        <v>13844</v>
      </c>
      <c r="F6953" t="s">
        <v>1747</v>
      </c>
      <c r="G6953" t="s">
        <v>1869</v>
      </c>
      <c r="H6953" t="s">
        <v>5856</v>
      </c>
    </row>
    <row r="6954" spans="1:8">
      <c r="A6954" t="s">
        <v>13845</v>
      </c>
      <c r="B6954">
        <v>230</v>
      </c>
      <c r="C6954" t="s">
        <v>13846</v>
      </c>
      <c r="D6954" t="s">
        <v>3299</v>
      </c>
      <c r="F6954" t="s">
        <v>1747</v>
      </c>
      <c r="G6954" t="s">
        <v>1748</v>
      </c>
      <c r="H6954" t="s">
        <v>1773</v>
      </c>
    </row>
    <row r="6955" spans="1:8">
      <c r="A6955" t="s">
        <v>13847</v>
      </c>
      <c r="B6955">
        <v>230</v>
      </c>
      <c r="C6955" t="s">
        <v>13848</v>
      </c>
      <c r="D6955" t="s">
        <v>13844</v>
      </c>
      <c r="F6955" t="s">
        <v>1747</v>
      </c>
      <c r="G6955" t="s">
        <v>1869</v>
      </c>
      <c r="H6955" t="s">
        <v>5856</v>
      </c>
    </row>
    <row r="6956" spans="1:8">
      <c r="A6956" t="s">
        <v>13849</v>
      </c>
      <c r="B6956">
        <v>230</v>
      </c>
      <c r="C6956" t="s">
        <v>13850</v>
      </c>
      <c r="D6956" t="s">
        <v>3299</v>
      </c>
      <c r="F6956" t="s">
        <v>1747</v>
      </c>
      <c r="G6956" t="s">
        <v>1748</v>
      </c>
      <c r="H6956" t="s">
        <v>1773</v>
      </c>
    </row>
    <row r="6957" spans="1:8">
      <c r="A6957" t="s">
        <v>13851</v>
      </c>
      <c r="B6957">
        <v>230</v>
      </c>
      <c r="C6957" t="s">
        <v>10742</v>
      </c>
      <c r="D6957" t="s">
        <v>3299</v>
      </c>
      <c r="F6957" t="s">
        <v>1747</v>
      </c>
      <c r="G6957" t="s">
        <v>1869</v>
      </c>
      <c r="H6957" t="s">
        <v>5856</v>
      </c>
    </row>
    <row r="6958" spans="1:8">
      <c r="A6958" t="s">
        <v>13852</v>
      </c>
      <c r="B6958">
        <v>230</v>
      </c>
      <c r="C6958" t="s">
        <v>13853</v>
      </c>
      <c r="D6958" t="s">
        <v>13854</v>
      </c>
      <c r="F6958" t="s">
        <v>1747</v>
      </c>
      <c r="G6958" t="s">
        <v>1869</v>
      </c>
      <c r="H6958" t="s">
        <v>5856</v>
      </c>
    </row>
    <row r="6959" spans="1:8">
      <c r="A6959" t="s">
        <v>13855</v>
      </c>
      <c r="B6959">
        <v>230</v>
      </c>
      <c r="C6959" t="s">
        <v>12592</v>
      </c>
      <c r="F6959" t="s">
        <v>1747</v>
      </c>
      <c r="G6959" t="s">
        <v>1748</v>
      </c>
      <c r="H6959" t="s">
        <v>1773</v>
      </c>
    </row>
    <row r="6960" spans="1:7">
      <c r="A6960" t="s">
        <v>13856</v>
      </c>
      <c r="B6960">
        <v>230</v>
      </c>
      <c r="C6960" t="s">
        <v>13857</v>
      </c>
      <c r="D6960" t="s">
        <v>3299</v>
      </c>
      <c r="F6960" t="s">
        <v>1747</v>
      </c>
      <c r="G6960" t="s">
        <v>1869</v>
      </c>
    </row>
    <row r="6961" spans="1:8">
      <c r="A6961" t="s">
        <v>13858</v>
      </c>
      <c r="B6961">
        <v>230</v>
      </c>
      <c r="C6961" t="s">
        <v>13859</v>
      </c>
      <c r="D6961" t="s">
        <v>3299</v>
      </c>
      <c r="F6961" t="s">
        <v>1747</v>
      </c>
      <c r="G6961" t="s">
        <v>1748</v>
      </c>
      <c r="H6961" t="s">
        <v>1773</v>
      </c>
    </row>
    <row r="6962" spans="1:8">
      <c r="A6962" t="s">
        <v>13860</v>
      </c>
      <c r="B6962">
        <v>230</v>
      </c>
      <c r="C6962" t="s">
        <v>13861</v>
      </c>
      <c r="D6962" t="s">
        <v>3299</v>
      </c>
      <c r="F6962" t="s">
        <v>1747</v>
      </c>
      <c r="G6962" t="s">
        <v>1748</v>
      </c>
      <c r="H6962" t="s">
        <v>1773</v>
      </c>
    </row>
    <row r="6963" spans="1:8">
      <c r="A6963" t="s">
        <v>13862</v>
      </c>
      <c r="B6963">
        <v>230</v>
      </c>
      <c r="C6963" t="s">
        <v>13863</v>
      </c>
      <c r="D6963" t="s">
        <v>3299</v>
      </c>
      <c r="F6963" t="s">
        <v>1747</v>
      </c>
      <c r="G6963" t="s">
        <v>1748</v>
      </c>
      <c r="H6963" t="s">
        <v>1773</v>
      </c>
    </row>
    <row r="6964" spans="1:8">
      <c r="A6964" t="s">
        <v>13864</v>
      </c>
      <c r="B6964">
        <v>230</v>
      </c>
      <c r="C6964" t="s">
        <v>12648</v>
      </c>
      <c r="D6964" t="s">
        <v>3299</v>
      </c>
      <c r="F6964" t="s">
        <v>1747</v>
      </c>
      <c r="G6964" t="s">
        <v>1748</v>
      </c>
      <c r="H6964" t="s">
        <v>1759</v>
      </c>
    </row>
    <row r="6965" spans="1:8">
      <c r="A6965" t="s">
        <v>13865</v>
      </c>
      <c r="B6965">
        <v>230</v>
      </c>
      <c r="C6965" t="s">
        <v>12458</v>
      </c>
      <c r="D6965" t="s">
        <v>3299</v>
      </c>
      <c r="F6965" t="s">
        <v>1747</v>
      </c>
      <c r="G6965" t="s">
        <v>1869</v>
      </c>
      <c r="H6965" t="s">
        <v>5856</v>
      </c>
    </row>
    <row r="6966" spans="1:7">
      <c r="A6966" t="s">
        <v>13866</v>
      </c>
      <c r="B6966">
        <v>230</v>
      </c>
      <c r="C6966" t="s">
        <v>11696</v>
      </c>
      <c r="D6966" t="s">
        <v>3299</v>
      </c>
      <c r="F6966" t="s">
        <v>1747</v>
      </c>
      <c r="G6966" t="s">
        <v>1869</v>
      </c>
    </row>
    <row r="6967" spans="1:8">
      <c r="A6967" t="s">
        <v>13867</v>
      </c>
      <c r="B6967">
        <v>220</v>
      </c>
      <c r="C6967" t="s">
        <v>13669</v>
      </c>
      <c r="D6967" t="s">
        <v>3299</v>
      </c>
      <c r="F6967" t="s">
        <v>1747</v>
      </c>
      <c r="G6967" t="s">
        <v>1748</v>
      </c>
      <c r="H6967" t="s">
        <v>2993</v>
      </c>
    </row>
    <row r="6968" spans="1:8">
      <c r="A6968" t="s">
        <v>13867</v>
      </c>
      <c r="B6968">
        <v>230</v>
      </c>
      <c r="C6968" t="s">
        <v>13669</v>
      </c>
      <c r="D6968" t="s">
        <v>3299</v>
      </c>
      <c r="F6968" t="s">
        <v>1747</v>
      </c>
      <c r="G6968" t="s">
        <v>1869</v>
      </c>
      <c r="H6968" t="s">
        <v>2993</v>
      </c>
    </row>
    <row r="6969" spans="1:8">
      <c r="A6969" t="s">
        <v>13868</v>
      </c>
      <c r="B6969">
        <v>220</v>
      </c>
      <c r="C6969" t="s">
        <v>13869</v>
      </c>
      <c r="D6969" t="s">
        <v>3299</v>
      </c>
      <c r="F6969" t="s">
        <v>1747</v>
      </c>
      <c r="G6969" t="s">
        <v>1869</v>
      </c>
      <c r="H6969" t="s">
        <v>7849</v>
      </c>
    </row>
    <row r="6970" spans="1:8">
      <c r="A6970" t="s">
        <v>13870</v>
      </c>
      <c r="B6970">
        <v>220</v>
      </c>
      <c r="C6970" t="s">
        <v>13315</v>
      </c>
      <c r="D6970" t="s">
        <v>3299</v>
      </c>
      <c r="F6970" t="s">
        <v>1747</v>
      </c>
      <c r="G6970" t="s">
        <v>1748</v>
      </c>
      <c r="H6970" t="s">
        <v>1993</v>
      </c>
    </row>
    <row r="6971" spans="1:8">
      <c r="A6971" t="s">
        <v>13871</v>
      </c>
      <c r="B6971">
        <v>220</v>
      </c>
      <c r="C6971" t="s">
        <v>13054</v>
      </c>
      <c r="D6971" t="s">
        <v>13818</v>
      </c>
      <c r="F6971" t="s">
        <v>1747</v>
      </c>
      <c r="G6971" t="s">
        <v>1748</v>
      </c>
      <c r="H6971" t="s">
        <v>1926</v>
      </c>
    </row>
    <row r="6972" spans="1:8">
      <c r="A6972" t="s">
        <v>1462</v>
      </c>
      <c r="B6972">
        <v>210</v>
      </c>
      <c r="C6972" t="s">
        <v>13872</v>
      </c>
      <c r="D6972" t="s">
        <v>12788</v>
      </c>
      <c r="F6972" t="s">
        <v>1838</v>
      </c>
      <c r="G6972" t="s">
        <v>1869</v>
      </c>
      <c r="H6972" t="s">
        <v>1870</v>
      </c>
    </row>
    <row r="6973" spans="1:7">
      <c r="A6973" t="s">
        <v>13873</v>
      </c>
      <c r="B6973">
        <v>210</v>
      </c>
      <c r="C6973" t="s">
        <v>13874</v>
      </c>
      <c r="F6973" t="s">
        <v>1838</v>
      </c>
      <c r="G6973" t="s">
        <v>1869</v>
      </c>
    </row>
    <row r="6974" spans="1:7">
      <c r="A6974" t="s">
        <v>13873</v>
      </c>
      <c r="B6974">
        <v>220</v>
      </c>
      <c r="C6974" t="s">
        <v>13874</v>
      </c>
      <c r="F6974" t="s">
        <v>1838</v>
      </c>
      <c r="G6974" t="s">
        <v>1748</v>
      </c>
    </row>
    <row r="6975" spans="1:7">
      <c r="A6975" t="s">
        <v>13875</v>
      </c>
      <c r="B6975">
        <v>210</v>
      </c>
      <c r="C6975" t="s">
        <v>13876</v>
      </c>
      <c r="F6975" t="s">
        <v>1838</v>
      </c>
      <c r="G6975" t="s">
        <v>1869</v>
      </c>
    </row>
    <row r="6976" spans="1:7">
      <c r="A6976" t="s">
        <v>13875</v>
      </c>
      <c r="B6976">
        <v>220</v>
      </c>
      <c r="C6976" t="s">
        <v>13876</v>
      </c>
      <c r="F6976" t="s">
        <v>1838</v>
      </c>
      <c r="G6976" t="s">
        <v>1748</v>
      </c>
    </row>
    <row r="6977" spans="1:8">
      <c r="A6977" t="s">
        <v>13877</v>
      </c>
      <c r="B6977">
        <v>230</v>
      </c>
      <c r="C6977" t="s">
        <v>13878</v>
      </c>
      <c r="D6977" t="s">
        <v>13879</v>
      </c>
      <c r="F6977" t="s">
        <v>1747</v>
      </c>
      <c r="G6977" t="s">
        <v>1869</v>
      </c>
      <c r="H6977" t="s">
        <v>2993</v>
      </c>
    </row>
    <row r="6978" spans="1:8">
      <c r="A6978" t="s">
        <v>13880</v>
      </c>
      <c r="B6978">
        <v>230</v>
      </c>
      <c r="C6978" t="s">
        <v>9327</v>
      </c>
      <c r="D6978" t="s">
        <v>13731</v>
      </c>
      <c r="F6978" t="s">
        <v>1747</v>
      </c>
      <c r="G6978" t="s">
        <v>1869</v>
      </c>
      <c r="H6978" t="s">
        <v>2993</v>
      </c>
    </row>
    <row r="6979" spans="1:7">
      <c r="A6979" t="s">
        <v>13881</v>
      </c>
      <c r="B6979">
        <v>230</v>
      </c>
      <c r="C6979" t="s">
        <v>11999</v>
      </c>
      <c r="D6979" t="s">
        <v>13731</v>
      </c>
      <c r="F6979" t="s">
        <v>1747</v>
      </c>
      <c r="G6979" t="s">
        <v>1869</v>
      </c>
    </row>
    <row r="6980" spans="1:8">
      <c r="A6980" t="s">
        <v>13882</v>
      </c>
      <c r="B6980">
        <v>230</v>
      </c>
      <c r="C6980" t="s">
        <v>13671</v>
      </c>
      <c r="D6980" t="s">
        <v>13731</v>
      </c>
      <c r="F6980" t="s">
        <v>1747</v>
      </c>
      <c r="G6980" t="s">
        <v>1869</v>
      </c>
      <c r="H6980" t="s">
        <v>1883</v>
      </c>
    </row>
    <row r="6981" spans="1:7">
      <c r="A6981" t="s">
        <v>13883</v>
      </c>
      <c r="B6981">
        <v>230</v>
      </c>
      <c r="C6981" t="s">
        <v>13884</v>
      </c>
      <c r="D6981" t="s">
        <v>13731</v>
      </c>
      <c r="F6981" t="s">
        <v>1747</v>
      </c>
      <c r="G6981" t="s">
        <v>1869</v>
      </c>
    </row>
    <row r="6982" spans="1:8">
      <c r="A6982" t="s">
        <v>13885</v>
      </c>
      <c r="B6982">
        <v>230</v>
      </c>
      <c r="C6982" t="s">
        <v>13322</v>
      </c>
      <c r="D6982" t="s">
        <v>13731</v>
      </c>
      <c r="F6982" t="s">
        <v>1747</v>
      </c>
      <c r="G6982" t="s">
        <v>1869</v>
      </c>
      <c r="H6982" t="s">
        <v>1883</v>
      </c>
    </row>
    <row r="6983" spans="1:8">
      <c r="A6983" t="s">
        <v>13886</v>
      </c>
      <c r="B6983">
        <v>230</v>
      </c>
      <c r="C6983" t="s">
        <v>13887</v>
      </c>
      <c r="D6983" t="s">
        <v>13731</v>
      </c>
      <c r="F6983" t="s">
        <v>1747</v>
      </c>
      <c r="G6983" t="s">
        <v>1748</v>
      </c>
      <c r="H6983" t="s">
        <v>1773</v>
      </c>
    </row>
    <row r="6984" spans="1:8">
      <c r="A6984" t="s">
        <v>13888</v>
      </c>
      <c r="B6984">
        <v>230</v>
      </c>
      <c r="C6984" t="s">
        <v>13889</v>
      </c>
      <c r="D6984" t="s">
        <v>13731</v>
      </c>
      <c r="F6984" t="s">
        <v>1747</v>
      </c>
      <c r="G6984" t="s">
        <v>1748</v>
      </c>
      <c r="H6984" t="s">
        <v>1773</v>
      </c>
    </row>
    <row r="6985" spans="1:8">
      <c r="A6985" t="s">
        <v>13890</v>
      </c>
      <c r="B6985">
        <v>230</v>
      </c>
      <c r="C6985" t="s">
        <v>13891</v>
      </c>
      <c r="D6985" t="s">
        <v>13731</v>
      </c>
      <c r="F6985" t="s">
        <v>1747</v>
      </c>
      <c r="G6985" t="s">
        <v>1748</v>
      </c>
      <c r="H6985" t="s">
        <v>1773</v>
      </c>
    </row>
    <row r="6986" spans="1:7">
      <c r="A6986" t="s">
        <v>13892</v>
      </c>
      <c r="B6986">
        <v>230</v>
      </c>
      <c r="C6986" t="s">
        <v>13893</v>
      </c>
      <c r="D6986" t="s">
        <v>13731</v>
      </c>
      <c r="F6986" t="s">
        <v>1747</v>
      </c>
      <c r="G6986" t="s">
        <v>1748</v>
      </c>
    </row>
    <row r="6987" spans="1:7">
      <c r="A6987" t="s">
        <v>13894</v>
      </c>
      <c r="B6987">
        <v>230</v>
      </c>
      <c r="C6987" t="s">
        <v>13895</v>
      </c>
      <c r="D6987" t="s">
        <v>13731</v>
      </c>
      <c r="F6987" t="s">
        <v>1747</v>
      </c>
      <c r="G6987" t="s">
        <v>1869</v>
      </c>
    </row>
    <row r="6988" spans="1:8">
      <c r="A6988" t="s">
        <v>13896</v>
      </c>
      <c r="B6988">
        <v>230</v>
      </c>
      <c r="C6988" t="s">
        <v>11115</v>
      </c>
      <c r="D6988" t="s">
        <v>13731</v>
      </c>
      <c r="F6988" t="s">
        <v>1747</v>
      </c>
      <c r="G6988" t="s">
        <v>1869</v>
      </c>
      <c r="H6988" t="s">
        <v>2993</v>
      </c>
    </row>
    <row r="6989" spans="1:7">
      <c r="A6989" t="s">
        <v>13897</v>
      </c>
      <c r="B6989">
        <v>230</v>
      </c>
      <c r="C6989" t="s">
        <v>11882</v>
      </c>
      <c r="D6989" t="s">
        <v>13731</v>
      </c>
      <c r="F6989" t="s">
        <v>1747</v>
      </c>
      <c r="G6989" t="s">
        <v>1869</v>
      </c>
    </row>
    <row r="6990" spans="1:8">
      <c r="A6990" t="s">
        <v>13898</v>
      </c>
      <c r="B6990">
        <v>230</v>
      </c>
      <c r="C6990" t="s">
        <v>13673</v>
      </c>
      <c r="D6990" t="s">
        <v>13731</v>
      </c>
      <c r="F6990" t="s">
        <v>1747</v>
      </c>
      <c r="G6990" t="s">
        <v>1869</v>
      </c>
      <c r="H6990" t="s">
        <v>1883</v>
      </c>
    </row>
    <row r="6991" spans="1:8">
      <c r="A6991" t="s">
        <v>13899</v>
      </c>
      <c r="B6991">
        <v>230</v>
      </c>
      <c r="C6991" t="s">
        <v>13900</v>
      </c>
      <c r="D6991" t="s">
        <v>13731</v>
      </c>
      <c r="F6991" t="s">
        <v>1747</v>
      </c>
      <c r="G6991" t="s">
        <v>1748</v>
      </c>
      <c r="H6991" t="s">
        <v>1759</v>
      </c>
    </row>
    <row r="6992" spans="1:8">
      <c r="A6992" t="s">
        <v>13901</v>
      </c>
      <c r="B6992">
        <v>230</v>
      </c>
      <c r="C6992" t="s">
        <v>13902</v>
      </c>
      <c r="D6992" t="s">
        <v>13731</v>
      </c>
      <c r="F6992" t="s">
        <v>1747</v>
      </c>
      <c r="G6992" t="s">
        <v>1869</v>
      </c>
      <c r="H6992" t="s">
        <v>2993</v>
      </c>
    </row>
    <row r="6993" spans="1:7">
      <c r="A6993" t="s">
        <v>13903</v>
      </c>
      <c r="B6993">
        <v>230</v>
      </c>
      <c r="C6993" t="s">
        <v>13904</v>
      </c>
      <c r="D6993" t="s">
        <v>13731</v>
      </c>
      <c r="F6993" t="s">
        <v>1747</v>
      </c>
      <c r="G6993" t="s">
        <v>1869</v>
      </c>
    </row>
    <row r="6994" spans="1:8">
      <c r="A6994" t="s">
        <v>13905</v>
      </c>
      <c r="B6994">
        <v>230</v>
      </c>
      <c r="C6994" t="s">
        <v>13906</v>
      </c>
      <c r="D6994" t="s">
        <v>13731</v>
      </c>
      <c r="F6994" t="s">
        <v>1747</v>
      </c>
      <c r="G6994" t="s">
        <v>1869</v>
      </c>
      <c r="H6994" t="s">
        <v>1883</v>
      </c>
    </row>
    <row r="6995" spans="1:7">
      <c r="A6995" t="s">
        <v>13907</v>
      </c>
      <c r="B6995">
        <v>230</v>
      </c>
      <c r="C6995" t="s">
        <v>13908</v>
      </c>
      <c r="D6995" t="s">
        <v>13731</v>
      </c>
      <c r="F6995" t="s">
        <v>1747</v>
      </c>
      <c r="G6995" t="s">
        <v>1869</v>
      </c>
    </row>
    <row r="6996" spans="1:8">
      <c r="A6996" t="s">
        <v>13909</v>
      </c>
      <c r="B6996">
        <v>230</v>
      </c>
      <c r="C6996" t="s">
        <v>13910</v>
      </c>
      <c r="D6996" t="s">
        <v>13731</v>
      </c>
      <c r="F6996" t="s">
        <v>1747</v>
      </c>
      <c r="G6996" t="s">
        <v>1748</v>
      </c>
      <c r="H6996" t="s">
        <v>1773</v>
      </c>
    </row>
    <row r="6997" spans="1:7">
      <c r="A6997" t="s">
        <v>13911</v>
      </c>
      <c r="B6997">
        <v>230</v>
      </c>
      <c r="C6997" t="s">
        <v>13912</v>
      </c>
      <c r="D6997" t="s">
        <v>13731</v>
      </c>
      <c r="F6997" t="s">
        <v>1747</v>
      </c>
      <c r="G6997" t="s">
        <v>1748</v>
      </c>
    </row>
    <row r="6998" spans="1:7">
      <c r="A6998" t="s">
        <v>13913</v>
      </c>
      <c r="B6998">
        <v>230</v>
      </c>
      <c r="C6998" t="s">
        <v>13914</v>
      </c>
      <c r="D6998" t="s">
        <v>13731</v>
      </c>
      <c r="F6998" t="s">
        <v>1747</v>
      </c>
      <c r="G6998" t="s">
        <v>1869</v>
      </c>
    </row>
    <row r="6999" spans="1:8">
      <c r="A6999" t="s">
        <v>13915</v>
      </c>
      <c r="B6999">
        <v>230</v>
      </c>
      <c r="C6999" t="s">
        <v>13916</v>
      </c>
      <c r="D6999" t="s">
        <v>13731</v>
      </c>
      <c r="F6999" t="s">
        <v>1747</v>
      </c>
      <c r="G6999" t="s">
        <v>1869</v>
      </c>
      <c r="H6999" t="s">
        <v>1883</v>
      </c>
    </row>
    <row r="7000" spans="1:8">
      <c r="A7000" t="s">
        <v>13917</v>
      </c>
      <c r="B7000">
        <v>230</v>
      </c>
      <c r="C7000" t="s">
        <v>13918</v>
      </c>
      <c r="D7000" t="s">
        <v>13731</v>
      </c>
      <c r="F7000" t="s">
        <v>1747</v>
      </c>
      <c r="G7000" t="s">
        <v>1748</v>
      </c>
      <c r="H7000" t="s">
        <v>1773</v>
      </c>
    </row>
    <row r="7001" spans="1:8">
      <c r="A7001" t="s">
        <v>13919</v>
      </c>
      <c r="B7001">
        <v>230</v>
      </c>
      <c r="C7001" t="s">
        <v>13920</v>
      </c>
      <c r="D7001" t="s">
        <v>13731</v>
      </c>
      <c r="F7001" t="s">
        <v>1747</v>
      </c>
      <c r="G7001" t="s">
        <v>1748</v>
      </c>
      <c r="H7001" t="s">
        <v>1759</v>
      </c>
    </row>
    <row r="7002" spans="1:8">
      <c r="A7002" t="s">
        <v>13921</v>
      </c>
      <c r="B7002">
        <v>220</v>
      </c>
      <c r="C7002" t="s">
        <v>13922</v>
      </c>
      <c r="F7002" t="s">
        <v>1747</v>
      </c>
      <c r="G7002" t="s">
        <v>1748</v>
      </c>
      <c r="H7002" t="s">
        <v>1993</v>
      </c>
    </row>
    <row r="7003" spans="1:8">
      <c r="A7003" t="s">
        <v>13923</v>
      </c>
      <c r="B7003">
        <v>230</v>
      </c>
      <c r="C7003" t="s">
        <v>13089</v>
      </c>
      <c r="D7003" t="s">
        <v>2045</v>
      </c>
      <c r="F7003" t="s">
        <v>1747</v>
      </c>
      <c r="G7003" t="s">
        <v>1748</v>
      </c>
      <c r="H7003" t="s">
        <v>1759</v>
      </c>
    </row>
    <row r="7004" spans="1:8">
      <c r="A7004" t="s">
        <v>13924</v>
      </c>
      <c r="B7004">
        <v>230</v>
      </c>
      <c r="C7004" t="s">
        <v>13925</v>
      </c>
      <c r="D7004" t="s">
        <v>1877</v>
      </c>
      <c r="F7004" t="s">
        <v>1747</v>
      </c>
      <c r="G7004" t="s">
        <v>1748</v>
      </c>
      <c r="H7004" t="s">
        <v>1773</v>
      </c>
    </row>
    <row r="7005" spans="1:8">
      <c r="A7005" t="s">
        <v>13926</v>
      </c>
      <c r="B7005">
        <v>230</v>
      </c>
      <c r="C7005" t="s">
        <v>13927</v>
      </c>
      <c r="D7005" t="s">
        <v>1877</v>
      </c>
      <c r="F7005" t="s">
        <v>1747</v>
      </c>
      <c r="G7005" t="s">
        <v>1748</v>
      </c>
      <c r="H7005" t="s">
        <v>1773</v>
      </c>
    </row>
    <row r="7006" spans="1:8">
      <c r="A7006" t="s">
        <v>13928</v>
      </c>
      <c r="B7006">
        <v>230</v>
      </c>
      <c r="C7006" t="s">
        <v>13929</v>
      </c>
      <c r="D7006" t="s">
        <v>1877</v>
      </c>
      <c r="F7006" t="s">
        <v>1747</v>
      </c>
      <c r="G7006" t="s">
        <v>1748</v>
      </c>
      <c r="H7006" t="s">
        <v>1773</v>
      </c>
    </row>
    <row r="7007" spans="1:7">
      <c r="A7007" t="s">
        <v>13930</v>
      </c>
      <c r="B7007">
        <v>230</v>
      </c>
      <c r="C7007" t="s">
        <v>12370</v>
      </c>
      <c r="D7007" t="s">
        <v>13931</v>
      </c>
      <c r="F7007" t="s">
        <v>1747</v>
      </c>
      <c r="G7007" t="s">
        <v>1869</v>
      </c>
    </row>
    <row r="7008" spans="1:8">
      <c r="A7008" t="s">
        <v>13932</v>
      </c>
      <c r="B7008">
        <v>230</v>
      </c>
      <c r="C7008" t="s">
        <v>13933</v>
      </c>
      <c r="D7008" t="s">
        <v>2900</v>
      </c>
      <c r="F7008" t="s">
        <v>1747</v>
      </c>
      <c r="G7008" t="s">
        <v>1748</v>
      </c>
      <c r="H7008" t="s">
        <v>1773</v>
      </c>
    </row>
    <row r="7009" spans="1:8">
      <c r="A7009" t="s">
        <v>13934</v>
      </c>
      <c r="B7009">
        <v>230</v>
      </c>
      <c r="C7009" t="s">
        <v>13935</v>
      </c>
      <c r="D7009" t="s">
        <v>2900</v>
      </c>
      <c r="F7009" t="s">
        <v>1747</v>
      </c>
      <c r="G7009" t="s">
        <v>1748</v>
      </c>
      <c r="H7009" t="s">
        <v>1773</v>
      </c>
    </row>
    <row r="7010" spans="1:8">
      <c r="A7010" t="s">
        <v>13936</v>
      </c>
      <c r="B7010">
        <v>230</v>
      </c>
      <c r="C7010" t="s">
        <v>13937</v>
      </c>
      <c r="D7010" t="s">
        <v>2900</v>
      </c>
      <c r="F7010" t="s">
        <v>1747</v>
      </c>
      <c r="G7010" t="s">
        <v>1869</v>
      </c>
      <c r="H7010" t="s">
        <v>5856</v>
      </c>
    </row>
    <row r="7011" spans="1:8">
      <c r="A7011" t="s">
        <v>13938</v>
      </c>
      <c r="B7011">
        <v>230</v>
      </c>
      <c r="C7011" t="s">
        <v>13939</v>
      </c>
      <c r="D7011" t="s">
        <v>2900</v>
      </c>
      <c r="F7011" t="s">
        <v>1747</v>
      </c>
      <c r="G7011" t="s">
        <v>1869</v>
      </c>
      <c r="H7011" t="s">
        <v>5856</v>
      </c>
    </row>
    <row r="7012" spans="1:8">
      <c r="A7012" t="s">
        <v>13940</v>
      </c>
      <c r="B7012">
        <v>230</v>
      </c>
      <c r="C7012" t="s">
        <v>13941</v>
      </c>
      <c r="D7012" t="s">
        <v>2900</v>
      </c>
      <c r="F7012" t="s">
        <v>1747</v>
      </c>
      <c r="G7012" t="s">
        <v>1748</v>
      </c>
      <c r="H7012" t="s">
        <v>1759</v>
      </c>
    </row>
    <row r="7013" spans="1:8">
      <c r="A7013" t="s">
        <v>13942</v>
      </c>
      <c r="B7013">
        <v>230</v>
      </c>
      <c r="C7013" t="s">
        <v>13943</v>
      </c>
      <c r="D7013" t="s">
        <v>2900</v>
      </c>
      <c r="F7013" t="s">
        <v>1747</v>
      </c>
      <c r="G7013" t="s">
        <v>1748</v>
      </c>
      <c r="H7013" t="s">
        <v>1759</v>
      </c>
    </row>
    <row r="7014" spans="1:8">
      <c r="A7014" t="s">
        <v>13944</v>
      </c>
      <c r="B7014">
        <v>210</v>
      </c>
      <c r="C7014" t="s">
        <v>13556</v>
      </c>
      <c r="D7014" t="s">
        <v>13945</v>
      </c>
      <c r="F7014" t="s">
        <v>1838</v>
      </c>
      <c r="G7014" t="s">
        <v>1869</v>
      </c>
      <c r="H7014" t="s">
        <v>3326</v>
      </c>
    </row>
    <row r="7015" spans="1:8">
      <c r="A7015" t="s">
        <v>13944</v>
      </c>
      <c r="B7015">
        <v>220</v>
      </c>
      <c r="C7015" t="s">
        <v>13556</v>
      </c>
      <c r="D7015" t="s">
        <v>13945</v>
      </c>
      <c r="F7015" t="s">
        <v>1838</v>
      </c>
      <c r="G7015" t="s">
        <v>1748</v>
      </c>
      <c r="H7015" t="s">
        <v>3326</v>
      </c>
    </row>
    <row r="7016" spans="1:8">
      <c r="A7016" t="s">
        <v>13946</v>
      </c>
      <c r="B7016">
        <v>230</v>
      </c>
      <c r="C7016" t="s">
        <v>13947</v>
      </c>
      <c r="D7016" t="s">
        <v>2900</v>
      </c>
      <c r="F7016" t="s">
        <v>1747</v>
      </c>
      <c r="G7016" t="s">
        <v>1748</v>
      </c>
      <c r="H7016" t="s">
        <v>1759</v>
      </c>
    </row>
    <row r="7017" spans="1:7">
      <c r="A7017" t="s">
        <v>13948</v>
      </c>
      <c r="B7017">
        <v>230</v>
      </c>
      <c r="C7017" t="s">
        <v>13949</v>
      </c>
      <c r="F7017" t="s">
        <v>1747</v>
      </c>
      <c r="G7017" t="s">
        <v>1748</v>
      </c>
    </row>
    <row r="7018" spans="1:8">
      <c r="A7018" t="s">
        <v>13950</v>
      </c>
      <c r="B7018">
        <v>220</v>
      </c>
      <c r="C7018" t="s">
        <v>13400</v>
      </c>
      <c r="D7018" t="s">
        <v>13951</v>
      </c>
      <c r="F7018" t="s">
        <v>1747</v>
      </c>
      <c r="G7018" t="s">
        <v>1748</v>
      </c>
      <c r="H7018" t="s">
        <v>1926</v>
      </c>
    </row>
    <row r="7019" spans="1:8">
      <c r="A7019" t="s">
        <v>13952</v>
      </c>
      <c r="B7019">
        <v>220</v>
      </c>
      <c r="C7019" t="s">
        <v>13403</v>
      </c>
      <c r="D7019" t="s">
        <v>3142</v>
      </c>
      <c r="F7019" t="s">
        <v>1747</v>
      </c>
      <c r="G7019" t="s">
        <v>1748</v>
      </c>
      <c r="H7019" t="s">
        <v>1926</v>
      </c>
    </row>
    <row r="7020" spans="1:8">
      <c r="A7020" t="s">
        <v>13953</v>
      </c>
      <c r="B7020">
        <v>220</v>
      </c>
      <c r="C7020" t="s">
        <v>13954</v>
      </c>
      <c r="D7020" t="s">
        <v>13955</v>
      </c>
      <c r="F7020" t="s">
        <v>1747</v>
      </c>
      <c r="G7020" t="s">
        <v>1748</v>
      </c>
      <c r="H7020" t="s">
        <v>1926</v>
      </c>
    </row>
    <row r="7021" spans="1:8">
      <c r="A7021" t="s">
        <v>13953</v>
      </c>
      <c r="B7021">
        <v>230</v>
      </c>
      <c r="C7021" t="s">
        <v>13954</v>
      </c>
      <c r="D7021" t="s">
        <v>13955</v>
      </c>
      <c r="F7021" t="s">
        <v>1747</v>
      </c>
      <c r="G7021" t="s">
        <v>1748</v>
      </c>
      <c r="H7021" t="s">
        <v>1926</v>
      </c>
    </row>
    <row r="7022" spans="1:8">
      <c r="A7022" t="s">
        <v>13956</v>
      </c>
      <c r="B7022">
        <v>230</v>
      </c>
      <c r="C7022" t="s">
        <v>13957</v>
      </c>
      <c r="D7022" t="s">
        <v>13958</v>
      </c>
      <c r="F7022" t="s">
        <v>1747</v>
      </c>
      <c r="G7022" t="s">
        <v>1869</v>
      </c>
      <c r="H7022" t="s">
        <v>2993</v>
      </c>
    </row>
    <row r="7023" spans="1:8">
      <c r="A7023" t="s">
        <v>13959</v>
      </c>
      <c r="B7023">
        <v>220</v>
      </c>
      <c r="C7023" t="s">
        <v>12076</v>
      </c>
      <c r="D7023" t="s">
        <v>13960</v>
      </c>
      <c r="F7023" t="s">
        <v>1747</v>
      </c>
      <c r="G7023" t="s">
        <v>1748</v>
      </c>
      <c r="H7023" t="s">
        <v>1926</v>
      </c>
    </row>
    <row r="7024" spans="1:8">
      <c r="A7024" t="s">
        <v>13961</v>
      </c>
      <c r="B7024">
        <v>220</v>
      </c>
      <c r="C7024" t="s">
        <v>12080</v>
      </c>
      <c r="D7024" t="s">
        <v>13960</v>
      </c>
      <c r="F7024" t="s">
        <v>1747</v>
      </c>
      <c r="G7024" t="s">
        <v>1748</v>
      </c>
      <c r="H7024" t="s">
        <v>1926</v>
      </c>
    </row>
    <row r="7025" spans="1:8">
      <c r="A7025" t="s">
        <v>13962</v>
      </c>
      <c r="B7025">
        <v>220</v>
      </c>
      <c r="C7025" t="s">
        <v>13963</v>
      </c>
      <c r="D7025" t="s">
        <v>13964</v>
      </c>
      <c r="F7025" t="s">
        <v>1747</v>
      </c>
      <c r="G7025" t="s">
        <v>1869</v>
      </c>
      <c r="H7025" t="s">
        <v>7849</v>
      </c>
    </row>
    <row r="7026" spans="1:8">
      <c r="A7026" t="s">
        <v>13965</v>
      </c>
      <c r="B7026">
        <v>220</v>
      </c>
      <c r="C7026" t="s">
        <v>13966</v>
      </c>
      <c r="F7026" t="s">
        <v>1747</v>
      </c>
      <c r="G7026" t="s">
        <v>1869</v>
      </c>
      <c r="H7026" t="s">
        <v>7849</v>
      </c>
    </row>
    <row r="7027" spans="1:7">
      <c r="A7027" t="s">
        <v>13967</v>
      </c>
      <c r="B7027">
        <v>220</v>
      </c>
      <c r="C7027" t="s">
        <v>7659</v>
      </c>
      <c r="D7027" t="s">
        <v>13968</v>
      </c>
      <c r="F7027" t="s">
        <v>1747</v>
      </c>
      <c r="G7027" t="s">
        <v>1869</v>
      </c>
    </row>
    <row r="7028" spans="1:7">
      <c r="A7028" t="s">
        <v>13969</v>
      </c>
      <c r="B7028">
        <v>220</v>
      </c>
      <c r="C7028" t="s">
        <v>7659</v>
      </c>
      <c r="D7028" t="s">
        <v>13970</v>
      </c>
      <c r="F7028" t="s">
        <v>1747</v>
      </c>
      <c r="G7028" t="s">
        <v>1869</v>
      </c>
    </row>
    <row r="7029" spans="1:7">
      <c r="A7029" t="s">
        <v>13971</v>
      </c>
      <c r="B7029">
        <v>220</v>
      </c>
      <c r="C7029" t="s">
        <v>7662</v>
      </c>
      <c r="D7029" t="s">
        <v>13972</v>
      </c>
      <c r="F7029" t="s">
        <v>1747</v>
      </c>
      <c r="G7029" t="s">
        <v>1869</v>
      </c>
    </row>
    <row r="7030" spans="1:7">
      <c r="A7030" t="s">
        <v>13973</v>
      </c>
      <c r="B7030">
        <v>220</v>
      </c>
      <c r="C7030" t="s">
        <v>7662</v>
      </c>
      <c r="D7030" t="s">
        <v>13974</v>
      </c>
      <c r="F7030" t="s">
        <v>1747</v>
      </c>
      <c r="G7030" t="s">
        <v>1869</v>
      </c>
    </row>
    <row r="7031" spans="1:7">
      <c r="A7031" t="s">
        <v>13975</v>
      </c>
      <c r="B7031">
        <v>220</v>
      </c>
      <c r="C7031" t="s">
        <v>7662</v>
      </c>
      <c r="D7031" t="s">
        <v>13976</v>
      </c>
      <c r="F7031" t="s">
        <v>1747</v>
      </c>
      <c r="G7031" t="s">
        <v>1869</v>
      </c>
    </row>
    <row r="7032" spans="1:7">
      <c r="A7032" t="s">
        <v>13977</v>
      </c>
      <c r="B7032">
        <v>220</v>
      </c>
      <c r="C7032" t="s">
        <v>7662</v>
      </c>
      <c r="D7032" t="s">
        <v>13978</v>
      </c>
      <c r="F7032" t="s">
        <v>1747</v>
      </c>
      <c r="G7032" t="s">
        <v>1869</v>
      </c>
    </row>
    <row r="7033" spans="1:7">
      <c r="A7033" t="s">
        <v>13979</v>
      </c>
      <c r="B7033">
        <v>220</v>
      </c>
      <c r="C7033" t="s">
        <v>11232</v>
      </c>
      <c r="D7033" t="s">
        <v>13980</v>
      </c>
      <c r="F7033" t="s">
        <v>1747</v>
      </c>
      <c r="G7033" t="s">
        <v>1748</v>
      </c>
    </row>
    <row r="7034" spans="1:7">
      <c r="A7034" t="s">
        <v>13981</v>
      </c>
      <c r="B7034">
        <v>220</v>
      </c>
      <c r="C7034" t="s">
        <v>11232</v>
      </c>
      <c r="D7034" t="s">
        <v>13982</v>
      </c>
      <c r="F7034" t="s">
        <v>1747</v>
      </c>
      <c r="G7034" t="s">
        <v>1748</v>
      </c>
    </row>
    <row r="7035" spans="1:7">
      <c r="A7035" t="s">
        <v>13983</v>
      </c>
      <c r="B7035">
        <v>220</v>
      </c>
      <c r="C7035" t="s">
        <v>13317</v>
      </c>
      <c r="D7035" t="s">
        <v>13984</v>
      </c>
      <c r="F7035" t="s">
        <v>1747</v>
      </c>
      <c r="G7035" t="s">
        <v>1748</v>
      </c>
    </row>
    <row r="7036" spans="1:7">
      <c r="A7036" t="s">
        <v>13985</v>
      </c>
      <c r="B7036">
        <v>220</v>
      </c>
      <c r="C7036" t="s">
        <v>13317</v>
      </c>
      <c r="D7036" t="s">
        <v>13986</v>
      </c>
      <c r="F7036" t="s">
        <v>1747</v>
      </c>
      <c r="G7036" t="s">
        <v>1748</v>
      </c>
    </row>
    <row r="7037" spans="1:7">
      <c r="A7037" t="s">
        <v>13987</v>
      </c>
      <c r="B7037">
        <v>220</v>
      </c>
      <c r="C7037" t="s">
        <v>13317</v>
      </c>
      <c r="D7037" t="s">
        <v>13988</v>
      </c>
      <c r="F7037" t="s">
        <v>1747</v>
      </c>
      <c r="G7037" t="s">
        <v>1748</v>
      </c>
    </row>
    <row r="7038" spans="1:7">
      <c r="A7038" t="s">
        <v>13989</v>
      </c>
      <c r="B7038">
        <v>220</v>
      </c>
      <c r="C7038" t="s">
        <v>13317</v>
      </c>
      <c r="D7038" t="s">
        <v>13990</v>
      </c>
      <c r="F7038" t="s">
        <v>1747</v>
      </c>
      <c r="G7038" t="s">
        <v>1748</v>
      </c>
    </row>
    <row r="7039" spans="1:7">
      <c r="A7039" t="s">
        <v>13991</v>
      </c>
      <c r="B7039">
        <v>220</v>
      </c>
      <c r="C7039" t="s">
        <v>13315</v>
      </c>
      <c r="D7039" t="s">
        <v>13992</v>
      </c>
      <c r="F7039" t="s">
        <v>1747</v>
      </c>
      <c r="G7039" t="s">
        <v>1748</v>
      </c>
    </row>
    <row r="7040" spans="1:8">
      <c r="A7040" t="s">
        <v>13993</v>
      </c>
      <c r="B7040">
        <v>220</v>
      </c>
      <c r="C7040" t="s">
        <v>13315</v>
      </c>
      <c r="D7040" t="s">
        <v>13994</v>
      </c>
      <c r="F7040" t="s">
        <v>1747</v>
      </c>
      <c r="G7040" t="s">
        <v>1748</v>
      </c>
      <c r="H7040" t="s">
        <v>1993</v>
      </c>
    </row>
    <row r="7041" spans="1:7">
      <c r="A7041" t="s">
        <v>13995</v>
      </c>
      <c r="B7041">
        <v>220</v>
      </c>
      <c r="C7041" t="s">
        <v>13315</v>
      </c>
      <c r="D7041" t="s">
        <v>13996</v>
      </c>
      <c r="F7041" t="s">
        <v>1747</v>
      </c>
      <c r="G7041" t="s">
        <v>1748</v>
      </c>
    </row>
    <row r="7042" spans="1:7">
      <c r="A7042" t="s">
        <v>13997</v>
      </c>
      <c r="B7042">
        <v>220</v>
      </c>
      <c r="C7042" t="s">
        <v>13315</v>
      </c>
      <c r="D7042" t="s">
        <v>13998</v>
      </c>
      <c r="F7042" t="s">
        <v>1747</v>
      </c>
      <c r="G7042" t="s">
        <v>1748</v>
      </c>
    </row>
    <row r="7043" spans="1:8">
      <c r="A7043" t="s">
        <v>13999</v>
      </c>
      <c r="B7043">
        <v>220</v>
      </c>
      <c r="C7043" t="s">
        <v>14000</v>
      </c>
      <c r="F7043" t="s">
        <v>1747</v>
      </c>
      <c r="G7043" t="s">
        <v>1748</v>
      </c>
      <c r="H7043" t="s">
        <v>1926</v>
      </c>
    </row>
    <row r="7044" spans="1:8">
      <c r="A7044" t="s">
        <v>14001</v>
      </c>
      <c r="B7044">
        <v>220</v>
      </c>
      <c r="C7044" t="s">
        <v>14002</v>
      </c>
      <c r="F7044" t="s">
        <v>1747</v>
      </c>
      <c r="G7044" t="s">
        <v>1748</v>
      </c>
      <c r="H7044" t="s">
        <v>1926</v>
      </c>
    </row>
    <row r="7045" spans="1:8">
      <c r="A7045" t="s">
        <v>14003</v>
      </c>
      <c r="B7045">
        <v>220</v>
      </c>
      <c r="C7045" t="s">
        <v>14004</v>
      </c>
      <c r="D7045" t="s">
        <v>14005</v>
      </c>
      <c r="F7045" t="s">
        <v>1747</v>
      </c>
      <c r="G7045" t="s">
        <v>1748</v>
      </c>
      <c r="H7045" t="s">
        <v>1926</v>
      </c>
    </row>
    <row r="7046" spans="1:7">
      <c r="A7046" t="s">
        <v>14006</v>
      </c>
      <c r="B7046">
        <v>220</v>
      </c>
      <c r="C7046" t="s">
        <v>7659</v>
      </c>
      <c r="D7046" t="s">
        <v>14007</v>
      </c>
      <c r="F7046" t="s">
        <v>1747</v>
      </c>
      <c r="G7046" t="s">
        <v>1869</v>
      </c>
    </row>
    <row r="7047" spans="1:7">
      <c r="A7047" t="s">
        <v>14008</v>
      </c>
      <c r="B7047">
        <v>220</v>
      </c>
      <c r="C7047" t="s">
        <v>7659</v>
      </c>
      <c r="D7047" t="s">
        <v>14009</v>
      </c>
      <c r="F7047" t="s">
        <v>1747</v>
      </c>
      <c r="G7047" t="s">
        <v>1869</v>
      </c>
    </row>
    <row r="7048" spans="1:7">
      <c r="A7048" t="s">
        <v>14010</v>
      </c>
      <c r="B7048">
        <v>220</v>
      </c>
      <c r="C7048" t="s">
        <v>7659</v>
      </c>
      <c r="D7048" t="s">
        <v>14011</v>
      </c>
      <c r="F7048" t="s">
        <v>1747</v>
      </c>
      <c r="G7048" t="s">
        <v>1869</v>
      </c>
    </row>
    <row r="7049" spans="1:7">
      <c r="A7049" t="s">
        <v>14012</v>
      </c>
      <c r="B7049">
        <v>220</v>
      </c>
      <c r="C7049" t="s">
        <v>7662</v>
      </c>
      <c r="D7049" t="s">
        <v>14013</v>
      </c>
      <c r="F7049" t="s">
        <v>1747</v>
      </c>
      <c r="G7049" t="s">
        <v>1869</v>
      </c>
    </row>
    <row r="7050" spans="1:7">
      <c r="A7050" t="s">
        <v>14014</v>
      </c>
      <c r="B7050">
        <v>220</v>
      </c>
      <c r="C7050" t="s">
        <v>7662</v>
      </c>
      <c r="D7050" t="s">
        <v>14015</v>
      </c>
      <c r="F7050" t="s">
        <v>1747</v>
      </c>
      <c r="G7050" t="s">
        <v>1869</v>
      </c>
    </row>
    <row r="7051" spans="1:7">
      <c r="A7051" t="s">
        <v>14016</v>
      </c>
      <c r="B7051">
        <v>220</v>
      </c>
      <c r="C7051" t="s">
        <v>7662</v>
      </c>
      <c r="D7051" t="s">
        <v>14017</v>
      </c>
      <c r="F7051" t="s">
        <v>1747</v>
      </c>
      <c r="G7051" t="s">
        <v>1869</v>
      </c>
    </row>
    <row r="7052" spans="1:7">
      <c r="A7052" t="s">
        <v>14018</v>
      </c>
      <c r="B7052">
        <v>220</v>
      </c>
      <c r="C7052" t="s">
        <v>13796</v>
      </c>
      <c r="D7052" t="s">
        <v>14019</v>
      </c>
      <c r="F7052" t="s">
        <v>1747</v>
      </c>
      <c r="G7052" t="s">
        <v>1869</v>
      </c>
    </row>
    <row r="7053" spans="1:7">
      <c r="A7053" t="s">
        <v>14020</v>
      </c>
      <c r="B7053">
        <v>220</v>
      </c>
      <c r="C7053" t="s">
        <v>13796</v>
      </c>
      <c r="D7053" t="s">
        <v>14021</v>
      </c>
      <c r="F7053" t="s">
        <v>1747</v>
      </c>
      <c r="G7053" t="s">
        <v>1869</v>
      </c>
    </row>
    <row r="7054" spans="1:7">
      <c r="A7054" t="s">
        <v>14022</v>
      </c>
      <c r="B7054">
        <v>220</v>
      </c>
      <c r="C7054" t="s">
        <v>13803</v>
      </c>
      <c r="D7054" t="s">
        <v>14023</v>
      </c>
      <c r="F7054" t="s">
        <v>1747</v>
      </c>
      <c r="G7054" t="s">
        <v>1869</v>
      </c>
    </row>
    <row r="7055" spans="1:7">
      <c r="A7055" t="s">
        <v>14024</v>
      </c>
      <c r="B7055">
        <v>220</v>
      </c>
      <c r="C7055" t="s">
        <v>11232</v>
      </c>
      <c r="D7055" t="s">
        <v>14025</v>
      </c>
      <c r="F7055" t="s">
        <v>1747</v>
      </c>
      <c r="G7055" t="s">
        <v>1748</v>
      </c>
    </row>
    <row r="7056" spans="1:7">
      <c r="A7056" t="s">
        <v>14026</v>
      </c>
      <c r="B7056">
        <v>220</v>
      </c>
      <c r="C7056" t="s">
        <v>11232</v>
      </c>
      <c r="D7056" t="s">
        <v>14027</v>
      </c>
      <c r="F7056" t="s">
        <v>1747</v>
      </c>
      <c r="G7056" t="s">
        <v>1748</v>
      </c>
    </row>
    <row r="7057" spans="1:7">
      <c r="A7057" t="s">
        <v>14028</v>
      </c>
      <c r="B7057">
        <v>220</v>
      </c>
      <c r="C7057" t="s">
        <v>11232</v>
      </c>
      <c r="D7057" t="s">
        <v>14029</v>
      </c>
      <c r="F7057" t="s">
        <v>1747</v>
      </c>
      <c r="G7057" t="s">
        <v>1748</v>
      </c>
    </row>
    <row r="7058" spans="1:7">
      <c r="A7058" t="s">
        <v>14030</v>
      </c>
      <c r="B7058">
        <v>220</v>
      </c>
      <c r="C7058" t="s">
        <v>14031</v>
      </c>
      <c r="D7058" t="s">
        <v>14025</v>
      </c>
      <c r="F7058" t="s">
        <v>1747</v>
      </c>
      <c r="G7058" t="s">
        <v>1748</v>
      </c>
    </row>
    <row r="7059" spans="1:7">
      <c r="A7059" t="s">
        <v>14032</v>
      </c>
      <c r="B7059">
        <v>220</v>
      </c>
      <c r="C7059" t="s">
        <v>14031</v>
      </c>
      <c r="D7059" t="s">
        <v>14027</v>
      </c>
      <c r="F7059" t="s">
        <v>1747</v>
      </c>
      <c r="G7059" t="s">
        <v>1748</v>
      </c>
    </row>
    <row r="7060" spans="1:7">
      <c r="A7060" t="s">
        <v>14033</v>
      </c>
      <c r="B7060">
        <v>220</v>
      </c>
      <c r="C7060" t="s">
        <v>13317</v>
      </c>
      <c r="D7060" t="s">
        <v>14029</v>
      </c>
      <c r="F7060" t="s">
        <v>1747</v>
      </c>
      <c r="G7060" t="s">
        <v>1748</v>
      </c>
    </row>
    <row r="7061" spans="1:7">
      <c r="A7061" t="s">
        <v>14034</v>
      </c>
      <c r="B7061">
        <v>220</v>
      </c>
      <c r="C7061" t="s">
        <v>13315</v>
      </c>
      <c r="D7061" t="s">
        <v>14035</v>
      </c>
      <c r="F7061" t="s">
        <v>1747</v>
      </c>
      <c r="G7061" t="s">
        <v>1748</v>
      </c>
    </row>
    <row r="7062" spans="1:7">
      <c r="A7062" t="s">
        <v>14036</v>
      </c>
      <c r="B7062">
        <v>220</v>
      </c>
      <c r="C7062" t="s">
        <v>13315</v>
      </c>
      <c r="D7062" t="s">
        <v>14037</v>
      </c>
      <c r="F7062" t="s">
        <v>1747</v>
      </c>
      <c r="G7062" t="s">
        <v>1748</v>
      </c>
    </row>
    <row r="7063" spans="1:7">
      <c r="A7063" t="s">
        <v>14038</v>
      </c>
      <c r="B7063">
        <v>220</v>
      </c>
      <c r="C7063" t="s">
        <v>13719</v>
      </c>
      <c r="D7063" t="s">
        <v>14029</v>
      </c>
      <c r="F7063" t="s">
        <v>1747</v>
      </c>
      <c r="G7063" t="s">
        <v>1748</v>
      </c>
    </row>
    <row r="7064" spans="1:7">
      <c r="A7064" t="s">
        <v>14039</v>
      </c>
      <c r="B7064">
        <v>220</v>
      </c>
      <c r="C7064" t="s">
        <v>13315</v>
      </c>
      <c r="D7064" t="s">
        <v>14040</v>
      </c>
      <c r="F7064" t="s">
        <v>1747</v>
      </c>
      <c r="G7064" t="s">
        <v>1748</v>
      </c>
    </row>
    <row r="7065" spans="1:7">
      <c r="A7065" t="s">
        <v>14041</v>
      </c>
      <c r="B7065">
        <v>220</v>
      </c>
      <c r="C7065" t="s">
        <v>13315</v>
      </c>
      <c r="D7065" t="s">
        <v>14042</v>
      </c>
      <c r="F7065" t="s">
        <v>1747</v>
      </c>
      <c r="G7065" t="s">
        <v>1748</v>
      </c>
    </row>
    <row r="7066" spans="1:7">
      <c r="A7066" t="s">
        <v>14043</v>
      </c>
      <c r="B7066">
        <v>220</v>
      </c>
      <c r="C7066" t="s">
        <v>13352</v>
      </c>
      <c r="D7066" t="s">
        <v>14044</v>
      </c>
      <c r="F7066" t="s">
        <v>1747</v>
      </c>
      <c r="G7066" t="s">
        <v>1748</v>
      </c>
    </row>
    <row r="7067" spans="1:8">
      <c r="A7067" t="s">
        <v>14045</v>
      </c>
      <c r="B7067">
        <v>220</v>
      </c>
      <c r="C7067" t="s">
        <v>14046</v>
      </c>
      <c r="F7067" t="s">
        <v>1747</v>
      </c>
      <c r="G7067" t="s">
        <v>1748</v>
      </c>
      <c r="H7067" t="s">
        <v>1926</v>
      </c>
    </row>
    <row r="7068" spans="1:8">
      <c r="A7068" t="s">
        <v>14047</v>
      </c>
      <c r="B7068">
        <v>220</v>
      </c>
      <c r="C7068" t="s">
        <v>14048</v>
      </c>
      <c r="F7068" t="s">
        <v>1747</v>
      </c>
      <c r="G7068" t="s">
        <v>1748</v>
      </c>
      <c r="H7068" t="s">
        <v>1926</v>
      </c>
    </row>
    <row r="7069" spans="1:8">
      <c r="A7069" t="s">
        <v>14049</v>
      </c>
      <c r="B7069">
        <v>220</v>
      </c>
      <c r="C7069" t="s">
        <v>14050</v>
      </c>
      <c r="F7069" t="s">
        <v>1747</v>
      </c>
      <c r="G7069" t="s">
        <v>1748</v>
      </c>
      <c r="H7069" t="s">
        <v>1926</v>
      </c>
    </row>
    <row r="7070" spans="1:8">
      <c r="A7070" t="s">
        <v>14051</v>
      </c>
      <c r="B7070">
        <v>220</v>
      </c>
      <c r="C7070" t="s">
        <v>14052</v>
      </c>
      <c r="F7070" t="s">
        <v>1747</v>
      </c>
      <c r="G7070" t="s">
        <v>1748</v>
      </c>
      <c r="H7070" t="s">
        <v>1926</v>
      </c>
    </row>
    <row r="7071" spans="1:8">
      <c r="A7071" t="s">
        <v>14053</v>
      </c>
      <c r="B7071">
        <v>230</v>
      </c>
      <c r="C7071" t="s">
        <v>14054</v>
      </c>
      <c r="D7071" t="s">
        <v>14055</v>
      </c>
      <c r="F7071" t="s">
        <v>1747</v>
      </c>
      <c r="G7071" t="s">
        <v>1748</v>
      </c>
      <c r="H7071" t="s">
        <v>1759</v>
      </c>
    </row>
    <row r="7072" spans="1:8">
      <c r="A7072" t="s">
        <v>14056</v>
      </c>
      <c r="B7072">
        <v>230</v>
      </c>
      <c r="C7072" t="s">
        <v>14057</v>
      </c>
      <c r="D7072" t="s">
        <v>2038</v>
      </c>
      <c r="F7072" t="s">
        <v>1747</v>
      </c>
      <c r="G7072" t="s">
        <v>1748</v>
      </c>
      <c r="H7072" t="s">
        <v>1759</v>
      </c>
    </row>
    <row r="7073" spans="1:8">
      <c r="A7073" t="s">
        <v>14058</v>
      </c>
      <c r="B7073">
        <v>230</v>
      </c>
      <c r="C7073" t="s">
        <v>13260</v>
      </c>
      <c r="D7073" t="s">
        <v>2038</v>
      </c>
      <c r="F7073" t="s">
        <v>1747</v>
      </c>
      <c r="G7073" t="s">
        <v>1748</v>
      </c>
      <c r="H7073" t="s">
        <v>1759</v>
      </c>
    </row>
    <row r="7074" spans="1:8">
      <c r="A7074" t="s">
        <v>14059</v>
      </c>
      <c r="B7074">
        <v>220</v>
      </c>
      <c r="C7074" t="s">
        <v>11426</v>
      </c>
      <c r="D7074" t="s">
        <v>13318</v>
      </c>
      <c r="F7074" t="s">
        <v>1747</v>
      </c>
      <c r="G7074" t="s">
        <v>1748</v>
      </c>
      <c r="H7074" t="s">
        <v>1926</v>
      </c>
    </row>
    <row r="7075" spans="1:8">
      <c r="A7075" t="s">
        <v>14059</v>
      </c>
      <c r="B7075">
        <v>230</v>
      </c>
      <c r="C7075" t="s">
        <v>11426</v>
      </c>
      <c r="D7075" t="s">
        <v>13318</v>
      </c>
      <c r="F7075" t="s">
        <v>1747</v>
      </c>
      <c r="G7075" t="s">
        <v>1748</v>
      </c>
      <c r="H7075" t="s">
        <v>1926</v>
      </c>
    </row>
    <row r="7076" spans="1:8">
      <c r="A7076" t="s">
        <v>14060</v>
      </c>
      <c r="B7076">
        <v>220</v>
      </c>
      <c r="C7076" t="s">
        <v>14061</v>
      </c>
      <c r="D7076" t="s">
        <v>11959</v>
      </c>
      <c r="F7076" t="s">
        <v>1747</v>
      </c>
      <c r="G7076" t="s">
        <v>1748</v>
      </c>
      <c r="H7076" t="s">
        <v>1755</v>
      </c>
    </row>
    <row r="7077" spans="1:8">
      <c r="A7077" t="s">
        <v>14060</v>
      </c>
      <c r="B7077">
        <v>230</v>
      </c>
      <c r="C7077" t="s">
        <v>14061</v>
      </c>
      <c r="D7077" t="s">
        <v>11959</v>
      </c>
      <c r="F7077" t="s">
        <v>1747</v>
      </c>
      <c r="G7077" t="s">
        <v>1748</v>
      </c>
      <c r="H7077" t="s">
        <v>1755</v>
      </c>
    </row>
    <row r="7078" spans="1:8">
      <c r="A7078" t="s">
        <v>14062</v>
      </c>
      <c r="B7078">
        <v>220</v>
      </c>
      <c r="C7078" t="s">
        <v>12358</v>
      </c>
      <c r="D7078" t="s">
        <v>14063</v>
      </c>
      <c r="F7078" t="s">
        <v>1747</v>
      </c>
      <c r="G7078" t="s">
        <v>1748</v>
      </c>
      <c r="H7078" t="s">
        <v>1749</v>
      </c>
    </row>
    <row r="7079" spans="1:8">
      <c r="A7079" t="s">
        <v>14064</v>
      </c>
      <c r="B7079">
        <v>230</v>
      </c>
      <c r="C7079" t="s">
        <v>14065</v>
      </c>
      <c r="D7079" t="s">
        <v>11819</v>
      </c>
      <c r="F7079" t="s">
        <v>1747</v>
      </c>
      <c r="G7079" t="s">
        <v>1748</v>
      </c>
      <c r="H7079" t="s">
        <v>1773</v>
      </c>
    </row>
    <row r="7080" spans="1:8">
      <c r="A7080" t="s">
        <v>14066</v>
      </c>
      <c r="B7080">
        <v>230</v>
      </c>
      <c r="C7080" t="s">
        <v>14067</v>
      </c>
      <c r="D7080" t="s">
        <v>11819</v>
      </c>
      <c r="F7080" t="s">
        <v>1747</v>
      </c>
      <c r="G7080" t="s">
        <v>1748</v>
      </c>
      <c r="H7080" t="s">
        <v>1773</v>
      </c>
    </row>
    <row r="7081" spans="1:8">
      <c r="A7081" t="s">
        <v>14068</v>
      </c>
      <c r="B7081">
        <v>230</v>
      </c>
      <c r="C7081" t="s">
        <v>9477</v>
      </c>
      <c r="D7081" t="s">
        <v>11981</v>
      </c>
      <c r="F7081" t="s">
        <v>1747</v>
      </c>
      <c r="G7081" t="s">
        <v>1869</v>
      </c>
      <c r="H7081" t="s">
        <v>2993</v>
      </c>
    </row>
    <row r="7082" spans="1:8">
      <c r="A7082" t="s">
        <v>14069</v>
      </c>
      <c r="B7082">
        <v>230</v>
      </c>
      <c r="C7082" t="s">
        <v>14070</v>
      </c>
      <c r="D7082" t="s">
        <v>1860</v>
      </c>
      <c r="F7082" t="s">
        <v>1747</v>
      </c>
      <c r="G7082" t="s">
        <v>1748</v>
      </c>
      <c r="H7082" t="s">
        <v>1851</v>
      </c>
    </row>
    <row r="7083" spans="1:8">
      <c r="A7083" t="s">
        <v>14071</v>
      </c>
      <c r="B7083">
        <v>230</v>
      </c>
      <c r="C7083" t="s">
        <v>13282</v>
      </c>
      <c r="D7083" t="s">
        <v>13827</v>
      </c>
      <c r="F7083" t="s">
        <v>1747</v>
      </c>
      <c r="G7083" t="s">
        <v>1869</v>
      </c>
      <c r="H7083" t="s">
        <v>2993</v>
      </c>
    </row>
    <row r="7084" spans="1:8">
      <c r="A7084" t="s">
        <v>1463</v>
      </c>
      <c r="B7084">
        <v>210</v>
      </c>
      <c r="C7084" t="s">
        <v>14072</v>
      </c>
      <c r="F7084" t="s">
        <v>1838</v>
      </c>
      <c r="G7084" t="s">
        <v>1748</v>
      </c>
      <c r="H7084" t="s">
        <v>1896</v>
      </c>
    </row>
    <row r="7085" spans="1:8">
      <c r="A7085" t="s">
        <v>14073</v>
      </c>
      <c r="B7085">
        <v>230</v>
      </c>
      <c r="C7085" t="s">
        <v>10577</v>
      </c>
      <c r="D7085" t="s">
        <v>2038</v>
      </c>
      <c r="F7085" t="s">
        <v>1747</v>
      </c>
      <c r="G7085" t="s">
        <v>1748</v>
      </c>
      <c r="H7085" t="s">
        <v>1759</v>
      </c>
    </row>
    <row r="7086" spans="1:8">
      <c r="A7086" t="s">
        <v>14074</v>
      </c>
      <c r="B7086">
        <v>210</v>
      </c>
      <c r="C7086" t="s">
        <v>14075</v>
      </c>
      <c r="F7086" t="s">
        <v>1838</v>
      </c>
      <c r="G7086" t="s">
        <v>1748</v>
      </c>
      <c r="H7086" t="s">
        <v>3326</v>
      </c>
    </row>
    <row r="7087" spans="1:7">
      <c r="A7087" t="s">
        <v>14076</v>
      </c>
      <c r="B7087">
        <v>210</v>
      </c>
      <c r="C7087" t="s">
        <v>14077</v>
      </c>
      <c r="F7087" t="s">
        <v>1838</v>
      </c>
      <c r="G7087" t="s">
        <v>1748</v>
      </c>
    </row>
    <row r="7088" spans="1:8">
      <c r="A7088" t="s">
        <v>14078</v>
      </c>
      <c r="B7088">
        <v>210</v>
      </c>
      <c r="C7088" t="s">
        <v>14079</v>
      </c>
      <c r="F7088" t="s">
        <v>1838</v>
      </c>
      <c r="G7088" t="s">
        <v>1748</v>
      </c>
      <c r="H7088" t="s">
        <v>3326</v>
      </c>
    </row>
    <row r="7089" spans="1:8">
      <c r="A7089" t="s">
        <v>14078</v>
      </c>
      <c r="B7089">
        <v>220</v>
      </c>
      <c r="C7089" t="s">
        <v>14079</v>
      </c>
      <c r="F7089" t="s">
        <v>1838</v>
      </c>
      <c r="G7089" t="s">
        <v>1748</v>
      </c>
      <c r="H7089" t="s">
        <v>3326</v>
      </c>
    </row>
    <row r="7090" spans="1:7">
      <c r="A7090" t="s">
        <v>14080</v>
      </c>
      <c r="B7090">
        <v>230</v>
      </c>
      <c r="C7090" t="s">
        <v>10991</v>
      </c>
      <c r="D7090" t="s">
        <v>11981</v>
      </c>
      <c r="F7090" t="s">
        <v>1747</v>
      </c>
      <c r="G7090" t="s">
        <v>1869</v>
      </c>
    </row>
    <row r="7091" spans="1:8">
      <c r="A7091" t="s">
        <v>14081</v>
      </c>
      <c r="B7091">
        <v>230</v>
      </c>
      <c r="C7091" t="s">
        <v>14082</v>
      </c>
      <c r="D7091" t="s">
        <v>2900</v>
      </c>
      <c r="F7091" t="s">
        <v>1747</v>
      </c>
      <c r="G7091" t="s">
        <v>1748</v>
      </c>
      <c r="H7091" t="s">
        <v>1773</v>
      </c>
    </row>
    <row r="7092" spans="1:8">
      <c r="A7092" t="s">
        <v>14083</v>
      </c>
      <c r="B7092">
        <v>230</v>
      </c>
      <c r="C7092" t="s">
        <v>14084</v>
      </c>
      <c r="D7092" t="s">
        <v>2900</v>
      </c>
      <c r="F7092" t="s">
        <v>1747</v>
      </c>
      <c r="G7092" t="s">
        <v>1748</v>
      </c>
      <c r="H7092" t="s">
        <v>1773</v>
      </c>
    </row>
    <row r="7093" spans="1:7">
      <c r="A7093" t="s">
        <v>14085</v>
      </c>
      <c r="B7093">
        <v>230</v>
      </c>
      <c r="C7093" t="s">
        <v>14086</v>
      </c>
      <c r="D7093" t="s">
        <v>11981</v>
      </c>
      <c r="F7093" t="s">
        <v>1747</v>
      </c>
      <c r="G7093" t="s">
        <v>1748</v>
      </c>
    </row>
    <row r="7094" spans="1:8">
      <c r="A7094" t="s">
        <v>14087</v>
      </c>
      <c r="B7094">
        <v>220</v>
      </c>
      <c r="C7094" t="s">
        <v>7544</v>
      </c>
      <c r="D7094" t="s">
        <v>14088</v>
      </c>
      <c r="F7094" t="s">
        <v>1747</v>
      </c>
      <c r="G7094" t="s">
        <v>1748</v>
      </c>
      <c r="H7094" t="s">
        <v>1993</v>
      </c>
    </row>
    <row r="7095" spans="1:8">
      <c r="A7095" t="s">
        <v>14089</v>
      </c>
      <c r="B7095">
        <v>220</v>
      </c>
      <c r="C7095" t="s">
        <v>7544</v>
      </c>
      <c r="D7095" t="s">
        <v>14090</v>
      </c>
      <c r="F7095" t="s">
        <v>1747</v>
      </c>
      <c r="G7095" t="s">
        <v>1748</v>
      </c>
      <c r="H7095" t="s">
        <v>1993</v>
      </c>
    </row>
    <row r="7096" spans="1:7">
      <c r="A7096" t="s">
        <v>14091</v>
      </c>
      <c r="B7096">
        <v>230</v>
      </c>
      <c r="C7096" t="s">
        <v>14092</v>
      </c>
      <c r="D7096" t="s">
        <v>14093</v>
      </c>
      <c r="F7096" t="s">
        <v>1747</v>
      </c>
      <c r="G7096" t="s">
        <v>1869</v>
      </c>
    </row>
    <row r="7097" spans="1:7">
      <c r="A7097" t="s">
        <v>14094</v>
      </c>
      <c r="B7097">
        <v>230</v>
      </c>
      <c r="C7097" t="s">
        <v>14095</v>
      </c>
      <c r="D7097" t="s">
        <v>11981</v>
      </c>
      <c r="F7097" t="s">
        <v>1747</v>
      </c>
      <c r="G7097" t="s">
        <v>1748</v>
      </c>
    </row>
    <row r="7098" spans="1:7">
      <c r="A7098" t="s">
        <v>14096</v>
      </c>
      <c r="B7098">
        <v>230</v>
      </c>
      <c r="C7098" t="s">
        <v>14097</v>
      </c>
      <c r="D7098" t="s">
        <v>11981</v>
      </c>
      <c r="F7098" t="s">
        <v>1747</v>
      </c>
      <c r="G7098" t="s">
        <v>1748</v>
      </c>
    </row>
    <row r="7099" spans="1:8">
      <c r="A7099" t="s">
        <v>14098</v>
      </c>
      <c r="B7099">
        <v>220</v>
      </c>
      <c r="C7099" t="s">
        <v>7659</v>
      </c>
      <c r="D7099" t="s">
        <v>14099</v>
      </c>
      <c r="E7099" t="s">
        <v>14099</v>
      </c>
      <c r="F7099" t="s">
        <v>1747</v>
      </c>
      <c r="G7099" t="s">
        <v>1869</v>
      </c>
      <c r="H7099" t="s">
        <v>7744</v>
      </c>
    </row>
    <row r="7100" spans="1:8">
      <c r="A7100" t="s">
        <v>14100</v>
      </c>
      <c r="B7100">
        <v>220</v>
      </c>
      <c r="C7100" t="s">
        <v>7659</v>
      </c>
      <c r="D7100" t="s">
        <v>14101</v>
      </c>
      <c r="F7100" t="s">
        <v>1747</v>
      </c>
      <c r="G7100" t="s">
        <v>1869</v>
      </c>
      <c r="H7100" t="s">
        <v>9528</v>
      </c>
    </row>
    <row r="7101" spans="1:8">
      <c r="A7101" t="s">
        <v>14102</v>
      </c>
      <c r="B7101">
        <v>220</v>
      </c>
      <c r="C7101" t="s">
        <v>7659</v>
      </c>
      <c r="D7101" t="s">
        <v>14103</v>
      </c>
      <c r="F7101" t="s">
        <v>1747</v>
      </c>
      <c r="G7101" t="s">
        <v>1869</v>
      </c>
      <c r="H7101" t="s">
        <v>7744</v>
      </c>
    </row>
    <row r="7102" spans="1:8">
      <c r="A7102" t="s">
        <v>14104</v>
      </c>
      <c r="B7102">
        <v>230</v>
      </c>
      <c r="C7102" t="s">
        <v>14105</v>
      </c>
      <c r="D7102" t="s">
        <v>13854</v>
      </c>
      <c r="F7102" t="s">
        <v>1747</v>
      </c>
      <c r="G7102" t="s">
        <v>1748</v>
      </c>
      <c r="H7102" t="s">
        <v>1773</v>
      </c>
    </row>
    <row r="7103" spans="1:8">
      <c r="A7103" t="s">
        <v>14106</v>
      </c>
      <c r="B7103">
        <v>230</v>
      </c>
      <c r="C7103" t="s">
        <v>14107</v>
      </c>
      <c r="D7103" t="s">
        <v>13854</v>
      </c>
      <c r="F7103" t="s">
        <v>1747</v>
      </c>
      <c r="G7103" t="s">
        <v>1748</v>
      </c>
      <c r="H7103" t="s">
        <v>1773</v>
      </c>
    </row>
    <row r="7104" spans="1:8">
      <c r="A7104" t="s">
        <v>14108</v>
      </c>
      <c r="B7104">
        <v>230</v>
      </c>
      <c r="C7104" t="s">
        <v>14105</v>
      </c>
      <c r="D7104" t="s">
        <v>14109</v>
      </c>
      <c r="F7104" t="s">
        <v>1747</v>
      </c>
      <c r="G7104" t="s">
        <v>1748</v>
      </c>
      <c r="H7104" t="s">
        <v>1773</v>
      </c>
    </row>
    <row r="7105" spans="1:8">
      <c r="A7105" t="s">
        <v>14110</v>
      </c>
      <c r="B7105">
        <v>230</v>
      </c>
      <c r="C7105" t="s">
        <v>14111</v>
      </c>
      <c r="D7105" t="s">
        <v>14112</v>
      </c>
      <c r="F7105" t="s">
        <v>1747</v>
      </c>
      <c r="G7105" t="s">
        <v>1748</v>
      </c>
      <c r="H7105" t="s">
        <v>1773</v>
      </c>
    </row>
    <row r="7106" spans="1:8">
      <c r="A7106" t="s">
        <v>14113</v>
      </c>
      <c r="B7106">
        <v>220</v>
      </c>
      <c r="C7106" t="s">
        <v>14114</v>
      </c>
      <c r="F7106" t="s">
        <v>1747</v>
      </c>
      <c r="G7106" t="s">
        <v>1748</v>
      </c>
      <c r="H7106" t="s">
        <v>1755</v>
      </c>
    </row>
    <row r="7107" spans="1:8">
      <c r="A7107" t="s">
        <v>14115</v>
      </c>
      <c r="B7107">
        <v>220</v>
      </c>
      <c r="C7107" t="s">
        <v>14116</v>
      </c>
      <c r="F7107" t="s">
        <v>1747</v>
      </c>
      <c r="G7107" t="s">
        <v>1748</v>
      </c>
      <c r="H7107" t="s">
        <v>1755</v>
      </c>
    </row>
    <row r="7108" spans="1:8">
      <c r="A7108" t="s">
        <v>14117</v>
      </c>
      <c r="B7108">
        <v>230</v>
      </c>
      <c r="C7108" t="s">
        <v>14118</v>
      </c>
      <c r="F7108" t="s">
        <v>1747</v>
      </c>
      <c r="G7108" t="s">
        <v>1748</v>
      </c>
      <c r="H7108" t="s">
        <v>1759</v>
      </c>
    </row>
    <row r="7109" spans="1:8">
      <c r="A7109" t="s">
        <v>14119</v>
      </c>
      <c r="B7109">
        <v>230</v>
      </c>
      <c r="C7109" t="s">
        <v>14120</v>
      </c>
      <c r="F7109" t="s">
        <v>1747</v>
      </c>
      <c r="G7109" t="s">
        <v>1748</v>
      </c>
      <c r="H7109" t="s">
        <v>1759</v>
      </c>
    </row>
    <row r="7110" spans="1:8">
      <c r="A7110" t="s">
        <v>14121</v>
      </c>
      <c r="B7110">
        <v>230</v>
      </c>
      <c r="C7110" t="s">
        <v>14122</v>
      </c>
      <c r="F7110" t="s">
        <v>1747</v>
      </c>
      <c r="G7110" t="s">
        <v>1748</v>
      </c>
      <c r="H7110" t="s">
        <v>1759</v>
      </c>
    </row>
    <row r="7111" spans="1:8">
      <c r="A7111" t="s">
        <v>14123</v>
      </c>
      <c r="B7111">
        <v>230</v>
      </c>
      <c r="C7111" t="s">
        <v>14124</v>
      </c>
      <c r="F7111" t="s">
        <v>1747</v>
      </c>
      <c r="G7111" t="s">
        <v>1748</v>
      </c>
      <c r="H7111" t="s">
        <v>1759</v>
      </c>
    </row>
    <row r="7112" spans="1:8">
      <c r="A7112" t="s">
        <v>14125</v>
      </c>
      <c r="B7112">
        <v>230</v>
      </c>
      <c r="C7112" t="s">
        <v>12021</v>
      </c>
      <c r="F7112" t="s">
        <v>1747</v>
      </c>
      <c r="G7112" t="s">
        <v>1748</v>
      </c>
      <c r="H7112" t="s">
        <v>1759</v>
      </c>
    </row>
    <row r="7113" spans="1:8">
      <c r="A7113" t="s">
        <v>14126</v>
      </c>
      <c r="B7113">
        <v>230</v>
      </c>
      <c r="C7113" t="s">
        <v>14127</v>
      </c>
      <c r="F7113" t="s">
        <v>1747</v>
      </c>
      <c r="G7113" t="s">
        <v>1748</v>
      </c>
      <c r="H7113" t="s">
        <v>1759</v>
      </c>
    </row>
    <row r="7114" spans="1:8">
      <c r="A7114" t="s">
        <v>14128</v>
      </c>
      <c r="B7114">
        <v>230</v>
      </c>
      <c r="C7114" t="s">
        <v>13530</v>
      </c>
      <c r="D7114" t="s">
        <v>2900</v>
      </c>
      <c r="F7114" t="s">
        <v>1747</v>
      </c>
      <c r="G7114" t="s">
        <v>1748</v>
      </c>
      <c r="H7114" t="s">
        <v>1773</v>
      </c>
    </row>
    <row r="7115" spans="1:8">
      <c r="A7115" t="s">
        <v>14129</v>
      </c>
      <c r="B7115">
        <v>230</v>
      </c>
      <c r="C7115" t="s">
        <v>14065</v>
      </c>
      <c r="D7115" t="s">
        <v>2900</v>
      </c>
      <c r="F7115" t="s">
        <v>1747</v>
      </c>
      <c r="G7115" t="s">
        <v>1748</v>
      </c>
      <c r="H7115" t="s">
        <v>1773</v>
      </c>
    </row>
    <row r="7116" spans="1:8">
      <c r="A7116" t="s">
        <v>14130</v>
      </c>
      <c r="B7116">
        <v>230</v>
      </c>
      <c r="C7116" t="s">
        <v>13528</v>
      </c>
      <c r="D7116" t="s">
        <v>2900</v>
      </c>
      <c r="F7116" t="s">
        <v>1747</v>
      </c>
      <c r="G7116" t="s">
        <v>1748</v>
      </c>
      <c r="H7116" t="s">
        <v>1773</v>
      </c>
    </row>
    <row r="7117" spans="1:8">
      <c r="A7117" t="s">
        <v>14131</v>
      </c>
      <c r="B7117">
        <v>230</v>
      </c>
      <c r="C7117" t="s">
        <v>14067</v>
      </c>
      <c r="D7117" t="s">
        <v>2900</v>
      </c>
      <c r="F7117" t="s">
        <v>1747</v>
      </c>
      <c r="G7117" t="s">
        <v>1748</v>
      </c>
      <c r="H7117" t="s">
        <v>1773</v>
      </c>
    </row>
    <row r="7118" spans="1:8">
      <c r="A7118" t="s">
        <v>14132</v>
      </c>
      <c r="B7118">
        <v>230</v>
      </c>
      <c r="C7118" t="s">
        <v>9305</v>
      </c>
      <c r="D7118" t="s">
        <v>14133</v>
      </c>
      <c r="F7118" t="s">
        <v>1747</v>
      </c>
      <c r="G7118" t="s">
        <v>1869</v>
      </c>
      <c r="H7118" t="s">
        <v>2993</v>
      </c>
    </row>
    <row r="7119" spans="1:7">
      <c r="A7119" t="s">
        <v>14134</v>
      </c>
      <c r="B7119">
        <v>210</v>
      </c>
      <c r="C7119" t="s">
        <v>13039</v>
      </c>
      <c r="D7119" t="s">
        <v>14135</v>
      </c>
      <c r="F7119" t="s">
        <v>1838</v>
      </c>
      <c r="G7119" t="s">
        <v>1869</v>
      </c>
    </row>
    <row r="7120" spans="1:8">
      <c r="A7120" t="s">
        <v>14136</v>
      </c>
      <c r="B7120">
        <v>220</v>
      </c>
      <c r="C7120" t="s">
        <v>12333</v>
      </c>
      <c r="D7120" t="s">
        <v>12087</v>
      </c>
      <c r="E7120" t="s">
        <v>14136</v>
      </c>
      <c r="F7120" t="s">
        <v>1747</v>
      </c>
      <c r="G7120" t="s">
        <v>1748</v>
      </c>
      <c r="H7120" t="s">
        <v>1759</v>
      </c>
    </row>
    <row r="7121" spans="1:8">
      <c r="A7121" t="s">
        <v>14136</v>
      </c>
      <c r="B7121">
        <v>230</v>
      </c>
      <c r="C7121" t="s">
        <v>12333</v>
      </c>
      <c r="D7121" t="s">
        <v>12087</v>
      </c>
      <c r="E7121" t="s">
        <v>14136</v>
      </c>
      <c r="F7121" t="s">
        <v>1747</v>
      </c>
      <c r="G7121" t="s">
        <v>1748</v>
      </c>
      <c r="H7121" t="s">
        <v>1759</v>
      </c>
    </row>
    <row r="7122" spans="1:8">
      <c r="A7122" t="s">
        <v>14137</v>
      </c>
      <c r="B7122">
        <v>220</v>
      </c>
      <c r="C7122" t="s">
        <v>14138</v>
      </c>
      <c r="D7122" t="s">
        <v>12087</v>
      </c>
      <c r="F7122" t="s">
        <v>1747</v>
      </c>
      <c r="G7122" t="s">
        <v>1748</v>
      </c>
      <c r="H7122" t="s">
        <v>1926</v>
      </c>
    </row>
    <row r="7123" spans="1:8">
      <c r="A7123" t="s">
        <v>14139</v>
      </c>
      <c r="B7123">
        <v>220</v>
      </c>
      <c r="C7123" t="s">
        <v>14140</v>
      </c>
      <c r="D7123" t="s">
        <v>12087</v>
      </c>
      <c r="F7123" t="s">
        <v>1747</v>
      </c>
      <c r="G7123" t="s">
        <v>1748</v>
      </c>
      <c r="H7123" t="s">
        <v>1926</v>
      </c>
    </row>
    <row r="7124" spans="1:8">
      <c r="A7124" t="s">
        <v>14141</v>
      </c>
      <c r="B7124">
        <v>220</v>
      </c>
      <c r="C7124" t="s">
        <v>7659</v>
      </c>
      <c r="D7124" t="s">
        <v>14142</v>
      </c>
      <c r="E7124" t="s">
        <v>14142</v>
      </c>
      <c r="F7124" t="s">
        <v>1747</v>
      </c>
      <c r="G7124" t="s">
        <v>1869</v>
      </c>
      <c r="H7124" t="s">
        <v>7744</v>
      </c>
    </row>
    <row r="7125" spans="1:8">
      <c r="A7125" t="s">
        <v>14143</v>
      </c>
      <c r="B7125">
        <v>220</v>
      </c>
      <c r="C7125" t="s">
        <v>10079</v>
      </c>
      <c r="D7125" t="s">
        <v>14144</v>
      </c>
      <c r="E7125" t="s">
        <v>14144</v>
      </c>
      <c r="F7125" t="s">
        <v>1747</v>
      </c>
      <c r="G7125" t="s">
        <v>1869</v>
      </c>
      <c r="H7125" t="s">
        <v>7744</v>
      </c>
    </row>
    <row r="7126" spans="1:8">
      <c r="A7126" t="s">
        <v>14145</v>
      </c>
      <c r="B7126">
        <v>220</v>
      </c>
      <c r="C7126" t="s">
        <v>7544</v>
      </c>
      <c r="D7126" t="s">
        <v>14146</v>
      </c>
      <c r="F7126" t="s">
        <v>1747</v>
      </c>
      <c r="G7126" t="s">
        <v>1748</v>
      </c>
      <c r="H7126" t="s">
        <v>1993</v>
      </c>
    </row>
    <row r="7127" spans="1:8">
      <c r="A7127" t="s">
        <v>14147</v>
      </c>
      <c r="B7127">
        <v>220</v>
      </c>
      <c r="C7127" t="s">
        <v>7544</v>
      </c>
      <c r="D7127" t="s">
        <v>14148</v>
      </c>
      <c r="F7127" t="s">
        <v>1747</v>
      </c>
      <c r="G7127" t="s">
        <v>1869</v>
      </c>
      <c r="H7127" t="s">
        <v>1993</v>
      </c>
    </row>
    <row r="7128" spans="1:7">
      <c r="A7128" t="s">
        <v>14149</v>
      </c>
      <c r="B7128">
        <v>210</v>
      </c>
      <c r="C7128" t="s">
        <v>14150</v>
      </c>
      <c r="D7128" t="s">
        <v>14151</v>
      </c>
      <c r="F7128" t="s">
        <v>1838</v>
      </c>
      <c r="G7128" t="s">
        <v>1869</v>
      </c>
    </row>
    <row r="7129" spans="1:7">
      <c r="A7129" t="s">
        <v>14149</v>
      </c>
      <c r="B7129">
        <v>230</v>
      </c>
      <c r="C7129" t="s">
        <v>14150</v>
      </c>
      <c r="D7129" t="s">
        <v>14151</v>
      </c>
      <c r="F7129" t="s">
        <v>1838</v>
      </c>
      <c r="G7129" t="s">
        <v>1748</v>
      </c>
    </row>
    <row r="7130" spans="1:7">
      <c r="A7130" t="s">
        <v>14152</v>
      </c>
      <c r="B7130">
        <v>210</v>
      </c>
      <c r="C7130" t="s">
        <v>14153</v>
      </c>
      <c r="D7130" t="s">
        <v>14151</v>
      </c>
      <c r="F7130" t="s">
        <v>1838</v>
      </c>
      <c r="G7130" t="s">
        <v>1869</v>
      </c>
    </row>
    <row r="7131" spans="1:7">
      <c r="A7131" t="s">
        <v>14154</v>
      </c>
      <c r="B7131">
        <v>210</v>
      </c>
      <c r="C7131" t="s">
        <v>14155</v>
      </c>
      <c r="D7131" t="s">
        <v>14156</v>
      </c>
      <c r="F7131" t="s">
        <v>1838</v>
      </c>
      <c r="G7131" t="s">
        <v>1869</v>
      </c>
    </row>
    <row r="7132" spans="1:7">
      <c r="A7132" t="s">
        <v>14157</v>
      </c>
      <c r="B7132">
        <v>210</v>
      </c>
      <c r="C7132" t="s">
        <v>14158</v>
      </c>
      <c r="D7132" t="s">
        <v>14151</v>
      </c>
      <c r="F7132" t="s">
        <v>1838</v>
      </c>
      <c r="G7132" t="s">
        <v>1869</v>
      </c>
    </row>
    <row r="7133" spans="1:8">
      <c r="A7133" t="s">
        <v>14159</v>
      </c>
      <c r="B7133">
        <v>220</v>
      </c>
      <c r="C7133" t="s">
        <v>14160</v>
      </c>
      <c r="D7133" t="s">
        <v>14161</v>
      </c>
      <c r="F7133" t="s">
        <v>1747</v>
      </c>
      <c r="G7133" t="s">
        <v>1869</v>
      </c>
      <c r="H7133" t="s">
        <v>7849</v>
      </c>
    </row>
    <row r="7134" spans="1:8">
      <c r="A7134" t="s">
        <v>14162</v>
      </c>
      <c r="B7134">
        <v>220</v>
      </c>
      <c r="C7134" t="s">
        <v>7848</v>
      </c>
      <c r="D7134" t="s">
        <v>14161</v>
      </c>
      <c r="F7134" t="s">
        <v>1747</v>
      </c>
      <c r="G7134" t="s">
        <v>1869</v>
      </c>
      <c r="H7134" t="s">
        <v>7849</v>
      </c>
    </row>
    <row r="7135" spans="1:8">
      <c r="A7135" t="s">
        <v>14163</v>
      </c>
      <c r="B7135">
        <v>220</v>
      </c>
      <c r="C7135" t="s">
        <v>14164</v>
      </c>
      <c r="D7135" t="s">
        <v>14165</v>
      </c>
      <c r="F7135" t="s">
        <v>1747</v>
      </c>
      <c r="G7135" t="s">
        <v>1748</v>
      </c>
      <c r="H7135" t="s">
        <v>1759</v>
      </c>
    </row>
    <row r="7136" spans="1:8">
      <c r="A7136" t="s">
        <v>14163</v>
      </c>
      <c r="B7136">
        <v>230</v>
      </c>
      <c r="C7136" t="s">
        <v>14164</v>
      </c>
      <c r="D7136" t="s">
        <v>14165</v>
      </c>
      <c r="F7136" t="s">
        <v>1747</v>
      </c>
      <c r="G7136" t="s">
        <v>1748</v>
      </c>
      <c r="H7136" t="s">
        <v>1759</v>
      </c>
    </row>
    <row r="7137" spans="1:8">
      <c r="A7137" t="s">
        <v>14166</v>
      </c>
      <c r="B7137">
        <v>220</v>
      </c>
      <c r="C7137" t="s">
        <v>7848</v>
      </c>
      <c r="D7137" t="s">
        <v>14167</v>
      </c>
      <c r="F7137" t="s">
        <v>1747</v>
      </c>
      <c r="G7137" t="s">
        <v>1869</v>
      </c>
      <c r="H7137" t="s">
        <v>7849</v>
      </c>
    </row>
    <row r="7138" spans="1:8">
      <c r="A7138" t="s">
        <v>14168</v>
      </c>
      <c r="B7138">
        <v>230</v>
      </c>
      <c r="C7138" t="s">
        <v>14169</v>
      </c>
      <c r="D7138" t="s">
        <v>12059</v>
      </c>
      <c r="F7138" t="s">
        <v>1747</v>
      </c>
      <c r="G7138" t="s">
        <v>1748</v>
      </c>
      <c r="H7138" t="s">
        <v>1773</v>
      </c>
    </row>
    <row r="7139" spans="1:8">
      <c r="A7139" t="s">
        <v>14170</v>
      </c>
      <c r="B7139">
        <v>230</v>
      </c>
      <c r="C7139" t="s">
        <v>10921</v>
      </c>
      <c r="D7139" t="s">
        <v>12059</v>
      </c>
      <c r="F7139" t="s">
        <v>1747</v>
      </c>
      <c r="G7139" t="s">
        <v>1869</v>
      </c>
      <c r="H7139" t="s">
        <v>5856</v>
      </c>
    </row>
    <row r="7140" spans="1:8">
      <c r="A7140" t="s">
        <v>14171</v>
      </c>
      <c r="B7140">
        <v>230</v>
      </c>
      <c r="C7140" t="s">
        <v>10917</v>
      </c>
      <c r="D7140" t="s">
        <v>12059</v>
      </c>
      <c r="F7140" t="s">
        <v>1747</v>
      </c>
      <c r="G7140" t="s">
        <v>1869</v>
      </c>
      <c r="H7140" t="s">
        <v>5856</v>
      </c>
    </row>
    <row r="7141" spans="1:8">
      <c r="A7141" t="s">
        <v>14172</v>
      </c>
      <c r="B7141">
        <v>230</v>
      </c>
      <c r="C7141" t="s">
        <v>9327</v>
      </c>
      <c r="D7141" t="s">
        <v>14173</v>
      </c>
      <c r="F7141" t="s">
        <v>1747</v>
      </c>
      <c r="G7141" t="s">
        <v>1869</v>
      </c>
      <c r="H7141" t="s">
        <v>2993</v>
      </c>
    </row>
    <row r="7142" spans="1:8">
      <c r="A7142" t="s">
        <v>14174</v>
      </c>
      <c r="B7142">
        <v>230</v>
      </c>
      <c r="C7142" t="s">
        <v>13282</v>
      </c>
      <c r="D7142" t="s">
        <v>14175</v>
      </c>
      <c r="F7142" t="s">
        <v>1747</v>
      </c>
      <c r="G7142" t="s">
        <v>1869</v>
      </c>
      <c r="H7142" t="s">
        <v>2993</v>
      </c>
    </row>
    <row r="7143" spans="1:8">
      <c r="A7143" t="s">
        <v>14176</v>
      </c>
      <c r="B7143">
        <v>210</v>
      </c>
      <c r="C7143" t="s">
        <v>14177</v>
      </c>
      <c r="F7143" t="s">
        <v>1747</v>
      </c>
      <c r="G7143" t="s">
        <v>1869</v>
      </c>
      <c r="H7143" t="s">
        <v>1870</v>
      </c>
    </row>
    <row r="7144" spans="1:8">
      <c r="A7144" t="s">
        <v>14178</v>
      </c>
      <c r="B7144">
        <v>230</v>
      </c>
      <c r="C7144" t="s">
        <v>11426</v>
      </c>
      <c r="D7144" t="s">
        <v>14175</v>
      </c>
      <c r="F7144" t="s">
        <v>1747</v>
      </c>
      <c r="G7144" t="s">
        <v>1869</v>
      </c>
      <c r="H7144" t="s">
        <v>2993</v>
      </c>
    </row>
    <row r="7145" spans="1:8">
      <c r="A7145" t="s">
        <v>14179</v>
      </c>
      <c r="B7145">
        <v>230</v>
      </c>
      <c r="C7145" t="s">
        <v>12236</v>
      </c>
      <c r="D7145" t="s">
        <v>1860</v>
      </c>
      <c r="F7145" t="s">
        <v>1747</v>
      </c>
      <c r="G7145" t="s">
        <v>1748</v>
      </c>
      <c r="H7145" t="s">
        <v>1851</v>
      </c>
    </row>
    <row r="7146" spans="1:8">
      <c r="A7146" t="s">
        <v>14180</v>
      </c>
      <c r="B7146">
        <v>220</v>
      </c>
      <c r="C7146" t="s">
        <v>14181</v>
      </c>
      <c r="F7146" t="s">
        <v>1747</v>
      </c>
      <c r="G7146" t="s">
        <v>1748</v>
      </c>
      <c r="H7146" t="s">
        <v>1749</v>
      </c>
    </row>
    <row r="7147" spans="1:8">
      <c r="A7147" t="s">
        <v>14182</v>
      </c>
      <c r="B7147">
        <v>220</v>
      </c>
      <c r="C7147" t="s">
        <v>14183</v>
      </c>
      <c r="F7147" t="s">
        <v>1747</v>
      </c>
      <c r="G7147" t="s">
        <v>1748</v>
      </c>
      <c r="H7147" t="s">
        <v>1749</v>
      </c>
    </row>
    <row r="7148" spans="1:8">
      <c r="A7148" t="s">
        <v>14184</v>
      </c>
      <c r="B7148">
        <v>220</v>
      </c>
      <c r="C7148" t="s">
        <v>11105</v>
      </c>
      <c r="D7148" t="s">
        <v>14185</v>
      </c>
      <c r="F7148" t="s">
        <v>1747</v>
      </c>
      <c r="G7148" t="s">
        <v>1748</v>
      </c>
      <c r="H7148" t="s">
        <v>1926</v>
      </c>
    </row>
    <row r="7149" spans="1:8">
      <c r="A7149" t="s">
        <v>14186</v>
      </c>
      <c r="B7149">
        <v>230</v>
      </c>
      <c r="C7149" t="s">
        <v>9538</v>
      </c>
      <c r="D7149" t="s">
        <v>2045</v>
      </c>
      <c r="F7149" t="s">
        <v>1747</v>
      </c>
      <c r="G7149" t="s">
        <v>1748</v>
      </c>
      <c r="H7149" t="s">
        <v>1759</v>
      </c>
    </row>
    <row r="7150" spans="1:8">
      <c r="A7150" t="s">
        <v>14187</v>
      </c>
      <c r="B7150">
        <v>220</v>
      </c>
      <c r="C7150" t="s">
        <v>7659</v>
      </c>
      <c r="D7150" t="s">
        <v>14188</v>
      </c>
      <c r="F7150" t="s">
        <v>1747</v>
      </c>
      <c r="G7150" t="s">
        <v>1869</v>
      </c>
      <c r="H7150" t="s">
        <v>7744</v>
      </c>
    </row>
    <row r="7151" spans="1:8">
      <c r="A7151" t="s">
        <v>14189</v>
      </c>
      <c r="B7151">
        <v>230</v>
      </c>
      <c r="C7151" t="s">
        <v>13282</v>
      </c>
      <c r="D7151" t="s">
        <v>2022</v>
      </c>
      <c r="F7151" t="s">
        <v>1747</v>
      </c>
      <c r="G7151" t="s">
        <v>1869</v>
      </c>
      <c r="H7151" t="s">
        <v>2993</v>
      </c>
    </row>
    <row r="7152" spans="1:8">
      <c r="A7152" t="s">
        <v>14190</v>
      </c>
      <c r="B7152">
        <v>220</v>
      </c>
      <c r="C7152" t="s">
        <v>9665</v>
      </c>
      <c r="D7152" t="s">
        <v>14191</v>
      </c>
      <c r="F7152" t="s">
        <v>1747</v>
      </c>
      <c r="G7152" t="s">
        <v>1869</v>
      </c>
      <c r="H7152" t="s">
        <v>7849</v>
      </c>
    </row>
    <row r="7153" spans="1:8">
      <c r="A7153" t="s">
        <v>14192</v>
      </c>
      <c r="B7153">
        <v>220</v>
      </c>
      <c r="C7153" t="s">
        <v>9665</v>
      </c>
      <c r="D7153" t="s">
        <v>14063</v>
      </c>
      <c r="F7153" t="s">
        <v>1747</v>
      </c>
      <c r="G7153" t="s">
        <v>1869</v>
      </c>
      <c r="H7153" t="s">
        <v>7849</v>
      </c>
    </row>
    <row r="7154" spans="1:8">
      <c r="A7154" t="s">
        <v>14193</v>
      </c>
      <c r="B7154">
        <v>220</v>
      </c>
      <c r="C7154" t="s">
        <v>9665</v>
      </c>
      <c r="D7154" t="s">
        <v>14194</v>
      </c>
      <c r="F7154" t="s">
        <v>1747</v>
      </c>
      <c r="G7154" t="s">
        <v>1869</v>
      </c>
      <c r="H7154" t="s">
        <v>7849</v>
      </c>
    </row>
    <row r="7155" spans="1:8">
      <c r="A7155" t="s">
        <v>14195</v>
      </c>
      <c r="B7155">
        <v>220</v>
      </c>
      <c r="C7155" t="s">
        <v>13869</v>
      </c>
      <c r="D7155" t="s">
        <v>14196</v>
      </c>
      <c r="F7155" t="s">
        <v>1747</v>
      </c>
      <c r="G7155" t="s">
        <v>1869</v>
      </c>
      <c r="H7155" t="s">
        <v>7849</v>
      </c>
    </row>
    <row r="7156" spans="1:8">
      <c r="A7156" t="s">
        <v>14197</v>
      </c>
      <c r="B7156">
        <v>220</v>
      </c>
      <c r="C7156" t="s">
        <v>14198</v>
      </c>
      <c r="D7156" t="s">
        <v>1860</v>
      </c>
      <c r="F7156" t="s">
        <v>1747</v>
      </c>
      <c r="G7156" t="s">
        <v>1748</v>
      </c>
      <c r="H7156" t="s">
        <v>1926</v>
      </c>
    </row>
    <row r="7157" spans="1:8">
      <c r="A7157" t="s">
        <v>14199</v>
      </c>
      <c r="B7157">
        <v>220</v>
      </c>
      <c r="C7157" t="s">
        <v>14200</v>
      </c>
      <c r="D7157" t="s">
        <v>1860</v>
      </c>
      <c r="E7157" t="s">
        <v>14199</v>
      </c>
      <c r="F7157" t="s">
        <v>1747</v>
      </c>
      <c r="G7157" t="s">
        <v>1748</v>
      </c>
      <c r="H7157" t="s">
        <v>1926</v>
      </c>
    </row>
    <row r="7158" spans="1:8">
      <c r="A7158" t="s">
        <v>14201</v>
      </c>
      <c r="B7158">
        <v>220</v>
      </c>
      <c r="C7158" t="s">
        <v>13320</v>
      </c>
      <c r="D7158" t="s">
        <v>2022</v>
      </c>
      <c r="F7158" t="s">
        <v>1747</v>
      </c>
      <c r="G7158" t="s">
        <v>1748</v>
      </c>
      <c r="H7158" t="s">
        <v>2993</v>
      </c>
    </row>
    <row r="7159" spans="1:8">
      <c r="A7159" t="s">
        <v>14201</v>
      </c>
      <c r="B7159">
        <v>230</v>
      </c>
      <c r="C7159" t="s">
        <v>13320</v>
      </c>
      <c r="D7159" t="s">
        <v>2022</v>
      </c>
      <c r="F7159" t="s">
        <v>1747</v>
      </c>
      <c r="G7159" t="s">
        <v>1869</v>
      </c>
      <c r="H7159" t="s">
        <v>2993</v>
      </c>
    </row>
    <row r="7160" spans="1:8">
      <c r="A7160" t="s">
        <v>14202</v>
      </c>
      <c r="B7160">
        <v>230</v>
      </c>
      <c r="C7160" t="s">
        <v>13282</v>
      </c>
      <c r="D7160" t="s">
        <v>14203</v>
      </c>
      <c r="F7160" t="s">
        <v>1747</v>
      </c>
      <c r="G7160" t="s">
        <v>1869</v>
      </c>
      <c r="H7160" t="s">
        <v>5856</v>
      </c>
    </row>
    <row r="7161" spans="1:8">
      <c r="A7161" t="s">
        <v>14204</v>
      </c>
      <c r="B7161">
        <v>230</v>
      </c>
      <c r="C7161" t="s">
        <v>11426</v>
      </c>
      <c r="D7161" t="s">
        <v>14203</v>
      </c>
      <c r="F7161" t="s">
        <v>1747</v>
      </c>
      <c r="G7161" t="s">
        <v>1869</v>
      </c>
      <c r="H7161" t="s">
        <v>5856</v>
      </c>
    </row>
    <row r="7162" spans="1:8">
      <c r="A7162" t="s">
        <v>14205</v>
      </c>
      <c r="B7162">
        <v>220</v>
      </c>
      <c r="C7162" t="s">
        <v>14206</v>
      </c>
      <c r="D7162" t="s">
        <v>2022</v>
      </c>
      <c r="F7162" t="s">
        <v>1747</v>
      </c>
      <c r="G7162" t="s">
        <v>1748</v>
      </c>
      <c r="H7162" t="s">
        <v>2993</v>
      </c>
    </row>
    <row r="7163" spans="1:8">
      <c r="A7163" t="s">
        <v>14205</v>
      </c>
      <c r="B7163">
        <v>230</v>
      </c>
      <c r="C7163" t="s">
        <v>14206</v>
      </c>
      <c r="D7163" t="s">
        <v>2022</v>
      </c>
      <c r="F7163" t="s">
        <v>1747</v>
      </c>
      <c r="G7163" t="s">
        <v>1869</v>
      </c>
      <c r="H7163" t="s">
        <v>2993</v>
      </c>
    </row>
    <row r="7164" spans="1:8">
      <c r="A7164" t="s">
        <v>14207</v>
      </c>
      <c r="B7164">
        <v>220</v>
      </c>
      <c r="C7164" t="s">
        <v>7659</v>
      </c>
      <c r="D7164" t="s">
        <v>14208</v>
      </c>
      <c r="E7164" t="s">
        <v>14208</v>
      </c>
      <c r="F7164" t="s">
        <v>1747</v>
      </c>
      <c r="G7164" t="s">
        <v>1869</v>
      </c>
      <c r="H7164" t="s">
        <v>7744</v>
      </c>
    </row>
    <row r="7165" spans="1:8">
      <c r="A7165" t="s">
        <v>14209</v>
      </c>
      <c r="B7165">
        <v>230</v>
      </c>
      <c r="C7165" t="s">
        <v>10476</v>
      </c>
      <c r="D7165" t="s">
        <v>14112</v>
      </c>
      <c r="F7165" t="s">
        <v>1747</v>
      </c>
      <c r="G7165" t="s">
        <v>1748</v>
      </c>
      <c r="H7165" t="s">
        <v>1759</v>
      </c>
    </row>
    <row r="7166" spans="1:8">
      <c r="A7166" t="s">
        <v>14210</v>
      </c>
      <c r="B7166">
        <v>230</v>
      </c>
      <c r="C7166" t="s">
        <v>12228</v>
      </c>
      <c r="D7166" t="s">
        <v>1860</v>
      </c>
      <c r="F7166" t="s">
        <v>1747</v>
      </c>
      <c r="G7166" t="s">
        <v>1748</v>
      </c>
      <c r="H7166" t="s">
        <v>1851</v>
      </c>
    </row>
    <row r="7167" spans="1:8">
      <c r="A7167" t="s">
        <v>14211</v>
      </c>
      <c r="B7167">
        <v>210</v>
      </c>
      <c r="C7167" t="s">
        <v>13039</v>
      </c>
      <c r="D7167" t="s">
        <v>14212</v>
      </c>
      <c r="F7167" t="s">
        <v>1747</v>
      </c>
      <c r="G7167" t="s">
        <v>1869</v>
      </c>
      <c r="H7167" t="s">
        <v>3326</v>
      </c>
    </row>
    <row r="7168" spans="1:8">
      <c r="A7168" t="s">
        <v>14213</v>
      </c>
      <c r="B7168">
        <v>220</v>
      </c>
      <c r="C7168" t="s">
        <v>14214</v>
      </c>
      <c r="F7168" t="s">
        <v>1747</v>
      </c>
      <c r="G7168" t="s">
        <v>1748</v>
      </c>
      <c r="H7168" t="s">
        <v>1749</v>
      </c>
    </row>
    <row r="7169" spans="1:8">
      <c r="A7169" t="s">
        <v>14213</v>
      </c>
      <c r="B7169">
        <v>230</v>
      </c>
      <c r="C7169" t="s">
        <v>14214</v>
      </c>
      <c r="F7169" t="s">
        <v>1747</v>
      </c>
      <c r="G7169" t="s">
        <v>1748</v>
      </c>
      <c r="H7169" t="s">
        <v>1749</v>
      </c>
    </row>
    <row r="7170" spans="1:7">
      <c r="A7170" t="s">
        <v>14215</v>
      </c>
      <c r="B7170">
        <v>220</v>
      </c>
      <c r="C7170" t="s">
        <v>11498</v>
      </c>
      <c r="D7170" t="s">
        <v>14216</v>
      </c>
      <c r="F7170" t="s">
        <v>1747</v>
      </c>
      <c r="G7170" t="s">
        <v>1869</v>
      </c>
    </row>
    <row r="7171" spans="1:7">
      <c r="A7171" t="s">
        <v>14217</v>
      </c>
      <c r="B7171">
        <v>220</v>
      </c>
      <c r="C7171" t="s">
        <v>13803</v>
      </c>
      <c r="D7171" t="s">
        <v>14218</v>
      </c>
      <c r="F7171" t="s">
        <v>1747</v>
      </c>
      <c r="G7171" t="s">
        <v>1869</v>
      </c>
    </row>
    <row r="7172" spans="1:8">
      <c r="A7172" t="s">
        <v>14219</v>
      </c>
      <c r="B7172">
        <v>220</v>
      </c>
      <c r="C7172" t="s">
        <v>7659</v>
      </c>
      <c r="D7172" t="s">
        <v>14220</v>
      </c>
      <c r="F7172" t="s">
        <v>1747</v>
      </c>
      <c r="G7172" t="s">
        <v>1748</v>
      </c>
      <c r="H7172" t="s">
        <v>7744</v>
      </c>
    </row>
    <row r="7173" spans="1:8">
      <c r="A7173" t="s">
        <v>14221</v>
      </c>
      <c r="B7173">
        <v>220</v>
      </c>
      <c r="C7173" t="s">
        <v>7662</v>
      </c>
      <c r="D7173" t="s">
        <v>14222</v>
      </c>
      <c r="F7173" t="s">
        <v>1747</v>
      </c>
      <c r="G7173" t="s">
        <v>1869</v>
      </c>
      <c r="H7173" t="s">
        <v>7744</v>
      </c>
    </row>
    <row r="7174" spans="1:8">
      <c r="A7174" t="s">
        <v>14223</v>
      </c>
      <c r="B7174">
        <v>220</v>
      </c>
      <c r="C7174" t="s">
        <v>9869</v>
      </c>
      <c r="D7174" t="s">
        <v>14224</v>
      </c>
      <c r="F7174" t="s">
        <v>1747</v>
      </c>
      <c r="G7174" t="s">
        <v>1748</v>
      </c>
      <c r="H7174" t="s">
        <v>1993</v>
      </c>
    </row>
    <row r="7175" spans="1:8">
      <c r="A7175" t="s">
        <v>14225</v>
      </c>
      <c r="B7175">
        <v>220</v>
      </c>
      <c r="C7175" t="s">
        <v>10067</v>
      </c>
      <c r="D7175" t="s">
        <v>14224</v>
      </c>
      <c r="F7175" t="s">
        <v>1747</v>
      </c>
      <c r="G7175" t="s">
        <v>1748</v>
      </c>
      <c r="H7175" t="s">
        <v>1993</v>
      </c>
    </row>
    <row r="7176" spans="1:8">
      <c r="A7176" t="s">
        <v>14226</v>
      </c>
      <c r="B7176">
        <v>220</v>
      </c>
      <c r="C7176" t="s">
        <v>14227</v>
      </c>
      <c r="D7176" t="s">
        <v>1860</v>
      </c>
      <c r="F7176" t="s">
        <v>1747</v>
      </c>
      <c r="G7176" t="s">
        <v>1748</v>
      </c>
      <c r="H7176" t="s">
        <v>1926</v>
      </c>
    </row>
    <row r="7177" spans="1:8">
      <c r="A7177" t="s">
        <v>14228</v>
      </c>
      <c r="B7177">
        <v>220</v>
      </c>
      <c r="C7177" t="s">
        <v>14229</v>
      </c>
      <c r="D7177" t="s">
        <v>1860</v>
      </c>
      <c r="F7177" t="s">
        <v>1747</v>
      </c>
      <c r="G7177" t="s">
        <v>1748</v>
      </c>
      <c r="H7177" t="s">
        <v>1926</v>
      </c>
    </row>
    <row r="7178" spans="1:8">
      <c r="A7178" t="s">
        <v>14230</v>
      </c>
      <c r="B7178">
        <v>220</v>
      </c>
      <c r="C7178" t="s">
        <v>14231</v>
      </c>
      <c r="D7178" t="s">
        <v>1860</v>
      </c>
      <c r="F7178" t="s">
        <v>1747</v>
      </c>
      <c r="G7178" t="s">
        <v>1748</v>
      </c>
      <c r="H7178" t="s">
        <v>1926</v>
      </c>
    </row>
    <row r="7179" spans="1:8">
      <c r="A7179" t="s">
        <v>14232</v>
      </c>
      <c r="B7179">
        <v>220</v>
      </c>
      <c r="C7179" t="s">
        <v>14233</v>
      </c>
      <c r="D7179" t="s">
        <v>1860</v>
      </c>
      <c r="E7179" t="s">
        <v>14232</v>
      </c>
      <c r="F7179" t="s">
        <v>1747</v>
      </c>
      <c r="G7179" t="s">
        <v>1748</v>
      </c>
      <c r="H7179" t="s">
        <v>1926</v>
      </c>
    </row>
    <row r="7180" spans="1:8">
      <c r="A7180" t="s">
        <v>14234</v>
      </c>
      <c r="B7180">
        <v>220</v>
      </c>
      <c r="C7180" t="s">
        <v>7659</v>
      </c>
      <c r="D7180" t="s">
        <v>14235</v>
      </c>
      <c r="F7180" t="s">
        <v>1747</v>
      </c>
      <c r="G7180" t="s">
        <v>1869</v>
      </c>
      <c r="H7180" t="s">
        <v>7744</v>
      </c>
    </row>
    <row r="7181" spans="1:8">
      <c r="A7181" t="s">
        <v>14236</v>
      </c>
      <c r="B7181">
        <v>220</v>
      </c>
      <c r="C7181" t="s">
        <v>7659</v>
      </c>
      <c r="D7181" t="s">
        <v>14237</v>
      </c>
      <c r="F7181" t="s">
        <v>1747</v>
      </c>
      <c r="G7181" t="s">
        <v>1869</v>
      </c>
      <c r="H7181" t="s">
        <v>7744</v>
      </c>
    </row>
    <row r="7182" spans="1:8">
      <c r="A7182" t="s">
        <v>14238</v>
      </c>
      <c r="B7182">
        <v>220</v>
      </c>
      <c r="C7182" t="s">
        <v>7659</v>
      </c>
      <c r="D7182" t="s">
        <v>14239</v>
      </c>
      <c r="F7182" t="s">
        <v>1747</v>
      </c>
      <c r="G7182" t="s">
        <v>1869</v>
      </c>
      <c r="H7182" t="s">
        <v>7744</v>
      </c>
    </row>
    <row r="7183" spans="1:8">
      <c r="A7183" t="s">
        <v>14240</v>
      </c>
      <c r="B7183">
        <v>220</v>
      </c>
      <c r="C7183" t="s">
        <v>7659</v>
      </c>
      <c r="D7183" t="s">
        <v>14241</v>
      </c>
      <c r="F7183" t="s">
        <v>1747</v>
      </c>
      <c r="G7183" t="s">
        <v>1869</v>
      </c>
      <c r="H7183" t="s">
        <v>7744</v>
      </c>
    </row>
    <row r="7184" spans="1:8">
      <c r="A7184" t="s">
        <v>14242</v>
      </c>
      <c r="B7184">
        <v>210</v>
      </c>
      <c r="C7184" t="s">
        <v>9287</v>
      </c>
      <c r="D7184" t="s">
        <v>14243</v>
      </c>
      <c r="F7184" t="s">
        <v>1747</v>
      </c>
      <c r="G7184" t="s">
        <v>1869</v>
      </c>
      <c r="H7184" t="s">
        <v>3326</v>
      </c>
    </row>
    <row r="7185" spans="1:8">
      <c r="A7185" t="s">
        <v>14242</v>
      </c>
      <c r="B7185">
        <v>220</v>
      </c>
      <c r="C7185" t="s">
        <v>9287</v>
      </c>
      <c r="D7185" t="s">
        <v>14243</v>
      </c>
      <c r="F7185" t="s">
        <v>1747</v>
      </c>
      <c r="G7185" t="s">
        <v>1748</v>
      </c>
      <c r="H7185" t="s">
        <v>3326</v>
      </c>
    </row>
    <row r="7186" spans="1:8">
      <c r="A7186" t="s">
        <v>14244</v>
      </c>
      <c r="B7186">
        <v>210</v>
      </c>
      <c r="C7186" t="s">
        <v>14245</v>
      </c>
      <c r="D7186" t="s">
        <v>14243</v>
      </c>
      <c r="F7186" t="s">
        <v>1747</v>
      </c>
      <c r="G7186" t="s">
        <v>1869</v>
      </c>
      <c r="H7186" t="s">
        <v>3326</v>
      </c>
    </row>
    <row r="7187" spans="1:8">
      <c r="A7187" t="s">
        <v>14244</v>
      </c>
      <c r="B7187">
        <v>220</v>
      </c>
      <c r="C7187" t="s">
        <v>14245</v>
      </c>
      <c r="D7187" t="s">
        <v>14243</v>
      </c>
      <c r="F7187" t="s">
        <v>1747</v>
      </c>
      <c r="G7187" t="s">
        <v>1748</v>
      </c>
      <c r="H7187" t="s">
        <v>3326</v>
      </c>
    </row>
    <row r="7188" spans="1:8">
      <c r="A7188" t="s">
        <v>14246</v>
      </c>
      <c r="B7188">
        <v>210</v>
      </c>
      <c r="C7188" t="s">
        <v>14247</v>
      </c>
      <c r="D7188" t="s">
        <v>14243</v>
      </c>
      <c r="F7188" t="s">
        <v>1747</v>
      </c>
      <c r="G7188" t="s">
        <v>1869</v>
      </c>
      <c r="H7188" t="s">
        <v>3326</v>
      </c>
    </row>
    <row r="7189" spans="1:8">
      <c r="A7189" t="s">
        <v>14246</v>
      </c>
      <c r="B7189">
        <v>220</v>
      </c>
      <c r="C7189" t="s">
        <v>14247</v>
      </c>
      <c r="D7189" t="s">
        <v>14243</v>
      </c>
      <c r="F7189" t="s">
        <v>1747</v>
      </c>
      <c r="G7189" t="s">
        <v>1748</v>
      </c>
      <c r="H7189" t="s">
        <v>3326</v>
      </c>
    </row>
    <row r="7190" spans="1:8">
      <c r="A7190" t="s">
        <v>14248</v>
      </c>
      <c r="B7190">
        <v>210</v>
      </c>
      <c r="C7190" t="s">
        <v>14249</v>
      </c>
      <c r="D7190" t="s">
        <v>14243</v>
      </c>
      <c r="F7190" t="s">
        <v>1747</v>
      </c>
      <c r="G7190" t="s">
        <v>1869</v>
      </c>
      <c r="H7190" t="s">
        <v>3326</v>
      </c>
    </row>
    <row r="7191" spans="1:8">
      <c r="A7191" t="s">
        <v>14248</v>
      </c>
      <c r="B7191">
        <v>220</v>
      </c>
      <c r="C7191" t="s">
        <v>14249</v>
      </c>
      <c r="D7191" t="s">
        <v>14243</v>
      </c>
      <c r="F7191" t="s">
        <v>1747</v>
      </c>
      <c r="G7191" t="s">
        <v>1748</v>
      </c>
      <c r="H7191" t="s">
        <v>3326</v>
      </c>
    </row>
    <row r="7192" spans="1:8">
      <c r="A7192" t="s">
        <v>14250</v>
      </c>
      <c r="B7192">
        <v>220</v>
      </c>
      <c r="C7192" t="s">
        <v>14251</v>
      </c>
      <c r="F7192" t="s">
        <v>1747</v>
      </c>
      <c r="G7192" t="s">
        <v>1869</v>
      </c>
      <c r="H7192" t="s">
        <v>7744</v>
      </c>
    </row>
    <row r="7193" spans="1:8">
      <c r="A7193" t="s">
        <v>14250</v>
      </c>
      <c r="B7193">
        <v>230</v>
      </c>
      <c r="C7193" t="s">
        <v>14251</v>
      </c>
      <c r="F7193" t="s">
        <v>1747</v>
      </c>
      <c r="G7193" t="s">
        <v>1748</v>
      </c>
      <c r="H7193" t="s">
        <v>7744</v>
      </c>
    </row>
    <row r="7194" spans="1:8">
      <c r="A7194" t="s">
        <v>14252</v>
      </c>
      <c r="B7194">
        <v>220</v>
      </c>
      <c r="C7194" t="s">
        <v>7659</v>
      </c>
      <c r="D7194" t="s">
        <v>14253</v>
      </c>
      <c r="F7194" t="s">
        <v>1747</v>
      </c>
      <c r="G7194" t="s">
        <v>1869</v>
      </c>
      <c r="H7194" t="s">
        <v>7744</v>
      </c>
    </row>
    <row r="7195" spans="1:7">
      <c r="A7195" t="s">
        <v>14254</v>
      </c>
      <c r="B7195">
        <v>220</v>
      </c>
      <c r="C7195" t="s">
        <v>10079</v>
      </c>
      <c r="D7195" t="s">
        <v>14255</v>
      </c>
      <c r="F7195" t="s">
        <v>1747</v>
      </c>
      <c r="G7195" t="s">
        <v>1869</v>
      </c>
    </row>
    <row r="7196" spans="1:8">
      <c r="A7196" t="s">
        <v>14256</v>
      </c>
      <c r="B7196">
        <v>220</v>
      </c>
      <c r="C7196" t="s">
        <v>7736</v>
      </c>
      <c r="D7196" t="s">
        <v>14257</v>
      </c>
      <c r="F7196" t="s">
        <v>1747</v>
      </c>
      <c r="G7196" t="s">
        <v>1748</v>
      </c>
      <c r="H7196" t="s">
        <v>1993</v>
      </c>
    </row>
    <row r="7197" spans="1:7">
      <c r="A7197" t="s">
        <v>14258</v>
      </c>
      <c r="B7197">
        <v>220</v>
      </c>
      <c r="C7197" t="s">
        <v>10083</v>
      </c>
      <c r="D7197" t="s">
        <v>14259</v>
      </c>
      <c r="F7197" t="s">
        <v>1747</v>
      </c>
      <c r="G7197" t="s">
        <v>1869</v>
      </c>
    </row>
    <row r="7198" spans="1:8">
      <c r="A7198" t="s">
        <v>14260</v>
      </c>
      <c r="B7198">
        <v>220</v>
      </c>
      <c r="C7198" t="s">
        <v>7662</v>
      </c>
      <c r="D7198" t="s">
        <v>14261</v>
      </c>
      <c r="F7198" t="s">
        <v>1747</v>
      </c>
      <c r="G7198" t="s">
        <v>1869</v>
      </c>
      <c r="H7198" t="s">
        <v>7744</v>
      </c>
    </row>
    <row r="7199" spans="1:8">
      <c r="A7199" t="s">
        <v>14262</v>
      </c>
      <c r="B7199">
        <v>220</v>
      </c>
      <c r="C7199" t="s">
        <v>9869</v>
      </c>
      <c r="D7199" t="s">
        <v>14257</v>
      </c>
      <c r="F7199" t="s">
        <v>1747</v>
      </c>
      <c r="G7199" t="s">
        <v>1748</v>
      </c>
      <c r="H7199" t="s">
        <v>1993</v>
      </c>
    </row>
    <row r="7200" spans="1:7">
      <c r="A7200" t="s">
        <v>14263</v>
      </c>
      <c r="B7200">
        <v>220</v>
      </c>
      <c r="C7200" t="s">
        <v>11498</v>
      </c>
      <c r="D7200" t="s">
        <v>14264</v>
      </c>
      <c r="F7200" t="s">
        <v>1747</v>
      </c>
      <c r="G7200" t="s">
        <v>1869</v>
      </c>
    </row>
    <row r="7201" spans="1:7">
      <c r="A7201" t="s">
        <v>14265</v>
      </c>
      <c r="B7201">
        <v>220</v>
      </c>
      <c r="C7201" t="s">
        <v>10085</v>
      </c>
      <c r="D7201" t="s">
        <v>14266</v>
      </c>
      <c r="F7201" t="s">
        <v>1747</v>
      </c>
      <c r="G7201" t="s">
        <v>1869</v>
      </c>
    </row>
    <row r="7202" spans="1:8">
      <c r="A7202" t="s">
        <v>14267</v>
      </c>
      <c r="B7202">
        <v>220</v>
      </c>
      <c r="C7202" t="s">
        <v>10067</v>
      </c>
      <c r="D7202" t="s">
        <v>14257</v>
      </c>
      <c r="F7202" t="s">
        <v>1747</v>
      </c>
      <c r="G7202" t="s">
        <v>1748</v>
      </c>
      <c r="H7202" t="s">
        <v>1993</v>
      </c>
    </row>
    <row r="7203" spans="1:8">
      <c r="A7203" t="s">
        <v>14268</v>
      </c>
      <c r="B7203">
        <v>220</v>
      </c>
      <c r="C7203" t="s">
        <v>9457</v>
      </c>
      <c r="D7203" t="s">
        <v>14257</v>
      </c>
      <c r="F7203" t="s">
        <v>1747</v>
      </c>
      <c r="G7203" t="s">
        <v>1748</v>
      </c>
      <c r="H7203" t="s">
        <v>1993</v>
      </c>
    </row>
    <row r="7204" spans="1:8">
      <c r="A7204" t="s">
        <v>14269</v>
      </c>
      <c r="B7204">
        <v>230</v>
      </c>
      <c r="C7204" t="s">
        <v>14270</v>
      </c>
      <c r="D7204" t="s">
        <v>11743</v>
      </c>
      <c r="E7204" t="s">
        <v>14269</v>
      </c>
      <c r="F7204" t="s">
        <v>1747</v>
      </c>
      <c r="G7204" t="s">
        <v>1869</v>
      </c>
      <c r="H7204" t="s">
        <v>5856</v>
      </c>
    </row>
    <row r="7205" spans="1:8">
      <c r="A7205" t="s">
        <v>14271</v>
      </c>
      <c r="B7205">
        <v>230</v>
      </c>
      <c r="C7205" t="s">
        <v>14272</v>
      </c>
      <c r="D7205" t="s">
        <v>14273</v>
      </c>
      <c r="E7205" t="s">
        <v>14271</v>
      </c>
      <c r="F7205" t="s">
        <v>1747</v>
      </c>
      <c r="G7205" t="s">
        <v>1748</v>
      </c>
      <c r="H7205" t="s">
        <v>1851</v>
      </c>
    </row>
    <row r="7206" spans="1:8">
      <c r="A7206" t="s">
        <v>14274</v>
      </c>
      <c r="B7206">
        <v>230</v>
      </c>
      <c r="C7206" t="s">
        <v>14275</v>
      </c>
      <c r="D7206" t="s">
        <v>14273</v>
      </c>
      <c r="E7206" t="s">
        <v>14274</v>
      </c>
      <c r="F7206" t="s">
        <v>1747</v>
      </c>
      <c r="G7206" t="s">
        <v>1748</v>
      </c>
      <c r="H7206" t="s">
        <v>1851</v>
      </c>
    </row>
    <row r="7207" spans="1:8">
      <c r="A7207" t="s">
        <v>14276</v>
      </c>
      <c r="B7207">
        <v>220</v>
      </c>
      <c r="C7207" t="s">
        <v>10674</v>
      </c>
      <c r="D7207" t="s">
        <v>1860</v>
      </c>
      <c r="F7207" t="s">
        <v>1747</v>
      </c>
      <c r="G7207" t="s">
        <v>1748</v>
      </c>
      <c r="H7207" t="s">
        <v>1926</v>
      </c>
    </row>
    <row r="7208" spans="1:8">
      <c r="A7208" t="s">
        <v>14277</v>
      </c>
      <c r="B7208">
        <v>230</v>
      </c>
      <c r="C7208" t="s">
        <v>14054</v>
      </c>
      <c r="D7208" t="s">
        <v>2022</v>
      </c>
      <c r="F7208" t="s">
        <v>1747</v>
      </c>
      <c r="G7208" t="s">
        <v>1748</v>
      </c>
      <c r="H7208" t="s">
        <v>1759</v>
      </c>
    </row>
    <row r="7209" spans="1:8">
      <c r="A7209" t="s">
        <v>14278</v>
      </c>
      <c r="B7209">
        <v>220</v>
      </c>
      <c r="C7209" t="s">
        <v>14279</v>
      </c>
      <c r="D7209" t="s">
        <v>14161</v>
      </c>
      <c r="F7209" t="s">
        <v>1747</v>
      </c>
      <c r="G7209" t="s">
        <v>1748</v>
      </c>
      <c r="H7209" t="s">
        <v>1993</v>
      </c>
    </row>
    <row r="7210" spans="1:8">
      <c r="A7210" t="s">
        <v>14280</v>
      </c>
      <c r="B7210">
        <v>220</v>
      </c>
      <c r="C7210" t="s">
        <v>14281</v>
      </c>
      <c r="D7210" t="s">
        <v>2022</v>
      </c>
      <c r="F7210" t="s">
        <v>1747</v>
      </c>
      <c r="G7210" t="s">
        <v>1748</v>
      </c>
      <c r="H7210" t="s">
        <v>1926</v>
      </c>
    </row>
    <row r="7211" spans="1:8">
      <c r="A7211" t="s">
        <v>14282</v>
      </c>
      <c r="B7211">
        <v>230</v>
      </c>
      <c r="C7211" t="s">
        <v>12760</v>
      </c>
      <c r="D7211" t="s">
        <v>12019</v>
      </c>
      <c r="F7211" t="s">
        <v>1747</v>
      </c>
      <c r="G7211" t="s">
        <v>1869</v>
      </c>
      <c r="H7211" t="s">
        <v>5856</v>
      </c>
    </row>
    <row r="7212" spans="1:8">
      <c r="A7212" t="s">
        <v>14283</v>
      </c>
      <c r="B7212">
        <v>220</v>
      </c>
      <c r="C7212" t="s">
        <v>11232</v>
      </c>
      <c r="D7212" t="s">
        <v>14284</v>
      </c>
      <c r="F7212" t="s">
        <v>1747</v>
      </c>
      <c r="G7212" t="s">
        <v>1748</v>
      </c>
      <c r="H7212" t="s">
        <v>1993</v>
      </c>
    </row>
    <row r="7213" spans="1:8">
      <c r="A7213" t="s">
        <v>14285</v>
      </c>
      <c r="B7213">
        <v>220</v>
      </c>
      <c r="C7213" t="s">
        <v>7659</v>
      </c>
      <c r="D7213" t="s">
        <v>14286</v>
      </c>
      <c r="E7213" t="s">
        <v>14286</v>
      </c>
      <c r="F7213" t="s">
        <v>1747</v>
      </c>
      <c r="G7213" t="s">
        <v>1869</v>
      </c>
      <c r="H7213" t="s">
        <v>7744</v>
      </c>
    </row>
    <row r="7214" spans="1:8">
      <c r="A7214" t="s">
        <v>14287</v>
      </c>
      <c r="B7214">
        <v>220</v>
      </c>
      <c r="C7214" t="s">
        <v>13719</v>
      </c>
      <c r="D7214" t="s">
        <v>14288</v>
      </c>
      <c r="F7214" t="s">
        <v>1747</v>
      </c>
      <c r="G7214" t="s">
        <v>1748</v>
      </c>
      <c r="H7214" t="s">
        <v>1993</v>
      </c>
    </row>
    <row r="7215" spans="1:8">
      <c r="A7215" t="s">
        <v>14289</v>
      </c>
      <c r="B7215">
        <v>220</v>
      </c>
      <c r="C7215" t="s">
        <v>13719</v>
      </c>
      <c r="D7215" t="s">
        <v>14290</v>
      </c>
      <c r="F7215" t="s">
        <v>1747</v>
      </c>
      <c r="G7215" t="s">
        <v>1748</v>
      </c>
      <c r="H7215" t="s">
        <v>1993</v>
      </c>
    </row>
    <row r="7216" spans="1:8">
      <c r="A7216" t="s">
        <v>14291</v>
      </c>
      <c r="B7216">
        <v>230</v>
      </c>
      <c r="C7216" t="s">
        <v>11795</v>
      </c>
      <c r="D7216" t="s">
        <v>14292</v>
      </c>
      <c r="E7216" t="s">
        <v>14291</v>
      </c>
      <c r="F7216" t="s">
        <v>1747</v>
      </c>
      <c r="G7216" t="s">
        <v>1869</v>
      </c>
      <c r="H7216" t="s">
        <v>2993</v>
      </c>
    </row>
    <row r="7217" spans="1:8">
      <c r="A7217" t="s">
        <v>14293</v>
      </c>
      <c r="B7217">
        <v>230</v>
      </c>
      <c r="C7217" t="s">
        <v>13322</v>
      </c>
      <c r="D7217" t="s">
        <v>14292</v>
      </c>
      <c r="E7217" t="s">
        <v>14293</v>
      </c>
      <c r="F7217" t="s">
        <v>1747</v>
      </c>
      <c r="G7217" t="s">
        <v>1869</v>
      </c>
      <c r="H7217" t="s">
        <v>5856</v>
      </c>
    </row>
    <row r="7218" spans="1:8">
      <c r="A7218" t="s">
        <v>14294</v>
      </c>
      <c r="B7218">
        <v>230</v>
      </c>
      <c r="C7218" t="s">
        <v>14295</v>
      </c>
      <c r="D7218" t="s">
        <v>14292</v>
      </c>
      <c r="E7218" t="s">
        <v>14294</v>
      </c>
      <c r="F7218" t="s">
        <v>1747</v>
      </c>
      <c r="G7218" t="s">
        <v>1748</v>
      </c>
      <c r="H7218" t="s">
        <v>1773</v>
      </c>
    </row>
    <row r="7219" spans="1:8">
      <c r="A7219" t="s">
        <v>14296</v>
      </c>
      <c r="B7219">
        <v>230</v>
      </c>
      <c r="C7219" t="s">
        <v>14297</v>
      </c>
      <c r="D7219" t="s">
        <v>14292</v>
      </c>
      <c r="E7219" t="s">
        <v>14296</v>
      </c>
      <c r="F7219" t="s">
        <v>1747</v>
      </c>
      <c r="G7219" t="s">
        <v>1748</v>
      </c>
      <c r="H7219" t="s">
        <v>1773</v>
      </c>
    </row>
    <row r="7220" spans="1:8">
      <c r="A7220" t="s">
        <v>14298</v>
      </c>
      <c r="B7220">
        <v>230</v>
      </c>
      <c r="C7220" t="s">
        <v>14299</v>
      </c>
      <c r="D7220" t="s">
        <v>11743</v>
      </c>
      <c r="E7220" t="s">
        <v>14298</v>
      </c>
      <c r="F7220" t="s">
        <v>1747</v>
      </c>
      <c r="G7220" t="s">
        <v>1748</v>
      </c>
      <c r="H7220" t="s">
        <v>1851</v>
      </c>
    </row>
    <row r="7221" spans="1:8">
      <c r="A7221" t="s">
        <v>14300</v>
      </c>
      <c r="B7221">
        <v>230</v>
      </c>
      <c r="C7221" t="s">
        <v>14301</v>
      </c>
      <c r="D7221" t="s">
        <v>2081</v>
      </c>
      <c r="E7221" t="s">
        <v>14300</v>
      </c>
      <c r="F7221" t="s">
        <v>1747</v>
      </c>
      <c r="G7221" t="s">
        <v>1748</v>
      </c>
      <c r="H7221" t="s">
        <v>1773</v>
      </c>
    </row>
    <row r="7222" spans="1:8">
      <c r="A7222" t="s">
        <v>14302</v>
      </c>
      <c r="B7222">
        <v>230</v>
      </c>
      <c r="C7222" t="s">
        <v>14303</v>
      </c>
      <c r="D7222" t="s">
        <v>2081</v>
      </c>
      <c r="E7222" t="s">
        <v>14302</v>
      </c>
      <c r="F7222" t="s">
        <v>1747</v>
      </c>
      <c r="G7222" t="s">
        <v>1748</v>
      </c>
      <c r="H7222" t="s">
        <v>1773</v>
      </c>
    </row>
    <row r="7223" spans="1:8">
      <c r="A7223" t="s">
        <v>14304</v>
      </c>
      <c r="B7223">
        <v>220</v>
      </c>
      <c r="C7223" t="s">
        <v>14305</v>
      </c>
      <c r="D7223" t="s">
        <v>2081</v>
      </c>
      <c r="F7223" t="s">
        <v>1747</v>
      </c>
      <c r="G7223" t="s">
        <v>1748</v>
      </c>
      <c r="H7223" t="s">
        <v>1993</v>
      </c>
    </row>
    <row r="7224" spans="1:8">
      <c r="A7224" t="s">
        <v>14306</v>
      </c>
      <c r="B7224">
        <v>220</v>
      </c>
      <c r="C7224" t="s">
        <v>11232</v>
      </c>
      <c r="D7224" t="s">
        <v>2081</v>
      </c>
      <c r="F7224" t="s">
        <v>1747</v>
      </c>
      <c r="G7224" t="s">
        <v>1748</v>
      </c>
      <c r="H7224" t="s">
        <v>1993</v>
      </c>
    </row>
    <row r="7225" spans="1:8">
      <c r="A7225" t="s">
        <v>14307</v>
      </c>
      <c r="B7225">
        <v>220</v>
      </c>
      <c r="C7225" t="s">
        <v>9691</v>
      </c>
      <c r="D7225" t="s">
        <v>2081</v>
      </c>
      <c r="F7225" t="s">
        <v>1747</v>
      </c>
      <c r="G7225" t="s">
        <v>1748</v>
      </c>
      <c r="H7225" t="s">
        <v>1993</v>
      </c>
    </row>
    <row r="7226" spans="1:8">
      <c r="A7226" t="s">
        <v>14308</v>
      </c>
      <c r="B7226">
        <v>220</v>
      </c>
      <c r="C7226" t="s">
        <v>9686</v>
      </c>
      <c r="D7226" t="s">
        <v>2081</v>
      </c>
      <c r="F7226" t="s">
        <v>1747</v>
      </c>
      <c r="G7226" t="s">
        <v>1748</v>
      </c>
      <c r="H7226" t="s">
        <v>1993</v>
      </c>
    </row>
    <row r="7227" spans="1:8">
      <c r="A7227" t="s">
        <v>14309</v>
      </c>
      <c r="B7227">
        <v>220</v>
      </c>
      <c r="C7227" t="s">
        <v>13320</v>
      </c>
      <c r="D7227" t="s">
        <v>2081</v>
      </c>
      <c r="E7227" t="s">
        <v>14309</v>
      </c>
      <c r="F7227" t="s">
        <v>1747</v>
      </c>
      <c r="G7227" t="s">
        <v>1748</v>
      </c>
      <c r="H7227" t="s">
        <v>2993</v>
      </c>
    </row>
    <row r="7228" spans="1:8">
      <c r="A7228" t="s">
        <v>14309</v>
      </c>
      <c r="B7228">
        <v>230</v>
      </c>
      <c r="C7228" t="s">
        <v>13320</v>
      </c>
      <c r="D7228" t="s">
        <v>2081</v>
      </c>
      <c r="E7228" t="s">
        <v>14309</v>
      </c>
      <c r="F7228" t="s">
        <v>1747</v>
      </c>
      <c r="G7228" t="s">
        <v>1869</v>
      </c>
      <c r="H7228" t="s">
        <v>2993</v>
      </c>
    </row>
    <row r="7229" spans="1:7">
      <c r="A7229" t="s">
        <v>14310</v>
      </c>
      <c r="B7229">
        <v>230</v>
      </c>
      <c r="C7229" t="s">
        <v>14311</v>
      </c>
      <c r="D7229" t="s">
        <v>2081</v>
      </c>
      <c r="E7229" t="s">
        <v>14310</v>
      </c>
      <c r="F7229" t="s">
        <v>1747</v>
      </c>
      <c r="G7229" t="s">
        <v>1869</v>
      </c>
    </row>
    <row r="7230" spans="1:8">
      <c r="A7230" t="s">
        <v>14312</v>
      </c>
      <c r="B7230">
        <v>230</v>
      </c>
      <c r="C7230" t="s">
        <v>14313</v>
      </c>
      <c r="D7230" t="s">
        <v>2081</v>
      </c>
      <c r="F7230" t="s">
        <v>1747</v>
      </c>
      <c r="G7230" t="s">
        <v>1748</v>
      </c>
      <c r="H7230" t="s">
        <v>1773</v>
      </c>
    </row>
    <row r="7231" spans="1:8">
      <c r="A7231" t="s">
        <v>14314</v>
      </c>
      <c r="B7231">
        <v>220</v>
      </c>
      <c r="C7231" t="s">
        <v>7659</v>
      </c>
      <c r="D7231">
        <v>8869100101</v>
      </c>
      <c r="E7231">
        <v>8869100101</v>
      </c>
      <c r="F7231" t="s">
        <v>1747</v>
      </c>
      <c r="G7231" t="s">
        <v>1869</v>
      </c>
      <c r="H7231" t="s">
        <v>7744</v>
      </c>
    </row>
    <row r="7232" spans="1:8">
      <c r="A7232" t="s">
        <v>14315</v>
      </c>
      <c r="B7232">
        <v>220</v>
      </c>
      <c r="C7232" t="s">
        <v>7659</v>
      </c>
      <c r="D7232">
        <v>5179100001</v>
      </c>
      <c r="E7232">
        <v>5179100001</v>
      </c>
      <c r="F7232" t="s">
        <v>1747</v>
      </c>
      <c r="G7232" t="s">
        <v>1869</v>
      </c>
      <c r="H7232" t="s">
        <v>7744</v>
      </c>
    </row>
    <row r="7233" spans="1:8">
      <c r="A7233" t="s">
        <v>14316</v>
      </c>
      <c r="B7233">
        <v>220</v>
      </c>
      <c r="C7233" t="s">
        <v>11232</v>
      </c>
      <c r="D7233" t="s">
        <v>2081</v>
      </c>
      <c r="F7233" t="s">
        <v>1747</v>
      </c>
      <c r="G7233" t="s">
        <v>1748</v>
      </c>
      <c r="H7233" t="s">
        <v>1993</v>
      </c>
    </row>
    <row r="7234" spans="1:8">
      <c r="A7234" t="s">
        <v>14317</v>
      </c>
      <c r="B7234">
        <v>220</v>
      </c>
      <c r="C7234" t="s">
        <v>14305</v>
      </c>
      <c r="D7234" t="s">
        <v>2081</v>
      </c>
      <c r="F7234" t="s">
        <v>1747</v>
      </c>
      <c r="G7234" t="s">
        <v>1748</v>
      </c>
      <c r="H7234" t="s">
        <v>1993</v>
      </c>
    </row>
    <row r="7235" spans="1:8">
      <c r="A7235" t="s">
        <v>14318</v>
      </c>
      <c r="B7235">
        <v>220</v>
      </c>
      <c r="C7235" t="s">
        <v>14319</v>
      </c>
      <c r="D7235">
        <v>5179100103</v>
      </c>
      <c r="E7235">
        <v>5179100103</v>
      </c>
      <c r="F7235" t="s">
        <v>1747</v>
      </c>
      <c r="G7235" t="s">
        <v>1869</v>
      </c>
      <c r="H7235" t="s">
        <v>7744</v>
      </c>
    </row>
    <row r="7236" spans="1:8">
      <c r="A7236" t="s">
        <v>14320</v>
      </c>
      <c r="B7236">
        <v>230</v>
      </c>
      <c r="C7236" t="s">
        <v>14321</v>
      </c>
      <c r="D7236" t="s">
        <v>2081</v>
      </c>
      <c r="E7236" t="s">
        <v>14320</v>
      </c>
      <c r="F7236" t="s">
        <v>1747</v>
      </c>
      <c r="G7236" t="s">
        <v>1748</v>
      </c>
      <c r="H7236" t="s">
        <v>1773</v>
      </c>
    </row>
    <row r="7237" spans="1:8">
      <c r="A7237" t="s">
        <v>14322</v>
      </c>
      <c r="B7237">
        <v>220</v>
      </c>
      <c r="C7237" t="s">
        <v>14323</v>
      </c>
      <c r="D7237" t="s">
        <v>14324</v>
      </c>
      <c r="F7237" t="s">
        <v>1747</v>
      </c>
      <c r="G7237" t="s">
        <v>1748</v>
      </c>
      <c r="H7237" t="s">
        <v>2993</v>
      </c>
    </row>
    <row r="7238" spans="1:8">
      <c r="A7238" t="s">
        <v>14322</v>
      </c>
      <c r="B7238">
        <v>230</v>
      </c>
      <c r="C7238" t="s">
        <v>14323</v>
      </c>
      <c r="D7238" t="s">
        <v>14324</v>
      </c>
      <c r="F7238" t="s">
        <v>1747</v>
      </c>
      <c r="G7238" t="s">
        <v>1869</v>
      </c>
      <c r="H7238" t="s">
        <v>2993</v>
      </c>
    </row>
    <row r="7239" spans="1:8">
      <c r="A7239" t="s">
        <v>14325</v>
      </c>
      <c r="B7239">
        <v>220</v>
      </c>
      <c r="C7239" t="s">
        <v>10100</v>
      </c>
      <c r="D7239" t="s">
        <v>14326</v>
      </c>
      <c r="F7239" t="s">
        <v>1747</v>
      </c>
      <c r="G7239" t="s">
        <v>1869</v>
      </c>
      <c r="H7239" t="s">
        <v>7744</v>
      </c>
    </row>
    <row r="7240" spans="1:8">
      <c r="A7240" t="s">
        <v>14327</v>
      </c>
      <c r="B7240">
        <v>220</v>
      </c>
      <c r="C7240" t="s">
        <v>14328</v>
      </c>
      <c r="D7240" t="s">
        <v>14329</v>
      </c>
      <c r="E7240" t="s">
        <v>14327</v>
      </c>
      <c r="F7240" t="s">
        <v>1747</v>
      </c>
      <c r="G7240" t="s">
        <v>1748</v>
      </c>
      <c r="H7240" t="s">
        <v>1749</v>
      </c>
    </row>
    <row r="7241" spans="1:8">
      <c r="A7241" t="s">
        <v>14330</v>
      </c>
      <c r="B7241">
        <v>220</v>
      </c>
      <c r="C7241" t="s">
        <v>14331</v>
      </c>
      <c r="F7241" t="s">
        <v>1747</v>
      </c>
      <c r="G7241" t="s">
        <v>1748</v>
      </c>
      <c r="H7241" t="s">
        <v>1926</v>
      </c>
    </row>
    <row r="7242" spans="1:8">
      <c r="A7242" t="s">
        <v>14332</v>
      </c>
      <c r="B7242">
        <v>220</v>
      </c>
      <c r="C7242" t="s">
        <v>9661</v>
      </c>
      <c r="F7242" t="s">
        <v>1747</v>
      </c>
      <c r="G7242" t="s">
        <v>1748</v>
      </c>
      <c r="H7242" t="s">
        <v>1993</v>
      </c>
    </row>
    <row r="7243" spans="1:8">
      <c r="A7243" t="s">
        <v>14333</v>
      </c>
      <c r="B7243">
        <v>220</v>
      </c>
      <c r="C7243" t="s">
        <v>13604</v>
      </c>
      <c r="F7243" t="s">
        <v>1747</v>
      </c>
      <c r="G7243" t="s">
        <v>1748</v>
      </c>
      <c r="H7243" t="s">
        <v>1926</v>
      </c>
    </row>
    <row r="7244" spans="1:8">
      <c r="A7244" t="s">
        <v>14334</v>
      </c>
      <c r="B7244">
        <v>220</v>
      </c>
      <c r="C7244" t="s">
        <v>10105</v>
      </c>
      <c r="D7244" t="s">
        <v>14335</v>
      </c>
      <c r="F7244" t="s">
        <v>1747</v>
      </c>
      <c r="G7244" t="s">
        <v>1869</v>
      </c>
      <c r="H7244" t="s">
        <v>7744</v>
      </c>
    </row>
    <row r="7245" spans="1:8">
      <c r="A7245" t="s">
        <v>14336</v>
      </c>
      <c r="B7245">
        <v>220</v>
      </c>
      <c r="C7245" t="s">
        <v>14337</v>
      </c>
      <c r="F7245" t="s">
        <v>1747</v>
      </c>
      <c r="G7245" t="s">
        <v>1748</v>
      </c>
      <c r="H7245" t="s">
        <v>1993</v>
      </c>
    </row>
    <row r="7246" spans="1:8">
      <c r="A7246" t="s">
        <v>14338</v>
      </c>
      <c r="B7246">
        <v>220</v>
      </c>
      <c r="C7246" t="s">
        <v>14116</v>
      </c>
      <c r="F7246" t="s">
        <v>1747</v>
      </c>
      <c r="G7246" t="s">
        <v>1748</v>
      </c>
      <c r="H7246" t="s">
        <v>1926</v>
      </c>
    </row>
    <row r="7247" spans="1:8">
      <c r="A7247" t="s">
        <v>14339</v>
      </c>
      <c r="B7247">
        <v>220</v>
      </c>
      <c r="C7247" t="s">
        <v>14340</v>
      </c>
      <c r="D7247" t="s">
        <v>14341</v>
      </c>
      <c r="F7247" t="s">
        <v>1747</v>
      </c>
      <c r="G7247" t="s">
        <v>1748</v>
      </c>
      <c r="H7247" t="s">
        <v>1749</v>
      </c>
    </row>
    <row r="7248" spans="1:8">
      <c r="A7248" t="s">
        <v>14342</v>
      </c>
      <c r="B7248">
        <v>230</v>
      </c>
      <c r="C7248" t="s">
        <v>14343</v>
      </c>
      <c r="D7248" t="s">
        <v>14292</v>
      </c>
      <c r="E7248" t="s">
        <v>14342</v>
      </c>
      <c r="F7248" t="s">
        <v>1747</v>
      </c>
      <c r="G7248" t="s">
        <v>1748</v>
      </c>
      <c r="H7248" t="s">
        <v>1773</v>
      </c>
    </row>
    <row r="7249" spans="1:8">
      <c r="A7249" t="s">
        <v>14344</v>
      </c>
      <c r="B7249">
        <v>210</v>
      </c>
      <c r="C7249" t="s">
        <v>14345</v>
      </c>
      <c r="D7249" t="s">
        <v>14151</v>
      </c>
      <c r="F7249" t="s">
        <v>1747</v>
      </c>
      <c r="G7249" t="s">
        <v>1869</v>
      </c>
      <c r="H7249" t="s">
        <v>3326</v>
      </c>
    </row>
    <row r="7250" spans="1:8">
      <c r="A7250" t="s">
        <v>14346</v>
      </c>
      <c r="B7250">
        <v>210</v>
      </c>
      <c r="C7250" t="s">
        <v>14347</v>
      </c>
      <c r="D7250" t="s">
        <v>14151</v>
      </c>
      <c r="F7250" t="s">
        <v>1747</v>
      </c>
      <c r="G7250" t="s">
        <v>1869</v>
      </c>
      <c r="H7250" t="s">
        <v>3326</v>
      </c>
    </row>
    <row r="7251" spans="1:8">
      <c r="A7251" t="s">
        <v>14348</v>
      </c>
      <c r="B7251">
        <v>220</v>
      </c>
      <c r="C7251" t="s">
        <v>14349</v>
      </c>
      <c r="D7251" t="s">
        <v>14350</v>
      </c>
      <c r="E7251" t="s">
        <v>14348</v>
      </c>
      <c r="F7251" t="s">
        <v>1747</v>
      </c>
      <c r="G7251" t="s">
        <v>1748</v>
      </c>
      <c r="H7251" t="s">
        <v>1926</v>
      </c>
    </row>
    <row r="7252" spans="1:8">
      <c r="A7252" t="s">
        <v>14351</v>
      </c>
      <c r="B7252">
        <v>220</v>
      </c>
      <c r="C7252" t="s">
        <v>14352</v>
      </c>
      <c r="F7252" t="s">
        <v>1747</v>
      </c>
      <c r="G7252" t="s">
        <v>1748</v>
      </c>
      <c r="H7252" t="s">
        <v>1926</v>
      </c>
    </row>
    <row r="7253" spans="1:8">
      <c r="A7253" t="s">
        <v>14353</v>
      </c>
      <c r="B7253">
        <v>230</v>
      </c>
      <c r="C7253" t="s">
        <v>11947</v>
      </c>
      <c r="D7253" t="s">
        <v>14354</v>
      </c>
      <c r="E7253" t="s">
        <v>14353</v>
      </c>
      <c r="F7253" t="s">
        <v>1747</v>
      </c>
      <c r="G7253" t="s">
        <v>1748</v>
      </c>
      <c r="H7253" t="s">
        <v>1773</v>
      </c>
    </row>
    <row r="7254" spans="1:8">
      <c r="A7254" t="s">
        <v>14355</v>
      </c>
      <c r="B7254">
        <v>230</v>
      </c>
      <c r="C7254" t="s">
        <v>11821</v>
      </c>
      <c r="D7254" t="s">
        <v>14354</v>
      </c>
      <c r="E7254" t="s">
        <v>14355</v>
      </c>
      <c r="F7254" t="s">
        <v>1747</v>
      </c>
      <c r="G7254" t="s">
        <v>1869</v>
      </c>
      <c r="H7254" t="s">
        <v>6206</v>
      </c>
    </row>
    <row r="7255" spans="1:8">
      <c r="A7255" t="s">
        <v>14356</v>
      </c>
      <c r="B7255">
        <v>230</v>
      </c>
      <c r="C7255" t="s">
        <v>11813</v>
      </c>
      <c r="D7255" t="s">
        <v>14292</v>
      </c>
      <c r="E7255" t="s">
        <v>14356</v>
      </c>
      <c r="F7255" t="s">
        <v>1747</v>
      </c>
      <c r="G7255" t="s">
        <v>1869</v>
      </c>
      <c r="H7255" t="s">
        <v>2993</v>
      </c>
    </row>
    <row r="7256" spans="1:8">
      <c r="A7256" t="s">
        <v>14357</v>
      </c>
      <c r="B7256">
        <v>230</v>
      </c>
      <c r="C7256" t="s">
        <v>9279</v>
      </c>
      <c r="D7256" t="s">
        <v>14292</v>
      </c>
      <c r="E7256" t="s">
        <v>14357</v>
      </c>
      <c r="F7256" t="s">
        <v>1747</v>
      </c>
      <c r="G7256" t="s">
        <v>1869</v>
      </c>
      <c r="H7256" t="s">
        <v>2993</v>
      </c>
    </row>
    <row r="7257" spans="1:8">
      <c r="A7257" t="s">
        <v>14358</v>
      </c>
      <c r="B7257">
        <v>230</v>
      </c>
      <c r="C7257" t="s">
        <v>14359</v>
      </c>
      <c r="D7257" t="s">
        <v>14292</v>
      </c>
      <c r="E7257" t="s">
        <v>14358</v>
      </c>
      <c r="F7257" t="s">
        <v>1747</v>
      </c>
      <c r="G7257" t="s">
        <v>1869</v>
      </c>
      <c r="H7257" t="s">
        <v>6206</v>
      </c>
    </row>
    <row r="7258" spans="1:8">
      <c r="A7258" t="s">
        <v>14360</v>
      </c>
      <c r="B7258">
        <v>220</v>
      </c>
      <c r="C7258" t="s">
        <v>7659</v>
      </c>
      <c r="D7258">
        <v>5179100101</v>
      </c>
      <c r="E7258">
        <v>5179100101</v>
      </c>
      <c r="F7258" t="s">
        <v>1747</v>
      </c>
      <c r="G7258" t="s">
        <v>1869</v>
      </c>
      <c r="H7258" t="s">
        <v>7744</v>
      </c>
    </row>
    <row r="7259" spans="1:8">
      <c r="A7259" t="s">
        <v>14361</v>
      </c>
      <c r="B7259">
        <v>220</v>
      </c>
      <c r="C7259" t="s">
        <v>7659</v>
      </c>
      <c r="D7259">
        <v>5179100201</v>
      </c>
      <c r="E7259">
        <v>5179100201</v>
      </c>
      <c r="F7259" t="s">
        <v>1747</v>
      </c>
      <c r="G7259" t="s">
        <v>1869</v>
      </c>
      <c r="H7259" t="s">
        <v>7744</v>
      </c>
    </row>
    <row r="7260" spans="1:8">
      <c r="A7260" t="s">
        <v>14362</v>
      </c>
      <c r="B7260">
        <v>220</v>
      </c>
      <c r="C7260" t="s">
        <v>11232</v>
      </c>
      <c r="D7260" t="s">
        <v>2081</v>
      </c>
      <c r="F7260" t="s">
        <v>1747</v>
      </c>
      <c r="G7260" t="s">
        <v>1748</v>
      </c>
      <c r="H7260" t="s">
        <v>1993</v>
      </c>
    </row>
    <row r="7261" spans="1:8">
      <c r="A7261" t="s">
        <v>14363</v>
      </c>
      <c r="B7261">
        <v>220</v>
      </c>
      <c r="C7261" t="s">
        <v>14305</v>
      </c>
      <c r="D7261" t="s">
        <v>2081</v>
      </c>
      <c r="F7261" t="s">
        <v>1747</v>
      </c>
      <c r="G7261" t="s">
        <v>1748</v>
      </c>
      <c r="H7261" t="s">
        <v>1993</v>
      </c>
    </row>
    <row r="7262" spans="1:8">
      <c r="A7262" t="s">
        <v>14364</v>
      </c>
      <c r="B7262">
        <v>220</v>
      </c>
      <c r="C7262" t="s">
        <v>14319</v>
      </c>
      <c r="D7262">
        <v>5179100003</v>
      </c>
      <c r="E7262">
        <v>5179100003</v>
      </c>
      <c r="F7262" t="s">
        <v>1747</v>
      </c>
      <c r="G7262" t="s">
        <v>1869</v>
      </c>
      <c r="H7262" t="s">
        <v>7744</v>
      </c>
    </row>
    <row r="7263" spans="1:8">
      <c r="A7263" t="s">
        <v>14365</v>
      </c>
      <c r="B7263">
        <v>220</v>
      </c>
      <c r="C7263" t="s">
        <v>9686</v>
      </c>
      <c r="D7263" t="s">
        <v>2081</v>
      </c>
      <c r="F7263" t="s">
        <v>1747</v>
      </c>
      <c r="G7263" t="s">
        <v>1748</v>
      </c>
      <c r="H7263" t="s">
        <v>1993</v>
      </c>
    </row>
    <row r="7264" spans="1:8">
      <c r="A7264" t="s">
        <v>14366</v>
      </c>
      <c r="B7264">
        <v>220</v>
      </c>
      <c r="C7264" t="s">
        <v>9691</v>
      </c>
      <c r="D7264" t="s">
        <v>2081</v>
      </c>
      <c r="F7264" t="s">
        <v>1747</v>
      </c>
      <c r="G7264" t="s">
        <v>1748</v>
      </c>
      <c r="H7264" t="s">
        <v>1993</v>
      </c>
    </row>
    <row r="7265" spans="1:8">
      <c r="A7265" t="s">
        <v>14367</v>
      </c>
      <c r="B7265">
        <v>220</v>
      </c>
      <c r="C7265" t="s">
        <v>14368</v>
      </c>
      <c r="F7265" t="s">
        <v>1747</v>
      </c>
      <c r="G7265" t="s">
        <v>1748</v>
      </c>
      <c r="H7265" t="s">
        <v>1926</v>
      </c>
    </row>
    <row r="7266" spans="1:8">
      <c r="A7266" t="s">
        <v>14369</v>
      </c>
      <c r="B7266">
        <v>230</v>
      </c>
      <c r="C7266" t="s">
        <v>13320</v>
      </c>
      <c r="D7266" t="s">
        <v>13792</v>
      </c>
      <c r="F7266" t="s">
        <v>1747</v>
      </c>
      <c r="G7266" t="s">
        <v>1869</v>
      </c>
      <c r="H7266" t="s">
        <v>2993</v>
      </c>
    </row>
    <row r="7267" spans="1:8">
      <c r="A7267" t="s">
        <v>14370</v>
      </c>
      <c r="B7267">
        <v>220</v>
      </c>
      <c r="C7267" t="s">
        <v>14371</v>
      </c>
      <c r="D7267" t="s">
        <v>2081</v>
      </c>
      <c r="F7267" t="s">
        <v>1747</v>
      </c>
      <c r="G7267" t="s">
        <v>1748</v>
      </c>
      <c r="H7267" t="s">
        <v>2993</v>
      </c>
    </row>
    <row r="7268" spans="1:8">
      <c r="A7268" t="s">
        <v>14370</v>
      </c>
      <c r="B7268">
        <v>230</v>
      </c>
      <c r="C7268" t="s">
        <v>14371</v>
      </c>
      <c r="D7268" t="s">
        <v>2081</v>
      </c>
      <c r="F7268" t="s">
        <v>1747</v>
      </c>
      <c r="G7268" t="s">
        <v>1869</v>
      </c>
      <c r="H7268" t="s">
        <v>2993</v>
      </c>
    </row>
    <row r="7269" spans="1:8">
      <c r="A7269" t="s">
        <v>14372</v>
      </c>
      <c r="B7269">
        <v>220</v>
      </c>
      <c r="C7269" t="s">
        <v>14373</v>
      </c>
      <c r="D7269" t="s">
        <v>2081</v>
      </c>
      <c r="E7269" t="s">
        <v>14372</v>
      </c>
      <c r="F7269" t="s">
        <v>1747</v>
      </c>
      <c r="G7269" t="s">
        <v>1748</v>
      </c>
      <c r="H7269" t="s">
        <v>2993</v>
      </c>
    </row>
    <row r="7270" spans="1:8">
      <c r="A7270" t="s">
        <v>14372</v>
      </c>
      <c r="B7270">
        <v>230</v>
      </c>
      <c r="C7270" t="s">
        <v>14373</v>
      </c>
      <c r="D7270" t="s">
        <v>2081</v>
      </c>
      <c r="E7270" t="s">
        <v>14372</v>
      </c>
      <c r="F7270" t="s">
        <v>1747</v>
      </c>
      <c r="G7270" t="s">
        <v>1869</v>
      </c>
      <c r="H7270" t="s">
        <v>2993</v>
      </c>
    </row>
    <row r="7271" spans="1:8">
      <c r="A7271" t="s">
        <v>14374</v>
      </c>
      <c r="B7271">
        <v>230</v>
      </c>
      <c r="C7271" t="s">
        <v>14375</v>
      </c>
      <c r="D7271" t="s">
        <v>2081</v>
      </c>
      <c r="F7271" t="s">
        <v>1747</v>
      </c>
      <c r="G7271" t="s">
        <v>1869</v>
      </c>
      <c r="H7271" t="s">
        <v>2993</v>
      </c>
    </row>
    <row r="7272" spans="1:8">
      <c r="A7272" t="s">
        <v>14376</v>
      </c>
      <c r="B7272">
        <v>220</v>
      </c>
      <c r="C7272" t="s">
        <v>14377</v>
      </c>
      <c r="D7272" t="s">
        <v>1860</v>
      </c>
      <c r="F7272" t="s">
        <v>1747</v>
      </c>
      <c r="G7272" t="s">
        <v>1748</v>
      </c>
      <c r="H7272" t="s">
        <v>1926</v>
      </c>
    </row>
    <row r="7273" spans="1:8">
      <c r="A7273" t="s">
        <v>14378</v>
      </c>
      <c r="B7273">
        <v>230</v>
      </c>
      <c r="C7273" t="s">
        <v>14379</v>
      </c>
      <c r="D7273" t="s">
        <v>14380</v>
      </c>
      <c r="E7273" t="s">
        <v>14378</v>
      </c>
      <c r="F7273" t="s">
        <v>1747</v>
      </c>
      <c r="G7273" t="s">
        <v>1748</v>
      </c>
      <c r="H7273" t="s">
        <v>1851</v>
      </c>
    </row>
    <row r="7274" spans="1:8">
      <c r="A7274" t="s">
        <v>14381</v>
      </c>
      <c r="B7274">
        <v>220</v>
      </c>
      <c r="C7274" t="s">
        <v>14382</v>
      </c>
      <c r="F7274" t="s">
        <v>1747</v>
      </c>
      <c r="G7274" t="s">
        <v>1748</v>
      </c>
      <c r="H7274" t="s">
        <v>7849</v>
      </c>
    </row>
    <row r="7275" spans="1:8">
      <c r="A7275" t="s">
        <v>14383</v>
      </c>
      <c r="B7275">
        <v>220</v>
      </c>
      <c r="C7275" t="s">
        <v>14384</v>
      </c>
      <c r="F7275" t="s">
        <v>1747</v>
      </c>
      <c r="G7275" t="s">
        <v>1748</v>
      </c>
      <c r="H7275" t="s">
        <v>7849</v>
      </c>
    </row>
    <row r="7276" spans="1:8">
      <c r="A7276" t="s">
        <v>14385</v>
      </c>
      <c r="B7276">
        <v>230</v>
      </c>
      <c r="C7276" t="s">
        <v>14386</v>
      </c>
      <c r="D7276" t="s">
        <v>1865</v>
      </c>
      <c r="E7276" t="s">
        <v>14385</v>
      </c>
      <c r="F7276" t="s">
        <v>1747</v>
      </c>
      <c r="G7276" t="s">
        <v>1748</v>
      </c>
      <c r="H7276" t="s">
        <v>1759</v>
      </c>
    </row>
    <row r="7277" spans="1:8">
      <c r="A7277" t="s">
        <v>14387</v>
      </c>
      <c r="B7277">
        <v>220</v>
      </c>
      <c r="C7277" t="s">
        <v>9327</v>
      </c>
      <c r="D7277" t="s">
        <v>14388</v>
      </c>
      <c r="E7277" t="s">
        <v>14387</v>
      </c>
      <c r="F7277" t="s">
        <v>1747</v>
      </c>
      <c r="G7277" t="s">
        <v>1748</v>
      </c>
      <c r="H7277" t="s">
        <v>2993</v>
      </c>
    </row>
    <row r="7278" spans="1:8">
      <c r="A7278" t="s">
        <v>14387</v>
      </c>
      <c r="B7278">
        <v>230</v>
      </c>
      <c r="C7278" t="s">
        <v>9327</v>
      </c>
      <c r="D7278" t="s">
        <v>14388</v>
      </c>
      <c r="E7278" t="s">
        <v>14387</v>
      </c>
      <c r="F7278" t="s">
        <v>1747</v>
      </c>
      <c r="G7278" t="s">
        <v>1869</v>
      </c>
      <c r="H7278" t="s">
        <v>2993</v>
      </c>
    </row>
    <row r="7279" spans="1:8">
      <c r="A7279" t="s">
        <v>14389</v>
      </c>
      <c r="B7279">
        <v>230</v>
      </c>
      <c r="C7279" t="s">
        <v>14390</v>
      </c>
      <c r="D7279" t="s">
        <v>14391</v>
      </c>
      <c r="E7279" t="s">
        <v>14389</v>
      </c>
      <c r="F7279" t="s">
        <v>1747</v>
      </c>
      <c r="G7279" t="s">
        <v>1869</v>
      </c>
      <c r="H7279" t="s">
        <v>2993</v>
      </c>
    </row>
    <row r="7280" spans="1:8">
      <c r="A7280" t="s">
        <v>14392</v>
      </c>
      <c r="B7280">
        <v>230</v>
      </c>
      <c r="C7280" t="s">
        <v>14393</v>
      </c>
      <c r="D7280" t="s">
        <v>14394</v>
      </c>
      <c r="E7280" t="s">
        <v>14392</v>
      </c>
      <c r="F7280" t="s">
        <v>1747</v>
      </c>
      <c r="G7280" t="s">
        <v>1869</v>
      </c>
      <c r="H7280" t="s">
        <v>5856</v>
      </c>
    </row>
    <row r="7281" spans="1:8">
      <c r="A7281" t="s">
        <v>14395</v>
      </c>
      <c r="B7281">
        <v>230</v>
      </c>
      <c r="C7281" t="s">
        <v>12100</v>
      </c>
      <c r="F7281" t="s">
        <v>1747</v>
      </c>
      <c r="G7281" t="s">
        <v>1748</v>
      </c>
      <c r="H7281" t="s">
        <v>1759</v>
      </c>
    </row>
    <row r="7282" spans="1:8">
      <c r="A7282" t="s">
        <v>14396</v>
      </c>
      <c r="B7282">
        <v>230</v>
      </c>
      <c r="C7282" t="s">
        <v>14397</v>
      </c>
      <c r="F7282" t="s">
        <v>1747</v>
      </c>
      <c r="G7282" t="s">
        <v>1748</v>
      </c>
      <c r="H7282" t="s">
        <v>1759</v>
      </c>
    </row>
    <row r="7283" spans="1:8">
      <c r="A7283" t="s">
        <v>14398</v>
      </c>
      <c r="B7283">
        <v>230</v>
      </c>
      <c r="C7283" t="s">
        <v>14399</v>
      </c>
      <c r="D7283" t="s">
        <v>2081</v>
      </c>
      <c r="F7283" t="s">
        <v>1747</v>
      </c>
      <c r="G7283" t="s">
        <v>1869</v>
      </c>
      <c r="H7283" t="s">
        <v>6206</v>
      </c>
    </row>
    <row r="7284" spans="1:7">
      <c r="A7284" t="s">
        <v>14400</v>
      </c>
      <c r="B7284">
        <v>230</v>
      </c>
      <c r="C7284" t="s">
        <v>13220</v>
      </c>
      <c r="D7284" t="s">
        <v>2081</v>
      </c>
      <c r="E7284" t="s">
        <v>14400</v>
      </c>
      <c r="F7284" t="s">
        <v>1747</v>
      </c>
      <c r="G7284" t="s">
        <v>1869</v>
      </c>
    </row>
    <row r="7285" spans="1:8">
      <c r="A7285" t="s">
        <v>14401</v>
      </c>
      <c r="B7285">
        <v>230</v>
      </c>
      <c r="C7285" t="s">
        <v>14402</v>
      </c>
      <c r="E7285" t="s">
        <v>14401</v>
      </c>
      <c r="F7285" t="s">
        <v>1747</v>
      </c>
      <c r="G7285" t="s">
        <v>1748</v>
      </c>
      <c r="H7285" t="s">
        <v>1851</v>
      </c>
    </row>
    <row r="7286" spans="1:7">
      <c r="A7286" t="s">
        <v>14403</v>
      </c>
      <c r="B7286">
        <v>230</v>
      </c>
      <c r="C7286" t="s">
        <v>14311</v>
      </c>
      <c r="F7286" t="s">
        <v>1747</v>
      </c>
      <c r="G7286" t="s">
        <v>1869</v>
      </c>
    </row>
    <row r="7287" spans="1:8">
      <c r="A7287" t="s">
        <v>14404</v>
      </c>
      <c r="B7287">
        <v>230</v>
      </c>
      <c r="C7287" t="s">
        <v>13282</v>
      </c>
      <c r="D7287" t="s">
        <v>14292</v>
      </c>
      <c r="E7287" t="s">
        <v>14404</v>
      </c>
      <c r="F7287" t="s">
        <v>1747</v>
      </c>
      <c r="G7287" t="s">
        <v>1869</v>
      </c>
      <c r="H7287" t="s">
        <v>5856</v>
      </c>
    </row>
    <row r="7288" spans="1:8">
      <c r="A7288" t="s">
        <v>14405</v>
      </c>
      <c r="B7288">
        <v>230</v>
      </c>
      <c r="C7288" t="s">
        <v>11426</v>
      </c>
      <c r="D7288" t="s">
        <v>14292</v>
      </c>
      <c r="E7288" t="s">
        <v>14405</v>
      </c>
      <c r="F7288" t="s">
        <v>1747</v>
      </c>
      <c r="G7288" t="s">
        <v>1869</v>
      </c>
      <c r="H7288" t="s">
        <v>5856</v>
      </c>
    </row>
    <row r="7289" spans="1:7">
      <c r="A7289" t="s">
        <v>14406</v>
      </c>
      <c r="B7289">
        <v>230</v>
      </c>
      <c r="C7289" t="s">
        <v>14386</v>
      </c>
      <c r="D7289" t="s">
        <v>1865</v>
      </c>
      <c r="E7289" t="s">
        <v>14406</v>
      </c>
      <c r="F7289" t="s">
        <v>1747</v>
      </c>
      <c r="G7289" t="s">
        <v>1748</v>
      </c>
    </row>
    <row r="7290" spans="1:8">
      <c r="A7290" t="s">
        <v>14407</v>
      </c>
      <c r="B7290">
        <v>230</v>
      </c>
      <c r="C7290" t="s">
        <v>13070</v>
      </c>
      <c r="D7290" t="s">
        <v>14408</v>
      </c>
      <c r="F7290" t="s">
        <v>1747</v>
      </c>
      <c r="G7290" t="s">
        <v>1869</v>
      </c>
      <c r="H7290" t="s">
        <v>5856</v>
      </c>
    </row>
    <row r="7291" spans="1:8">
      <c r="A7291" t="s">
        <v>14409</v>
      </c>
      <c r="B7291">
        <v>230</v>
      </c>
      <c r="C7291" t="s">
        <v>14410</v>
      </c>
      <c r="F7291" t="s">
        <v>1747</v>
      </c>
      <c r="G7291" t="s">
        <v>1869</v>
      </c>
      <c r="H7291" t="s">
        <v>5856</v>
      </c>
    </row>
    <row r="7292" spans="1:8">
      <c r="A7292" t="s">
        <v>14411</v>
      </c>
      <c r="B7292">
        <v>230</v>
      </c>
      <c r="C7292" t="s">
        <v>14412</v>
      </c>
      <c r="D7292" t="s">
        <v>14408</v>
      </c>
      <c r="F7292" t="s">
        <v>1747</v>
      </c>
      <c r="G7292" t="s">
        <v>1869</v>
      </c>
      <c r="H7292" t="s">
        <v>5856</v>
      </c>
    </row>
    <row r="7293" spans="1:8">
      <c r="A7293" t="s">
        <v>14413</v>
      </c>
      <c r="B7293">
        <v>220</v>
      </c>
      <c r="C7293" t="s">
        <v>14414</v>
      </c>
      <c r="D7293" t="s">
        <v>2022</v>
      </c>
      <c r="E7293" t="s">
        <v>14413</v>
      </c>
      <c r="F7293" t="s">
        <v>1747</v>
      </c>
      <c r="G7293" t="s">
        <v>1748</v>
      </c>
      <c r="H7293" t="s">
        <v>1926</v>
      </c>
    </row>
    <row r="7294" spans="1:8">
      <c r="A7294" t="s">
        <v>14415</v>
      </c>
      <c r="B7294">
        <v>220</v>
      </c>
      <c r="C7294" t="s">
        <v>7662</v>
      </c>
      <c r="D7294" t="s">
        <v>14416</v>
      </c>
      <c r="E7294" t="s">
        <v>14416</v>
      </c>
      <c r="F7294" t="s">
        <v>1747</v>
      </c>
      <c r="G7294" t="s">
        <v>1869</v>
      </c>
      <c r="H7294" t="s">
        <v>7744</v>
      </c>
    </row>
    <row r="7295" spans="1:8">
      <c r="A7295" t="s">
        <v>14417</v>
      </c>
      <c r="B7295">
        <v>220</v>
      </c>
      <c r="C7295" t="s">
        <v>7662</v>
      </c>
      <c r="D7295" t="s">
        <v>14418</v>
      </c>
      <c r="F7295" t="s">
        <v>1747</v>
      </c>
      <c r="G7295" t="s">
        <v>1869</v>
      </c>
      <c r="H7295" t="s">
        <v>7744</v>
      </c>
    </row>
    <row r="7296" spans="1:8">
      <c r="A7296" t="s">
        <v>14419</v>
      </c>
      <c r="B7296">
        <v>230</v>
      </c>
      <c r="C7296" t="s">
        <v>14420</v>
      </c>
      <c r="D7296" t="s">
        <v>14408</v>
      </c>
      <c r="F7296" t="s">
        <v>1747</v>
      </c>
      <c r="G7296" t="s">
        <v>1869</v>
      </c>
      <c r="H7296" t="s">
        <v>5856</v>
      </c>
    </row>
    <row r="7297" spans="1:7">
      <c r="A7297" t="s">
        <v>14421</v>
      </c>
      <c r="B7297">
        <v>230</v>
      </c>
      <c r="C7297" t="s">
        <v>13158</v>
      </c>
      <c r="F7297" t="s">
        <v>1747</v>
      </c>
      <c r="G7297" t="s">
        <v>1869</v>
      </c>
    </row>
    <row r="7298" spans="1:8">
      <c r="A7298" t="s">
        <v>14422</v>
      </c>
      <c r="B7298">
        <v>220</v>
      </c>
      <c r="C7298" t="s">
        <v>14423</v>
      </c>
      <c r="D7298" t="s">
        <v>2022</v>
      </c>
      <c r="E7298" t="s">
        <v>14422</v>
      </c>
      <c r="F7298" t="s">
        <v>1747</v>
      </c>
      <c r="G7298" t="s">
        <v>1748</v>
      </c>
      <c r="H7298" t="s">
        <v>1926</v>
      </c>
    </row>
    <row r="7299" spans="1:8">
      <c r="A7299" t="s">
        <v>14424</v>
      </c>
      <c r="B7299">
        <v>230</v>
      </c>
      <c r="C7299" t="s">
        <v>11853</v>
      </c>
      <c r="F7299" t="s">
        <v>1747</v>
      </c>
      <c r="G7299" t="s">
        <v>1869</v>
      </c>
      <c r="H7299" t="s">
        <v>6206</v>
      </c>
    </row>
    <row r="7300" spans="1:7">
      <c r="A7300" t="s">
        <v>14425</v>
      </c>
      <c r="B7300">
        <v>230</v>
      </c>
      <c r="C7300" t="s">
        <v>11865</v>
      </c>
      <c r="F7300" t="s">
        <v>1747</v>
      </c>
      <c r="G7300" t="s">
        <v>1869</v>
      </c>
    </row>
    <row r="7301" spans="1:8">
      <c r="A7301" t="s">
        <v>14426</v>
      </c>
      <c r="B7301">
        <v>230</v>
      </c>
      <c r="C7301" t="s">
        <v>14427</v>
      </c>
      <c r="F7301" t="s">
        <v>1747</v>
      </c>
      <c r="G7301" t="s">
        <v>1869</v>
      </c>
      <c r="H7301" t="s">
        <v>6206</v>
      </c>
    </row>
    <row r="7302" spans="1:8">
      <c r="A7302" t="s">
        <v>14428</v>
      </c>
      <c r="B7302">
        <v>220</v>
      </c>
      <c r="C7302" t="s">
        <v>14429</v>
      </c>
      <c r="D7302" t="s">
        <v>14430</v>
      </c>
      <c r="F7302" t="s">
        <v>1747</v>
      </c>
      <c r="G7302" t="s">
        <v>1869</v>
      </c>
      <c r="H7302" t="s">
        <v>7849</v>
      </c>
    </row>
    <row r="7303" spans="1:8">
      <c r="A7303" t="s">
        <v>14431</v>
      </c>
      <c r="B7303">
        <v>230</v>
      </c>
      <c r="C7303" t="s">
        <v>14432</v>
      </c>
      <c r="D7303" t="s">
        <v>14433</v>
      </c>
      <c r="E7303" t="s">
        <v>14431</v>
      </c>
      <c r="F7303" t="s">
        <v>1747</v>
      </c>
      <c r="G7303" t="s">
        <v>1748</v>
      </c>
      <c r="H7303" t="s">
        <v>1759</v>
      </c>
    </row>
    <row r="7304" spans="1:8">
      <c r="A7304" t="s">
        <v>14434</v>
      </c>
      <c r="B7304">
        <v>230</v>
      </c>
      <c r="C7304" t="s">
        <v>14435</v>
      </c>
      <c r="D7304" t="s">
        <v>14433</v>
      </c>
      <c r="E7304" t="s">
        <v>14434</v>
      </c>
      <c r="F7304" t="s">
        <v>1747</v>
      </c>
      <c r="G7304" t="s">
        <v>1748</v>
      </c>
      <c r="H7304" t="s">
        <v>1759</v>
      </c>
    </row>
    <row r="7305" spans="1:8">
      <c r="A7305" t="s">
        <v>14436</v>
      </c>
      <c r="B7305">
        <v>230</v>
      </c>
      <c r="C7305" t="s">
        <v>8583</v>
      </c>
      <c r="D7305" t="s">
        <v>14433</v>
      </c>
      <c r="E7305" t="s">
        <v>14436</v>
      </c>
      <c r="F7305" t="s">
        <v>1747</v>
      </c>
      <c r="G7305" t="s">
        <v>1748</v>
      </c>
      <c r="H7305" t="s">
        <v>1759</v>
      </c>
    </row>
    <row r="7306" spans="1:7">
      <c r="A7306" t="s">
        <v>14437</v>
      </c>
      <c r="B7306">
        <v>230</v>
      </c>
      <c r="C7306" t="s">
        <v>14438</v>
      </c>
      <c r="F7306" t="s">
        <v>1747</v>
      </c>
      <c r="G7306" t="s">
        <v>1748</v>
      </c>
    </row>
    <row r="7307" spans="1:8">
      <c r="A7307" t="s">
        <v>14439</v>
      </c>
      <c r="B7307">
        <v>220</v>
      </c>
      <c r="C7307" t="s">
        <v>12675</v>
      </c>
      <c r="D7307" t="s">
        <v>2022</v>
      </c>
      <c r="E7307" t="s">
        <v>14439</v>
      </c>
      <c r="F7307" t="s">
        <v>1747</v>
      </c>
      <c r="G7307" t="s">
        <v>1748</v>
      </c>
      <c r="H7307" t="s">
        <v>1926</v>
      </c>
    </row>
    <row r="7308" spans="1:8">
      <c r="A7308" t="s">
        <v>14440</v>
      </c>
      <c r="B7308">
        <v>220</v>
      </c>
      <c r="C7308" t="s">
        <v>7659</v>
      </c>
      <c r="D7308" t="s">
        <v>14441</v>
      </c>
      <c r="F7308" t="s">
        <v>1747</v>
      </c>
      <c r="G7308" t="s">
        <v>1869</v>
      </c>
      <c r="H7308" t="s">
        <v>7744</v>
      </c>
    </row>
    <row r="7309" spans="1:8">
      <c r="A7309" t="s">
        <v>14442</v>
      </c>
      <c r="B7309">
        <v>220</v>
      </c>
      <c r="C7309" t="s">
        <v>11232</v>
      </c>
      <c r="D7309" t="s">
        <v>1865</v>
      </c>
      <c r="E7309" t="s">
        <v>14442</v>
      </c>
      <c r="F7309" t="s">
        <v>1747</v>
      </c>
      <c r="G7309" t="s">
        <v>1748</v>
      </c>
      <c r="H7309" t="s">
        <v>1993</v>
      </c>
    </row>
    <row r="7310" spans="1:8">
      <c r="A7310" t="s">
        <v>14443</v>
      </c>
      <c r="B7310">
        <v>220</v>
      </c>
      <c r="C7310" t="s">
        <v>14444</v>
      </c>
      <c r="D7310" t="s">
        <v>1865</v>
      </c>
      <c r="E7310" t="s">
        <v>14443</v>
      </c>
      <c r="F7310" t="s">
        <v>1747</v>
      </c>
      <c r="G7310" t="s">
        <v>1748</v>
      </c>
      <c r="H7310" t="s">
        <v>1993</v>
      </c>
    </row>
    <row r="7311" spans="1:8">
      <c r="A7311" t="s">
        <v>14445</v>
      </c>
      <c r="B7311">
        <v>220</v>
      </c>
      <c r="C7311" t="s">
        <v>9327</v>
      </c>
      <c r="D7311" t="s">
        <v>1865</v>
      </c>
      <c r="E7311" t="s">
        <v>14445</v>
      </c>
      <c r="F7311" t="s">
        <v>1747</v>
      </c>
      <c r="G7311" t="s">
        <v>1748</v>
      </c>
      <c r="H7311" t="s">
        <v>2993</v>
      </c>
    </row>
    <row r="7312" spans="1:8">
      <c r="A7312" t="s">
        <v>14445</v>
      </c>
      <c r="B7312">
        <v>230</v>
      </c>
      <c r="C7312" t="s">
        <v>9327</v>
      </c>
      <c r="D7312" t="s">
        <v>1865</v>
      </c>
      <c r="E7312" t="s">
        <v>14445</v>
      </c>
      <c r="F7312" t="s">
        <v>1747</v>
      </c>
      <c r="G7312" t="s">
        <v>1869</v>
      </c>
      <c r="H7312" t="s">
        <v>2993</v>
      </c>
    </row>
    <row r="7313" spans="1:8">
      <c r="A7313" t="s">
        <v>14446</v>
      </c>
      <c r="B7313">
        <v>220</v>
      </c>
      <c r="C7313" t="s">
        <v>7662</v>
      </c>
      <c r="D7313" t="s">
        <v>14447</v>
      </c>
      <c r="F7313" t="s">
        <v>1747</v>
      </c>
      <c r="G7313" t="s">
        <v>1869</v>
      </c>
      <c r="H7313" t="s">
        <v>7744</v>
      </c>
    </row>
    <row r="7314" spans="1:8">
      <c r="A7314" t="s">
        <v>14448</v>
      </c>
      <c r="B7314">
        <v>220</v>
      </c>
      <c r="C7314" t="s">
        <v>13317</v>
      </c>
      <c r="D7314" t="s">
        <v>1865</v>
      </c>
      <c r="E7314" t="s">
        <v>14448</v>
      </c>
      <c r="F7314" t="s">
        <v>1747</v>
      </c>
      <c r="G7314" t="s">
        <v>1748</v>
      </c>
      <c r="H7314" t="s">
        <v>1993</v>
      </c>
    </row>
    <row r="7315" spans="1:8">
      <c r="A7315" t="s">
        <v>14449</v>
      </c>
      <c r="B7315">
        <v>220</v>
      </c>
      <c r="C7315" t="s">
        <v>14450</v>
      </c>
      <c r="D7315" t="s">
        <v>1865</v>
      </c>
      <c r="E7315" t="s">
        <v>14449</v>
      </c>
      <c r="F7315" t="s">
        <v>1747</v>
      </c>
      <c r="G7315" t="s">
        <v>1748</v>
      </c>
      <c r="H7315" t="s">
        <v>2993</v>
      </c>
    </row>
    <row r="7316" spans="1:8">
      <c r="A7316" t="s">
        <v>14449</v>
      </c>
      <c r="B7316">
        <v>230</v>
      </c>
      <c r="C7316" t="s">
        <v>14450</v>
      </c>
      <c r="D7316" t="s">
        <v>1865</v>
      </c>
      <c r="E7316" t="s">
        <v>14449</v>
      </c>
      <c r="F7316" t="s">
        <v>1747</v>
      </c>
      <c r="G7316" t="s">
        <v>1869</v>
      </c>
      <c r="H7316" t="s">
        <v>2993</v>
      </c>
    </row>
    <row r="7317" spans="1:7">
      <c r="A7317" t="s">
        <v>14451</v>
      </c>
      <c r="B7317">
        <v>230</v>
      </c>
      <c r="C7317" t="s">
        <v>14452</v>
      </c>
      <c r="D7317" t="s">
        <v>1865</v>
      </c>
      <c r="E7317" t="s">
        <v>14451</v>
      </c>
      <c r="F7317" t="s">
        <v>1747</v>
      </c>
      <c r="G7317" t="s">
        <v>1869</v>
      </c>
    </row>
    <row r="7318" spans="1:8">
      <c r="A7318" t="s">
        <v>14453</v>
      </c>
      <c r="B7318">
        <v>220</v>
      </c>
      <c r="C7318" t="s">
        <v>13803</v>
      </c>
      <c r="D7318" t="s">
        <v>14454</v>
      </c>
      <c r="F7318" t="s">
        <v>1747</v>
      </c>
      <c r="G7318" t="s">
        <v>1869</v>
      </c>
      <c r="H7318" t="s">
        <v>7744</v>
      </c>
    </row>
    <row r="7319" spans="1:8">
      <c r="A7319" t="s">
        <v>14455</v>
      </c>
      <c r="B7319">
        <v>220</v>
      </c>
      <c r="C7319" t="s">
        <v>13315</v>
      </c>
      <c r="D7319" t="s">
        <v>1865</v>
      </c>
      <c r="E7319" t="s">
        <v>14455</v>
      </c>
      <c r="F7319" t="s">
        <v>1747</v>
      </c>
      <c r="G7319" t="s">
        <v>1748</v>
      </c>
      <c r="H7319" t="s">
        <v>1993</v>
      </c>
    </row>
    <row r="7320" spans="1:8">
      <c r="A7320" t="s">
        <v>14456</v>
      </c>
      <c r="B7320">
        <v>220</v>
      </c>
      <c r="C7320" t="s">
        <v>14457</v>
      </c>
      <c r="D7320" t="s">
        <v>1865</v>
      </c>
      <c r="E7320" t="s">
        <v>14456</v>
      </c>
      <c r="F7320" t="s">
        <v>1747</v>
      </c>
      <c r="G7320" t="s">
        <v>1748</v>
      </c>
      <c r="H7320" t="s">
        <v>1926</v>
      </c>
    </row>
    <row r="7321" spans="1:8">
      <c r="A7321" t="s">
        <v>14458</v>
      </c>
      <c r="B7321">
        <v>220</v>
      </c>
      <c r="C7321" t="s">
        <v>14459</v>
      </c>
      <c r="D7321" t="s">
        <v>1865</v>
      </c>
      <c r="E7321" t="s">
        <v>14458</v>
      </c>
      <c r="F7321" t="s">
        <v>1747</v>
      </c>
      <c r="G7321" t="s">
        <v>1748</v>
      </c>
      <c r="H7321" t="s">
        <v>1926</v>
      </c>
    </row>
    <row r="7322" spans="1:8">
      <c r="A7322" t="s">
        <v>14460</v>
      </c>
      <c r="B7322">
        <v>220</v>
      </c>
      <c r="C7322" t="s">
        <v>7848</v>
      </c>
      <c r="D7322" t="s">
        <v>1865</v>
      </c>
      <c r="E7322" t="s">
        <v>14460</v>
      </c>
      <c r="F7322" t="s">
        <v>1747</v>
      </c>
      <c r="G7322" t="s">
        <v>1869</v>
      </c>
      <c r="H7322" t="s">
        <v>7849</v>
      </c>
    </row>
    <row r="7323" spans="1:8">
      <c r="A7323" t="s">
        <v>14461</v>
      </c>
      <c r="B7323">
        <v>210</v>
      </c>
      <c r="C7323" t="s">
        <v>14245</v>
      </c>
      <c r="D7323" t="s">
        <v>1865</v>
      </c>
      <c r="E7323" t="s">
        <v>14461</v>
      </c>
      <c r="F7323" t="s">
        <v>1747</v>
      </c>
      <c r="G7323" t="s">
        <v>1869</v>
      </c>
      <c r="H7323" t="s">
        <v>3326</v>
      </c>
    </row>
    <row r="7324" spans="1:8">
      <c r="A7324" t="s">
        <v>14461</v>
      </c>
      <c r="B7324">
        <v>220</v>
      </c>
      <c r="C7324" t="s">
        <v>14245</v>
      </c>
      <c r="D7324" t="s">
        <v>1865</v>
      </c>
      <c r="E7324" t="s">
        <v>14461</v>
      </c>
      <c r="F7324" t="s">
        <v>1747</v>
      </c>
      <c r="G7324" t="s">
        <v>1748</v>
      </c>
      <c r="H7324" t="s">
        <v>3326</v>
      </c>
    </row>
    <row r="7325" spans="1:8">
      <c r="A7325" t="s">
        <v>14462</v>
      </c>
      <c r="B7325">
        <v>230</v>
      </c>
      <c r="C7325" t="s">
        <v>14463</v>
      </c>
      <c r="D7325" t="s">
        <v>1865</v>
      </c>
      <c r="F7325" t="s">
        <v>1747</v>
      </c>
      <c r="G7325" t="s">
        <v>1869</v>
      </c>
      <c r="H7325" t="s">
        <v>6206</v>
      </c>
    </row>
    <row r="7326" spans="1:7">
      <c r="A7326" t="s">
        <v>14464</v>
      </c>
      <c r="B7326">
        <v>230</v>
      </c>
      <c r="C7326" t="s">
        <v>10753</v>
      </c>
      <c r="D7326" t="s">
        <v>1865</v>
      </c>
      <c r="E7326" t="s">
        <v>14464</v>
      </c>
      <c r="F7326" t="s">
        <v>1747</v>
      </c>
      <c r="G7326" t="s">
        <v>1869</v>
      </c>
    </row>
    <row r="7327" spans="1:8">
      <c r="A7327" t="s">
        <v>14465</v>
      </c>
      <c r="B7327">
        <v>230</v>
      </c>
      <c r="C7327" t="s">
        <v>11865</v>
      </c>
      <c r="D7327" t="s">
        <v>1865</v>
      </c>
      <c r="F7327" t="s">
        <v>1747</v>
      </c>
      <c r="G7327" t="s">
        <v>1869</v>
      </c>
      <c r="H7327" t="s">
        <v>6206</v>
      </c>
    </row>
    <row r="7328" spans="1:7">
      <c r="A7328" t="s">
        <v>14466</v>
      </c>
      <c r="B7328">
        <v>230</v>
      </c>
      <c r="C7328" t="s">
        <v>14467</v>
      </c>
      <c r="D7328" t="s">
        <v>1865</v>
      </c>
      <c r="E7328" t="s">
        <v>14466</v>
      </c>
      <c r="F7328" t="s">
        <v>1747</v>
      </c>
      <c r="G7328" t="s">
        <v>1869</v>
      </c>
    </row>
    <row r="7329" spans="1:8">
      <c r="A7329" t="s">
        <v>14468</v>
      </c>
      <c r="B7329">
        <v>220</v>
      </c>
      <c r="C7329" t="s">
        <v>14469</v>
      </c>
      <c r="D7329" t="s">
        <v>2081</v>
      </c>
      <c r="E7329" t="s">
        <v>14468</v>
      </c>
      <c r="F7329" t="s">
        <v>1747</v>
      </c>
      <c r="G7329" t="s">
        <v>1748</v>
      </c>
      <c r="H7329" t="s">
        <v>1926</v>
      </c>
    </row>
    <row r="7330" spans="1:8">
      <c r="A7330" t="s">
        <v>14470</v>
      </c>
      <c r="B7330">
        <v>230</v>
      </c>
      <c r="C7330" t="s">
        <v>13320</v>
      </c>
      <c r="D7330" t="s">
        <v>14471</v>
      </c>
      <c r="F7330" t="s">
        <v>1747</v>
      </c>
      <c r="G7330" t="s">
        <v>1869</v>
      </c>
      <c r="H7330" t="s">
        <v>2993</v>
      </c>
    </row>
    <row r="7331" spans="1:8">
      <c r="A7331" t="s">
        <v>14472</v>
      </c>
      <c r="B7331">
        <v>230</v>
      </c>
      <c r="C7331" t="s">
        <v>13320</v>
      </c>
      <c r="D7331" t="s">
        <v>14473</v>
      </c>
      <c r="F7331" t="s">
        <v>1747</v>
      </c>
      <c r="G7331" t="s">
        <v>1869</v>
      </c>
      <c r="H7331" t="s">
        <v>2993</v>
      </c>
    </row>
    <row r="7332" spans="1:8">
      <c r="A7332" t="s">
        <v>14474</v>
      </c>
      <c r="B7332">
        <v>230</v>
      </c>
      <c r="C7332" t="s">
        <v>14475</v>
      </c>
      <c r="D7332" t="s">
        <v>14476</v>
      </c>
      <c r="E7332" t="s">
        <v>14474</v>
      </c>
      <c r="F7332" t="s">
        <v>1747</v>
      </c>
      <c r="G7332" t="s">
        <v>1748</v>
      </c>
      <c r="H7332" t="s">
        <v>1759</v>
      </c>
    </row>
    <row r="7333" spans="1:8">
      <c r="A7333" t="s">
        <v>14477</v>
      </c>
      <c r="B7333">
        <v>230</v>
      </c>
      <c r="C7333" t="s">
        <v>14054</v>
      </c>
      <c r="D7333" t="s">
        <v>14478</v>
      </c>
      <c r="E7333" t="s">
        <v>14477</v>
      </c>
      <c r="F7333" t="s">
        <v>1747</v>
      </c>
      <c r="G7333" t="s">
        <v>1748</v>
      </c>
      <c r="H7333" t="s">
        <v>1759</v>
      </c>
    </row>
    <row r="7334" spans="1:8">
      <c r="A7334" t="s">
        <v>14479</v>
      </c>
      <c r="B7334">
        <v>230</v>
      </c>
      <c r="C7334" t="s">
        <v>14480</v>
      </c>
      <c r="D7334" t="s">
        <v>14481</v>
      </c>
      <c r="F7334" t="s">
        <v>1747</v>
      </c>
      <c r="G7334" t="s">
        <v>1748</v>
      </c>
      <c r="H7334" t="s">
        <v>1759</v>
      </c>
    </row>
    <row r="7335" spans="1:8">
      <c r="A7335" t="s">
        <v>14482</v>
      </c>
      <c r="B7335">
        <v>210</v>
      </c>
      <c r="C7335" t="s">
        <v>14483</v>
      </c>
      <c r="D7335" t="s">
        <v>1860</v>
      </c>
      <c r="E7335" t="s">
        <v>14482</v>
      </c>
      <c r="F7335" t="s">
        <v>1747</v>
      </c>
      <c r="G7335" t="s">
        <v>1869</v>
      </c>
      <c r="H7335" t="s">
        <v>3326</v>
      </c>
    </row>
    <row r="7336" spans="1:8">
      <c r="A7336" t="s">
        <v>14482</v>
      </c>
      <c r="B7336">
        <v>220</v>
      </c>
      <c r="C7336" t="s">
        <v>14483</v>
      </c>
      <c r="D7336" t="s">
        <v>1860</v>
      </c>
      <c r="E7336" t="s">
        <v>14482</v>
      </c>
      <c r="F7336" t="s">
        <v>1747</v>
      </c>
      <c r="G7336" t="s">
        <v>1748</v>
      </c>
      <c r="H7336" t="s">
        <v>3326</v>
      </c>
    </row>
    <row r="7337" spans="1:8">
      <c r="A7337" t="s">
        <v>14484</v>
      </c>
      <c r="B7337">
        <v>210</v>
      </c>
      <c r="C7337" t="s">
        <v>14485</v>
      </c>
      <c r="D7337" t="s">
        <v>1860</v>
      </c>
      <c r="E7337" t="s">
        <v>14484</v>
      </c>
      <c r="F7337" t="s">
        <v>1747</v>
      </c>
      <c r="G7337" t="s">
        <v>1869</v>
      </c>
      <c r="H7337" t="s">
        <v>3326</v>
      </c>
    </row>
    <row r="7338" spans="1:8">
      <c r="A7338" t="s">
        <v>14484</v>
      </c>
      <c r="B7338">
        <v>220</v>
      </c>
      <c r="C7338" t="s">
        <v>14485</v>
      </c>
      <c r="D7338" t="s">
        <v>1860</v>
      </c>
      <c r="E7338" t="s">
        <v>14484</v>
      </c>
      <c r="F7338" t="s">
        <v>1747</v>
      </c>
      <c r="G7338" t="s">
        <v>1748</v>
      </c>
      <c r="H7338" t="s">
        <v>3326</v>
      </c>
    </row>
    <row r="7339" spans="1:8">
      <c r="A7339" t="s">
        <v>14486</v>
      </c>
      <c r="B7339">
        <v>210</v>
      </c>
      <c r="C7339" t="s">
        <v>14487</v>
      </c>
      <c r="D7339" t="s">
        <v>1860</v>
      </c>
      <c r="E7339" t="s">
        <v>14486</v>
      </c>
      <c r="F7339" t="s">
        <v>1747</v>
      </c>
      <c r="G7339" t="s">
        <v>1869</v>
      </c>
      <c r="H7339" t="s">
        <v>3326</v>
      </c>
    </row>
    <row r="7340" spans="1:8">
      <c r="A7340" t="s">
        <v>14486</v>
      </c>
      <c r="B7340">
        <v>220</v>
      </c>
      <c r="C7340" t="s">
        <v>14487</v>
      </c>
      <c r="D7340" t="s">
        <v>1860</v>
      </c>
      <c r="E7340" t="s">
        <v>14486</v>
      </c>
      <c r="F7340" t="s">
        <v>1747</v>
      </c>
      <c r="G7340" t="s">
        <v>1748</v>
      </c>
      <c r="H7340" t="s">
        <v>3326</v>
      </c>
    </row>
    <row r="7341" spans="1:8">
      <c r="A7341" t="s">
        <v>14488</v>
      </c>
      <c r="B7341">
        <v>230</v>
      </c>
      <c r="C7341" t="s">
        <v>14489</v>
      </c>
      <c r="E7341" t="s">
        <v>14488</v>
      </c>
      <c r="F7341" t="s">
        <v>1747</v>
      </c>
      <c r="G7341" t="s">
        <v>1748</v>
      </c>
      <c r="H7341" t="s">
        <v>1773</v>
      </c>
    </row>
    <row r="7342" spans="1:8">
      <c r="A7342" t="s">
        <v>14490</v>
      </c>
      <c r="B7342">
        <v>220</v>
      </c>
      <c r="C7342" t="s">
        <v>14491</v>
      </c>
      <c r="D7342" t="s">
        <v>1860</v>
      </c>
      <c r="E7342" t="s">
        <v>14490</v>
      </c>
      <c r="F7342" t="s">
        <v>1747</v>
      </c>
      <c r="G7342" t="s">
        <v>1748</v>
      </c>
      <c r="H7342" t="s">
        <v>1926</v>
      </c>
    </row>
    <row r="7343" spans="1:8">
      <c r="A7343" t="s">
        <v>14492</v>
      </c>
      <c r="B7343">
        <v>230</v>
      </c>
      <c r="C7343" t="s">
        <v>14493</v>
      </c>
      <c r="D7343" t="s">
        <v>13690</v>
      </c>
      <c r="F7343" t="s">
        <v>1747</v>
      </c>
      <c r="G7343" t="s">
        <v>1748</v>
      </c>
      <c r="H7343" t="s">
        <v>1773</v>
      </c>
    </row>
    <row r="7344" spans="1:8">
      <c r="A7344" t="s">
        <v>14494</v>
      </c>
      <c r="B7344">
        <v>230</v>
      </c>
      <c r="C7344" t="s">
        <v>14495</v>
      </c>
      <c r="D7344" t="s">
        <v>13690</v>
      </c>
      <c r="F7344" t="s">
        <v>1747</v>
      </c>
      <c r="G7344" t="s">
        <v>1748</v>
      </c>
      <c r="H7344" t="s">
        <v>1773</v>
      </c>
    </row>
    <row r="7345" spans="1:8">
      <c r="A7345" t="s">
        <v>14496</v>
      </c>
      <c r="B7345">
        <v>230</v>
      </c>
      <c r="C7345" t="s">
        <v>14497</v>
      </c>
      <c r="D7345" t="s">
        <v>2022</v>
      </c>
      <c r="F7345" t="s">
        <v>1747</v>
      </c>
      <c r="G7345" t="s">
        <v>1869</v>
      </c>
      <c r="H7345" t="s">
        <v>6206</v>
      </c>
    </row>
    <row r="7346" spans="1:8">
      <c r="A7346" t="s">
        <v>14498</v>
      </c>
      <c r="B7346">
        <v>220</v>
      </c>
      <c r="C7346" t="s">
        <v>14499</v>
      </c>
      <c r="D7346" t="s">
        <v>13690</v>
      </c>
      <c r="F7346" t="s">
        <v>1747</v>
      </c>
      <c r="G7346" t="s">
        <v>1748</v>
      </c>
      <c r="H7346" t="s">
        <v>2993</v>
      </c>
    </row>
    <row r="7347" spans="1:8">
      <c r="A7347" t="s">
        <v>14498</v>
      </c>
      <c r="B7347">
        <v>230</v>
      </c>
      <c r="C7347" t="s">
        <v>14499</v>
      </c>
      <c r="D7347" t="s">
        <v>13690</v>
      </c>
      <c r="F7347" t="s">
        <v>1747</v>
      </c>
      <c r="G7347" t="s">
        <v>1869</v>
      </c>
      <c r="H7347" t="s">
        <v>2993</v>
      </c>
    </row>
    <row r="7348" spans="1:8">
      <c r="A7348" t="s">
        <v>14500</v>
      </c>
      <c r="B7348">
        <v>220</v>
      </c>
      <c r="C7348" t="s">
        <v>14501</v>
      </c>
      <c r="D7348" t="s">
        <v>13690</v>
      </c>
      <c r="F7348" t="s">
        <v>1747</v>
      </c>
      <c r="G7348" t="s">
        <v>1748</v>
      </c>
      <c r="H7348" t="s">
        <v>2993</v>
      </c>
    </row>
    <row r="7349" spans="1:8">
      <c r="A7349" t="s">
        <v>14500</v>
      </c>
      <c r="B7349">
        <v>230</v>
      </c>
      <c r="C7349" t="s">
        <v>14501</v>
      </c>
      <c r="D7349" t="s">
        <v>13690</v>
      </c>
      <c r="F7349" t="s">
        <v>1747</v>
      </c>
      <c r="G7349" t="s">
        <v>1869</v>
      </c>
      <c r="H7349" t="s">
        <v>2993</v>
      </c>
    </row>
    <row r="7350" spans="1:8">
      <c r="A7350" t="s">
        <v>14502</v>
      </c>
      <c r="B7350">
        <v>230</v>
      </c>
      <c r="C7350" t="s">
        <v>13322</v>
      </c>
      <c r="D7350" t="s">
        <v>14055</v>
      </c>
      <c r="E7350" t="s">
        <v>14502</v>
      </c>
      <c r="F7350" t="s">
        <v>1747</v>
      </c>
      <c r="G7350" t="s">
        <v>1869</v>
      </c>
      <c r="H7350" t="s">
        <v>5856</v>
      </c>
    </row>
    <row r="7351" spans="1:8">
      <c r="A7351" t="s">
        <v>14503</v>
      </c>
      <c r="B7351">
        <v>230</v>
      </c>
      <c r="C7351" t="s">
        <v>14359</v>
      </c>
      <c r="D7351" t="s">
        <v>14055</v>
      </c>
      <c r="E7351" t="s">
        <v>14503</v>
      </c>
      <c r="F7351" t="s">
        <v>1747</v>
      </c>
      <c r="G7351" t="s">
        <v>1869</v>
      </c>
      <c r="H7351" t="s">
        <v>6206</v>
      </c>
    </row>
    <row r="7352" spans="1:8">
      <c r="A7352" t="s">
        <v>14504</v>
      </c>
      <c r="B7352">
        <v>220</v>
      </c>
      <c r="C7352" t="s">
        <v>3099</v>
      </c>
      <c r="D7352" t="s">
        <v>1865</v>
      </c>
      <c r="E7352" t="s">
        <v>14504</v>
      </c>
      <c r="F7352" t="s">
        <v>1747</v>
      </c>
      <c r="G7352" t="s">
        <v>1748</v>
      </c>
      <c r="H7352" t="s">
        <v>1759</v>
      </c>
    </row>
    <row r="7353" spans="1:8">
      <c r="A7353" t="s">
        <v>14505</v>
      </c>
      <c r="B7353">
        <v>220</v>
      </c>
      <c r="C7353" t="s">
        <v>14506</v>
      </c>
      <c r="D7353" t="s">
        <v>14507</v>
      </c>
      <c r="E7353" t="s">
        <v>14505</v>
      </c>
      <c r="F7353" t="s">
        <v>1747</v>
      </c>
      <c r="G7353" t="s">
        <v>1748</v>
      </c>
      <c r="H7353" t="s">
        <v>1926</v>
      </c>
    </row>
    <row r="7354" spans="1:8">
      <c r="A7354" t="s">
        <v>14508</v>
      </c>
      <c r="B7354">
        <v>230</v>
      </c>
      <c r="C7354" t="s">
        <v>14509</v>
      </c>
      <c r="D7354" t="s">
        <v>1860</v>
      </c>
      <c r="E7354" t="s">
        <v>14508</v>
      </c>
      <c r="F7354" t="s">
        <v>1747</v>
      </c>
      <c r="G7354" t="s">
        <v>1748</v>
      </c>
      <c r="H7354" t="s">
        <v>1851</v>
      </c>
    </row>
    <row r="7355" spans="1:8">
      <c r="A7355" t="s">
        <v>14510</v>
      </c>
      <c r="B7355">
        <v>220</v>
      </c>
      <c r="C7355" t="s">
        <v>14511</v>
      </c>
      <c r="D7355" t="s">
        <v>1865</v>
      </c>
      <c r="E7355" t="s">
        <v>14510</v>
      </c>
      <c r="F7355" t="s">
        <v>1747</v>
      </c>
      <c r="G7355" t="s">
        <v>1748</v>
      </c>
      <c r="H7355" t="s">
        <v>1926</v>
      </c>
    </row>
    <row r="7356" spans="1:8">
      <c r="A7356" t="s">
        <v>14512</v>
      </c>
      <c r="B7356">
        <v>220</v>
      </c>
      <c r="C7356" t="s">
        <v>7659</v>
      </c>
      <c r="D7356" t="s">
        <v>14513</v>
      </c>
      <c r="E7356" t="s">
        <v>14513</v>
      </c>
      <c r="F7356" t="s">
        <v>1747</v>
      </c>
      <c r="G7356" t="s">
        <v>1869</v>
      </c>
      <c r="H7356" t="s">
        <v>7744</v>
      </c>
    </row>
    <row r="7357" spans="1:8">
      <c r="A7357" t="s">
        <v>14514</v>
      </c>
      <c r="B7357">
        <v>220</v>
      </c>
      <c r="C7357" t="s">
        <v>7659</v>
      </c>
      <c r="D7357" t="s">
        <v>14515</v>
      </c>
      <c r="E7357" t="s">
        <v>14515</v>
      </c>
      <c r="F7357" t="s">
        <v>1747</v>
      </c>
      <c r="G7357" t="s">
        <v>1869</v>
      </c>
      <c r="H7357" t="s">
        <v>7744</v>
      </c>
    </row>
    <row r="7358" spans="1:8">
      <c r="A7358" t="s">
        <v>14516</v>
      </c>
      <c r="B7358">
        <v>220</v>
      </c>
      <c r="C7358" t="s">
        <v>11232</v>
      </c>
      <c r="D7358" t="s">
        <v>2035</v>
      </c>
      <c r="F7358" t="s">
        <v>1747</v>
      </c>
      <c r="G7358" t="s">
        <v>1748</v>
      </c>
      <c r="H7358" t="s">
        <v>1993</v>
      </c>
    </row>
    <row r="7359" spans="1:8">
      <c r="A7359" t="s">
        <v>14517</v>
      </c>
      <c r="B7359">
        <v>220</v>
      </c>
      <c r="C7359" t="s">
        <v>13315</v>
      </c>
      <c r="D7359" t="s">
        <v>2035</v>
      </c>
      <c r="F7359" t="s">
        <v>1747</v>
      </c>
      <c r="G7359" t="s">
        <v>1748</v>
      </c>
      <c r="H7359" t="s">
        <v>1993</v>
      </c>
    </row>
    <row r="7360" spans="1:8">
      <c r="A7360" t="s">
        <v>14518</v>
      </c>
      <c r="B7360">
        <v>220</v>
      </c>
      <c r="C7360" t="s">
        <v>7662</v>
      </c>
      <c r="D7360" t="s">
        <v>14519</v>
      </c>
      <c r="E7360" t="s">
        <v>14519</v>
      </c>
      <c r="F7360" t="s">
        <v>1747</v>
      </c>
      <c r="G7360" t="s">
        <v>1869</v>
      </c>
      <c r="H7360" t="s">
        <v>7744</v>
      </c>
    </row>
    <row r="7361" spans="1:8">
      <c r="A7361" t="s">
        <v>14520</v>
      </c>
      <c r="B7361">
        <v>220</v>
      </c>
      <c r="C7361" t="s">
        <v>14521</v>
      </c>
      <c r="D7361" t="s">
        <v>2035</v>
      </c>
      <c r="F7361" t="s">
        <v>1747</v>
      </c>
      <c r="G7361" t="s">
        <v>1748</v>
      </c>
      <c r="H7361" t="s">
        <v>1993</v>
      </c>
    </row>
    <row r="7362" spans="1:8">
      <c r="A7362" t="s">
        <v>14522</v>
      </c>
      <c r="B7362">
        <v>220</v>
      </c>
      <c r="C7362" t="s">
        <v>14523</v>
      </c>
      <c r="D7362" t="s">
        <v>2035</v>
      </c>
      <c r="F7362" t="s">
        <v>1747</v>
      </c>
      <c r="G7362" t="s">
        <v>1748</v>
      </c>
      <c r="H7362" t="s">
        <v>1993</v>
      </c>
    </row>
    <row r="7363" spans="1:8">
      <c r="A7363" t="s">
        <v>14524</v>
      </c>
      <c r="B7363">
        <v>230</v>
      </c>
      <c r="C7363" t="s">
        <v>14525</v>
      </c>
      <c r="D7363" t="s">
        <v>14526</v>
      </c>
      <c r="E7363" t="s">
        <v>14524</v>
      </c>
      <c r="F7363" t="s">
        <v>1747</v>
      </c>
      <c r="G7363" t="s">
        <v>1748</v>
      </c>
      <c r="H7363" t="s">
        <v>1851</v>
      </c>
    </row>
    <row r="7364" spans="1:8">
      <c r="A7364" t="s">
        <v>14527</v>
      </c>
      <c r="B7364">
        <v>230</v>
      </c>
      <c r="C7364" t="s">
        <v>14528</v>
      </c>
      <c r="D7364" t="s">
        <v>14526</v>
      </c>
      <c r="E7364" t="s">
        <v>14527</v>
      </c>
      <c r="F7364" t="s">
        <v>1747</v>
      </c>
      <c r="G7364" t="s">
        <v>1748</v>
      </c>
      <c r="H7364" t="s">
        <v>1851</v>
      </c>
    </row>
    <row r="7365" spans="1:8">
      <c r="A7365" t="s">
        <v>14529</v>
      </c>
      <c r="B7365">
        <v>220</v>
      </c>
      <c r="C7365" t="s">
        <v>14530</v>
      </c>
      <c r="D7365" t="s">
        <v>1860</v>
      </c>
      <c r="E7365" t="s">
        <v>14529</v>
      </c>
      <c r="F7365" t="s">
        <v>1747</v>
      </c>
      <c r="G7365" t="s">
        <v>1748</v>
      </c>
      <c r="H7365" t="s">
        <v>1926</v>
      </c>
    </row>
    <row r="7366" spans="1:7">
      <c r="A7366" t="s">
        <v>14531</v>
      </c>
      <c r="B7366">
        <v>220</v>
      </c>
      <c r="C7366" t="s">
        <v>14532</v>
      </c>
      <c r="D7366" t="s">
        <v>14533</v>
      </c>
      <c r="F7366" t="s">
        <v>1869</v>
      </c>
      <c r="G7366" t="s">
        <v>1748</v>
      </c>
    </row>
    <row r="7367" spans="1:8">
      <c r="A7367" t="s">
        <v>14534</v>
      </c>
      <c r="B7367">
        <v>230</v>
      </c>
      <c r="C7367" t="s">
        <v>14535</v>
      </c>
      <c r="D7367" t="s">
        <v>1860</v>
      </c>
      <c r="E7367" t="s">
        <v>14534</v>
      </c>
      <c r="F7367" t="s">
        <v>1747</v>
      </c>
      <c r="G7367" t="s">
        <v>1748</v>
      </c>
      <c r="H7367" t="s">
        <v>1851</v>
      </c>
    </row>
    <row r="7368" spans="1:8">
      <c r="A7368" t="s">
        <v>14536</v>
      </c>
      <c r="B7368">
        <v>230</v>
      </c>
      <c r="C7368" t="s">
        <v>13320</v>
      </c>
      <c r="D7368" t="s">
        <v>14537</v>
      </c>
      <c r="E7368" t="s">
        <v>14536</v>
      </c>
      <c r="F7368" t="s">
        <v>1747</v>
      </c>
      <c r="G7368" t="s">
        <v>1869</v>
      </c>
      <c r="H7368" t="s">
        <v>2993</v>
      </c>
    </row>
    <row r="7369" spans="1:8">
      <c r="A7369" t="s">
        <v>14538</v>
      </c>
      <c r="B7369">
        <v>220</v>
      </c>
      <c r="C7369" t="s">
        <v>7736</v>
      </c>
      <c r="D7369" t="s">
        <v>2035</v>
      </c>
      <c r="F7369" t="s">
        <v>1747</v>
      </c>
      <c r="G7369" t="s">
        <v>1748</v>
      </c>
      <c r="H7369" t="s">
        <v>1993</v>
      </c>
    </row>
    <row r="7370" spans="1:7">
      <c r="A7370" t="s">
        <v>14539</v>
      </c>
      <c r="B7370">
        <v>230</v>
      </c>
      <c r="C7370" t="s">
        <v>14540</v>
      </c>
      <c r="D7370" t="s">
        <v>2022</v>
      </c>
      <c r="E7370" t="s">
        <v>14539</v>
      </c>
      <c r="F7370" t="s">
        <v>1747</v>
      </c>
      <c r="G7370" t="s">
        <v>1748</v>
      </c>
    </row>
    <row r="7371" spans="1:7">
      <c r="A7371" t="s">
        <v>14541</v>
      </c>
      <c r="B7371">
        <v>230</v>
      </c>
      <c r="C7371" t="s">
        <v>13282</v>
      </c>
      <c r="D7371" t="s">
        <v>2022</v>
      </c>
      <c r="E7371" t="s">
        <v>14541</v>
      </c>
      <c r="F7371" t="s">
        <v>1747</v>
      </c>
      <c r="G7371" t="s">
        <v>1869</v>
      </c>
    </row>
    <row r="7372" spans="1:8">
      <c r="A7372" t="s">
        <v>14542</v>
      </c>
      <c r="B7372">
        <v>230</v>
      </c>
      <c r="C7372" t="s">
        <v>14543</v>
      </c>
      <c r="F7372" t="s">
        <v>1747</v>
      </c>
      <c r="G7372" t="s">
        <v>1869</v>
      </c>
      <c r="H7372" t="s">
        <v>6206</v>
      </c>
    </row>
    <row r="7373" spans="1:7">
      <c r="A7373" t="s">
        <v>14544</v>
      </c>
      <c r="B7373">
        <v>220</v>
      </c>
      <c r="C7373" t="s">
        <v>14545</v>
      </c>
      <c r="D7373" t="s">
        <v>14546</v>
      </c>
      <c r="F7373" t="s">
        <v>1747</v>
      </c>
      <c r="G7373" t="s">
        <v>1869</v>
      </c>
    </row>
    <row r="7374" spans="1:7">
      <c r="A7374" t="s">
        <v>14547</v>
      </c>
      <c r="B7374">
        <v>230</v>
      </c>
      <c r="C7374" t="s">
        <v>13320</v>
      </c>
      <c r="D7374" t="s">
        <v>2022</v>
      </c>
      <c r="F7374" t="s">
        <v>1747</v>
      </c>
      <c r="G7374" t="s">
        <v>1869</v>
      </c>
    </row>
    <row r="7375" spans="1:8">
      <c r="A7375" t="s">
        <v>14548</v>
      </c>
      <c r="B7375">
        <v>230</v>
      </c>
      <c r="C7375" t="s">
        <v>14549</v>
      </c>
      <c r="F7375" t="s">
        <v>1747</v>
      </c>
      <c r="G7375" t="s">
        <v>1869</v>
      </c>
      <c r="H7375" t="s">
        <v>2993</v>
      </c>
    </row>
    <row r="7376" spans="1:8">
      <c r="A7376" t="s">
        <v>14550</v>
      </c>
      <c r="B7376">
        <v>220</v>
      </c>
      <c r="C7376" t="s">
        <v>14551</v>
      </c>
      <c r="D7376" t="s">
        <v>14552</v>
      </c>
      <c r="F7376" t="s">
        <v>1747</v>
      </c>
      <c r="G7376" t="s">
        <v>1748</v>
      </c>
      <c r="H7376" t="s">
        <v>1749</v>
      </c>
    </row>
    <row r="7377" spans="1:8">
      <c r="A7377" t="s">
        <v>14553</v>
      </c>
      <c r="B7377">
        <v>220</v>
      </c>
      <c r="C7377" t="s">
        <v>14554</v>
      </c>
      <c r="F7377" t="s">
        <v>1747</v>
      </c>
      <c r="G7377" t="s">
        <v>1748</v>
      </c>
      <c r="H7377" t="s">
        <v>7849</v>
      </c>
    </row>
    <row r="7378" spans="1:8">
      <c r="A7378" t="s">
        <v>14555</v>
      </c>
      <c r="B7378">
        <v>220</v>
      </c>
      <c r="C7378" t="s">
        <v>14556</v>
      </c>
      <c r="F7378" t="s">
        <v>1747</v>
      </c>
      <c r="G7378" t="s">
        <v>1748</v>
      </c>
      <c r="H7378" t="s">
        <v>7744</v>
      </c>
    </row>
    <row r="7379" spans="1:8">
      <c r="A7379" t="s">
        <v>14557</v>
      </c>
      <c r="B7379">
        <v>220</v>
      </c>
      <c r="C7379" t="s">
        <v>14558</v>
      </c>
      <c r="D7379" t="s">
        <v>14559</v>
      </c>
      <c r="F7379" t="s">
        <v>1747</v>
      </c>
      <c r="G7379" t="s">
        <v>1869</v>
      </c>
      <c r="H7379" t="s">
        <v>7849</v>
      </c>
    </row>
    <row r="7380" spans="1:8">
      <c r="A7380" t="s">
        <v>14560</v>
      </c>
      <c r="B7380">
        <v>220</v>
      </c>
      <c r="C7380" t="s">
        <v>14561</v>
      </c>
      <c r="D7380" t="s">
        <v>14559</v>
      </c>
      <c r="F7380" t="s">
        <v>1747</v>
      </c>
      <c r="G7380" t="s">
        <v>1869</v>
      </c>
      <c r="H7380" t="s">
        <v>7849</v>
      </c>
    </row>
    <row r="7381" spans="1:8">
      <c r="A7381" t="s">
        <v>14562</v>
      </c>
      <c r="B7381">
        <v>220</v>
      </c>
      <c r="C7381" t="s">
        <v>14563</v>
      </c>
      <c r="F7381" t="s">
        <v>1747</v>
      </c>
      <c r="G7381" t="s">
        <v>1748</v>
      </c>
      <c r="H7381" t="s">
        <v>1749</v>
      </c>
    </row>
    <row r="7382" spans="1:8">
      <c r="A7382" t="s">
        <v>14564</v>
      </c>
      <c r="B7382">
        <v>220</v>
      </c>
      <c r="C7382" t="s">
        <v>14565</v>
      </c>
      <c r="D7382" t="s">
        <v>14566</v>
      </c>
      <c r="F7382" t="s">
        <v>1747</v>
      </c>
      <c r="G7382" t="s">
        <v>1748</v>
      </c>
      <c r="H7382" t="s">
        <v>1749</v>
      </c>
    </row>
    <row r="7383" spans="1:8">
      <c r="A7383" t="s">
        <v>14564</v>
      </c>
      <c r="B7383">
        <v>230</v>
      </c>
      <c r="C7383" t="s">
        <v>14565</v>
      </c>
      <c r="D7383" t="s">
        <v>14566</v>
      </c>
      <c r="F7383" t="s">
        <v>1747</v>
      </c>
      <c r="G7383" t="s">
        <v>1748</v>
      </c>
      <c r="H7383" t="s">
        <v>1749</v>
      </c>
    </row>
    <row r="7384" spans="1:8">
      <c r="A7384" t="s">
        <v>14567</v>
      </c>
      <c r="B7384">
        <v>220</v>
      </c>
      <c r="C7384" t="s">
        <v>14568</v>
      </c>
      <c r="D7384" t="s">
        <v>14569</v>
      </c>
      <c r="F7384" t="s">
        <v>1747</v>
      </c>
      <c r="G7384" t="s">
        <v>1748</v>
      </c>
      <c r="H7384" t="s">
        <v>1755</v>
      </c>
    </row>
    <row r="7385" spans="1:8">
      <c r="A7385" t="s">
        <v>14570</v>
      </c>
      <c r="B7385">
        <v>220</v>
      </c>
      <c r="C7385" t="s">
        <v>14571</v>
      </c>
      <c r="D7385" t="s">
        <v>6579</v>
      </c>
      <c r="F7385" t="s">
        <v>1747</v>
      </c>
      <c r="G7385" t="s">
        <v>1748</v>
      </c>
      <c r="H7385" t="s">
        <v>1969</v>
      </c>
    </row>
    <row r="7386" spans="1:8">
      <c r="A7386" t="s">
        <v>14572</v>
      </c>
      <c r="B7386">
        <v>210</v>
      </c>
      <c r="C7386" t="s">
        <v>14573</v>
      </c>
      <c r="F7386" t="s">
        <v>1838</v>
      </c>
      <c r="G7386" t="s">
        <v>1869</v>
      </c>
      <c r="H7386" t="s">
        <v>1969</v>
      </c>
    </row>
    <row r="7387" spans="1:8">
      <c r="A7387" t="s">
        <v>14572</v>
      </c>
      <c r="B7387">
        <v>220</v>
      </c>
      <c r="C7387" t="s">
        <v>14573</v>
      </c>
      <c r="F7387" t="s">
        <v>1838</v>
      </c>
      <c r="G7387" t="s">
        <v>1748</v>
      </c>
      <c r="H7387" t="s">
        <v>1969</v>
      </c>
    </row>
    <row r="7388" spans="1:7">
      <c r="A7388" t="s">
        <v>14574</v>
      </c>
      <c r="B7388">
        <v>220</v>
      </c>
      <c r="C7388" t="s">
        <v>14575</v>
      </c>
      <c r="F7388" t="s">
        <v>1747</v>
      </c>
      <c r="G7388" t="s">
        <v>1748</v>
      </c>
    </row>
    <row r="7389" spans="1:8">
      <c r="A7389" t="s">
        <v>14576</v>
      </c>
      <c r="B7389">
        <v>220</v>
      </c>
      <c r="C7389" t="s">
        <v>7851</v>
      </c>
      <c r="D7389" t="s">
        <v>14577</v>
      </c>
      <c r="F7389" t="s">
        <v>1747</v>
      </c>
      <c r="G7389" t="s">
        <v>1869</v>
      </c>
      <c r="H7389" t="s">
        <v>7849</v>
      </c>
    </row>
    <row r="7390" spans="1:8">
      <c r="A7390" t="s">
        <v>14578</v>
      </c>
      <c r="B7390">
        <v>220</v>
      </c>
      <c r="C7390" t="s">
        <v>7848</v>
      </c>
      <c r="D7390" t="s">
        <v>14579</v>
      </c>
      <c r="F7390" t="s">
        <v>1747</v>
      </c>
      <c r="G7390" t="s">
        <v>1869</v>
      </c>
      <c r="H7390" t="s">
        <v>7849</v>
      </c>
    </row>
    <row r="7391" spans="1:8">
      <c r="A7391" t="s">
        <v>14580</v>
      </c>
      <c r="B7391">
        <v>220</v>
      </c>
      <c r="C7391" t="s">
        <v>14581</v>
      </c>
      <c r="D7391" t="s">
        <v>14566</v>
      </c>
      <c r="F7391" t="s">
        <v>1747</v>
      </c>
      <c r="G7391" t="s">
        <v>1748</v>
      </c>
      <c r="H7391" t="s">
        <v>1749</v>
      </c>
    </row>
    <row r="7392" spans="1:8">
      <c r="A7392" t="s">
        <v>14580</v>
      </c>
      <c r="B7392">
        <v>230</v>
      </c>
      <c r="C7392" t="s">
        <v>14581</v>
      </c>
      <c r="D7392" t="s">
        <v>14566</v>
      </c>
      <c r="F7392" t="s">
        <v>1747</v>
      </c>
      <c r="G7392" t="s">
        <v>1748</v>
      </c>
      <c r="H7392" t="s">
        <v>1749</v>
      </c>
    </row>
    <row r="7393" spans="1:7">
      <c r="A7393" t="s">
        <v>14582</v>
      </c>
      <c r="B7393">
        <v>220</v>
      </c>
      <c r="C7393" t="s">
        <v>14583</v>
      </c>
      <c r="F7393" t="s">
        <v>1747</v>
      </c>
      <c r="G7393" t="s">
        <v>1748</v>
      </c>
    </row>
    <row r="7394" spans="1:8">
      <c r="A7394" t="s">
        <v>14584</v>
      </c>
      <c r="B7394">
        <v>220</v>
      </c>
      <c r="C7394" t="s">
        <v>14585</v>
      </c>
      <c r="D7394" t="s">
        <v>1754</v>
      </c>
      <c r="F7394" t="s">
        <v>1747</v>
      </c>
      <c r="G7394" t="s">
        <v>1748</v>
      </c>
      <c r="H7394" t="s">
        <v>1755</v>
      </c>
    </row>
    <row r="7395" spans="1:8">
      <c r="A7395" t="s">
        <v>14586</v>
      </c>
      <c r="B7395">
        <v>220</v>
      </c>
      <c r="C7395" t="s">
        <v>14587</v>
      </c>
      <c r="F7395" t="s">
        <v>1747</v>
      </c>
      <c r="G7395" t="s">
        <v>1748</v>
      </c>
      <c r="H7395" t="s">
        <v>7849</v>
      </c>
    </row>
    <row r="7396" spans="1:8">
      <c r="A7396" t="s">
        <v>14588</v>
      </c>
      <c r="B7396">
        <v>220</v>
      </c>
      <c r="C7396" t="s">
        <v>7848</v>
      </c>
      <c r="D7396" t="s">
        <v>14589</v>
      </c>
      <c r="F7396" t="s">
        <v>1747</v>
      </c>
      <c r="G7396" t="s">
        <v>1869</v>
      </c>
      <c r="H7396" t="s">
        <v>7849</v>
      </c>
    </row>
    <row r="7397" spans="1:8">
      <c r="A7397" t="s">
        <v>14590</v>
      </c>
      <c r="B7397">
        <v>220</v>
      </c>
      <c r="C7397" t="s">
        <v>7851</v>
      </c>
      <c r="D7397" t="s">
        <v>14589</v>
      </c>
      <c r="F7397" t="s">
        <v>1747</v>
      </c>
      <c r="G7397" t="s">
        <v>1869</v>
      </c>
      <c r="H7397" t="s">
        <v>7849</v>
      </c>
    </row>
    <row r="7398" spans="1:8">
      <c r="A7398" t="s">
        <v>14591</v>
      </c>
      <c r="B7398">
        <v>220</v>
      </c>
      <c r="C7398" t="s">
        <v>14592</v>
      </c>
      <c r="D7398" t="s">
        <v>14569</v>
      </c>
      <c r="F7398" t="s">
        <v>1747</v>
      </c>
      <c r="G7398" t="s">
        <v>1748</v>
      </c>
      <c r="H7398" t="s">
        <v>1755</v>
      </c>
    </row>
    <row r="7399" spans="1:8">
      <c r="A7399" t="s">
        <v>14593</v>
      </c>
      <c r="B7399">
        <v>220</v>
      </c>
      <c r="C7399" t="s">
        <v>14594</v>
      </c>
      <c r="D7399" t="s">
        <v>14569</v>
      </c>
      <c r="F7399" t="s">
        <v>1747</v>
      </c>
      <c r="G7399" t="s">
        <v>1748</v>
      </c>
      <c r="H7399" t="s">
        <v>1755</v>
      </c>
    </row>
    <row r="7400" spans="1:8">
      <c r="A7400" t="s">
        <v>14595</v>
      </c>
      <c r="B7400">
        <v>220</v>
      </c>
      <c r="C7400" t="s">
        <v>14596</v>
      </c>
      <c r="D7400" t="s">
        <v>14569</v>
      </c>
      <c r="F7400" t="s">
        <v>1747</v>
      </c>
      <c r="G7400" t="s">
        <v>1748</v>
      </c>
      <c r="H7400" t="s">
        <v>1755</v>
      </c>
    </row>
    <row r="7401" spans="1:8">
      <c r="A7401" t="s">
        <v>14597</v>
      </c>
      <c r="B7401">
        <v>220</v>
      </c>
      <c r="C7401" t="s">
        <v>14598</v>
      </c>
      <c r="D7401" t="s">
        <v>1754</v>
      </c>
      <c r="F7401" t="s">
        <v>1747</v>
      </c>
      <c r="G7401" t="s">
        <v>1748</v>
      </c>
      <c r="H7401" t="s">
        <v>1749</v>
      </c>
    </row>
    <row r="7402" spans="1:8">
      <c r="A7402" t="s">
        <v>14599</v>
      </c>
      <c r="B7402">
        <v>220</v>
      </c>
      <c r="C7402" t="s">
        <v>14600</v>
      </c>
      <c r="D7402" t="s">
        <v>1754</v>
      </c>
      <c r="F7402" t="s">
        <v>1747</v>
      </c>
      <c r="G7402" t="s">
        <v>1748</v>
      </c>
      <c r="H7402" t="s">
        <v>1749</v>
      </c>
    </row>
    <row r="7403" spans="1:8">
      <c r="A7403" t="s">
        <v>14601</v>
      </c>
      <c r="B7403">
        <v>220</v>
      </c>
      <c r="C7403" t="s">
        <v>14602</v>
      </c>
      <c r="D7403" t="s">
        <v>1754</v>
      </c>
      <c r="F7403" t="s">
        <v>1747</v>
      </c>
      <c r="G7403" t="s">
        <v>1748</v>
      </c>
      <c r="H7403" t="s">
        <v>1755</v>
      </c>
    </row>
    <row r="7404" spans="1:8">
      <c r="A7404" t="s">
        <v>14603</v>
      </c>
      <c r="B7404">
        <v>220</v>
      </c>
      <c r="C7404" t="s">
        <v>7851</v>
      </c>
      <c r="D7404" t="s">
        <v>14579</v>
      </c>
      <c r="F7404" t="s">
        <v>1747</v>
      </c>
      <c r="G7404" t="s">
        <v>1869</v>
      </c>
      <c r="H7404" t="s">
        <v>7849</v>
      </c>
    </row>
    <row r="7405" spans="1:8">
      <c r="A7405" t="s">
        <v>14604</v>
      </c>
      <c r="B7405">
        <v>220</v>
      </c>
      <c r="C7405" t="s">
        <v>14605</v>
      </c>
      <c r="F7405" t="s">
        <v>1747</v>
      </c>
      <c r="G7405" t="s">
        <v>1748</v>
      </c>
      <c r="H7405" t="s">
        <v>1993</v>
      </c>
    </row>
    <row r="7406" spans="1:8">
      <c r="A7406" t="s">
        <v>14606</v>
      </c>
      <c r="B7406">
        <v>220</v>
      </c>
      <c r="C7406" t="s">
        <v>14607</v>
      </c>
      <c r="F7406" t="s">
        <v>1747</v>
      </c>
      <c r="G7406" t="s">
        <v>1748</v>
      </c>
      <c r="H7406" t="s">
        <v>1993</v>
      </c>
    </row>
    <row r="7407" spans="1:8">
      <c r="A7407" t="s">
        <v>14608</v>
      </c>
      <c r="B7407">
        <v>220</v>
      </c>
      <c r="C7407" t="s">
        <v>14609</v>
      </c>
      <c r="F7407" t="s">
        <v>1747</v>
      </c>
      <c r="G7407" t="s">
        <v>1748</v>
      </c>
      <c r="H7407" t="s">
        <v>2993</v>
      </c>
    </row>
    <row r="7408" spans="1:8">
      <c r="A7408" t="s">
        <v>14608</v>
      </c>
      <c r="B7408">
        <v>230</v>
      </c>
      <c r="C7408" t="s">
        <v>14609</v>
      </c>
      <c r="F7408" t="s">
        <v>1747</v>
      </c>
      <c r="G7408" t="s">
        <v>1869</v>
      </c>
      <c r="H7408" t="s">
        <v>2993</v>
      </c>
    </row>
    <row r="7409" spans="1:8">
      <c r="A7409" t="s">
        <v>14610</v>
      </c>
      <c r="B7409">
        <v>220</v>
      </c>
      <c r="C7409" t="s">
        <v>14611</v>
      </c>
      <c r="F7409" t="s">
        <v>1747</v>
      </c>
      <c r="G7409" t="s">
        <v>1748</v>
      </c>
      <c r="H7409" t="s">
        <v>2993</v>
      </c>
    </row>
    <row r="7410" spans="1:8">
      <c r="A7410" t="s">
        <v>14610</v>
      </c>
      <c r="B7410">
        <v>230</v>
      </c>
      <c r="C7410" t="s">
        <v>14611</v>
      </c>
      <c r="F7410" t="s">
        <v>1747</v>
      </c>
      <c r="G7410" t="s">
        <v>1869</v>
      </c>
      <c r="H7410" t="s">
        <v>2993</v>
      </c>
    </row>
    <row r="7411" spans="1:8">
      <c r="A7411" t="s">
        <v>14612</v>
      </c>
      <c r="B7411">
        <v>220</v>
      </c>
      <c r="C7411" t="s">
        <v>14613</v>
      </c>
      <c r="F7411" t="s">
        <v>1747</v>
      </c>
      <c r="G7411" t="s">
        <v>1748</v>
      </c>
      <c r="H7411" t="s">
        <v>2993</v>
      </c>
    </row>
    <row r="7412" spans="1:8">
      <c r="A7412" t="s">
        <v>14612</v>
      </c>
      <c r="B7412">
        <v>230</v>
      </c>
      <c r="C7412" t="s">
        <v>14613</v>
      </c>
      <c r="F7412" t="s">
        <v>1747</v>
      </c>
      <c r="G7412" t="s">
        <v>1869</v>
      </c>
      <c r="H7412" t="s">
        <v>2993</v>
      </c>
    </row>
    <row r="7413" spans="1:8">
      <c r="A7413" t="s">
        <v>14614</v>
      </c>
      <c r="B7413">
        <v>220</v>
      </c>
      <c r="C7413" t="s">
        <v>14615</v>
      </c>
      <c r="D7413" t="s">
        <v>1754</v>
      </c>
      <c r="F7413" t="s">
        <v>1747</v>
      </c>
      <c r="G7413" t="s">
        <v>1748</v>
      </c>
      <c r="H7413" t="s">
        <v>1969</v>
      </c>
    </row>
    <row r="7414" spans="1:8">
      <c r="A7414" t="s">
        <v>14616</v>
      </c>
      <c r="B7414">
        <v>220</v>
      </c>
      <c r="C7414" t="s">
        <v>14617</v>
      </c>
      <c r="D7414" t="s">
        <v>1754</v>
      </c>
      <c r="F7414" t="s">
        <v>1747</v>
      </c>
      <c r="G7414" t="s">
        <v>1748</v>
      </c>
      <c r="H7414" t="s">
        <v>1969</v>
      </c>
    </row>
    <row r="7415" spans="1:8">
      <c r="A7415" t="s">
        <v>14618</v>
      </c>
      <c r="B7415">
        <v>220</v>
      </c>
      <c r="C7415" t="s">
        <v>14619</v>
      </c>
      <c r="D7415" t="s">
        <v>1880</v>
      </c>
      <c r="F7415" t="s">
        <v>1747</v>
      </c>
      <c r="G7415" t="s">
        <v>1748</v>
      </c>
      <c r="H7415" t="s">
        <v>1755</v>
      </c>
    </row>
    <row r="7416" spans="1:8">
      <c r="A7416" t="s">
        <v>14620</v>
      </c>
      <c r="B7416">
        <v>220</v>
      </c>
      <c r="C7416" t="s">
        <v>14621</v>
      </c>
      <c r="D7416" t="s">
        <v>1754</v>
      </c>
      <c r="F7416" t="s">
        <v>1747</v>
      </c>
      <c r="G7416" t="s">
        <v>1748</v>
      </c>
      <c r="H7416" t="s">
        <v>1969</v>
      </c>
    </row>
    <row r="7417" spans="1:8">
      <c r="A7417" t="s">
        <v>14622</v>
      </c>
      <c r="B7417">
        <v>220</v>
      </c>
      <c r="C7417" t="s">
        <v>14623</v>
      </c>
      <c r="D7417" t="s">
        <v>14624</v>
      </c>
      <c r="F7417" t="s">
        <v>1747</v>
      </c>
      <c r="G7417" t="s">
        <v>1748</v>
      </c>
      <c r="H7417" t="s">
        <v>1969</v>
      </c>
    </row>
    <row r="7418" spans="1:8">
      <c r="A7418" t="s">
        <v>14625</v>
      </c>
      <c r="B7418">
        <v>220</v>
      </c>
      <c r="C7418" t="s">
        <v>14626</v>
      </c>
      <c r="D7418" t="s">
        <v>14624</v>
      </c>
      <c r="F7418" t="s">
        <v>1747</v>
      </c>
      <c r="G7418" t="s">
        <v>1748</v>
      </c>
      <c r="H7418" t="s">
        <v>1969</v>
      </c>
    </row>
    <row r="7419" spans="1:8">
      <c r="A7419" t="s">
        <v>14627</v>
      </c>
      <c r="B7419">
        <v>220</v>
      </c>
      <c r="C7419" t="s">
        <v>14628</v>
      </c>
      <c r="F7419" t="s">
        <v>1747</v>
      </c>
      <c r="G7419" t="s">
        <v>1748</v>
      </c>
      <c r="H7419" t="s">
        <v>7849</v>
      </c>
    </row>
    <row r="7420" spans="1:7">
      <c r="A7420" t="s">
        <v>14629</v>
      </c>
      <c r="B7420">
        <v>220</v>
      </c>
      <c r="C7420" t="s">
        <v>14630</v>
      </c>
      <c r="D7420" t="s">
        <v>9390</v>
      </c>
      <c r="F7420" t="s">
        <v>1747</v>
      </c>
      <c r="G7420" t="s">
        <v>1748</v>
      </c>
    </row>
    <row r="7421" spans="1:7">
      <c r="A7421" t="s">
        <v>14631</v>
      </c>
      <c r="B7421">
        <v>220</v>
      </c>
      <c r="C7421" t="s">
        <v>14632</v>
      </c>
      <c r="F7421" t="s">
        <v>1747</v>
      </c>
      <c r="G7421" t="s">
        <v>1748</v>
      </c>
    </row>
    <row r="7422" spans="1:8">
      <c r="A7422" t="s">
        <v>14633</v>
      </c>
      <c r="B7422">
        <v>220</v>
      </c>
      <c r="C7422" t="s">
        <v>14634</v>
      </c>
      <c r="D7422" t="s">
        <v>1754</v>
      </c>
      <c r="F7422" t="s">
        <v>1747</v>
      </c>
      <c r="G7422" t="s">
        <v>1748</v>
      </c>
      <c r="H7422" t="s">
        <v>1755</v>
      </c>
    </row>
    <row r="7423" spans="1:8">
      <c r="A7423" t="s">
        <v>14635</v>
      </c>
      <c r="B7423">
        <v>220</v>
      </c>
      <c r="C7423" t="s">
        <v>14636</v>
      </c>
      <c r="D7423" t="s">
        <v>14637</v>
      </c>
      <c r="F7423" t="s">
        <v>1747</v>
      </c>
      <c r="G7423" t="s">
        <v>1748</v>
      </c>
      <c r="H7423" t="s">
        <v>1749</v>
      </c>
    </row>
    <row r="7424" spans="1:8">
      <c r="A7424" t="s">
        <v>14638</v>
      </c>
      <c r="B7424">
        <v>220</v>
      </c>
      <c r="C7424" t="s">
        <v>14639</v>
      </c>
      <c r="D7424" t="s">
        <v>14637</v>
      </c>
      <c r="F7424" t="s">
        <v>1747</v>
      </c>
      <c r="G7424" t="s">
        <v>1748</v>
      </c>
      <c r="H7424" t="s">
        <v>1969</v>
      </c>
    </row>
    <row r="7425" spans="1:8">
      <c r="A7425" t="s">
        <v>14640</v>
      </c>
      <c r="B7425">
        <v>220</v>
      </c>
      <c r="C7425" t="s">
        <v>14641</v>
      </c>
      <c r="D7425" t="s">
        <v>14642</v>
      </c>
      <c r="F7425" t="s">
        <v>1747</v>
      </c>
      <c r="G7425" t="s">
        <v>1748</v>
      </c>
      <c r="H7425" t="s">
        <v>1969</v>
      </c>
    </row>
    <row r="7426" spans="1:8">
      <c r="A7426" t="s">
        <v>14643</v>
      </c>
      <c r="B7426">
        <v>220</v>
      </c>
      <c r="C7426" t="s">
        <v>14644</v>
      </c>
      <c r="D7426" t="s">
        <v>14642</v>
      </c>
      <c r="F7426" t="s">
        <v>1747</v>
      </c>
      <c r="G7426" t="s">
        <v>1748</v>
      </c>
      <c r="H7426" t="s">
        <v>1969</v>
      </c>
    </row>
    <row r="7427" spans="1:8">
      <c r="A7427" t="s">
        <v>14645</v>
      </c>
      <c r="B7427">
        <v>220</v>
      </c>
      <c r="C7427" t="s">
        <v>14646</v>
      </c>
      <c r="F7427" t="s">
        <v>1747</v>
      </c>
      <c r="G7427" t="s">
        <v>1748</v>
      </c>
      <c r="H7427" t="s">
        <v>7849</v>
      </c>
    </row>
    <row r="7428" spans="1:8">
      <c r="A7428" t="s">
        <v>14647</v>
      </c>
      <c r="B7428">
        <v>220</v>
      </c>
      <c r="C7428" t="s">
        <v>14648</v>
      </c>
      <c r="F7428" t="s">
        <v>1747</v>
      </c>
      <c r="G7428" t="s">
        <v>1748</v>
      </c>
      <c r="H7428" t="s">
        <v>7849</v>
      </c>
    </row>
    <row r="7429" spans="1:8">
      <c r="A7429" t="s">
        <v>14649</v>
      </c>
      <c r="B7429">
        <v>220</v>
      </c>
      <c r="C7429" t="s">
        <v>14650</v>
      </c>
      <c r="D7429" t="s">
        <v>14651</v>
      </c>
      <c r="F7429" t="s">
        <v>1747</v>
      </c>
      <c r="G7429" t="s">
        <v>1748</v>
      </c>
      <c r="H7429" t="s">
        <v>1755</v>
      </c>
    </row>
    <row r="7430" spans="1:8">
      <c r="A7430" t="s">
        <v>14652</v>
      </c>
      <c r="B7430">
        <v>220</v>
      </c>
      <c r="C7430" t="s">
        <v>14558</v>
      </c>
      <c r="D7430">
        <v>1800</v>
      </c>
      <c r="F7430" t="s">
        <v>1747</v>
      </c>
      <c r="G7430" t="s">
        <v>1869</v>
      </c>
      <c r="H7430" t="s">
        <v>7849</v>
      </c>
    </row>
    <row r="7431" spans="1:8">
      <c r="A7431" t="s">
        <v>14653</v>
      </c>
      <c r="B7431">
        <v>220</v>
      </c>
      <c r="C7431" t="s">
        <v>14654</v>
      </c>
      <c r="D7431">
        <v>1800</v>
      </c>
      <c r="F7431" t="s">
        <v>1747</v>
      </c>
      <c r="G7431" t="s">
        <v>1869</v>
      </c>
      <c r="H7431" t="s">
        <v>7849</v>
      </c>
    </row>
    <row r="7432" spans="1:8">
      <c r="A7432" t="s">
        <v>14655</v>
      </c>
      <c r="B7432">
        <v>220</v>
      </c>
      <c r="C7432" t="s">
        <v>8039</v>
      </c>
      <c r="D7432">
        <v>1800</v>
      </c>
      <c r="F7432" t="s">
        <v>1747</v>
      </c>
      <c r="G7432" t="s">
        <v>1869</v>
      </c>
      <c r="H7432" t="s">
        <v>7849</v>
      </c>
    </row>
    <row r="7433" spans="1:8">
      <c r="A7433" t="s">
        <v>14656</v>
      </c>
      <c r="B7433">
        <v>220</v>
      </c>
      <c r="C7433" t="s">
        <v>14657</v>
      </c>
      <c r="D7433" t="s">
        <v>14569</v>
      </c>
      <c r="F7433" t="s">
        <v>1747</v>
      </c>
      <c r="G7433" t="s">
        <v>1748</v>
      </c>
      <c r="H7433" t="s">
        <v>1755</v>
      </c>
    </row>
    <row r="7434" spans="1:8">
      <c r="A7434" t="s">
        <v>14658</v>
      </c>
      <c r="B7434">
        <v>220</v>
      </c>
      <c r="C7434" t="s">
        <v>14659</v>
      </c>
      <c r="D7434" t="s">
        <v>14569</v>
      </c>
      <c r="F7434" t="s">
        <v>1747</v>
      </c>
      <c r="G7434" t="s">
        <v>1748</v>
      </c>
      <c r="H7434" t="s">
        <v>1755</v>
      </c>
    </row>
    <row r="7435" spans="1:8">
      <c r="A7435" t="s">
        <v>14660</v>
      </c>
      <c r="B7435">
        <v>220</v>
      </c>
      <c r="C7435" t="s">
        <v>14661</v>
      </c>
      <c r="D7435" t="s">
        <v>14569</v>
      </c>
      <c r="F7435" t="s">
        <v>1747</v>
      </c>
      <c r="G7435" t="s">
        <v>1748</v>
      </c>
      <c r="H7435" t="s">
        <v>1755</v>
      </c>
    </row>
    <row r="7436" spans="1:8">
      <c r="A7436" t="s">
        <v>14662</v>
      </c>
      <c r="B7436">
        <v>220</v>
      </c>
      <c r="C7436" t="s">
        <v>14663</v>
      </c>
      <c r="D7436" t="s">
        <v>1754</v>
      </c>
      <c r="F7436" t="s">
        <v>1747</v>
      </c>
      <c r="G7436" t="s">
        <v>1748</v>
      </c>
      <c r="H7436" t="s">
        <v>1755</v>
      </c>
    </row>
    <row r="7437" spans="1:8">
      <c r="A7437" t="s">
        <v>14664</v>
      </c>
      <c r="B7437">
        <v>220</v>
      </c>
      <c r="C7437" t="s">
        <v>14665</v>
      </c>
      <c r="D7437" t="s">
        <v>1754</v>
      </c>
      <c r="F7437" t="s">
        <v>1747</v>
      </c>
      <c r="G7437" t="s">
        <v>1748</v>
      </c>
      <c r="H7437" t="s">
        <v>1755</v>
      </c>
    </row>
    <row r="7438" spans="1:8">
      <c r="A7438" t="s">
        <v>14666</v>
      </c>
      <c r="B7438">
        <v>220</v>
      </c>
      <c r="C7438" t="s">
        <v>14667</v>
      </c>
      <c r="D7438" t="s">
        <v>1754</v>
      </c>
      <c r="F7438" t="s">
        <v>1747</v>
      </c>
      <c r="G7438" t="s">
        <v>1748</v>
      </c>
      <c r="H7438" t="s">
        <v>1755</v>
      </c>
    </row>
    <row r="7439" spans="1:8">
      <c r="A7439" t="s">
        <v>14668</v>
      </c>
      <c r="B7439">
        <v>220</v>
      </c>
      <c r="C7439" t="s">
        <v>14669</v>
      </c>
      <c r="F7439" t="s">
        <v>1747</v>
      </c>
      <c r="G7439" t="s">
        <v>1748</v>
      </c>
      <c r="H7439" t="s">
        <v>1755</v>
      </c>
    </row>
    <row r="7440" spans="1:8">
      <c r="A7440" t="s">
        <v>14670</v>
      </c>
      <c r="B7440">
        <v>220</v>
      </c>
      <c r="C7440" t="s">
        <v>14671</v>
      </c>
      <c r="D7440" t="s">
        <v>6579</v>
      </c>
      <c r="F7440" t="s">
        <v>1747</v>
      </c>
      <c r="G7440" t="s">
        <v>1748</v>
      </c>
      <c r="H7440" t="s">
        <v>1969</v>
      </c>
    </row>
    <row r="7441" spans="1:8">
      <c r="A7441" t="s">
        <v>14672</v>
      </c>
      <c r="B7441">
        <v>220</v>
      </c>
      <c r="C7441" t="s">
        <v>14558</v>
      </c>
      <c r="D7441" t="s">
        <v>14673</v>
      </c>
      <c r="F7441" t="s">
        <v>1747</v>
      </c>
      <c r="G7441" t="s">
        <v>1869</v>
      </c>
      <c r="H7441" t="s">
        <v>7849</v>
      </c>
    </row>
    <row r="7442" spans="1:8">
      <c r="A7442" t="s">
        <v>14674</v>
      </c>
      <c r="B7442">
        <v>220</v>
      </c>
      <c r="C7442" t="s">
        <v>14654</v>
      </c>
      <c r="D7442" t="s">
        <v>14673</v>
      </c>
      <c r="F7442" t="s">
        <v>1747</v>
      </c>
      <c r="G7442" t="s">
        <v>1869</v>
      </c>
      <c r="H7442" t="s">
        <v>7849</v>
      </c>
    </row>
    <row r="7443" spans="1:8">
      <c r="A7443" t="s">
        <v>14675</v>
      </c>
      <c r="B7443">
        <v>220</v>
      </c>
      <c r="C7443" t="s">
        <v>8039</v>
      </c>
      <c r="D7443" t="s">
        <v>14673</v>
      </c>
      <c r="F7443" t="s">
        <v>1747</v>
      </c>
      <c r="G7443" t="s">
        <v>1869</v>
      </c>
      <c r="H7443" t="s">
        <v>7849</v>
      </c>
    </row>
    <row r="7444" spans="1:8">
      <c r="A7444" t="s">
        <v>14676</v>
      </c>
      <c r="B7444">
        <v>220</v>
      </c>
      <c r="C7444" t="s">
        <v>14677</v>
      </c>
      <c r="F7444" t="s">
        <v>1747</v>
      </c>
      <c r="G7444" t="s">
        <v>1748</v>
      </c>
      <c r="H7444" t="s">
        <v>1993</v>
      </c>
    </row>
    <row r="7445" spans="1:8">
      <c r="A7445" t="s">
        <v>14678</v>
      </c>
      <c r="B7445">
        <v>220</v>
      </c>
      <c r="C7445" t="s">
        <v>14679</v>
      </c>
      <c r="F7445" t="s">
        <v>1747</v>
      </c>
      <c r="G7445" t="s">
        <v>1748</v>
      </c>
      <c r="H7445" t="s">
        <v>1993</v>
      </c>
    </row>
    <row r="7446" spans="1:8">
      <c r="A7446" t="s">
        <v>14680</v>
      </c>
      <c r="B7446">
        <v>220</v>
      </c>
      <c r="C7446" t="s">
        <v>14681</v>
      </c>
      <c r="F7446" t="s">
        <v>1747</v>
      </c>
      <c r="G7446" t="s">
        <v>1748</v>
      </c>
      <c r="H7446" t="s">
        <v>1993</v>
      </c>
    </row>
    <row r="7447" spans="1:8">
      <c r="A7447" t="s">
        <v>14682</v>
      </c>
      <c r="B7447">
        <v>220</v>
      </c>
      <c r="C7447" t="s">
        <v>14683</v>
      </c>
      <c r="D7447" t="s">
        <v>14684</v>
      </c>
      <c r="F7447" t="s">
        <v>1747</v>
      </c>
      <c r="G7447" t="s">
        <v>1748</v>
      </c>
      <c r="H7447" t="s">
        <v>2993</v>
      </c>
    </row>
    <row r="7448" spans="1:8">
      <c r="A7448" t="s">
        <v>14682</v>
      </c>
      <c r="B7448">
        <v>230</v>
      </c>
      <c r="C7448" t="s">
        <v>14683</v>
      </c>
      <c r="D7448" t="s">
        <v>14684</v>
      </c>
      <c r="F7448" t="s">
        <v>1747</v>
      </c>
      <c r="G7448" t="s">
        <v>1869</v>
      </c>
      <c r="H7448" t="s">
        <v>2993</v>
      </c>
    </row>
    <row r="7449" spans="1:8">
      <c r="A7449" t="s">
        <v>14685</v>
      </c>
      <c r="B7449">
        <v>220</v>
      </c>
      <c r="C7449" t="s">
        <v>14686</v>
      </c>
      <c r="D7449" t="s">
        <v>14684</v>
      </c>
      <c r="F7449" t="s">
        <v>1747</v>
      </c>
      <c r="G7449" t="s">
        <v>1748</v>
      </c>
      <c r="H7449" t="s">
        <v>2993</v>
      </c>
    </row>
    <row r="7450" spans="1:8">
      <c r="A7450" t="s">
        <v>14685</v>
      </c>
      <c r="B7450">
        <v>230</v>
      </c>
      <c r="C7450" t="s">
        <v>14686</v>
      </c>
      <c r="D7450" t="s">
        <v>14684</v>
      </c>
      <c r="F7450" t="s">
        <v>1747</v>
      </c>
      <c r="G7450" t="s">
        <v>1869</v>
      </c>
      <c r="H7450" t="s">
        <v>2993</v>
      </c>
    </row>
    <row r="7451" spans="1:8">
      <c r="A7451" t="s">
        <v>14687</v>
      </c>
      <c r="B7451">
        <v>220</v>
      </c>
      <c r="C7451" t="s">
        <v>14688</v>
      </c>
      <c r="D7451" t="s">
        <v>14569</v>
      </c>
      <c r="F7451" t="s">
        <v>1747</v>
      </c>
      <c r="G7451" t="s">
        <v>1748</v>
      </c>
      <c r="H7451" t="s">
        <v>1755</v>
      </c>
    </row>
    <row r="7452" spans="1:8">
      <c r="A7452" t="s">
        <v>14689</v>
      </c>
      <c r="B7452">
        <v>220</v>
      </c>
      <c r="C7452" t="s">
        <v>14690</v>
      </c>
      <c r="D7452" t="s">
        <v>1754</v>
      </c>
      <c r="F7452" t="s">
        <v>1747</v>
      </c>
      <c r="G7452" t="s">
        <v>1748</v>
      </c>
      <c r="H7452" t="s">
        <v>1755</v>
      </c>
    </row>
    <row r="7453" spans="1:8">
      <c r="A7453" t="s">
        <v>14691</v>
      </c>
      <c r="B7453">
        <v>220</v>
      </c>
      <c r="C7453" t="s">
        <v>14692</v>
      </c>
      <c r="F7453" t="s">
        <v>1747</v>
      </c>
      <c r="G7453" t="s">
        <v>1748</v>
      </c>
      <c r="H7453" t="s">
        <v>2993</v>
      </c>
    </row>
    <row r="7454" spans="1:8">
      <c r="A7454" t="s">
        <v>14691</v>
      </c>
      <c r="B7454">
        <v>230</v>
      </c>
      <c r="C7454" t="s">
        <v>14692</v>
      </c>
      <c r="F7454" t="s">
        <v>1747</v>
      </c>
      <c r="G7454" t="s">
        <v>1869</v>
      </c>
      <c r="H7454" t="s">
        <v>2993</v>
      </c>
    </row>
    <row r="7455" spans="1:8">
      <c r="A7455" t="s">
        <v>14693</v>
      </c>
      <c r="B7455">
        <v>220</v>
      </c>
      <c r="C7455" t="s">
        <v>14694</v>
      </c>
      <c r="D7455" t="s">
        <v>14695</v>
      </c>
      <c r="F7455" t="s">
        <v>1747</v>
      </c>
      <c r="G7455" t="s">
        <v>1748</v>
      </c>
      <c r="H7455" t="s">
        <v>2993</v>
      </c>
    </row>
    <row r="7456" spans="1:8">
      <c r="A7456" t="s">
        <v>14693</v>
      </c>
      <c r="B7456">
        <v>230</v>
      </c>
      <c r="C7456" t="s">
        <v>14694</v>
      </c>
      <c r="D7456" t="s">
        <v>14695</v>
      </c>
      <c r="F7456" t="s">
        <v>1747</v>
      </c>
      <c r="G7456" t="s">
        <v>1869</v>
      </c>
      <c r="H7456" t="s">
        <v>2993</v>
      </c>
    </row>
    <row r="7457" spans="1:8">
      <c r="A7457" t="s">
        <v>14696</v>
      </c>
      <c r="B7457">
        <v>220</v>
      </c>
      <c r="C7457" t="s">
        <v>14697</v>
      </c>
      <c r="F7457" t="s">
        <v>1747</v>
      </c>
      <c r="G7457" t="s">
        <v>1748</v>
      </c>
      <c r="H7457" t="s">
        <v>7849</v>
      </c>
    </row>
    <row r="7458" spans="1:8">
      <c r="A7458" t="s">
        <v>14698</v>
      </c>
      <c r="B7458">
        <v>220</v>
      </c>
      <c r="C7458" t="s">
        <v>14699</v>
      </c>
      <c r="D7458" t="s">
        <v>14700</v>
      </c>
      <c r="F7458" t="s">
        <v>1747</v>
      </c>
      <c r="G7458" t="s">
        <v>1748</v>
      </c>
      <c r="H7458" t="s">
        <v>7744</v>
      </c>
    </row>
    <row r="7459" spans="1:8">
      <c r="A7459" t="s">
        <v>14701</v>
      </c>
      <c r="B7459">
        <v>220</v>
      </c>
      <c r="C7459" t="s">
        <v>14702</v>
      </c>
      <c r="D7459" t="s">
        <v>14569</v>
      </c>
      <c r="F7459" t="s">
        <v>1747</v>
      </c>
      <c r="G7459" t="s">
        <v>1748</v>
      </c>
      <c r="H7459" t="s">
        <v>1755</v>
      </c>
    </row>
    <row r="7460" spans="1:7">
      <c r="A7460" t="s">
        <v>14703</v>
      </c>
      <c r="B7460">
        <v>220</v>
      </c>
      <c r="C7460" t="s">
        <v>14704</v>
      </c>
      <c r="D7460" t="s">
        <v>1880</v>
      </c>
      <c r="F7460" t="s">
        <v>1747</v>
      </c>
      <c r="G7460" t="s">
        <v>1748</v>
      </c>
    </row>
    <row r="7461" spans="1:7">
      <c r="A7461" t="s">
        <v>14705</v>
      </c>
      <c r="B7461">
        <v>220</v>
      </c>
      <c r="C7461" t="s">
        <v>14706</v>
      </c>
      <c r="D7461" t="s">
        <v>1880</v>
      </c>
      <c r="F7461" t="s">
        <v>1747</v>
      </c>
      <c r="G7461" t="s">
        <v>1748</v>
      </c>
    </row>
    <row r="7462" spans="1:8">
      <c r="A7462" t="s">
        <v>14707</v>
      </c>
      <c r="B7462">
        <v>220</v>
      </c>
      <c r="C7462" t="s">
        <v>14708</v>
      </c>
      <c r="F7462" t="s">
        <v>1747</v>
      </c>
      <c r="G7462" t="s">
        <v>1748</v>
      </c>
      <c r="H7462" t="s">
        <v>7849</v>
      </c>
    </row>
    <row r="7463" spans="1:7">
      <c r="A7463" t="s">
        <v>14709</v>
      </c>
      <c r="B7463">
        <v>220</v>
      </c>
      <c r="C7463" t="s">
        <v>14710</v>
      </c>
      <c r="F7463" t="s">
        <v>1747</v>
      </c>
      <c r="G7463" t="s">
        <v>1748</v>
      </c>
    </row>
    <row r="7464" spans="1:8">
      <c r="A7464" t="s">
        <v>14711</v>
      </c>
      <c r="B7464">
        <v>220</v>
      </c>
      <c r="C7464" t="s">
        <v>14712</v>
      </c>
      <c r="D7464">
        <v>1800</v>
      </c>
      <c r="F7464" t="s">
        <v>1747</v>
      </c>
      <c r="G7464" t="s">
        <v>1869</v>
      </c>
      <c r="H7464" t="s">
        <v>7849</v>
      </c>
    </row>
    <row r="7465" spans="1:8">
      <c r="A7465" t="s">
        <v>14713</v>
      </c>
      <c r="B7465">
        <v>220</v>
      </c>
      <c r="C7465" t="s">
        <v>14714</v>
      </c>
      <c r="D7465">
        <v>1800</v>
      </c>
      <c r="F7465" t="s">
        <v>1747</v>
      </c>
      <c r="G7465" t="s">
        <v>1869</v>
      </c>
      <c r="H7465" t="s">
        <v>7849</v>
      </c>
    </row>
    <row r="7466" spans="1:7">
      <c r="A7466" t="s">
        <v>14715</v>
      </c>
      <c r="B7466">
        <v>220</v>
      </c>
      <c r="C7466" t="s">
        <v>14716</v>
      </c>
      <c r="F7466" t="s">
        <v>1747</v>
      </c>
      <c r="G7466" t="s">
        <v>1748</v>
      </c>
    </row>
    <row r="7467" spans="1:7">
      <c r="A7467" t="s">
        <v>14717</v>
      </c>
      <c r="B7467">
        <v>220</v>
      </c>
      <c r="C7467" t="s">
        <v>14718</v>
      </c>
      <c r="F7467" t="s">
        <v>1747</v>
      </c>
      <c r="G7467" t="s">
        <v>1748</v>
      </c>
    </row>
    <row r="7468" spans="1:8">
      <c r="A7468" t="s">
        <v>14719</v>
      </c>
      <c r="B7468">
        <v>220</v>
      </c>
      <c r="C7468" t="s">
        <v>14720</v>
      </c>
      <c r="D7468" t="s">
        <v>14569</v>
      </c>
      <c r="F7468" t="s">
        <v>1747</v>
      </c>
      <c r="G7468" t="s">
        <v>1748</v>
      </c>
      <c r="H7468" t="s">
        <v>1755</v>
      </c>
    </row>
    <row r="7469" spans="1:8">
      <c r="A7469" t="s">
        <v>14721</v>
      </c>
      <c r="B7469">
        <v>220</v>
      </c>
      <c r="C7469" t="s">
        <v>14722</v>
      </c>
      <c r="D7469" t="s">
        <v>14569</v>
      </c>
      <c r="F7469" t="s">
        <v>1747</v>
      </c>
      <c r="G7469" t="s">
        <v>1748</v>
      </c>
      <c r="H7469" t="s">
        <v>1755</v>
      </c>
    </row>
    <row r="7470" spans="1:7">
      <c r="A7470" t="s">
        <v>14723</v>
      </c>
      <c r="B7470">
        <v>220</v>
      </c>
      <c r="C7470" t="s">
        <v>14724</v>
      </c>
      <c r="D7470" t="s">
        <v>1880</v>
      </c>
      <c r="F7470" t="s">
        <v>1747</v>
      </c>
      <c r="G7470" t="s">
        <v>1748</v>
      </c>
    </row>
    <row r="7471" spans="1:8">
      <c r="A7471" t="s">
        <v>14725</v>
      </c>
      <c r="B7471">
        <v>220</v>
      </c>
      <c r="C7471" t="s">
        <v>14726</v>
      </c>
      <c r="F7471" t="s">
        <v>1747</v>
      </c>
      <c r="G7471" t="s">
        <v>1748</v>
      </c>
      <c r="H7471" t="s">
        <v>1755</v>
      </c>
    </row>
    <row r="7472" spans="1:8">
      <c r="A7472" t="s">
        <v>14727</v>
      </c>
      <c r="B7472">
        <v>220</v>
      </c>
      <c r="C7472" t="s">
        <v>14728</v>
      </c>
      <c r="F7472" t="s">
        <v>1747</v>
      </c>
      <c r="G7472" t="s">
        <v>1748</v>
      </c>
      <c r="H7472" t="s">
        <v>1749</v>
      </c>
    </row>
    <row r="7473" spans="1:7">
      <c r="A7473" t="s">
        <v>14729</v>
      </c>
      <c r="B7473">
        <v>220</v>
      </c>
      <c r="C7473" t="s">
        <v>14730</v>
      </c>
      <c r="F7473" t="s">
        <v>1747</v>
      </c>
      <c r="G7473" t="s">
        <v>1748</v>
      </c>
    </row>
    <row r="7474" spans="1:8">
      <c r="A7474" t="s">
        <v>14731</v>
      </c>
      <c r="B7474">
        <v>220</v>
      </c>
      <c r="C7474" t="s">
        <v>14712</v>
      </c>
      <c r="D7474" t="s">
        <v>14732</v>
      </c>
      <c r="F7474" t="s">
        <v>1747</v>
      </c>
      <c r="G7474" t="s">
        <v>1869</v>
      </c>
      <c r="H7474" t="s">
        <v>7849</v>
      </c>
    </row>
    <row r="7475" spans="1:8">
      <c r="A7475" t="s">
        <v>14733</v>
      </c>
      <c r="B7475">
        <v>220</v>
      </c>
      <c r="C7475" t="s">
        <v>14714</v>
      </c>
      <c r="D7475" t="s">
        <v>14732</v>
      </c>
      <c r="F7475" t="s">
        <v>1747</v>
      </c>
      <c r="G7475" t="s">
        <v>1869</v>
      </c>
      <c r="H7475" t="s">
        <v>7849</v>
      </c>
    </row>
    <row r="7476" spans="1:7">
      <c r="A7476" t="s">
        <v>14734</v>
      </c>
      <c r="B7476">
        <v>220</v>
      </c>
      <c r="C7476" t="s">
        <v>14735</v>
      </c>
      <c r="F7476" t="s">
        <v>1747</v>
      </c>
      <c r="G7476" t="s">
        <v>1748</v>
      </c>
    </row>
    <row r="7477" spans="1:8">
      <c r="A7477" t="s">
        <v>14736</v>
      </c>
      <c r="B7477">
        <v>220</v>
      </c>
      <c r="C7477" t="s">
        <v>14737</v>
      </c>
      <c r="D7477" t="s">
        <v>14642</v>
      </c>
      <c r="F7477" t="s">
        <v>1747</v>
      </c>
      <c r="G7477" t="s">
        <v>1748</v>
      </c>
      <c r="H7477" t="s">
        <v>1969</v>
      </c>
    </row>
    <row r="7478" spans="1:8">
      <c r="A7478" t="s">
        <v>14738</v>
      </c>
      <c r="B7478">
        <v>220</v>
      </c>
      <c r="C7478" t="s">
        <v>14739</v>
      </c>
      <c r="D7478" t="s">
        <v>14642</v>
      </c>
      <c r="F7478" t="s">
        <v>1747</v>
      </c>
      <c r="G7478" t="s">
        <v>1748</v>
      </c>
      <c r="H7478" t="s">
        <v>1969</v>
      </c>
    </row>
    <row r="7479" spans="1:8">
      <c r="A7479" t="s">
        <v>14740</v>
      </c>
      <c r="B7479">
        <v>220</v>
      </c>
      <c r="C7479" t="s">
        <v>14741</v>
      </c>
      <c r="F7479" t="s">
        <v>1747</v>
      </c>
      <c r="G7479" t="s">
        <v>1748</v>
      </c>
      <c r="H7479" t="s">
        <v>7849</v>
      </c>
    </row>
    <row r="7480" spans="1:8">
      <c r="A7480" t="s">
        <v>14742</v>
      </c>
      <c r="B7480">
        <v>220</v>
      </c>
      <c r="C7480" t="s">
        <v>14558</v>
      </c>
      <c r="D7480" t="s">
        <v>14743</v>
      </c>
      <c r="F7480" t="s">
        <v>1747</v>
      </c>
      <c r="G7480" t="s">
        <v>1869</v>
      </c>
      <c r="H7480" t="s">
        <v>7849</v>
      </c>
    </row>
    <row r="7481" spans="1:8">
      <c r="A7481" t="s">
        <v>14744</v>
      </c>
      <c r="B7481">
        <v>220</v>
      </c>
      <c r="C7481" t="s">
        <v>14654</v>
      </c>
      <c r="D7481" t="s">
        <v>14743</v>
      </c>
      <c r="F7481" t="s">
        <v>1747</v>
      </c>
      <c r="G7481" t="s">
        <v>1869</v>
      </c>
      <c r="H7481" t="s">
        <v>7849</v>
      </c>
    </row>
    <row r="7482" spans="1:8">
      <c r="A7482" t="s">
        <v>14745</v>
      </c>
      <c r="B7482">
        <v>220</v>
      </c>
      <c r="C7482" t="s">
        <v>8039</v>
      </c>
      <c r="D7482" t="s">
        <v>14743</v>
      </c>
      <c r="F7482" t="s">
        <v>1747</v>
      </c>
      <c r="G7482" t="s">
        <v>1869</v>
      </c>
      <c r="H7482" t="s">
        <v>7849</v>
      </c>
    </row>
    <row r="7483" spans="1:8">
      <c r="A7483" t="s">
        <v>14746</v>
      </c>
      <c r="B7483">
        <v>220</v>
      </c>
      <c r="C7483" t="s">
        <v>14747</v>
      </c>
      <c r="F7483" t="s">
        <v>1747</v>
      </c>
      <c r="G7483" t="s">
        <v>1869</v>
      </c>
      <c r="H7483" t="s">
        <v>1993</v>
      </c>
    </row>
    <row r="7484" spans="1:8">
      <c r="A7484" t="s">
        <v>14748</v>
      </c>
      <c r="B7484">
        <v>220</v>
      </c>
      <c r="C7484" t="s">
        <v>14749</v>
      </c>
      <c r="F7484" t="s">
        <v>1747</v>
      </c>
      <c r="G7484" t="s">
        <v>1869</v>
      </c>
      <c r="H7484" t="s">
        <v>1993</v>
      </c>
    </row>
    <row r="7485" spans="1:8">
      <c r="A7485" t="s">
        <v>14750</v>
      </c>
      <c r="B7485">
        <v>220</v>
      </c>
      <c r="C7485" t="s">
        <v>14751</v>
      </c>
      <c r="F7485" t="s">
        <v>1747</v>
      </c>
      <c r="G7485" t="s">
        <v>1869</v>
      </c>
      <c r="H7485" t="s">
        <v>1993</v>
      </c>
    </row>
    <row r="7486" spans="1:8">
      <c r="A7486" t="s">
        <v>14752</v>
      </c>
      <c r="B7486">
        <v>220</v>
      </c>
      <c r="C7486" t="s">
        <v>14753</v>
      </c>
      <c r="D7486" t="s">
        <v>14569</v>
      </c>
      <c r="F7486" t="s">
        <v>1747</v>
      </c>
      <c r="G7486" t="s">
        <v>1748</v>
      </c>
      <c r="H7486" t="s">
        <v>1749</v>
      </c>
    </row>
    <row r="7487" spans="1:8">
      <c r="A7487" t="s">
        <v>14754</v>
      </c>
      <c r="B7487">
        <v>220</v>
      </c>
      <c r="C7487" t="s">
        <v>14755</v>
      </c>
      <c r="D7487" t="s">
        <v>14684</v>
      </c>
      <c r="F7487" t="s">
        <v>1747</v>
      </c>
      <c r="G7487" t="s">
        <v>1748</v>
      </c>
      <c r="H7487" t="s">
        <v>2993</v>
      </c>
    </row>
    <row r="7488" spans="1:8">
      <c r="A7488" t="s">
        <v>14754</v>
      </c>
      <c r="B7488">
        <v>230</v>
      </c>
      <c r="C7488" t="s">
        <v>14755</v>
      </c>
      <c r="D7488" t="s">
        <v>14684</v>
      </c>
      <c r="F7488" t="s">
        <v>1747</v>
      </c>
      <c r="G7488" t="s">
        <v>1869</v>
      </c>
      <c r="H7488" t="s">
        <v>2993</v>
      </c>
    </row>
    <row r="7489" spans="1:8">
      <c r="A7489" t="s">
        <v>14756</v>
      </c>
      <c r="B7489">
        <v>220</v>
      </c>
      <c r="C7489" t="s">
        <v>14757</v>
      </c>
      <c r="D7489" t="s">
        <v>14684</v>
      </c>
      <c r="F7489" t="s">
        <v>1747</v>
      </c>
      <c r="G7489" t="s">
        <v>1748</v>
      </c>
      <c r="H7489" t="s">
        <v>2993</v>
      </c>
    </row>
    <row r="7490" spans="1:8">
      <c r="A7490" t="s">
        <v>14756</v>
      </c>
      <c r="B7490">
        <v>230</v>
      </c>
      <c r="C7490" t="s">
        <v>14757</v>
      </c>
      <c r="D7490" t="s">
        <v>14684</v>
      </c>
      <c r="F7490" t="s">
        <v>1747</v>
      </c>
      <c r="G7490" t="s">
        <v>1869</v>
      </c>
      <c r="H7490" t="s">
        <v>2993</v>
      </c>
    </row>
    <row r="7491" spans="1:8">
      <c r="A7491" t="s">
        <v>14758</v>
      </c>
      <c r="B7491">
        <v>220</v>
      </c>
      <c r="C7491" t="s">
        <v>14759</v>
      </c>
      <c r="D7491" t="s">
        <v>14624</v>
      </c>
      <c r="F7491" t="s">
        <v>1747</v>
      </c>
      <c r="G7491" t="s">
        <v>1748</v>
      </c>
      <c r="H7491" t="s">
        <v>1969</v>
      </c>
    </row>
    <row r="7492" spans="1:8">
      <c r="A7492" t="s">
        <v>14760</v>
      </c>
      <c r="B7492">
        <v>220</v>
      </c>
      <c r="C7492" t="s">
        <v>14761</v>
      </c>
      <c r="D7492" t="s">
        <v>14624</v>
      </c>
      <c r="F7492" t="s">
        <v>1747</v>
      </c>
      <c r="G7492" t="s">
        <v>1748</v>
      </c>
      <c r="H7492" t="s">
        <v>1969</v>
      </c>
    </row>
    <row r="7493" spans="1:8">
      <c r="A7493" t="s">
        <v>14762</v>
      </c>
      <c r="B7493">
        <v>220</v>
      </c>
      <c r="C7493" t="s">
        <v>14763</v>
      </c>
      <c r="D7493" t="s">
        <v>14624</v>
      </c>
      <c r="F7493" t="s">
        <v>1747</v>
      </c>
      <c r="G7493" t="s">
        <v>1748</v>
      </c>
      <c r="H7493" t="s">
        <v>1749</v>
      </c>
    </row>
    <row r="7494" spans="1:8">
      <c r="A7494" t="s">
        <v>14764</v>
      </c>
      <c r="B7494">
        <v>220</v>
      </c>
      <c r="C7494" t="s">
        <v>14765</v>
      </c>
      <c r="D7494" t="s">
        <v>14624</v>
      </c>
      <c r="F7494" t="s">
        <v>1747</v>
      </c>
      <c r="G7494" t="s">
        <v>1748</v>
      </c>
      <c r="H7494" t="s">
        <v>1969</v>
      </c>
    </row>
    <row r="7495" spans="1:8">
      <c r="A7495" t="s">
        <v>14766</v>
      </c>
      <c r="B7495">
        <v>220</v>
      </c>
      <c r="C7495" t="s">
        <v>14558</v>
      </c>
      <c r="D7495">
        <v>1995</v>
      </c>
      <c r="F7495" t="s">
        <v>1747</v>
      </c>
      <c r="G7495" t="s">
        <v>1869</v>
      </c>
      <c r="H7495" t="s">
        <v>7849</v>
      </c>
    </row>
    <row r="7496" spans="1:8">
      <c r="A7496" t="s">
        <v>14767</v>
      </c>
      <c r="B7496">
        <v>220</v>
      </c>
      <c r="C7496" t="s">
        <v>14654</v>
      </c>
      <c r="D7496">
        <v>1995</v>
      </c>
      <c r="F7496" t="s">
        <v>1747</v>
      </c>
      <c r="G7496" t="s">
        <v>1869</v>
      </c>
      <c r="H7496" t="s">
        <v>7849</v>
      </c>
    </row>
    <row r="7497" spans="1:8">
      <c r="A7497" t="s">
        <v>14768</v>
      </c>
      <c r="B7497">
        <v>220</v>
      </c>
      <c r="C7497" t="s">
        <v>8039</v>
      </c>
      <c r="D7497">
        <v>1995</v>
      </c>
      <c r="F7497" t="s">
        <v>1747</v>
      </c>
      <c r="G7497" t="s">
        <v>1869</v>
      </c>
      <c r="H7497" t="s">
        <v>7849</v>
      </c>
    </row>
    <row r="7498" spans="1:8">
      <c r="A7498" t="s">
        <v>14769</v>
      </c>
      <c r="B7498">
        <v>220</v>
      </c>
      <c r="C7498" t="s">
        <v>14770</v>
      </c>
      <c r="D7498" t="s">
        <v>14771</v>
      </c>
      <c r="F7498" t="s">
        <v>1747</v>
      </c>
      <c r="G7498" t="s">
        <v>1748</v>
      </c>
      <c r="H7498" t="s">
        <v>1755</v>
      </c>
    </row>
    <row r="7499" spans="1:8">
      <c r="A7499" t="s">
        <v>14772</v>
      </c>
      <c r="B7499">
        <v>220</v>
      </c>
      <c r="C7499" t="s">
        <v>14773</v>
      </c>
      <c r="D7499" t="s">
        <v>14771</v>
      </c>
      <c r="F7499" t="s">
        <v>1747</v>
      </c>
      <c r="G7499" t="s">
        <v>1748</v>
      </c>
      <c r="H7499" t="s">
        <v>1755</v>
      </c>
    </row>
    <row r="7500" spans="1:8">
      <c r="A7500" t="s">
        <v>14774</v>
      </c>
      <c r="B7500">
        <v>220</v>
      </c>
      <c r="C7500" t="s">
        <v>14775</v>
      </c>
      <c r="D7500" t="s">
        <v>14776</v>
      </c>
      <c r="F7500" t="s">
        <v>1747</v>
      </c>
      <c r="G7500" t="s">
        <v>1748</v>
      </c>
      <c r="H7500" t="s">
        <v>1755</v>
      </c>
    </row>
    <row r="7501" spans="1:8">
      <c r="A7501" t="s">
        <v>14777</v>
      </c>
      <c r="B7501">
        <v>220</v>
      </c>
      <c r="C7501" t="s">
        <v>14778</v>
      </c>
      <c r="F7501" t="s">
        <v>1747</v>
      </c>
      <c r="G7501" t="s">
        <v>1748</v>
      </c>
      <c r="H7501" t="s">
        <v>7849</v>
      </c>
    </row>
    <row r="7502" spans="1:8">
      <c r="A7502" t="s">
        <v>14779</v>
      </c>
      <c r="B7502">
        <v>220</v>
      </c>
      <c r="C7502" t="s">
        <v>9366</v>
      </c>
      <c r="D7502" t="s">
        <v>14743</v>
      </c>
      <c r="F7502" t="s">
        <v>1747</v>
      </c>
      <c r="G7502" t="s">
        <v>1748</v>
      </c>
      <c r="H7502" t="s">
        <v>1993</v>
      </c>
    </row>
    <row r="7503" spans="1:8">
      <c r="A7503" t="s">
        <v>14780</v>
      </c>
      <c r="B7503">
        <v>220</v>
      </c>
      <c r="C7503" t="s">
        <v>14781</v>
      </c>
      <c r="F7503" t="s">
        <v>1747</v>
      </c>
      <c r="G7503" t="s">
        <v>1869</v>
      </c>
      <c r="H7503" t="s">
        <v>7849</v>
      </c>
    </row>
    <row r="7504" spans="1:8">
      <c r="A7504" t="s">
        <v>14782</v>
      </c>
      <c r="B7504">
        <v>220</v>
      </c>
      <c r="C7504" t="s">
        <v>14783</v>
      </c>
      <c r="F7504" t="s">
        <v>1747</v>
      </c>
      <c r="G7504" t="s">
        <v>1869</v>
      </c>
      <c r="H7504" t="s">
        <v>7849</v>
      </c>
    </row>
    <row r="7505" spans="1:8">
      <c r="A7505" t="s">
        <v>14784</v>
      </c>
      <c r="B7505">
        <v>220</v>
      </c>
      <c r="C7505" t="s">
        <v>14785</v>
      </c>
      <c r="D7505" t="s">
        <v>1754</v>
      </c>
      <c r="F7505" t="s">
        <v>1747</v>
      </c>
      <c r="G7505" t="s">
        <v>1748</v>
      </c>
      <c r="H7505" t="s">
        <v>1749</v>
      </c>
    </row>
    <row r="7506" spans="1:8">
      <c r="A7506" t="s">
        <v>14786</v>
      </c>
      <c r="B7506">
        <v>220</v>
      </c>
      <c r="C7506" t="s">
        <v>14787</v>
      </c>
      <c r="D7506" t="s">
        <v>1754</v>
      </c>
      <c r="F7506" t="s">
        <v>1747</v>
      </c>
      <c r="G7506" t="s">
        <v>1748</v>
      </c>
      <c r="H7506" t="s">
        <v>1749</v>
      </c>
    </row>
    <row r="7507" spans="1:8">
      <c r="A7507" t="s">
        <v>14788</v>
      </c>
      <c r="B7507">
        <v>220</v>
      </c>
      <c r="C7507" t="s">
        <v>14789</v>
      </c>
      <c r="F7507" t="s">
        <v>1747</v>
      </c>
      <c r="G7507" t="s">
        <v>1869</v>
      </c>
      <c r="H7507" t="s">
        <v>7849</v>
      </c>
    </row>
    <row r="7508" spans="1:8">
      <c r="A7508" t="s">
        <v>14790</v>
      </c>
      <c r="B7508">
        <v>220</v>
      </c>
      <c r="C7508" t="s">
        <v>14791</v>
      </c>
      <c r="D7508" t="s">
        <v>1754</v>
      </c>
      <c r="F7508" t="s">
        <v>1747</v>
      </c>
      <c r="G7508" t="s">
        <v>1748</v>
      </c>
      <c r="H7508" t="s">
        <v>1755</v>
      </c>
    </row>
    <row r="7509" spans="1:8">
      <c r="A7509" t="s">
        <v>14792</v>
      </c>
      <c r="B7509">
        <v>220</v>
      </c>
      <c r="C7509" t="s">
        <v>14793</v>
      </c>
      <c r="D7509" t="s">
        <v>1754</v>
      </c>
      <c r="F7509" t="s">
        <v>1747</v>
      </c>
      <c r="G7509" t="s">
        <v>1748</v>
      </c>
      <c r="H7509" t="s">
        <v>1755</v>
      </c>
    </row>
    <row r="7510" spans="1:8">
      <c r="A7510" t="s">
        <v>14794</v>
      </c>
      <c r="B7510">
        <v>220</v>
      </c>
      <c r="C7510" t="s">
        <v>14795</v>
      </c>
      <c r="D7510" t="s">
        <v>14796</v>
      </c>
      <c r="F7510" t="s">
        <v>1747</v>
      </c>
      <c r="G7510" t="s">
        <v>1748</v>
      </c>
      <c r="H7510" t="s">
        <v>1749</v>
      </c>
    </row>
    <row r="7511" spans="1:8">
      <c r="A7511" t="s">
        <v>14797</v>
      </c>
      <c r="B7511">
        <v>220</v>
      </c>
      <c r="C7511" t="s">
        <v>14798</v>
      </c>
      <c r="F7511" t="s">
        <v>1747</v>
      </c>
      <c r="G7511" t="s">
        <v>1869</v>
      </c>
      <c r="H7511" t="s">
        <v>7849</v>
      </c>
    </row>
    <row r="7512" spans="1:7">
      <c r="A7512" t="s">
        <v>14799</v>
      </c>
      <c r="B7512">
        <v>220</v>
      </c>
      <c r="C7512" t="s">
        <v>14800</v>
      </c>
      <c r="D7512" t="s">
        <v>14801</v>
      </c>
      <c r="F7512" t="s">
        <v>1747</v>
      </c>
      <c r="G7512" t="s">
        <v>1748</v>
      </c>
    </row>
    <row r="7513" spans="1:7">
      <c r="A7513" t="s">
        <v>14802</v>
      </c>
      <c r="B7513">
        <v>220</v>
      </c>
      <c r="C7513" t="s">
        <v>14803</v>
      </c>
      <c r="D7513" t="s">
        <v>14801</v>
      </c>
      <c r="F7513" t="s">
        <v>1747</v>
      </c>
      <c r="G7513" t="s">
        <v>1748</v>
      </c>
    </row>
    <row r="7514" spans="1:8">
      <c r="A7514" t="s">
        <v>14804</v>
      </c>
      <c r="B7514">
        <v>220</v>
      </c>
      <c r="C7514" t="s">
        <v>14805</v>
      </c>
      <c r="D7514" t="s">
        <v>14796</v>
      </c>
      <c r="F7514" t="s">
        <v>1747</v>
      </c>
      <c r="G7514" t="s">
        <v>1748</v>
      </c>
      <c r="H7514" t="s">
        <v>1749</v>
      </c>
    </row>
    <row r="7515" spans="1:8">
      <c r="A7515" t="s">
        <v>14806</v>
      </c>
      <c r="B7515">
        <v>220</v>
      </c>
      <c r="C7515" t="s">
        <v>14807</v>
      </c>
      <c r="D7515" t="s">
        <v>14796</v>
      </c>
      <c r="F7515" t="s">
        <v>1747</v>
      </c>
      <c r="G7515" t="s">
        <v>1748</v>
      </c>
      <c r="H7515" t="s">
        <v>1749</v>
      </c>
    </row>
    <row r="7516" spans="1:8">
      <c r="A7516" t="s">
        <v>14808</v>
      </c>
      <c r="B7516">
        <v>220</v>
      </c>
      <c r="C7516" t="s">
        <v>14809</v>
      </c>
      <c r="F7516" t="s">
        <v>1747</v>
      </c>
      <c r="G7516" t="s">
        <v>1748</v>
      </c>
      <c r="H7516" t="s">
        <v>7849</v>
      </c>
    </row>
    <row r="7517" spans="1:8">
      <c r="A7517" t="s">
        <v>14808</v>
      </c>
      <c r="B7517">
        <v>230</v>
      </c>
      <c r="C7517" t="s">
        <v>14809</v>
      </c>
      <c r="F7517" t="s">
        <v>1747</v>
      </c>
      <c r="G7517" t="s">
        <v>1748</v>
      </c>
      <c r="H7517" t="s">
        <v>7849</v>
      </c>
    </row>
    <row r="7518" spans="1:8">
      <c r="A7518" t="s">
        <v>14810</v>
      </c>
      <c r="B7518">
        <v>220</v>
      </c>
      <c r="C7518" t="s">
        <v>14811</v>
      </c>
      <c r="F7518" t="s">
        <v>1747</v>
      </c>
      <c r="G7518" t="s">
        <v>1748</v>
      </c>
      <c r="H7518" t="s">
        <v>2153</v>
      </c>
    </row>
    <row r="7519" spans="1:8">
      <c r="A7519" t="s">
        <v>14812</v>
      </c>
      <c r="B7519">
        <v>220</v>
      </c>
      <c r="C7519" t="s">
        <v>14813</v>
      </c>
      <c r="F7519" t="s">
        <v>1747</v>
      </c>
      <c r="G7519" t="s">
        <v>1869</v>
      </c>
      <c r="H7519" t="s">
        <v>7849</v>
      </c>
    </row>
    <row r="7520" spans="1:8">
      <c r="A7520" t="s">
        <v>14814</v>
      </c>
      <c r="B7520">
        <v>220</v>
      </c>
      <c r="C7520" t="s">
        <v>14815</v>
      </c>
      <c r="F7520" t="s">
        <v>1747</v>
      </c>
      <c r="G7520" t="s">
        <v>1748</v>
      </c>
      <c r="H7520" t="s">
        <v>1749</v>
      </c>
    </row>
    <row r="7521" spans="1:8">
      <c r="A7521" t="s">
        <v>14816</v>
      </c>
      <c r="B7521">
        <v>220</v>
      </c>
      <c r="C7521" t="s">
        <v>14817</v>
      </c>
      <c r="F7521" t="s">
        <v>1747</v>
      </c>
      <c r="G7521" t="s">
        <v>1748</v>
      </c>
      <c r="H7521" t="s">
        <v>1749</v>
      </c>
    </row>
    <row r="7522" spans="1:8">
      <c r="A7522" t="s">
        <v>14818</v>
      </c>
      <c r="B7522">
        <v>220</v>
      </c>
      <c r="C7522" t="s">
        <v>14819</v>
      </c>
      <c r="D7522" t="s">
        <v>14569</v>
      </c>
      <c r="F7522" t="s">
        <v>1747</v>
      </c>
      <c r="G7522" t="s">
        <v>1748</v>
      </c>
      <c r="H7522" t="s">
        <v>2153</v>
      </c>
    </row>
    <row r="7523" spans="1:8">
      <c r="A7523" t="s">
        <v>14820</v>
      </c>
      <c r="B7523">
        <v>220</v>
      </c>
      <c r="C7523" t="s">
        <v>14821</v>
      </c>
      <c r="D7523" t="s">
        <v>14569</v>
      </c>
      <c r="F7523" t="s">
        <v>1747</v>
      </c>
      <c r="G7523" t="s">
        <v>1748</v>
      </c>
      <c r="H7523" t="s">
        <v>2153</v>
      </c>
    </row>
    <row r="7524" spans="1:8">
      <c r="A7524" t="s">
        <v>14822</v>
      </c>
      <c r="B7524">
        <v>220</v>
      </c>
      <c r="C7524" t="s">
        <v>14823</v>
      </c>
      <c r="D7524" t="s">
        <v>14569</v>
      </c>
      <c r="F7524" t="s">
        <v>1747</v>
      </c>
      <c r="G7524" t="s">
        <v>1748</v>
      </c>
      <c r="H7524" t="s">
        <v>2153</v>
      </c>
    </row>
    <row r="7525" spans="1:8">
      <c r="A7525" t="s">
        <v>14824</v>
      </c>
      <c r="B7525">
        <v>220</v>
      </c>
      <c r="C7525" t="s">
        <v>14825</v>
      </c>
      <c r="F7525" t="s">
        <v>1747</v>
      </c>
      <c r="G7525" t="s">
        <v>1748</v>
      </c>
      <c r="H7525" t="s">
        <v>1749</v>
      </c>
    </row>
    <row r="7526" spans="1:8">
      <c r="A7526" t="s">
        <v>14826</v>
      </c>
      <c r="B7526">
        <v>220</v>
      </c>
      <c r="C7526" t="s">
        <v>14827</v>
      </c>
      <c r="F7526" t="s">
        <v>1747</v>
      </c>
      <c r="G7526" t="s">
        <v>1748</v>
      </c>
      <c r="H7526" t="s">
        <v>1749</v>
      </c>
    </row>
    <row r="7527" spans="1:8">
      <c r="A7527" t="s">
        <v>14828</v>
      </c>
      <c r="B7527">
        <v>220</v>
      </c>
      <c r="C7527" t="s">
        <v>14829</v>
      </c>
      <c r="F7527" t="s">
        <v>1747</v>
      </c>
      <c r="G7527" t="s">
        <v>1748</v>
      </c>
      <c r="H7527" t="s">
        <v>1749</v>
      </c>
    </row>
    <row r="7528" spans="1:8">
      <c r="A7528" t="s">
        <v>14830</v>
      </c>
      <c r="B7528">
        <v>220</v>
      </c>
      <c r="C7528" t="s">
        <v>14831</v>
      </c>
      <c r="F7528" t="s">
        <v>1747</v>
      </c>
      <c r="G7528" t="s">
        <v>1748</v>
      </c>
      <c r="H7528" t="s">
        <v>7849</v>
      </c>
    </row>
    <row r="7529" spans="1:8">
      <c r="A7529" t="s">
        <v>14832</v>
      </c>
      <c r="B7529">
        <v>220</v>
      </c>
      <c r="C7529" t="s">
        <v>14833</v>
      </c>
      <c r="D7529" t="s">
        <v>1754</v>
      </c>
      <c r="F7529" t="s">
        <v>1747</v>
      </c>
      <c r="G7529" t="s">
        <v>1748</v>
      </c>
      <c r="H7529" t="s">
        <v>1969</v>
      </c>
    </row>
    <row r="7530" spans="1:8">
      <c r="A7530" t="s">
        <v>14834</v>
      </c>
      <c r="B7530">
        <v>220</v>
      </c>
      <c r="C7530" t="s">
        <v>14835</v>
      </c>
      <c r="D7530" t="s">
        <v>1754</v>
      </c>
      <c r="F7530" t="s">
        <v>1747</v>
      </c>
      <c r="G7530" t="s">
        <v>1748</v>
      </c>
      <c r="H7530" t="s">
        <v>1969</v>
      </c>
    </row>
    <row r="7531" spans="1:8">
      <c r="A7531" t="s">
        <v>14836</v>
      </c>
      <c r="B7531">
        <v>220</v>
      </c>
      <c r="C7531" t="s">
        <v>14837</v>
      </c>
      <c r="D7531" t="s">
        <v>1754</v>
      </c>
      <c r="F7531" t="s">
        <v>1747</v>
      </c>
      <c r="G7531" t="s">
        <v>1748</v>
      </c>
      <c r="H7531" t="s">
        <v>1969</v>
      </c>
    </row>
    <row r="7532" spans="1:8">
      <c r="A7532" t="s">
        <v>14838</v>
      </c>
      <c r="B7532">
        <v>220</v>
      </c>
      <c r="C7532" t="s">
        <v>14839</v>
      </c>
      <c r="F7532" t="s">
        <v>1747</v>
      </c>
      <c r="G7532" t="s">
        <v>1748</v>
      </c>
      <c r="H7532" t="s">
        <v>1749</v>
      </c>
    </row>
    <row r="7533" spans="1:8">
      <c r="A7533" t="s">
        <v>14840</v>
      </c>
      <c r="B7533">
        <v>220</v>
      </c>
      <c r="C7533" t="s">
        <v>14841</v>
      </c>
      <c r="F7533" t="s">
        <v>1747</v>
      </c>
      <c r="G7533" t="s">
        <v>1748</v>
      </c>
      <c r="H7533" t="s">
        <v>2993</v>
      </c>
    </row>
    <row r="7534" spans="1:8">
      <c r="A7534" t="s">
        <v>14840</v>
      </c>
      <c r="B7534">
        <v>230</v>
      </c>
      <c r="C7534" t="s">
        <v>14841</v>
      </c>
      <c r="F7534" t="s">
        <v>1747</v>
      </c>
      <c r="G7534" t="s">
        <v>1869</v>
      </c>
      <c r="H7534" t="s">
        <v>2993</v>
      </c>
    </row>
    <row r="7535" spans="1:8">
      <c r="A7535" t="s">
        <v>14842</v>
      </c>
      <c r="B7535">
        <v>220</v>
      </c>
      <c r="C7535" t="s">
        <v>14843</v>
      </c>
      <c r="F7535" t="s">
        <v>1747</v>
      </c>
      <c r="G7535" t="s">
        <v>1748</v>
      </c>
      <c r="H7535" t="s">
        <v>1749</v>
      </c>
    </row>
    <row r="7536" spans="1:8">
      <c r="A7536" t="s">
        <v>14844</v>
      </c>
      <c r="B7536">
        <v>220</v>
      </c>
      <c r="C7536" t="s">
        <v>14845</v>
      </c>
      <c r="F7536" t="s">
        <v>1747</v>
      </c>
      <c r="G7536" t="s">
        <v>1748</v>
      </c>
      <c r="H7536" t="s">
        <v>1749</v>
      </c>
    </row>
    <row r="7537" spans="1:8">
      <c r="A7537" t="s">
        <v>14846</v>
      </c>
      <c r="B7537">
        <v>220</v>
      </c>
      <c r="C7537" t="s">
        <v>14847</v>
      </c>
      <c r="F7537" t="s">
        <v>1747</v>
      </c>
      <c r="G7537" t="s">
        <v>1748</v>
      </c>
      <c r="H7537" t="s">
        <v>1749</v>
      </c>
    </row>
    <row r="7538" spans="1:8">
      <c r="A7538" t="s">
        <v>14848</v>
      </c>
      <c r="B7538">
        <v>220</v>
      </c>
      <c r="C7538" t="s">
        <v>14849</v>
      </c>
      <c r="D7538" t="s">
        <v>6579</v>
      </c>
      <c r="F7538" t="s">
        <v>1747</v>
      </c>
      <c r="G7538" t="s">
        <v>1748</v>
      </c>
      <c r="H7538" t="s">
        <v>1749</v>
      </c>
    </row>
    <row r="7539" spans="1:8">
      <c r="A7539" t="s">
        <v>14850</v>
      </c>
      <c r="B7539">
        <v>220</v>
      </c>
      <c r="C7539" t="s">
        <v>14851</v>
      </c>
      <c r="D7539" t="s">
        <v>6579</v>
      </c>
      <c r="F7539" t="s">
        <v>1747</v>
      </c>
      <c r="G7539" t="s">
        <v>1748</v>
      </c>
      <c r="H7539" t="s">
        <v>1749</v>
      </c>
    </row>
    <row r="7540" spans="1:8">
      <c r="A7540" t="s">
        <v>14852</v>
      </c>
      <c r="B7540">
        <v>220</v>
      </c>
      <c r="C7540" t="s">
        <v>14853</v>
      </c>
      <c r="F7540" t="s">
        <v>1747</v>
      </c>
      <c r="G7540" t="s">
        <v>1748</v>
      </c>
      <c r="H7540" t="s">
        <v>7849</v>
      </c>
    </row>
    <row r="7541" spans="1:8">
      <c r="A7541" t="s">
        <v>14854</v>
      </c>
      <c r="B7541">
        <v>220</v>
      </c>
      <c r="C7541" t="s">
        <v>14855</v>
      </c>
      <c r="F7541" t="s">
        <v>1747</v>
      </c>
      <c r="G7541" t="s">
        <v>1869</v>
      </c>
      <c r="H7541" t="s">
        <v>7849</v>
      </c>
    </row>
    <row r="7542" spans="1:8">
      <c r="A7542" t="s">
        <v>14856</v>
      </c>
      <c r="B7542">
        <v>220</v>
      </c>
      <c r="C7542" t="s">
        <v>14857</v>
      </c>
      <c r="F7542" t="s">
        <v>1747</v>
      </c>
      <c r="G7542" t="s">
        <v>1869</v>
      </c>
      <c r="H7542" t="s">
        <v>7849</v>
      </c>
    </row>
    <row r="7543" spans="1:7">
      <c r="A7543" t="s">
        <v>14858</v>
      </c>
      <c r="B7543">
        <v>220</v>
      </c>
      <c r="C7543" t="s">
        <v>13347</v>
      </c>
      <c r="D7543" t="s">
        <v>14859</v>
      </c>
      <c r="F7543" t="s">
        <v>1747</v>
      </c>
      <c r="G7543" t="s">
        <v>1748</v>
      </c>
    </row>
    <row r="7544" spans="1:8">
      <c r="A7544" t="s">
        <v>14860</v>
      </c>
      <c r="B7544">
        <v>220</v>
      </c>
      <c r="C7544" t="s">
        <v>14861</v>
      </c>
      <c r="F7544" t="s">
        <v>1747</v>
      </c>
      <c r="G7544" t="s">
        <v>1748</v>
      </c>
      <c r="H7544" t="s">
        <v>1749</v>
      </c>
    </row>
    <row r="7545" spans="1:8">
      <c r="A7545" t="s">
        <v>14862</v>
      </c>
      <c r="B7545">
        <v>220</v>
      </c>
      <c r="C7545" t="s">
        <v>14863</v>
      </c>
      <c r="F7545" t="s">
        <v>1747</v>
      </c>
      <c r="G7545" t="s">
        <v>1748</v>
      </c>
      <c r="H7545" t="s">
        <v>1749</v>
      </c>
    </row>
    <row r="7546" spans="1:8">
      <c r="A7546" t="s">
        <v>14864</v>
      </c>
      <c r="B7546">
        <v>220</v>
      </c>
      <c r="C7546" t="s">
        <v>14865</v>
      </c>
      <c r="D7546" t="s">
        <v>14569</v>
      </c>
      <c r="F7546" t="s">
        <v>1747</v>
      </c>
      <c r="G7546" t="s">
        <v>1748</v>
      </c>
      <c r="H7546" t="s">
        <v>2153</v>
      </c>
    </row>
    <row r="7547" spans="1:8">
      <c r="A7547" t="s">
        <v>14866</v>
      </c>
      <c r="B7547">
        <v>220</v>
      </c>
      <c r="C7547" t="s">
        <v>14867</v>
      </c>
      <c r="D7547" t="s">
        <v>14569</v>
      </c>
      <c r="F7547" t="s">
        <v>1747</v>
      </c>
      <c r="G7547" t="s">
        <v>1748</v>
      </c>
      <c r="H7547" t="s">
        <v>2153</v>
      </c>
    </row>
    <row r="7548" spans="1:8">
      <c r="A7548" t="s">
        <v>14868</v>
      </c>
      <c r="B7548">
        <v>220</v>
      </c>
      <c r="C7548" t="s">
        <v>14869</v>
      </c>
      <c r="D7548" t="s">
        <v>14870</v>
      </c>
      <c r="F7548" t="s">
        <v>1747</v>
      </c>
      <c r="G7548" t="s">
        <v>1748</v>
      </c>
      <c r="H7548" t="s">
        <v>1969</v>
      </c>
    </row>
    <row r="7549" spans="1:8">
      <c r="A7549" t="s">
        <v>14871</v>
      </c>
      <c r="B7549">
        <v>220</v>
      </c>
      <c r="C7549" t="s">
        <v>14872</v>
      </c>
      <c r="D7549" t="s">
        <v>14870</v>
      </c>
      <c r="F7549" t="s">
        <v>1747</v>
      </c>
      <c r="G7549" t="s">
        <v>1748</v>
      </c>
      <c r="H7549" t="s">
        <v>1969</v>
      </c>
    </row>
    <row r="7550" spans="1:8">
      <c r="A7550" t="s">
        <v>14873</v>
      </c>
      <c r="B7550">
        <v>220</v>
      </c>
      <c r="C7550" t="s">
        <v>14874</v>
      </c>
      <c r="D7550" t="s">
        <v>1754</v>
      </c>
      <c r="F7550" t="s">
        <v>1747</v>
      </c>
      <c r="G7550" t="s">
        <v>1748</v>
      </c>
      <c r="H7550" t="s">
        <v>1969</v>
      </c>
    </row>
    <row r="7551" spans="1:8">
      <c r="A7551" t="s">
        <v>14875</v>
      </c>
      <c r="B7551">
        <v>220</v>
      </c>
      <c r="C7551" t="s">
        <v>14876</v>
      </c>
      <c r="D7551" t="s">
        <v>1754</v>
      </c>
      <c r="F7551" t="s">
        <v>1747</v>
      </c>
      <c r="G7551" t="s">
        <v>1748</v>
      </c>
      <c r="H7551" t="s">
        <v>1969</v>
      </c>
    </row>
    <row r="7552" spans="1:8">
      <c r="A7552" t="s">
        <v>14877</v>
      </c>
      <c r="B7552">
        <v>220</v>
      </c>
      <c r="C7552" t="s">
        <v>14878</v>
      </c>
      <c r="D7552" t="s">
        <v>1754</v>
      </c>
      <c r="F7552" t="s">
        <v>1747</v>
      </c>
      <c r="G7552" t="s">
        <v>1748</v>
      </c>
      <c r="H7552" t="s">
        <v>1969</v>
      </c>
    </row>
    <row r="7553" spans="1:8">
      <c r="A7553" t="s">
        <v>14879</v>
      </c>
      <c r="B7553">
        <v>220</v>
      </c>
      <c r="C7553" t="s">
        <v>14880</v>
      </c>
      <c r="F7553" t="s">
        <v>1747</v>
      </c>
      <c r="G7553" t="s">
        <v>1748</v>
      </c>
      <c r="H7553" t="s">
        <v>7849</v>
      </c>
    </row>
    <row r="7554" spans="1:8">
      <c r="A7554" t="s">
        <v>14881</v>
      </c>
      <c r="B7554">
        <v>220</v>
      </c>
      <c r="C7554" t="s">
        <v>14882</v>
      </c>
      <c r="F7554" t="s">
        <v>1747</v>
      </c>
      <c r="G7554" t="s">
        <v>1748</v>
      </c>
      <c r="H7554" t="s">
        <v>1749</v>
      </c>
    </row>
    <row r="7555" spans="1:8">
      <c r="A7555" t="s">
        <v>14883</v>
      </c>
      <c r="B7555">
        <v>220</v>
      </c>
      <c r="C7555" t="s">
        <v>14884</v>
      </c>
      <c r="F7555" t="s">
        <v>1747</v>
      </c>
      <c r="G7555" t="s">
        <v>1748</v>
      </c>
      <c r="H7555" t="s">
        <v>1749</v>
      </c>
    </row>
    <row r="7556" spans="1:8">
      <c r="A7556" t="s">
        <v>14885</v>
      </c>
      <c r="B7556">
        <v>220</v>
      </c>
      <c r="C7556" t="s">
        <v>14886</v>
      </c>
      <c r="D7556" t="s">
        <v>1754</v>
      </c>
      <c r="F7556" t="s">
        <v>1747</v>
      </c>
      <c r="G7556" t="s">
        <v>1748</v>
      </c>
      <c r="H7556" t="s">
        <v>1749</v>
      </c>
    </row>
    <row r="7557" spans="1:8">
      <c r="A7557" t="s">
        <v>14887</v>
      </c>
      <c r="B7557">
        <v>220</v>
      </c>
      <c r="C7557" t="s">
        <v>14888</v>
      </c>
      <c r="D7557" t="s">
        <v>1754</v>
      </c>
      <c r="F7557" t="s">
        <v>1747</v>
      </c>
      <c r="G7557" t="s">
        <v>1748</v>
      </c>
      <c r="H7557" t="s">
        <v>1749</v>
      </c>
    </row>
    <row r="7558" spans="1:8">
      <c r="A7558" t="s">
        <v>14889</v>
      </c>
      <c r="B7558">
        <v>220</v>
      </c>
      <c r="C7558" t="s">
        <v>14890</v>
      </c>
      <c r="F7558" t="s">
        <v>1747</v>
      </c>
      <c r="G7558" t="s">
        <v>1869</v>
      </c>
      <c r="H7558" t="s">
        <v>7849</v>
      </c>
    </row>
    <row r="7559" spans="1:8">
      <c r="A7559" t="s">
        <v>14891</v>
      </c>
      <c r="B7559">
        <v>220</v>
      </c>
      <c r="C7559" t="s">
        <v>14892</v>
      </c>
      <c r="F7559" t="s">
        <v>1747</v>
      </c>
      <c r="G7559" t="s">
        <v>1869</v>
      </c>
      <c r="H7559" t="s">
        <v>7849</v>
      </c>
    </row>
    <row r="7560" spans="1:8">
      <c r="A7560" t="s">
        <v>14893</v>
      </c>
      <c r="B7560">
        <v>220</v>
      </c>
      <c r="C7560" t="s">
        <v>14894</v>
      </c>
      <c r="D7560" t="s">
        <v>14569</v>
      </c>
      <c r="F7560" t="s">
        <v>1747</v>
      </c>
      <c r="G7560" t="s">
        <v>1748</v>
      </c>
      <c r="H7560" t="s">
        <v>2153</v>
      </c>
    </row>
    <row r="7561" spans="1:8">
      <c r="A7561" t="s">
        <v>14895</v>
      </c>
      <c r="B7561">
        <v>220</v>
      </c>
      <c r="C7561" t="s">
        <v>14896</v>
      </c>
      <c r="D7561" t="s">
        <v>14569</v>
      </c>
      <c r="F7561" t="s">
        <v>1747</v>
      </c>
      <c r="G7561" t="s">
        <v>1748</v>
      </c>
      <c r="H7561" t="s">
        <v>2153</v>
      </c>
    </row>
    <row r="7562" spans="1:8">
      <c r="A7562" t="s">
        <v>14897</v>
      </c>
      <c r="B7562">
        <v>220</v>
      </c>
      <c r="C7562" t="s">
        <v>14898</v>
      </c>
      <c r="D7562" t="s">
        <v>14899</v>
      </c>
      <c r="F7562" t="s">
        <v>1747</v>
      </c>
      <c r="G7562" t="s">
        <v>1748</v>
      </c>
      <c r="H7562" t="s">
        <v>1969</v>
      </c>
    </row>
    <row r="7563" spans="1:8">
      <c r="A7563" t="s">
        <v>14900</v>
      </c>
      <c r="B7563">
        <v>220</v>
      </c>
      <c r="C7563" t="s">
        <v>14901</v>
      </c>
      <c r="D7563" t="s">
        <v>14899</v>
      </c>
      <c r="F7563" t="s">
        <v>1747</v>
      </c>
      <c r="G7563" t="s">
        <v>1748</v>
      </c>
      <c r="H7563" t="s">
        <v>1969</v>
      </c>
    </row>
    <row r="7564" spans="1:8">
      <c r="A7564" t="s">
        <v>14902</v>
      </c>
      <c r="B7564">
        <v>220</v>
      </c>
      <c r="C7564" t="s">
        <v>14903</v>
      </c>
      <c r="D7564" t="s">
        <v>1754</v>
      </c>
      <c r="F7564" t="s">
        <v>1747</v>
      </c>
      <c r="G7564" t="s">
        <v>1748</v>
      </c>
      <c r="H7564" t="s">
        <v>1969</v>
      </c>
    </row>
    <row r="7565" spans="1:7">
      <c r="A7565" t="s">
        <v>14904</v>
      </c>
      <c r="B7565">
        <v>220</v>
      </c>
      <c r="C7565" t="s">
        <v>14905</v>
      </c>
      <c r="F7565" t="s">
        <v>1747</v>
      </c>
      <c r="G7565" t="s">
        <v>1748</v>
      </c>
    </row>
    <row r="7566" spans="1:7">
      <c r="A7566" t="s">
        <v>14906</v>
      </c>
      <c r="B7566">
        <v>220</v>
      </c>
      <c r="C7566" t="s">
        <v>14907</v>
      </c>
      <c r="F7566" t="s">
        <v>1747</v>
      </c>
      <c r="G7566" t="s">
        <v>1748</v>
      </c>
    </row>
    <row r="7567" spans="1:7">
      <c r="A7567" t="s">
        <v>14908</v>
      </c>
      <c r="B7567">
        <v>220</v>
      </c>
      <c r="C7567" t="s">
        <v>14909</v>
      </c>
      <c r="F7567" t="s">
        <v>1747</v>
      </c>
      <c r="G7567" t="s">
        <v>1748</v>
      </c>
    </row>
    <row r="7568" spans="1:8">
      <c r="A7568" t="s">
        <v>14910</v>
      </c>
      <c r="B7568">
        <v>220</v>
      </c>
      <c r="C7568" t="s">
        <v>14911</v>
      </c>
      <c r="F7568" t="s">
        <v>1747</v>
      </c>
      <c r="G7568" t="s">
        <v>1748</v>
      </c>
      <c r="H7568" t="s">
        <v>1749</v>
      </c>
    </row>
    <row r="7569" spans="1:8">
      <c r="A7569" t="s">
        <v>14912</v>
      </c>
      <c r="B7569">
        <v>220</v>
      </c>
      <c r="C7569" t="s">
        <v>14913</v>
      </c>
      <c r="D7569" t="s">
        <v>6579</v>
      </c>
      <c r="F7569" t="s">
        <v>1747</v>
      </c>
      <c r="G7569" t="s">
        <v>1748</v>
      </c>
      <c r="H7569" t="s">
        <v>1749</v>
      </c>
    </row>
    <row r="7570" spans="1:8">
      <c r="A7570" t="s">
        <v>14914</v>
      </c>
      <c r="B7570">
        <v>220</v>
      </c>
      <c r="C7570" t="s">
        <v>14915</v>
      </c>
      <c r="D7570" t="s">
        <v>6579</v>
      </c>
      <c r="F7570" t="s">
        <v>1747</v>
      </c>
      <c r="G7570" t="s">
        <v>1748</v>
      </c>
      <c r="H7570" t="s">
        <v>1749</v>
      </c>
    </row>
    <row r="7571" spans="1:8">
      <c r="A7571" t="s">
        <v>14916</v>
      </c>
      <c r="B7571">
        <v>220</v>
      </c>
      <c r="C7571" t="s">
        <v>14917</v>
      </c>
      <c r="D7571" t="s">
        <v>14870</v>
      </c>
      <c r="F7571" t="s">
        <v>1747</v>
      </c>
      <c r="G7571" t="s">
        <v>1748</v>
      </c>
      <c r="H7571" t="s">
        <v>1969</v>
      </c>
    </row>
    <row r="7572" spans="1:8">
      <c r="A7572" t="s">
        <v>14918</v>
      </c>
      <c r="B7572">
        <v>220</v>
      </c>
      <c r="C7572" t="s">
        <v>14919</v>
      </c>
      <c r="D7572" t="s">
        <v>14870</v>
      </c>
      <c r="F7572" t="s">
        <v>1747</v>
      </c>
      <c r="G7572" t="s">
        <v>1748</v>
      </c>
      <c r="H7572" t="s">
        <v>1969</v>
      </c>
    </row>
    <row r="7573" spans="1:8">
      <c r="A7573" t="s">
        <v>14920</v>
      </c>
      <c r="B7573">
        <v>220</v>
      </c>
      <c r="C7573" t="s">
        <v>14921</v>
      </c>
      <c r="D7573" t="s">
        <v>1754</v>
      </c>
      <c r="F7573" t="s">
        <v>1747</v>
      </c>
      <c r="G7573" t="s">
        <v>1748</v>
      </c>
      <c r="H7573" t="s">
        <v>1969</v>
      </c>
    </row>
    <row r="7574" spans="1:8">
      <c r="A7574" t="s">
        <v>14922</v>
      </c>
      <c r="B7574">
        <v>220</v>
      </c>
      <c r="C7574" t="s">
        <v>14923</v>
      </c>
      <c r="D7574" t="s">
        <v>1754</v>
      </c>
      <c r="F7574" t="s">
        <v>1747</v>
      </c>
      <c r="G7574" t="s">
        <v>1748</v>
      </c>
      <c r="H7574" t="s">
        <v>1969</v>
      </c>
    </row>
    <row r="7575" spans="1:8">
      <c r="A7575" t="s">
        <v>14924</v>
      </c>
      <c r="B7575">
        <v>220</v>
      </c>
      <c r="C7575" t="s">
        <v>14925</v>
      </c>
      <c r="D7575" t="s">
        <v>14926</v>
      </c>
      <c r="F7575" t="s">
        <v>1747</v>
      </c>
      <c r="G7575" t="s">
        <v>1748</v>
      </c>
      <c r="H7575" t="s">
        <v>2993</v>
      </c>
    </row>
    <row r="7576" spans="1:8">
      <c r="A7576" t="s">
        <v>14924</v>
      </c>
      <c r="B7576">
        <v>230</v>
      </c>
      <c r="C7576" t="s">
        <v>14925</v>
      </c>
      <c r="D7576" t="s">
        <v>14926</v>
      </c>
      <c r="F7576" t="s">
        <v>1747</v>
      </c>
      <c r="G7576" t="s">
        <v>1869</v>
      </c>
      <c r="H7576" t="s">
        <v>2993</v>
      </c>
    </row>
    <row r="7577" spans="1:8">
      <c r="A7577" t="s">
        <v>14927</v>
      </c>
      <c r="B7577">
        <v>220</v>
      </c>
      <c r="C7577" t="s">
        <v>14928</v>
      </c>
      <c r="D7577" t="s">
        <v>14926</v>
      </c>
      <c r="F7577" t="s">
        <v>1747</v>
      </c>
      <c r="G7577" t="s">
        <v>1748</v>
      </c>
      <c r="H7577" t="s">
        <v>2993</v>
      </c>
    </row>
    <row r="7578" spans="1:8">
      <c r="A7578" t="s">
        <v>14927</v>
      </c>
      <c r="B7578">
        <v>230</v>
      </c>
      <c r="C7578" t="s">
        <v>14928</v>
      </c>
      <c r="D7578" t="s">
        <v>14926</v>
      </c>
      <c r="F7578" t="s">
        <v>1747</v>
      </c>
      <c r="G7578" t="s">
        <v>1869</v>
      </c>
      <c r="H7578" t="s">
        <v>2993</v>
      </c>
    </row>
    <row r="7579" spans="1:8">
      <c r="A7579" t="s">
        <v>14929</v>
      </c>
      <c r="B7579">
        <v>220</v>
      </c>
      <c r="C7579" t="s">
        <v>14930</v>
      </c>
      <c r="D7579" t="s">
        <v>14899</v>
      </c>
      <c r="F7579" t="s">
        <v>1747</v>
      </c>
      <c r="G7579" t="s">
        <v>1748</v>
      </c>
      <c r="H7579" t="s">
        <v>1969</v>
      </c>
    </row>
    <row r="7580" spans="1:8">
      <c r="A7580" t="s">
        <v>14931</v>
      </c>
      <c r="B7580">
        <v>220</v>
      </c>
      <c r="C7580" t="s">
        <v>14932</v>
      </c>
      <c r="D7580" t="s">
        <v>14899</v>
      </c>
      <c r="F7580" t="s">
        <v>1747</v>
      </c>
      <c r="G7580" t="s">
        <v>1748</v>
      </c>
      <c r="H7580" t="s">
        <v>1969</v>
      </c>
    </row>
    <row r="7581" spans="1:7">
      <c r="A7581" t="s">
        <v>14933</v>
      </c>
      <c r="B7581">
        <v>220</v>
      </c>
      <c r="C7581" t="s">
        <v>14934</v>
      </c>
      <c r="F7581" t="s">
        <v>1747</v>
      </c>
      <c r="G7581" t="s">
        <v>1748</v>
      </c>
    </row>
    <row r="7582" spans="1:8">
      <c r="A7582" t="s">
        <v>14935</v>
      </c>
      <c r="B7582">
        <v>220</v>
      </c>
      <c r="C7582" t="s">
        <v>7810</v>
      </c>
      <c r="F7582" t="s">
        <v>1747</v>
      </c>
      <c r="G7582" t="s">
        <v>1748</v>
      </c>
      <c r="H7582" t="s">
        <v>1749</v>
      </c>
    </row>
    <row r="7583" spans="1:8">
      <c r="A7583" t="s">
        <v>14936</v>
      </c>
      <c r="B7583">
        <v>220</v>
      </c>
      <c r="C7583" t="s">
        <v>7808</v>
      </c>
      <c r="F7583" t="s">
        <v>1747</v>
      </c>
      <c r="G7583" t="s">
        <v>1748</v>
      </c>
      <c r="H7583" t="s">
        <v>1749</v>
      </c>
    </row>
    <row r="7584" spans="1:8">
      <c r="A7584" t="s">
        <v>14937</v>
      </c>
      <c r="B7584">
        <v>220</v>
      </c>
      <c r="C7584" t="s">
        <v>7801</v>
      </c>
      <c r="F7584" t="s">
        <v>1747</v>
      </c>
      <c r="G7584" t="s">
        <v>1748</v>
      </c>
      <c r="H7584" t="s">
        <v>1749</v>
      </c>
    </row>
    <row r="7585" spans="1:8">
      <c r="A7585" t="s">
        <v>14938</v>
      </c>
      <c r="B7585">
        <v>220</v>
      </c>
      <c r="C7585" t="s">
        <v>7803</v>
      </c>
      <c r="F7585" t="s">
        <v>1747</v>
      </c>
      <c r="G7585" t="s">
        <v>1748</v>
      </c>
      <c r="H7585" t="s">
        <v>1749</v>
      </c>
    </row>
    <row r="7586" spans="1:8">
      <c r="A7586" t="s">
        <v>14939</v>
      </c>
      <c r="B7586">
        <v>220</v>
      </c>
      <c r="C7586" t="s">
        <v>14940</v>
      </c>
      <c r="F7586" t="s">
        <v>1747</v>
      </c>
      <c r="G7586" t="s">
        <v>1748</v>
      </c>
      <c r="H7586" t="s">
        <v>1749</v>
      </c>
    </row>
    <row r="7587" spans="1:8">
      <c r="A7587" t="s">
        <v>14941</v>
      </c>
      <c r="B7587">
        <v>220</v>
      </c>
      <c r="C7587" t="s">
        <v>7812</v>
      </c>
      <c r="D7587" t="s">
        <v>6579</v>
      </c>
      <c r="F7587" t="s">
        <v>1747</v>
      </c>
      <c r="G7587" t="s">
        <v>1748</v>
      </c>
      <c r="H7587" t="s">
        <v>1749</v>
      </c>
    </row>
    <row r="7588" spans="1:8">
      <c r="A7588" t="s">
        <v>14942</v>
      </c>
      <c r="B7588">
        <v>220</v>
      </c>
      <c r="C7588" t="s">
        <v>7818</v>
      </c>
      <c r="D7588" t="s">
        <v>6579</v>
      </c>
      <c r="F7588" t="s">
        <v>1747</v>
      </c>
      <c r="G7588" t="s">
        <v>1748</v>
      </c>
      <c r="H7588" t="s">
        <v>1749</v>
      </c>
    </row>
    <row r="7589" spans="1:8">
      <c r="A7589" t="s">
        <v>14943</v>
      </c>
      <c r="B7589">
        <v>220</v>
      </c>
      <c r="C7589" t="s">
        <v>7816</v>
      </c>
      <c r="D7589" t="s">
        <v>6579</v>
      </c>
      <c r="F7589" t="s">
        <v>1747</v>
      </c>
      <c r="G7589" t="s">
        <v>1748</v>
      </c>
      <c r="H7589" t="s">
        <v>1749</v>
      </c>
    </row>
    <row r="7590" spans="1:8">
      <c r="A7590" t="s">
        <v>14944</v>
      </c>
      <c r="B7590">
        <v>220</v>
      </c>
      <c r="C7590" t="s">
        <v>7820</v>
      </c>
      <c r="D7590" t="s">
        <v>6579</v>
      </c>
      <c r="F7590" t="s">
        <v>1747</v>
      </c>
      <c r="G7590" t="s">
        <v>1748</v>
      </c>
      <c r="H7590" t="s">
        <v>1749</v>
      </c>
    </row>
    <row r="7591" spans="1:8">
      <c r="A7591" t="s">
        <v>14945</v>
      </c>
      <c r="B7591">
        <v>220</v>
      </c>
      <c r="C7591" t="s">
        <v>7822</v>
      </c>
      <c r="D7591" t="s">
        <v>6579</v>
      </c>
      <c r="F7591" t="s">
        <v>1747</v>
      </c>
      <c r="G7591" t="s">
        <v>1748</v>
      </c>
      <c r="H7591" t="s">
        <v>1749</v>
      </c>
    </row>
    <row r="7592" spans="1:8">
      <c r="A7592" t="s">
        <v>14946</v>
      </c>
      <c r="B7592">
        <v>220</v>
      </c>
      <c r="C7592" t="s">
        <v>14947</v>
      </c>
      <c r="D7592" t="s">
        <v>14948</v>
      </c>
      <c r="F7592" t="s">
        <v>1747</v>
      </c>
      <c r="G7592" t="s">
        <v>1748</v>
      </c>
      <c r="H7592" t="s">
        <v>1749</v>
      </c>
    </row>
    <row r="7593" spans="1:8">
      <c r="A7593" t="s">
        <v>14949</v>
      </c>
      <c r="B7593">
        <v>220</v>
      </c>
      <c r="C7593" t="s">
        <v>7805</v>
      </c>
      <c r="D7593" t="s">
        <v>14950</v>
      </c>
      <c r="F7593" t="s">
        <v>1747</v>
      </c>
      <c r="G7593" t="s">
        <v>1748</v>
      </c>
      <c r="H7593" t="s">
        <v>1749</v>
      </c>
    </row>
    <row r="7594" spans="1:8">
      <c r="A7594" t="s">
        <v>14951</v>
      </c>
      <c r="B7594">
        <v>220</v>
      </c>
      <c r="C7594" t="s">
        <v>14952</v>
      </c>
      <c r="F7594" t="s">
        <v>1747</v>
      </c>
      <c r="G7594" t="s">
        <v>1869</v>
      </c>
      <c r="H7594" t="s">
        <v>7849</v>
      </c>
    </row>
    <row r="7595" spans="1:8">
      <c r="A7595" t="s">
        <v>14953</v>
      </c>
      <c r="B7595">
        <v>220</v>
      </c>
      <c r="C7595" t="s">
        <v>14954</v>
      </c>
      <c r="F7595" t="s">
        <v>1747</v>
      </c>
      <c r="G7595" t="s">
        <v>1869</v>
      </c>
      <c r="H7595" t="s">
        <v>7849</v>
      </c>
    </row>
    <row r="7596" spans="1:8">
      <c r="A7596" t="s">
        <v>14955</v>
      </c>
      <c r="B7596">
        <v>220</v>
      </c>
      <c r="C7596" t="s">
        <v>14956</v>
      </c>
      <c r="F7596" t="s">
        <v>1747</v>
      </c>
      <c r="G7596" t="s">
        <v>1869</v>
      </c>
      <c r="H7596" t="s">
        <v>7849</v>
      </c>
    </row>
    <row r="7597" spans="1:8">
      <c r="A7597" t="s">
        <v>14957</v>
      </c>
      <c r="B7597">
        <v>220</v>
      </c>
      <c r="C7597" t="s">
        <v>14958</v>
      </c>
      <c r="F7597" t="s">
        <v>1747</v>
      </c>
      <c r="G7597" t="s">
        <v>1748</v>
      </c>
      <c r="H7597" t="s">
        <v>1749</v>
      </c>
    </row>
    <row r="7598" spans="1:8">
      <c r="A7598" t="s">
        <v>14959</v>
      </c>
      <c r="B7598">
        <v>220</v>
      </c>
      <c r="C7598" t="s">
        <v>14960</v>
      </c>
      <c r="D7598" t="s">
        <v>14961</v>
      </c>
      <c r="F7598" t="s">
        <v>1747</v>
      </c>
      <c r="G7598" t="s">
        <v>1748</v>
      </c>
      <c r="H7598" t="s">
        <v>2153</v>
      </c>
    </row>
    <row r="7599" spans="1:8">
      <c r="A7599" t="s">
        <v>14962</v>
      </c>
      <c r="B7599">
        <v>220</v>
      </c>
      <c r="C7599" t="s">
        <v>14963</v>
      </c>
      <c r="D7599" t="s">
        <v>14569</v>
      </c>
      <c r="F7599" t="s">
        <v>1747</v>
      </c>
      <c r="G7599" t="s">
        <v>1748</v>
      </c>
      <c r="H7599" t="s">
        <v>2153</v>
      </c>
    </row>
    <row r="7600" spans="1:8">
      <c r="A7600" t="s">
        <v>14964</v>
      </c>
      <c r="B7600">
        <v>220</v>
      </c>
      <c r="C7600" t="s">
        <v>14965</v>
      </c>
      <c r="D7600" t="s">
        <v>14569</v>
      </c>
      <c r="F7600" t="s">
        <v>1747</v>
      </c>
      <c r="G7600" t="s">
        <v>1748</v>
      </c>
      <c r="H7600" t="s">
        <v>2153</v>
      </c>
    </row>
    <row r="7601" spans="1:8">
      <c r="A7601" t="s">
        <v>14966</v>
      </c>
      <c r="B7601">
        <v>220</v>
      </c>
      <c r="C7601" t="s">
        <v>14967</v>
      </c>
      <c r="D7601" t="s">
        <v>1754</v>
      </c>
      <c r="F7601" t="s">
        <v>1747</v>
      </c>
      <c r="G7601" t="s">
        <v>1748</v>
      </c>
      <c r="H7601" t="s">
        <v>1969</v>
      </c>
    </row>
    <row r="7602" spans="1:8">
      <c r="A7602" t="s">
        <v>14968</v>
      </c>
      <c r="B7602">
        <v>220</v>
      </c>
      <c r="C7602" t="s">
        <v>14969</v>
      </c>
      <c r="D7602" t="s">
        <v>1754</v>
      </c>
      <c r="F7602" t="s">
        <v>1747</v>
      </c>
      <c r="G7602" t="s">
        <v>1748</v>
      </c>
      <c r="H7602" t="s">
        <v>1969</v>
      </c>
    </row>
    <row r="7603" spans="1:8">
      <c r="A7603" t="s">
        <v>14970</v>
      </c>
      <c r="B7603">
        <v>220</v>
      </c>
      <c r="C7603" t="s">
        <v>14971</v>
      </c>
      <c r="D7603" t="s">
        <v>1754</v>
      </c>
      <c r="F7603" t="s">
        <v>1747</v>
      </c>
      <c r="G7603" t="s">
        <v>1748</v>
      </c>
      <c r="H7603" t="s">
        <v>1969</v>
      </c>
    </row>
    <row r="7604" spans="1:8">
      <c r="A7604" t="s">
        <v>14972</v>
      </c>
      <c r="B7604">
        <v>220</v>
      </c>
      <c r="C7604" t="s">
        <v>14973</v>
      </c>
      <c r="D7604" t="s">
        <v>14974</v>
      </c>
      <c r="F7604" t="s">
        <v>1747</v>
      </c>
      <c r="G7604" t="s">
        <v>1748</v>
      </c>
      <c r="H7604" t="s">
        <v>1969</v>
      </c>
    </row>
    <row r="7605" spans="1:8">
      <c r="A7605" t="s">
        <v>14975</v>
      </c>
      <c r="B7605">
        <v>210</v>
      </c>
      <c r="C7605" t="s">
        <v>14976</v>
      </c>
      <c r="D7605" t="s">
        <v>14977</v>
      </c>
      <c r="F7605" t="s">
        <v>1838</v>
      </c>
      <c r="G7605" t="s">
        <v>1869</v>
      </c>
      <c r="H7605" t="s">
        <v>3326</v>
      </c>
    </row>
    <row r="7606" spans="1:8">
      <c r="A7606" t="s">
        <v>14978</v>
      </c>
      <c r="B7606">
        <v>220</v>
      </c>
      <c r="C7606" t="s">
        <v>14979</v>
      </c>
      <c r="D7606" t="s">
        <v>14961</v>
      </c>
      <c r="F7606" t="s">
        <v>1747</v>
      </c>
      <c r="G7606" t="s">
        <v>1748</v>
      </c>
      <c r="H7606" t="s">
        <v>2153</v>
      </c>
    </row>
    <row r="7607" spans="1:8">
      <c r="A7607" t="s">
        <v>14980</v>
      </c>
      <c r="B7607">
        <v>220</v>
      </c>
      <c r="C7607" t="s">
        <v>14981</v>
      </c>
      <c r="D7607" t="s">
        <v>6579</v>
      </c>
      <c r="F7607" t="s">
        <v>1747</v>
      </c>
      <c r="G7607" t="s">
        <v>1748</v>
      </c>
      <c r="H7607" t="s">
        <v>1749</v>
      </c>
    </row>
    <row r="7608" spans="1:8">
      <c r="A7608" t="s">
        <v>14982</v>
      </c>
      <c r="B7608">
        <v>220</v>
      </c>
      <c r="C7608" t="s">
        <v>14983</v>
      </c>
      <c r="D7608" t="s">
        <v>6579</v>
      </c>
      <c r="F7608" t="s">
        <v>1747</v>
      </c>
      <c r="G7608" t="s">
        <v>1748</v>
      </c>
      <c r="H7608" t="s">
        <v>1749</v>
      </c>
    </row>
    <row r="7609" spans="1:8">
      <c r="A7609" t="s">
        <v>14984</v>
      </c>
      <c r="B7609">
        <v>220</v>
      </c>
      <c r="C7609" t="s">
        <v>14985</v>
      </c>
      <c r="F7609" t="s">
        <v>1747</v>
      </c>
      <c r="G7609" t="s">
        <v>1869</v>
      </c>
      <c r="H7609" t="s">
        <v>7849</v>
      </c>
    </row>
    <row r="7610" spans="1:8">
      <c r="A7610" t="s">
        <v>14986</v>
      </c>
      <c r="B7610">
        <v>220</v>
      </c>
      <c r="C7610" t="s">
        <v>14987</v>
      </c>
      <c r="F7610" t="s">
        <v>1747</v>
      </c>
      <c r="G7610" t="s">
        <v>1869</v>
      </c>
      <c r="H7610" t="s">
        <v>7849</v>
      </c>
    </row>
    <row r="7611" spans="1:8">
      <c r="A7611" t="s">
        <v>14988</v>
      </c>
      <c r="B7611">
        <v>220</v>
      </c>
      <c r="C7611" t="s">
        <v>14989</v>
      </c>
      <c r="D7611" t="s">
        <v>14569</v>
      </c>
      <c r="F7611" t="s">
        <v>1747</v>
      </c>
      <c r="G7611" t="s">
        <v>1748</v>
      </c>
      <c r="H7611" t="s">
        <v>2153</v>
      </c>
    </row>
    <row r="7612" spans="1:8">
      <c r="A7612" t="s">
        <v>14990</v>
      </c>
      <c r="B7612">
        <v>220</v>
      </c>
      <c r="C7612" t="s">
        <v>14991</v>
      </c>
      <c r="D7612" t="s">
        <v>14569</v>
      </c>
      <c r="F7612" t="s">
        <v>1747</v>
      </c>
      <c r="G7612" t="s">
        <v>1748</v>
      </c>
      <c r="H7612" t="s">
        <v>2153</v>
      </c>
    </row>
    <row r="7613" spans="1:8">
      <c r="A7613" t="s">
        <v>14992</v>
      </c>
      <c r="B7613">
        <v>220</v>
      </c>
      <c r="C7613" t="s">
        <v>14993</v>
      </c>
      <c r="D7613" t="s">
        <v>1754</v>
      </c>
      <c r="F7613" t="s">
        <v>1747</v>
      </c>
      <c r="G7613" t="s">
        <v>1748</v>
      </c>
      <c r="H7613" t="s">
        <v>1969</v>
      </c>
    </row>
    <row r="7614" spans="1:8">
      <c r="A7614" t="s">
        <v>14994</v>
      </c>
      <c r="B7614">
        <v>210</v>
      </c>
      <c r="C7614" t="s">
        <v>14995</v>
      </c>
      <c r="D7614" t="s">
        <v>14996</v>
      </c>
      <c r="F7614" t="s">
        <v>1838</v>
      </c>
      <c r="G7614" t="s">
        <v>1869</v>
      </c>
      <c r="H7614" t="s">
        <v>3326</v>
      </c>
    </row>
    <row r="7615" spans="1:8">
      <c r="A7615" t="s">
        <v>14997</v>
      </c>
      <c r="B7615">
        <v>220</v>
      </c>
      <c r="C7615" t="s">
        <v>14998</v>
      </c>
      <c r="D7615" t="s">
        <v>14569</v>
      </c>
      <c r="F7615" t="s">
        <v>1747</v>
      </c>
      <c r="G7615" t="s">
        <v>1748</v>
      </c>
      <c r="H7615" t="s">
        <v>2153</v>
      </c>
    </row>
    <row r="7616" spans="1:8">
      <c r="A7616" t="s">
        <v>14999</v>
      </c>
      <c r="B7616">
        <v>220</v>
      </c>
      <c r="C7616" t="s">
        <v>15000</v>
      </c>
      <c r="D7616" t="s">
        <v>14569</v>
      </c>
      <c r="F7616" t="s">
        <v>1747</v>
      </c>
      <c r="G7616" t="s">
        <v>1748</v>
      </c>
      <c r="H7616" t="s">
        <v>2153</v>
      </c>
    </row>
    <row r="7617" spans="1:8">
      <c r="A7617" t="s">
        <v>15001</v>
      </c>
      <c r="B7617">
        <v>220</v>
      </c>
      <c r="C7617" t="s">
        <v>15002</v>
      </c>
      <c r="F7617" t="s">
        <v>1747</v>
      </c>
      <c r="G7617" t="s">
        <v>1748</v>
      </c>
      <c r="H7617" t="s">
        <v>2153</v>
      </c>
    </row>
    <row r="7618" spans="1:7">
      <c r="A7618" t="s">
        <v>15003</v>
      </c>
      <c r="B7618">
        <v>220</v>
      </c>
      <c r="C7618" t="s">
        <v>15004</v>
      </c>
      <c r="F7618" t="s">
        <v>1747</v>
      </c>
      <c r="G7618" t="s">
        <v>1748</v>
      </c>
    </row>
    <row r="7619" spans="1:7">
      <c r="A7619" t="s">
        <v>15005</v>
      </c>
      <c r="B7619">
        <v>220</v>
      </c>
      <c r="C7619" t="s">
        <v>15006</v>
      </c>
      <c r="D7619" t="s">
        <v>15007</v>
      </c>
      <c r="F7619" t="s">
        <v>1747</v>
      </c>
      <c r="G7619" t="s">
        <v>1748</v>
      </c>
    </row>
    <row r="7620" spans="1:8">
      <c r="A7620" t="s">
        <v>15008</v>
      </c>
      <c r="B7620">
        <v>220</v>
      </c>
      <c r="C7620" t="s">
        <v>15009</v>
      </c>
      <c r="D7620" t="s">
        <v>14569</v>
      </c>
      <c r="F7620" t="s">
        <v>1747</v>
      </c>
      <c r="G7620" t="s">
        <v>1748</v>
      </c>
      <c r="H7620" t="s">
        <v>2153</v>
      </c>
    </row>
    <row r="7621" spans="1:8">
      <c r="A7621" t="s">
        <v>15010</v>
      </c>
      <c r="B7621">
        <v>220</v>
      </c>
      <c r="C7621" t="s">
        <v>15011</v>
      </c>
      <c r="F7621" t="s">
        <v>1747</v>
      </c>
      <c r="G7621" t="s">
        <v>1869</v>
      </c>
      <c r="H7621" t="s">
        <v>7849</v>
      </c>
    </row>
    <row r="7622" spans="1:8">
      <c r="A7622" t="s">
        <v>15012</v>
      </c>
      <c r="B7622">
        <v>220</v>
      </c>
      <c r="C7622" t="s">
        <v>15013</v>
      </c>
      <c r="F7622" t="s">
        <v>1747</v>
      </c>
      <c r="G7622" t="s">
        <v>1869</v>
      </c>
      <c r="H7622" t="s">
        <v>7849</v>
      </c>
    </row>
    <row r="7623" spans="1:8">
      <c r="A7623" t="s">
        <v>15014</v>
      </c>
      <c r="B7623">
        <v>220</v>
      </c>
      <c r="C7623" t="s">
        <v>15015</v>
      </c>
      <c r="F7623" t="s">
        <v>1747</v>
      </c>
      <c r="G7623" t="s">
        <v>1748</v>
      </c>
      <c r="H7623" t="s">
        <v>1749</v>
      </c>
    </row>
    <row r="7624" spans="1:8">
      <c r="A7624" t="s">
        <v>15016</v>
      </c>
      <c r="B7624">
        <v>220</v>
      </c>
      <c r="C7624" t="s">
        <v>15017</v>
      </c>
      <c r="F7624" t="s">
        <v>1747</v>
      </c>
      <c r="G7624" t="s">
        <v>1748</v>
      </c>
      <c r="H7624" t="s">
        <v>1749</v>
      </c>
    </row>
    <row r="7625" spans="1:8">
      <c r="A7625" t="s">
        <v>15018</v>
      </c>
      <c r="B7625">
        <v>220</v>
      </c>
      <c r="C7625" t="s">
        <v>15019</v>
      </c>
      <c r="D7625" t="s">
        <v>1754</v>
      </c>
      <c r="F7625" t="s">
        <v>1747</v>
      </c>
      <c r="G7625" t="s">
        <v>1748</v>
      </c>
      <c r="H7625" t="s">
        <v>1969</v>
      </c>
    </row>
    <row r="7626" spans="1:8">
      <c r="A7626" t="s">
        <v>15020</v>
      </c>
      <c r="B7626">
        <v>220</v>
      </c>
      <c r="C7626" t="s">
        <v>15021</v>
      </c>
      <c r="D7626" t="s">
        <v>1754</v>
      </c>
      <c r="F7626" t="s">
        <v>1747</v>
      </c>
      <c r="G7626" t="s">
        <v>1748</v>
      </c>
      <c r="H7626" t="s">
        <v>1969</v>
      </c>
    </row>
    <row r="7627" spans="1:8">
      <c r="A7627" t="s">
        <v>15022</v>
      </c>
      <c r="B7627">
        <v>220</v>
      </c>
      <c r="C7627" t="s">
        <v>15023</v>
      </c>
      <c r="D7627" t="s">
        <v>14569</v>
      </c>
      <c r="F7627" t="s">
        <v>1747</v>
      </c>
      <c r="G7627" t="s">
        <v>1748</v>
      </c>
      <c r="H7627" t="s">
        <v>2153</v>
      </c>
    </row>
    <row r="7628" spans="1:8">
      <c r="A7628" t="s">
        <v>15024</v>
      </c>
      <c r="B7628">
        <v>220</v>
      </c>
      <c r="C7628" t="s">
        <v>15025</v>
      </c>
      <c r="D7628" t="s">
        <v>14569</v>
      </c>
      <c r="F7628" t="s">
        <v>1747</v>
      </c>
      <c r="G7628" t="s">
        <v>1748</v>
      </c>
      <c r="H7628" t="s">
        <v>2153</v>
      </c>
    </row>
    <row r="7629" spans="1:8">
      <c r="A7629" t="s">
        <v>15026</v>
      </c>
      <c r="B7629">
        <v>220</v>
      </c>
      <c r="C7629" t="s">
        <v>15027</v>
      </c>
      <c r="D7629" t="s">
        <v>15028</v>
      </c>
      <c r="F7629" t="s">
        <v>1747</v>
      </c>
      <c r="G7629" t="s">
        <v>1748</v>
      </c>
      <c r="H7629" t="s">
        <v>7744</v>
      </c>
    </row>
    <row r="7630" spans="1:7">
      <c r="A7630" t="s">
        <v>15029</v>
      </c>
      <c r="B7630">
        <v>220</v>
      </c>
      <c r="C7630" t="s">
        <v>15030</v>
      </c>
      <c r="F7630" t="s">
        <v>1747</v>
      </c>
      <c r="G7630" t="s">
        <v>1748</v>
      </c>
    </row>
    <row r="7631" spans="1:8">
      <c r="A7631" t="s">
        <v>15031</v>
      </c>
      <c r="B7631">
        <v>220</v>
      </c>
      <c r="C7631" t="s">
        <v>15032</v>
      </c>
      <c r="D7631" t="s">
        <v>14569</v>
      </c>
      <c r="F7631" t="s">
        <v>1747</v>
      </c>
      <c r="G7631" t="s">
        <v>1748</v>
      </c>
      <c r="H7631" t="s">
        <v>2153</v>
      </c>
    </row>
    <row r="7632" spans="1:8">
      <c r="A7632" t="s">
        <v>15033</v>
      </c>
      <c r="B7632">
        <v>220</v>
      </c>
      <c r="C7632" t="s">
        <v>15034</v>
      </c>
      <c r="D7632" t="s">
        <v>14569</v>
      </c>
      <c r="F7632" t="s">
        <v>1747</v>
      </c>
      <c r="G7632" t="s">
        <v>1748</v>
      </c>
      <c r="H7632" t="s">
        <v>2153</v>
      </c>
    </row>
    <row r="7633" spans="1:8">
      <c r="A7633" t="s">
        <v>15035</v>
      </c>
      <c r="B7633">
        <v>220</v>
      </c>
      <c r="C7633" t="s">
        <v>15036</v>
      </c>
      <c r="D7633" t="s">
        <v>14569</v>
      </c>
      <c r="F7633" t="s">
        <v>1747</v>
      </c>
      <c r="G7633" t="s">
        <v>1748</v>
      </c>
      <c r="H7633" t="s">
        <v>2153</v>
      </c>
    </row>
    <row r="7634" spans="1:8">
      <c r="A7634" t="s">
        <v>15037</v>
      </c>
      <c r="B7634">
        <v>220</v>
      </c>
      <c r="C7634" t="s">
        <v>15038</v>
      </c>
      <c r="D7634" t="s">
        <v>14569</v>
      </c>
      <c r="F7634" t="s">
        <v>1747</v>
      </c>
      <c r="G7634" t="s">
        <v>1748</v>
      </c>
      <c r="H7634" t="s">
        <v>2153</v>
      </c>
    </row>
    <row r="7635" spans="1:8">
      <c r="A7635" t="s">
        <v>15039</v>
      </c>
      <c r="B7635">
        <v>220</v>
      </c>
      <c r="C7635" t="s">
        <v>15040</v>
      </c>
      <c r="D7635" t="s">
        <v>14569</v>
      </c>
      <c r="F7635" t="s">
        <v>1747</v>
      </c>
      <c r="G7635" t="s">
        <v>1748</v>
      </c>
      <c r="H7635" t="s">
        <v>2153</v>
      </c>
    </row>
    <row r="7636" spans="1:8">
      <c r="A7636" t="s">
        <v>15041</v>
      </c>
      <c r="B7636">
        <v>220</v>
      </c>
      <c r="C7636" t="s">
        <v>15042</v>
      </c>
      <c r="D7636" t="s">
        <v>14569</v>
      </c>
      <c r="F7636" t="s">
        <v>1747</v>
      </c>
      <c r="G7636" t="s">
        <v>1748</v>
      </c>
      <c r="H7636" t="s">
        <v>2153</v>
      </c>
    </row>
    <row r="7637" spans="1:8">
      <c r="A7637" t="s">
        <v>15043</v>
      </c>
      <c r="B7637">
        <v>220</v>
      </c>
      <c r="C7637" t="s">
        <v>7797</v>
      </c>
      <c r="D7637" t="s">
        <v>6579</v>
      </c>
      <c r="F7637" t="s">
        <v>1747</v>
      </c>
      <c r="G7637" t="s">
        <v>1748</v>
      </c>
      <c r="H7637" t="s">
        <v>1749</v>
      </c>
    </row>
    <row r="7638" spans="1:8">
      <c r="A7638" t="s">
        <v>15044</v>
      </c>
      <c r="B7638">
        <v>220</v>
      </c>
      <c r="C7638" t="s">
        <v>7799</v>
      </c>
      <c r="D7638" t="s">
        <v>6579</v>
      </c>
      <c r="F7638" t="s">
        <v>1747</v>
      </c>
      <c r="G7638" t="s">
        <v>1748</v>
      </c>
      <c r="H7638" t="s">
        <v>1749</v>
      </c>
    </row>
    <row r="7639" spans="1:8">
      <c r="A7639" t="s">
        <v>15045</v>
      </c>
      <c r="B7639">
        <v>220</v>
      </c>
      <c r="C7639" t="s">
        <v>15046</v>
      </c>
      <c r="D7639" t="s">
        <v>14569</v>
      </c>
      <c r="F7639" t="s">
        <v>1747</v>
      </c>
      <c r="G7639" t="s">
        <v>1748</v>
      </c>
      <c r="H7639" t="s">
        <v>1749</v>
      </c>
    </row>
    <row r="7640" spans="1:8">
      <c r="A7640" t="s">
        <v>15047</v>
      </c>
      <c r="B7640">
        <v>220</v>
      </c>
      <c r="C7640" t="s">
        <v>15048</v>
      </c>
      <c r="F7640" t="s">
        <v>1747</v>
      </c>
      <c r="G7640" t="s">
        <v>1869</v>
      </c>
      <c r="H7640" t="s">
        <v>7849</v>
      </c>
    </row>
    <row r="7641" spans="1:8">
      <c r="A7641" t="s">
        <v>15049</v>
      </c>
      <c r="B7641">
        <v>220</v>
      </c>
      <c r="C7641" t="s">
        <v>15050</v>
      </c>
      <c r="F7641" t="s">
        <v>1747</v>
      </c>
      <c r="G7641" t="s">
        <v>1869</v>
      </c>
      <c r="H7641" t="s">
        <v>7849</v>
      </c>
    </row>
    <row r="7642" spans="1:8">
      <c r="A7642" t="s">
        <v>15051</v>
      </c>
      <c r="B7642">
        <v>220</v>
      </c>
      <c r="C7642" t="s">
        <v>15052</v>
      </c>
      <c r="F7642" t="s">
        <v>1747</v>
      </c>
      <c r="G7642" t="s">
        <v>1748</v>
      </c>
      <c r="H7642" t="s">
        <v>1749</v>
      </c>
    </row>
    <row r="7643" spans="1:8">
      <c r="A7643" t="s">
        <v>15053</v>
      </c>
      <c r="B7643">
        <v>220</v>
      </c>
      <c r="C7643" t="s">
        <v>15054</v>
      </c>
      <c r="D7643" t="s">
        <v>14569</v>
      </c>
      <c r="F7643" t="s">
        <v>1747</v>
      </c>
      <c r="G7643" t="s">
        <v>1748</v>
      </c>
      <c r="H7643" t="s">
        <v>2153</v>
      </c>
    </row>
    <row r="7644" spans="1:8">
      <c r="A7644" t="s">
        <v>15055</v>
      </c>
      <c r="B7644">
        <v>220</v>
      </c>
      <c r="C7644" t="s">
        <v>15056</v>
      </c>
      <c r="D7644" t="s">
        <v>14569</v>
      </c>
      <c r="F7644" t="s">
        <v>1747</v>
      </c>
      <c r="G7644" t="s">
        <v>1748</v>
      </c>
      <c r="H7644" t="s">
        <v>2153</v>
      </c>
    </row>
    <row r="7645" spans="1:8">
      <c r="A7645" t="s">
        <v>15057</v>
      </c>
      <c r="B7645">
        <v>220</v>
      </c>
      <c r="C7645" t="s">
        <v>15058</v>
      </c>
      <c r="F7645" t="s">
        <v>1747</v>
      </c>
      <c r="G7645" t="s">
        <v>1748</v>
      </c>
      <c r="H7645" t="s">
        <v>1993</v>
      </c>
    </row>
    <row r="7646" spans="1:8">
      <c r="A7646" t="s">
        <v>15059</v>
      </c>
      <c r="B7646">
        <v>220</v>
      </c>
      <c r="C7646" t="s">
        <v>15060</v>
      </c>
      <c r="F7646" t="s">
        <v>1747</v>
      </c>
      <c r="G7646" t="s">
        <v>1748</v>
      </c>
      <c r="H7646" t="s">
        <v>1993</v>
      </c>
    </row>
    <row r="7647" spans="1:8">
      <c r="A7647" t="s">
        <v>15061</v>
      </c>
      <c r="B7647">
        <v>220</v>
      </c>
      <c r="C7647" t="s">
        <v>15062</v>
      </c>
      <c r="F7647" t="s">
        <v>1747</v>
      </c>
      <c r="G7647" t="s">
        <v>1748</v>
      </c>
      <c r="H7647" t="s">
        <v>1993</v>
      </c>
    </row>
    <row r="7648" spans="1:8">
      <c r="A7648" t="s">
        <v>15063</v>
      </c>
      <c r="B7648">
        <v>220</v>
      </c>
      <c r="C7648" t="s">
        <v>15064</v>
      </c>
      <c r="D7648" t="s">
        <v>14569</v>
      </c>
      <c r="F7648" t="s">
        <v>1747</v>
      </c>
      <c r="G7648" t="s">
        <v>1748</v>
      </c>
      <c r="H7648" t="s">
        <v>2153</v>
      </c>
    </row>
    <row r="7649" spans="1:8">
      <c r="A7649" t="s">
        <v>15065</v>
      </c>
      <c r="B7649">
        <v>220</v>
      </c>
      <c r="C7649" t="s">
        <v>15066</v>
      </c>
      <c r="F7649" t="s">
        <v>1747</v>
      </c>
      <c r="G7649" t="s">
        <v>1748</v>
      </c>
      <c r="H7649" t="s">
        <v>2153</v>
      </c>
    </row>
    <row r="7650" spans="1:8">
      <c r="A7650" t="s">
        <v>15067</v>
      </c>
      <c r="B7650">
        <v>220</v>
      </c>
      <c r="C7650" t="s">
        <v>15068</v>
      </c>
      <c r="D7650" t="s">
        <v>14569</v>
      </c>
      <c r="F7650" t="s">
        <v>1747</v>
      </c>
      <c r="G7650" t="s">
        <v>1748</v>
      </c>
      <c r="H7650" t="s">
        <v>2153</v>
      </c>
    </row>
    <row r="7651" spans="1:8">
      <c r="A7651" t="s">
        <v>15069</v>
      </c>
      <c r="B7651">
        <v>220</v>
      </c>
      <c r="C7651" t="s">
        <v>15070</v>
      </c>
      <c r="F7651" t="s">
        <v>1747</v>
      </c>
      <c r="G7651" t="s">
        <v>1748</v>
      </c>
      <c r="H7651" t="s">
        <v>2153</v>
      </c>
    </row>
    <row r="7652" spans="1:8">
      <c r="A7652" t="s">
        <v>15071</v>
      </c>
      <c r="B7652">
        <v>220</v>
      </c>
      <c r="C7652" t="s">
        <v>15072</v>
      </c>
      <c r="F7652" t="s">
        <v>1747</v>
      </c>
      <c r="G7652" t="s">
        <v>1748</v>
      </c>
      <c r="H7652" t="s">
        <v>1749</v>
      </c>
    </row>
    <row r="7653" spans="1:8">
      <c r="A7653" t="s">
        <v>15073</v>
      </c>
      <c r="B7653">
        <v>220</v>
      </c>
      <c r="C7653" t="s">
        <v>7826</v>
      </c>
      <c r="D7653" t="s">
        <v>6579</v>
      </c>
      <c r="F7653" t="s">
        <v>1747</v>
      </c>
      <c r="G7653" t="s">
        <v>1748</v>
      </c>
      <c r="H7653" t="s">
        <v>1749</v>
      </c>
    </row>
    <row r="7654" spans="1:8">
      <c r="A7654" t="s">
        <v>15074</v>
      </c>
      <c r="B7654">
        <v>220</v>
      </c>
      <c r="C7654" t="s">
        <v>15075</v>
      </c>
      <c r="F7654" t="s">
        <v>1747</v>
      </c>
      <c r="G7654" t="s">
        <v>1869</v>
      </c>
      <c r="H7654" t="s">
        <v>7849</v>
      </c>
    </row>
    <row r="7655" spans="1:8">
      <c r="A7655" t="s">
        <v>15076</v>
      </c>
      <c r="B7655">
        <v>220</v>
      </c>
      <c r="C7655" t="s">
        <v>15077</v>
      </c>
      <c r="F7655" t="s">
        <v>1747</v>
      </c>
      <c r="G7655" t="s">
        <v>1748</v>
      </c>
      <c r="H7655" t="s">
        <v>1749</v>
      </c>
    </row>
    <row r="7656" spans="1:8">
      <c r="A7656" t="s">
        <v>15078</v>
      </c>
      <c r="B7656">
        <v>220</v>
      </c>
      <c r="C7656" t="s">
        <v>15079</v>
      </c>
      <c r="D7656" t="s">
        <v>14569</v>
      </c>
      <c r="F7656" t="s">
        <v>1747</v>
      </c>
      <c r="G7656" t="s">
        <v>1748</v>
      </c>
      <c r="H7656" t="s">
        <v>2153</v>
      </c>
    </row>
    <row r="7657" spans="1:8">
      <c r="A7657" t="s">
        <v>15080</v>
      </c>
      <c r="B7657">
        <v>220</v>
      </c>
      <c r="C7657" t="s">
        <v>15081</v>
      </c>
      <c r="D7657" t="s">
        <v>14569</v>
      </c>
      <c r="F7657" t="s">
        <v>1747</v>
      </c>
      <c r="G7657" t="s">
        <v>1748</v>
      </c>
      <c r="H7657" t="s">
        <v>2153</v>
      </c>
    </row>
    <row r="7658" spans="1:8">
      <c r="A7658" t="s">
        <v>15082</v>
      </c>
      <c r="B7658">
        <v>220</v>
      </c>
      <c r="C7658" t="s">
        <v>15083</v>
      </c>
      <c r="D7658" t="s">
        <v>14569</v>
      </c>
      <c r="F7658" t="s">
        <v>1747</v>
      </c>
      <c r="G7658" t="s">
        <v>1748</v>
      </c>
      <c r="H7658" t="s">
        <v>2153</v>
      </c>
    </row>
    <row r="7659" spans="1:7">
      <c r="A7659" t="s">
        <v>15084</v>
      </c>
      <c r="B7659">
        <v>220</v>
      </c>
      <c r="C7659" t="s">
        <v>15085</v>
      </c>
      <c r="D7659" t="s">
        <v>14569</v>
      </c>
      <c r="F7659" t="s">
        <v>1747</v>
      </c>
      <c r="G7659" t="s">
        <v>1748</v>
      </c>
    </row>
    <row r="7660" spans="1:8">
      <c r="A7660" t="s">
        <v>15086</v>
      </c>
      <c r="B7660">
        <v>220</v>
      </c>
      <c r="C7660" t="s">
        <v>15087</v>
      </c>
      <c r="D7660" t="s">
        <v>6579</v>
      </c>
      <c r="F7660" t="s">
        <v>1747</v>
      </c>
      <c r="G7660" t="s">
        <v>1748</v>
      </c>
      <c r="H7660" t="s">
        <v>1749</v>
      </c>
    </row>
    <row r="7661" spans="1:8">
      <c r="A7661" t="s">
        <v>15088</v>
      </c>
      <c r="B7661">
        <v>220</v>
      </c>
      <c r="C7661" t="s">
        <v>15089</v>
      </c>
      <c r="D7661" t="s">
        <v>6579</v>
      </c>
      <c r="F7661" t="s">
        <v>1747</v>
      </c>
      <c r="G7661" t="s">
        <v>1748</v>
      </c>
      <c r="H7661" t="s">
        <v>1749</v>
      </c>
    </row>
    <row r="7662" spans="1:8">
      <c r="A7662" t="s">
        <v>15090</v>
      </c>
      <c r="B7662">
        <v>220</v>
      </c>
      <c r="C7662" t="s">
        <v>15091</v>
      </c>
      <c r="F7662" t="s">
        <v>1747</v>
      </c>
      <c r="G7662" t="s">
        <v>1869</v>
      </c>
      <c r="H7662" t="s">
        <v>7849</v>
      </c>
    </row>
    <row r="7663" spans="1:8">
      <c r="A7663" t="s">
        <v>15092</v>
      </c>
      <c r="B7663">
        <v>220</v>
      </c>
      <c r="C7663" t="s">
        <v>15093</v>
      </c>
      <c r="F7663" t="s">
        <v>1747</v>
      </c>
      <c r="G7663" t="s">
        <v>1869</v>
      </c>
      <c r="H7663" t="s">
        <v>7849</v>
      </c>
    </row>
    <row r="7664" spans="1:8">
      <c r="A7664" t="s">
        <v>15094</v>
      </c>
      <c r="B7664">
        <v>220</v>
      </c>
      <c r="C7664" t="s">
        <v>15095</v>
      </c>
      <c r="F7664" t="s">
        <v>1747</v>
      </c>
      <c r="G7664" t="s">
        <v>1748</v>
      </c>
      <c r="H7664" t="s">
        <v>1749</v>
      </c>
    </row>
    <row r="7665" spans="1:7">
      <c r="A7665" t="s">
        <v>15096</v>
      </c>
      <c r="B7665">
        <v>220</v>
      </c>
      <c r="C7665" t="s">
        <v>15097</v>
      </c>
      <c r="D7665" t="s">
        <v>14569</v>
      </c>
      <c r="F7665" t="s">
        <v>1747</v>
      </c>
      <c r="G7665" t="s">
        <v>1748</v>
      </c>
    </row>
    <row r="7666" spans="1:8">
      <c r="A7666" t="s">
        <v>15098</v>
      </c>
      <c r="B7666">
        <v>220</v>
      </c>
      <c r="C7666" t="s">
        <v>15099</v>
      </c>
      <c r="F7666" t="s">
        <v>1747</v>
      </c>
      <c r="G7666" t="s">
        <v>1869</v>
      </c>
      <c r="H7666" t="s">
        <v>7849</v>
      </c>
    </row>
    <row r="7667" spans="1:8">
      <c r="A7667" t="s">
        <v>15100</v>
      </c>
      <c r="B7667">
        <v>220</v>
      </c>
      <c r="C7667" t="s">
        <v>15101</v>
      </c>
      <c r="D7667" t="s">
        <v>14569</v>
      </c>
      <c r="F7667" t="s">
        <v>1747</v>
      </c>
      <c r="G7667" t="s">
        <v>1748</v>
      </c>
      <c r="H7667" t="s">
        <v>2153</v>
      </c>
    </row>
    <row r="7668" spans="1:8">
      <c r="A7668" t="s">
        <v>15102</v>
      </c>
      <c r="B7668">
        <v>220</v>
      </c>
      <c r="C7668" t="s">
        <v>15103</v>
      </c>
      <c r="F7668" t="s">
        <v>1747</v>
      </c>
      <c r="G7668" t="s">
        <v>1869</v>
      </c>
      <c r="H7668" t="s">
        <v>7849</v>
      </c>
    </row>
    <row r="7669" spans="1:8">
      <c r="A7669" t="s">
        <v>15104</v>
      </c>
      <c r="B7669">
        <v>220</v>
      </c>
      <c r="C7669" t="s">
        <v>15105</v>
      </c>
      <c r="F7669" t="s">
        <v>1747</v>
      </c>
      <c r="G7669" t="s">
        <v>1869</v>
      </c>
      <c r="H7669" t="s">
        <v>7849</v>
      </c>
    </row>
    <row r="7670" spans="1:8">
      <c r="A7670" t="s">
        <v>15106</v>
      </c>
      <c r="B7670">
        <v>220</v>
      </c>
      <c r="C7670" t="s">
        <v>15107</v>
      </c>
      <c r="D7670" t="s">
        <v>14569</v>
      </c>
      <c r="F7670" t="s">
        <v>1747</v>
      </c>
      <c r="G7670" t="s">
        <v>1748</v>
      </c>
      <c r="H7670" t="s">
        <v>2153</v>
      </c>
    </row>
    <row r="7671" spans="1:8">
      <c r="A7671" t="s">
        <v>15108</v>
      </c>
      <c r="B7671">
        <v>220</v>
      </c>
      <c r="C7671" t="s">
        <v>15109</v>
      </c>
      <c r="D7671" t="s">
        <v>14569</v>
      </c>
      <c r="F7671" t="s">
        <v>1747</v>
      </c>
      <c r="G7671" t="s">
        <v>1748</v>
      </c>
      <c r="H7671" t="s">
        <v>2153</v>
      </c>
    </row>
    <row r="7672" spans="1:8">
      <c r="A7672" t="s">
        <v>15110</v>
      </c>
      <c r="B7672">
        <v>220</v>
      </c>
      <c r="C7672" t="s">
        <v>15111</v>
      </c>
      <c r="D7672" t="s">
        <v>14569</v>
      </c>
      <c r="F7672" t="s">
        <v>1747</v>
      </c>
      <c r="G7672" t="s">
        <v>1748</v>
      </c>
      <c r="H7672" t="s">
        <v>2153</v>
      </c>
    </row>
    <row r="7673" spans="1:8">
      <c r="A7673" t="s">
        <v>15112</v>
      </c>
      <c r="B7673">
        <v>220</v>
      </c>
      <c r="C7673" t="s">
        <v>15113</v>
      </c>
      <c r="D7673" t="s">
        <v>14569</v>
      </c>
      <c r="F7673" t="s">
        <v>1747</v>
      </c>
      <c r="G7673" t="s">
        <v>1748</v>
      </c>
      <c r="H7673" t="s">
        <v>2153</v>
      </c>
    </row>
    <row r="7674" spans="1:8">
      <c r="A7674" t="s">
        <v>15114</v>
      </c>
      <c r="B7674">
        <v>220</v>
      </c>
      <c r="C7674" t="s">
        <v>15115</v>
      </c>
      <c r="D7674" t="s">
        <v>14569</v>
      </c>
      <c r="F7674" t="s">
        <v>1747</v>
      </c>
      <c r="G7674" t="s">
        <v>1748</v>
      </c>
      <c r="H7674" t="s">
        <v>2153</v>
      </c>
    </row>
    <row r="7675" spans="1:8">
      <c r="A7675" t="s">
        <v>15116</v>
      </c>
      <c r="B7675">
        <v>220</v>
      </c>
      <c r="C7675" t="s">
        <v>15117</v>
      </c>
      <c r="D7675" t="s">
        <v>14569</v>
      </c>
      <c r="F7675" t="s">
        <v>1747</v>
      </c>
      <c r="G7675" t="s">
        <v>1748</v>
      </c>
      <c r="H7675" t="s">
        <v>2153</v>
      </c>
    </row>
    <row r="7676" spans="1:8">
      <c r="A7676" t="s">
        <v>15118</v>
      </c>
      <c r="B7676">
        <v>210</v>
      </c>
      <c r="C7676" t="s">
        <v>15119</v>
      </c>
      <c r="F7676" t="s">
        <v>1838</v>
      </c>
      <c r="G7676" t="s">
        <v>1869</v>
      </c>
      <c r="H7676" t="s">
        <v>3326</v>
      </c>
    </row>
    <row r="7677" spans="1:8">
      <c r="A7677" t="s">
        <v>15118</v>
      </c>
      <c r="B7677">
        <v>220</v>
      </c>
      <c r="C7677" t="s">
        <v>15119</v>
      </c>
      <c r="F7677" t="s">
        <v>1838</v>
      </c>
      <c r="G7677" t="s">
        <v>1748</v>
      </c>
      <c r="H7677" t="s">
        <v>3326</v>
      </c>
    </row>
    <row r="7678" spans="1:8">
      <c r="A7678" t="s">
        <v>15120</v>
      </c>
      <c r="B7678">
        <v>210</v>
      </c>
      <c r="C7678" t="s">
        <v>15121</v>
      </c>
      <c r="F7678" t="s">
        <v>1838</v>
      </c>
      <c r="G7678" t="s">
        <v>1869</v>
      </c>
      <c r="H7678" t="s">
        <v>3326</v>
      </c>
    </row>
    <row r="7679" spans="1:8">
      <c r="A7679" t="s">
        <v>15120</v>
      </c>
      <c r="B7679">
        <v>220</v>
      </c>
      <c r="C7679" t="s">
        <v>15121</v>
      </c>
      <c r="F7679" t="s">
        <v>1838</v>
      </c>
      <c r="G7679" t="s">
        <v>1748</v>
      </c>
      <c r="H7679" t="s">
        <v>3326</v>
      </c>
    </row>
    <row r="7680" spans="1:8">
      <c r="A7680" t="s">
        <v>15122</v>
      </c>
      <c r="B7680">
        <v>220</v>
      </c>
      <c r="C7680" t="s">
        <v>15123</v>
      </c>
      <c r="F7680" t="s">
        <v>1747</v>
      </c>
      <c r="G7680" t="s">
        <v>1748</v>
      </c>
      <c r="H7680" t="s">
        <v>1749</v>
      </c>
    </row>
    <row r="7681" spans="1:8">
      <c r="A7681" t="s">
        <v>15124</v>
      </c>
      <c r="B7681">
        <v>220</v>
      </c>
      <c r="C7681" t="s">
        <v>15125</v>
      </c>
      <c r="F7681" t="s">
        <v>1747</v>
      </c>
      <c r="G7681" t="s">
        <v>1748</v>
      </c>
      <c r="H7681" t="s">
        <v>1749</v>
      </c>
    </row>
    <row r="7682" spans="1:8">
      <c r="A7682" t="s">
        <v>15126</v>
      </c>
      <c r="B7682">
        <v>220</v>
      </c>
      <c r="C7682" t="s">
        <v>15127</v>
      </c>
      <c r="D7682" t="s">
        <v>6579</v>
      </c>
      <c r="F7682" t="s">
        <v>1747</v>
      </c>
      <c r="G7682" t="s">
        <v>1748</v>
      </c>
      <c r="H7682" t="s">
        <v>1749</v>
      </c>
    </row>
    <row r="7683" spans="1:8">
      <c r="A7683" t="s">
        <v>15128</v>
      </c>
      <c r="B7683">
        <v>220</v>
      </c>
      <c r="C7683" t="s">
        <v>15129</v>
      </c>
      <c r="D7683" t="s">
        <v>6579</v>
      </c>
      <c r="F7683" t="s">
        <v>1747</v>
      </c>
      <c r="G7683" t="s">
        <v>1748</v>
      </c>
      <c r="H7683" t="s">
        <v>1749</v>
      </c>
    </row>
    <row r="7684" spans="1:8">
      <c r="A7684" t="s">
        <v>15130</v>
      </c>
      <c r="B7684">
        <v>220</v>
      </c>
      <c r="C7684" t="s">
        <v>15131</v>
      </c>
      <c r="F7684" t="s">
        <v>1747</v>
      </c>
      <c r="G7684" t="s">
        <v>1748</v>
      </c>
      <c r="H7684" t="s">
        <v>1749</v>
      </c>
    </row>
    <row r="7685" spans="1:8">
      <c r="A7685" t="s">
        <v>15132</v>
      </c>
      <c r="B7685">
        <v>220</v>
      </c>
      <c r="C7685" t="s">
        <v>15133</v>
      </c>
      <c r="D7685" t="s">
        <v>14569</v>
      </c>
      <c r="F7685" t="s">
        <v>1747</v>
      </c>
      <c r="G7685" t="s">
        <v>1748</v>
      </c>
      <c r="H7685" t="s">
        <v>2153</v>
      </c>
    </row>
    <row r="7686" spans="1:8">
      <c r="A7686" t="s">
        <v>15134</v>
      </c>
      <c r="B7686">
        <v>220</v>
      </c>
      <c r="C7686" t="s">
        <v>15135</v>
      </c>
      <c r="D7686" t="s">
        <v>14569</v>
      </c>
      <c r="F7686" t="s">
        <v>1747</v>
      </c>
      <c r="G7686" t="s">
        <v>1748</v>
      </c>
      <c r="H7686" t="s">
        <v>2153</v>
      </c>
    </row>
    <row r="7687" spans="1:8">
      <c r="A7687" t="s">
        <v>15136</v>
      </c>
      <c r="B7687">
        <v>220</v>
      </c>
      <c r="C7687" t="s">
        <v>15137</v>
      </c>
      <c r="F7687" t="s">
        <v>1747</v>
      </c>
      <c r="G7687" t="s">
        <v>1869</v>
      </c>
      <c r="H7687" t="s">
        <v>7849</v>
      </c>
    </row>
    <row r="7688" spans="1:8">
      <c r="A7688" t="s">
        <v>15138</v>
      </c>
      <c r="B7688">
        <v>220</v>
      </c>
      <c r="C7688" t="s">
        <v>15139</v>
      </c>
      <c r="F7688" t="s">
        <v>1747</v>
      </c>
      <c r="G7688" t="s">
        <v>1869</v>
      </c>
      <c r="H7688" t="s">
        <v>7849</v>
      </c>
    </row>
    <row r="7689" spans="1:8">
      <c r="A7689" t="s">
        <v>15140</v>
      </c>
      <c r="B7689">
        <v>220</v>
      </c>
      <c r="C7689" t="s">
        <v>15141</v>
      </c>
      <c r="F7689" t="s">
        <v>1747</v>
      </c>
      <c r="G7689" t="s">
        <v>1748</v>
      </c>
      <c r="H7689" t="s">
        <v>1993</v>
      </c>
    </row>
    <row r="7690" spans="1:8">
      <c r="A7690" t="s">
        <v>15142</v>
      </c>
      <c r="B7690">
        <v>220</v>
      </c>
      <c r="C7690" t="s">
        <v>15143</v>
      </c>
      <c r="F7690" t="s">
        <v>1747</v>
      </c>
      <c r="G7690" t="s">
        <v>1748</v>
      </c>
      <c r="H7690" t="s">
        <v>1749</v>
      </c>
    </row>
    <row r="7691" spans="1:8">
      <c r="A7691" t="s">
        <v>15144</v>
      </c>
      <c r="B7691">
        <v>220</v>
      </c>
      <c r="C7691" t="s">
        <v>15145</v>
      </c>
      <c r="F7691" t="s">
        <v>1747</v>
      </c>
      <c r="G7691" t="s">
        <v>1748</v>
      </c>
      <c r="H7691" t="s">
        <v>1749</v>
      </c>
    </row>
    <row r="7692" spans="1:8">
      <c r="A7692" t="s">
        <v>15146</v>
      </c>
      <c r="B7692">
        <v>220</v>
      </c>
      <c r="C7692" t="s">
        <v>15147</v>
      </c>
      <c r="D7692" t="s">
        <v>15148</v>
      </c>
      <c r="F7692" t="s">
        <v>1747</v>
      </c>
      <c r="G7692" t="s">
        <v>1748</v>
      </c>
      <c r="H7692" t="s">
        <v>2153</v>
      </c>
    </row>
    <row r="7693" spans="1:8">
      <c r="A7693" t="s">
        <v>15149</v>
      </c>
      <c r="B7693">
        <v>220</v>
      </c>
      <c r="C7693" t="s">
        <v>15150</v>
      </c>
      <c r="D7693" t="s">
        <v>14569</v>
      </c>
      <c r="F7693" t="s">
        <v>1747</v>
      </c>
      <c r="G7693" t="s">
        <v>1748</v>
      </c>
      <c r="H7693" t="s">
        <v>2153</v>
      </c>
    </row>
    <row r="7694" spans="1:8">
      <c r="A7694" t="s">
        <v>15151</v>
      </c>
      <c r="B7694">
        <v>220</v>
      </c>
      <c r="C7694" t="s">
        <v>15152</v>
      </c>
      <c r="D7694" t="s">
        <v>1754</v>
      </c>
      <c r="F7694" t="s">
        <v>1747</v>
      </c>
      <c r="G7694" t="s">
        <v>1748</v>
      </c>
      <c r="H7694" t="s">
        <v>1969</v>
      </c>
    </row>
    <row r="7695" spans="1:8">
      <c r="A7695" t="s">
        <v>15153</v>
      </c>
      <c r="B7695">
        <v>220</v>
      </c>
      <c r="C7695" t="s">
        <v>15154</v>
      </c>
      <c r="D7695" t="s">
        <v>1754</v>
      </c>
      <c r="F7695" t="s">
        <v>1747</v>
      </c>
      <c r="G7695" t="s">
        <v>1748</v>
      </c>
      <c r="H7695" t="s">
        <v>1969</v>
      </c>
    </row>
    <row r="7696" spans="1:8">
      <c r="A7696" t="s">
        <v>15155</v>
      </c>
      <c r="B7696">
        <v>220</v>
      </c>
      <c r="C7696" t="s">
        <v>15156</v>
      </c>
      <c r="F7696" t="s">
        <v>1747</v>
      </c>
      <c r="G7696" t="s">
        <v>1748</v>
      </c>
      <c r="H7696" t="s">
        <v>1749</v>
      </c>
    </row>
    <row r="7697" spans="1:8">
      <c r="A7697" t="s">
        <v>15157</v>
      </c>
      <c r="B7697">
        <v>220</v>
      </c>
      <c r="C7697" t="s">
        <v>15158</v>
      </c>
      <c r="F7697" t="s">
        <v>1747</v>
      </c>
      <c r="G7697" t="s">
        <v>1748</v>
      </c>
      <c r="H7697" t="s">
        <v>2153</v>
      </c>
    </row>
    <row r="7698" spans="1:8">
      <c r="A7698" t="s">
        <v>15159</v>
      </c>
      <c r="B7698">
        <v>220</v>
      </c>
      <c r="C7698" t="s">
        <v>15160</v>
      </c>
      <c r="F7698" t="s">
        <v>1747</v>
      </c>
      <c r="G7698" t="s">
        <v>1748</v>
      </c>
      <c r="H7698" t="s">
        <v>2153</v>
      </c>
    </row>
    <row r="7699" spans="1:8">
      <c r="A7699" t="s">
        <v>15161</v>
      </c>
      <c r="B7699">
        <v>220</v>
      </c>
      <c r="C7699" t="s">
        <v>15162</v>
      </c>
      <c r="F7699" t="s">
        <v>1747</v>
      </c>
      <c r="G7699" t="s">
        <v>1748</v>
      </c>
      <c r="H7699" t="s">
        <v>2153</v>
      </c>
    </row>
    <row r="7700" spans="1:8">
      <c r="A7700" t="s">
        <v>15163</v>
      </c>
      <c r="B7700">
        <v>210</v>
      </c>
      <c r="C7700" t="s">
        <v>15164</v>
      </c>
      <c r="F7700" t="s">
        <v>1838</v>
      </c>
      <c r="G7700" t="s">
        <v>1869</v>
      </c>
      <c r="H7700" t="s">
        <v>3326</v>
      </c>
    </row>
    <row r="7701" spans="1:8">
      <c r="A7701" t="s">
        <v>15163</v>
      </c>
      <c r="B7701">
        <v>220</v>
      </c>
      <c r="C7701" t="s">
        <v>15164</v>
      </c>
      <c r="F7701" t="s">
        <v>1838</v>
      </c>
      <c r="G7701" t="s">
        <v>1748</v>
      </c>
      <c r="H7701" t="s">
        <v>3326</v>
      </c>
    </row>
    <row r="7702" spans="1:8">
      <c r="A7702" t="s">
        <v>15165</v>
      </c>
      <c r="B7702">
        <v>220</v>
      </c>
      <c r="C7702" t="s">
        <v>15166</v>
      </c>
      <c r="F7702" t="s">
        <v>1747</v>
      </c>
      <c r="G7702" t="s">
        <v>1748</v>
      </c>
      <c r="H7702" t="s">
        <v>1749</v>
      </c>
    </row>
    <row r="7703" spans="1:8">
      <c r="A7703" t="s">
        <v>15167</v>
      </c>
      <c r="B7703">
        <v>220</v>
      </c>
      <c r="C7703" t="s">
        <v>15168</v>
      </c>
      <c r="D7703" t="s">
        <v>6579</v>
      </c>
      <c r="F7703" t="s">
        <v>1747</v>
      </c>
      <c r="G7703" t="s">
        <v>1748</v>
      </c>
      <c r="H7703" t="s">
        <v>1749</v>
      </c>
    </row>
    <row r="7704" spans="1:8">
      <c r="A7704" t="s">
        <v>15169</v>
      </c>
      <c r="B7704">
        <v>220</v>
      </c>
      <c r="C7704" t="s">
        <v>15170</v>
      </c>
      <c r="D7704" t="s">
        <v>6579</v>
      </c>
      <c r="F7704" t="s">
        <v>1747</v>
      </c>
      <c r="G7704" t="s">
        <v>1748</v>
      </c>
      <c r="H7704" t="s">
        <v>1749</v>
      </c>
    </row>
    <row r="7705" spans="1:8">
      <c r="A7705" t="s">
        <v>15171</v>
      </c>
      <c r="B7705">
        <v>220</v>
      </c>
      <c r="C7705" t="s">
        <v>15172</v>
      </c>
      <c r="D7705" t="s">
        <v>14569</v>
      </c>
      <c r="F7705" t="s">
        <v>1747</v>
      </c>
      <c r="G7705" t="s">
        <v>1748</v>
      </c>
      <c r="H7705" t="s">
        <v>2153</v>
      </c>
    </row>
    <row r="7706" spans="1:8">
      <c r="A7706" t="s">
        <v>15173</v>
      </c>
      <c r="B7706">
        <v>220</v>
      </c>
      <c r="C7706" t="s">
        <v>15174</v>
      </c>
      <c r="D7706" t="s">
        <v>14569</v>
      </c>
      <c r="F7706" t="s">
        <v>1747</v>
      </c>
      <c r="G7706" t="s">
        <v>1748</v>
      </c>
      <c r="H7706" t="s">
        <v>2153</v>
      </c>
    </row>
    <row r="7707" spans="1:8">
      <c r="A7707" t="s">
        <v>15175</v>
      </c>
      <c r="B7707">
        <v>220</v>
      </c>
      <c r="C7707" t="s">
        <v>15176</v>
      </c>
      <c r="F7707" t="s">
        <v>1747</v>
      </c>
      <c r="G7707" t="s">
        <v>1869</v>
      </c>
      <c r="H7707" t="s">
        <v>7849</v>
      </c>
    </row>
    <row r="7708" spans="1:8">
      <c r="A7708" t="s">
        <v>15177</v>
      </c>
      <c r="B7708">
        <v>220</v>
      </c>
      <c r="C7708" t="s">
        <v>15178</v>
      </c>
      <c r="F7708" t="s">
        <v>1747</v>
      </c>
      <c r="G7708" t="s">
        <v>1869</v>
      </c>
      <c r="H7708" t="s">
        <v>7849</v>
      </c>
    </row>
    <row r="7709" spans="1:8">
      <c r="A7709" t="s">
        <v>15179</v>
      </c>
      <c r="B7709">
        <v>220</v>
      </c>
      <c r="C7709" t="s">
        <v>15180</v>
      </c>
      <c r="D7709" t="s">
        <v>14569</v>
      </c>
      <c r="F7709" t="s">
        <v>1747</v>
      </c>
      <c r="G7709" t="s">
        <v>1748</v>
      </c>
      <c r="H7709" t="s">
        <v>2153</v>
      </c>
    </row>
    <row r="7710" spans="1:8">
      <c r="A7710" t="s">
        <v>15181</v>
      </c>
      <c r="B7710">
        <v>220</v>
      </c>
      <c r="C7710" t="s">
        <v>15182</v>
      </c>
      <c r="F7710" t="s">
        <v>1747</v>
      </c>
      <c r="G7710" t="s">
        <v>1748</v>
      </c>
      <c r="H7710" t="s">
        <v>2153</v>
      </c>
    </row>
    <row r="7711" spans="1:8">
      <c r="A7711" t="s">
        <v>15183</v>
      </c>
      <c r="B7711">
        <v>220</v>
      </c>
      <c r="C7711" t="s">
        <v>15184</v>
      </c>
      <c r="F7711" t="s">
        <v>1747</v>
      </c>
      <c r="G7711" t="s">
        <v>1748</v>
      </c>
      <c r="H7711" t="s">
        <v>1993</v>
      </c>
    </row>
    <row r="7712" spans="1:8">
      <c r="A7712" t="s">
        <v>15185</v>
      </c>
      <c r="B7712">
        <v>220</v>
      </c>
      <c r="C7712" t="s">
        <v>15186</v>
      </c>
      <c r="F7712" t="s">
        <v>1747</v>
      </c>
      <c r="G7712" t="s">
        <v>1748</v>
      </c>
      <c r="H7712" t="s">
        <v>1993</v>
      </c>
    </row>
    <row r="7713" spans="1:8">
      <c r="A7713" t="s">
        <v>15187</v>
      </c>
      <c r="B7713">
        <v>220</v>
      </c>
      <c r="C7713" t="s">
        <v>15188</v>
      </c>
      <c r="D7713" t="s">
        <v>1754</v>
      </c>
      <c r="F7713" t="s">
        <v>1747</v>
      </c>
      <c r="G7713" t="s">
        <v>1748</v>
      </c>
      <c r="H7713" t="s">
        <v>1969</v>
      </c>
    </row>
    <row r="7714" spans="1:8">
      <c r="A7714" t="s">
        <v>15189</v>
      </c>
      <c r="B7714">
        <v>220</v>
      </c>
      <c r="C7714" t="s">
        <v>15190</v>
      </c>
      <c r="D7714" t="s">
        <v>1754</v>
      </c>
      <c r="F7714" t="s">
        <v>1747</v>
      </c>
      <c r="G7714" t="s">
        <v>1748</v>
      </c>
      <c r="H7714" t="s">
        <v>1969</v>
      </c>
    </row>
    <row r="7715" spans="1:8">
      <c r="A7715" t="s">
        <v>15191</v>
      </c>
      <c r="B7715">
        <v>220</v>
      </c>
      <c r="C7715" t="s">
        <v>15192</v>
      </c>
      <c r="D7715" t="s">
        <v>6579</v>
      </c>
      <c r="F7715" t="s">
        <v>1747</v>
      </c>
      <c r="G7715" t="s">
        <v>1748</v>
      </c>
      <c r="H7715" t="s">
        <v>1749</v>
      </c>
    </row>
    <row r="7716" spans="1:8">
      <c r="A7716" t="s">
        <v>15193</v>
      </c>
      <c r="B7716">
        <v>220</v>
      </c>
      <c r="C7716" t="s">
        <v>15194</v>
      </c>
      <c r="D7716" t="s">
        <v>6579</v>
      </c>
      <c r="F7716" t="s">
        <v>1747</v>
      </c>
      <c r="G7716" t="s">
        <v>1748</v>
      </c>
      <c r="H7716" t="s">
        <v>1749</v>
      </c>
    </row>
    <row r="7717" spans="1:8">
      <c r="A7717" t="s">
        <v>15195</v>
      </c>
      <c r="B7717">
        <v>220</v>
      </c>
      <c r="C7717" t="s">
        <v>15196</v>
      </c>
      <c r="D7717" t="s">
        <v>15197</v>
      </c>
      <c r="F7717" t="s">
        <v>1747</v>
      </c>
      <c r="G7717" t="s">
        <v>1869</v>
      </c>
      <c r="H7717" t="s">
        <v>7849</v>
      </c>
    </row>
    <row r="7718" spans="1:8">
      <c r="A7718" t="s">
        <v>15198</v>
      </c>
      <c r="B7718">
        <v>220</v>
      </c>
      <c r="C7718" t="s">
        <v>15199</v>
      </c>
      <c r="D7718" t="s">
        <v>15197</v>
      </c>
      <c r="F7718" t="s">
        <v>1747</v>
      </c>
      <c r="G7718" t="s">
        <v>1869</v>
      </c>
      <c r="H7718" t="s">
        <v>7849</v>
      </c>
    </row>
    <row r="7719" spans="1:8">
      <c r="A7719" t="s">
        <v>15200</v>
      </c>
      <c r="B7719">
        <v>220</v>
      </c>
      <c r="C7719" t="s">
        <v>15201</v>
      </c>
      <c r="D7719" t="s">
        <v>15202</v>
      </c>
      <c r="F7719" t="s">
        <v>1747</v>
      </c>
      <c r="G7719" t="s">
        <v>1748</v>
      </c>
      <c r="H7719" t="s">
        <v>1749</v>
      </c>
    </row>
    <row r="7720" spans="1:8">
      <c r="A7720" t="s">
        <v>15203</v>
      </c>
      <c r="B7720">
        <v>220</v>
      </c>
      <c r="C7720" t="s">
        <v>15204</v>
      </c>
      <c r="D7720" t="s">
        <v>14569</v>
      </c>
      <c r="F7720" t="s">
        <v>1747</v>
      </c>
      <c r="G7720" t="s">
        <v>1748</v>
      </c>
      <c r="H7720" t="s">
        <v>2153</v>
      </c>
    </row>
    <row r="7721" spans="1:8">
      <c r="A7721" t="s">
        <v>15205</v>
      </c>
      <c r="B7721">
        <v>220</v>
      </c>
      <c r="C7721" t="s">
        <v>15206</v>
      </c>
      <c r="D7721" t="s">
        <v>15207</v>
      </c>
      <c r="F7721" t="s">
        <v>1747</v>
      </c>
      <c r="G7721" t="s">
        <v>1748</v>
      </c>
      <c r="H7721" t="s">
        <v>2153</v>
      </c>
    </row>
    <row r="7722" spans="1:8">
      <c r="A7722" t="s">
        <v>15208</v>
      </c>
      <c r="B7722">
        <v>220</v>
      </c>
      <c r="C7722" t="s">
        <v>15209</v>
      </c>
      <c r="D7722" t="s">
        <v>14569</v>
      </c>
      <c r="F7722" t="s">
        <v>1747</v>
      </c>
      <c r="G7722" t="s">
        <v>1748</v>
      </c>
      <c r="H7722" t="s">
        <v>2153</v>
      </c>
    </row>
    <row r="7723" spans="1:8">
      <c r="A7723" t="s">
        <v>15210</v>
      </c>
      <c r="B7723">
        <v>220</v>
      </c>
      <c r="C7723" t="s">
        <v>15211</v>
      </c>
      <c r="F7723" t="s">
        <v>1747</v>
      </c>
      <c r="G7723" t="s">
        <v>1869</v>
      </c>
      <c r="H7723" t="s">
        <v>7849</v>
      </c>
    </row>
    <row r="7724" spans="1:8">
      <c r="A7724" t="s">
        <v>15212</v>
      </c>
      <c r="B7724">
        <v>220</v>
      </c>
      <c r="C7724" t="s">
        <v>15213</v>
      </c>
      <c r="F7724" t="s">
        <v>1747</v>
      </c>
      <c r="G7724" t="s">
        <v>1869</v>
      </c>
      <c r="H7724" t="s">
        <v>7849</v>
      </c>
    </row>
    <row r="7725" spans="1:8">
      <c r="A7725" t="s">
        <v>15214</v>
      </c>
      <c r="B7725">
        <v>220</v>
      </c>
      <c r="C7725" t="s">
        <v>15215</v>
      </c>
      <c r="D7725" t="s">
        <v>15216</v>
      </c>
      <c r="F7725" t="s">
        <v>1747</v>
      </c>
      <c r="G7725" t="s">
        <v>1748</v>
      </c>
      <c r="H7725" t="s">
        <v>2153</v>
      </c>
    </row>
    <row r="7726" spans="1:8">
      <c r="A7726" t="s">
        <v>15217</v>
      </c>
      <c r="B7726">
        <v>220</v>
      </c>
      <c r="C7726" t="s">
        <v>15218</v>
      </c>
      <c r="D7726" t="s">
        <v>15219</v>
      </c>
      <c r="F7726" t="s">
        <v>1747</v>
      </c>
      <c r="G7726" t="s">
        <v>1748</v>
      </c>
      <c r="H7726" t="s">
        <v>2153</v>
      </c>
    </row>
    <row r="7727" spans="1:8">
      <c r="A7727" t="s">
        <v>15220</v>
      </c>
      <c r="B7727">
        <v>220</v>
      </c>
      <c r="C7727" t="s">
        <v>15221</v>
      </c>
      <c r="D7727" t="s">
        <v>6579</v>
      </c>
      <c r="F7727" t="s">
        <v>1747</v>
      </c>
      <c r="G7727" t="s">
        <v>1748</v>
      </c>
      <c r="H7727" t="s">
        <v>1749</v>
      </c>
    </row>
    <row r="7728" spans="1:8">
      <c r="A7728" t="s">
        <v>15222</v>
      </c>
      <c r="B7728">
        <v>220</v>
      </c>
      <c r="C7728" t="s">
        <v>15223</v>
      </c>
      <c r="F7728" t="s">
        <v>1747</v>
      </c>
      <c r="G7728" t="s">
        <v>1869</v>
      </c>
      <c r="H7728" t="s">
        <v>7849</v>
      </c>
    </row>
    <row r="7729" spans="1:8">
      <c r="A7729" t="s">
        <v>15224</v>
      </c>
      <c r="B7729">
        <v>220</v>
      </c>
      <c r="C7729" t="s">
        <v>15225</v>
      </c>
      <c r="D7729" t="s">
        <v>14569</v>
      </c>
      <c r="F7729" t="s">
        <v>1747</v>
      </c>
      <c r="G7729" t="s">
        <v>1748</v>
      </c>
      <c r="H7729" t="s">
        <v>2153</v>
      </c>
    </row>
    <row r="7730" spans="1:8">
      <c r="A7730" t="s">
        <v>15226</v>
      </c>
      <c r="B7730">
        <v>220</v>
      </c>
      <c r="C7730" t="s">
        <v>15227</v>
      </c>
      <c r="D7730" t="s">
        <v>14569</v>
      </c>
      <c r="F7730" t="s">
        <v>1747</v>
      </c>
      <c r="G7730" t="s">
        <v>1748</v>
      </c>
      <c r="H7730" t="s">
        <v>2153</v>
      </c>
    </row>
    <row r="7731" spans="1:8">
      <c r="A7731" t="s">
        <v>15228</v>
      </c>
      <c r="B7731">
        <v>220</v>
      </c>
      <c r="C7731" t="s">
        <v>15229</v>
      </c>
      <c r="D7731" t="s">
        <v>14569</v>
      </c>
      <c r="F7731" t="s">
        <v>1747</v>
      </c>
      <c r="G7731" t="s">
        <v>1748</v>
      </c>
      <c r="H7731" t="s">
        <v>2153</v>
      </c>
    </row>
    <row r="7732" spans="1:8">
      <c r="A7732" t="s">
        <v>15230</v>
      </c>
      <c r="B7732">
        <v>220</v>
      </c>
      <c r="C7732" t="s">
        <v>15231</v>
      </c>
      <c r="D7732" t="s">
        <v>14569</v>
      </c>
      <c r="F7732" t="s">
        <v>1747</v>
      </c>
      <c r="G7732" t="s">
        <v>1748</v>
      </c>
      <c r="H7732" t="s">
        <v>2153</v>
      </c>
    </row>
    <row r="7733" spans="1:8">
      <c r="A7733" t="s">
        <v>15232</v>
      </c>
      <c r="B7733">
        <v>220</v>
      </c>
      <c r="C7733" t="s">
        <v>15233</v>
      </c>
      <c r="F7733" t="s">
        <v>1747</v>
      </c>
      <c r="G7733" t="s">
        <v>1869</v>
      </c>
      <c r="H7733" t="s">
        <v>7849</v>
      </c>
    </row>
    <row r="7734" spans="1:8">
      <c r="A7734" t="s">
        <v>15234</v>
      </c>
      <c r="B7734">
        <v>220</v>
      </c>
      <c r="C7734" t="s">
        <v>15235</v>
      </c>
      <c r="F7734" t="s">
        <v>1747</v>
      </c>
      <c r="G7734" t="s">
        <v>1869</v>
      </c>
      <c r="H7734" t="s">
        <v>7849</v>
      </c>
    </row>
    <row r="7735" spans="1:8">
      <c r="A7735" t="s">
        <v>15236</v>
      </c>
      <c r="B7735">
        <v>220</v>
      </c>
      <c r="C7735" t="s">
        <v>15237</v>
      </c>
      <c r="D7735" t="s">
        <v>15238</v>
      </c>
      <c r="F7735" t="s">
        <v>1747</v>
      </c>
      <c r="G7735" t="s">
        <v>1748</v>
      </c>
      <c r="H7735" t="s">
        <v>1993</v>
      </c>
    </row>
    <row r="7736" spans="1:7">
      <c r="A7736" t="s">
        <v>15239</v>
      </c>
      <c r="B7736">
        <v>220</v>
      </c>
      <c r="C7736" t="s">
        <v>15240</v>
      </c>
      <c r="D7736" t="s">
        <v>14569</v>
      </c>
      <c r="F7736" t="s">
        <v>1747</v>
      </c>
      <c r="G7736" t="s">
        <v>1748</v>
      </c>
    </row>
    <row r="7737" spans="1:8">
      <c r="A7737" t="s">
        <v>15241</v>
      </c>
      <c r="B7737">
        <v>220</v>
      </c>
      <c r="C7737" t="s">
        <v>15242</v>
      </c>
      <c r="D7737" t="s">
        <v>14569</v>
      </c>
      <c r="F7737" t="s">
        <v>1747</v>
      </c>
      <c r="G7737" t="s">
        <v>1748</v>
      </c>
      <c r="H7737" t="s">
        <v>2153</v>
      </c>
    </row>
    <row r="7738" spans="1:8">
      <c r="A7738" t="s">
        <v>15243</v>
      </c>
      <c r="B7738">
        <v>220</v>
      </c>
      <c r="C7738" t="s">
        <v>15244</v>
      </c>
      <c r="D7738" t="s">
        <v>14569</v>
      </c>
      <c r="F7738" t="s">
        <v>1747</v>
      </c>
      <c r="G7738" t="s">
        <v>1748</v>
      </c>
      <c r="H7738" t="s">
        <v>2153</v>
      </c>
    </row>
    <row r="7739" spans="1:8">
      <c r="A7739" t="s">
        <v>15245</v>
      </c>
      <c r="B7739">
        <v>220</v>
      </c>
      <c r="C7739" t="s">
        <v>15246</v>
      </c>
      <c r="D7739" t="s">
        <v>14961</v>
      </c>
      <c r="F7739" t="s">
        <v>1747</v>
      </c>
      <c r="G7739" t="s">
        <v>1748</v>
      </c>
      <c r="H7739" t="s">
        <v>2153</v>
      </c>
    </row>
    <row r="7740" spans="1:8">
      <c r="A7740" t="s">
        <v>15247</v>
      </c>
      <c r="B7740">
        <v>220</v>
      </c>
      <c r="C7740" t="s">
        <v>15248</v>
      </c>
      <c r="F7740" t="s">
        <v>1747</v>
      </c>
      <c r="G7740" t="s">
        <v>1869</v>
      </c>
      <c r="H7740" t="s">
        <v>7849</v>
      </c>
    </row>
    <row r="7741" spans="1:8">
      <c r="A7741" t="s">
        <v>15249</v>
      </c>
      <c r="B7741">
        <v>220</v>
      </c>
      <c r="C7741" t="s">
        <v>15250</v>
      </c>
      <c r="D7741" t="s">
        <v>14961</v>
      </c>
      <c r="F7741" t="s">
        <v>1747</v>
      </c>
      <c r="G7741" t="s">
        <v>1748</v>
      </c>
      <c r="H7741" t="s">
        <v>2153</v>
      </c>
    </row>
    <row r="7742" spans="1:7">
      <c r="A7742" t="s">
        <v>15251</v>
      </c>
      <c r="B7742">
        <v>210</v>
      </c>
      <c r="C7742" t="s">
        <v>15252</v>
      </c>
      <c r="F7742" t="s">
        <v>1838</v>
      </c>
      <c r="G7742" t="s">
        <v>1869</v>
      </c>
    </row>
    <row r="7743" spans="1:7">
      <c r="A7743" t="s">
        <v>15251</v>
      </c>
      <c r="B7743">
        <v>220</v>
      </c>
      <c r="C7743" t="s">
        <v>15252</v>
      </c>
      <c r="F7743" t="s">
        <v>1838</v>
      </c>
      <c r="G7743" t="s">
        <v>1748</v>
      </c>
    </row>
    <row r="7744" spans="1:8">
      <c r="A7744" t="s">
        <v>15253</v>
      </c>
      <c r="B7744">
        <v>220</v>
      </c>
      <c r="C7744" t="s">
        <v>15254</v>
      </c>
      <c r="D7744" t="s">
        <v>15255</v>
      </c>
      <c r="F7744" t="s">
        <v>1747</v>
      </c>
      <c r="G7744" t="s">
        <v>1748</v>
      </c>
      <c r="H7744" t="s">
        <v>2153</v>
      </c>
    </row>
    <row r="7745" spans="1:8">
      <c r="A7745" t="s">
        <v>15256</v>
      </c>
      <c r="B7745">
        <v>220</v>
      </c>
      <c r="C7745" t="s">
        <v>15257</v>
      </c>
      <c r="F7745" t="s">
        <v>1747</v>
      </c>
      <c r="G7745" t="s">
        <v>1869</v>
      </c>
      <c r="H7745" t="s">
        <v>7849</v>
      </c>
    </row>
    <row r="7746" spans="1:8">
      <c r="A7746" t="s">
        <v>15258</v>
      </c>
      <c r="B7746">
        <v>220</v>
      </c>
      <c r="C7746" t="s">
        <v>15259</v>
      </c>
      <c r="F7746" t="s">
        <v>1747</v>
      </c>
      <c r="G7746" t="s">
        <v>1869</v>
      </c>
      <c r="H7746" t="s">
        <v>7849</v>
      </c>
    </row>
    <row r="7747" spans="1:8">
      <c r="A7747" t="s">
        <v>15260</v>
      </c>
      <c r="B7747">
        <v>220</v>
      </c>
      <c r="C7747" t="s">
        <v>15261</v>
      </c>
      <c r="F7747" t="s">
        <v>1747</v>
      </c>
      <c r="G7747" t="s">
        <v>1748</v>
      </c>
      <c r="H7747" t="s">
        <v>1993</v>
      </c>
    </row>
    <row r="7748" spans="1:7">
      <c r="A7748" t="s">
        <v>15262</v>
      </c>
      <c r="B7748">
        <v>220</v>
      </c>
      <c r="C7748" t="s">
        <v>15263</v>
      </c>
      <c r="D7748" t="s">
        <v>14569</v>
      </c>
      <c r="F7748" t="s">
        <v>1747</v>
      </c>
      <c r="G7748" t="s">
        <v>1748</v>
      </c>
    </row>
    <row r="7749" spans="1:7">
      <c r="A7749" t="s">
        <v>15264</v>
      </c>
      <c r="B7749">
        <v>220</v>
      </c>
      <c r="C7749" t="s">
        <v>15265</v>
      </c>
      <c r="D7749" t="s">
        <v>15266</v>
      </c>
      <c r="F7749" t="s">
        <v>1747</v>
      </c>
      <c r="G7749" t="s">
        <v>1748</v>
      </c>
    </row>
    <row r="7750" spans="1:8">
      <c r="A7750" t="s">
        <v>15267</v>
      </c>
      <c r="B7750">
        <v>220</v>
      </c>
      <c r="C7750" t="s">
        <v>15268</v>
      </c>
      <c r="D7750" t="s">
        <v>15269</v>
      </c>
      <c r="F7750" t="s">
        <v>1747</v>
      </c>
      <c r="G7750" t="s">
        <v>1748</v>
      </c>
      <c r="H7750" t="s">
        <v>2153</v>
      </c>
    </row>
    <row r="7751" spans="1:8">
      <c r="A7751" t="s">
        <v>15270</v>
      </c>
      <c r="B7751">
        <v>220</v>
      </c>
      <c r="C7751" t="s">
        <v>15271</v>
      </c>
      <c r="F7751" t="s">
        <v>1747</v>
      </c>
      <c r="G7751" t="s">
        <v>1748</v>
      </c>
      <c r="H7751" t="s">
        <v>2153</v>
      </c>
    </row>
    <row r="7752" spans="1:7">
      <c r="A7752" t="s">
        <v>15272</v>
      </c>
      <c r="B7752">
        <v>210</v>
      </c>
      <c r="C7752" t="s">
        <v>15273</v>
      </c>
      <c r="F7752" t="s">
        <v>1838</v>
      </c>
      <c r="G7752" t="s">
        <v>1869</v>
      </c>
    </row>
    <row r="7753" spans="1:7">
      <c r="A7753" t="s">
        <v>15272</v>
      </c>
      <c r="B7753">
        <v>220</v>
      </c>
      <c r="C7753" t="s">
        <v>15273</v>
      </c>
      <c r="F7753" t="s">
        <v>1838</v>
      </c>
      <c r="G7753" t="s">
        <v>1748</v>
      </c>
    </row>
    <row r="7754" spans="1:8">
      <c r="A7754" t="s">
        <v>15274</v>
      </c>
      <c r="B7754">
        <v>220</v>
      </c>
      <c r="C7754" t="s">
        <v>15275</v>
      </c>
      <c r="D7754" t="s">
        <v>15255</v>
      </c>
      <c r="F7754" t="s">
        <v>1747</v>
      </c>
      <c r="G7754" t="s">
        <v>1748</v>
      </c>
      <c r="H7754" t="s">
        <v>2153</v>
      </c>
    </row>
    <row r="7755" spans="1:8">
      <c r="A7755" t="s">
        <v>15276</v>
      </c>
      <c r="B7755">
        <v>220</v>
      </c>
      <c r="C7755" t="s">
        <v>15277</v>
      </c>
      <c r="F7755" t="s">
        <v>1747</v>
      </c>
      <c r="G7755" t="s">
        <v>1869</v>
      </c>
      <c r="H7755" t="s">
        <v>7849</v>
      </c>
    </row>
    <row r="7756" spans="1:8">
      <c r="A7756" t="s">
        <v>15278</v>
      </c>
      <c r="B7756">
        <v>220</v>
      </c>
      <c r="C7756" t="s">
        <v>15279</v>
      </c>
      <c r="F7756" t="s">
        <v>1747</v>
      </c>
      <c r="G7756" t="s">
        <v>1869</v>
      </c>
      <c r="H7756" t="s">
        <v>7849</v>
      </c>
    </row>
    <row r="7757" spans="1:7">
      <c r="A7757" t="s">
        <v>15280</v>
      </c>
      <c r="B7757">
        <v>220</v>
      </c>
      <c r="C7757" t="s">
        <v>15281</v>
      </c>
      <c r="D7757" t="s">
        <v>15282</v>
      </c>
      <c r="F7757" t="s">
        <v>1747</v>
      </c>
      <c r="G7757" t="s">
        <v>1748</v>
      </c>
    </row>
    <row r="7758" spans="1:7">
      <c r="A7758" t="s">
        <v>15283</v>
      </c>
      <c r="B7758">
        <v>220</v>
      </c>
      <c r="C7758" t="s">
        <v>15284</v>
      </c>
      <c r="D7758" t="s">
        <v>14569</v>
      </c>
      <c r="F7758" t="s">
        <v>1747</v>
      </c>
      <c r="G7758" t="s">
        <v>1748</v>
      </c>
    </row>
    <row r="7759" spans="1:8">
      <c r="A7759" t="s">
        <v>15285</v>
      </c>
      <c r="B7759">
        <v>220</v>
      </c>
      <c r="C7759" t="s">
        <v>15286</v>
      </c>
      <c r="F7759" t="s">
        <v>1747</v>
      </c>
      <c r="G7759" t="s">
        <v>1748</v>
      </c>
      <c r="H7759" t="s">
        <v>2153</v>
      </c>
    </row>
    <row r="7760" spans="1:7">
      <c r="A7760" t="s">
        <v>15287</v>
      </c>
      <c r="B7760">
        <v>220</v>
      </c>
      <c r="C7760" t="s">
        <v>15288</v>
      </c>
      <c r="D7760" t="s">
        <v>14569</v>
      </c>
      <c r="F7760" t="s">
        <v>1747</v>
      </c>
      <c r="G7760" t="s">
        <v>1748</v>
      </c>
    </row>
    <row r="7761" spans="1:8">
      <c r="A7761" t="s">
        <v>15289</v>
      </c>
      <c r="B7761">
        <v>220</v>
      </c>
      <c r="C7761" t="s">
        <v>15290</v>
      </c>
      <c r="F7761" t="s">
        <v>1747</v>
      </c>
      <c r="G7761" t="s">
        <v>1869</v>
      </c>
      <c r="H7761" t="s">
        <v>7849</v>
      </c>
    </row>
    <row r="7762" spans="1:8">
      <c r="A7762" t="s">
        <v>15291</v>
      </c>
      <c r="B7762">
        <v>220</v>
      </c>
      <c r="C7762" t="s">
        <v>15292</v>
      </c>
      <c r="F7762" t="s">
        <v>1747</v>
      </c>
      <c r="G7762" t="s">
        <v>1869</v>
      </c>
      <c r="H7762" t="s">
        <v>7849</v>
      </c>
    </row>
    <row r="7763" spans="1:7">
      <c r="A7763" t="s">
        <v>15293</v>
      </c>
      <c r="B7763">
        <v>220</v>
      </c>
      <c r="C7763" t="s">
        <v>15294</v>
      </c>
      <c r="D7763" t="s">
        <v>14569</v>
      </c>
      <c r="F7763" t="s">
        <v>1747</v>
      </c>
      <c r="G7763" t="s">
        <v>1748</v>
      </c>
    </row>
    <row r="7764" spans="1:8">
      <c r="A7764" t="s">
        <v>15295</v>
      </c>
      <c r="B7764">
        <v>220</v>
      </c>
      <c r="C7764" t="s">
        <v>15296</v>
      </c>
      <c r="D7764" t="s">
        <v>15297</v>
      </c>
      <c r="F7764" t="s">
        <v>1747</v>
      </c>
      <c r="G7764" t="s">
        <v>1748</v>
      </c>
      <c r="H7764" t="s">
        <v>2153</v>
      </c>
    </row>
    <row r="7765" spans="1:8">
      <c r="A7765" t="s">
        <v>15298</v>
      </c>
      <c r="B7765">
        <v>220</v>
      </c>
      <c r="C7765" t="s">
        <v>15299</v>
      </c>
      <c r="D7765" t="s">
        <v>14569</v>
      </c>
      <c r="F7765" t="s">
        <v>1747</v>
      </c>
      <c r="G7765" t="s">
        <v>1748</v>
      </c>
      <c r="H7765" t="s">
        <v>2153</v>
      </c>
    </row>
    <row r="7766" spans="1:8">
      <c r="A7766" t="s">
        <v>15300</v>
      </c>
      <c r="B7766">
        <v>220</v>
      </c>
      <c r="C7766" t="s">
        <v>15301</v>
      </c>
      <c r="D7766" t="s">
        <v>14569</v>
      </c>
      <c r="F7766" t="s">
        <v>1747</v>
      </c>
      <c r="G7766" t="s">
        <v>1748</v>
      </c>
      <c r="H7766" t="s">
        <v>2153</v>
      </c>
    </row>
    <row r="7767" spans="1:8">
      <c r="A7767" t="s">
        <v>15302</v>
      </c>
      <c r="B7767">
        <v>220</v>
      </c>
      <c r="C7767" t="s">
        <v>15303</v>
      </c>
      <c r="D7767" t="s">
        <v>14569</v>
      </c>
      <c r="F7767" t="s">
        <v>1747</v>
      </c>
      <c r="G7767" t="s">
        <v>1748</v>
      </c>
      <c r="H7767" t="s">
        <v>2153</v>
      </c>
    </row>
    <row r="7768" spans="1:8">
      <c r="A7768" t="s">
        <v>15304</v>
      </c>
      <c r="B7768">
        <v>220</v>
      </c>
      <c r="C7768" t="s">
        <v>15305</v>
      </c>
      <c r="D7768" t="s">
        <v>14569</v>
      </c>
      <c r="F7768" t="s">
        <v>1747</v>
      </c>
      <c r="G7768" t="s">
        <v>1748</v>
      </c>
      <c r="H7768" t="s">
        <v>2153</v>
      </c>
    </row>
    <row r="7769" spans="1:8">
      <c r="A7769" t="s">
        <v>15306</v>
      </c>
      <c r="B7769">
        <v>220</v>
      </c>
      <c r="C7769" t="s">
        <v>15307</v>
      </c>
      <c r="D7769" t="s">
        <v>14569</v>
      </c>
      <c r="F7769" t="s">
        <v>1747</v>
      </c>
      <c r="G7769" t="s">
        <v>1748</v>
      </c>
      <c r="H7769" t="s">
        <v>2153</v>
      </c>
    </row>
    <row r="7770" spans="1:8">
      <c r="A7770" t="s">
        <v>15308</v>
      </c>
      <c r="B7770">
        <v>220</v>
      </c>
      <c r="C7770" t="s">
        <v>15309</v>
      </c>
      <c r="D7770" t="s">
        <v>14569</v>
      </c>
      <c r="F7770" t="s">
        <v>1747</v>
      </c>
      <c r="G7770" t="s">
        <v>1748</v>
      </c>
      <c r="H7770" t="s">
        <v>2153</v>
      </c>
    </row>
    <row r="7771" spans="1:8">
      <c r="A7771" t="s">
        <v>15310</v>
      </c>
      <c r="B7771">
        <v>220</v>
      </c>
      <c r="C7771" t="s">
        <v>15311</v>
      </c>
      <c r="D7771" t="s">
        <v>14569</v>
      </c>
      <c r="F7771" t="s">
        <v>1747</v>
      </c>
      <c r="G7771" t="s">
        <v>1748</v>
      </c>
      <c r="H7771" t="s">
        <v>2153</v>
      </c>
    </row>
    <row r="7772" spans="1:8">
      <c r="A7772" t="s">
        <v>15312</v>
      </c>
      <c r="B7772">
        <v>220</v>
      </c>
      <c r="C7772" t="s">
        <v>15313</v>
      </c>
      <c r="D7772" t="s">
        <v>15314</v>
      </c>
      <c r="F7772" t="s">
        <v>1747</v>
      </c>
      <c r="G7772" t="s">
        <v>1748</v>
      </c>
      <c r="H7772" t="s">
        <v>1993</v>
      </c>
    </row>
    <row r="7773" spans="1:8">
      <c r="A7773" t="s">
        <v>15315</v>
      </c>
      <c r="B7773">
        <v>220</v>
      </c>
      <c r="C7773" t="s">
        <v>15316</v>
      </c>
      <c r="D7773" t="s">
        <v>15314</v>
      </c>
      <c r="F7773" t="s">
        <v>1747</v>
      </c>
      <c r="G7773" t="s">
        <v>1748</v>
      </c>
      <c r="H7773" t="s">
        <v>1993</v>
      </c>
    </row>
    <row r="7774" spans="1:8">
      <c r="A7774" t="s">
        <v>15317</v>
      </c>
      <c r="B7774">
        <v>220</v>
      </c>
      <c r="C7774" t="s">
        <v>15318</v>
      </c>
      <c r="F7774" t="s">
        <v>1747</v>
      </c>
      <c r="G7774" t="s">
        <v>1869</v>
      </c>
      <c r="H7774" t="s">
        <v>7849</v>
      </c>
    </row>
    <row r="7775" spans="1:8">
      <c r="A7775" t="s">
        <v>15319</v>
      </c>
      <c r="B7775">
        <v>220</v>
      </c>
      <c r="C7775" t="s">
        <v>15320</v>
      </c>
      <c r="F7775" t="s">
        <v>1747</v>
      </c>
      <c r="G7775" t="s">
        <v>1869</v>
      </c>
      <c r="H7775" t="s">
        <v>7849</v>
      </c>
    </row>
    <row r="7776" spans="1:8">
      <c r="A7776" t="s">
        <v>15321</v>
      </c>
      <c r="B7776">
        <v>220</v>
      </c>
      <c r="C7776" t="s">
        <v>15322</v>
      </c>
      <c r="D7776" t="s">
        <v>15323</v>
      </c>
      <c r="F7776" t="s">
        <v>1747</v>
      </c>
      <c r="G7776" t="s">
        <v>1748</v>
      </c>
      <c r="H7776" t="s">
        <v>2153</v>
      </c>
    </row>
    <row r="7777" spans="1:8">
      <c r="A7777" t="s">
        <v>15324</v>
      </c>
      <c r="B7777">
        <v>220</v>
      </c>
      <c r="C7777" t="s">
        <v>15325</v>
      </c>
      <c r="D7777" t="s">
        <v>14569</v>
      </c>
      <c r="F7777" t="s">
        <v>1747</v>
      </c>
      <c r="G7777" t="s">
        <v>1748</v>
      </c>
      <c r="H7777" t="s">
        <v>2153</v>
      </c>
    </row>
    <row r="7778" spans="1:8">
      <c r="A7778" t="s">
        <v>15326</v>
      </c>
      <c r="B7778">
        <v>220</v>
      </c>
      <c r="C7778" t="s">
        <v>15327</v>
      </c>
      <c r="D7778" t="s">
        <v>14569</v>
      </c>
      <c r="F7778" t="s">
        <v>1747</v>
      </c>
      <c r="G7778" t="s">
        <v>1748</v>
      </c>
      <c r="H7778" t="s">
        <v>2153</v>
      </c>
    </row>
    <row r="7779" spans="1:8">
      <c r="A7779" t="s">
        <v>15328</v>
      </c>
      <c r="B7779">
        <v>220</v>
      </c>
      <c r="C7779" t="s">
        <v>15329</v>
      </c>
      <c r="D7779" t="s">
        <v>14569</v>
      </c>
      <c r="F7779" t="s">
        <v>1747</v>
      </c>
      <c r="G7779" t="s">
        <v>1748</v>
      </c>
      <c r="H7779" t="s">
        <v>2153</v>
      </c>
    </row>
    <row r="7780" spans="1:8">
      <c r="A7780" t="s">
        <v>15330</v>
      </c>
      <c r="B7780">
        <v>220</v>
      </c>
      <c r="C7780" t="s">
        <v>15331</v>
      </c>
      <c r="D7780" t="s">
        <v>14569</v>
      </c>
      <c r="F7780" t="s">
        <v>1747</v>
      </c>
      <c r="G7780" t="s">
        <v>1748</v>
      </c>
      <c r="H7780" t="s">
        <v>2153</v>
      </c>
    </row>
    <row r="7781" spans="1:8">
      <c r="A7781" t="s">
        <v>15332</v>
      </c>
      <c r="B7781">
        <v>220</v>
      </c>
      <c r="C7781" t="s">
        <v>15333</v>
      </c>
      <c r="D7781" t="s">
        <v>14569</v>
      </c>
      <c r="F7781" t="s">
        <v>1747</v>
      </c>
      <c r="G7781" t="s">
        <v>1748</v>
      </c>
      <c r="H7781" t="s">
        <v>2153</v>
      </c>
    </row>
    <row r="7782" spans="1:8">
      <c r="A7782" t="s">
        <v>15334</v>
      </c>
      <c r="B7782">
        <v>220</v>
      </c>
      <c r="C7782" t="s">
        <v>15335</v>
      </c>
      <c r="D7782" t="s">
        <v>15336</v>
      </c>
      <c r="F7782" t="s">
        <v>1747</v>
      </c>
      <c r="G7782" t="s">
        <v>1748</v>
      </c>
      <c r="H7782" t="s">
        <v>2153</v>
      </c>
    </row>
    <row r="7783" spans="1:8">
      <c r="A7783" t="s">
        <v>15337</v>
      </c>
      <c r="B7783">
        <v>220</v>
      </c>
      <c r="C7783" t="s">
        <v>15338</v>
      </c>
      <c r="D7783" t="s">
        <v>14569</v>
      </c>
      <c r="F7783" t="s">
        <v>1747</v>
      </c>
      <c r="G7783" t="s">
        <v>1748</v>
      </c>
      <c r="H7783" t="s">
        <v>2153</v>
      </c>
    </row>
    <row r="7784" spans="1:8">
      <c r="A7784" t="s">
        <v>15339</v>
      </c>
      <c r="B7784">
        <v>220</v>
      </c>
      <c r="C7784" t="s">
        <v>15340</v>
      </c>
      <c r="D7784" t="s">
        <v>14569</v>
      </c>
      <c r="F7784" t="s">
        <v>1747</v>
      </c>
      <c r="G7784" t="s">
        <v>1748</v>
      </c>
      <c r="H7784" t="s">
        <v>2153</v>
      </c>
    </row>
    <row r="7785" spans="1:8">
      <c r="A7785" t="s">
        <v>15341</v>
      </c>
      <c r="B7785">
        <v>220</v>
      </c>
      <c r="C7785" t="s">
        <v>15342</v>
      </c>
      <c r="D7785" t="s">
        <v>6579</v>
      </c>
      <c r="F7785" t="s">
        <v>1747</v>
      </c>
      <c r="G7785" t="s">
        <v>1748</v>
      </c>
      <c r="H7785" t="s">
        <v>1749</v>
      </c>
    </row>
    <row r="7786" spans="1:8">
      <c r="A7786" t="s">
        <v>15343</v>
      </c>
      <c r="B7786">
        <v>210</v>
      </c>
      <c r="C7786" t="s">
        <v>15344</v>
      </c>
      <c r="F7786" t="s">
        <v>1838</v>
      </c>
      <c r="G7786" t="s">
        <v>1748</v>
      </c>
      <c r="H7786" t="s">
        <v>1749</v>
      </c>
    </row>
    <row r="7787" spans="1:8">
      <c r="A7787" t="s">
        <v>15343</v>
      </c>
      <c r="B7787">
        <v>220</v>
      </c>
      <c r="C7787" t="s">
        <v>15344</v>
      </c>
      <c r="F7787" t="s">
        <v>1838</v>
      </c>
      <c r="G7787" t="s">
        <v>1748</v>
      </c>
      <c r="H7787" t="s">
        <v>1749</v>
      </c>
    </row>
    <row r="7788" spans="1:8">
      <c r="A7788" t="s">
        <v>15345</v>
      </c>
      <c r="B7788">
        <v>220</v>
      </c>
      <c r="C7788" t="s">
        <v>15346</v>
      </c>
      <c r="F7788" t="s">
        <v>1747</v>
      </c>
      <c r="G7788" t="s">
        <v>1869</v>
      </c>
      <c r="H7788" t="s">
        <v>7849</v>
      </c>
    </row>
    <row r="7789" spans="1:8">
      <c r="A7789" t="s">
        <v>15347</v>
      </c>
      <c r="B7789">
        <v>220</v>
      </c>
      <c r="C7789" t="s">
        <v>15348</v>
      </c>
      <c r="F7789" t="s">
        <v>1747</v>
      </c>
      <c r="G7789" t="s">
        <v>1869</v>
      </c>
      <c r="H7789" t="s">
        <v>7849</v>
      </c>
    </row>
    <row r="7790" spans="1:8">
      <c r="A7790" t="s">
        <v>15349</v>
      </c>
      <c r="B7790">
        <v>220</v>
      </c>
      <c r="C7790" t="s">
        <v>15350</v>
      </c>
      <c r="D7790" t="s">
        <v>14569</v>
      </c>
      <c r="F7790" t="s">
        <v>1747</v>
      </c>
      <c r="G7790" t="s">
        <v>1748</v>
      </c>
      <c r="H7790" t="s">
        <v>2153</v>
      </c>
    </row>
    <row r="7791" spans="1:8">
      <c r="A7791" t="s">
        <v>15351</v>
      </c>
      <c r="B7791">
        <v>220</v>
      </c>
      <c r="C7791" t="s">
        <v>15352</v>
      </c>
      <c r="D7791" t="s">
        <v>14569</v>
      </c>
      <c r="F7791" t="s">
        <v>1747</v>
      </c>
      <c r="G7791" t="s">
        <v>1748</v>
      </c>
      <c r="H7791" t="s">
        <v>2153</v>
      </c>
    </row>
    <row r="7792" spans="1:8">
      <c r="A7792" t="s">
        <v>15353</v>
      </c>
      <c r="B7792">
        <v>220</v>
      </c>
      <c r="C7792" t="s">
        <v>15354</v>
      </c>
      <c r="F7792" t="s">
        <v>1747</v>
      </c>
      <c r="G7792" t="s">
        <v>1869</v>
      </c>
      <c r="H7792" t="s">
        <v>7849</v>
      </c>
    </row>
    <row r="7793" spans="1:8">
      <c r="A7793" t="s">
        <v>15355</v>
      </c>
      <c r="B7793">
        <v>220</v>
      </c>
      <c r="C7793" t="s">
        <v>15356</v>
      </c>
      <c r="D7793" t="s">
        <v>14569</v>
      </c>
      <c r="F7793" t="s">
        <v>1747</v>
      </c>
      <c r="G7793" t="s">
        <v>1748</v>
      </c>
      <c r="H7793" t="s">
        <v>2153</v>
      </c>
    </row>
    <row r="7794" spans="1:8">
      <c r="A7794" t="s">
        <v>15357</v>
      </c>
      <c r="B7794">
        <v>220</v>
      </c>
      <c r="C7794" t="s">
        <v>15358</v>
      </c>
      <c r="F7794" t="s">
        <v>1747</v>
      </c>
      <c r="G7794" t="s">
        <v>1869</v>
      </c>
      <c r="H7794" t="s">
        <v>7849</v>
      </c>
    </row>
    <row r="7795" spans="1:8">
      <c r="A7795" t="s">
        <v>15359</v>
      </c>
      <c r="B7795">
        <v>220</v>
      </c>
      <c r="C7795" t="s">
        <v>15360</v>
      </c>
      <c r="D7795" t="s">
        <v>14569</v>
      </c>
      <c r="F7795" t="s">
        <v>1747</v>
      </c>
      <c r="G7795" t="s">
        <v>1748</v>
      </c>
      <c r="H7795" t="s">
        <v>2153</v>
      </c>
    </row>
    <row r="7796" spans="1:8">
      <c r="A7796" t="s">
        <v>15361</v>
      </c>
      <c r="B7796">
        <v>220</v>
      </c>
      <c r="C7796" t="s">
        <v>15362</v>
      </c>
      <c r="D7796" t="s">
        <v>14569</v>
      </c>
      <c r="F7796" t="s">
        <v>1747</v>
      </c>
      <c r="G7796" t="s">
        <v>1748</v>
      </c>
      <c r="H7796" t="s">
        <v>2153</v>
      </c>
    </row>
    <row r="7797" spans="1:8">
      <c r="A7797" t="s">
        <v>15363</v>
      </c>
      <c r="B7797">
        <v>220</v>
      </c>
      <c r="C7797" t="s">
        <v>15364</v>
      </c>
      <c r="D7797" t="s">
        <v>15365</v>
      </c>
      <c r="F7797" t="s">
        <v>1747</v>
      </c>
      <c r="G7797" t="s">
        <v>1748</v>
      </c>
      <c r="H7797" t="s">
        <v>1993</v>
      </c>
    </row>
    <row r="7798" spans="1:8">
      <c r="A7798" t="s">
        <v>15366</v>
      </c>
      <c r="B7798">
        <v>220</v>
      </c>
      <c r="C7798" t="s">
        <v>15367</v>
      </c>
      <c r="D7798" t="s">
        <v>14569</v>
      </c>
      <c r="F7798" t="s">
        <v>1747</v>
      </c>
      <c r="G7798" t="s">
        <v>1748</v>
      </c>
      <c r="H7798" t="s">
        <v>2153</v>
      </c>
    </row>
    <row r="7799" spans="1:8">
      <c r="A7799" t="s">
        <v>15368</v>
      </c>
      <c r="B7799">
        <v>220</v>
      </c>
      <c r="C7799" t="s">
        <v>15369</v>
      </c>
      <c r="D7799" t="s">
        <v>14569</v>
      </c>
      <c r="F7799" t="s">
        <v>1747</v>
      </c>
      <c r="G7799" t="s">
        <v>1748</v>
      </c>
      <c r="H7799" t="s">
        <v>2153</v>
      </c>
    </row>
    <row r="7800" spans="1:8">
      <c r="A7800" t="s">
        <v>15370</v>
      </c>
      <c r="B7800">
        <v>220</v>
      </c>
      <c r="C7800" t="s">
        <v>15371</v>
      </c>
      <c r="D7800" t="s">
        <v>14569</v>
      </c>
      <c r="F7800" t="s">
        <v>1747</v>
      </c>
      <c r="G7800" t="s">
        <v>1748</v>
      </c>
      <c r="H7800" t="s">
        <v>2153</v>
      </c>
    </row>
    <row r="7801" spans="1:8">
      <c r="A7801" t="s">
        <v>15372</v>
      </c>
      <c r="B7801">
        <v>220</v>
      </c>
      <c r="C7801" t="s">
        <v>15373</v>
      </c>
      <c r="D7801" t="s">
        <v>14569</v>
      </c>
      <c r="F7801" t="s">
        <v>1747</v>
      </c>
      <c r="G7801" t="s">
        <v>1748</v>
      </c>
      <c r="H7801" t="s">
        <v>2153</v>
      </c>
    </row>
    <row r="7802" spans="1:8">
      <c r="A7802" t="s">
        <v>15374</v>
      </c>
      <c r="B7802">
        <v>220</v>
      </c>
      <c r="C7802" t="s">
        <v>15375</v>
      </c>
      <c r="D7802" t="s">
        <v>14569</v>
      </c>
      <c r="F7802" t="s">
        <v>1747</v>
      </c>
      <c r="G7802" t="s">
        <v>1748</v>
      </c>
      <c r="H7802" t="s">
        <v>2153</v>
      </c>
    </row>
    <row r="7803" spans="1:8">
      <c r="A7803" t="s">
        <v>15376</v>
      </c>
      <c r="B7803">
        <v>220</v>
      </c>
      <c r="C7803" t="s">
        <v>15377</v>
      </c>
      <c r="F7803" t="s">
        <v>1747</v>
      </c>
      <c r="G7803" t="s">
        <v>1869</v>
      </c>
      <c r="H7803" t="s">
        <v>7849</v>
      </c>
    </row>
    <row r="7804" spans="1:8">
      <c r="A7804" t="s">
        <v>15378</v>
      </c>
      <c r="B7804">
        <v>220</v>
      </c>
      <c r="C7804" t="s">
        <v>15379</v>
      </c>
      <c r="F7804" t="s">
        <v>1747</v>
      </c>
      <c r="G7804" t="s">
        <v>1869</v>
      </c>
      <c r="H7804" t="s">
        <v>7849</v>
      </c>
    </row>
    <row r="7805" spans="1:8">
      <c r="A7805" t="s">
        <v>15380</v>
      </c>
      <c r="B7805">
        <v>220</v>
      </c>
      <c r="C7805" t="s">
        <v>15381</v>
      </c>
      <c r="E7805" t="s">
        <v>15382</v>
      </c>
      <c r="F7805" t="s">
        <v>1747</v>
      </c>
      <c r="G7805" t="s">
        <v>1869</v>
      </c>
      <c r="H7805" t="s">
        <v>1749</v>
      </c>
    </row>
    <row r="7806" spans="1:8">
      <c r="A7806" t="s">
        <v>15383</v>
      </c>
      <c r="B7806">
        <v>220</v>
      </c>
      <c r="C7806" t="s">
        <v>15384</v>
      </c>
      <c r="D7806" t="s">
        <v>15385</v>
      </c>
      <c r="F7806" t="s">
        <v>1747</v>
      </c>
      <c r="G7806" t="s">
        <v>1748</v>
      </c>
      <c r="H7806" t="s">
        <v>2153</v>
      </c>
    </row>
    <row r="7807" spans="1:8">
      <c r="A7807" t="s">
        <v>15386</v>
      </c>
      <c r="B7807">
        <v>220</v>
      </c>
      <c r="C7807" t="s">
        <v>15387</v>
      </c>
      <c r="D7807" t="s">
        <v>15388</v>
      </c>
      <c r="F7807" t="s">
        <v>1747</v>
      </c>
      <c r="G7807" t="s">
        <v>1748</v>
      </c>
      <c r="H7807" t="s">
        <v>2153</v>
      </c>
    </row>
    <row r="7808" spans="1:8">
      <c r="A7808" t="s">
        <v>15389</v>
      </c>
      <c r="B7808">
        <v>220</v>
      </c>
      <c r="C7808" t="s">
        <v>15390</v>
      </c>
      <c r="D7808" t="s">
        <v>6579</v>
      </c>
      <c r="F7808" t="s">
        <v>1747</v>
      </c>
      <c r="G7808" t="s">
        <v>1748</v>
      </c>
      <c r="H7808" t="s">
        <v>1749</v>
      </c>
    </row>
    <row r="7809" spans="1:8">
      <c r="A7809" t="s">
        <v>15391</v>
      </c>
      <c r="B7809">
        <v>220</v>
      </c>
      <c r="C7809" t="s">
        <v>15392</v>
      </c>
      <c r="D7809" t="s">
        <v>14569</v>
      </c>
      <c r="F7809" t="s">
        <v>1747</v>
      </c>
      <c r="G7809" t="s">
        <v>1748</v>
      </c>
      <c r="H7809" t="s">
        <v>2153</v>
      </c>
    </row>
    <row r="7810" spans="1:8">
      <c r="A7810" t="s">
        <v>15393</v>
      </c>
      <c r="B7810">
        <v>220</v>
      </c>
      <c r="C7810" t="s">
        <v>15394</v>
      </c>
      <c r="F7810" t="s">
        <v>1747</v>
      </c>
      <c r="G7810" t="s">
        <v>1869</v>
      </c>
      <c r="H7810" t="s">
        <v>7849</v>
      </c>
    </row>
    <row r="7811" spans="1:8">
      <c r="A7811" t="s">
        <v>15395</v>
      </c>
      <c r="B7811">
        <v>220</v>
      </c>
      <c r="C7811" t="s">
        <v>15396</v>
      </c>
      <c r="F7811" t="s">
        <v>1747</v>
      </c>
      <c r="G7811" t="s">
        <v>1748</v>
      </c>
      <c r="H7811" t="s">
        <v>1993</v>
      </c>
    </row>
    <row r="7812" spans="1:8">
      <c r="A7812" t="s">
        <v>15397</v>
      </c>
      <c r="B7812">
        <v>220</v>
      </c>
      <c r="C7812" t="s">
        <v>15398</v>
      </c>
      <c r="F7812" t="s">
        <v>1747</v>
      </c>
      <c r="G7812" t="s">
        <v>1748</v>
      </c>
      <c r="H7812" t="s">
        <v>1993</v>
      </c>
    </row>
    <row r="7813" spans="1:8">
      <c r="A7813" t="s">
        <v>15399</v>
      </c>
      <c r="B7813">
        <v>220</v>
      </c>
      <c r="C7813" t="s">
        <v>15400</v>
      </c>
      <c r="D7813" t="s">
        <v>15401</v>
      </c>
      <c r="F7813" t="s">
        <v>1747</v>
      </c>
      <c r="G7813" t="s">
        <v>1748</v>
      </c>
      <c r="H7813" t="s">
        <v>2153</v>
      </c>
    </row>
    <row r="7814" spans="1:8">
      <c r="A7814" t="s">
        <v>15402</v>
      </c>
      <c r="B7814">
        <v>220</v>
      </c>
      <c r="C7814" t="s">
        <v>15403</v>
      </c>
      <c r="D7814" t="s">
        <v>15404</v>
      </c>
      <c r="F7814" t="s">
        <v>1747</v>
      </c>
      <c r="G7814" t="s">
        <v>1748</v>
      </c>
      <c r="H7814" t="s">
        <v>2153</v>
      </c>
    </row>
    <row r="7815" spans="1:7">
      <c r="A7815" t="s">
        <v>15405</v>
      </c>
      <c r="B7815">
        <v>220</v>
      </c>
      <c r="C7815" t="s">
        <v>15406</v>
      </c>
      <c r="D7815" t="s">
        <v>15407</v>
      </c>
      <c r="F7815" t="s">
        <v>1747</v>
      </c>
      <c r="G7815" t="s">
        <v>1748</v>
      </c>
    </row>
    <row r="7816" spans="1:7">
      <c r="A7816" t="s">
        <v>15408</v>
      </c>
      <c r="B7816">
        <v>220</v>
      </c>
      <c r="C7816" t="s">
        <v>15409</v>
      </c>
      <c r="D7816" t="s">
        <v>15407</v>
      </c>
      <c r="F7816" t="s">
        <v>1747</v>
      </c>
      <c r="G7816" t="s">
        <v>1748</v>
      </c>
    </row>
    <row r="7817" spans="1:7">
      <c r="A7817" t="s">
        <v>15410</v>
      </c>
      <c r="B7817">
        <v>220</v>
      </c>
      <c r="C7817" t="s">
        <v>15411</v>
      </c>
      <c r="D7817" t="s">
        <v>15407</v>
      </c>
      <c r="F7817" t="s">
        <v>1747</v>
      </c>
      <c r="G7817" t="s">
        <v>1748</v>
      </c>
    </row>
    <row r="7818" spans="1:8">
      <c r="A7818" t="s">
        <v>15412</v>
      </c>
      <c r="B7818">
        <v>220</v>
      </c>
      <c r="C7818" t="s">
        <v>15413</v>
      </c>
      <c r="D7818" t="s">
        <v>6579</v>
      </c>
      <c r="F7818" t="s">
        <v>1747</v>
      </c>
      <c r="G7818" t="s">
        <v>1748</v>
      </c>
      <c r="H7818" t="s">
        <v>1969</v>
      </c>
    </row>
    <row r="7819" spans="1:8">
      <c r="A7819" t="s">
        <v>15414</v>
      </c>
      <c r="B7819">
        <v>220</v>
      </c>
      <c r="C7819" t="s">
        <v>15415</v>
      </c>
      <c r="D7819" t="s">
        <v>6579</v>
      </c>
      <c r="F7819" t="s">
        <v>1747</v>
      </c>
      <c r="G7819" t="s">
        <v>1748</v>
      </c>
      <c r="H7819" t="s">
        <v>1969</v>
      </c>
    </row>
    <row r="7820" spans="1:8">
      <c r="A7820" t="s">
        <v>15416</v>
      </c>
      <c r="B7820">
        <v>220</v>
      </c>
      <c r="C7820" t="s">
        <v>15417</v>
      </c>
      <c r="F7820" t="s">
        <v>1747</v>
      </c>
      <c r="G7820" t="s">
        <v>1748</v>
      </c>
      <c r="H7820" t="s">
        <v>1993</v>
      </c>
    </row>
    <row r="7821" spans="1:8">
      <c r="A7821" t="s">
        <v>15418</v>
      </c>
      <c r="B7821">
        <v>220</v>
      </c>
      <c r="C7821" t="s">
        <v>15419</v>
      </c>
      <c r="F7821" t="s">
        <v>1747</v>
      </c>
      <c r="G7821" t="s">
        <v>1748</v>
      </c>
      <c r="H7821" t="s">
        <v>1993</v>
      </c>
    </row>
    <row r="7822" spans="1:8">
      <c r="A7822" t="s">
        <v>15420</v>
      </c>
      <c r="B7822">
        <v>220</v>
      </c>
      <c r="C7822" t="s">
        <v>15421</v>
      </c>
      <c r="D7822" t="s">
        <v>1754</v>
      </c>
      <c r="F7822" t="s">
        <v>1747</v>
      </c>
      <c r="G7822" t="s">
        <v>1748</v>
      </c>
      <c r="H7822" t="s">
        <v>1755</v>
      </c>
    </row>
    <row r="7823" spans="1:8">
      <c r="A7823" t="s">
        <v>15422</v>
      </c>
      <c r="B7823">
        <v>220</v>
      </c>
      <c r="C7823" t="s">
        <v>15423</v>
      </c>
      <c r="F7823" t="s">
        <v>1747</v>
      </c>
      <c r="G7823" t="s">
        <v>1748</v>
      </c>
      <c r="H7823" t="s">
        <v>1969</v>
      </c>
    </row>
    <row r="7824" spans="1:8">
      <c r="A7824" t="s">
        <v>15424</v>
      </c>
      <c r="B7824">
        <v>220</v>
      </c>
      <c r="C7824" t="s">
        <v>15425</v>
      </c>
      <c r="D7824" t="s">
        <v>1754</v>
      </c>
      <c r="F7824" t="s">
        <v>1747</v>
      </c>
      <c r="G7824" t="s">
        <v>1748</v>
      </c>
      <c r="H7824" t="s">
        <v>1755</v>
      </c>
    </row>
    <row r="7825" spans="1:8">
      <c r="A7825" t="s">
        <v>15426</v>
      </c>
      <c r="B7825">
        <v>220</v>
      </c>
      <c r="C7825" t="s">
        <v>15427</v>
      </c>
      <c r="D7825" t="s">
        <v>1754</v>
      </c>
      <c r="F7825" t="s">
        <v>1747</v>
      </c>
      <c r="G7825" t="s">
        <v>1748</v>
      </c>
      <c r="H7825" t="s">
        <v>1755</v>
      </c>
    </row>
    <row r="7826" spans="1:8">
      <c r="A7826" t="s">
        <v>15428</v>
      </c>
      <c r="B7826">
        <v>220</v>
      </c>
      <c r="C7826" t="s">
        <v>7848</v>
      </c>
      <c r="D7826" t="s">
        <v>15429</v>
      </c>
      <c r="F7826" t="s">
        <v>1747</v>
      </c>
      <c r="G7826" t="s">
        <v>1869</v>
      </c>
      <c r="H7826" t="s">
        <v>7849</v>
      </c>
    </row>
    <row r="7827" spans="1:8">
      <c r="A7827" t="s">
        <v>15430</v>
      </c>
      <c r="B7827">
        <v>220</v>
      </c>
      <c r="C7827" t="s">
        <v>7851</v>
      </c>
      <c r="D7827" t="s">
        <v>15429</v>
      </c>
      <c r="F7827" t="s">
        <v>1747</v>
      </c>
      <c r="G7827" t="s">
        <v>1869</v>
      </c>
      <c r="H7827" t="s">
        <v>7849</v>
      </c>
    </row>
    <row r="7828" spans="1:8">
      <c r="A7828" t="s">
        <v>15431</v>
      </c>
      <c r="B7828">
        <v>220</v>
      </c>
      <c r="C7828" t="s">
        <v>15432</v>
      </c>
      <c r="D7828" t="s">
        <v>15433</v>
      </c>
      <c r="F7828" t="s">
        <v>1747</v>
      </c>
      <c r="G7828" t="s">
        <v>1869</v>
      </c>
      <c r="H7828" t="s">
        <v>1993</v>
      </c>
    </row>
    <row r="7829" spans="1:8">
      <c r="A7829" t="s">
        <v>15431</v>
      </c>
      <c r="B7829">
        <v>230</v>
      </c>
      <c r="C7829" t="s">
        <v>15432</v>
      </c>
      <c r="D7829" t="s">
        <v>15433</v>
      </c>
      <c r="F7829" t="s">
        <v>1747</v>
      </c>
      <c r="G7829" t="s">
        <v>1748</v>
      </c>
      <c r="H7829" t="s">
        <v>1993</v>
      </c>
    </row>
    <row r="7830" spans="1:8">
      <c r="A7830" t="s">
        <v>15434</v>
      </c>
      <c r="B7830">
        <v>220</v>
      </c>
      <c r="C7830" t="s">
        <v>15435</v>
      </c>
      <c r="F7830" t="s">
        <v>1747</v>
      </c>
      <c r="G7830" t="s">
        <v>1748</v>
      </c>
      <c r="H7830" t="s">
        <v>1969</v>
      </c>
    </row>
    <row r="7831" spans="1:8">
      <c r="A7831" t="s">
        <v>15436</v>
      </c>
      <c r="B7831">
        <v>220</v>
      </c>
      <c r="C7831" t="s">
        <v>15437</v>
      </c>
      <c r="D7831" t="s">
        <v>15438</v>
      </c>
      <c r="F7831" t="s">
        <v>1747</v>
      </c>
      <c r="G7831" t="s">
        <v>1748</v>
      </c>
      <c r="H7831" t="s">
        <v>1993</v>
      </c>
    </row>
    <row r="7832" spans="1:8">
      <c r="A7832" t="s">
        <v>15439</v>
      </c>
      <c r="B7832">
        <v>220</v>
      </c>
      <c r="C7832" t="s">
        <v>15440</v>
      </c>
      <c r="D7832" t="s">
        <v>15438</v>
      </c>
      <c r="F7832" t="s">
        <v>1747</v>
      </c>
      <c r="G7832" t="s">
        <v>1748</v>
      </c>
      <c r="H7832" t="s">
        <v>1993</v>
      </c>
    </row>
    <row r="7833" spans="1:8">
      <c r="A7833" t="s">
        <v>15441</v>
      </c>
      <c r="B7833">
        <v>220</v>
      </c>
      <c r="C7833" t="s">
        <v>15442</v>
      </c>
      <c r="F7833" t="s">
        <v>1747</v>
      </c>
      <c r="G7833" t="s">
        <v>1748</v>
      </c>
      <c r="H7833" t="s">
        <v>1993</v>
      </c>
    </row>
    <row r="7834" spans="1:8">
      <c r="A7834" t="s">
        <v>15443</v>
      </c>
      <c r="B7834">
        <v>220</v>
      </c>
      <c r="C7834" t="s">
        <v>15444</v>
      </c>
      <c r="F7834" t="s">
        <v>1747</v>
      </c>
      <c r="G7834" t="s">
        <v>1869</v>
      </c>
      <c r="H7834" t="s">
        <v>1993</v>
      </c>
    </row>
    <row r="7835" spans="1:8">
      <c r="A7835" t="s">
        <v>15445</v>
      </c>
      <c r="B7835">
        <v>220</v>
      </c>
      <c r="C7835" t="s">
        <v>15446</v>
      </c>
      <c r="F7835" t="s">
        <v>1747</v>
      </c>
      <c r="G7835" t="s">
        <v>1748</v>
      </c>
      <c r="H7835" t="s">
        <v>1993</v>
      </c>
    </row>
    <row r="7836" spans="1:8">
      <c r="A7836" t="s">
        <v>15447</v>
      </c>
      <c r="B7836">
        <v>220</v>
      </c>
      <c r="C7836" t="s">
        <v>15448</v>
      </c>
      <c r="F7836" t="s">
        <v>1747</v>
      </c>
      <c r="G7836" t="s">
        <v>1748</v>
      </c>
      <c r="H7836" t="s">
        <v>1993</v>
      </c>
    </row>
    <row r="7837" spans="1:8">
      <c r="A7837" t="s">
        <v>15449</v>
      </c>
      <c r="B7837">
        <v>220</v>
      </c>
      <c r="C7837" t="s">
        <v>15450</v>
      </c>
      <c r="F7837" t="s">
        <v>1747</v>
      </c>
      <c r="G7837" t="s">
        <v>1748</v>
      </c>
      <c r="H7837" t="s">
        <v>1993</v>
      </c>
    </row>
    <row r="7838" spans="1:8">
      <c r="A7838" t="s">
        <v>15451</v>
      </c>
      <c r="B7838">
        <v>220</v>
      </c>
      <c r="C7838" t="s">
        <v>15452</v>
      </c>
      <c r="F7838" t="s">
        <v>1747</v>
      </c>
      <c r="G7838" t="s">
        <v>1748</v>
      </c>
      <c r="H7838" t="s">
        <v>1993</v>
      </c>
    </row>
    <row r="7839" spans="1:8">
      <c r="A7839" t="s">
        <v>15453</v>
      </c>
      <c r="B7839">
        <v>220</v>
      </c>
      <c r="C7839" t="s">
        <v>15454</v>
      </c>
      <c r="D7839" t="s">
        <v>15455</v>
      </c>
      <c r="F7839" t="s">
        <v>1747</v>
      </c>
      <c r="G7839" t="s">
        <v>1869</v>
      </c>
      <c r="H7839" t="s">
        <v>7849</v>
      </c>
    </row>
    <row r="7840" spans="1:8">
      <c r="A7840" t="s">
        <v>15456</v>
      </c>
      <c r="B7840">
        <v>220</v>
      </c>
      <c r="C7840" t="s">
        <v>8039</v>
      </c>
      <c r="D7840" t="s">
        <v>15457</v>
      </c>
      <c r="F7840" t="s">
        <v>1747</v>
      </c>
      <c r="G7840" t="s">
        <v>1869</v>
      </c>
      <c r="H7840" t="s">
        <v>7849</v>
      </c>
    </row>
    <row r="7841" spans="1:7">
      <c r="A7841" t="s">
        <v>15458</v>
      </c>
      <c r="B7841">
        <v>220</v>
      </c>
      <c r="C7841" t="s">
        <v>15459</v>
      </c>
      <c r="F7841" t="s">
        <v>1747</v>
      </c>
      <c r="G7841" t="s">
        <v>1748</v>
      </c>
    </row>
    <row r="7842" spans="1:8">
      <c r="A7842" t="s">
        <v>15460</v>
      </c>
      <c r="B7842">
        <v>220</v>
      </c>
      <c r="C7842" t="s">
        <v>8039</v>
      </c>
      <c r="D7842" t="s">
        <v>15461</v>
      </c>
      <c r="F7842" t="s">
        <v>1747</v>
      </c>
      <c r="G7842" t="s">
        <v>1869</v>
      </c>
      <c r="H7842" t="s">
        <v>7849</v>
      </c>
    </row>
    <row r="7843" spans="1:8">
      <c r="A7843" t="s">
        <v>15462</v>
      </c>
      <c r="B7843">
        <v>220</v>
      </c>
      <c r="C7843" t="s">
        <v>15463</v>
      </c>
      <c r="F7843" t="s">
        <v>1747</v>
      </c>
      <c r="G7843" t="s">
        <v>1748</v>
      </c>
      <c r="H7843" t="s">
        <v>1993</v>
      </c>
    </row>
    <row r="7844" spans="1:8">
      <c r="A7844" t="s">
        <v>15464</v>
      </c>
      <c r="B7844">
        <v>220</v>
      </c>
      <c r="C7844" t="s">
        <v>15465</v>
      </c>
      <c r="F7844" t="s">
        <v>1747</v>
      </c>
      <c r="G7844" t="s">
        <v>1748</v>
      </c>
      <c r="H7844" t="s">
        <v>1993</v>
      </c>
    </row>
    <row r="7845" spans="1:8">
      <c r="A7845" t="s">
        <v>15466</v>
      </c>
      <c r="B7845">
        <v>220</v>
      </c>
      <c r="C7845" t="s">
        <v>15467</v>
      </c>
      <c r="D7845" t="s">
        <v>15468</v>
      </c>
      <c r="F7845" t="s">
        <v>1747</v>
      </c>
      <c r="G7845" t="s">
        <v>1748</v>
      </c>
      <c r="H7845" t="s">
        <v>1969</v>
      </c>
    </row>
    <row r="7846" spans="1:8">
      <c r="A7846" t="s">
        <v>15469</v>
      </c>
      <c r="B7846">
        <v>220</v>
      </c>
      <c r="C7846" t="s">
        <v>15470</v>
      </c>
      <c r="D7846" t="s">
        <v>15468</v>
      </c>
      <c r="F7846" t="s">
        <v>1747</v>
      </c>
      <c r="G7846" t="s">
        <v>1748</v>
      </c>
      <c r="H7846" t="s">
        <v>1969</v>
      </c>
    </row>
    <row r="7847" spans="1:8">
      <c r="A7847" t="s">
        <v>15471</v>
      </c>
      <c r="B7847">
        <v>220</v>
      </c>
      <c r="C7847" t="s">
        <v>15472</v>
      </c>
      <c r="D7847" t="s">
        <v>15468</v>
      </c>
      <c r="F7847" t="s">
        <v>1747</v>
      </c>
      <c r="G7847" t="s">
        <v>1748</v>
      </c>
      <c r="H7847" t="s">
        <v>1969</v>
      </c>
    </row>
    <row r="7848" spans="1:8">
      <c r="A7848" t="s">
        <v>15473</v>
      </c>
      <c r="B7848">
        <v>220</v>
      </c>
      <c r="C7848" t="s">
        <v>15474</v>
      </c>
      <c r="D7848" t="s">
        <v>15468</v>
      </c>
      <c r="F7848" t="s">
        <v>1747</v>
      </c>
      <c r="G7848" t="s">
        <v>1748</v>
      </c>
      <c r="H7848" t="s">
        <v>1969</v>
      </c>
    </row>
    <row r="7849" spans="1:8">
      <c r="A7849" t="s">
        <v>15475</v>
      </c>
      <c r="B7849">
        <v>220</v>
      </c>
      <c r="C7849" t="s">
        <v>14558</v>
      </c>
      <c r="D7849" t="s">
        <v>15476</v>
      </c>
      <c r="F7849" t="s">
        <v>1747</v>
      </c>
      <c r="G7849" t="s">
        <v>1869</v>
      </c>
      <c r="H7849" t="s">
        <v>7849</v>
      </c>
    </row>
    <row r="7850" spans="1:8">
      <c r="A7850" t="s">
        <v>15477</v>
      </c>
      <c r="B7850">
        <v>220</v>
      </c>
      <c r="C7850" t="s">
        <v>8039</v>
      </c>
      <c r="D7850" t="s">
        <v>14700</v>
      </c>
      <c r="F7850" t="s">
        <v>1747</v>
      </c>
      <c r="G7850" t="s">
        <v>1869</v>
      </c>
      <c r="H7850" t="s">
        <v>7849</v>
      </c>
    </row>
    <row r="7851" spans="1:8">
      <c r="A7851" t="s">
        <v>15478</v>
      </c>
      <c r="B7851">
        <v>220</v>
      </c>
      <c r="C7851" t="s">
        <v>14654</v>
      </c>
      <c r="D7851" t="s">
        <v>14700</v>
      </c>
      <c r="F7851" t="s">
        <v>1747</v>
      </c>
      <c r="G7851" t="s">
        <v>1869</v>
      </c>
      <c r="H7851" t="s">
        <v>7849</v>
      </c>
    </row>
    <row r="7852" spans="1:7">
      <c r="A7852" t="s">
        <v>15479</v>
      </c>
      <c r="B7852">
        <v>220</v>
      </c>
      <c r="C7852" t="s">
        <v>15480</v>
      </c>
      <c r="D7852" t="s">
        <v>15481</v>
      </c>
      <c r="F7852" t="s">
        <v>1747</v>
      </c>
      <c r="G7852" t="s">
        <v>1748</v>
      </c>
    </row>
    <row r="7853" spans="1:8">
      <c r="A7853" t="s">
        <v>15482</v>
      </c>
      <c r="B7853">
        <v>220</v>
      </c>
      <c r="C7853" t="s">
        <v>15483</v>
      </c>
      <c r="D7853" t="s">
        <v>14569</v>
      </c>
      <c r="F7853" t="s">
        <v>1747</v>
      </c>
      <c r="G7853" t="s">
        <v>1748</v>
      </c>
      <c r="H7853" t="s">
        <v>1755</v>
      </c>
    </row>
    <row r="7854" spans="1:8">
      <c r="A7854" t="s">
        <v>15484</v>
      </c>
      <c r="B7854">
        <v>220</v>
      </c>
      <c r="C7854" t="s">
        <v>15485</v>
      </c>
      <c r="D7854" t="s">
        <v>14569</v>
      </c>
      <c r="F7854" t="s">
        <v>1747</v>
      </c>
      <c r="G7854" t="s">
        <v>1748</v>
      </c>
      <c r="H7854" t="s">
        <v>1755</v>
      </c>
    </row>
    <row r="7855" spans="1:8">
      <c r="A7855" t="s">
        <v>15486</v>
      </c>
      <c r="B7855">
        <v>220</v>
      </c>
      <c r="C7855" t="s">
        <v>15487</v>
      </c>
      <c r="D7855" t="s">
        <v>1754</v>
      </c>
      <c r="F7855" t="s">
        <v>1747</v>
      </c>
      <c r="G7855" t="s">
        <v>1748</v>
      </c>
      <c r="H7855" t="s">
        <v>1755</v>
      </c>
    </row>
    <row r="7856" spans="1:8">
      <c r="A7856" t="s">
        <v>15488</v>
      </c>
      <c r="B7856">
        <v>220</v>
      </c>
      <c r="C7856" t="s">
        <v>15489</v>
      </c>
      <c r="D7856" t="s">
        <v>1754</v>
      </c>
      <c r="F7856" t="s">
        <v>1747</v>
      </c>
      <c r="G7856" t="s">
        <v>1748</v>
      </c>
      <c r="H7856" t="s">
        <v>1755</v>
      </c>
    </row>
    <row r="7857" spans="1:8">
      <c r="A7857" t="s">
        <v>15490</v>
      </c>
      <c r="B7857">
        <v>220</v>
      </c>
      <c r="C7857" t="s">
        <v>15491</v>
      </c>
      <c r="F7857" t="s">
        <v>1747</v>
      </c>
      <c r="G7857" t="s">
        <v>1748</v>
      </c>
      <c r="H7857" t="s">
        <v>1969</v>
      </c>
    </row>
    <row r="7858" spans="1:8">
      <c r="A7858" t="s">
        <v>15492</v>
      </c>
      <c r="B7858">
        <v>220</v>
      </c>
      <c r="C7858" t="s">
        <v>15493</v>
      </c>
      <c r="F7858" t="s">
        <v>1747</v>
      </c>
      <c r="G7858" t="s">
        <v>1748</v>
      </c>
      <c r="H7858" t="s">
        <v>1755</v>
      </c>
    </row>
    <row r="7859" spans="1:8">
      <c r="A7859" t="s">
        <v>15494</v>
      </c>
      <c r="B7859">
        <v>220</v>
      </c>
      <c r="C7859" t="s">
        <v>15495</v>
      </c>
      <c r="D7859" t="s">
        <v>15468</v>
      </c>
      <c r="F7859" t="s">
        <v>1747</v>
      </c>
      <c r="G7859" t="s">
        <v>1748</v>
      </c>
      <c r="H7859" t="s">
        <v>1969</v>
      </c>
    </row>
    <row r="7860" spans="1:8">
      <c r="A7860" t="s">
        <v>15496</v>
      </c>
      <c r="B7860">
        <v>220</v>
      </c>
      <c r="C7860" t="s">
        <v>15497</v>
      </c>
      <c r="F7860" t="s">
        <v>1747</v>
      </c>
      <c r="G7860" t="s">
        <v>1748</v>
      </c>
      <c r="H7860" t="s">
        <v>7849</v>
      </c>
    </row>
    <row r="7861" spans="1:8">
      <c r="A7861" t="s">
        <v>15498</v>
      </c>
      <c r="B7861">
        <v>220</v>
      </c>
      <c r="C7861" t="s">
        <v>14699</v>
      </c>
      <c r="D7861">
        <v>1800</v>
      </c>
      <c r="F7861" t="s">
        <v>1747</v>
      </c>
      <c r="G7861" t="s">
        <v>1748</v>
      </c>
      <c r="H7861" t="s">
        <v>7849</v>
      </c>
    </row>
    <row r="7862" spans="1:8">
      <c r="A7862" t="s">
        <v>15499</v>
      </c>
      <c r="B7862">
        <v>220</v>
      </c>
      <c r="C7862" t="s">
        <v>14654</v>
      </c>
      <c r="D7862" t="s">
        <v>15500</v>
      </c>
      <c r="F7862" t="s">
        <v>1747</v>
      </c>
      <c r="G7862" t="s">
        <v>1869</v>
      </c>
      <c r="H7862" t="s">
        <v>7849</v>
      </c>
    </row>
    <row r="7863" spans="1:8">
      <c r="A7863" t="s">
        <v>15501</v>
      </c>
      <c r="B7863">
        <v>220</v>
      </c>
      <c r="C7863" t="s">
        <v>8039</v>
      </c>
      <c r="D7863" t="s">
        <v>15500</v>
      </c>
      <c r="F7863" t="s">
        <v>1747</v>
      </c>
      <c r="G7863" t="s">
        <v>1869</v>
      </c>
      <c r="H7863" t="s">
        <v>7849</v>
      </c>
    </row>
    <row r="7864" spans="1:7">
      <c r="A7864" t="s">
        <v>15502</v>
      </c>
      <c r="B7864">
        <v>220</v>
      </c>
      <c r="C7864" t="s">
        <v>15503</v>
      </c>
      <c r="D7864" t="s">
        <v>15481</v>
      </c>
      <c r="F7864" t="s">
        <v>1747</v>
      </c>
      <c r="G7864" t="s">
        <v>1748</v>
      </c>
    </row>
    <row r="7865" spans="1:7">
      <c r="A7865" t="s">
        <v>15504</v>
      </c>
      <c r="B7865">
        <v>220</v>
      </c>
      <c r="C7865" t="s">
        <v>15505</v>
      </c>
      <c r="D7865" t="s">
        <v>15481</v>
      </c>
      <c r="F7865" t="s">
        <v>1747</v>
      </c>
      <c r="G7865" t="s">
        <v>1748</v>
      </c>
    </row>
    <row r="7866" spans="1:8">
      <c r="A7866" t="s">
        <v>15506</v>
      </c>
      <c r="B7866">
        <v>220</v>
      </c>
      <c r="C7866" t="s">
        <v>15507</v>
      </c>
      <c r="D7866" t="s">
        <v>14569</v>
      </c>
      <c r="F7866" t="s">
        <v>1747</v>
      </c>
      <c r="G7866" t="s">
        <v>1748</v>
      </c>
      <c r="H7866" t="s">
        <v>1755</v>
      </c>
    </row>
    <row r="7867" spans="1:8">
      <c r="A7867" t="s">
        <v>15508</v>
      </c>
      <c r="B7867">
        <v>220</v>
      </c>
      <c r="C7867" t="s">
        <v>15509</v>
      </c>
      <c r="D7867" t="s">
        <v>14569</v>
      </c>
      <c r="F7867" t="s">
        <v>1747</v>
      </c>
      <c r="G7867" t="s">
        <v>1748</v>
      </c>
      <c r="H7867" t="s">
        <v>7849</v>
      </c>
    </row>
    <row r="7868" spans="1:8">
      <c r="A7868" t="s">
        <v>15510</v>
      </c>
      <c r="B7868">
        <v>220</v>
      </c>
      <c r="C7868" t="s">
        <v>15511</v>
      </c>
      <c r="D7868" t="s">
        <v>15512</v>
      </c>
      <c r="F7868" t="s">
        <v>1747</v>
      </c>
      <c r="G7868" t="s">
        <v>1748</v>
      </c>
      <c r="H7868" t="s">
        <v>1969</v>
      </c>
    </row>
    <row r="7869" spans="1:8">
      <c r="A7869" t="s">
        <v>15513</v>
      </c>
      <c r="B7869">
        <v>220</v>
      </c>
      <c r="C7869" t="s">
        <v>15514</v>
      </c>
      <c r="D7869" t="s">
        <v>15512</v>
      </c>
      <c r="F7869" t="s">
        <v>1747</v>
      </c>
      <c r="G7869" t="s">
        <v>1748</v>
      </c>
      <c r="H7869" t="s">
        <v>1969</v>
      </c>
    </row>
    <row r="7870" spans="1:8">
      <c r="A7870" t="s">
        <v>15515</v>
      </c>
      <c r="B7870">
        <v>220</v>
      </c>
      <c r="C7870" t="s">
        <v>15516</v>
      </c>
      <c r="D7870" t="s">
        <v>15512</v>
      </c>
      <c r="F7870" t="s">
        <v>1747</v>
      </c>
      <c r="G7870" t="s">
        <v>1748</v>
      </c>
      <c r="H7870" t="s">
        <v>1969</v>
      </c>
    </row>
    <row r="7871" spans="1:8">
      <c r="A7871" t="s">
        <v>15517</v>
      </c>
      <c r="B7871">
        <v>220</v>
      </c>
      <c r="C7871" t="s">
        <v>15518</v>
      </c>
      <c r="D7871" t="s">
        <v>15512</v>
      </c>
      <c r="F7871" t="s">
        <v>1747</v>
      </c>
      <c r="G7871" t="s">
        <v>1748</v>
      </c>
      <c r="H7871" t="s">
        <v>1969</v>
      </c>
    </row>
    <row r="7872" spans="1:8">
      <c r="A7872" t="s">
        <v>15519</v>
      </c>
      <c r="B7872">
        <v>220</v>
      </c>
      <c r="C7872" t="s">
        <v>8039</v>
      </c>
      <c r="D7872" t="s">
        <v>15520</v>
      </c>
      <c r="F7872" t="s">
        <v>1747</v>
      </c>
      <c r="G7872" t="s">
        <v>1869</v>
      </c>
      <c r="H7872" t="s">
        <v>7849</v>
      </c>
    </row>
    <row r="7873" spans="1:8">
      <c r="A7873" t="s">
        <v>15521</v>
      </c>
      <c r="B7873">
        <v>220</v>
      </c>
      <c r="C7873" t="s">
        <v>15522</v>
      </c>
      <c r="D7873" t="s">
        <v>15438</v>
      </c>
      <c r="F7873" t="s">
        <v>1747</v>
      </c>
      <c r="G7873" t="s">
        <v>1748</v>
      </c>
      <c r="H7873" t="s">
        <v>1993</v>
      </c>
    </row>
    <row r="7874" spans="1:8">
      <c r="A7874" t="s">
        <v>15523</v>
      </c>
      <c r="B7874">
        <v>220</v>
      </c>
      <c r="C7874" t="s">
        <v>15524</v>
      </c>
      <c r="D7874" t="s">
        <v>15525</v>
      </c>
      <c r="F7874" t="s">
        <v>1747</v>
      </c>
      <c r="G7874" t="s">
        <v>1748</v>
      </c>
      <c r="H7874" t="s">
        <v>1993</v>
      </c>
    </row>
    <row r="7875" spans="1:8">
      <c r="A7875" t="s">
        <v>15526</v>
      </c>
      <c r="B7875">
        <v>220</v>
      </c>
      <c r="C7875" t="s">
        <v>15527</v>
      </c>
      <c r="D7875" t="s">
        <v>15525</v>
      </c>
      <c r="F7875" t="s">
        <v>1747</v>
      </c>
      <c r="G7875" t="s">
        <v>1748</v>
      </c>
      <c r="H7875" t="s">
        <v>1993</v>
      </c>
    </row>
    <row r="7876" spans="1:8">
      <c r="A7876" t="s">
        <v>15528</v>
      </c>
      <c r="B7876">
        <v>220</v>
      </c>
      <c r="C7876" t="s">
        <v>15529</v>
      </c>
      <c r="D7876" t="s">
        <v>14569</v>
      </c>
      <c r="F7876" t="s">
        <v>1747</v>
      </c>
      <c r="G7876" t="s">
        <v>1748</v>
      </c>
      <c r="H7876" t="s">
        <v>1755</v>
      </c>
    </row>
    <row r="7877" spans="1:8">
      <c r="A7877" t="s">
        <v>15530</v>
      </c>
      <c r="B7877">
        <v>220</v>
      </c>
      <c r="C7877" t="s">
        <v>15531</v>
      </c>
      <c r="D7877" t="s">
        <v>15532</v>
      </c>
      <c r="F7877" t="s">
        <v>1747</v>
      </c>
      <c r="G7877" t="s">
        <v>1748</v>
      </c>
      <c r="H7877" t="s">
        <v>1969</v>
      </c>
    </row>
    <row r="7878" spans="1:8">
      <c r="A7878" t="s">
        <v>15533</v>
      </c>
      <c r="B7878">
        <v>220</v>
      </c>
      <c r="C7878" t="s">
        <v>15534</v>
      </c>
      <c r="D7878" t="s">
        <v>15535</v>
      </c>
      <c r="F7878" t="s">
        <v>1747</v>
      </c>
      <c r="G7878" t="s">
        <v>1748</v>
      </c>
      <c r="H7878" t="s">
        <v>1993</v>
      </c>
    </row>
    <row r="7879" spans="1:8">
      <c r="A7879" t="s">
        <v>15536</v>
      </c>
      <c r="B7879">
        <v>220</v>
      </c>
      <c r="C7879" t="s">
        <v>15537</v>
      </c>
      <c r="D7879" t="s">
        <v>15535</v>
      </c>
      <c r="F7879" t="s">
        <v>1747</v>
      </c>
      <c r="G7879" t="s">
        <v>1748</v>
      </c>
      <c r="H7879" t="s">
        <v>1993</v>
      </c>
    </row>
    <row r="7880" spans="1:8">
      <c r="A7880" t="s">
        <v>15538</v>
      </c>
      <c r="B7880">
        <v>220</v>
      </c>
      <c r="C7880" t="s">
        <v>15539</v>
      </c>
      <c r="D7880" t="s">
        <v>15540</v>
      </c>
      <c r="F7880" t="s">
        <v>1747</v>
      </c>
      <c r="G7880" t="s">
        <v>1869</v>
      </c>
      <c r="H7880" t="s">
        <v>1993</v>
      </c>
    </row>
    <row r="7881" spans="1:7">
      <c r="A7881" t="s">
        <v>15541</v>
      </c>
      <c r="B7881">
        <v>220</v>
      </c>
      <c r="C7881" t="s">
        <v>15542</v>
      </c>
      <c r="D7881" t="s">
        <v>15543</v>
      </c>
      <c r="F7881" t="s">
        <v>1747</v>
      </c>
      <c r="G7881" t="s">
        <v>1748</v>
      </c>
    </row>
    <row r="7882" spans="1:7">
      <c r="A7882" t="s">
        <v>15544</v>
      </c>
      <c r="B7882">
        <v>220</v>
      </c>
      <c r="C7882" t="s">
        <v>15545</v>
      </c>
      <c r="D7882" t="s">
        <v>15543</v>
      </c>
      <c r="F7882" t="s">
        <v>1747</v>
      </c>
      <c r="G7882" t="s">
        <v>1748</v>
      </c>
    </row>
    <row r="7883" spans="1:8">
      <c r="A7883" t="s">
        <v>15546</v>
      </c>
      <c r="B7883">
        <v>220</v>
      </c>
      <c r="C7883" t="s">
        <v>15547</v>
      </c>
      <c r="D7883" t="s">
        <v>14776</v>
      </c>
      <c r="F7883" t="s">
        <v>1747</v>
      </c>
      <c r="G7883" t="s">
        <v>1748</v>
      </c>
      <c r="H7883" t="s">
        <v>1755</v>
      </c>
    </row>
    <row r="7884" spans="1:8">
      <c r="A7884" t="s">
        <v>15548</v>
      </c>
      <c r="B7884">
        <v>220</v>
      </c>
      <c r="C7884" t="s">
        <v>15549</v>
      </c>
      <c r="F7884" t="s">
        <v>1747</v>
      </c>
      <c r="G7884" t="s">
        <v>1748</v>
      </c>
      <c r="H7884" t="s">
        <v>7849</v>
      </c>
    </row>
    <row r="7885" spans="1:8">
      <c r="A7885" t="s">
        <v>15550</v>
      </c>
      <c r="B7885">
        <v>220</v>
      </c>
      <c r="C7885" t="s">
        <v>15551</v>
      </c>
      <c r="D7885" t="s">
        <v>15552</v>
      </c>
      <c r="F7885" t="s">
        <v>1747</v>
      </c>
      <c r="G7885" t="s">
        <v>1748</v>
      </c>
      <c r="H7885" t="s">
        <v>1993</v>
      </c>
    </row>
    <row r="7886" spans="1:8">
      <c r="A7886" t="s">
        <v>15553</v>
      </c>
      <c r="B7886">
        <v>220</v>
      </c>
      <c r="C7886" t="s">
        <v>15554</v>
      </c>
      <c r="D7886" t="s">
        <v>14776</v>
      </c>
      <c r="F7886" t="s">
        <v>1747</v>
      </c>
      <c r="G7886" t="s">
        <v>1748</v>
      </c>
      <c r="H7886" t="s">
        <v>1755</v>
      </c>
    </row>
    <row r="7887" spans="1:8">
      <c r="A7887" t="s">
        <v>15555</v>
      </c>
      <c r="B7887">
        <v>220</v>
      </c>
      <c r="C7887" t="s">
        <v>15556</v>
      </c>
      <c r="F7887" t="s">
        <v>1747</v>
      </c>
      <c r="G7887" t="s">
        <v>1748</v>
      </c>
      <c r="H7887" t="s">
        <v>1993</v>
      </c>
    </row>
    <row r="7888" spans="1:7">
      <c r="A7888" t="s">
        <v>15557</v>
      </c>
      <c r="B7888">
        <v>220</v>
      </c>
      <c r="C7888" t="s">
        <v>15558</v>
      </c>
      <c r="F7888" t="s">
        <v>1747</v>
      </c>
      <c r="G7888" t="s">
        <v>1748</v>
      </c>
    </row>
    <row r="7889" spans="1:8">
      <c r="A7889" t="s">
        <v>15559</v>
      </c>
      <c r="B7889">
        <v>220</v>
      </c>
      <c r="C7889" t="s">
        <v>15560</v>
      </c>
      <c r="D7889" t="s">
        <v>1880</v>
      </c>
      <c r="F7889" t="s">
        <v>1747</v>
      </c>
      <c r="G7889" t="s">
        <v>1748</v>
      </c>
      <c r="H7889" t="s">
        <v>1755</v>
      </c>
    </row>
    <row r="7890" spans="1:8">
      <c r="A7890" t="s">
        <v>15561</v>
      </c>
      <c r="B7890">
        <v>220</v>
      </c>
      <c r="C7890" t="s">
        <v>7851</v>
      </c>
      <c r="D7890" t="s">
        <v>14566</v>
      </c>
      <c r="F7890" t="s">
        <v>1747</v>
      </c>
      <c r="G7890" t="s">
        <v>1869</v>
      </c>
      <c r="H7890" t="s">
        <v>7849</v>
      </c>
    </row>
    <row r="7891" spans="1:8">
      <c r="A7891" t="s">
        <v>15562</v>
      </c>
      <c r="B7891">
        <v>220</v>
      </c>
      <c r="C7891" t="s">
        <v>7848</v>
      </c>
      <c r="D7891" t="s">
        <v>14566</v>
      </c>
      <c r="F7891" t="s">
        <v>1747</v>
      </c>
      <c r="G7891" t="s">
        <v>1869</v>
      </c>
      <c r="H7891" t="s">
        <v>7849</v>
      </c>
    </row>
    <row r="7892" spans="1:8">
      <c r="A7892" t="s">
        <v>15563</v>
      </c>
      <c r="B7892">
        <v>220</v>
      </c>
      <c r="C7892" t="s">
        <v>14138</v>
      </c>
      <c r="D7892" t="s">
        <v>14566</v>
      </c>
      <c r="F7892" t="s">
        <v>1747</v>
      </c>
      <c r="G7892" t="s">
        <v>1748</v>
      </c>
      <c r="H7892" t="s">
        <v>1749</v>
      </c>
    </row>
    <row r="7893" spans="1:8">
      <c r="A7893" t="s">
        <v>15563</v>
      </c>
      <c r="B7893">
        <v>230</v>
      </c>
      <c r="C7893" t="s">
        <v>14138</v>
      </c>
      <c r="D7893" t="s">
        <v>14566</v>
      </c>
      <c r="F7893" t="s">
        <v>1747</v>
      </c>
      <c r="G7893" t="s">
        <v>1748</v>
      </c>
      <c r="H7893" t="s">
        <v>1749</v>
      </c>
    </row>
    <row r="7894" spans="1:8">
      <c r="A7894" t="s">
        <v>15564</v>
      </c>
      <c r="B7894">
        <v>220</v>
      </c>
      <c r="C7894" t="s">
        <v>15565</v>
      </c>
      <c r="D7894" t="s">
        <v>14569</v>
      </c>
      <c r="F7894" t="s">
        <v>1747</v>
      </c>
      <c r="G7894" t="s">
        <v>1748</v>
      </c>
      <c r="H7894" t="s">
        <v>1755</v>
      </c>
    </row>
    <row r="7895" spans="1:8">
      <c r="A7895" t="s">
        <v>15566</v>
      </c>
      <c r="B7895">
        <v>220</v>
      </c>
      <c r="C7895" t="s">
        <v>15567</v>
      </c>
      <c r="D7895" t="s">
        <v>14569</v>
      </c>
      <c r="F7895" t="s">
        <v>1747</v>
      </c>
      <c r="G7895" t="s">
        <v>1748</v>
      </c>
      <c r="H7895" t="s">
        <v>1755</v>
      </c>
    </row>
    <row r="7896" spans="1:8">
      <c r="A7896" t="s">
        <v>15568</v>
      </c>
      <c r="B7896">
        <v>220</v>
      </c>
      <c r="C7896" t="s">
        <v>15569</v>
      </c>
      <c r="D7896" t="s">
        <v>1754</v>
      </c>
      <c r="F7896" t="s">
        <v>1747</v>
      </c>
      <c r="G7896" t="s">
        <v>1748</v>
      </c>
      <c r="H7896" t="s">
        <v>1755</v>
      </c>
    </row>
    <row r="7897" spans="1:8">
      <c r="A7897" t="s">
        <v>15570</v>
      </c>
      <c r="B7897">
        <v>220</v>
      </c>
      <c r="C7897" t="s">
        <v>15571</v>
      </c>
      <c r="D7897" t="s">
        <v>1754</v>
      </c>
      <c r="F7897" t="s">
        <v>1747</v>
      </c>
      <c r="G7897" t="s">
        <v>1748</v>
      </c>
      <c r="H7897" t="s">
        <v>1755</v>
      </c>
    </row>
    <row r="7898" spans="1:8">
      <c r="A7898" t="s">
        <v>15572</v>
      </c>
      <c r="B7898">
        <v>220</v>
      </c>
      <c r="C7898" t="s">
        <v>15573</v>
      </c>
      <c r="D7898" t="s">
        <v>1754</v>
      </c>
      <c r="F7898" t="s">
        <v>1747</v>
      </c>
      <c r="G7898" t="s">
        <v>1748</v>
      </c>
      <c r="H7898" t="s">
        <v>1755</v>
      </c>
    </row>
    <row r="7899" spans="1:8">
      <c r="A7899" t="s">
        <v>15574</v>
      </c>
      <c r="B7899">
        <v>220</v>
      </c>
      <c r="C7899" t="s">
        <v>15575</v>
      </c>
      <c r="D7899" t="s">
        <v>1754</v>
      </c>
      <c r="F7899" t="s">
        <v>1747</v>
      </c>
      <c r="G7899" t="s">
        <v>1748</v>
      </c>
      <c r="H7899" t="s">
        <v>1755</v>
      </c>
    </row>
    <row r="7900" spans="1:8">
      <c r="A7900" t="s">
        <v>15576</v>
      </c>
      <c r="B7900">
        <v>220</v>
      </c>
      <c r="C7900" t="s">
        <v>15577</v>
      </c>
      <c r="D7900" t="s">
        <v>1754</v>
      </c>
      <c r="F7900" t="s">
        <v>1747</v>
      </c>
      <c r="G7900" t="s">
        <v>1748</v>
      </c>
      <c r="H7900" t="s">
        <v>1755</v>
      </c>
    </row>
    <row r="7901" spans="1:8">
      <c r="A7901" t="s">
        <v>15578</v>
      </c>
      <c r="B7901">
        <v>220</v>
      </c>
      <c r="C7901" t="s">
        <v>7738</v>
      </c>
      <c r="D7901" t="s">
        <v>15579</v>
      </c>
      <c r="F7901" t="s">
        <v>1747</v>
      </c>
      <c r="G7901" t="s">
        <v>1748</v>
      </c>
      <c r="H7901" t="s">
        <v>1993</v>
      </c>
    </row>
    <row r="7902" spans="1:8">
      <c r="A7902" t="s">
        <v>15580</v>
      </c>
      <c r="B7902">
        <v>220</v>
      </c>
      <c r="C7902" t="s">
        <v>15581</v>
      </c>
      <c r="F7902" t="s">
        <v>1747</v>
      </c>
      <c r="G7902" t="s">
        <v>1748</v>
      </c>
      <c r="H7902" t="s">
        <v>1755</v>
      </c>
    </row>
    <row r="7903" spans="1:8">
      <c r="A7903" t="s">
        <v>15582</v>
      </c>
      <c r="B7903">
        <v>220</v>
      </c>
      <c r="C7903" t="s">
        <v>15583</v>
      </c>
      <c r="F7903" t="s">
        <v>1747</v>
      </c>
      <c r="G7903" t="s">
        <v>1748</v>
      </c>
      <c r="H7903" t="s">
        <v>1755</v>
      </c>
    </row>
    <row r="7904" spans="1:7">
      <c r="A7904" t="s">
        <v>15584</v>
      </c>
      <c r="B7904">
        <v>210</v>
      </c>
      <c r="C7904" t="s">
        <v>15585</v>
      </c>
      <c r="F7904" t="s">
        <v>1838</v>
      </c>
      <c r="G7904" t="s">
        <v>1748</v>
      </c>
    </row>
    <row r="7905" spans="1:7">
      <c r="A7905" t="s">
        <v>15584</v>
      </c>
      <c r="B7905">
        <v>220</v>
      </c>
      <c r="C7905" t="s">
        <v>15585</v>
      </c>
      <c r="F7905" t="s">
        <v>1838</v>
      </c>
      <c r="G7905" t="s">
        <v>1748</v>
      </c>
    </row>
    <row r="7906" spans="1:7">
      <c r="A7906" t="s">
        <v>15586</v>
      </c>
      <c r="B7906">
        <v>210</v>
      </c>
      <c r="C7906" t="s">
        <v>15587</v>
      </c>
      <c r="F7906" t="s">
        <v>1838</v>
      </c>
      <c r="G7906" t="s">
        <v>1748</v>
      </c>
    </row>
    <row r="7907" spans="1:7">
      <c r="A7907" t="s">
        <v>15586</v>
      </c>
      <c r="B7907">
        <v>220</v>
      </c>
      <c r="C7907" t="s">
        <v>15587</v>
      </c>
      <c r="F7907" t="s">
        <v>1838</v>
      </c>
      <c r="G7907" t="s">
        <v>1748</v>
      </c>
    </row>
    <row r="7908" spans="1:8">
      <c r="A7908" t="s">
        <v>15588</v>
      </c>
      <c r="B7908">
        <v>220</v>
      </c>
      <c r="C7908" t="s">
        <v>8039</v>
      </c>
      <c r="D7908" t="s">
        <v>14566</v>
      </c>
      <c r="F7908" t="s">
        <v>1747</v>
      </c>
      <c r="G7908" t="s">
        <v>1869</v>
      </c>
      <c r="H7908" t="s">
        <v>7849</v>
      </c>
    </row>
    <row r="7909" spans="1:8">
      <c r="A7909" t="s">
        <v>15589</v>
      </c>
      <c r="B7909">
        <v>220</v>
      </c>
      <c r="C7909" t="s">
        <v>14558</v>
      </c>
      <c r="D7909" t="s">
        <v>14566</v>
      </c>
      <c r="F7909" t="s">
        <v>1747</v>
      </c>
      <c r="G7909" t="s">
        <v>1869</v>
      </c>
      <c r="H7909" t="s">
        <v>7849</v>
      </c>
    </row>
    <row r="7910" spans="1:8">
      <c r="A7910" t="s">
        <v>15590</v>
      </c>
      <c r="B7910">
        <v>220</v>
      </c>
      <c r="C7910" t="s">
        <v>14654</v>
      </c>
      <c r="D7910" t="s">
        <v>14566</v>
      </c>
      <c r="F7910" t="s">
        <v>1747</v>
      </c>
      <c r="G7910" t="s">
        <v>1869</v>
      </c>
      <c r="H7910" t="s">
        <v>7849</v>
      </c>
    </row>
    <row r="7911" spans="1:8">
      <c r="A7911" t="s">
        <v>15591</v>
      </c>
      <c r="B7911">
        <v>220</v>
      </c>
      <c r="C7911" t="s">
        <v>15592</v>
      </c>
      <c r="D7911" t="s">
        <v>14566</v>
      </c>
      <c r="F7911" t="s">
        <v>1747</v>
      </c>
      <c r="G7911" t="s">
        <v>1748</v>
      </c>
      <c r="H7911" t="s">
        <v>1749</v>
      </c>
    </row>
    <row r="7912" spans="1:8">
      <c r="A7912" t="s">
        <v>15591</v>
      </c>
      <c r="B7912">
        <v>230</v>
      </c>
      <c r="C7912" t="s">
        <v>15592</v>
      </c>
      <c r="D7912" t="s">
        <v>14566</v>
      </c>
      <c r="F7912" t="s">
        <v>1747</v>
      </c>
      <c r="G7912" t="s">
        <v>1748</v>
      </c>
      <c r="H7912" t="s">
        <v>1749</v>
      </c>
    </row>
    <row r="7913" spans="1:8">
      <c r="A7913" t="s">
        <v>15593</v>
      </c>
      <c r="B7913">
        <v>220</v>
      </c>
      <c r="C7913" t="s">
        <v>15594</v>
      </c>
      <c r="D7913" t="s">
        <v>14569</v>
      </c>
      <c r="F7913" t="s">
        <v>1747</v>
      </c>
      <c r="G7913" t="s">
        <v>1748</v>
      </c>
      <c r="H7913" t="s">
        <v>1755</v>
      </c>
    </row>
    <row r="7914" spans="1:8">
      <c r="A7914" t="s">
        <v>15595</v>
      </c>
      <c r="B7914">
        <v>220</v>
      </c>
      <c r="C7914" t="s">
        <v>15596</v>
      </c>
      <c r="D7914" t="s">
        <v>14569</v>
      </c>
      <c r="F7914" t="s">
        <v>1747</v>
      </c>
      <c r="G7914" t="s">
        <v>1748</v>
      </c>
      <c r="H7914" t="s">
        <v>1755</v>
      </c>
    </row>
    <row r="7915" spans="1:8">
      <c r="A7915" t="s">
        <v>15597</v>
      </c>
      <c r="B7915">
        <v>220</v>
      </c>
      <c r="C7915" t="s">
        <v>15598</v>
      </c>
      <c r="D7915" t="s">
        <v>1754</v>
      </c>
      <c r="F7915" t="s">
        <v>1747</v>
      </c>
      <c r="G7915" t="s">
        <v>1748</v>
      </c>
      <c r="H7915" t="s">
        <v>1755</v>
      </c>
    </row>
    <row r="7916" spans="1:8">
      <c r="A7916" t="s">
        <v>15599</v>
      </c>
      <c r="B7916">
        <v>220</v>
      </c>
      <c r="C7916" t="s">
        <v>15600</v>
      </c>
      <c r="D7916" t="s">
        <v>1754</v>
      </c>
      <c r="F7916" t="s">
        <v>1747</v>
      </c>
      <c r="G7916" t="s">
        <v>1748</v>
      </c>
      <c r="H7916" t="s">
        <v>1755</v>
      </c>
    </row>
    <row r="7917" spans="1:8">
      <c r="A7917" t="s">
        <v>15601</v>
      </c>
      <c r="B7917">
        <v>220</v>
      </c>
      <c r="C7917" t="s">
        <v>15602</v>
      </c>
      <c r="D7917" t="s">
        <v>1754</v>
      </c>
      <c r="F7917" t="s">
        <v>1747</v>
      </c>
      <c r="G7917" t="s">
        <v>1748</v>
      </c>
      <c r="H7917" t="s">
        <v>1755</v>
      </c>
    </row>
    <row r="7918" spans="1:8">
      <c r="A7918" t="s">
        <v>15603</v>
      </c>
      <c r="B7918">
        <v>220</v>
      </c>
      <c r="C7918" t="s">
        <v>15604</v>
      </c>
      <c r="D7918" t="s">
        <v>15605</v>
      </c>
      <c r="F7918" t="s">
        <v>1747</v>
      </c>
      <c r="G7918" t="s">
        <v>1748</v>
      </c>
      <c r="H7918" t="s">
        <v>1969</v>
      </c>
    </row>
    <row r="7919" spans="1:8">
      <c r="A7919" t="s">
        <v>15606</v>
      </c>
      <c r="B7919">
        <v>220</v>
      </c>
      <c r="C7919" t="s">
        <v>15607</v>
      </c>
      <c r="F7919" t="s">
        <v>1747</v>
      </c>
      <c r="G7919" t="s">
        <v>1748</v>
      </c>
      <c r="H7919" t="s">
        <v>1755</v>
      </c>
    </row>
    <row r="7920" spans="1:8">
      <c r="A7920" t="s">
        <v>15608</v>
      </c>
      <c r="B7920">
        <v>210</v>
      </c>
      <c r="C7920" t="s">
        <v>15609</v>
      </c>
      <c r="F7920" t="s">
        <v>1838</v>
      </c>
      <c r="G7920" t="s">
        <v>1869</v>
      </c>
      <c r="H7920" t="s">
        <v>3326</v>
      </c>
    </row>
    <row r="7921" spans="1:8">
      <c r="A7921" t="s">
        <v>15608</v>
      </c>
      <c r="B7921">
        <v>220</v>
      </c>
      <c r="C7921" t="s">
        <v>15609</v>
      </c>
      <c r="F7921" t="s">
        <v>1838</v>
      </c>
      <c r="G7921" t="s">
        <v>1748</v>
      </c>
      <c r="H7921" t="s">
        <v>3326</v>
      </c>
    </row>
    <row r="7922" spans="1:8">
      <c r="A7922" t="s">
        <v>15610</v>
      </c>
      <c r="B7922">
        <v>210</v>
      </c>
      <c r="C7922" t="s">
        <v>15611</v>
      </c>
      <c r="F7922" t="s">
        <v>1838</v>
      </c>
      <c r="G7922" t="s">
        <v>1869</v>
      </c>
      <c r="H7922" t="s">
        <v>3326</v>
      </c>
    </row>
    <row r="7923" spans="1:8">
      <c r="A7923" t="s">
        <v>15610</v>
      </c>
      <c r="B7923">
        <v>220</v>
      </c>
      <c r="C7923" t="s">
        <v>15611</v>
      </c>
      <c r="F7923" t="s">
        <v>1838</v>
      </c>
      <c r="G7923" t="s">
        <v>1748</v>
      </c>
      <c r="H7923" t="s">
        <v>3326</v>
      </c>
    </row>
    <row r="7924" spans="1:8">
      <c r="A7924" t="s">
        <v>15612</v>
      </c>
      <c r="B7924">
        <v>220</v>
      </c>
      <c r="C7924" t="s">
        <v>15613</v>
      </c>
      <c r="D7924" t="s">
        <v>15614</v>
      </c>
      <c r="F7924" t="s">
        <v>1747</v>
      </c>
      <c r="G7924" t="s">
        <v>1748</v>
      </c>
      <c r="H7924" t="s">
        <v>1993</v>
      </c>
    </row>
    <row r="7925" spans="1:8">
      <c r="A7925" t="s">
        <v>15615</v>
      </c>
      <c r="B7925">
        <v>220</v>
      </c>
      <c r="C7925" t="s">
        <v>9691</v>
      </c>
      <c r="D7925" t="s">
        <v>15614</v>
      </c>
      <c r="F7925" t="s">
        <v>1747</v>
      </c>
      <c r="G7925" t="s">
        <v>1748</v>
      </c>
      <c r="H7925" t="s">
        <v>1993</v>
      </c>
    </row>
    <row r="7926" spans="1:8">
      <c r="A7926" t="s">
        <v>15616</v>
      </c>
      <c r="B7926">
        <v>220</v>
      </c>
      <c r="C7926" t="s">
        <v>8039</v>
      </c>
      <c r="D7926" t="s">
        <v>15617</v>
      </c>
      <c r="F7926" t="s">
        <v>1747</v>
      </c>
      <c r="G7926" t="s">
        <v>1869</v>
      </c>
      <c r="H7926" t="s">
        <v>7849</v>
      </c>
    </row>
    <row r="7927" spans="1:8">
      <c r="A7927" t="s">
        <v>15618</v>
      </c>
      <c r="B7927">
        <v>220</v>
      </c>
      <c r="C7927" t="s">
        <v>14654</v>
      </c>
      <c r="D7927" t="s">
        <v>15617</v>
      </c>
      <c r="F7927" t="s">
        <v>1747</v>
      </c>
      <c r="G7927" t="s">
        <v>1869</v>
      </c>
      <c r="H7927" t="s">
        <v>7849</v>
      </c>
    </row>
    <row r="7928" spans="1:8">
      <c r="A7928" t="s">
        <v>15619</v>
      </c>
      <c r="B7928">
        <v>220</v>
      </c>
      <c r="C7928" t="s">
        <v>15613</v>
      </c>
      <c r="D7928" t="s">
        <v>15620</v>
      </c>
      <c r="F7928" t="s">
        <v>1747</v>
      </c>
      <c r="G7928" t="s">
        <v>1748</v>
      </c>
      <c r="H7928" t="s">
        <v>1993</v>
      </c>
    </row>
    <row r="7929" spans="1:8">
      <c r="A7929" t="s">
        <v>15621</v>
      </c>
      <c r="B7929">
        <v>220</v>
      </c>
      <c r="C7929" t="s">
        <v>9691</v>
      </c>
      <c r="D7929" t="s">
        <v>15620</v>
      </c>
      <c r="F7929" t="s">
        <v>1747</v>
      </c>
      <c r="G7929" t="s">
        <v>1748</v>
      </c>
      <c r="H7929" t="s">
        <v>1993</v>
      </c>
    </row>
    <row r="7930" spans="1:8">
      <c r="A7930" t="s">
        <v>15622</v>
      </c>
      <c r="B7930">
        <v>220</v>
      </c>
      <c r="C7930" t="s">
        <v>15623</v>
      </c>
      <c r="D7930" t="s">
        <v>14569</v>
      </c>
      <c r="F7930" t="s">
        <v>1747</v>
      </c>
      <c r="G7930" t="s">
        <v>1748</v>
      </c>
      <c r="H7930" t="s">
        <v>1755</v>
      </c>
    </row>
    <row r="7931" spans="1:8">
      <c r="A7931" t="s">
        <v>15624</v>
      </c>
      <c r="B7931">
        <v>220</v>
      </c>
      <c r="C7931" t="s">
        <v>15625</v>
      </c>
      <c r="F7931" t="s">
        <v>1747</v>
      </c>
      <c r="G7931" t="s">
        <v>1748</v>
      </c>
      <c r="H7931" t="s">
        <v>1755</v>
      </c>
    </row>
    <row r="7932" spans="1:8">
      <c r="A7932" t="s">
        <v>15626</v>
      </c>
      <c r="B7932">
        <v>220</v>
      </c>
      <c r="C7932" t="s">
        <v>15627</v>
      </c>
      <c r="D7932" t="s">
        <v>15628</v>
      </c>
      <c r="F7932" t="s">
        <v>1747</v>
      </c>
      <c r="G7932" t="s">
        <v>1748</v>
      </c>
      <c r="H7932" t="s">
        <v>1755</v>
      </c>
    </row>
    <row r="7933" spans="1:8">
      <c r="A7933" t="s">
        <v>15629</v>
      </c>
      <c r="B7933">
        <v>220</v>
      </c>
      <c r="C7933" t="s">
        <v>15630</v>
      </c>
      <c r="D7933" t="s">
        <v>14566</v>
      </c>
      <c r="F7933" t="s">
        <v>1747</v>
      </c>
      <c r="G7933" t="s">
        <v>1869</v>
      </c>
      <c r="H7933" t="s">
        <v>7849</v>
      </c>
    </row>
    <row r="7934" spans="1:8">
      <c r="A7934" t="s">
        <v>15631</v>
      </c>
      <c r="B7934">
        <v>220</v>
      </c>
      <c r="C7934" t="s">
        <v>9366</v>
      </c>
      <c r="D7934" t="s">
        <v>15614</v>
      </c>
      <c r="F7934" t="s">
        <v>1747</v>
      </c>
      <c r="G7934" t="s">
        <v>1748</v>
      </c>
      <c r="H7934" t="s">
        <v>1993</v>
      </c>
    </row>
    <row r="7935" spans="1:8">
      <c r="A7935" t="s">
        <v>15632</v>
      </c>
      <c r="B7935">
        <v>220</v>
      </c>
      <c r="C7935" t="s">
        <v>15201</v>
      </c>
      <c r="D7935" t="s">
        <v>14566</v>
      </c>
      <c r="F7935" t="s">
        <v>1747</v>
      </c>
      <c r="G7935" t="s">
        <v>1748</v>
      </c>
      <c r="H7935" t="s">
        <v>1749</v>
      </c>
    </row>
    <row r="7936" spans="1:8">
      <c r="A7936" t="s">
        <v>15632</v>
      </c>
      <c r="B7936">
        <v>230</v>
      </c>
      <c r="C7936" t="s">
        <v>15201</v>
      </c>
      <c r="D7936" t="s">
        <v>14566</v>
      </c>
      <c r="F7936" t="s">
        <v>1747</v>
      </c>
      <c r="G7936" t="s">
        <v>1748</v>
      </c>
      <c r="H7936" t="s">
        <v>1749</v>
      </c>
    </row>
    <row r="7937" spans="1:8">
      <c r="A7937" t="s">
        <v>15633</v>
      </c>
      <c r="B7937">
        <v>220</v>
      </c>
      <c r="C7937" t="s">
        <v>15634</v>
      </c>
      <c r="D7937" t="s">
        <v>15635</v>
      </c>
      <c r="F7937" t="s">
        <v>1747</v>
      </c>
      <c r="G7937" t="s">
        <v>1748</v>
      </c>
      <c r="H7937" t="s">
        <v>1755</v>
      </c>
    </row>
    <row r="7938" spans="1:8">
      <c r="A7938" t="s">
        <v>15636</v>
      </c>
      <c r="B7938">
        <v>220</v>
      </c>
      <c r="C7938" t="s">
        <v>15630</v>
      </c>
      <c r="D7938" t="s">
        <v>15617</v>
      </c>
      <c r="F7938" t="s">
        <v>1747</v>
      </c>
      <c r="G7938" t="s">
        <v>1869</v>
      </c>
      <c r="H7938" t="s">
        <v>7849</v>
      </c>
    </row>
    <row r="7939" spans="1:8">
      <c r="A7939" t="s">
        <v>15637</v>
      </c>
      <c r="B7939">
        <v>220</v>
      </c>
      <c r="C7939" t="s">
        <v>9366</v>
      </c>
      <c r="D7939" t="s">
        <v>15620</v>
      </c>
      <c r="F7939" t="s">
        <v>1747</v>
      </c>
      <c r="G7939" t="s">
        <v>1748</v>
      </c>
      <c r="H7939" t="s">
        <v>1993</v>
      </c>
    </row>
    <row r="7940" spans="1:8">
      <c r="A7940" t="s">
        <v>15638</v>
      </c>
      <c r="B7940">
        <v>210</v>
      </c>
      <c r="C7940" t="s">
        <v>15639</v>
      </c>
      <c r="F7940" t="s">
        <v>1838</v>
      </c>
      <c r="G7940" t="s">
        <v>1869</v>
      </c>
      <c r="H7940" t="s">
        <v>1969</v>
      </c>
    </row>
    <row r="7941" spans="1:8">
      <c r="A7941" t="s">
        <v>15638</v>
      </c>
      <c r="B7941">
        <v>220</v>
      </c>
      <c r="C7941" t="s">
        <v>15639</v>
      </c>
      <c r="F7941" t="s">
        <v>1838</v>
      </c>
      <c r="G7941" t="s">
        <v>1748</v>
      </c>
      <c r="H7941" t="s">
        <v>1969</v>
      </c>
    </row>
    <row r="7942" spans="1:8">
      <c r="A7942" t="s">
        <v>15640</v>
      </c>
      <c r="B7942">
        <v>210</v>
      </c>
      <c r="C7942" t="s">
        <v>15641</v>
      </c>
      <c r="F7942" t="s">
        <v>1838</v>
      </c>
      <c r="G7942" t="s">
        <v>1869</v>
      </c>
      <c r="H7942" t="s">
        <v>1969</v>
      </c>
    </row>
    <row r="7943" spans="1:8">
      <c r="A7943" t="s">
        <v>15640</v>
      </c>
      <c r="B7943">
        <v>220</v>
      </c>
      <c r="C7943" t="s">
        <v>15641</v>
      </c>
      <c r="F7943" t="s">
        <v>1838</v>
      </c>
      <c r="G7943" t="s">
        <v>1748</v>
      </c>
      <c r="H7943" t="s">
        <v>1969</v>
      </c>
    </row>
    <row r="7944" spans="1:8">
      <c r="A7944" t="s">
        <v>15642</v>
      </c>
      <c r="B7944">
        <v>210</v>
      </c>
      <c r="C7944" t="s">
        <v>15643</v>
      </c>
      <c r="F7944" t="s">
        <v>1838</v>
      </c>
      <c r="G7944" t="s">
        <v>1869</v>
      </c>
      <c r="H7944" t="s">
        <v>3326</v>
      </c>
    </row>
    <row r="7945" spans="1:8">
      <c r="A7945" t="s">
        <v>15642</v>
      </c>
      <c r="B7945">
        <v>220</v>
      </c>
      <c r="C7945" t="s">
        <v>15643</v>
      </c>
      <c r="F7945" t="s">
        <v>1838</v>
      </c>
      <c r="G7945" t="s">
        <v>1748</v>
      </c>
      <c r="H7945" t="s">
        <v>3326</v>
      </c>
    </row>
    <row r="7946" spans="1:8">
      <c r="A7946" t="s">
        <v>15644</v>
      </c>
      <c r="B7946">
        <v>220</v>
      </c>
      <c r="C7946" t="s">
        <v>15645</v>
      </c>
      <c r="D7946" t="s">
        <v>9318</v>
      </c>
      <c r="F7946" t="s">
        <v>1747</v>
      </c>
      <c r="G7946" t="s">
        <v>1748</v>
      </c>
      <c r="H7946" t="s">
        <v>1749</v>
      </c>
    </row>
    <row r="7947" spans="1:8">
      <c r="A7947" t="s">
        <v>15646</v>
      </c>
      <c r="B7947">
        <v>220</v>
      </c>
      <c r="C7947" t="s">
        <v>15647</v>
      </c>
      <c r="D7947" t="s">
        <v>15648</v>
      </c>
      <c r="F7947" t="s">
        <v>1747</v>
      </c>
      <c r="G7947" t="s">
        <v>1748</v>
      </c>
      <c r="H7947" t="s">
        <v>1969</v>
      </c>
    </row>
    <row r="7948" spans="1:8">
      <c r="A7948" t="s">
        <v>15649</v>
      </c>
      <c r="B7948">
        <v>220</v>
      </c>
      <c r="C7948" t="s">
        <v>15650</v>
      </c>
      <c r="D7948" t="s">
        <v>9318</v>
      </c>
      <c r="F7948" t="s">
        <v>1747</v>
      </c>
      <c r="G7948" t="s">
        <v>1748</v>
      </c>
      <c r="H7948" t="s">
        <v>1969</v>
      </c>
    </row>
    <row r="7949" spans="1:8">
      <c r="A7949" t="s">
        <v>15651</v>
      </c>
      <c r="B7949">
        <v>220</v>
      </c>
      <c r="C7949" t="s">
        <v>15652</v>
      </c>
      <c r="F7949" t="s">
        <v>1747</v>
      </c>
      <c r="G7949" t="s">
        <v>1748</v>
      </c>
      <c r="H7949" t="s">
        <v>2153</v>
      </c>
    </row>
    <row r="7950" spans="1:8">
      <c r="A7950" t="s">
        <v>15651</v>
      </c>
      <c r="B7950">
        <v>230</v>
      </c>
      <c r="C7950" t="s">
        <v>15652</v>
      </c>
      <c r="F7950" t="s">
        <v>1747</v>
      </c>
      <c r="G7950" t="s">
        <v>1748</v>
      </c>
      <c r="H7950" t="s">
        <v>2153</v>
      </c>
    </row>
    <row r="7951" spans="1:8">
      <c r="A7951" t="s">
        <v>15653</v>
      </c>
      <c r="B7951">
        <v>220</v>
      </c>
      <c r="C7951" t="s">
        <v>9385</v>
      </c>
      <c r="D7951" t="s">
        <v>9342</v>
      </c>
      <c r="F7951" t="s">
        <v>1747</v>
      </c>
      <c r="G7951" t="s">
        <v>1748</v>
      </c>
      <c r="H7951" t="s">
        <v>2993</v>
      </c>
    </row>
    <row r="7952" spans="1:8">
      <c r="A7952" t="s">
        <v>15653</v>
      </c>
      <c r="B7952">
        <v>230</v>
      </c>
      <c r="C7952" t="s">
        <v>9385</v>
      </c>
      <c r="D7952" t="s">
        <v>9342</v>
      </c>
      <c r="F7952" t="s">
        <v>1747</v>
      </c>
      <c r="G7952" t="s">
        <v>1869</v>
      </c>
      <c r="H7952" t="s">
        <v>2993</v>
      </c>
    </row>
    <row r="7953" spans="1:8">
      <c r="A7953" t="s">
        <v>15654</v>
      </c>
      <c r="B7953">
        <v>210</v>
      </c>
      <c r="C7953" t="s">
        <v>15655</v>
      </c>
      <c r="F7953" t="s">
        <v>1838</v>
      </c>
      <c r="G7953" t="s">
        <v>1869</v>
      </c>
      <c r="H7953" t="s">
        <v>3326</v>
      </c>
    </row>
    <row r="7954" spans="1:8">
      <c r="A7954" t="s">
        <v>15654</v>
      </c>
      <c r="B7954">
        <v>220</v>
      </c>
      <c r="C7954" t="s">
        <v>15655</v>
      </c>
      <c r="F7954" t="s">
        <v>1838</v>
      </c>
      <c r="G7954" t="s">
        <v>1748</v>
      </c>
      <c r="H7954" t="s">
        <v>3326</v>
      </c>
    </row>
    <row r="7955" spans="1:8">
      <c r="A7955" t="s">
        <v>15656</v>
      </c>
      <c r="B7955">
        <v>220</v>
      </c>
      <c r="C7955" t="s">
        <v>15657</v>
      </c>
      <c r="F7955" t="s">
        <v>1747</v>
      </c>
      <c r="G7955" t="s">
        <v>1748</v>
      </c>
      <c r="H7955" t="s">
        <v>2153</v>
      </c>
    </row>
    <row r="7956" spans="1:8">
      <c r="A7956" t="s">
        <v>15656</v>
      </c>
      <c r="B7956">
        <v>230</v>
      </c>
      <c r="C7956" t="s">
        <v>15657</v>
      </c>
      <c r="F7956" t="s">
        <v>1747</v>
      </c>
      <c r="G7956" t="s">
        <v>1748</v>
      </c>
      <c r="H7956" t="s">
        <v>2153</v>
      </c>
    </row>
    <row r="7957" spans="1:8">
      <c r="A7957" t="s">
        <v>15658</v>
      </c>
      <c r="B7957">
        <v>220</v>
      </c>
      <c r="C7957" t="s">
        <v>7791</v>
      </c>
      <c r="D7957" t="s">
        <v>15659</v>
      </c>
      <c r="F7957" t="s">
        <v>1747</v>
      </c>
      <c r="G7957" t="s">
        <v>1748</v>
      </c>
      <c r="H7957" t="s">
        <v>1993</v>
      </c>
    </row>
    <row r="7958" spans="1:8">
      <c r="A7958" t="s">
        <v>15660</v>
      </c>
      <c r="B7958">
        <v>220</v>
      </c>
      <c r="C7958" t="s">
        <v>7789</v>
      </c>
      <c r="D7958" t="s">
        <v>15659</v>
      </c>
      <c r="F7958" t="s">
        <v>1747</v>
      </c>
      <c r="G7958" t="s">
        <v>1748</v>
      </c>
      <c r="H7958" t="s">
        <v>1993</v>
      </c>
    </row>
    <row r="7959" spans="1:7">
      <c r="A7959" t="s">
        <v>15661</v>
      </c>
      <c r="B7959">
        <v>220</v>
      </c>
      <c r="C7959" t="s">
        <v>15662</v>
      </c>
      <c r="F7959" t="s">
        <v>1747</v>
      </c>
      <c r="G7959" t="s">
        <v>1748</v>
      </c>
    </row>
    <row r="7960" spans="1:7">
      <c r="A7960" t="s">
        <v>15663</v>
      </c>
      <c r="B7960">
        <v>220</v>
      </c>
      <c r="C7960" t="s">
        <v>15664</v>
      </c>
      <c r="D7960" t="s">
        <v>14776</v>
      </c>
      <c r="F7960" t="s">
        <v>1747</v>
      </c>
      <c r="G7960" t="s">
        <v>1748</v>
      </c>
    </row>
    <row r="7961" spans="1:7">
      <c r="A7961" t="s">
        <v>15665</v>
      </c>
      <c r="B7961">
        <v>220</v>
      </c>
      <c r="C7961" t="s">
        <v>15666</v>
      </c>
      <c r="F7961" t="s">
        <v>1747</v>
      </c>
      <c r="G7961" t="s">
        <v>1748</v>
      </c>
    </row>
    <row r="7962" spans="1:7">
      <c r="A7962" t="s">
        <v>15667</v>
      </c>
      <c r="B7962">
        <v>210</v>
      </c>
      <c r="C7962" t="s">
        <v>15668</v>
      </c>
      <c r="F7962" t="s">
        <v>1838</v>
      </c>
      <c r="G7962" t="s">
        <v>1869</v>
      </c>
    </row>
    <row r="7963" spans="1:7">
      <c r="A7963" t="s">
        <v>15667</v>
      </c>
      <c r="B7963">
        <v>220</v>
      </c>
      <c r="C7963" t="s">
        <v>15668</v>
      </c>
      <c r="F7963" t="s">
        <v>1838</v>
      </c>
      <c r="G7963" t="s">
        <v>1748</v>
      </c>
    </row>
    <row r="7964" spans="1:7">
      <c r="A7964" t="s">
        <v>15669</v>
      </c>
      <c r="B7964">
        <v>210</v>
      </c>
      <c r="C7964" t="s">
        <v>15670</v>
      </c>
      <c r="F7964" t="s">
        <v>1838</v>
      </c>
      <c r="G7964" t="s">
        <v>1869</v>
      </c>
    </row>
    <row r="7965" spans="1:7">
      <c r="A7965" t="s">
        <v>15669</v>
      </c>
      <c r="B7965">
        <v>220</v>
      </c>
      <c r="C7965" t="s">
        <v>15670</v>
      </c>
      <c r="F7965" t="s">
        <v>1838</v>
      </c>
      <c r="G7965" t="s">
        <v>1748</v>
      </c>
    </row>
    <row r="7966" spans="1:8">
      <c r="A7966" t="s">
        <v>15671</v>
      </c>
      <c r="B7966">
        <v>220</v>
      </c>
      <c r="C7966" t="s">
        <v>15672</v>
      </c>
      <c r="D7966" t="s">
        <v>1880</v>
      </c>
      <c r="F7966" t="s">
        <v>1747</v>
      </c>
      <c r="G7966" t="s">
        <v>1748</v>
      </c>
      <c r="H7966" t="s">
        <v>1969</v>
      </c>
    </row>
    <row r="7967" spans="1:7">
      <c r="A7967" t="s">
        <v>15673</v>
      </c>
      <c r="B7967">
        <v>220</v>
      </c>
      <c r="C7967" t="s">
        <v>15674</v>
      </c>
      <c r="D7967" t="s">
        <v>14569</v>
      </c>
      <c r="F7967" t="s">
        <v>1747</v>
      </c>
      <c r="G7967" t="s">
        <v>1748</v>
      </c>
    </row>
    <row r="7968" spans="1:8">
      <c r="A7968" t="s">
        <v>15675</v>
      </c>
      <c r="B7968">
        <v>220</v>
      </c>
      <c r="C7968" t="s">
        <v>15676</v>
      </c>
      <c r="D7968" t="s">
        <v>15677</v>
      </c>
      <c r="F7968" t="s">
        <v>1747</v>
      </c>
      <c r="G7968" t="s">
        <v>1748</v>
      </c>
      <c r="H7968" t="s">
        <v>1993</v>
      </c>
    </row>
    <row r="7969" spans="1:8">
      <c r="A7969" t="s">
        <v>15678</v>
      </c>
      <c r="B7969">
        <v>220</v>
      </c>
      <c r="C7969" t="s">
        <v>15679</v>
      </c>
      <c r="D7969" t="s">
        <v>15680</v>
      </c>
      <c r="F7969" t="s">
        <v>1747</v>
      </c>
      <c r="G7969" t="s">
        <v>1748</v>
      </c>
      <c r="H7969" t="s">
        <v>1993</v>
      </c>
    </row>
    <row r="7970" spans="1:7">
      <c r="A7970" t="s">
        <v>15681</v>
      </c>
      <c r="B7970">
        <v>220</v>
      </c>
      <c r="C7970" t="s">
        <v>15682</v>
      </c>
      <c r="D7970" t="s">
        <v>15683</v>
      </c>
      <c r="F7970" t="s">
        <v>1747</v>
      </c>
      <c r="G7970" t="s">
        <v>1748</v>
      </c>
    </row>
    <row r="7971" spans="1:7">
      <c r="A7971" t="s">
        <v>15684</v>
      </c>
      <c r="B7971">
        <v>220</v>
      </c>
      <c r="C7971" t="s">
        <v>15685</v>
      </c>
      <c r="F7971" t="s">
        <v>1747</v>
      </c>
      <c r="G7971" t="s">
        <v>1748</v>
      </c>
    </row>
    <row r="7972" spans="1:8">
      <c r="A7972" t="s">
        <v>15686</v>
      </c>
      <c r="B7972">
        <v>220</v>
      </c>
      <c r="C7972" t="s">
        <v>15687</v>
      </c>
      <c r="D7972" t="s">
        <v>15688</v>
      </c>
      <c r="F7972" t="s">
        <v>1747</v>
      </c>
      <c r="G7972" t="s">
        <v>1748</v>
      </c>
      <c r="H7972" t="s">
        <v>7849</v>
      </c>
    </row>
    <row r="7973" spans="1:7">
      <c r="A7973" t="s">
        <v>15689</v>
      </c>
      <c r="B7973">
        <v>220</v>
      </c>
      <c r="C7973" t="s">
        <v>15690</v>
      </c>
      <c r="D7973" t="s">
        <v>15691</v>
      </c>
      <c r="F7973" t="s">
        <v>1747</v>
      </c>
      <c r="G7973" t="s">
        <v>1748</v>
      </c>
    </row>
    <row r="7974" spans="1:8">
      <c r="A7974" t="s">
        <v>15692</v>
      </c>
      <c r="B7974">
        <v>220</v>
      </c>
      <c r="C7974" t="s">
        <v>15693</v>
      </c>
      <c r="D7974" t="s">
        <v>14569</v>
      </c>
      <c r="F7974" t="s">
        <v>1747</v>
      </c>
      <c r="G7974" t="s">
        <v>1748</v>
      </c>
      <c r="H7974" t="s">
        <v>2153</v>
      </c>
    </row>
    <row r="7975" spans="1:7">
      <c r="A7975" t="s">
        <v>15694</v>
      </c>
      <c r="B7975">
        <v>220</v>
      </c>
      <c r="C7975" t="s">
        <v>15695</v>
      </c>
      <c r="D7975" t="s">
        <v>14569</v>
      </c>
      <c r="F7975" t="s">
        <v>1747</v>
      </c>
      <c r="G7975" t="s">
        <v>1748</v>
      </c>
    </row>
    <row r="7976" spans="1:7">
      <c r="A7976" t="s">
        <v>15696</v>
      </c>
      <c r="B7976">
        <v>220</v>
      </c>
      <c r="C7976" t="s">
        <v>15697</v>
      </c>
      <c r="D7976" t="s">
        <v>14569</v>
      </c>
      <c r="F7976" t="s">
        <v>1747</v>
      </c>
      <c r="G7976" t="s">
        <v>1748</v>
      </c>
    </row>
    <row r="7977" spans="1:8">
      <c r="A7977" t="s">
        <v>15698</v>
      </c>
      <c r="B7977">
        <v>220</v>
      </c>
      <c r="C7977" t="s">
        <v>15699</v>
      </c>
      <c r="D7977" t="s">
        <v>15700</v>
      </c>
      <c r="F7977" t="s">
        <v>1747</v>
      </c>
      <c r="G7977" t="s">
        <v>1869</v>
      </c>
      <c r="H7977" t="s">
        <v>7849</v>
      </c>
    </row>
    <row r="7978" spans="1:8">
      <c r="A7978" t="s">
        <v>15701</v>
      </c>
      <c r="B7978">
        <v>220</v>
      </c>
      <c r="C7978" t="s">
        <v>15702</v>
      </c>
      <c r="D7978" t="s">
        <v>15700</v>
      </c>
      <c r="F7978" t="s">
        <v>1747</v>
      </c>
      <c r="G7978" t="s">
        <v>1869</v>
      </c>
      <c r="H7978" t="s">
        <v>7849</v>
      </c>
    </row>
    <row r="7979" spans="1:8">
      <c r="A7979" t="s">
        <v>15703</v>
      </c>
      <c r="B7979">
        <v>220</v>
      </c>
      <c r="C7979" t="s">
        <v>15248</v>
      </c>
      <c r="D7979" t="s">
        <v>15700</v>
      </c>
      <c r="F7979" t="s">
        <v>1747</v>
      </c>
      <c r="G7979" t="s">
        <v>1869</v>
      </c>
      <c r="H7979" t="s">
        <v>7849</v>
      </c>
    </row>
    <row r="7980" spans="1:8">
      <c r="A7980" t="s">
        <v>15704</v>
      </c>
      <c r="B7980">
        <v>220</v>
      </c>
      <c r="C7980" t="s">
        <v>7831</v>
      </c>
      <c r="D7980" t="s">
        <v>15705</v>
      </c>
      <c r="F7980" t="s">
        <v>1747</v>
      </c>
      <c r="G7980" t="s">
        <v>1748</v>
      </c>
      <c r="H7980" t="s">
        <v>1993</v>
      </c>
    </row>
    <row r="7981" spans="1:8">
      <c r="A7981" t="s">
        <v>15706</v>
      </c>
      <c r="B7981">
        <v>220</v>
      </c>
      <c r="C7981" t="s">
        <v>15707</v>
      </c>
      <c r="D7981" t="s">
        <v>15705</v>
      </c>
      <c r="F7981" t="s">
        <v>1747</v>
      </c>
      <c r="G7981" t="s">
        <v>1748</v>
      </c>
      <c r="H7981" t="s">
        <v>1993</v>
      </c>
    </row>
    <row r="7982" spans="1:8">
      <c r="A7982" t="s">
        <v>15708</v>
      </c>
      <c r="B7982">
        <v>220</v>
      </c>
      <c r="C7982" t="s">
        <v>15709</v>
      </c>
      <c r="D7982" t="s">
        <v>15705</v>
      </c>
      <c r="F7982" t="s">
        <v>1747</v>
      </c>
      <c r="G7982" t="s">
        <v>1748</v>
      </c>
      <c r="H7982" t="s">
        <v>1993</v>
      </c>
    </row>
    <row r="7983" spans="1:8">
      <c r="A7983" t="s">
        <v>15710</v>
      </c>
      <c r="B7983">
        <v>220</v>
      </c>
      <c r="C7983" t="s">
        <v>15711</v>
      </c>
      <c r="D7983" t="s">
        <v>15712</v>
      </c>
      <c r="F7983" t="s">
        <v>1747</v>
      </c>
      <c r="G7983" t="s">
        <v>1748</v>
      </c>
      <c r="H7983" t="s">
        <v>1969</v>
      </c>
    </row>
    <row r="7984" spans="1:8">
      <c r="A7984" t="s">
        <v>15713</v>
      </c>
      <c r="B7984">
        <v>220</v>
      </c>
      <c r="C7984" t="s">
        <v>15714</v>
      </c>
      <c r="D7984" t="s">
        <v>1754</v>
      </c>
      <c r="F7984" t="s">
        <v>1747</v>
      </c>
      <c r="G7984" t="s">
        <v>1748</v>
      </c>
      <c r="H7984" t="s">
        <v>1969</v>
      </c>
    </row>
    <row r="7985" spans="1:7">
      <c r="A7985" t="s">
        <v>15715</v>
      </c>
      <c r="B7985">
        <v>220</v>
      </c>
      <c r="C7985" t="s">
        <v>15716</v>
      </c>
      <c r="D7985" t="s">
        <v>14569</v>
      </c>
      <c r="F7985" t="s">
        <v>1747</v>
      </c>
      <c r="G7985" t="s">
        <v>1748</v>
      </c>
    </row>
    <row r="7986" spans="1:8">
      <c r="A7986" t="s">
        <v>15717</v>
      </c>
      <c r="B7986">
        <v>220</v>
      </c>
      <c r="C7986" t="s">
        <v>15223</v>
      </c>
      <c r="D7986" t="s">
        <v>15700</v>
      </c>
      <c r="F7986" t="s">
        <v>1747</v>
      </c>
      <c r="G7986" t="s">
        <v>1869</v>
      </c>
      <c r="H7986" t="s">
        <v>7849</v>
      </c>
    </row>
    <row r="7987" spans="1:8">
      <c r="A7987" t="s">
        <v>15718</v>
      </c>
      <c r="B7987">
        <v>220</v>
      </c>
      <c r="C7987" t="s">
        <v>15719</v>
      </c>
      <c r="D7987" t="s">
        <v>1754</v>
      </c>
      <c r="F7987" t="s">
        <v>1747</v>
      </c>
      <c r="G7987" t="s">
        <v>1748</v>
      </c>
      <c r="H7987" t="s">
        <v>1969</v>
      </c>
    </row>
    <row r="7988" spans="1:8">
      <c r="A7988" t="s">
        <v>15720</v>
      </c>
      <c r="B7988">
        <v>220</v>
      </c>
      <c r="C7988" t="s">
        <v>15721</v>
      </c>
      <c r="D7988" t="s">
        <v>15705</v>
      </c>
      <c r="F7988" t="s">
        <v>1747</v>
      </c>
      <c r="G7988" t="s">
        <v>1748</v>
      </c>
      <c r="H7988" t="s">
        <v>1993</v>
      </c>
    </row>
    <row r="7989" spans="1:8">
      <c r="A7989" t="s">
        <v>15722</v>
      </c>
      <c r="B7989">
        <v>220</v>
      </c>
      <c r="C7989" t="s">
        <v>15723</v>
      </c>
      <c r="D7989" t="s">
        <v>6579</v>
      </c>
      <c r="F7989" t="s">
        <v>1747</v>
      </c>
      <c r="G7989" t="s">
        <v>1748</v>
      </c>
      <c r="H7989" t="s">
        <v>1749</v>
      </c>
    </row>
    <row r="7990" spans="1:8">
      <c r="A7990" t="s">
        <v>15724</v>
      </c>
      <c r="B7990">
        <v>220</v>
      </c>
      <c r="C7990" t="s">
        <v>15725</v>
      </c>
      <c r="D7990" t="s">
        <v>14569</v>
      </c>
      <c r="F7990" t="s">
        <v>1747</v>
      </c>
      <c r="G7990" t="s">
        <v>1748</v>
      </c>
      <c r="H7990" t="s">
        <v>2153</v>
      </c>
    </row>
    <row r="7991" spans="1:8">
      <c r="A7991" t="s">
        <v>15726</v>
      </c>
      <c r="B7991">
        <v>220</v>
      </c>
      <c r="C7991" t="s">
        <v>15727</v>
      </c>
      <c r="D7991" t="s">
        <v>14569</v>
      </c>
      <c r="F7991" t="s">
        <v>1747</v>
      </c>
      <c r="G7991" t="s">
        <v>1748</v>
      </c>
      <c r="H7991" t="s">
        <v>2153</v>
      </c>
    </row>
    <row r="7992" spans="1:8">
      <c r="A7992" t="s">
        <v>15728</v>
      </c>
      <c r="B7992">
        <v>220</v>
      </c>
      <c r="C7992" t="s">
        <v>15729</v>
      </c>
      <c r="D7992" t="s">
        <v>15705</v>
      </c>
      <c r="F7992" t="s">
        <v>1747</v>
      </c>
      <c r="G7992" t="s">
        <v>1748</v>
      </c>
      <c r="H7992" t="s">
        <v>1993</v>
      </c>
    </row>
    <row r="7993" spans="1:8">
      <c r="A7993" t="s">
        <v>15730</v>
      </c>
      <c r="B7993">
        <v>220</v>
      </c>
      <c r="C7993" t="s">
        <v>15731</v>
      </c>
      <c r="D7993" t="s">
        <v>14569</v>
      </c>
      <c r="F7993" t="s">
        <v>1747</v>
      </c>
      <c r="G7993" t="s">
        <v>1748</v>
      </c>
      <c r="H7993" t="s">
        <v>2153</v>
      </c>
    </row>
    <row r="7994" spans="1:8">
      <c r="A7994" t="s">
        <v>15732</v>
      </c>
      <c r="B7994">
        <v>220</v>
      </c>
      <c r="C7994" t="s">
        <v>15733</v>
      </c>
      <c r="F7994" t="s">
        <v>1747</v>
      </c>
      <c r="G7994" t="s">
        <v>1748</v>
      </c>
      <c r="H7994" t="s">
        <v>1755</v>
      </c>
    </row>
    <row r="7995" spans="1:8">
      <c r="A7995" t="s">
        <v>15734</v>
      </c>
      <c r="B7995">
        <v>220</v>
      </c>
      <c r="C7995" t="s">
        <v>15735</v>
      </c>
      <c r="D7995" t="s">
        <v>14569</v>
      </c>
      <c r="F7995" t="s">
        <v>1747</v>
      </c>
      <c r="G7995" t="s">
        <v>1748</v>
      </c>
      <c r="H7995" t="s">
        <v>2153</v>
      </c>
    </row>
    <row r="7996" spans="1:8">
      <c r="A7996" t="s">
        <v>15736</v>
      </c>
      <c r="B7996">
        <v>220</v>
      </c>
      <c r="C7996" t="s">
        <v>15737</v>
      </c>
      <c r="D7996" t="s">
        <v>14569</v>
      </c>
      <c r="F7996" t="s">
        <v>1747</v>
      </c>
      <c r="G7996" t="s">
        <v>1748</v>
      </c>
      <c r="H7996" t="s">
        <v>2153</v>
      </c>
    </row>
    <row r="7997" spans="1:8">
      <c r="A7997" t="s">
        <v>15738</v>
      </c>
      <c r="B7997">
        <v>220</v>
      </c>
      <c r="C7997" t="s">
        <v>15739</v>
      </c>
      <c r="D7997" t="s">
        <v>15705</v>
      </c>
      <c r="F7997" t="s">
        <v>1747</v>
      </c>
      <c r="G7997" t="s">
        <v>1748</v>
      </c>
      <c r="H7997" t="s">
        <v>1993</v>
      </c>
    </row>
    <row r="7998" spans="1:8">
      <c r="A7998" t="s">
        <v>15740</v>
      </c>
      <c r="B7998">
        <v>220</v>
      </c>
      <c r="C7998" t="s">
        <v>15741</v>
      </c>
      <c r="D7998" t="s">
        <v>15742</v>
      </c>
      <c r="F7998" t="s">
        <v>1747</v>
      </c>
      <c r="G7998" t="s">
        <v>1748</v>
      </c>
      <c r="H7998" t="s">
        <v>2153</v>
      </c>
    </row>
    <row r="7999" spans="1:8">
      <c r="A7999" t="s">
        <v>15743</v>
      </c>
      <c r="B7999">
        <v>220</v>
      </c>
      <c r="C7999" t="s">
        <v>15744</v>
      </c>
      <c r="D7999" t="s">
        <v>14569</v>
      </c>
      <c r="F7999" t="s">
        <v>1747</v>
      </c>
      <c r="G7999" t="s">
        <v>1748</v>
      </c>
      <c r="H7999" t="s">
        <v>2153</v>
      </c>
    </row>
    <row r="8000" spans="1:8">
      <c r="A8000" t="s">
        <v>15745</v>
      </c>
      <c r="B8000">
        <v>220</v>
      </c>
      <c r="C8000" t="s">
        <v>15746</v>
      </c>
      <c r="D8000" t="s">
        <v>14569</v>
      </c>
      <c r="F8000" t="s">
        <v>1747</v>
      </c>
      <c r="G8000" t="s">
        <v>1748</v>
      </c>
      <c r="H8000" t="s">
        <v>2153</v>
      </c>
    </row>
    <row r="8001" spans="1:8">
      <c r="A8001" t="s">
        <v>15747</v>
      </c>
      <c r="B8001">
        <v>220</v>
      </c>
      <c r="C8001" t="s">
        <v>15748</v>
      </c>
      <c r="D8001" t="s">
        <v>14569</v>
      </c>
      <c r="F8001" t="s">
        <v>1747</v>
      </c>
      <c r="G8001" t="s">
        <v>1748</v>
      </c>
      <c r="H8001" t="s">
        <v>2153</v>
      </c>
    </row>
    <row r="8002" spans="1:8">
      <c r="A8002" t="s">
        <v>15749</v>
      </c>
      <c r="B8002">
        <v>220</v>
      </c>
      <c r="C8002" t="s">
        <v>15750</v>
      </c>
      <c r="D8002" t="s">
        <v>14569</v>
      </c>
      <c r="F8002" t="s">
        <v>1747</v>
      </c>
      <c r="G8002" t="s">
        <v>1748</v>
      </c>
      <c r="H8002" t="s">
        <v>2153</v>
      </c>
    </row>
    <row r="8003" spans="1:8">
      <c r="A8003" t="s">
        <v>15751</v>
      </c>
      <c r="B8003">
        <v>220</v>
      </c>
      <c r="C8003" t="s">
        <v>15752</v>
      </c>
      <c r="F8003" t="s">
        <v>1747</v>
      </c>
      <c r="G8003" t="s">
        <v>1748</v>
      </c>
      <c r="H8003" t="s">
        <v>1993</v>
      </c>
    </row>
    <row r="8004" spans="1:8">
      <c r="A8004" t="s">
        <v>15753</v>
      </c>
      <c r="B8004">
        <v>220</v>
      </c>
      <c r="C8004" t="s">
        <v>15754</v>
      </c>
      <c r="F8004" t="s">
        <v>1747</v>
      </c>
      <c r="G8004" t="s">
        <v>1748</v>
      </c>
      <c r="H8004" t="s">
        <v>1993</v>
      </c>
    </row>
    <row r="8005" spans="1:8">
      <c r="A8005" t="s">
        <v>15755</v>
      </c>
      <c r="B8005">
        <v>220</v>
      </c>
      <c r="C8005" t="s">
        <v>15756</v>
      </c>
      <c r="D8005" t="s">
        <v>9342</v>
      </c>
      <c r="F8005" t="s">
        <v>1747</v>
      </c>
      <c r="G8005" t="s">
        <v>1869</v>
      </c>
      <c r="H8005" t="s">
        <v>1993</v>
      </c>
    </row>
    <row r="8006" spans="1:8">
      <c r="A8006" t="s">
        <v>15757</v>
      </c>
      <c r="B8006">
        <v>220</v>
      </c>
      <c r="C8006" t="s">
        <v>15758</v>
      </c>
      <c r="F8006" t="s">
        <v>1747</v>
      </c>
      <c r="G8006" t="s">
        <v>1748</v>
      </c>
      <c r="H8006" t="s">
        <v>7849</v>
      </c>
    </row>
    <row r="8007" spans="1:8">
      <c r="A8007" t="s">
        <v>15757</v>
      </c>
      <c r="B8007">
        <v>230</v>
      </c>
      <c r="C8007" t="s">
        <v>15758</v>
      </c>
      <c r="F8007" t="s">
        <v>1747</v>
      </c>
      <c r="G8007" t="s">
        <v>1748</v>
      </c>
      <c r="H8007" t="s">
        <v>7849</v>
      </c>
    </row>
    <row r="8008" spans="1:8">
      <c r="A8008" t="s">
        <v>15759</v>
      </c>
      <c r="B8008">
        <v>220</v>
      </c>
      <c r="C8008" t="s">
        <v>15760</v>
      </c>
      <c r="F8008" t="s">
        <v>1747</v>
      </c>
      <c r="G8008" t="s">
        <v>1748</v>
      </c>
      <c r="H8008" t="s">
        <v>7849</v>
      </c>
    </row>
    <row r="8009" spans="1:8">
      <c r="A8009" t="s">
        <v>15759</v>
      </c>
      <c r="B8009">
        <v>230</v>
      </c>
      <c r="C8009" t="s">
        <v>15760</v>
      </c>
      <c r="F8009" t="s">
        <v>1747</v>
      </c>
      <c r="G8009" t="s">
        <v>1748</v>
      </c>
      <c r="H8009" t="s">
        <v>7849</v>
      </c>
    </row>
    <row r="8010" spans="1:7">
      <c r="A8010" t="s">
        <v>15761</v>
      </c>
      <c r="B8010">
        <v>220</v>
      </c>
      <c r="C8010" t="s">
        <v>15762</v>
      </c>
      <c r="F8010" t="s">
        <v>1747</v>
      </c>
      <c r="G8010" t="s">
        <v>1869</v>
      </c>
    </row>
    <row r="8011" spans="1:8">
      <c r="A8011" t="s">
        <v>15763</v>
      </c>
      <c r="B8011">
        <v>220</v>
      </c>
      <c r="C8011" t="s">
        <v>15764</v>
      </c>
      <c r="D8011" t="s">
        <v>2734</v>
      </c>
      <c r="F8011" t="s">
        <v>1747</v>
      </c>
      <c r="G8011" t="s">
        <v>1869</v>
      </c>
      <c r="H8011" t="s">
        <v>1993</v>
      </c>
    </row>
    <row r="8012" spans="1:8">
      <c r="A8012" t="s">
        <v>15765</v>
      </c>
      <c r="B8012">
        <v>220</v>
      </c>
      <c r="C8012" t="s">
        <v>15766</v>
      </c>
      <c r="F8012" t="s">
        <v>1747</v>
      </c>
      <c r="G8012" t="s">
        <v>1869</v>
      </c>
      <c r="H8012" t="s">
        <v>1993</v>
      </c>
    </row>
    <row r="8013" spans="1:8">
      <c r="A8013" t="s">
        <v>15767</v>
      </c>
      <c r="B8013">
        <v>220</v>
      </c>
      <c r="C8013" t="s">
        <v>15768</v>
      </c>
      <c r="D8013" t="s">
        <v>2734</v>
      </c>
      <c r="F8013" t="s">
        <v>1747</v>
      </c>
      <c r="G8013" t="s">
        <v>1869</v>
      </c>
      <c r="H8013" t="s">
        <v>1993</v>
      </c>
    </row>
    <row r="8014" spans="1:8">
      <c r="A8014" t="s">
        <v>15769</v>
      </c>
      <c r="B8014">
        <v>220</v>
      </c>
      <c r="C8014" t="s">
        <v>15770</v>
      </c>
      <c r="D8014" t="s">
        <v>2734</v>
      </c>
      <c r="F8014" t="s">
        <v>1747</v>
      </c>
      <c r="G8014" t="s">
        <v>1869</v>
      </c>
      <c r="H8014" t="s">
        <v>1993</v>
      </c>
    </row>
    <row r="8015" spans="1:8">
      <c r="A8015" t="s">
        <v>15771</v>
      </c>
      <c r="B8015">
        <v>220</v>
      </c>
      <c r="C8015" t="s">
        <v>15772</v>
      </c>
      <c r="F8015" t="s">
        <v>1747</v>
      </c>
      <c r="G8015" t="s">
        <v>1869</v>
      </c>
      <c r="H8015" t="s">
        <v>1993</v>
      </c>
    </row>
    <row r="8016" spans="1:8">
      <c r="A8016" t="s">
        <v>15773</v>
      </c>
      <c r="B8016">
        <v>220</v>
      </c>
      <c r="C8016" t="s">
        <v>15770</v>
      </c>
      <c r="D8016" t="s">
        <v>15774</v>
      </c>
      <c r="F8016" t="s">
        <v>1747</v>
      </c>
      <c r="G8016" t="s">
        <v>1869</v>
      </c>
      <c r="H8016" t="s">
        <v>1993</v>
      </c>
    </row>
    <row r="8017" spans="1:8">
      <c r="A8017" t="s">
        <v>15775</v>
      </c>
      <c r="B8017">
        <v>220</v>
      </c>
      <c r="C8017" t="s">
        <v>15776</v>
      </c>
      <c r="F8017" t="s">
        <v>1747</v>
      </c>
      <c r="G8017" t="s">
        <v>1748</v>
      </c>
      <c r="H8017" t="s">
        <v>7849</v>
      </c>
    </row>
    <row r="8018" spans="1:8">
      <c r="A8018" t="s">
        <v>15777</v>
      </c>
      <c r="B8018">
        <v>220</v>
      </c>
      <c r="C8018" t="s">
        <v>15778</v>
      </c>
      <c r="F8018" t="s">
        <v>1747</v>
      </c>
      <c r="G8018" t="s">
        <v>1869</v>
      </c>
      <c r="H8018" t="s">
        <v>1993</v>
      </c>
    </row>
    <row r="8019" spans="1:8">
      <c r="A8019" t="s">
        <v>15779</v>
      </c>
      <c r="B8019">
        <v>220</v>
      </c>
      <c r="C8019" t="s">
        <v>15780</v>
      </c>
      <c r="F8019" t="s">
        <v>1747</v>
      </c>
      <c r="G8019" t="s">
        <v>1748</v>
      </c>
      <c r="H8019" t="s">
        <v>2153</v>
      </c>
    </row>
    <row r="8020" spans="1:7">
      <c r="A8020" t="s">
        <v>15781</v>
      </c>
      <c r="B8020">
        <v>220</v>
      </c>
      <c r="C8020" t="s">
        <v>15782</v>
      </c>
      <c r="D8020" t="s">
        <v>15774</v>
      </c>
      <c r="F8020" t="s">
        <v>1747</v>
      </c>
      <c r="G8020" t="s">
        <v>1869</v>
      </c>
    </row>
    <row r="8021" spans="1:8">
      <c r="A8021" t="s">
        <v>15783</v>
      </c>
      <c r="B8021">
        <v>220</v>
      </c>
      <c r="C8021" t="s">
        <v>15784</v>
      </c>
      <c r="F8021" t="s">
        <v>1747</v>
      </c>
      <c r="G8021" t="s">
        <v>1748</v>
      </c>
      <c r="H8021" t="s">
        <v>2153</v>
      </c>
    </row>
    <row r="8022" spans="1:8">
      <c r="A8022" t="s">
        <v>15785</v>
      </c>
      <c r="B8022">
        <v>220</v>
      </c>
      <c r="C8022" t="s">
        <v>15786</v>
      </c>
      <c r="F8022" t="s">
        <v>1747</v>
      </c>
      <c r="G8022" t="s">
        <v>1869</v>
      </c>
      <c r="H8022" t="s">
        <v>1993</v>
      </c>
    </row>
    <row r="8023" spans="1:8">
      <c r="A8023" t="s">
        <v>15787</v>
      </c>
      <c r="B8023">
        <v>220</v>
      </c>
      <c r="C8023" t="s">
        <v>15788</v>
      </c>
      <c r="F8023" t="s">
        <v>1747</v>
      </c>
      <c r="G8023" t="s">
        <v>1869</v>
      </c>
      <c r="H8023" t="s">
        <v>1993</v>
      </c>
    </row>
    <row r="8024" spans="1:7">
      <c r="A8024" t="s">
        <v>15789</v>
      </c>
      <c r="B8024">
        <v>220</v>
      </c>
      <c r="C8024" t="s">
        <v>15790</v>
      </c>
      <c r="F8024" t="s">
        <v>1747</v>
      </c>
      <c r="G8024" t="s">
        <v>1748</v>
      </c>
    </row>
    <row r="8025" spans="1:7">
      <c r="A8025" t="s">
        <v>15791</v>
      </c>
      <c r="B8025">
        <v>220</v>
      </c>
      <c r="C8025" t="s">
        <v>15792</v>
      </c>
      <c r="F8025" t="s">
        <v>1747</v>
      </c>
      <c r="G8025" t="s">
        <v>1748</v>
      </c>
    </row>
    <row r="8026" spans="1:7">
      <c r="A8026" t="s">
        <v>15793</v>
      </c>
      <c r="B8026">
        <v>220</v>
      </c>
      <c r="C8026" t="s">
        <v>15794</v>
      </c>
      <c r="F8026" t="s">
        <v>1747</v>
      </c>
      <c r="G8026" t="s">
        <v>1748</v>
      </c>
    </row>
    <row r="8027" spans="1:8">
      <c r="A8027" t="s">
        <v>15795</v>
      </c>
      <c r="B8027">
        <v>220</v>
      </c>
      <c r="C8027" t="s">
        <v>15796</v>
      </c>
      <c r="D8027" t="s">
        <v>15797</v>
      </c>
      <c r="F8027" t="s">
        <v>1747</v>
      </c>
      <c r="G8027" t="s">
        <v>1748</v>
      </c>
      <c r="H8027" t="s">
        <v>7849</v>
      </c>
    </row>
    <row r="8028" spans="1:8">
      <c r="A8028" t="s">
        <v>15798</v>
      </c>
      <c r="B8028">
        <v>220</v>
      </c>
      <c r="C8028" t="s">
        <v>15799</v>
      </c>
      <c r="F8028" t="s">
        <v>1747</v>
      </c>
      <c r="G8028" t="s">
        <v>1869</v>
      </c>
      <c r="H8028" t="s">
        <v>1993</v>
      </c>
    </row>
    <row r="8029" spans="1:8">
      <c r="A8029" t="s">
        <v>15800</v>
      </c>
      <c r="B8029">
        <v>220</v>
      </c>
      <c r="C8029" t="s">
        <v>15801</v>
      </c>
      <c r="D8029" t="s">
        <v>15797</v>
      </c>
      <c r="F8029" t="s">
        <v>1747</v>
      </c>
      <c r="G8029" t="s">
        <v>1748</v>
      </c>
      <c r="H8029" t="s">
        <v>7849</v>
      </c>
    </row>
    <row r="8030" spans="1:8">
      <c r="A8030" t="s">
        <v>15802</v>
      </c>
      <c r="B8030">
        <v>220</v>
      </c>
      <c r="C8030" t="s">
        <v>15803</v>
      </c>
      <c r="F8030" t="s">
        <v>1747</v>
      </c>
      <c r="G8030" t="s">
        <v>1869</v>
      </c>
      <c r="H8030" t="s">
        <v>1993</v>
      </c>
    </row>
    <row r="8031" spans="1:8">
      <c r="A8031" t="s">
        <v>15804</v>
      </c>
      <c r="B8031">
        <v>220</v>
      </c>
      <c r="C8031" t="s">
        <v>15805</v>
      </c>
      <c r="F8031" t="s">
        <v>1747</v>
      </c>
      <c r="G8031" t="s">
        <v>1748</v>
      </c>
      <c r="H8031" t="s">
        <v>2153</v>
      </c>
    </row>
    <row r="8032" spans="1:8">
      <c r="A8032" t="s">
        <v>15806</v>
      </c>
      <c r="B8032">
        <v>220</v>
      </c>
      <c r="C8032" t="s">
        <v>15807</v>
      </c>
      <c r="D8032" t="s">
        <v>14700</v>
      </c>
      <c r="F8032" t="s">
        <v>1747</v>
      </c>
      <c r="G8032" t="s">
        <v>1748</v>
      </c>
      <c r="H8032" t="s">
        <v>7849</v>
      </c>
    </row>
    <row r="8033" spans="1:8">
      <c r="A8033" t="s">
        <v>15808</v>
      </c>
      <c r="B8033">
        <v>220</v>
      </c>
      <c r="C8033" t="s">
        <v>15809</v>
      </c>
      <c r="F8033" t="s">
        <v>1747</v>
      </c>
      <c r="G8033" t="s">
        <v>1748</v>
      </c>
      <c r="H8033" t="s">
        <v>1883</v>
      </c>
    </row>
    <row r="8034" spans="1:7">
      <c r="A8034" t="s">
        <v>15810</v>
      </c>
      <c r="B8034">
        <v>220</v>
      </c>
      <c r="C8034" t="s">
        <v>15811</v>
      </c>
      <c r="F8034" t="s">
        <v>1747</v>
      </c>
      <c r="G8034" t="s">
        <v>1748</v>
      </c>
    </row>
    <row r="8035" spans="1:7">
      <c r="A8035" t="s">
        <v>15810</v>
      </c>
      <c r="B8035">
        <v>230</v>
      </c>
      <c r="C8035" t="s">
        <v>15811</v>
      </c>
      <c r="F8035" t="s">
        <v>1747</v>
      </c>
      <c r="G8035" t="s">
        <v>1748</v>
      </c>
    </row>
    <row r="8036" spans="1:8">
      <c r="A8036" t="s">
        <v>15812</v>
      </c>
      <c r="B8036">
        <v>220</v>
      </c>
      <c r="C8036" t="s">
        <v>15813</v>
      </c>
      <c r="F8036" t="s">
        <v>1747</v>
      </c>
      <c r="G8036" t="s">
        <v>1748</v>
      </c>
      <c r="H8036" t="s">
        <v>7849</v>
      </c>
    </row>
    <row r="8037" spans="1:8">
      <c r="A8037" t="s">
        <v>15812</v>
      </c>
      <c r="B8037">
        <v>230</v>
      </c>
      <c r="C8037" t="s">
        <v>15813</v>
      </c>
      <c r="F8037" t="s">
        <v>1747</v>
      </c>
      <c r="G8037" t="s">
        <v>1748</v>
      </c>
      <c r="H8037" t="s">
        <v>7849</v>
      </c>
    </row>
    <row r="8038" spans="1:8">
      <c r="A8038" t="s">
        <v>15814</v>
      </c>
      <c r="B8038">
        <v>220</v>
      </c>
      <c r="C8038" t="s">
        <v>15815</v>
      </c>
      <c r="D8038" t="s">
        <v>14566</v>
      </c>
      <c r="F8038" t="s">
        <v>1747</v>
      </c>
      <c r="G8038" t="s">
        <v>1748</v>
      </c>
      <c r="H8038" t="s">
        <v>7849</v>
      </c>
    </row>
    <row r="8039" spans="1:8">
      <c r="A8039" t="s">
        <v>15814</v>
      </c>
      <c r="B8039">
        <v>230</v>
      </c>
      <c r="C8039" t="s">
        <v>15815</v>
      </c>
      <c r="D8039" t="s">
        <v>14566</v>
      </c>
      <c r="F8039" t="s">
        <v>1747</v>
      </c>
      <c r="G8039" t="s">
        <v>1748</v>
      </c>
      <c r="H8039" t="s">
        <v>7849</v>
      </c>
    </row>
    <row r="8040" spans="1:8">
      <c r="A8040" t="s">
        <v>15816</v>
      </c>
      <c r="B8040">
        <v>220</v>
      </c>
      <c r="C8040" t="s">
        <v>15817</v>
      </c>
      <c r="F8040" t="s">
        <v>1747</v>
      </c>
      <c r="G8040" t="s">
        <v>1869</v>
      </c>
      <c r="H8040" t="s">
        <v>7849</v>
      </c>
    </row>
    <row r="8041" spans="1:8">
      <c r="A8041" t="s">
        <v>15818</v>
      </c>
      <c r="B8041">
        <v>220</v>
      </c>
      <c r="C8041" t="s">
        <v>15819</v>
      </c>
      <c r="F8041" t="s">
        <v>1747</v>
      </c>
      <c r="G8041" t="s">
        <v>1869</v>
      </c>
      <c r="H8041" t="s">
        <v>7849</v>
      </c>
    </row>
    <row r="8042" spans="1:8">
      <c r="A8042" t="s">
        <v>15820</v>
      </c>
      <c r="B8042">
        <v>220</v>
      </c>
      <c r="C8042" t="s">
        <v>15821</v>
      </c>
      <c r="F8042" t="s">
        <v>1747</v>
      </c>
      <c r="G8042" t="s">
        <v>1869</v>
      </c>
      <c r="H8042" t="s">
        <v>7849</v>
      </c>
    </row>
    <row r="8043" spans="1:8">
      <c r="A8043" t="s">
        <v>15822</v>
      </c>
      <c r="B8043">
        <v>220</v>
      </c>
      <c r="C8043" t="s">
        <v>7659</v>
      </c>
      <c r="D8043" t="s">
        <v>15823</v>
      </c>
      <c r="F8043" t="s">
        <v>1747</v>
      </c>
      <c r="G8043" t="s">
        <v>1869</v>
      </c>
      <c r="H8043" t="s">
        <v>7744</v>
      </c>
    </row>
    <row r="8044" spans="1:8">
      <c r="A8044" t="s">
        <v>15824</v>
      </c>
      <c r="B8044">
        <v>220</v>
      </c>
      <c r="C8044" t="s">
        <v>7662</v>
      </c>
      <c r="D8044" t="s">
        <v>15825</v>
      </c>
      <c r="F8044" t="s">
        <v>1747</v>
      </c>
      <c r="G8044" t="s">
        <v>1869</v>
      </c>
      <c r="H8044" t="s">
        <v>7744</v>
      </c>
    </row>
    <row r="8045" spans="1:8">
      <c r="A8045" t="s">
        <v>15826</v>
      </c>
      <c r="B8045">
        <v>220</v>
      </c>
      <c r="C8045" t="s">
        <v>9087</v>
      </c>
      <c r="D8045" t="s">
        <v>15827</v>
      </c>
      <c r="F8045" t="s">
        <v>1747</v>
      </c>
      <c r="G8045" t="s">
        <v>1869</v>
      </c>
      <c r="H8045" t="s">
        <v>7744</v>
      </c>
    </row>
    <row r="8046" spans="1:8">
      <c r="A8046" t="s">
        <v>15828</v>
      </c>
      <c r="B8046">
        <v>220</v>
      </c>
      <c r="C8046" t="s">
        <v>7662</v>
      </c>
      <c r="D8046" t="s">
        <v>15829</v>
      </c>
      <c r="F8046" t="s">
        <v>1747</v>
      </c>
      <c r="G8046" t="s">
        <v>1869</v>
      </c>
      <c r="H8046" t="s">
        <v>7744</v>
      </c>
    </row>
    <row r="8047" spans="1:8">
      <c r="A8047" t="s">
        <v>15830</v>
      </c>
      <c r="B8047">
        <v>220</v>
      </c>
      <c r="C8047" t="s">
        <v>9378</v>
      </c>
      <c r="D8047" t="s">
        <v>15831</v>
      </c>
      <c r="F8047" t="s">
        <v>1747</v>
      </c>
      <c r="G8047" t="s">
        <v>1869</v>
      </c>
      <c r="H8047" t="s">
        <v>7744</v>
      </c>
    </row>
    <row r="8048" spans="1:8">
      <c r="A8048" t="s">
        <v>15832</v>
      </c>
      <c r="B8048">
        <v>220</v>
      </c>
      <c r="C8048" t="s">
        <v>15833</v>
      </c>
      <c r="D8048" t="s">
        <v>15834</v>
      </c>
      <c r="F8048" t="s">
        <v>1747</v>
      </c>
      <c r="G8048" t="s">
        <v>1869</v>
      </c>
      <c r="H8048" t="s">
        <v>7744</v>
      </c>
    </row>
    <row r="8049" spans="1:8">
      <c r="A8049" t="s">
        <v>15835</v>
      </c>
      <c r="B8049">
        <v>220</v>
      </c>
      <c r="C8049" t="s">
        <v>15836</v>
      </c>
      <c r="D8049" t="s">
        <v>15837</v>
      </c>
      <c r="F8049" t="s">
        <v>1747</v>
      </c>
      <c r="G8049" t="s">
        <v>1869</v>
      </c>
      <c r="H8049" t="s">
        <v>7744</v>
      </c>
    </row>
    <row r="8050" spans="1:8">
      <c r="A8050" t="s">
        <v>15838</v>
      </c>
      <c r="B8050">
        <v>220</v>
      </c>
      <c r="C8050" t="s">
        <v>15839</v>
      </c>
      <c r="D8050" t="s">
        <v>15840</v>
      </c>
      <c r="F8050" t="s">
        <v>1747</v>
      </c>
      <c r="G8050" t="s">
        <v>1869</v>
      </c>
      <c r="H8050" t="s">
        <v>7744</v>
      </c>
    </row>
    <row r="8051" spans="1:7">
      <c r="A8051" t="s">
        <v>15841</v>
      </c>
      <c r="B8051">
        <v>220</v>
      </c>
      <c r="C8051" t="s">
        <v>15842</v>
      </c>
      <c r="D8051" t="s">
        <v>15843</v>
      </c>
      <c r="F8051" t="s">
        <v>1747</v>
      </c>
      <c r="G8051" t="s">
        <v>1869</v>
      </c>
    </row>
    <row r="8052" spans="1:8">
      <c r="A8052" t="s">
        <v>15844</v>
      </c>
      <c r="B8052">
        <v>220</v>
      </c>
      <c r="C8052" t="s">
        <v>15845</v>
      </c>
      <c r="D8052" t="s">
        <v>15846</v>
      </c>
      <c r="F8052" t="s">
        <v>1747</v>
      </c>
      <c r="G8052" t="s">
        <v>1869</v>
      </c>
      <c r="H8052" t="s">
        <v>7744</v>
      </c>
    </row>
    <row r="8053" spans="1:8">
      <c r="A8053" t="s">
        <v>15847</v>
      </c>
      <c r="B8053">
        <v>220</v>
      </c>
      <c r="C8053" t="s">
        <v>15848</v>
      </c>
      <c r="D8053" t="s">
        <v>15849</v>
      </c>
      <c r="F8053" t="s">
        <v>1747</v>
      </c>
      <c r="G8053" t="s">
        <v>1869</v>
      </c>
      <c r="H8053" t="s">
        <v>7744</v>
      </c>
    </row>
    <row r="8054" spans="1:7">
      <c r="A8054" t="s">
        <v>15850</v>
      </c>
      <c r="B8054">
        <v>220</v>
      </c>
      <c r="C8054" t="s">
        <v>15851</v>
      </c>
      <c r="D8054" t="s">
        <v>15852</v>
      </c>
      <c r="F8054" t="s">
        <v>1747</v>
      </c>
      <c r="G8054" t="s">
        <v>1869</v>
      </c>
    </row>
    <row r="8055" spans="1:8">
      <c r="A8055" t="s">
        <v>15853</v>
      </c>
      <c r="B8055">
        <v>220</v>
      </c>
      <c r="C8055" t="s">
        <v>15854</v>
      </c>
      <c r="D8055" t="s">
        <v>15855</v>
      </c>
      <c r="F8055" t="s">
        <v>1747</v>
      </c>
      <c r="G8055" t="s">
        <v>1869</v>
      </c>
      <c r="H8055" t="s">
        <v>7744</v>
      </c>
    </row>
    <row r="8056" spans="1:8">
      <c r="A8056" t="s">
        <v>15856</v>
      </c>
      <c r="B8056">
        <v>220</v>
      </c>
      <c r="C8056" t="s">
        <v>15857</v>
      </c>
      <c r="D8056" t="s">
        <v>15858</v>
      </c>
      <c r="F8056" t="s">
        <v>1747</v>
      </c>
      <c r="G8056" t="s">
        <v>1869</v>
      </c>
      <c r="H8056" t="s">
        <v>7744</v>
      </c>
    </row>
    <row r="8057" spans="1:8">
      <c r="A8057" t="s">
        <v>15859</v>
      </c>
      <c r="B8057">
        <v>220</v>
      </c>
      <c r="C8057" t="s">
        <v>15860</v>
      </c>
      <c r="D8057" t="s">
        <v>15861</v>
      </c>
      <c r="F8057" t="s">
        <v>1747</v>
      </c>
      <c r="G8057" t="s">
        <v>1869</v>
      </c>
      <c r="H8057" t="s">
        <v>7744</v>
      </c>
    </row>
    <row r="8058" spans="1:8">
      <c r="A8058" t="s">
        <v>15862</v>
      </c>
      <c r="B8058">
        <v>220</v>
      </c>
      <c r="C8058" t="s">
        <v>15863</v>
      </c>
      <c r="D8058" t="s">
        <v>15864</v>
      </c>
      <c r="F8058" t="s">
        <v>1747</v>
      </c>
      <c r="G8058" t="s">
        <v>1869</v>
      </c>
      <c r="H8058" t="s">
        <v>7744</v>
      </c>
    </row>
    <row r="8059" spans="1:8">
      <c r="A8059" t="s">
        <v>15865</v>
      </c>
      <c r="B8059">
        <v>220</v>
      </c>
      <c r="C8059" t="s">
        <v>15866</v>
      </c>
      <c r="D8059" t="s">
        <v>15867</v>
      </c>
      <c r="F8059" t="s">
        <v>1747</v>
      </c>
      <c r="G8059" t="s">
        <v>1869</v>
      </c>
      <c r="H8059" t="s">
        <v>7744</v>
      </c>
    </row>
    <row r="8060" spans="1:8">
      <c r="A8060" t="s">
        <v>15868</v>
      </c>
      <c r="B8060">
        <v>220</v>
      </c>
      <c r="C8060" t="s">
        <v>15869</v>
      </c>
      <c r="D8060" t="s">
        <v>15870</v>
      </c>
      <c r="F8060" t="s">
        <v>1747</v>
      </c>
      <c r="G8060" t="s">
        <v>1869</v>
      </c>
      <c r="H8060" t="s">
        <v>7744</v>
      </c>
    </row>
    <row r="8061" spans="1:7">
      <c r="A8061" t="s">
        <v>15871</v>
      </c>
      <c r="B8061">
        <v>220</v>
      </c>
      <c r="C8061" t="s">
        <v>15872</v>
      </c>
      <c r="D8061" t="s">
        <v>15873</v>
      </c>
      <c r="F8061" t="s">
        <v>1747</v>
      </c>
      <c r="G8061" t="s">
        <v>1869</v>
      </c>
    </row>
    <row r="8062" spans="1:8">
      <c r="A8062" t="s">
        <v>15874</v>
      </c>
      <c r="B8062">
        <v>220</v>
      </c>
      <c r="C8062" t="s">
        <v>15875</v>
      </c>
      <c r="D8062" t="s">
        <v>15876</v>
      </c>
      <c r="F8062" t="s">
        <v>1747</v>
      </c>
      <c r="G8062" t="s">
        <v>1869</v>
      </c>
      <c r="H8062" t="s">
        <v>7744</v>
      </c>
    </row>
    <row r="8063" spans="1:8">
      <c r="A8063" t="s">
        <v>15877</v>
      </c>
      <c r="B8063">
        <v>220</v>
      </c>
      <c r="C8063" t="s">
        <v>15878</v>
      </c>
      <c r="D8063" t="s">
        <v>15879</v>
      </c>
      <c r="F8063" t="s">
        <v>1747</v>
      </c>
      <c r="G8063" t="s">
        <v>1869</v>
      </c>
      <c r="H8063" t="s">
        <v>7744</v>
      </c>
    </row>
    <row r="8064" spans="1:8">
      <c r="A8064" t="s">
        <v>15880</v>
      </c>
      <c r="B8064">
        <v>220</v>
      </c>
      <c r="C8064" t="s">
        <v>15881</v>
      </c>
      <c r="D8064" t="s">
        <v>15882</v>
      </c>
      <c r="F8064" t="s">
        <v>1747</v>
      </c>
      <c r="G8064" t="s">
        <v>1869</v>
      </c>
      <c r="H8064" t="s">
        <v>7744</v>
      </c>
    </row>
    <row r="8065" spans="1:8">
      <c r="A8065" t="s">
        <v>15883</v>
      </c>
      <c r="B8065">
        <v>220</v>
      </c>
      <c r="C8065" t="s">
        <v>15884</v>
      </c>
      <c r="D8065" t="s">
        <v>15885</v>
      </c>
      <c r="F8065" t="s">
        <v>1747</v>
      </c>
      <c r="G8065" t="s">
        <v>1869</v>
      </c>
      <c r="H8065" t="s">
        <v>7744</v>
      </c>
    </row>
    <row r="8066" spans="1:8">
      <c r="A8066" t="s">
        <v>15886</v>
      </c>
      <c r="B8066">
        <v>220</v>
      </c>
      <c r="C8066" t="s">
        <v>15887</v>
      </c>
      <c r="D8066" t="s">
        <v>15888</v>
      </c>
      <c r="F8066" t="s">
        <v>1747</v>
      </c>
      <c r="G8066" t="s">
        <v>1869</v>
      </c>
      <c r="H8066" t="s">
        <v>7744</v>
      </c>
    </row>
    <row r="8067" spans="1:8">
      <c r="A8067" t="s">
        <v>15889</v>
      </c>
      <c r="B8067">
        <v>220</v>
      </c>
      <c r="C8067" t="s">
        <v>15890</v>
      </c>
      <c r="D8067" t="s">
        <v>15891</v>
      </c>
      <c r="F8067" t="s">
        <v>1747</v>
      </c>
      <c r="G8067" t="s">
        <v>1869</v>
      </c>
      <c r="H8067" t="s">
        <v>7744</v>
      </c>
    </row>
    <row r="8068" spans="1:8">
      <c r="A8068" t="s">
        <v>15892</v>
      </c>
      <c r="B8068">
        <v>220</v>
      </c>
      <c r="C8068" t="s">
        <v>15893</v>
      </c>
      <c r="D8068" t="s">
        <v>15894</v>
      </c>
      <c r="F8068" t="s">
        <v>1747</v>
      </c>
      <c r="G8068" t="s">
        <v>1869</v>
      </c>
      <c r="H8068" t="s">
        <v>7744</v>
      </c>
    </row>
    <row r="8069" spans="1:8">
      <c r="A8069" t="s">
        <v>15895</v>
      </c>
      <c r="B8069">
        <v>220</v>
      </c>
      <c r="C8069" t="s">
        <v>15896</v>
      </c>
      <c r="D8069" t="s">
        <v>15897</v>
      </c>
      <c r="F8069" t="s">
        <v>1747</v>
      </c>
      <c r="G8069" t="s">
        <v>1869</v>
      </c>
      <c r="H8069" t="s">
        <v>7744</v>
      </c>
    </row>
    <row r="8070" spans="1:7">
      <c r="A8070" t="s">
        <v>15898</v>
      </c>
      <c r="B8070">
        <v>220</v>
      </c>
      <c r="C8070" t="s">
        <v>15899</v>
      </c>
      <c r="D8070" t="s">
        <v>15900</v>
      </c>
      <c r="F8070" t="s">
        <v>1747</v>
      </c>
      <c r="G8070" t="s">
        <v>1869</v>
      </c>
    </row>
    <row r="8071" spans="1:8">
      <c r="A8071" t="s">
        <v>15901</v>
      </c>
      <c r="B8071">
        <v>220</v>
      </c>
      <c r="C8071" t="s">
        <v>15902</v>
      </c>
      <c r="D8071" t="s">
        <v>15903</v>
      </c>
      <c r="F8071" t="s">
        <v>1747</v>
      </c>
      <c r="G8071" t="s">
        <v>1869</v>
      </c>
      <c r="H8071" t="s">
        <v>7744</v>
      </c>
    </row>
    <row r="8072" spans="1:8">
      <c r="A8072" t="s">
        <v>15904</v>
      </c>
      <c r="B8072">
        <v>220</v>
      </c>
      <c r="C8072" t="s">
        <v>15905</v>
      </c>
      <c r="D8072" t="s">
        <v>15906</v>
      </c>
      <c r="F8072" t="s">
        <v>1747</v>
      </c>
      <c r="G8072" t="s">
        <v>1869</v>
      </c>
      <c r="H8072" t="s">
        <v>7744</v>
      </c>
    </row>
    <row r="8073" spans="1:8">
      <c r="A8073" t="s">
        <v>15907</v>
      </c>
      <c r="B8073">
        <v>220</v>
      </c>
      <c r="C8073" t="s">
        <v>15908</v>
      </c>
      <c r="D8073" t="s">
        <v>15909</v>
      </c>
      <c r="F8073" t="s">
        <v>1747</v>
      </c>
      <c r="G8073" t="s">
        <v>1869</v>
      </c>
      <c r="H8073" t="s">
        <v>7744</v>
      </c>
    </row>
    <row r="8074" spans="1:8">
      <c r="A8074" t="s">
        <v>15910</v>
      </c>
      <c r="B8074">
        <v>220</v>
      </c>
      <c r="C8074" t="s">
        <v>15911</v>
      </c>
      <c r="D8074" t="s">
        <v>15912</v>
      </c>
      <c r="F8074" t="s">
        <v>1747</v>
      </c>
      <c r="G8074" t="s">
        <v>1869</v>
      </c>
      <c r="H8074" t="s">
        <v>7744</v>
      </c>
    </row>
    <row r="8075" spans="1:7">
      <c r="A8075" t="s">
        <v>15913</v>
      </c>
      <c r="B8075">
        <v>220</v>
      </c>
      <c r="C8075" t="s">
        <v>15914</v>
      </c>
      <c r="D8075" t="s">
        <v>15915</v>
      </c>
      <c r="F8075" t="s">
        <v>1747</v>
      </c>
      <c r="G8075" t="s">
        <v>1869</v>
      </c>
    </row>
    <row r="8076" spans="1:8">
      <c r="A8076" t="s">
        <v>15916</v>
      </c>
      <c r="B8076">
        <v>220</v>
      </c>
      <c r="C8076" t="s">
        <v>15917</v>
      </c>
      <c r="D8076" t="s">
        <v>15918</v>
      </c>
      <c r="F8076" t="s">
        <v>1747</v>
      </c>
      <c r="G8076" t="s">
        <v>1869</v>
      </c>
      <c r="H8076" t="s">
        <v>7744</v>
      </c>
    </row>
    <row r="8077" spans="1:8">
      <c r="A8077" t="s">
        <v>15919</v>
      </c>
      <c r="B8077">
        <v>220</v>
      </c>
      <c r="C8077" t="s">
        <v>15920</v>
      </c>
      <c r="D8077" t="s">
        <v>15921</v>
      </c>
      <c r="F8077" t="s">
        <v>1747</v>
      </c>
      <c r="G8077" t="s">
        <v>1869</v>
      </c>
      <c r="H8077" t="s">
        <v>7744</v>
      </c>
    </row>
    <row r="8078" spans="1:8">
      <c r="A8078" t="s">
        <v>15922</v>
      </c>
      <c r="B8078">
        <v>220</v>
      </c>
      <c r="C8078" t="s">
        <v>15923</v>
      </c>
      <c r="D8078" t="s">
        <v>15924</v>
      </c>
      <c r="F8078" t="s">
        <v>1747</v>
      </c>
      <c r="G8078" t="s">
        <v>1869</v>
      </c>
      <c r="H8078" t="s">
        <v>7744</v>
      </c>
    </row>
    <row r="8079" spans="1:8">
      <c r="A8079" t="s">
        <v>15925</v>
      </c>
      <c r="B8079">
        <v>220</v>
      </c>
      <c r="C8079" t="s">
        <v>15926</v>
      </c>
      <c r="D8079" t="s">
        <v>15927</v>
      </c>
      <c r="F8079" t="s">
        <v>1747</v>
      </c>
      <c r="G8079" t="s">
        <v>1869</v>
      </c>
      <c r="H8079" t="s">
        <v>7744</v>
      </c>
    </row>
    <row r="8080" spans="1:8">
      <c r="A8080" t="s">
        <v>15928</v>
      </c>
      <c r="B8080">
        <v>220</v>
      </c>
      <c r="C8080" t="s">
        <v>15929</v>
      </c>
      <c r="D8080" t="s">
        <v>15930</v>
      </c>
      <c r="F8080" t="s">
        <v>1747</v>
      </c>
      <c r="G8080" t="s">
        <v>1869</v>
      </c>
      <c r="H8080" t="s">
        <v>7744</v>
      </c>
    </row>
    <row r="8081" spans="1:7">
      <c r="A8081" t="s">
        <v>15931</v>
      </c>
      <c r="B8081">
        <v>220</v>
      </c>
      <c r="C8081" t="s">
        <v>15932</v>
      </c>
      <c r="D8081" t="s">
        <v>15933</v>
      </c>
      <c r="F8081" t="s">
        <v>1747</v>
      </c>
      <c r="G8081" t="s">
        <v>1869</v>
      </c>
    </row>
    <row r="8082" spans="1:8">
      <c r="A8082" t="s">
        <v>15934</v>
      </c>
      <c r="B8082">
        <v>220</v>
      </c>
      <c r="C8082" t="s">
        <v>15935</v>
      </c>
      <c r="D8082" t="s">
        <v>15936</v>
      </c>
      <c r="F8082" t="s">
        <v>1747</v>
      </c>
      <c r="G8082" t="s">
        <v>1869</v>
      </c>
      <c r="H8082" t="s">
        <v>7744</v>
      </c>
    </row>
    <row r="8083" spans="1:8">
      <c r="A8083" t="s">
        <v>15937</v>
      </c>
      <c r="B8083">
        <v>220</v>
      </c>
      <c r="C8083" t="s">
        <v>15938</v>
      </c>
      <c r="D8083" t="s">
        <v>15939</v>
      </c>
      <c r="F8083" t="s">
        <v>1747</v>
      </c>
      <c r="G8083" t="s">
        <v>1869</v>
      </c>
      <c r="H8083" t="s">
        <v>7744</v>
      </c>
    </row>
    <row r="8084" spans="1:8">
      <c r="A8084" t="s">
        <v>15940</v>
      </c>
      <c r="B8084">
        <v>220</v>
      </c>
      <c r="C8084" t="s">
        <v>15941</v>
      </c>
      <c r="D8084" t="s">
        <v>15942</v>
      </c>
      <c r="F8084" t="s">
        <v>1747</v>
      </c>
      <c r="G8084" t="s">
        <v>1869</v>
      </c>
      <c r="H8084" t="s">
        <v>7744</v>
      </c>
    </row>
    <row r="8085" spans="1:7">
      <c r="A8085" t="s">
        <v>15943</v>
      </c>
      <c r="B8085">
        <v>220</v>
      </c>
      <c r="C8085" t="s">
        <v>15944</v>
      </c>
      <c r="D8085" t="s">
        <v>15945</v>
      </c>
      <c r="F8085" t="s">
        <v>1747</v>
      </c>
      <c r="G8085" t="s">
        <v>1869</v>
      </c>
    </row>
    <row r="8086" spans="1:7">
      <c r="A8086" t="s">
        <v>15946</v>
      </c>
      <c r="B8086">
        <v>220</v>
      </c>
      <c r="C8086" t="s">
        <v>15947</v>
      </c>
      <c r="D8086" t="s">
        <v>15948</v>
      </c>
      <c r="F8086" t="s">
        <v>1747</v>
      </c>
      <c r="G8086" t="s">
        <v>1869</v>
      </c>
    </row>
    <row r="8087" spans="1:8">
      <c r="A8087" t="s">
        <v>15949</v>
      </c>
      <c r="B8087">
        <v>220</v>
      </c>
      <c r="C8087" t="s">
        <v>15950</v>
      </c>
      <c r="D8087" t="s">
        <v>15951</v>
      </c>
      <c r="F8087" t="s">
        <v>1747</v>
      </c>
      <c r="G8087" t="s">
        <v>1869</v>
      </c>
      <c r="H8087" t="s">
        <v>7744</v>
      </c>
    </row>
    <row r="8088" spans="1:8">
      <c r="A8088" t="s">
        <v>15952</v>
      </c>
      <c r="B8088">
        <v>220</v>
      </c>
      <c r="C8088" t="s">
        <v>15953</v>
      </c>
      <c r="D8088" t="s">
        <v>15954</v>
      </c>
      <c r="F8088" t="s">
        <v>1747</v>
      </c>
      <c r="G8088" t="s">
        <v>1869</v>
      </c>
      <c r="H8088" t="s">
        <v>7744</v>
      </c>
    </row>
    <row r="8089" spans="1:8">
      <c r="A8089" t="s">
        <v>15955</v>
      </c>
      <c r="B8089">
        <v>220</v>
      </c>
      <c r="C8089" t="s">
        <v>15956</v>
      </c>
      <c r="D8089" t="s">
        <v>15957</v>
      </c>
      <c r="F8089" t="s">
        <v>1747</v>
      </c>
      <c r="G8089" t="s">
        <v>1869</v>
      </c>
      <c r="H8089" t="s">
        <v>7744</v>
      </c>
    </row>
    <row r="8090" spans="1:8">
      <c r="A8090" t="s">
        <v>15958</v>
      </c>
      <c r="B8090">
        <v>220</v>
      </c>
      <c r="C8090" t="s">
        <v>15959</v>
      </c>
      <c r="D8090" t="s">
        <v>15960</v>
      </c>
      <c r="F8090" t="s">
        <v>1747</v>
      </c>
      <c r="G8090" t="s">
        <v>1869</v>
      </c>
      <c r="H8090" t="s">
        <v>7744</v>
      </c>
    </row>
    <row r="8091" spans="1:7">
      <c r="A8091" t="s">
        <v>15961</v>
      </c>
      <c r="B8091">
        <v>220</v>
      </c>
      <c r="C8091" t="s">
        <v>15962</v>
      </c>
      <c r="D8091" t="s">
        <v>15963</v>
      </c>
      <c r="F8091" t="s">
        <v>1747</v>
      </c>
      <c r="G8091" t="s">
        <v>1869</v>
      </c>
    </row>
    <row r="8092" spans="1:8">
      <c r="A8092" t="s">
        <v>15964</v>
      </c>
      <c r="B8092">
        <v>220</v>
      </c>
      <c r="C8092" t="s">
        <v>7671</v>
      </c>
      <c r="D8092" t="s">
        <v>15965</v>
      </c>
      <c r="F8092" t="s">
        <v>1747</v>
      </c>
      <c r="G8092" t="s">
        <v>1869</v>
      </c>
      <c r="H8092" t="s">
        <v>7744</v>
      </c>
    </row>
    <row r="8093" spans="1:8">
      <c r="A8093" t="s">
        <v>15966</v>
      </c>
      <c r="B8093">
        <v>220</v>
      </c>
      <c r="C8093" t="s">
        <v>15967</v>
      </c>
      <c r="D8093" t="s">
        <v>15968</v>
      </c>
      <c r="F8093" t="s">
        <v>1747</v>
      </c>
      <c r="G8093" t="s">
        <v>1869</v>
      </c>
      <c r="H8093" t="s">
        <v>7744</v>
      </c>
    </row>
    <row r="8094" spans="1:8">
      <c r="A8094" t="s">
        <v>15969</v>
      </c>
      <c r="B8094">
        <v>220</v>
      </c>
      <c r="C8094" t="s">
        <v>15970</v>
      </c>
      <c r="D8094" t="s">
        <v>15971</v>
      </c>
      <c r="F8094" t="s">
        <v>1747</v>
      </c>
      <c r="G8094" t="s">
        <v>1869</v>
      </c>
      <c r="H8094" t="s">
        <v>7744</v>
      </c>
    </row>
    <row r="8095" spans="1:8">
      <c r="A8095" t="s">
        <v>15972</v>
      </c>
      <c r="B8095">
        <v>220</v>
      </c>
      <c r="C8095" t="s">
        <v>15973</v>
      </c>
      <c r="D8095" t="s">
        <v>15974</v>
      </c>
      <c r="F8095" t="s">
        <v>1747</v>
      </c>
      <c r="G8095" t="s">
        <v>1869</v>
      </c>
      <c r="H8095" t="s">
        <v>7744</v>
      </c>
    </row>
    <row r="8096" spans="1:8">
      <c r="A8096" t="s">
        <v>15975</v>
      </c>
      <c r="B8096">
        <v>220</v>
      </c>
      <c r="C8096" t="s">
        <v>15976</v>
      </c>
      <c r="D8096" t="s">
        <v>15977</v>
      </c>
      <c r="F8096" t="s">
        <v>1747</v>
      </c>
      <c r="G8096" t="s">
        <v>1869</v>
      </c>
      <c r="H8096" t="s">
        <v>7744</v>
      </c>
    </row>
    <row r="8097" spans="1:7">
      <c r="A8097" t="s">
        <v>15978</v>
      </c>
      <c r="B8097">
        <v>220</v>
      </c>
      <c r="C8097" t="s">
        <v>15979</v>
      </c>
      <c r="D8097" t="s">
        <v>15980</v>
      </c>
      <c r="F8097" t="s">
        <v>1747</v>
      </c>
      <c r="G8097" t="s">
        <v>1869</v>
      </c>
    </row>
    <row r="8098" spans="1:7">
      <c r="A8098" t="s">
        <v>15981</v>
      </c>
      <c r="B8098">
        <v>220</v>
      </c>
      <c r="C8098" t="s">
        <v>15982</v>
      </c>
      <c r="D8098" t="s">
        <v>15983</v>
      </c>
      <c r="F8098" t="s">
        <v>1747</v>
      </c>
      <c r="G8098" t="s">
        <v>1869</v>
      </c>
    </row>
    <row r="8099" spans="1:8">
      <c r="A8099" t="s">
        <v>15984</v>
      </c>
      <c r="B8099">
        <v>220</v>
      </c>
      <c r="C8099" t="s">
        <v>15985</v>
      </c>
      <c r="D8099" t="s">
        <v>15986</v>
      </c>
      <c r="F8099" t="s">
        <v>1747</v>
      </c>
      <c r="G8099" t="s">
        <v>1869</v>
      </c>
      <c r="H8099" t="s">
        <v>7744</v>
      </c>
    </row>
    <row r="8100" spans="1:8">
      <c r="A8100" t="s">
        <v>15987</v>
      </c>
      <c r="B8100">
        <v>220</v>
      </c>
      <c r="C8100" t="s">
        <v>15988</v>
      </c>
      <c r="D8100" t="s">
        <v>15989</v>
      </c>
      <c r="F8100" t="s">
        <v>1747</v>
      </c>
      <c r="G8100" t="s">
        <v>1869</v>
      </c>
      <c r="H8100" t="s">
        <v>7744</v>
      </c>
    </row>
    <row r="8101" spans="1:8">
      <c r="A8101" t="s">
        <v>15990</v>
      </c>
      <c r="B8101">
        <v>220</v>
      </c>
      <c r="C8101" t="s">
        <v>15991</v>
      </c>
      <c r="D8101" t="s">
        <v>15992</v>
      </c>
      <c r="F8101" t="s">
        <v>1747</v>
      </c>
      <c r="G8101" t="s">
        <v>1869</v>
      </c>
      <c r="H8101" t="s">
        <v>7744</v>
      </c>
    </row>
    <row r="8102" spans="1:8">
      <c r="A8102" t="s">
        <v>15993</v>
      </c>
      <c r="B8102">
        <v>220</v>
      </c>
      <c r="C8102" t="s">
        <v>15994</v>
      </c>
      <c r="D8102" t="s">
        <v>15995</v>
      </c>
      <c r="F8102" t="s">
        <v>1747</v>
      </c>
      <c r="G8102" t="s">
        <v>1869</v>
      </c>
      <c r="H8102" t="s">
        <v>7744</v>
      </c>
    </row>
    <row r="8103" spans="1:8">
      <c r="A8103" t="s">
        <v>15996</v>
      </c>
      <c r="B8103">
        <v>220</v>
      </c>
      <c r="C8103" t="s">
        <v>15997</v>
      </c>
      <c r="D8103" t="s">
        <v>15998</v>
      </c>
      <c r="F8103" t="s">
        <v>1747</v>
      </c>
      <c r="G8103" t="s">
        <v>1869</v>
      </c>
      <c r="H8103" t="s">
        <v>7744</v>
      </c>
    </row>
    <row r="8104" spans="1:8">
      <c r="A8104" t="s">
        <v>15999</v>
      </c>
      <c r="B8104">
        <v>220</v>
      </c>
      <c r="C8104" t="s">
        <v>16000</v>
      </c>
      <c r="D8104" t="s">
        <v>16001</v>
      </c>
      <c r="F8104" t="s">
        <v>1747</v>
      </c>
      <c r="G8104" t="s">
        <v>1869</v>
      </c>
      <c r="H8104" t="s">
        <v>7744</v>
      </c>
    </row>
    <row r="8105" spans="1:7">
      <c r="A8105" t="s">
        <v>16002</v>
      </c>
      <c r="B8105">
        <v>220</v>
      </c>
      <c r="C8105" t="s">
        <v>16003</v>
      </c>
      <c r="D8105" t="s">
        <v>16004</v>
      </c>
      <c r="F8105" t="s">
        <v>1747</v>
      </c>
      <c r="G8105" t="s">
        <v>1869</v>
      </c>
    </row>
    <row r="8106" spans="1:7">
      <c r="A8106" t="s">
        <v>16005</v>
      </c>
      <c r="B8106">
        <v>220</v>
      </c>
      <c r="C8106" t="s">
        <v>16006</v>
      </c>
      <c r="D8106" t="s">
        <v>16007</v>
      </c>
      <c r="F8106" t="s">
        <v>1747</v>
      </c>
      <c r="G8106" t="s">
        <v>1869</v>
      </c>
    </row>
    <row r="8107" spans="1:7">
      <c r="A8107" t="s">
        <v>16008</v>
      </c>
      <c r="B8107">
        <v>220</v>
      </c>
      <c r="C8107" t="s">
        <v>16009</v>
      </c>
      <c r="D8107" t="s">
        <v>16010</v>
      </c>
      <c r="F8107" t="s">
        <v>1747</v>
      </c>
      <c r="G8107" t="s">
        <v>1869</v>
      </c>
    </row>
    <row r="8108" spans="1:7">
      <c r="A8108" t="s">
        <v>16011</v>
      </c>
      <c r="B8108">
        <v>220</v>
      </c>
      <c r="C8108" t="s">
        <v>16012</v>
      </c>
      <c r="D8108" t="s">
        <v>16013</v>
      </c>
      <c r="F8108" t="s">
        <v>1747</v>
      </c>
      <c r="G8108" t="s">
        <v>1869</v>
      </c>
    </row>
    <row r="8109" spans="1:7">
      <c r="A8109" t="s">
        <v>16014</v>
      </c>
      <c r="B8109">
        <v>220</v>
      </c>
      <c r="C8109" t="s">
        <v>16015</v>
      </c>
      <c r="D8109" t="s">
        <v>16016</v>
      </c>
      <c r="F8109" t="s">
        <v>1747</v>
      </c>
      <c r="G8109" t="s">
        <v>1869</v>
      </c>
    </row>
    <row r="8110" spans="1:7">
      <c r="A8110" t="s">
        <v>16017</v>
      </c>
      <c r="B8110">
        <v>220</v>
      </c>
      <c r="C8110" t="s">
        <v>16018</v>
      </c>
      <c r="D8110" t="s">
        <v>16019</v>
      </c>
      <c r="F8110" t="s">
        <v>1747</v>
      </c>
      <c r="G8110" t="s">
        <v>1869</v>
      </c>
    </row>
    <row r="8111" spans="1:8">
      <c r="A8111" t="s">
        <v>16020</v>
      </c>
      <c r="B8111">
        <v>220</v>
      </c>
      <c r="C8111" t="s">
        <v>16021</v>
      </c>
      <c r="D8111" t="s">
        <v>16022</v>
      </c>
      <c r="F8111" t="s">
        <v>1747</v>
      </c>
      <c r="G8111" t="s">
        <v>1869</v>
      </c>
      <c r="H8111" t="s">
        <v>7744</v>
      </c>
    </row>
    <row r="8112" spans="1:8">
      <c r="A8112" t="s">
        <v>16023</v>
      </c>
      <c r="B8112">
        <v>220</v>
      </c>
      <c r="C8112" t="s">
        <v>16024</v>
      </c>
      <c r="D8112" t="s">
        <v>16025</v>
      </c>
      <c r="F8112" t="s">
        <v>1747</v>
      </c>
      <c r="G8112" t="s">
        <v>1869</v>
      </c>
      <c r="H8112" t="s">
        <v>7744</v>
      </c>
    </row>
    <row r="8113" spans="1:7">
      <c r="A8113" t="s">
        <v>16026</v>
      </c>
      <c r="B8113">
        <v>220</v>
      </c>
      <c r="C8113" t="s">
        <v>16027</v>
      </c>
      <c r="D8113" t="s">
        <v>16028</v>
      </c>
      <c r="F8113" t="s">
        <v>1747</v>
      </c>
      <c r="G8113" t="s">
        <v>1869</v>
      </c>
    </row>
    <row r="8114" spans="1:8">
      <c r="A8114" t="s">
        <v>16029</v>
      </c>
      <c r="B8114">
        <v>220</v>
      </c>
      <c r="C8114" t="s">
        <v>16030</v>
      </c>
      <c r="D8114" t="s">
        <v>16031</v>
      </c>
      <c r="F8114" t="s">
        <v>1747</v>
      </c>
      <c r="G8114" t="s">
        <v>1869</v>
      </c>
      <c r="H8114" t="s">
        <v>7744</v>
      </c>
    </row>
    <row r="8115" spans="1:7">
      <c r="A8115" t="s">
        <v>16032</v>
      </c>
      <c r="B8115">
        <v>220</v>
      </c>
      <c r="C8115" t="s">
        <v>16033</v>
      </c>
      <c r="D8115" t="s">
        <v>16034</v>
      </c>
      <c r="F8115" t="s">
        <v>1747</v>
      </c>
      <c r="G8115" t="s">
        <v>1869</v>
      </c>
    </row>
    <row r="8116" spans="1:7">
      <c r="A8116" t="s">
        <v>16035</v>
      </c>
      <c r="B8116">
        <v>220</v>
      </c>
      <c r="C8116" t="s">
        <v>16036</v>
      </c>
      <c r="D8116" t="s">
        <v>16037</v>
      </c>
      <c r="F8116" t="s">
        <v>1747</v>
      </c>
      <c r="G8116" t="s">
        <v>1869</v>
      </c>
    </row>
    <row r="8117" spans="1:7">
      <c r="A8117" t="s">
        <v>16038</v>
      </c>
      <c r="B8117">
        <v>220</v>
      </c>
      <c r="C8117" t="s">
        <v>16039</v>
      </c>
      <c r="D8117" t="s">
        <v>16040</v>
      </c>
      <c r="F8117" t="s">
        <v>1747</v>
      </c>
      <c r="G8117" t="s">
        <v>1869</v>
      </c>
    </row>
    <row r="8118" spans="1:7">
      <c r="A8118" t="s">
        <v>16041</v>
      </c>
      <c r="B8118">
        <v>220</v>
      </c>
      <c r="C8118" t="s">
        <v>16042</v>
      </c>
      <c r="D8118" t="s">
        <v>16043</v>
      </c>
      <c r="F8118" t="s">
        <v>1747</v>
      </c>
      <c r="G8118" t="s">
        <v>1869</v>
      </c>
    </row>
    <row r="8119" spans="1:8">
      <c r="A8119" t="s">
        <v>16044</v>
      </c>
      <c r="B8119">
        <v>220</v>
      </c>
      <c r="C8119" t="s">
        <v>16045</v>
      </c>
      <c r="D8119" t="s">
        <v>16046</v>
      </c>
      <c r="F8119" t="s">
        <v>1747</v>
      </c>
      <c r="G8119" t="s">
        <v>1869</v>
      </c>
      <c r="H8119" t="s">
        <v>7744</v>
      </c>
    </row>
    <row r="8120" spans="1:8">
      <c r="A8120" t="s">
        <v>16047</v>
      </c>
      <c r="B8120">
        <v>220</v>
      </c>
      <c r="C8120" t="s">
        <v>16048</v>
      </c>
      <c r="D8120" t="s">
        <v>16049</v>
      </c>
      <c r="F8120" t="s">
        <v>1747</v>
      </c>
      <c r="G8120" t="s">
        <v>1869</v>
      </c>
      <c r="H8120" t="s">
        <v>7744</v>
      </c>
    </row>
    <row r="8121" spans="1:8">
      <c r="A8121" t="s">
        <v>16050</v>
      </c>
      <c r="B8121">
        <v>220</v>
      </c>
      <c r="C8121" t="s">
        <v>16051</v>
      </c>
      <c r="D8121" t="s">
        <v>16052</v>
      </c>
      <c r="F8121" t="s">
        <v>1747</v>
      </c>
      <c r="G8121" t="s">
        <v>1869</v>
      </c>
      <c r="H8121" t="s">
        <v>7744</v>
      </c>
    </row>
    <row r="8122" spans="1:7">
      <c r="A8122" t="s">
        <v>16053</v>
      </c>
      <c r="B8122">
        <v>220</v>
      </c>
      <c r="C8122" t="s">
        <v>16054</v>
      </c>
      <c r="D8122" t="s">
        <v>16055</v>
      </c>
      <c r="F8122" t="s">
        <v>1747</v>
      </c>
      <c r="G8122" t="s">
        <v>1869</v>
      </c>
    </row>
    <row r="8123" spans="1:8">
      <c r="A8123" t="s">
        <v>16056</v>
      </c>
      <c r="B8123">
        <v>220</v>
      </c>
      <c r="C8123" t="s">
        <v>16057</v>
      </c>
      <c r="D8123" t="s">
        <v>16058</v>
      </c>
      <c r="F8123" t="s">
        <v>1747</v>
      </c>
      <c r="G8123" t="s">
        <v>1869</v>
      </c>
      <c r="H8123" t="s">
        <v>7744</v>
      </c>
    </row>
    <row r="8124" spans="1:8">
      <c r="A8124" t="s">
        <v>16059</v>
      </c>
      <c r="B8124">
        <v>220</v>
      </c>
      <c r="C8124" t="s">
        <v>16060</v>
      </c>
      <c r="D8124" t="s">
        <v>16061</v>
      </c>
      <c r="F8124" t="s">
        <v>1747</v>
      </c>
      <c r="G8124" t="s">
        <v>1869</v>
      </c>
      <c r="H8124" t="s">
        <v>7744</v>
      </c>
    </row>
    <row r="8125" spans="1:8">
      <c r="A8125" t="s">
        <v>16062</v>
      </c>
      <c r="B8125">
        <v>220</v>
      </c>
      <c r="C8125" t="s">
        <v>16063</v>
      </c>
      <c r="D8125" t="s">
        <v>16064</v>
      </c>
      <c r="F8125" t="s">
        <v>1747</v>
      </c>
      <c r="G8125" t="s">
        <v>1869</v>
      </c>
      <c r="H8125" t="s">
        <v>7744</v>
      </c>
    </row>
    <row r="8126" spans="1:8">
      <c r="A8126" t="s">
        <v>16065</v>
      </c>
      <c r="B8126">
        <v>220</v>
      </c>
      <c r="C8126" t="s">
        <v>16066</v>
      </c>
      <c r="D8126" t="s">
        <v>16067</v>
      </c>
      <c r="F8126" t="s">
        <v>1747</v>
      </c>
      <c r="G8126" t="s">
        <v>1869</v>
      </c>
      <c r="H8126" t="s">
        <v>7744</v>
      </c>
    </row>
    <row r="8127" spans="1:8">
      <c r="A8127" t="s">
        <v>16068</v>
      </c>
      <c r="B8127">
        <v>220</v>
      </c>
      <c r="C8127" t="s">
        <v>16069</v>
      </c>
      <c r="D8127" t="s">
        <v>16070</v>
      </c>
      <c r="F8127" t="s">
        <v>1747</v>
      </c>
      <c r="G8127" t="s">
        <v>1869</v>
      </c>
      <c r="H8127" t="s">
        <v>7744</v>
      </c>
    </row>
    <row r="8128" spans="1:8">
      <c r="A8128" t="s">
        <v>16071</v>
      </c>
      <c r="B8128">
        <v>220</v>
      </c>
      <c r="C8128" t="s">
        <v>16072</v>
      </c>
      <c r="D8128" t="s">
        <v>16073</v>
      </c>
      <c r="F8128" t="s">
        <v>1747</v>
      </c>
      <c r="G8128" t="s">
        <v>1869</v>
      </c>
      <c r="H8128" t="s">
        <v>7744</v>
      </c>
    </row>
    <row r="8129" spans="1:8">
      <c r="A8129" t="s">
        <v>16074</v>
      </c>
      <c r="B8129">
        <v>220</v>
      </c>
      <c r="C8129" t="s">
        <v>16075</v>
      </c>
      <c r="D8129" t="s">
        <v>16076</v>
      </c>
      <c r="F8129" t="s">
        <v>1747</v>
      </c>
      <c r="G8129" t="s">
        <v>1869</v>
      </c>
      <c r="H8129" t="s">
        <v>7744</v>
      </c>
    </row>
    <row r="8130" spans="1:8">
      <c r="A8130" t="s">
        <v>16077</v>
      </c>
      <c r="B8130">
        <v>220</v>
      </c>
      <c r="C8130" t="s">
        <v>16078</v>
      </c>
      <c r="D8130" t="s">
        <v>16079</v>
      </c>
      <c r="F8130" t="s">
        <v>1747</v>
      </c>
      <c r="G8130" t="s">
        <v>1869</v>
      </c>
      <c r="H8130" t="s">
        <v>7744</v>
      </c>
    </row>
    <row r="8131" spans="1:8">
      <c r="A8131" t="s">
        <v>16080</v>
      </c>
      <c r="B8131">
        <v>220</v>
      </c>
      <c r="C8131" t="s">
        <v>16081</v>
      </c>
      <c r="D8131" t="s">
        <v>16082</v>
      </c>
      <c r="F8131" t="s">
        <v>1747</v>
      </c>
      <c r="G8131" t="s">
        <v>1869</v>
      </c>
      <c r="H8131" t="s">
        <v>7744</v>
      </c>
    </row>
    <row r="8132" spans="1:8">
      <c r="A8132" t="s">
        <v>16083</v>
      </c>
      <c r="B8132">
        <v>220</v>
      </c>
      <c r="C8132" t="s">
        <v>16084</v>
      </c>
      <c r="D8132" t="s">
        <v>16085</v>
      </c>
      <c r="F8132" t="s">
        <v>1747</v>
      </c>
      <c r="G8132" t="s">
        <v>1869</v>
      </c>
      <c r="H8132" t="s">
        <v>7744</v>
      </c>
    </row>
    <row r="8133" spans="1:8">
      <c r="A8133" t="s">
        <v>16086</v>
      </c>
      <c r="B8133">
        <v>220</v>
      </c>
      <c r="C8133" t="s">
        <v>16087</v>
      </c>
      <c r="D8133" t="s">
        <v>16088</v>
      </c>
      <c r="F8133" t="s">
        <v>1747</v>
      </c>
      <c r="G8133" t="s">
        <v>1869</v>
      </c>
      <c r="H8133" t="s">
        <v>7744</v>
      </c>
    </row>
    <row r="8134" spans="1:8">
      <c r="A8134" t="s">
        <v>16089</v>
      </c>
      <c r="B8134">
        <v>220</v>
      </c>
      <c r="C8134" t="s">
        <v>16090</v>
      </c>
      <c r="D8134" t="s">
        <v>16091</v>
      </c>
      <c r="F8134" t="s">
        <v>1747</v>
      </c>
      <c r="G8134" t="s">
        <v>1869</v>
      </c>
      <c r="H8134" t="s">
        <v>7744</v>
      </c>
    </row>
    <row r="8135" spans="1:8">
      <c r="A8135" t="s">
        <v>16092</v>
      </c>
      <c r="B8135">
        <v>220</v>
      </c>
      <c r="C8135" t="s">
        <v>16003</v>
      </c>
      <c r="D8135" t="s">
        <v>16093</v>
      </c>
      <c r="F8135" t="s">
        <v>1747</v>
      </c>
      <c r="G8135" t="s">
        <v>1869</v>
      </c>
      <c r="H8135" t="s">
        <v>7744</v>
      </c>
    </row>
    <row r="8136" spans="1:8">
      <c r="A8136" t="s">
        <v>16094</v>
      </c>
      <c r="B8136">
        <v>220</v>
      </c>
      <c r="C8136" t="s">
        <v>16095</v>
      </c>
      <c r="D8136" t="s">
        <v>16096</v>
      </c>
      <c r="F8136" t="s">
        <v>1747</v>
      </c>
      <c r="G8136" t="s">
        <v>1869</v>
      </c>
      <c r="H8136" t="s">
        <v>7744</v>
      </c>
    </row>
    <row r="8137" spans="1:8">
      <c r="A8137" t="s">
        <v>16097</v>
      </c>
      <c r="B8137">
        <v>220</v>
      </c>
      <c r="C8137" t="s">
        <v>16003</v>
      </c>
      <c r="D8137" t="s">
        <v>16098</v>
      </c>
      <c r="F8137" t="s">
        <v>1747</v>
      </c>
      <c r="G8137" t="s">
        <v>1869</v>
      </c>
      <c r="H8137" t="s">
        <v>7744</v>
      </c>
    </row>
    <row r="8138" spans="1:8">
      <c r="A8138" t="s">
        <v>16099</v>
      </c>
      <c r="B8138">
        <v>220</v>
      </c>
      <c r="C8138" t="s">
        <v>16100</v>
      </c>
      <c r="D8138" t="s">
        <v>16101</v>
      </c>
      <c r="F8138" t="s">
        <v>1747</v>
      </c>
      <c r="G8138" t="s">
        <v>1869</v>
      </c>
      <c r="H8138" t="s">
        <v>7744</v>
      </c>
    </row>
    <row r="8139" spans="1:8">
      <c r="A8139" t="s">
        <v>16102</v>
      </c>
      <c r="B8139">
        <v>220</v>
      </c>
      <c r="C8139" t="s">
        <v>16103</v>
      </c>
      <c r="D8139" t="s">
        <v>16104</v>
      </c>
      <c r="F8139" t="s">
        <v>1747</v>
      </c>
      <c r="G8139" t="s">
        <v>1869</v>
      </c>
      <c r="H8139" t="s">
        <v>7744</v>
      </c>
    </row>
    <row r="8140" spans="1:8">
      <c r="A8140" t="s">
        <v>16105</v>
      </c>
      <c r="B8140">
        <v>220</v>
      </c>
      <c r="C8140" t="s">
        <v>16106</v>
      </c>
      <c r="D8140" t="s">
        <v>16107</v>
      </c>
      <c r="F8140" t="s">
        <v>1747</v>
      </c>
      <c r="G8140" t="s">
        <v>1869</v>
      </c>
      <c r="H8140" t="s">
        <v>7744</v>
      </c>
    </row>
    <row r="8141" spans="1:8">
      <c r="A8141" t="s">
        <v>16108</v>
      </c>
      <c r="B8141">
        <v>220</v>
      </c>
      <c r="C8141" t="s">
        <v>16109</v>
      </c>
      <c r="D8141" t="s">
        <v>16110</v>
      </c>
      <c r="F8141" t="s">
        <v>1747</v>
      </c>
      <c r="G8141" t="s">
        <v>1869</v>
      </c>
      <c r="H8141" t="s">
        <v>7744</v>
      </c>
    </row>
    <row r="8142" spans="1:8">
      <c r="A8142" t="s">
        <v>16111</v>
      </c>
      <c r="B8142">
        <v>220</v>
      </c>
      <c r="C8142" t="s">
        <v>16112</v>
      </c>
      <c r="D8142" t="s">
        <v>16113</v>
      </c>
      <c r="F8142" t="s">
        <v>1747</v>
      </c>
      <c r="G8142" t="s">
        <v>1869</v>
      </c>
      <c r="H8142" t="s">
        <v>7744</v>
      </c>
    </row>
    <row r="8143" spans="1:7">
      <c r="A8143" t="s">
        <v>16114</v>
      </c>
      <c r="B8143">
        <v>220</v>
      </c>
      <c r="C8143" t="s">
        <v>16115</v>
      </c>
      <c r="D8143" t="s">
        <v>16116</v>
      </c>
      <c r="F8143" t="s">
        <v>1747</v>
      </c>
      <c r="G8143" t="s">
        <v>1869</v>
      </c>
    </row>
    <row r="8144" spans="1:8">
      <c r="A8144" t="s">
        <v>16117</v>
      </c>
      <c r="B8144">
        <v>220</v>
      </c>
      <c r="C8144" t="s">
        <v>7659</v>
      </c>
      <c r="D8144" t="s">
        <v>16118</v>
      </c>
      <c r="F8144" t="s">
        <v>1747</v>
      </c>
      <c r="G8144" t="s">
        <v>1869</v>
      </c>
      <c r="H8144" t="s">
        <v>7744</v>
      </c>
    </row>
    <row r="8145" spans="1:8">
      <c r="A8145" t="s">
        <v>16119</v>
      </c>
      <c r="B8145">
        <v>220</v>
      </c>
      <c r="C8145" t="s">
        <v>16120</v>
      </c>
      <c r="D8145" t="s">
        <v>16121</v>
      </c>
      <c r="F8145" t="s">
        <v>1747</v>
      </c>
      <c r="G8145" t="s">
        <v>1869</v>
      </c>
      <c r="H8145" t="s">
        <v>7744</v>
      </c>
    </row>
    <row r="8146" spans="1:8">
      <c r="A8146" t="s">
        <v>16122</v>
      </c>
      <c r="B8146">
        <v>220</v>
      </c>
      <c r="C8146" t="s">
        <v>7659</v>
      </c>
      <c r="D8146" t="s">
        <v>16123</v>
      </c>
      <c r="F8146" t="s">
        <v>1747</v>
      </c>
      <c r="G8146" t="s">
        <v>1869</v>
      </c>
      <c r="H8146" t="s">
        <v>7744</v>
      </c>
    </row>
    <row r="8147" spans="1:8">
      <c r="A8147" t="s">
        <v>16124</v>
      </c>
      <c r="B8147">
        <v>220</v>
      </c>
      <c r="C8147" t="s">
        <v>7659</v>
      </c>
      <c r="D8147" t="s">
        <v>16125</v>
      </c>
      <c r="F8147" t="s">
        <v>1747</v>
      </c>
      <c r="G8147" t="s">
        <v>1869</v>
      </c>
      <c r="H8147" t="s">
        <v>7744</v>
      </c>
    </row>
    <row r="8148" spans="1:8">
      <c r="A8148" t="s">
        <v>16126</v>
      </c>
      <c r="B8148">
        <v>220</v>
      </c>
      <c r="C8148" t="s">
        <v>7659</v>
      </c>
      <c r="D8148" t="s">
        <v>16127</v>
      </c>
      <c r="F8148" t="s">
        <v>1747</v>
      </c>
      <c r="G8148" t="s">
        <v>1869</v>
      </c>
      <c r="H8148" t="s">
        <v>7744</v>
      </c>
    </row>
    <row r="8149" spans="1:8">
      <c r="A8149" t="s">
        <v>16128</v>
      </c>
      <c r="B8149">
        <v>220</v>
      </c>
      <c r="C8149" t="s">
        <v>7659</v>
      </c>
      <c r="D8149" t="s">
        <v>16129</v>
      </c>
      <c r="F8149" t="s">
        <v>1747</v>
      </c>
      <c r="G8149" t="s">
        <v>1869</v>
      </c>
      <c r="H8149" t="s">
        <v>7744</v>
      </c>
    </row>
    <row r="8150" spans="1:8">
      <c r="A8150" t="s">
        <v>16130</v>
      </c>
      <c r="B8150">
        <v>220</v>
      </c>
      <c r="C8150" t="s">
        <v>7662</v>
      </c>
      <c r="D8150" t="s">
        <v>16131</v>
      </c>
      <c r="F8150" t="s">
        <v>1747</v>
      </c>
      <c r="G8150" t="s">
        <v>1869</v>
      </c>
      <c r="H8150" t="s">
        <v>7744</v>
      </c>
    </row>
    <row r="8151" spans="1:8">
      <c r="A8151" t="s">
        <v>16132</v>
      </c>
      <c r="B8151">
        <v>220</v>
      </c>
      <c r="C8151" t="s">
        <v>7662</v>
      </c>
      <c r="D8151" t="s">
        <v>16133</v>
      </c>
      <c r="F8151" t="s">
        <v>1747</v>
      </c>
      <c r="G8151" t="s">
        <v>1869</v>
      </c>
      <c r="H8151" t="s">
        <v>7744</v>
      </c>
    </row>
    <row r="8152" spans="1:8">
      <c r="A8152" t="s">
        <v>16134</v>
      </c>
      <c r="B8152">
        <v>220</v>
      </c>
      <c r="C8152" t="s">
        <v>7662</v>
      </c>
      <c r="D8152" t="s">
        <v>16135</v>
      </c>
      <c r="F8152" t="s">
        <v>1747</v>
      </c>
      <c r="G8152" t="s">
        <v>1869</v>
      </c>
      <c r="H8152" t="s">
        <v>7744</v>
      </c>
    </row>
    <row r="8153" spans="1:8">
      <c r="A8153" t="s">
        <v>16136</v>
      </c>
      <c r="B8153">
        <v>220</v>
      </c>
      <c r="C8153" t="s">
        <v>7662</v>
      </c>
      <c r="D8153" t="s">
        <v>16137</v>
      </c>
      <c r="F8153" t="s">
        <v>1747</v>
      </c>
      <c r="G8153" t="s">
        <v>1869</v>
      </c>
      <c r="H8153" t="s">
        <v>7744</v>
      </c>
    </row>
    <row r="8154" spans="1:8">
      <c r="A8154" t="s">
        <v>16138</v>
      </c>
      <c r="B8154">
        <v>220</v>
      </c>
      <c r="C8154" t="s">
        <v>7662</v>
      </c>
      <c r="D8154" t="s">
        <v>16139</v>
      </c>
      <c r="F8154" t="s">
        <v>1747</v>
      </c>
      <c r="G8154" t="s">
        <v>1869</v>
      </c>
      <c r="H8154" t="s">
        <v>7744</v>
      </c>
    </row>
    <row r="8155" spans="1:8">
      <c r="A8155" t="s">
        <v>16140</v>
      </c>
      <c r="B8155">
        <v>220</v>
      </c>
      <c r="C8155" t="s">
        <v>7662</v>
      </c>
      <c r="D8155" t="s">
        <v>16141</v>
      </c>
      <c r="F8155" t="s">
        <v>1747</v>
      </c>
      <c r="G8155" t="s">
        <v>1869</v>
      </c>
      <c r="H8155" t="s">
        <v>7744</v>
      </c>
    </row>
    <row r="8156" spans="1:8">
      <c r="A8156" t="s">
        <v>16142</v>
      </c>
      <c r="B8156">
        <v>220</v>
      </c>
      <c r="C8156" t="s">
        <v>7662</v>
      </c>
      <c r="D8156" t="s">
        <v>16143</v>
      </c>
      <c r="F8156" t="s">
        <v>1747</v>
      </c>
      <c r="G8156" t="s">
        <v>1869</v>
      </c>
      <c r="H8156" t="s">
        <v>7744</v>
      </c>
    </row>
    <row r="8157" spans="1:8">
      <c r="A8157" t="s">
        <v>16144</v>
      </c>
      <c r="B8157">
        <v>220</v>
      </c>
      <c r="C8157" t="s">
        <v>7662</v>
      </c>
      <c r="D8157" t="s">
        <v>16145</v>
      </c>
      <c r="F8157" t="s">
        <v>1747</v>
      </c>
      <c r="G8157" t="s">
        <v>1869</v>
      </c>
      <c r="H8157" t="s">
        <v>7744</v>
      </c>
    </row>
    <row r="8158" spans="1:8">
      <c r="A8158" t="s">
        <v>16146</v>
      </c>
      <c r="B8158">
        <v>220</v>
      </c>
      <c r="C8158" t="s">
        <v>16147</v>
      </c>
      <c r="D8158" t="s">
        <v>16148</v>
      </c>
      <c r="F8158" t="s">
        <v>1747</v>
      </c>
      <c r="G8158" t="s">
        <v>1869</v>
      </c>
      <c r="H8158" t="s">
        <v>7744</v>
      </c>
    </row>
    <row r="8159" spans="1:8">
      <c r="A8159" t="s">
        <v>16149</v>
      </c>
      <c r="B8159">
        <v>220</v>
      </c>
      <c r="C8159" t="s">
        <v>7662</v>
      </c>
      <c r="D8159" t="s">
        <v>16150</v>
      </c>
      <c r="F8159" t="s">
        <v>1747</v>
      </c>
      <c r="G8159" t="s">
        <v>1869</v>
      </c>
      <c r="H8159" t="s">
        <v>7744</v>
      </c>
    </row>
    <row r="8160" spans="1:8">
      <c r="A8160" t="s">
        <v>16151</v>
      </c>
      <c r="B8160">
        <v>220</v>
      </c>
      <c r="C8160" t="s">
        <v>7662</v>
      </c>
      <c r="D8160" t="s">
        <v>16152</v>
      </c>
      <c r="F8160" t="s">
        <v>1747</v>
      </c>
      <c r="G8160" t="s">
        <v>1869</v>
      </c>
      <c r="H8160" t="s">
        <v>7744</v>
      </c>
    </row>
    <row r="8161" spans="1:8">
      <c r="A8161" t="s">
        <v>16153</v>
      </c>
      <c r="B8161">
        <v>220</v>
      </c>
      <c r="C8161" t="s">
        <v>7662</v>
      </c>
      <c r="D8161" t="s">
        <v>16154</v>
      </c>
      <c r="F8161" t="s">
        <v>1747</v>
      </c>
      <c r="G8161" t="s">
        <v>1869</v>
      </c>
      <c r="H8161" t="s">
        <v>7744</v>
      </c>
    </row>
    <row r="8162" spans="1:8">
      <c r="A8162" t="s">
        <v>16155</v>
      </c>
      <c r="B8162">
        <v>220</v>
      </c>
      <c r="C8162" t="s">
        <v>7662</v>
      </c>
      <c r="D8162" t="s">
        <v>16156</v>
      </c>
      <c r="F8162" t="s">
        <v>1747</v>
      </c>
      <c r="G8162" t="s">
        <v>1869</v>
      </c>
      <c r="H8162" t="s">
        <v>7744</v>
      </c>
    </row>
    <row r="8163" spans="1:8">
      <c r="A8163" t="s">
        <v>16157</v>
      </c>
      <c r="B8163">
        <v>220</v>
      </c>
      <c r="C8163" t="s">
        <v>9087</v>
      </c>
      <c r="D8163" t="s">
        <v>16158</v>
      </c>
      <c r="F8163" t="s">
        <v>1747</v>
      </c>
      <c r="G8163" t="s">
        <v>1869</v>
      </c>
      <c r="H8163" t="s">
        <v>7744</v>
      </c>
    </row>
    <row r="8164" spans="1:8">
      <c r="A8164" t="s">
        <v>16159</v>
      </c>
      <c r="B8164">
        <v>220</v>
      </c>
      <c r="C8164" t="s">
        <v>9378</v>
      </c>
      <c r="D8164" t="s">
        <v>16160</v>
      </c>
      <c r="F8164" t="s">
        <v>1747</v>
      </c>
      <c r="G8164" t="s">
        <v>1869</v>
      </c>
      <c r="H8164" t="s">
        <v>7744</v>
      </c>
    </row>
    <row r="8165" spans="1:8">
      <c r="A8165" t="s">
        <v>16161</v>
      </c>
      <c r="B8165">
        <v>220</v>
      </c>
      <c r="C8165" t="s">
        <v>9378</v>
      </c>
      <c r="D8165" t="s">
        <v>16162</v>
      </c>
      <c r="F8165" t="s">
        <v>1747</v>
      </c>
      <c r="G8165" t="s">
        <v>1869</v>
      </c>
      <c r="H8165" t="s">
        <v>7744</v>
      </c>
    </row>
    <row r="8166" spans="1:8">
      <c r="A8166" t="s">
        <v>16163</v>
      </c>
      <c r="B8166">
        <v>220</v>
      </c>
      <c r="C8166" t="s">
        <v>9378</v>
      </c>
      <c r="D8166" t="s">
        <v>16164</v>
      </c>
      <c r="F8166" t="s">
        <v>1747</v>
      </c>
      <c r="G8166" t="s">
        <v>1869</v>
      </c>
      <c r="H8166" t="s">
        <v>7744</v>
      </c>
    </row>
    <row r="8167" spans="1:7">
      <c r="A8167" t="s">
        <v>16165</v>
      </c>
      <c r="B8167">
        <v>220</v>
      </c>
      <c r="C8167" t="s">
        <v>7659</v>
      </c>
      <c r="D8167" t="s">
        <v>16166</v>
      </c>
      <c r="F8167" t="s">
        <v>1747</v>
      </c>
      <c r="G8167" t="s">
        <v>1869</v>
      </c>
    </row>
    <row r="8168" spans="1:8">
      <c r="A8168" t="s">
        <v>16167</v>
      </c>
      <c r="B8168">
        <v>220</v>
      </c>
      <c r="C8168" t="s">
        <v>7659</v>
      </c>
      <c r="D8168" t="s">
        <v>16168</v>
      </c>
      <c r="F8168" t="s">
        <v>1747</v>
      </c>
      <c r="G8168" t="s">
        <v>1869</v>
      </c>
      <c r="H8168" t="s">
        <v>7744</v>
      </c>
    </row>
    <row r="8169" spans="1:7">
      <c r="A8169" t="s">
        <v>16169</v>
      </c>
      <c r="B8169">
        <v>220</v>
      </c>
      <c r="C8169" t="s">
        <v>16170</v>
      </c>
      <c r="D8169" t="s">
        <v>16171</v>
      </c>
      <c r="F8169" t="s">
        <v>1747</v>
      </c>
      <c r="G8169" t="s">
        <v>1869</v>
      </c>
    </row>
    <row r="8170" spans="1:8">
      <c r="A8170" t="s">
        <v>16172</v>
      </c>
      <c r="B8170">
        <v>220</v>
      </c>
      <c r="C8170" t="s">
        <v>7662</v>
      </c>
      <c r="D8170" t="s">
        <v>16173</v>
      </c>
      <c r="F8170" t="s">
        <v>1747</v>
      </c>
      <c r="G8170" t="s">
        <v>1869</v>
      </c>
      <c r="H8170" t="s">
        <v>7744</v>
      </c>
    </row>
    <row r="8171" spans="1:8">
      <c r="A8171" t="s">
        <v>16174</v>
      </c>
      <c r="B8171">
        <v>220</v>
      </c>
      <c r="C8171" t="s">
        <v>7662</v>
      </c>
      <c r="D8171" t="s">
        <v>16175</v>
      </c>
      <c r="F8171" t="s">
        <v>1747</v>
      </c>
      <c r="G8171" t="s">
        <v>1869</v>
      </c>
      <c r="H8171" t="s">
        <v>7744</v>
      </c>
    </row>
    <row r="8172" spans="1:8">
      <c r="A8172" t="s">
        <v>16176</v>
      </c>
      <c r="B8172">
        <v>220</v>
      </c>
      <c r="C8172" t="s">
        <v>9378</v>
      </c>
      <c r="D8172" t="s">
        <v>16177</v>
      </c>
      <c r="F8172" t="s">
        <v>1747</v>
      </c>
      <c r="G8172" t="s">
        <v>1869</v>
      </c>
      <c r="H8172" t="s">
        <v>7744</v>
      </c>
    </row>
    <row r="8173" spans="1:8">
      <c r="A8173" t="s">
        <v>16178</v>
      </c>
      <c r="B8173">
        <v>220</v>
      </c>
      <c r="C8173" t="s">
        <v>9378</v>
      </c>
      <c r="D8173" t="s">
        <v>16179</v>
      </c>
      <c r="F8173" t="s">
        <v>1747</v>
      </c>
      <c r="G8173" t="s">
        <v>1869</v>
      </c>
      <c r="H8173" t="s">
        <v>7744</v>
      </c>
    </row>
    <row r="8174" spans="1:8">
      <c r="A8174" t="s">
        <v>16180</v>
      </c>
      <c r="B8174">
        <v>220</v>
      </c>
      <c r="C8174" t="s">
        <v>16181</v>
      </c>
      <c r="D8174" t="s">
        <v>16182</v>
      </c>
      <c r="F8174" t="s">
        <v>1747</v>
      </c>
      <c r="G8174" t="s">
        <v>1869</v>
      </c>
      <c r="H8174" t="s">
        <v>7744</v>
      </c>
    </row>
    <row r="8175" spans="1:8">
      <c r="A8175" t="s">
        <v>16183</v>
      </c>
      <c r="B8175">
        <v>220</v>
      </c>
      <c r="C8175" t="s">
        <v>9378</v>
      </c>
      <c r="D8175" t="s">
        <v>16184</v>
      </c>
      <c r="F8175" t="s">
        <v>1747</v>
      </c>
      <c r="G8175" t="s">
        <v>1869</v>
      </c>
      <c r="H8175" t="s">
        <v>7744</v>
      </c>
    </row>
    <row r="8176" spans="1:8">
      <c r="A8176" t="s">
        <v>16185</v>
      </c>
      <c r="B8176">
        <v>220</v>
      </c>
      <c r="C8176" t="s">
        <v>7662</v>
      </c>
      <c r="D8176" t="s">
        <v>16186</v>
      </c>
      <c r="F8176" t="s">
        <v>1747</v>
      </c>
      <c r="G8176" t="s">
        <v>1869</v>
      </c>
      <c r="H8176" t="s">
        <v>7744</v>
      </c>
    </row>
    <row r="8177" spans="1:8">
      <c r="A8177" t="s">
        <v>16187</v>
      </c>
      <c r="B8177">
        <v>220</v>
      </c>
      <c r="C8177" t="s">
        <v>7662</v>
      </c>
      <c r="D8177" t="s">
        <v>16188</v>
      </c>
      <c r="E8177" t="s">
        <v>16188</v>
      </c>
      <c r="F8177" t="s">
        <v>1747</v>
      </c>
      <c r="G8177" t="s">
        <v>1869</v>
      </c>
      <c r="H8177" t="s">
        <v>7744</v>
      </c>
    </row>
    <row r="8178" spans="1:8">
      <c r="A8178" t="s">
        <v>16189</v>
      </c>
      <c r="B8178">
        <v>220</v>
      </c>
      <c r="C8178" t="s">
        <v>7662</v>
      </c>
      <c r="D8178" t="s">
        <v>16190</v>
      </c>
      <c r="F8178" t="s">
        <v>1747</v>
      </c>
      <c r="G8178" t="s">
        <v>1869</v>
      </c>
      <c r="H8178" t="s">
        <v>7744</v>
      </c>
    </row>
    <row r="8179" spans="1:8">
      <c r="A8179" t="s">
        <v>16191</v>
      </c>
      <c r="B8179">
        <v>220</v>
      </c>
      <c r="C8179" t="s">
        <v>9378</v>
      </c>
      <c r="D8179" t="s">
        <v>16192</v>
      </c>
      <c r="F8179" t="s">
        <v>1747</v>
      </c>
      <c r="G8179" t="s">
        <v>1869</v>
      </c>
      <c r="H8179" t="s">
        <v>7744</v>
      </c>
    </row>
    <row r="8180" spans="1:7">
      <c r="A8180" t="s">
        <v>16193</v>
      </c>
      <c r="B8180">
        <v>220</v>
      </c>
      <c r="C8180" t="s">
        <v>16194</v>
      </c>
      <c r="D8180" t="s">
        <v>16195</v>
      </c>
      <c r="F8180" t="s">
        <v>1747</v>
      </c>
      <c r="G8180" t="s">
        <v>1869</v>
      </c>
    </row>
    <row r="8181" spans="1:7">
      <c r="A8181" t="s">
        <v>16196</v>
      </c>
      <c r="B8181">
        <v>220</v>
      </c>
      <c r="C8181" t="s">
        <v>16197</v>
      </c>
      <c r="D8181" t="s">
        <v>16198</v>
      </c>
      <c r="F8181" t="s">
        <v>1747</v>
      </c>
      <c r="G8181" t="s">
        <v>1869</v>
      </c>
    </row>
    <row r="8182" spans="1:7">
      <c r="A8182" t="s">
        <v>16199</v>
      </c>
      <c r="B8182">
        <v>220</v>
      </c>
      <c r="C8182" t="s">
        <v>16200</v>
      </c>
      <c r="D8182" t="s">
        <v>16201</v>
      </c>
      <c r="F8182" t="s">
        <v>1747</v>
      </c>
      <c r="G8182" t="s">
        <v>1869</v>
      </c>
    </row>
    <row r="8183" spans="1:7">
      <c r="A8183" t="s">
        <v>16202</v>
      </c>
      <c r="B8183">
        <v>220</v>
      </c>
      <c r="C8183" t="s">
        <v>16203</v>
      </c>
      <c r="D8183" t="s">
        <v>16204</v>
      </c>
      <c r="F8183" t="s">
        <v>1747</v>
      </c>
      <c r="G8183" t="s">
        <v>1869</v>
      </c>
    </row>
    <row r="8184" spans="1:7">
      <c r="A8184" t="s">
        <v>16205</v>
      </c>
      <c r="B8184">
        <v>220</v>
      </c>
      <c r="C8184" t="s">
        <v>16206</v>
      </c>
      <c r="D8184" t="s">
        <v>16207</v>
      </c>
      <c r="F8184" t="s">
        <v>1747</v>
      </c>
      <c r="G8184" t="s">
        <v>1869</v>
      </c>
    </row>
    <row r="8185" spans="1:7">
      <c r="A8185" t="s">
        <v>16208</v>
      </c>
      <c r="B8185">
        <v>220</v>
      </c>
      <c r="C8185" t="s">
        <v>16209</v>
      </c>
      <c r="D8185" t="s">
        <v>16210</v>
      </c>
      <c r="F8185" t="s">
        <v>1747</v>
      </c>
      <c r="G8185" t="s">
        <v>1869</v>
      </c>
    </row>
    <row r="8186" spans="1:7">
      <c r="A8186" t="s">
        <v>16211</v>
      </c>
      <c r="B8186">
        <v>220</v>
      </c>
      <c r="C8186" t="s">
        <v>16212</v>
      </c>
      <c r="D8186" t="s">
        <v>16213</v>
      </c>
      <c r="F8186" t="s">
        <v>1747</v>
      </c>
      <c r="G8186" t="s">
        <v>1869</v>
      </c>
    </row>
    <row r="8187" spans="1:7">
      <c r="A8187" t="s">
        <v>16214</v>
      </c>
      <c r="B8187">
        <v>220</v>
      </c>
      <c r="C8187" t="s">
        <v>16215</v>
      </c>
      <c r="D8187" t="s">
        <v>16216</v>
      </c>
      <c r="F8187" t="s">
        <v>1747</v>
      </c>
      <c r="G8187" t="s">
        <v>1869</v>
      </c>
    </row>
    <row r="8188" spans="1:7">
      <c r="A8188" t="s">
        <v>16217</v>
      </c>
      <c r="B8188">
        <v>220</v>
      </c>
      <c r="C8188" t="s">
        <v>16218</v>
      </c>
      <c r="D8188" t="s">
        <v>16219</v>
      </c>
      <c r="F8188" t="s">
        <v>1747</v>
      </c>
      <c r="G8188" t="s">
        <v>1869</v>
      </c>
    </row>
    <row r="8189" spans="1:8">
      <c r="A8189" t="s">
        <v>16220</v>
      </c>
      <c r="B8189">
        <v>220</v>
      </c>
      <c r="C8189" t="s">
        <v>16221</v>
      </c>
      <c r="D8189" t="s">
        <v>16222</v>
      </c>
      <c r="F8189" t="s">
        <v>1747</v>
      </c>
      <c r="G8189" t="s">
        <v>1869</v>
      </c>
      <c r="H8189" t="s">
        <v>7744</v>
      </c>
    </row>
    <row r="8190" spans="1:7">
      <c r="A8190" t="s">
        <v>16223</v>
      </c>
      <c r="B8190">
        <v>220</v>
      </c>
      <c r="C8190" t="s">
        <v>16224</v>
      </c>
      <c r="D8190" t="s">
        <v>16225</v>
      </c>
      <c r="F8190" t="s">
        <v>1747</v>
      </c>
      <c r="G8190" t="s">
        <v>1869</v>
      </c>
    </row>
    <row r="8191" spans="1:7">
      <c r="A8191" t="s">
        <v>16226</v>
      </c>
      <c r="B8191">
        <v>220</v>
      </c>
      <c r="C8191" t="s">
        <v>16227</v>
      </c>
      <c r="D8191" t="s">
        <v>16228</v>
      </c>
      <c r="F8191" t="s">
        <v>1747</v>
      </c>
      <c r="G8191" t="s">
        <v>1869</v>
      </c>
    </row>
    <row r="8192" spans="1:7">
      <c r="A8192" t="s">
        <v>16229</v>
      </c>
      <c r="B8192">
        <v>220</v>
      </c>
      <c r="C8192" t="s">
        <v>16090</v>
      </c>
      <c r="D8192" t="s">
        <v>16230</v>
      </c>
      <c r="F8192" t="s">
        <v>1747</v>
      </c>
      <c r="G8192" t="s">
        <v>1869</v>
      </c>
    </row>
    <row r="8193" spans="1:7">
      <c r="A8193" t="s">
        <v>16231</v>
      </c>
      <c r="B8193">
        <v>220</v>
      </c>
      <c r="C8193" t="s">
        <v>16232</v>
      </c>
      <c r="D8193" t="s">
        <v>16233</v>
      </c>
      <c r="F8193" t="s">
        <v>1747</v>
      </c>
      <c r="G8193" t="s">
        <v>1869</v>
      </c>
    </row>
    <row r="8194" spans="1:7">
      <c r="A8194" t="s">
        <v>16234</v>
      </c>
      <c r="B8194">
        <v>220</v>
      </c>
      <c r="C8194" t="s">
        <v>16081</v>
      </c>
      <c r="D8194" t="s">
        <v>16235</v>
      </c>
      <c r="F8194" t="s">
        <v>1747</v>
      </c>
      <c r="G8194" t="s">
        <v>1869</v>
      </c>
    </row>
    <row r="8195" spans="1:7">
      <c r="A8195" t="s">
        <v>16236</v>
      </c>
      <c r="B8195">
        <v>220</v>
      </c>
      <c r="C8195" t="s">
        <v>16237</v>
      </c>
      <c r="D8195" t="s">
        <v>16238</v>
      </c>
      <c r="F8195" t="s">
        <v>1747</v>
      </c>
      <c r="G8195" t="s">
        <v>1869</v>
      </c>
    </row>
    <row r="8196" spans="1:7">
      <c r="A8196" t="s">
        <v>16239</v>
      </c>
      <c r="B8196">
        <v>220</v>
      </c>
      <c r="C8196" t="s">
        <v>16240</v>
      </c>
      <c r="D8196" t="s">
        <v>16241</v>
      </c>
      <c r="F8196" t="s">
        <v>1747</v>
      </c>
      <c r="G8196" t="s">
        <v>1869</v>
      </c>
    </row>
    <row r="8197" spans="1:7">
      <c r="A8197" t="s">
        <v>16242</v>
      </c>
      <c r="B8197">
        <v>220</v>
      </c>
      <c r="C8197" t="s">
        <v>16243</v>
      </c>
      <c r="D8197" t="s">
        <v>16244</v>
      </c>
      <c r="F8197" t="s">
        <v>1747</v>
      </c>
      <c r="G8197" t="s">
        <v>1869</v>
      </c>
    </row>
    <row r="8198" spans="1:7">
      <c r="A8198" t="s">
        <v>16245</v>
      </c>
      <c r="B8198">
        <v>220</v>
      </c>
      <c r="C8198" t="s">
        <v>16246</v>
      </c>
      <c r="D8198" t="s">
        <v>16247</v>
      </c>
      <c r="F8198" t="s">
        <v>1747</v>
      </c>
      <c r="G8198" t="s">
        <v>1869</v>
      </c>
    </row>
    <row r="8199" spans="1:7">
      <c r="A8199" t="s">
        <v>16248</v>
      </c>
      <c r="B8199">
        <v>220</v>
      </c>
      <c r="C8199" t="s">
        <v>16249</v>
      </c>
      <c r="D8199" t="s">
        <v>16250</v>
      </c>
      <c r="F8199" t="s">
        <v>1747</v>
      </c>
      <c r="G8199" t="s">
        <v>1869</v>
      </c>
    </row>
    <row r="8200" spans="1:7">
      <c r="A8200" t="s">
        <v>16251</v>
      </c>
      <c r="B8200">
        <v>220</v>
      </c>
      <c r="C8200" t="s">
        <v>16252</v>
      </c>
      <c r="D8200" t="s">
        <v>16253</v>
      </c>
      <c r="F8200" t="s">
        <v>1747</v>
      </c>
      <c r="G8200" t="s">
        <v>1869</v>
      </c>
    </row>
    <row r="8201" spans="1:8">
      <c r="A8201" t="s">
        <v>16254</v>
      </c>
      <c r="B8201">
        <v>220</v>
      </c>
      <c r="C8201" t="s">
        <v>16255</v>
      </c>
      <c r="D8201" t="s">
        <v>16256</v>
      </c>
      <c r="F8201" t="s">
        <v>1747</v>
      </c>
      <c r="G8201" t="s">
        <v>1869</v>
      </c>
      <c r="H8201" t="s">
        <v>7744</v>
      </c>
    </row>
    <row r="8202" spans="1:7">
      <c r="A8202" t="s">
        <v>16257</v>
      </c>
      <c r="B8202">
        <v>220</v>
      </c>
      <c r="C8202" t="s">
        <v>16258</v>
      </c>
      <c r="D8202" t="s">
        <v>16259</v>
      </c>
      <c r="F8202" t="s">
        <v>1747</v>
      </c>
      <c r="G8202" t="s">
        <v>1869</v>
      </c>
    </row>
    <row r="8203" spans="1:8">
      <c r="A8203" t="s">
        <v>16260</v>
      </c>
      <c r="B8203">
        <v>220</v>
      </c>
      <c r="C8203" t="s">
        <v>16261</v>
      </c>
      <c r="D8203" t="s">
        <v>16262</v>
      </c>
      <c r="F8203" t="s">
        <v>1747</v>
      </c>
      <c r="G8203" t="s">
        <v>1869</v>
      </c>
      <c r="H8203" t="s">
        <v>7744</v>
      </c>
    </row>
    <row r="8204" spans="1:7">
      <c r="A8204" t="s">
        <v>16263</v>
      </c>
      <c r="B8204">
        <v>220</v>
      </c>
      <c r="C8204" t="s">
        <v>16264</v>
      </c>
      <c r="D8204" t="s">
        <v>16265</v>
      </c>
      <c r="F8204" t="s">
        <v>1747</v>
      </c>
      <c r="G8204" t="s">
        <v>1869</v>
      </c>
    </row>
    <row r="8205" spans="1:8">
      <c r="A8205" t="s">
        <v>16266</v>
      </c>
      <c r="B8205">
        <v>220</v>
      </c>
      <c r="C8205" t="s">
        <v>16267</v>
      </c>
      <c r="D8205" t="s">
        <v>16268</v>
      </c>
      <c r="F8205" t="s">
        <v>1747</v>
      </c>
      <c r="G8205" t="s">
        <v>1869</v>
      </c>
      <c r="H8205" t="s">
        <v>7744</v>
      </c>
    </row>
    <row r="8206" spans="1:7">
      <c r="A8206" t="s">
        <v>16269</v>
      </c>
      <c r="B8206">
        <v>220</v>
      </c>
      <c r="C8206" t="s">
        <v>16270</v>
      </c>
      <c r="D8206" t="s">
        <v>16271</v>
      </c>
      <c r="F8206" t="s">
        <v>1747</v>
      </c>
      <c r="G8206" t="s">
        <v>1869</v>
      </c>
    </row>
    <row r="8207" spans="1:7">
      <c r="A8207" t="s">
        <v>16272</v>
      </c>
      <c r="B8207">
        <v>220</v>
      </c>
      <c r="C8207" t="s">
        <v>16273</v>
      </c>
      <c r="D8207" t="s">
        <v>16274</v>
      </c>
      <c r="F8207" t="s">
        <v>1747</v>
      </c>
      <c r="G8207" t="s">
        <v>1869</v>
      </c>
    </row>
    <row r="8208" spans="1:8">
      <c r="A8208" t="s">
        <v>16275</v>
      </c>
      <c r="B8208">
        <v>220</v>
      </c>
      <c r="C8208" t="s">
        <v>16276</v>
      </c>
      <c r="D8208" t="s">
        <v>16277</v>
      </c>
      <c r="F8208" t="s">
        <v>1747</v>
      </c>
      <c r="G8208" t="s">
        <v>1869</v>
      </c>
      <c r="H8208" t="s">
        <v>7744</v>
      </c>
    </row>
    <row r="8209" spans="1:7">
      <c r="A8209" t="s">
        <v>16278</v>
      </c>
      <c r="B8209">
        <v>220</v>
      </c>
      <c r="C8209" t="s">
        <v>16279</v>
      </c>
      <c r="D8209" t="s">
        <v>16280</v>
      </c>
      <c r="F8209" t="s">
        <v>1747</v>
      </c>
      <c r="G8209" t="s">
        <v>1869</v>
      </c>
    </row>
    <row r="8210" spans="1:8">
      <c r="A8210" t="s">
        <v>16281</v>
      </c>
      <c r="B8210">
        <v>220</v>
      </c>
      <c r="C8210" t="s">
        <v>16282</v>
      </c>
      <c r="D8210" t="s">
        <v>16283</v>
      </c>
      <c r="F8210" t="s">
        <v>1747</v>
      </c>
      <c r="G8210" t="s">
        <v>1869</v>
      </c>
      <c r="H8210" t="s">
        <v>7744</v>
      </c>
    </row>
    <row r="8211" spans="1:7">
      <c r="A8211" t="s">
        <v>16284</v>
      </c>
      <c r="B8211">
        <v>220</v>
      </c>
      <c r="C8211" t="s">
        <v>16285</v>
      </c>
      <c r="D8211" t="s">
        <v>16286</v>
      </c>
      <c r="F8211" t="s">
        <v>1747</v>
      </c>
      <c r="G8211" t="s">
        <v>1869</v>
      </c>
    </row>
    <row r="8212" spans="1:7">
      <c r="A8212" t="s">
        <v>16287</v>
      </c>
      <c r="B8212">
        <v>220</v>
      </c>
      <c r="C8212" t="s">
        <v>16288</v>
      </c>
      <c r="D8212" t="s">
        <v>16289</v>
      </c>
      <c r="F8212" t="s">
        <v>1747</v>
      </c>
      <c r="G8212" t="s">
        <v>1869</v>
      </c>
    </row>
    <row r="8213" spans="1:7">
      <c r="A8213" t="s">
        <v>16290</v>
      </c>
      <c r="B8213">
        <v>220</v>
      </c>
      <c r="C8213" t="s">
        <v>16291</v>
      </c>
      <c r="D8213" t="s">
        <v>16292</v>
      </c>
      <c r="F8213" t="s">
        <v>1747</v>
      </c>
      <c r="G8213" t="s">
        <v>1869</v>
      </c>
    </row>
    <row r="8214" spans="1:7">
      <c r="A8214" t="s">
        <v>16293</v>
      </c>
      <c r="B8214">
        <v>220</v>
      </c>
      <c r="C8214" t="s">
        <v>16294</v>
      </c>
      <c r="D8214" t="s">
        <v>16295</v>
      </c>
      <c r="F8214" t="s">
        <v>1747</v>
      </c>
      <c r="G8214" t="s">
        <v>1869</v>
      </c>
    </row>
    <row r="8215" spans="1:7">
      <c r="A8215" t="s">
        <v>16296</v>
      </c>
      <c r="B8215">
        <v>220</v>
      </c>
      <c r="C8215" t="s">
        <v>16297</v>
      </c>
      <c r="D8215" t="s">
        <v>16298</v>
      </c>
      <c r="F8215" t="s">
        <v>1747</v>
      </c>
      <c r="G8215" t="s">
        <v>1869</v>
      </c>
    </row>
    <row r="8216" spans="1:7">
      <c r="A8216" t="s">
        <v>16299</v>
      </c>
      <c r="B8216">
        <v>220</v>
      </c>
      <c r="C8216" t="s">
        <v>7707</v>
      </c>
      <c r="D8216" t="s">
        <v>16300</v>
      </c>
      <c r="F8216" t="s">
        <v>1747</v>
      </c>
      <c r="G8216" t="s">
        <v>1869</v>
      </c>
    </row>
    <row r="8217" spans="1:7">
      <c r="A8217" t="s">
        <v>16301</v>
      </c>
      <c r="B8217">
        <v>220</v>
      </c>
      <c r="C8217" t="s">
        <v>7707</v>
      </c>
      <c r="D8217" t="s">
        <v>16302</v>
      </c>
      <c r="F8217" t="s">
        <v>1747</v>
      </c>
      <c r="G8217" t="s">
        <v>1869</v>
      </c>
    </row>
    <row r="8218" spans="1:8">
      <c r="A8218" t="s">
        <v>16303</v>
      </c>
      <c r="B8218">
        <v>220</v>
      </c>
      <c r="C8218" t="s">
        <v>16304</v>
      </c>
      <c r="D8218" t="s">
        <v>16305</v>
      </c>
      <c r="F8218" t="s">
        <v>1747</v>
      </c>
      <c r="G8218" t="s">
        <v>1869</v>
      </c>
      <c r="H8218" t="s">
        <v>7744</v>
      </c>
    </row>
    <row r="8219" spans="1:8">
      <c r="A8219" t="s">
        <v>16306</v>
      </c>
      <c r="B8219">
        <v>220</v>
      </c>
      <c r="C8219" t="s">
        <v>16304</v>
      </c>
      <c r="D8219" t="s">
        <v>16307</v>
      </c>
      <c r="F8219" t="s">
        <v>1747</v>
      </c>
      <c r="G8219" t="s">
        <v>1869</v>
      </c>
      <c r="H8219" t="s">
        <v>7744</v>
      </c>
    </row>
    <row r="8220" spans="1:8">
      <c r="A8220" t="s">
        <v>16308</v>
      </c>
      <c r="B8220">
        <v>220</v>
      </c>
      <c r="C8220" t="s">
        <v>16304</v>
      </c>
      <c r="D8220" t="s">
        <v>16309</v>
      </c>
      <c r="F8220" t="s">
        <v>1747</v>
      </c>
      <c r="G8220" t="s">
        <v>1869</v>
      </c>
      <c r="H8220" t="s">
        <v>7744</v>
      </c>
    </row>
    <row r="8221" spans="1:8">
      <c r="A8221" t="s">
        <v>16310</v>
      </c>
      <c r="B8221">
        <v>220</v>
      </c>
      <c r="C8221" t="s">
        <v>16311</v>
      </c>
      <c r="D8221" t="s">
        <v>16312</v>
      </c>
      <c r="F8221" t="s">
        <v>1747</v>
      </c>
      <c r="G8221" t="s">
        <v>1869</v>
      </c>
      <c r="H8221" t="s">
        <v>7744</v>
      </c>
    </row>
    <row r="8222" spans="1:7">
      <c r="A8222" t="s">
        <v>16313</v>
      </c>
      <c r="B8222">
        <v>220</v>
      </c>
      <c r="C8222" t="s">
        <v>16314</v>
      </c>
      <c r="D8222" t="s">
        <v>16315</v>
      </c>
      <c r="F8222" t="s">
        <v>1747</v>
      </c>
      <c r="G8222" t="s">
        <v>1869</v>
      </c>
    </row>
    <row r="8223" spans="1:7">
      <c r="A8223" t="s">
        <v>16316</v>
      </c>
      <c r="B8223">
        <v>220</v>
      </c>
      <c r="C8223" t="s">
        <v>9378</v>
      </c>
      <c r="D8223" t="s">
        <v>16317</v>
      </c>
      <c r="F8223" t="s">
        <v>1747</v>
      </c>
      <c r="G8223" t="s">
        <v>1869</v>
      </c>
    </row>
    <row r="8224" spans="1:8">
      <c r="A8224" t="s">
        <v>16318</v>
      </c>
      <c r="B8224">
        <v>220</v>
      </c>
      <c r="C8224" t="s">
        <v>7659</v>
      </c>
      <c r="D8224" t="s">
        <v>16319</v>
      </c>
      <c r="F8224" t="s">
        <v>1747</v>
      </c>
      <c r="G8224" t="s">
        <v>1869</v>
      </c>
      <c r="H8224" t="s">
        <v>7744</v>
      </c>
    </row>
    <row r="8225" spans="1:8">
      <c r="A8225" t="s">
        <v>16320</v>
      </c>
      <c r="B8225">
        <v>220</v>
      </c>
      <c r="C8225" t="s">
        <v>7662</v>
      </c>
      <c r="D8225" t="s">
        <v>16321</v>
      </c>
      <c r="F8225" t="s">
        <v>1747</v>
      </c>
      <c r="G8225" t="s">
        <v>1869</v>
      </c>
      <c r="H8225" t="s">
        <v>7744</v>
      </c>
    </row>
    <row r="8226" spans="1:7">
      <c r="A8226" t="s">
        <v>16322</v>
      </c>
      <c r="B8226">
        <v>220</v>
      </c>
      <c r="C8226" t="s">
        <v>14699</v>
      </c>
      <c r="D8226" t="s">
        <v>16323</v>
      </c>
      <c r="F8226" t="s">
        <v>1747</v>
      </c>
      <c r="G8226" t="s">
        <v>1748</v>
      </c>
    </row>
    <row r="8227" spans="1:8">
      <c r="A8227" t="s">
        <v>16324</v>
      </c>
      <c r="B8227">
        <v>220</v>
      </c>
      <c r="C8227" t="s">
        <v>14699</v>
      </c>
      <c r="D8227" t="s">
        <v>15500</v>
      </c>
      <c r="F8227" t="s">
        <v>1747</v>
      </c>
      <c r="G8227" t="s">
        <v>1748</v>
      </c>
      <c r="H8227" t="s">
        <v>7849</v>
      </c>
    </row>
    <row r="8228" spans="1:7">
      <c r="A8228" t="s">
        <v>16325</v>
      </c>
      <c r="B8228">
        <v>220</v>
      </c>
      <c r="C8228" t="s">
        <v>16326</v>
      </c>
      <c r="D8228" t="s">
        <v>16323</v>
      </c>
      <c r="F8228" t="s">
        <v>1747</v>
      </c>
      <c r="G8228" t="s">
        <v>1748</v>
      </c>
    </row>
    <row r="8229" spans="1:8">
      <c r="A8229" t="s">
        <v>16327</v>
      </c>
      <c r="B8229">
        <v>220</v>
      </c>
      <c r="C8229" t="s">
        <v>16328</v>
      </c>
      <c r="D8229" t="s">
        <v>1754</v>
      </c>
      <c r="F8229" t="s">
        <v>1747</v>
      </c>
      <c r="G8229" t="s">
        <v>1748</v>
      </c>
      <c r="H8229" t="s">
        <v>1883</v>
      </c>
    </row>
    <row r="8230" spans="1:8">
      <c r="A8230" t="s">
        <v>16329</v>
      </c>
      <c r="B8230">
        <v>220</v>
      </c>
      <c r="C8230" t="s">
        <v>16330</v>
      </c>
      <c r="D8230" t="s">
        <v>1754</v>
      </c>
      <c r="E8230" t="s">
        <v>16331</v>
      </c>
      <c r="F8230" t="s">
        <v>1747</v>
      </c>
      <c r="G8230" t="s">
        <v>1748</v>
      </c>
      <c r="H8230" t="s">
        <v>2153</v>
      </c>
    </row>
    <row r="8231" spans="1:8">
      <c r="A8231" t="s">
        <v>16332</v>
      </c>
      <c r="B8231">
        <v>220</v>
      </c>
      <c r="C8231" t="s">
        <v>16333</v>
      </c>
      <c r="D8231" t="s">
        <v>16334</v>
      </c>
      <c r="F8231" t="s">
        <v>1747</v>
      </c>
      <c r="G8231" t="s">
        <v>1748</v>
      </c>
      <c r="H8231" t="s">
        <v>1749</v>
      </c>
    </row>
    <row r="8232" spans="1:8">
      <c r="A8232" t="s">
        <v>16335</v>
      </c>
      <c r="B8232">
        <v>220</v>
      </c>
      <c r="C8232" t="s">
        <v>16336</v>
      </c>
      <c r="D8232" t="s">
        <v>16337</v>
      </c>
      <c r="F8232" t="s">
        <v>1747</v>
      </c>
      <c r="G8232" t="s">
        <v>1748</v>
      </c>
      <c r="H8232" t="s">
        <v>9528</v>
      </c>
    </row>
    <row r="8233" spans="1:8">
      <c r="A8233" t="s">
        <v>16338</v>
      </c>
      <c r="B8233">
        <v>220</v>
      </c>
      <c r="C8233" t="s">
        <v>7736</v>
      </c>
      <c r="D8233" t="s">
        <v>15579</v>
      </c>
      <c r="F8233" t="s">
        <v>1747</v>
      </c>
      <c r="G8233" t="s">
        <v>1748</v>
      </c>
      <c r="H8233" t="s">
        <v>1993</v>
      </c>
    </row>
    <row r="8234" spans="1:8">
      <c r="A8234" t="s">
        <v>16339</v>
      </c>
      <c r="B8234">
        <v>220</v>
      </c>
      <c r="C8234" t="s">
        <v>16340</v>
      </c>
      <c r="D8234" t="s">
        <v>15579</v>
      </c>
      <c r="F8234" t="s">
        <v>1747</v>
      </c>
      <c r="G8234" t="s">
        <v>1748</v>
      </c>
      <c r="H8234" t="s">
        <v>1993</v>
      </c>
    </row>
    <row r="8235" spans="1:8">
      <c r="A8235" t="s">
        <v>16341</v>
      </c>
      <c r="B8235">
        <v>220</v>
      </c>
      <c r="C8235" t="s">
        <v>16342</v>
      </c>
      <c r="D8235" t="s">
        <v>9342</v>
      </c>
      <c r="F8235" t="s">
        <v>1747</v>
      </c>
      <c r="G8235" t="s">
        <v>1748</v>
      </c>
      <c r="H8235" t="s">
        <v>1993</v>
      </c>
    </row>
    <row r="8236" spans="1:7">
      <c r="A8236" t="s">
        <v>16343</v>
      </c>
      <c r="B8236">
        <v>220</v>
      </c>
      <c r="C8236" t="s">
        <v>16344</v>
      </c>
      <c r="D8236" t="s">
        <v>9342</v>
      </c>
      <c r="F8236" t="s">
        <v>1747</v>
      </c>
      <c r="G8236" t="s">
        <v>1748</v>
      </c>
    </row>
    <row r="8237" spans="1:8">
      <c r="A8237" t="s">
        <v>16345</v>
      </c>
      <c r="B8237">
        <v>220</v>
      </c>
      <c r="C8237" t="s">
        <v>16346</v>
      </c>
      <c r="F8237" t="s">
        <v>1747</v>
      </c>
      <c r="G8237" t="s">
        <v>1748</v>
      </c>
      <c r="H8237" t="s">
        <v>1755</v>
      </c>
    </row>
    <row r="8238" spans="1:8">
      <c r="A8238" t="s">
        <v>16347</v>
      </c>
      <c r="B8238">
        <v>220</v>
      </c>
      <c r="C8238" t="s">
        <v>16348</v>
      </c>
      <c r="D8238" t="s">
        <v>14569</v>
      </c>
      <c r="F8238" t="s">
        <v>1747</v>
      </c>
      <c r="G8238" t="s">
        <v>1748</v>
      </c>
      <c r="H8238" t="s">
        <v>2153</v>
      </c>
    </row>
    <row r="8239" spans="1:8">
      <c r="A8239" t="s">
        <v>16349</v>
      </c>
      <c r="B8239">
        <v>220</v>
      </c>
      <c r="C8239" t="s">
        <v>16350</v>
      </c>
      <c r="D8239" t="s">
        <v>14569</v>
      </c>
      <c r="F8239" t="s">
        <v>1747</v>
      </c>
      <c r="G8239" t="s">
        <v>1748</v>
      </c>
      <c r="H8239" t="s">
        <v>2153</v>
      </c>
    </row>
    <row r="8240" spans="1:8">
      <c r="A8240" t="s">
        <v>16351</v>
      </c>
      <c r="B8240">
        <v>220</v>
      </c>
      <c r="C8240" t="s">
        <v>16352</v>
      </c>
      <c r="D8240" t="s">
        <v>14569</v>
      </c>
      <c r="F8240" t="s">
        <v>1747</v>
      </c>
      <c r="G8240" t="s">
        <v>1748</v>
      </c>
      <c r="H8240" t="s">
        <v>2153</v>
      </c>
    </row>
    <row r="8241" spans="1:8">
      <c r="A8241" t="s">
        <v>16353</v>
      </c>
      <c r="B8241">
        <v>220</v>
      </c>
      <c r="C8241" t="s">
        <v>16354</v>
      </c>
      <c r="F8241" t="s">
        <v>1747</v>
      </c>
      <c r="G8241" t="s">
        <v>1748</v>
      </c>
      <c r="H8241" t="s">
        <v>1755</v>
      </c>
    </row>
    <row r="8242" spans="1:8">
      <c r="A8242" t="s">
        <v>16355</v>
      </c>
      <c r="B8242">
        <v>220</v>
      </c>
      <c r="C8242" t="s">
        <v>16356</v>
      </c>
      <c r="D8242" t="s">
        <v>14569</v>
      </c>
      <c r="F8242" t="s">
        <v>1747</v>
      </c>
      <c r="G8242" t="s">
        <v>1748</v>
      </c>
      <c r="H8242" t="s">
        <v>2153</v>
      </c>
    </row>
    <row r="8243" spans="1:8">
      <c r="A8243" t="s">
        <v>16357</v>
      </c>
      <c r="B8243">
        <v>220</v>
      </c>
      <c r="C8243" t="s">
        <v>16358</v>
      </c>
      <c r="D8243" t="s">
        <v>14569</v>
      </c>
      <c r="F8243" t="s">
        <v>1747</v>
      </c>
      <c r="G8243" t="s">
        <v>1748</v>
      </c>
      <c r="H8243" t="s">
        <v>2153</v>
      </c>
    </row>
    <row r="8244" spans="1:8">
      <c r="A8244" t="s">
        <v>16359</v>
      </c>
      <c r="B8244">
        <v>220</v>
      </c>
      <c r="C8244" t="s">
        <v>16360</v>
      </c>
      <c r="D8244" t="s">
        <v>14569</v>
      </c>
      <c r="F8244" t="s">
        <v>1747</v>
      </c>
      <c r="G8244" t="s">
        <v>1748</v>
      </c>
      <c r="H8244" t="s">
        <v>2153</v>
      </c>
    </row>
    <row r="8245" spans="1:8">
      <c r="A8245" t="s">
        <v>16361</v>
      </c>
      <c r="B8245">
        <v>220</v>
      </c>
      <c r="C8245" t="s">
        <v>8039</v>
      </c>
      <c r="D8245" t="s">
        <v>16362</v>
      </c>
      <c r="F8245" t="s">
        <v>1747</v>
      </c>
      <c r="G8245" t="s">
        <v>1869</v>
      </c>
      <c r="H8245" t="s">
        <v>7849</v>
      </c>
    </row>
    <row r="8246" spans="1:8">
      <c r="A8246" t="s">
        <v>16363</v>
      </c>
      <c r="B8246">
        <v>220</v>
      </c>
      <c r="C8246" t="s">
        <v>7851</v>
      </c>
      <c r="D8246" t="s">
        <v>16364</v>
      </c>
      <c r="F8246" t="s">
        <v>1747</v>
      </c>
      <c r="G8246" t="s">
        <v>1869</v>
      </c>
      <c r="H8246" t="s">
        <v>7849</v>
      </c>
    </row>
    <row r="8247" spans="1:8">
      <c r="A8247" t="s">
        <v>16365</v>
      </c>
      <c r="B8247">
        <v>220</v>
      </c>
      <c r="C8247" t="s">
        <v>7848</v>
      </c>
      <c r="D8247" t="s">
        <v>16364</v>
      </c>
      <c r="F8247" t="s">
        <v>1747</v>
      </c>
      <c r="G8247" t="s">
        <v>1869</v>
      </c>
      <c r="H8247" t="s">
        <v>7849</v>
      </c>
    </row>
    <row r="8248" spans="1:8">
      <c r="A8248" t="s">
        <v>16366</v>
      </c>
      <c r="B8248">
        <v>220</v>
      </c>
      <c r="C8248" t="s">
        <v>16367</v>
      </c>
      <c r="D8248" t="s">
        <v>1972</v>
      </c>
      <c r="F8248" t="s">
        <v>1747</v>
      </c>
      <c r="G8248" t="s">
        <v>1869</v>
      </c>
      <c r="H8248" t="s">
        <v>7849</v>
      </c>
    </row>
    <row r="8249" spans="1:8">
      <c r="A8249" t="s">
        <v>16368</v>
      </c>
      <c r="B8249">
        <v>220</v>
      </c>
      <c r="C8249" t="s">
        <v>16369</v>
      </c>
      <c r="D8249" t="s">
        <v>9342</v>
      </c>
      <c r="F8249" t="s">
        <v>1747</v>
      </c>
      <c r="G8249" t="s">
        <v>1748</v>
      </c>
      <c r="H8249" t="s">
        <v>1993</v>
      </c>
    </row>
    <row r="8250" spans="1:8">
      <c r="A8250" t="s">
        <v>16370</v>
      </c>
      <c r="B8250">
        <v>220</v>
      </c>
      <c r="C8250" t="s">
        <v>16371</v>
      </c>
      <c r="D8250" t="s">
        <v>9342</v>
      </c>
      <c r="F8250" t="s">
        <v>1747</v>
      </c>
      <c r="G8250" t="s">
        <v>1748</v>
      </c>
      <c r="H8250" t="s">
        <v>1993</v>
      </c>
    </row>
    <row r="8251" spans="1:7">
      <c r="A8251" t="s">
        <v>16372</v>
      </c>
      <c r="B8251">
        <v>220</v>
      </c>
      <c r="C8251" t="s">
        <v>16373</v>
      </c>
      <c r="D8251" t="s">
        <v>9342</v>
      </c>
      <c r="F8251" t="s">
        <v>1747</v>
      </c>
      <c r="G8251" t="s">
        <v>1748</v>
      </c>
    </row>
    <row r="8252" spans="1:8">
      <c r="A8252" t="s">
        <v>16374</v>
      </c>
      <c r="B8252">
        <v>220</v>
      </c>
      <c r="C8252" t="s">
        <v>9686</v>
      </c>
      <c r="D8252" t="s">
        <v>9079</v>
      </c>
      <c r="F8252" t="s">
        <v>1747</v>
      </c>
      <c r="G8252" t="s">
        <v>1748</v>
      </c>
      <c r="H8252" t="s">
        <v>1993</v>
      </c>
    </row>
    <row r="8253" spans="1:8">
      <c r="A8253" t="s">
        <v>16375</v>
      </c>
      <c r="B8253">
        <v>220</v>
      </c>
      <c r="C8253" t="s">
        <v>9691</v>
      </c>
      <c r="D8253" t="s">
        <v>9079</v>
      </c>
      <c r="F8253" t="s">
        <v>1747</v>
      </c>
      <c r="G8253" t="s">
        <v>1748</v>
      </c>
      <c r="H8253" t="s">
        <v>1993</v>
      </c>
    </row>
    <row r="8254" spans="1:8">
      <c r="A8254" t="s">
        <v>16376</v>
      </c>
      <c r="B8254">
        <v>220</v>
      </c>
      <c r="C8254" t="s">
        <v>7540</v>
      </c>
      <c r="D8254" t="s">
        <v>9079</v>
      </c>
      <c r="F8254" t="s">
        <v>1747</v>
      </c>
      <c r="G8254" t="s">
        <v>1748</v>
      </c>
      <c r="H8254" t="s">
        <v>1993</v>
      </c>
    </row>
    <row r="8255" spans="1:8">
      <c r="A8255" t="s">
        <v>16377</v>
      </c>
      <c r="B8255">
        <v>220</v>
      </c>
      <c r="C8255" t="s">
        <v>7738</v>
      </c>
      <c r="D8255" t="s">
        <v>9079</v>
      </c>
      <c r="F8255" t="s">
        <v>1747</v>
      </c>
      <c r="G8255" t="s">
        <v>1748</v>
      </c>
      <c r="H8255" t="s">
        <v>1993</v>
      </c>
    </row>
    <row r="8256" spans="1:8">
      <c r="A8256" t="s">
        <v>16378</v>
      </c>
      <c r="B8256">
        <v>220</v>
      </c>
      <c r="C8256" t="s">
        <v>7736</v>
      </c>
      <c r="D8256" t="s">
        <v>9079</v>
      </c>
      <c r="F8256" t="s">
        <v>1747</v>
      </c>
      <c r="G8256" t="s">
        <v>1748</v>
      </c>
      <c r="H8256" t="s">
        <v>1993</v>
      </c>
    </row>
    <row r="8257" spans="1:8">
      <c r="A8257" t="s">
        <v>16379</v>
      </c>
      <c r="B8257">
        <v>220</v>
      </c>
      <c r="C8257" t="s">
        <v>16380</v>
      </c>
      <c r="D8257" t="s">
        <v>16381</v>
      </c>
      <c r="F8257" t="s">
        <v>1747</v>
      </c>
      <c r="G8257" t="s">
        <v>1869</v>
      </c>
      <c r="H8257" t="s">
        <v>7849</v>
      </c>
    </row>
    <row r="8258" spans="1:7">
      <c r="A8258" t="s">
        <v>16382</v>
      </c>
      <c r="B8258">
        <v>220</v>
      </c>
      <c r="C8258" t="s">
        <v>16383</v>
      </c>
      <c r="F8258" t="s">
        <v>1747</v>
      </c>
      <c r="G8258" t="s">
        <v>1869</v>
      </c>
    </row>
    <row r="8259" spans="1:8">
      <c r="A8259" t="s">
        <v>16384</v>
      </c>
      <c r="B8259">
        <v>220</v>
      </c>
      <c r="C8259" t="s">
        <v>7848</v>
      </c>
      <c r="D8259" t="s">
        <v>9079</v>
      </c>
      <c r="F8259" t="s">
        <v>1747</v>
      </c>
      <c r="G8259" t="s">
        <v>1869</v>
      </c>
      <c r="H8259" t="s">
        <v>7849</v>
      </c>
    </row>
    <row r="8260" spans="1:8">
      <c r="A8260" t="s">
        <v>16385</v>
      </c>
      <c r="B8260">
        <v>220</v>
      </c>
      <c r="C8260" t="s">
        <v>8039</v>
      </c>
      <c r="F8260" t="s">
        <v>1747</v>
      </c>
      <c r="G8260" t="s">
        <v>1869</v>
      </c>
      <c r="H8260" t="s">
        <v>7849</v>
      </c>
    </row>
    <row r="8261" spans="1:8">
      <c r="A8261" t="s">
        <v>16386</v>
      </c>
      <c r="B8261">
        <v>220</v>
      </c>
      <c r="C8261" t="s">
        <v>9665</v>
      </c>
      <c r="D8261" t="s">
        <v>9079</v>
      </c>
      <c r="F8261" t="s">
        <v>1747</v>
      </c>
      <c r="G8261" t="s">
        <v>1869</v>
      </c>
      <c r="H8261" t="s">
        <v>7849</v>
      </c>
    </row>
    <row r="8262" spans="1:7">
      <c r="A8262" t="s">
        <v>16387</v>
      </c>
      <c r="B8262">
        <v>220</v>
      </c>
      <c r="C8262" t="s">
        <v>16388</v>
      </c>
      <c r="F8262" t="s">
        <v>1747</v>
      </c>
      <c r="G8262" t="s">
        <v>1748</v>
      </c>
    </row>
    <row r="8263" spans="1:7">
      <c r="A8263" t="s">
        <v>16389</v>
      </c>
      <c r="B8263">
        <v>220</v>
      </c>
      <c r="C8263" t="s">
        <v>16390</v>
      </c>
      <c r="F8263" t="s">
        <v>1747</v>
      </c>
      <c r="G8263" t="s">
        <v>1748</v>
      </c>
    </row>
    <row r="8264" spans="1:7">
      <c r="A8264" t="s">
        <v>16391</v>
      </c>
      <c r="B8264">
        <v>220</v>
      </c>
      <c r="C8264" t="s">
        <v>16392</v>
      </c>
      <c r="F8264" t="s">
        <v>1747</v>
      </c>
      <c r="G8264" t="s">
        <v>1748</v>
      </c>
    </row>
    <row r="8265" spans="1:7">
      <c r="A8265" t="s">
        <v>16393</v>
      </c>
      <c r="B8265">
        <v>220</v>
      </c>
      <c r="C8265" t="s">
        <v>16394</v>
      </c>
      <c r="D8265" t="s">
        <v>9079</v>
      </c>
      <c r="F8265" t="s">
        <v>1747</v>
      </c>
      <c r="G8265" t="s">
        <v>1748</v>
      </c>
    </row>
    <row r="8266" spans="1:7">
      <c r="A8266" t="s">
        <v>16395</v>
      </c>
      <c r="B8266">
        <v>220</v>
      </c>
      <c r="C8266" t="s">
        <v>16396</v>
      </c>
      <c r="D8266" t="s">
        <v>16397</v>
      </c>
      <c r="F8266" t="s">
        <v>1747</v>
      </c>
      <c r="G8266" t="s">
        <v>1748</v>
      </c>
    </row>
    <row r="8267" spans="1:8">
      <c r="A8267" t="s">
        <v>16398</v>
      </c>
      <c r="B8267">
        <v>220</v>
      </c>
      <c r="C8267" t="s">
        <v>16399</v>
      </c>
      <c r="D8267" t="s">
        <v>9079</v>
      </c>
      <c r="F8267" t="s">
        <v>1747</v>
      </c>
      <c r="G8267" t="s">
        <v>1748</v>
      </c>
      <c r="H8267" t="s">
        <v>1749</v>
      </c>
    </row>
    <row r="8268" spans="1:8">
      <c r="A8268" t="s">
        <v>16400</v>
      </c>
      <c r="B8268">
        <v>220</v>
      </c>
      <c r="C8268" t="s">
        <v>16401</v>
      </c>
      <c r="D8268" t="s">
        <v>9079</v>
      </c>
      <c r="F8268" t="s">
        <v>1747</v>
      </c>
      <c r="G8268" t="s">
        <v>1748</v>
      </c>
      <c r="H8268" t="s">
        <v>1749</v>
      </c>
    </row>
    <row r="8269" spans="1:7">
      <c r="A8269" t="s">
        <v>16402</v>
      </c>
      <c r="B8269">
        <v>220</v>
      </c>
      <c r="C8269" t="s">
        <v>16403</v>
      </c>
      <c r="F8269" t="s">
        <v>1747</v>
      </c>
      <c r="G8269" t="s">
        <v>1748</v>
      </c>
    </row>
    <row r="8270" spans="1:7">
      <c r="A8270" t="s">
        <v>16404</v>
      </c>
      <c r="B8270">
        <v>220</v>
      </c>
      <c r="C8270" t="s">
        <v>16405</v>
      </c>
      <c r="F8270" t="s">
        <v>1747</v>
      </c>
      <c r="G8270" t="s">
        <v>1748</v>
      </c>
    </row>
    <row r="8271" spans="1:8">
      <c r="A8271" t="s">
        <v>16406</v>
      </c>
      <c r="B8271">
        <v>220</v>
      </c>
      <c r="C8271" t="s">
        <v>16407</v>
      </c>
      <c r="D8271" t="s">
        <v>9079</v>
      </c>
      <c r="F8271" t="s">
        <v>1747</v>
      </c>
      <c r="G8271" t="s">
        <v>1748</v>
      </c>
      <c r="H8271" t="s">
        <v>1749</v>
      </c>
    </row>
    <row r="8272" spans="1:8">
      <c r="A8272" t="s">
        <v>16406</v>
      </c>
      <c r="B8272">
        <v>230</v>
      </c>
      <c r="C8272" t="s">
        <v>16407</v>
      </c>
      <c r="D8272" t="s">
        <v>9079</v>
      </c>
      <c r="F8272" t="s">
        <v>1747</v>
      </c>
      <c r="G8272" t="s">
        <v>1748</v>
      </c>
      <c r="H8272" t="s">
        <v>1749</v>
      </c>
    </row>
    <row r="8273" spans="1:8">
      <c r="A8273" t="s">
        <v>16408</v>
      </c>
      <c r="B8273">
        <v>220</v>
      </c>
      <c r="C8273" t="s">
        <v>16409</v>
      </c>
      <c r="D8273" t="s">
        <v>9079</v>
      </c>
      <c r="F8273" t="s">
        <v>1747</v>
      </c>
      <c r="G8273" t="s">
        <v>1748</v>
      </c>
      <c r="H8273" t="s">
        <v>1749</v>
      </c>
    </row>
    <row r="8274" spans="1:8">
      <c r="A8274" t="s">
        <v>16408</v>
      </c>
      <c r="B8274">
        <v>230</v>
      </c>
      <c r="C8274" t="s">
        <v>16409</v>
      </c>
      <c r="D8274" t="s">
        <v>9079</v>
      </c>
      <c r="F8274" t="s">
        <v>1747</v>
      </c>
      <c r="G8274" t="s">
        <v>1748</v>
      </c>
      <c r="H8274" t="s">
        <v>1749</v>
      </c>
    </row>
    <row r="8275" spans="1:8">
      <c r="A8275" t="s">
        <v>16410</v>
      </c>
      <c r="B8275">
        <v>220</v>
      </c>
      <c r="C8275" t="s">
        <v>16411</v>
      </c>
      <c r="D8275" t="s">
        <v>9079</v>
      </c>
      <c r="F8275" t="s">
        <v>1747</v>
      </c>
      <c r="G8275" t="s">
        <v>1748</v>
      </c>
      <c r="H8275" t="s">
        <v>1749</v>
      </c>
    </row>
    <row r="8276" spans="1:8">
      <c r="A8276" t="s">
        <v>16412</v>
      </c>
      <c r="B8276">
        <v>220</v>
      </c>
      <c r="C8276" t="s">
        <v>16413</v>
      </c>
      <c r="D8276" t="s">
        <v>9079</v>
      </c>
      <c r="F8276" t="s">
        <v>1747</v>
      </c>
      <c r="G8276" t="s">
        <v>1748</v>
      </c>
      <c r="H8276" t="s">
        <v>1749</v>
      </c>
    </row>
    <row r="8277" spans="1:8">
      <c r="A8277" t="s">
        <v>16414</v>
      </c>
      <c r="B8277">
        <v>220</v>
      </c>
      <c r="C8277" t="s">
        <v>16415</v>
      </c>
      <c r="D8277" t="s">
        <v>9079</v>
      </c>
      <c r="F8277" t="s">
        <v>1747</v>
      </c>
      <c r="G8277" t="s">
        <v>1748</v>
      </c>
      <c r="H8277" t="s">
        <v>1749</v>
      </c>
    </row>
    <row r="8278" spans="1:8">
      <c r="A8278" t="s">
        <v>16416</v>
      </c>
      <c r="B8278">
        <v>220</v>
      </c>
      <c r="C8278" t="s">
        <v>11911</v>
      </c>
      <c r="D8278" t="s">
        <v>9079</v>
      </c>
      <c r="F8278" t="s">
        <v>1747</v>
      </c>
      <c r="G8278" t="s">
        <v>1748</v>
      </c>
      <c r="H8278" t="s">
        <v>1749</v>
      </c>
    </row>
    <row r="8279" spans="1:8">
      <c r="A8279" t="s">
        <v>16417</v>
      </c>
      <c r="B8279">
        <v>220</v>
      </c>
      <c r="C8279" t="s">
        <v>9381</v>
      </c>
      <c r="D8279" t="s">
        <v>9079</v>
      </c>
      <c r="F8279" t="s">
        <v>1747</v>
      </c>
      <c r="G8279" t="s">
        <v>1748</v>
      </c>
      <c r="H8279" t="s">
        <v>1749</v>
      </c>
    </row>
    <row r="8280" spans="1:7">
      <c r="A8280" t="s">
        <v>16418</v>
      </c>
      <c r="B8280">
        <v>220</v>
      </c>
      <c r="C8280" t="s">
        <v>16419</v>
      </c>
      <c r="F8280" t="s">
        <v>1747</v>
      </c>
      <c r="G8280" t="s">
        <v>1748</v>
      </c>
    </row>
    <row r="8281" spans="1:7">
      <c r="A8281" t="s">
        <v>16420</v>
      </c>
      <c r="B8281">
        <v>220</v>
      </c>
      <c r="C8281" t="s">
        <v>16421</v>
      </c>
      <c r="F8281" t="s">
        <v>1747</v>
      </c>
      <c r="G8281" t="s">
        <v>1748</v>
      </c>
    </row>
    <row r="8282" spans="1:8">
      <c r="A8282" t="s">
        <v>16422</v>
      </c>
      <c r="B8282">
        <v>220</v>
      </c>
      <c r="C8282" t="s">
        <v>16423</v>
      </c>
      <c r="D8282" t="s">
        <v>9079</v>
      </c>
      <c r="F8282" t="s">
        <v>1747</v>
      </c>
      <c r="G8282" t="s">
        <v>1748</v>
      </c>
      <c r="H8282" t="s">
        <v>1749</v>
      </c>
    </row>
    <row r="8283" spans="1:8">
      <c r="A8283" t="s">
        <v>16424</v>
      </c>
      <c r="B8283">
        <v>220</v>
      </c>
      <c r="C8283" t="s">
        <v>16425</v>
      </c>
      <c r="D8283" t="s">
        <v>9079</v>
      </c>
      <c r="F8283" t="s">
        <v>1747</v>
      </c>
      <c r="G8283" t="s">
        <v>1748</v>
      </c>
      <c r="H8283" t="s">
        <v>1749</v>
      </c>
    </row>
    <row r="8284" spans="1:8">
      <c r="A8284" t="s">
        <v>16426</v>
      </c>
      <c r="B8284">
        <v>220</v>
      </c>
      <c r="C8284" t="s">
        <v>7910</v>
      </c>
      <c r="D8284" t="s">
        <v>9079</v>
      </c>
      <c r="F8284" t="s">
        <v>1747</v>
      </c>
      <c r="G8284" t="s">
        <v>1748</v>
      </c>
      <c r="H8284" t="s">
        <v>1749</v>
      </c>
    </row>
    <row r="8285" spans="1:8">
      <c r="A8285" t="s">
        <v>16427</v>
      </c>
      <c r="B8285">
        <v>220</v>
      </c>
      <c r="C8285" t="s">
        <v>7897</v>
      </c>
      <c r="D8285" t="s">
        <v>9079</v>
      </c>
      <c r="F8285" t="s">
        <v>1747</v>
      </c>
      <c r="G8285" t="s">
        <v>1748</v>
      </c>
      <c r="H8285" t="s">
        <v>1749</v>
      </c>
    </row>
    <row r="8286" spans="1:7">
      <c r="A8286" t="s">
        <v>16428</v>
      </c>
      <c r="B8286">
        <v>220</v>
      </c>
      <c r="C8286" t="s">
        <v>16429</v>
      </c>
      <c r="F8286" t="s">
        <v>1747</v>
      </c>
      <c r="G8286" t="s">
        <v>1748</v>
      </c>
    </row>
    <row r="8287" spans="1:7">
      <c r="A8287" t="s">
        <v>16430</v>
      </c>
      <c r="B8287">
        <v>220</v>
      </c>
      <c r="C8287" t="s">
        <v>16431</v>
      </c>
      <c r="F8287" t="s">
        <v>1747</v>
      </c>
      <c r="G8287" t="s">
        <v>1748</v>
      </c>
    </row>
    <row r="8288" spans="1:8">
      <c r="A8288" t="s">
        <v>16432</v>
      </c>
      <c r="B8288">
        <v>220</v>
      </c>
      <c r="C8288" t="s">
        <v>16433</v>
      </c>
      <c r="D8288">
        <v>306</v>
      </c>
      <c r="F8288" t="s">
        <v>1747</v>
      </c>
      <c r="G8288" t="s">
        <v>1748</v>
      </c>
      <c r="H8288" t="s">
        <v>1749</v>
      </c>
    </row>
    <row r="8289" spans="1:8">
      <c r="A8289" t="s">
        <v>16434</v>
      </c>
      <c r="B8289">
        <v>220</v>
      </c>
      <c r="C8289" t="s">
        <v>16435</v>
      </c>
      <c r="D8289" t="s">
        <v>9079</v>
      </c>
      <c r="F8289" t="s">
        <v>1747</v>
      </c>
      <c r="G8289" t="s">
        <v>1748</v>
      </c>
      <c r="H8289" t="s">
        <v>1749</v>
      </c>
    </row>
    <row r="8290" spans="1:8">
      <c r="A8290" t="s">
        <v>16436</v>
      </c>
      <c r="B8290">
        <v>220</v>
      </c>
      <c r="C8290" t="s">
        <v>16437</v>
      </c>
      <c r="D8290" t="s">
        <v>9079</v>
      </c>
      <c r="F8290" t="s">
        <v>1747</v>
      </c>
      <c r="G8290" t="s">
        <v>1748</v>
      </c>
      <c r="H8290" t="s">
        <v>1749</v>
      </c>
    </row>
    <row r="8291" spans="1:8">
      <c r="A8291" t="s">
        <v>16438</v>
      </c>
      <c r="B8291">
        <v>220</v>
      </c>
      <c r="C8291" t="s">
        <v>16439</v>
      </c>
      <c r="D8291" t="s">
        <v>9079</v>
      </c>
      <c r="F8291" t="s">
        <v>1747</v>
      </c>
      <c r="G8291" t="s">
        <v>1748</v>
      </c>
      <c r="H8291" t="s">
        <v>1749</v>
      </c>
    </row>
    <row r="8292" spans="1:8">
      <c r="A8292" t="s">
        <v>16440</v>
      </c>
      <c r="B8292">
        <v>220</v>
      </c>
      <c r="C8292" t="s">
        <v>16441</v>
      </c>
      <c r="D8292" t="s">
        <v>9079</v>
      </c>
      <c r="F8292" t="s">
        <v>1747</v>
      </c>
      <c r="G8292" t="s">
        <v>1748</v>
      </c>
      <c r="H8292" t="s">
        <v>1749</v>
      </c>
    </row>
    <row r="8293" spans="1:8">
      <c r="A8293" t="s">
        <v>16442</v>
      </c>
      <c r="B8293">
        <v>220</v>
      </c>
      <c r="C8293" t="s">
        <v>16443</v>
      </c>
      <c r="D8293" t="s">
        <v>9079</v>
      </c>
      <c r="F8293" t="s">
        <v>1747</v>
      </c>
      <c r="G8293" t="s">
        <v>1748</v>
      </c>
      <c r="H8293" t="s">
        <v>1749</v>
      </c>
    </row>
    <row r="8294" spans="1:8">
      <c r="A8294" t="s">
        <v>16444</v>
      </c>
      <c r="B8294">
        <v>220</v>
      </c>
      <c r="C8294" t="s">
        <v>16445</v>
      </c>
      <c r="D8294" t="s">
        <v>9079</v>
      </c>
      <c r="F8294" t="s">
        <v>1747</v>
      </c>
      <c r="G8294" t="s">
        <v>1748</v>
      </c>
      <c r="H8294" t="s">
        <v>1749</v>
      </c>
    </row>
    <row r="8295" spans="1:8">
      <c r="A8295" t="s">
        <v>16446</v>
      </c>
      <c r="B8295">
        <v>220</v>
      </c>
      <c r="C8295" t="s">
        <v>16447</v>
      </c>
      <c r="D8295" t="s">
        <v>9079</v>
      </c>
      <c r="F8295" t="s">
        <v>1747</v>
      </c>
      <c r="G8295" t="s">
        <v>1748</v>
      </c>
      <c r="H8295" t="s">
        <v>1749</v>
      </c>
    </row>
    <row r="8296" spans="1:8">
      <c r="A8296" t="s">
        <v>16448</v>
      </c>
      <c r="B8296">
        <v>220</v>
      </c>
      <c r="C8296" t="s">
        <v>16449</v>
      </c>
      <c r="D8296" t="s">
        <v>9079</v>
      </c>
      <c r="F8296" t="s">
        <v>1747</v>
      </c>
      <c r="G8296" t="s">
        <v>1748</v>
      </c>
      <c r="H8296" t="s">
        <v>1749</v>
      </c>
    </row>
    <row r="8297" spans="1:8">
      <c r="A8297" t="s">
        <v>16450</v>
      </c>
      <c r="B8297">
        <v>220</v>
      </c>
      <c r="C8297" t="s">
        <v>16451</v>
      </c>
      <c r="D8297" t="s">
        <v>9079</v>
      </c>
      <c r="F8297" t="s">
        <v>1747</v>
      </c>
      <c r="G8297" t="s">
        <v>1748</v>
      </c>
      <c r="H8297" t="s">
        <v>1749</v>
      </c>
    </row>
    <row r="8298" spans="1:8">
      <c r="A8298" t="s">
        <v>16452</v>
      </c>
      <c r="B8298">
        <v>220</v>
      </c>
      <c r="C8298" t="s">
        <v>16453</v>
      </c>
      <c r="D8298" t="s">
        <v>9079</v>
      </c>
      <c r="F8298" t="s">
        <v>1747</v>
      </c>
      <c r="G8298" t="s">
        <v>1748</v>
      </c>
      <c r="H8298" t="s">
        <v>1749</v>
      </c>
    </row>
    <row r="8299" spans="1:7">
      <c r="A8299" t="s">
        <v>16454</v>
      </c>
      <c r="B8299">
        <v>220</v>
      </c>
      <c r="C8299" t="s">
        <v>16455</v>
      </c>
      <c r="F8299" t="s">
        <v>1747</v>
      </c>
      <c r="G8299" t="s">
        <v>1748</v>
      </c>
    </row>
    <row r="8300" spans="1:7">
      <c r="A8300" t="s">
        <v>16454</v>
      </c>
      <c r="B8300">
        <v>230</v>
      </c>
      <c r="C8300" t="s">
        <v>16455</v>
      </c>
      <c r="F8300" t="s">
        <v>1747</v>
      </c>
      <c r="G8300" t="s">
        <v>1748</v>
      </c>
    </row>
    <row r="8301" spans="1:8">
      <c r="A8301" t="s">
        <v>16456</v>
      </c>
      <c r="B8301">
        <v>220</v>
      </c>
      <c r="C8301" t="s">
        <v>16457</v>
      </c>
      <c r="F8301" t="s">
        <v>1747</v>
      </c>
      <c r="G8301" t="s">
        <v>1748</v>
      </c>
      <c r="H8301" t="s">
        <v>1749</v>
      </c>
    </row>
    <row r="8302" spans="1:7">
      <c r="A8302" t="s">
        <v>16458</v>
      </c>
      <c r="B8302">
        <v>220</v>
      </c>
      <c r="C8302" t="s">
        <v>16459</v>
      </c>
      <c r="F8302" t="s">
        <v>1747</v>
      </c>
      <c r="G8302" t="s">
        <v>1748</v>
      </c>
    </row>
    <row r="8303" spans="1:8">
      <c r="A8303" t="s">
        <v>16460</v>
      </c>
      <c r="B8303">
        <v>230</v>
      </c>
      <c r="C8303" t="s">
        <v>16461</v>
      </c>
      <c r="D8303" t="s">
        <v>10650</v>
      </c>
      <c r="F8303" t="s">
        <v>1747</v>
      </c>
      <c r="G8303" t="s">
        <v>1869</v>
      </c>
      <c r="H8303" t="s">
        <v>5856</v>
      </c>
    </row>
    <row r="8304" spans="1:8">
      <c r="A8304" t="s">
        <v>16462</v>
      </c>
      <c r="B8304">
        <v>210</v>
      </c>
      <c r="C8304" t="s">
        <v>16463</v>
      </c>
      <c r="F8304" t="s">
        <v>1747</v>
      </c>
      <c r="G8304" t="s">
        <v>1869</v>
      </c>
      <c r="H8304" t="s">
        <v>3326</v>
      </c>
    </row>
    <row r="8305" spans="1:8">
      <c r="A8305" t="s">
        <v>16462</v>
      </c>
      <c r="B8305">
        <v>220</v>
      </c>
      <c r="C8305" t="s">
        <v>16463</v>
      </c>
      <c r="F8305" t="s">
        <v>1747</v>
      </c>
      <c r="G8305" t="s">
        <v>1748</v>
      </c>
      <c r="H8305" t="s">
        <v>3326</v>
      </c>
    </row>
    <row r="8306" spans="1:8">
      <c r="A8306" t="s">
        <v>16464</v>
      </c>
      <c r="B8306">
        <v>210</v>
      </c>
      <c r="C8306" t="s">
        <v>16465</v>
      </c>
      <c r="F8306" t="s">
        <v>1747</v>
      </c>
      <c r="G8306" t="s">
        <v>1869</v>
      </c>
      <c r="H8306" t="s">
        <v>3326</v>
      </c>
    </row>
    <row r="8307" spans="1:8">
      <c r="A8307" t="s">
        <v>16464</v>
      </c>
      <c r="B8307">
        <v>220</v>
      </c>
      <c r="C8307" t="s">
        <v>16465</v>
      </c>
      <c r="F8307" t="s">
        <v>1747</v>
      </c>
      <c r="G8307" t="s">
        <v>1748</v>
      </c>
      <c r="H8307" t="s">
        <v>3326</v>
      </c>
    </row>
    <row r="8308" spans="1:8">
      <c r="A8308" t="s">
        <v>16466</v>
      </c>
      <c r="B8308">
        <v>210</v>
      </c>
      <c r="C8308" t="s">
        <v>16467</v>
      </c>
      <c r="F8308" t="s">
        <v>1747</v>
      </c>
      <c r="G8308" t="s">
        <v>1869</v>
      </c>
      <c r="H8308" t="s">
        <v>3326</v>
      </c>
    </row>
    <row r="8309" spans="1:8">
      <c r="A8309" t="s">
        <v>16466</v>
      </c>
      <c r="B8309">
        <v>220</v>
      </c>
      <c r="C8309" t="s">
        <v>16467</v>
      </c>
      <c r="F8309" t="s">
        <v>1747</v>
      </c>
      <c r="G8309" t="s">
        <v>1748</v>
      </c>
      <c r="H8309" t="s">
        <v>3326</v>
      </c>
    </row>
    <row r="8310" spans="1:8">
      <c r="A8310" t="s">
        <v>16468</v>
      </c>
      <c r="B8310">
        <v>210</v>
      </c>
      <c r="C8310" t="s">
        <v>16469</v>
      </c>
      <c r="F8310" t="s">
        <v>1747</v>
      </c>
      <c r="G8310" t="s">
        <v>1869</v>
      </c>
      <c r="H8310" t="s">
        <v>3326</v>
      </c>
    </row>
    <row r="8311" spans="1:8">
      <c r="A8311" t="s">
        <v>16468</v>
      </c>
      <c r="B8311">
        <v>220</v>
      </c>
      <c r="C8311" t="s">
        <v>16469</v>
      </c>
      <c r="F8311" t="s">
        <v>1747</v>
      </c>
      <c r="G8311" t="s">
        <v>1748</v>
      </c>
      <c r="H8311" t="s">
        <v>3326</v>
      </c>
    </row>
    <row r="8312" spans="1:8">
      <c r="A8312" t="s">
        <v>16470</v>
      </c>
      <c r="B8312">
        <v>210</v>
      </c>
      <c r="C8312" t="s">
        <v>16471</v>
      </c>
      <c r="F8312" t="s">
        <v>1747</v>
      </c>
      <c r="G8312" t="s">
        <v>1869</v>
      </c>
      <c r="H8312" t="s">
        <v>3326</v>
      </c>
    </row>
    <row r="8313" spans="1:8">
      <c r="A8313" t="s">
        <v>16470</v>
      </c>
      <c r="B8313">
        <v>220</v>
      </c>
      <c r="C8313" t="s">
        <v>16471</v>
      </c>
      <c r="F8313" t="s">
        <v>1747</v>
      </c>
      <c r="G8313" t="s">
        <v>1748</v>
      </c>
      <c r="H8313" t="s">
        <v>3326</v>
      </c>
    </row>
    <row r="8314" spans="1:8">
      <c r="A8314" t="s">
        <v>16472</v>
      </c>
      <c r="B8314">
        <v>210</v>
      </c>
      <c r="C8314" t="s">
        <v>16473</v>
      </c>
      <c r="F8314" t="s">
        <v>1747</v>
      </c>
      <c r="G8314" t="s">
        <v>1869</v>
      </c>
      <c r="H8314" t="s">
        <v>3326</v>
      </c>
    </row>
    <row r="8315" spans="1:8">
      <c r="A8315" t="s">
        <v>16472</v>
      </c>
      <c r="B8315">
        <v>220</v>
      </c>
      <c r="C8315" t="s">
        <v>16473</v>
      </c>
      <c r="F8315" t="s">
        <v>1747</v>
      </c>
      <c r="G8315" t="s">
        <v>1748</v>
      </c>
      <c r="H8315" t="s">
        <v>3326</v>
      </c>
    </row>
    <row r="8316" spans="1:8">
      <c r="A8316" t="s">
        <v>16474</v>
      </c>
      <c r="B8316">
        <v>210</v>
      </c>
      <c r="C8316" t="s">
        <v>16475</v>
      </c>
      <c r="F8316" t="s">
        <v>1747</v>
      </c>
      <c r="G8316" t="s">
        <v>1869</v>
      </c>
      <c r="H8316" t="s">
        <v>3326</v>
      </c>
    </row>
    <row r="8317" spans="1:8">
      <c r="A8317" t="s">
        <v>16474</v>
      </c>
      <c r="B8317">
        <v>220</v>
      </c>
      <c r="C8317" t="s">
        <v>16475</v>
      </c>
      <c r="F8317" t="s">
        <v>1747</v>
      </c>
      <c r="G8317" t="s">
        <v>1748</v>
      </c>
      <c r="H8317" t="s">
        <v>3326</v>
      </c>
    </row>
    <row r="8318" spans="1:8">
      <c r="A8318" t="s">
        <v>16476</v>
      </c>
      <c r="B8318">
        <v>210</v>
      </c>
      <c r="C8318" t="s">
        <v>16477</v>
      </c>
      <c r="F8318" t="s">
        <v>1747</v>
      </c>
      <c r="G8318" t="s">
        <v>1869</v>
      </c>
      <c r="H8318" t="s">
        <v>3326</v>
      </c>
    </row>
    <row r="8319" spans="1:8">
      <c r="A8319" t="s">
        <v>16476</v>
      </c>
      <c r="B8319">
        <v>220</v>
      </c>
      <c r="C8319" t="s">
        <v>16477</v>
      </c>
      <c r="F8319" t="s">
        <v>1747</v>
      </c>
      <c r="G8319" t="s">
        <v>1748</v>
      </c>
      <c r="H8319" t="s">
        <v>3326</v>
      </c>
    </row>
    <row r="8320" spans="1:8">
      <c r="A8320" t="s">
        <v>16478</v>
      </c>
      <c r="B8320">
        <v>210</v>
      </c>
      <c r="C8320" t="s">
        <v>16479</v>
      </c>
      <c r="F8320" t="s">
        <v>1747</v>
      </c>
      <c r="G8320" t="s">
        <v>1869</v>
      </c>
      <c r="H8320" t="s">
        <v>3326</v>
      </c>
    </row>
    <row r="8321" spans="1:8">
      <c r="A8321" t="s">
        <v>16478</v>
      </c>
      <c r="B8321">
        <v>220</v>
      </c>
      <c r="C8321" t="s">
        <v>16479</v>
      </c>
      <c r="F8321" t="s">
        <v>1747</v>
      </c>
      <c r="G8321" t="s">
        <v>1748</v>
      </c>
      <c r="H8321" t="s">
        <v>3326</v>
      </c>
    </row>
    <row r="8322" spans="1:8">
      <c r="A8322" t="s">
        <v>16480</v>
      </c>
      <c r="B8322">
        <v>220</v>
      </c>
      <c r="C8322" t="s">
        <v>16481</v>
      </c>
      <c r="F8322" t="s">
        <v>1747</v>
      </c>
      <c r="G8322" t="s">
        <v>1748</v>
      </c>
      <c r="H8322" t="s">
        <v>1993</v>
      </c>
    </row>
    <row r="8323" spans="1:8">
      <c r="A8323" t="s">
        <v>16482</v>
      </c>
      <c r="B8323">
        <v>220</v>
      </c>
      <c r="C8323" t="s">
        <v>9464</v>
      </c>
      <c r="D8323" t="s">
        <v>16483</v>
      </c>
      <c r="F8323" t="s">
        <v>1747</v>
      </c>
      <c r="G8323" t="s">
        <v>1869</v>
      </c>
      <c r="H8323" t="s">
        <v>7849</v>
      </c>
    </row>
    <row r="8324" spans="1:8">
      <c r="A8324" t="s">
        <v>16484</v>
      </c>
      <c r="B8324">
        <v>220</v>
      </c>
      <c r="C8324" t="s">
        <v>8039</v>
      </c>
      <c r="D8324" t="s">
        <v>16483</v>
      </c>
      <c r="F8324" t="s">
        <v>1747</v>
      </c>
      <c r="G8324" t="s">
        <v>1869</v>
      </c>
      <c r="H8324" t="s">
        <v>7849</v>
      </c>
    </row>
    <row r="8325" spans="1:7">
      <c r="A8325" t="s">
        <v>16485</v>
      </c>
      <c r="B8325">
        <v>220</v>
      </c>
      <c r="C8325" t="s">
        <v>7668</v>
      </c>
      <c r="D8325" t="s">
        <v>16486</v>
      </c>
      <c r="F8325" t="s">
        <v>1747</v>
      </c>
      <c r="G8325" t="s">
        <v>1869</v>
      </c>
    </row>
    <row r="8326" spans="1:7">
      <c r="A8326" t="s">
        <v>16487</v>
      </c>
      <c r="B8326">
        <v>220</v>
      </c>
      <c r="C8326" t="s">
        <v>16215</v>
      </c>
      <c r="D8326" t="s">
        <v>16488</v>
      </c>
      <c r="F8326" t="s">
        <v>1747</v>
      </c>
      <c r="G8326" t="s">
        <v>1869</v>
      </c>
    </row>
    <row r="8327" spans="1:7">
      <c r="A8327" t="s">
        <v>16489</v>
      </c>
      <c r="B8327">
        <v>220</v>
      </c>
      <c r="C8327" t="s">
        <v>16490</v>
      </c>
      <c r="D8327" t="s">
        <v>16491</v>
      </c>
      <c r="F8327" t="s">
        <v>1747</v>
      </c>
      <c r="G8327" t="s">
        <v>1869</v>
      </c>
    </row>
    <row r="8328" spans="1:8">
      <c r="A8328" t="s">
        <v>16492</v>
      </c>
      <c r="B8328">
        <v>220</v>
      </c>
      <c r="C8328" t="s">
        <v>7662</v>
      </c>
      <c r="D8328" t="s">
        <v>16493</v>
      </c>
      <c r="F8328" t="s">
        <v>1747</v>
      </c>
      <c r="G8328" t="s">
        <v>1869</v>
      </c>
      <c r="H8328" t="s">
        <v>7744</v>
      </c>
    </row>
    <row r="8329" spans="1:8">
      <c r="A8329" t="s">
        <v>16494</v>
      </c>
      <c r="B8329">
        <v>220</v>
      </c>
      <c r="C8329" t="s">
        <v>16495</v>
      </c>
      <c r="D8329" t="s">
        <v>14569</v>
      </c>
      <c r="F8329" t="s">
        <v>1747</v>
      </c>
      <c r="G8329" t="s">
        <v>1748</v>
      </c>
      <c r="H8329" t="s">
        <v>2153</v>
      </c>
    </row>
    <row r="8330" spans="1:8">
      <c r="A8330" t="s">
        <v>16496</v>
      </c>
      <c r="B8330">
        <v>220</v>
      </c>
      <c r="C8330" t="s">
        <v>16497</v>
      </c>
      <c r="D8330" t="s">
        <v>14569</v>
      </c>
      <c r="F8330" t="s">
        <v>1747</v>
      </c>
      <c r="G8330" t="s">
        <v>1748</v>
      </c>
      <c r="H8330" t="s">
        <v>2153</v>
      </c>
    </row>
    <row r="8331" spans="1:8">
      <c r="A8331" t="s">
        <v>16498</v>
      </c>
      <c r="B8331">
        <v>220</v>
      </c>
      <c r="C8331" t="s">
        <v>16499</v>
      </c>
      <c r="D8331" t="s">
        <v>16500</v>
      </c>
      <c r="F8331" t="s">
        <v>1747</v>
      </c>
      <c r="G8331" t="s">
        <v>1748</v>
      </c>
      <c r="H8331" t="s">
        <v>1755</v>
      </c>
    </row>
    <row r="8332" spans="1:8">
      <c r="A8332" t="s">
        <v>16501</v>
      </c>
      <c r="B8332">
        <v>220</v>
      </c>
      <c r="C8332" t="s">
        <v>16502</v>
      </c>
      <c r="F8332" t="s">
        <v>1747</v>
      </c>
      <c r="G8332" t="s">
        <v>1869</v>
      </c>
      <c r="H8332" t="s">
        <v>1993</v>
      </c>
    </row>
    <row r="8333" spans="1:7">
      <c r="A8333" t="s">
        <v>16503</v>
      </c>
      <c r="B8333">
        <v>220</v>
      </c>
      <c r="C8333" t="s">
        <v>16504</v>
      </c>
      <c r="D8333" t="s">
        <v>15774</v>
      </c>
      <c r="F8333" t="s">
        <v>1747</v>
      </c>
      <c r="G8333" t="s">
        <v>1869</v>
      </c>
    </row>
    <row r="8334" spans="1:8">
      <c r="A8334" t="s">
        <v>16505</v>
      </c>
      <c r="B8334">
        <v>220</v>
      </c>
      <c r="C8334" t="s">
        <v>16506</v>
      </c>
      <c r="F8334" t="s">
        <v>1747</v>
      </c>
      <c r="G8334" t="s">
        <v>1869</v>
      </c>
      <c r="H8334" t="s">
        <v>1993</v>
      </c>
    </row>
    <row r="8335" spans="1:7">
      <c r="A8335" t="s">
        <v>16507</v>
      </c>
      <c r="B8335">
        <v>220</v>
      </c>
      <c r="C8335" t="s">
        <v>15768</v>
      </c>
      <c r="D8335" t="s">
        <v>15774</v>
      </c>
      <c r="F8335" t="s">
        <v>1747</v>
      </c>
      <c r="G8335" t="s">
        <v>1869</v>
      </c>
    </row>
    <row r="8336" spans="1:8">
      <c r="A8336" t="s">
        <v>16508</v>
      </c>
      <c r="B8336">
        <v>220</v>
      </c>
      <c r="C8336" t="s">
        <v>16509</v>
      </c>
      <c r="F8336" t="s">
        <v>1747</v>
      </c>
      <c r="G8336" t="s">
        <v>1869</v>
      </c>
      <c r="H8336" t="s">
        <v>7849</v>
      </c>
    </row>
    <row r="8337" spans="1:7">
      <c r="A8337" t="s">
        <v>16510</v>
      </c>
      <c r="B8337">
        <v>220</v>
      </c>
      <c r="C8337" t="s">
        <v>16511</v>
      </c>
      <c r="F8337" t="s">
        <v>1747</v>
      </c>
      <c r="G8337" t="s">
        <v>1869</v>
      </c>
    </row>
    <row r="8338" spans="1:8">
      <c r="A8338" t="s">
        <v>16512</v>
      </c>
      <c r="B8338">
        <v>220</v>
      </c>
      <c r="C8338" t="s">
        <v>16513</v>
      </c>
      <c r="D8338" t="s">
        <v>16514</v>
      </c>
      <c r="F8338" t="s">
        <v>1747</v>
      </c>
      <c r="G8338" t="s">
        <v>1869</v>
      </c>
      <c r="H8338" t="s">
        <v>7744</v>
      </c>
    </row>
    <row r="8339" spans="1:7">
      <c r="A8339" t="s">
        <v>16515</v>
      </c>
      <c r="B8339">
        <v>220</v>
      </c>
      <c r="C8339" t="s">
        <v>16516</v>
      </c>
      <c r="D8339" t="s">
        <v>16517</v>
      </c>
      <c r="F8339" t="s">
        <v>1747</v>
      </c>
      <c r="G8339" t="s">
        <v>1869</v>
      </c>
    </row>
    <row r="8340" spans="1:7">
      <c r="A8340" t="s">
        <v>16518</v>
      </c>
      <c r="B8340">
        <v>220</v>
      </c>
      <c r="C8340" t="s">
        <v>16051</v>
      </c>
      <c r="D8340" t="s">
        <v>16519</v>
      </c>
      <c r="F8340" t="s">
        <v>1747</v>
      </c>
      <c r="G8340" t="s">
        <v>1869</v>
      </c>
    </row>
    <row r="8341" spans="1:7">
      <c r="A8341" t="s">
        <v>16520</v>
      </c>
      <c r="B8341">
        <v>220</v>
      </c>
      <c r="C8341" t="s">
        <v>16100</v>
      </c>
      <c r="D8341" t="s">
        <v>16521</v>
      </c>
      <c r="F8341" t="s">
        <v>1747</v>
      </c>
      <c r="G8341" t="s">
        <v>1869</v>
      </c>
    </row>
    <row r="8342" spans="1:7">
      <c r="A8342" t="s">
        <v>16522</v>
      </c>
      <c r="B8342">
        <v>220</v>
      </c>
      <c r="C8342" t="s">
        <v>16523</v>
      </c>
      <c r="D8342" t="s">
        <v>16524</v>
      </c>
      <c r="F8342" t="s">
        <v>1747</v>
      </c>
      <c r="G8342" t="s">
        <v>1869</v>
      </c>
    </row>
    <row r="8343" spans="1:7">
      <c r="A8343" t="s">
        <v>16525</v>
      </c>
      <c r="B8343">
        <v>220</v>
      </c>
      <c r="C8343" t="s">
        <v>16526</v>
      </c>
      <c r="D8343" t="s">
        <v>16527</v>
      </c>
      <c r="F8343" t="s">
        <v>1747</v>
      </c>
      <c r="G8343" t="s">
        <v>1869</v>
      </c>
    </row>
    <row r="8344" spans="1:7">
      <c r="A8344" t="s">
        <v>16528</v>
      </c>
      <c r="B8344">
        <v>220</v>
      </c>
      <c r="C8344" t="s">
        <v>16529</v>
      </c>
      <c r="D8344" t="s">
        <v>16530</v>
      </c>
      <c r="F8344" t="s">
        <v>1747</v>
      </c>
      <c r="G8344" t="s">
        <v>1869</v>
      </c>
    </row>
    <row r="8345" spans="1:7">
      <c r="A8345" t="s">
        <v>16531</v>
      </c>
      <c r="B8345">
        <v>220</v>
      </c>
      <c r="C8345" t="s">
        <v>16003</v>
      </c>
      <c r="D8345" t="s">
        <v>16532</v>
      </c>
      <c r="F8345" t="s">
        <v>1747</v>
      </c>
      <c r="G8345" t="s">
        <v>1869</v>
      </c>
    </row>
    <row r="8346" spans="1:7">
      <c r="A8346" t="s">
        <v>16533</v>
      </c>
      <c r="B8346">
        <v>220</v>
      </c>
      <c r="C8346" t="s">
        <v>15941</v>
      </c>
      <c r="D8346" t="s">
        <v>16534</v>
      </c>
      <c r="F8346" t="s">
        <v>1747</v>
      </c>
      <c r="G8346" t="s">
        <v>1869</v>
      </c>
    </row>
    <row r="8347" spans="1:7">
      <c r="A8347" t="s">
        <v>16535</v>
      </c>
      <c r="B8347">
        <v>220</v>
      </c>
      <c r="C8347" t="s">
        <v>16536</v>
      </c>
      <c r="D8347" t="s">
        <v>16537</v>
      </c>
      <c r="F8347" t="s">
        <v>1747</v>
      </c>
      <c r="G8347" t="s">
        <v>1869</v>
      </c>
    </row>
    <row r="8348" spans="1:8">
      <c r="A8348" t="s">
        <v>16538</v>
      </c>
      <c r="B8348">
        <v>220</v>
      </c>
      <c r="C8348" t="s">
        <v>16539</v>
      </c>
      <c r="D8348" t="s">
        <v>16540</v>
      </c>
      <c r="F8348" t="s">
        <v>1747</v>
      </c>
      <c r="G8348" t="s">
        <v>1869</v>
      </c>
      <c r="H8348" t="s">
        <v>7744</v>
      </c>
    </row>
    <row r="8349" spans="1:8">
      <c r="A8349" t="s">
        <v>16541</v>
      </c>
      <c r="B8349">
        <v>220</v>
      </c>
      <c r="C8349" t="s">
        <v>9378</v>
      </c>
      <c r="D8349" t="s">
        <v>16542</v>
      </c>
      <c r="F8349" t="s">
        <v>1747</v>
      </c>
      <c r="G8349" t="s">
        <v>1869</v>
      </c>
      <c r="H8349" t="s">
        <v>7744</v>
      </c>
    </row>
    <row r="8350" spans="1:8">
      <c r="A8350" t="s">
        <v>16543</v>
      </c>
      <c r="B8350">
        <v>220</v>
      </c>
      <c r="C8350" t="s">
        <v>16544</v>
      </c>
      <c r="D8350" t="s">
        <v>14569</v>
      </c>
      <c r="F8350" t="s">
        <v>1747</v>
      </c>
      <c r="G8350" t="s">
        <v>1748</v>
      </c>
      <c r="H8350" t="s">
        <v>2153</v>
      </c>
    </row>
    <row r="8351" spans="1:8">
      <c r="A8351" t="s">
        <v>16545</v>
      </c>
      <c r="B8351">
        <v>230</v>
      </c>
      <c r="C8351" t="s">
        <v>16546</v>
      </c>
      <c r="F8351" t="s">
        <v>1747</v>
      </c>
      <c r="G8351" t="s">
        <v>1748</v>
      </c>
      <c r="H8351" t="s">
        <v>2993</v>
      </c>
    </row>
    <row r="8352" spans="1:8">
      <c r="A8352" t="s">
        <v>16547</v>
      </c>
      <c r="B8352">
        <v>230</v>
      </c>
      <c r="C8352" t="s">
        <v>16548</v>
      </c>
      <c r="D8352" t="s">
        <v>2734</v>
      </c>
      <c r="F8352" t="s">
        <v>1747</v>
      </c>
      <c r="G8352" t="s">
        <v>1869</v>
      </c>
      <c r="H8352" t="s">
        <v>2993</v>
      </c>
    </row>
    <row r="8353" spans="1:8">
      <c r="A8353" t="s">
        <v>16549</v>
      </c>
      <c r="B8353">
        <v>220</v>
      </c>
      <c r="C8353" t="s">
        <v>16550</v>
      </c>
      <c r="D8353" t="s">
        <v>16551</v>
      </c>
      <c r="F8353" t="s">
        <v>1747</v>
      </c>
      <c r="G8353" t="s">
        <v>1748</v>
      </c>
      <c r="H8353" t="s">
        <v>2993</v>
      </c>
    </row>
    <row r="8354" spans="1:8">
      <c r="A8354" t="s">
        <v>16549</v>
      </c>
      <c r="B8354">
        <v>230</v>
      </c>
      <c r="C8354" t="s">
        <v>16550</v>
      </c>
      <c r="D8354" t="s">
        <v>16551</v>
      </c>
      <c r="F8354" t="s">
        <v>1747</v>
      </c>
      <c r="G8354" t="s">
        <v>1748</v>
      </c>
      <c r="H8354" t="s">
        <v>2993</v>
      </c>
    </row>
    <row r="8355" spans="1:8">
      <c r="A8355" t="s">
        <v>16552</v>
      </c>
      <c r="B8355">
        <v>220</v>
      </c>
      <c r="C8355" t="s">
        <v>16170</v>
      </c>
      <c r="D8355" t="s">
        <v>16553</v>
      </c>
      <c r="F8355" t="s">
        <v>1747</v>
      </c>
      <c r="G8355" t="s">
        <v>1869</v>
      </c>
      <c r="H8355" t="s">
        <v>7744</v>
      </c>
    </row>
    <row r="8356" spans="1:8">
      <c r="A8356" t="s">
        <v>16554</v>
      </c>
      <c r="B8356">
        <v>220</v>
      </c>
      <c r="C8356" t="s">
        <v>13347</v>
      </c>
      <c r="D8356" t="s">
        <v>9079</v>
      </c>
      <c r="F8356" t="s">
        <v>1747</v>
      </c>
      <c r="G8356" t="s">
        <v>1748</v>
      </c>
      <c r="H8356" t="s">
        <v>7849</v>
      </c>
    </row>
    <row r="8357" spans="1:8">
      <c r="A8357" t="s">
        <v>16555</v>
      </c>
      <c r="B8357">
        <v>230</v>
      </c>
      <c r="C8357" t="s">
        <v>9305</v>
      </c>
      <c r="D8357" t="s">
        <v>16556</v>
      </c>
      <c r="F8357" t="s">
        <v>1747</v>
      </c>
      <c r="G8357" t="s">
        <v>1748</v>
      </c>
      <c r="H8357" t="s">
        <v>1759</v>
      </c>
    </row>
    <row r="8358" spans="1:8">
      <c r="A8358" t="s">
        <v>16557</v>
      </c>
      <c r="B8358">
        <v>220</v>
      </c>
      <c r="C8358" t="s">
        <v>16558</v>
      </c>
      <c r="D8358" t="s">
        <v>14566</v>
      </c>
      <c r="F8358" t="s">
        <v>1747</v>
      </c>
      <c r="G8358" t="s">
        <v>1748</v>
      </c>
      <c r="H8358" t="s">
        <v>7849</v>
      </c>
    </row>
    <row r="8359" spans="1:8">
      <c r="A8359" t="s">
        <v>16559</v>
      </c>
      <c r="B8359">
        <v>230</v>
      </c>
      <c r="C8359" t="s">
        <v>16560</v>
      </c>
      <c r="D8359" t="s">
        <v>16561</v>
      </c>
      <c r="F8359" t="s">
        <v>1747</v>
      </c>
      <c r="G8359" t="s">
        <v>1869</v>
      </c>
      <c r="H8359" t="s">
        <v>5856</v>
      </c>
    </row>
    <row r="8360" spans="1:7">
      <c r="A8360" t="s">
        <v>16562</v>
      </c>
      <c r="B8360">
        <v>230</v>
      </c>
      <c r="C8360" t="s">
        <v>16563</v>
      </c>
      <c r="D8360" t="s">
        <v>16561</v>
      </c>
      <c r="F8360" t="s">
        <v>1747</v>
      </c>
      <c r="G8360" t="s">
        <v>1748</v>
      </c>
    </row>
    <row r="8361" spans="1:8">
      <c r="A8361" t="s">
        <v>16564</v>
      </c>
      <c r="B8361">
        <v>230</v>
      </c>
      <c r="C8361" t="s">
        <v>16565</v>
      </c>
      <c r="D8361" t="s">
        <v>16561</v>
      </c>
      <c r="F8361" t="s">
        <v>1747</v>
      </c>
      <c r="G8361" t="s">
        <v>1869</v>
      </c>
      <c r="H8361" t="s">
        <v>5856</v>
      </c>
    </row>
    <row r="8362" spans="1:8">
      <c r="A8362" t="s">
        <v>16566</v>
      </c>
      <c r="B8362">
        <v>230</v>
      </c>
      <c r="C8362" t="s">
        <v>16567</v>
      </c>
      <c r="D8362" t="s">
        <v>16568</v>
      </c>
      <c r="F8362" t="s">
        <v>1747</v>
      </c>
      <c r="G8362" t="s">
        <v>1869</v>
      </c>
      <c r="H8362" t="s">
        <v>5856</v>
      </c>
    </row>
    <row r="8363" spans="1:8">
      <c r="A8363" t="s">
        <v>16569</v>
      </c>
      <c r="B8363">
        <v>230</v>
      </c>
      <c r="C8363" t="s">
        <v>16570</v>
      </c>
      <c r="D8363" t="s">
        <v>16571</v>
      </c>
      <c r="F8363" t="s">
        <v>1747</v>
      </c>
      <c r="G8363" t="s">
        <v>1869</v>
      </c>
      <c r="H8363" t="s">
        <v>5856</v>
      </c>
    </row>
    <row r="8364" spans="1:8">
      <c r="A8364" t="s">
        <v>16572</v>
      </c>
      <c r="B8364">
        <v>230</v>
      </c>
      <c r="C8364" t="s">
        <v>16573</v>
      </c>
      <c r="D8364" t="s">
        <v>9033</v>
      </c>
      <c r="F8364" t="s">
        <v>1747</v>
      </c>
      <c r="G8364" t="s">
        <v>1869</v>
      </c>
      <c r="H8364" t="s">
        <v>5856</v>
      </c>
    </row>
    <row r="8365" spans="1:8">
      <c r="A8365" t="s">
        <v>16574</v>
      </c>
      <c r="B8365">
        <v>230</v>
      </c>
      <c r="C8365" t="s">
        <v>16575</v>
      </c>
      <c r="D8365" t="s">
        <v>9033</v>
      </c>
      <c r="F8365" t="s">
        <v>1747</v>
      </c>
      <c r="G8365" t="s">
        <v>1869</v>
      </c>
      <c r="H8365" t="s">
        <v>5856</v>
      </c>
    </row>
    <row r="8366" spans="1:8">
      <c r="A8366" t="s">
        <v>16576</v>
      </c>
      <c r="B8366">
        <v>230</v>
      </c>
      <c r="C8366" t="s">
        <v>16577</v>
      </c>
      <c r="D8366" t="s">
        <v>8978</v>
      </c>
      <c r="F8366" t="s">
        <v>1747</v>
      </c>
      <c r="G8366" t="s">
        <v>1869</v>
      </c>
      <c r="H8366" t="s">
        <v>5856</v>
      </c>
    </row>
    <row r="8367" spans="1:8">
      <c r="A8367" t="s">
        <v>16578</v>
      </c>
      <c r="B8367">
        <v>230</v>
      </c>
      <c r="C8367" t="s">
        <v>16579</v>
      </c>
      <c r="D8367" t="s">
        <v>16580</v>
      </c>
      <c r="F8367" t="s">
        <v>1747</v>
      </c>
      <c r="G8367" t="s">
        <v>1869</v>
      </c>
      <c r="H8367" t="s">
        <v>5856</v>
      </c>
    </row>
    <row r="8368" spans="1:8">
      <c r="A8368" t="s">
        <v>16581</v>
      </c>
      <c r="B8368">
        <v>230</v>
      </c>
      <c r="C8368" t="s">
        <v>16582</v>
      </c>
      <c r="D8368" t="s">
        <v>16580</v>
      </c>
      <c r="F8368" t="s">
        <v>1747</v>
      </c>
      <c r="G8368" t="s">
        <v>1869</v>
      </c>
      <c r="H8368" t="s">
        <v>5856</v>
      </c>
    </row>
    <row r="8369" spans="1:7">
      <c r="A8369" t="s">
        <v>16583</v>
      </c>
      <c r="B8369">
        <v>230</v>
      </c>
      <c r="C8369" t="s">
        <v>14540</v>
      </c>
      <c r="D8369" t="s">
        <v>9033</v>
      </c>
      <c r="F8369" t="s">
        <v>1747</v>
      </c>
      <c r="G8369" t="s">
        <v>1748</v>
      </c>
    </row>
    <row r="8370" spans="1:7">
      <c r="A8370" t="s">
        <v>16584</v>
      </c>
      <c r="B8370">
        <v>230</v>
      </c>
      <c r="C8370" t="s">
        <v>16563</v>
      </c>
      <c r="D8370" t="s">
        <v>9033</v>
      </c>
      <c r="F8370" t="s">
        <v>1747</v>
      </c>
      <c r="G8370" t="s">
        <v>1748</v>
      </c>
    </row>
    <row r="8371" spans="1:7">
      <c r="A8371" t="s">
        <v>16585</v>
      </c>
      <c r="B8371">
        <v>230</v>
      </c>
      <c r="C8371" t="s">
        <v>14540</v>
      </c>
      <c r="D8371" t="s">
        <v>16561</v>
      </c>
      <c r="F8371" t="s">
        <v>1747</v>
      </c>
      <c r="G8371" t="s">
        <v>1748</v>
      </c>
    </row>
    <row r="8372" spans="1:7">
      <c r="A8372" t="s">
        <v>16586</v>
      </c>
      <c r="B8372">
        <v>230</v>
      </c>
      <c r="C8372" t="s">
        <v>14540</v>
      </c>
      <c r="D8372" t="s">
        <v>8978</v>
      </c>
      <c r="F8372" t="s">
        <v>1747</v>
      </c>
      <c r="G8372" t="s">
        <v>1748</v>
      </c>
    </row>
    <row r="8373" spans="1:7">
      <c r="A8373" t="s">
        <v>16587</v>
      </c>
      <c r="B8373">
        <v>230</v>
      </c>
      <c r="C8373" t="s">
        <v>16563</v>
      </c>
      <c r="D8373" t="s">
        <v>8978</v>
      </c>
      <c r="F8373" t="s">
        <v>1747</v>
      </c>
      <c r="G8373" t="s">
        <v>1748</v>
      </c>
    </row>
    <row r="8374" spans="1:8">
      <c r="A8374" t="s">
        <v>16588</v>
      </c>
      <c r="B8374">
        <v>220</v>
      </c>
      <c r="C8374" t="s">
        <v>16589</v>
      </c>
      <c r="F8374" t="s">
        <v>1747</v>
      </c>
      <c r="G8374" t="s">
        <v>1748</v>
      </c>
      <c r="H8374" t="s">
        <v>1749</v>
      </c>
    </row>
    <row r="8375" spans="1:8">
      <c r="A8375" t="s">
        <v>16590</v>
      </c>
      <c r="B8375">
        <v>230</v>
      </c>
      <c r="C8375" t="s">
        <v>16591</v>
      </c>
      <c r="D8375" t="s">
        <v>2734</v>
      </c>
      <c r="F8375" t="s">
        <v>1747</v>
      </c>
      <c r="G8375" t="s">
        <v>1869</v>
      </c>
      <c r="H8375" t="s">
        <v>1773</v>
      </c>
    </row>
    <row r="8376" spans="1:8">
      <c r="A8376" t="s">
        <v>16592</v>
      </c>
      <c r="B8376">
        <v>230</v>
      </c>
      <c r="C8376" t="s">
        <v>16593</v>
      </c>
      <c r="D8376" t="s">
        <v>2734</v>
      </c>
      <c r="F8376" t="s">
        <v>1747</v>
      </c>
      <c r="G8376" t="s">
        <v>1869</v>
      </c>
      <c r="H8376" t="s">
        <v>1773</v>
      </c>
    </row>
    <row r="8377" spans="1:8">
      <c r="A8377" t="s">
        <v>16594</v>
      </c>
      <c r="B8377">
        <v>230</v>
      </c>
      <c r="C8377" t="s">
        <v>16595</v>
      </c>
      <c r="D8377" t="s">
        <v>16580</v>
      </c>
      <c r="F8377" t="s">
        <v>1747</v>
      </c>
      <c r="G8377" t="s">
        <v>1869</v>
      </c>
      <c r="H8377" t="s">
        <v>5856</v>
      </c>
    </row>
    <row r="8378" spans="1:8">
      <c r="A8378" t="s">
        <v>16596</v>
      </c>
      <c r="B8378">
        <v>230</v>
      </c>
      <c r="C8378" t="s">
        <v>16597</v>
      </c>
      <c r="D8378" t="s">
        <v>16571</v>
      </c>
      <c r="F8378" t="s">
        <v>1747</v>
      </c>
      <c r="G8378" t="s">
        <v>1869</v>
      </c>
      <c r="H8378" t="s">
        <v>5856</v>
      </c>
    </row>
    <row r="8379" spans="1:8">
      <c r="A8379" t="s">
        <v>16598</v>
      </c>
      <c r="B8379">
        <v>230</v>
      </c>
      <c r="C8379" t="s">
        <v>16599</v>
      </c>
      <c r="D8379" t="s">
        <v>16600</v>
      </c>
      <c r="F8379" t="s">
        <v>1747</v>
      </c>
      <c r="G8379" t="s">
        <v>1748</v>
      </c>
      <c r="H8379" t="s">
        <v>5856</v>
      </c>
    </row>
    <row r="8380" spans="1:8">
      <c r="A8380" t="s">
        <v>16601</v>
      </c>
      <c r="B8380">
        <v>230</v>
      </c>
      <c r="C8380" t="s">
        <v>16602</v>
      </c>
      <c r="D8380" t="s">
        <v>16600</v>
      </c>
      <c r="F8380" t="s">
        <v>1747</v>
      </c>
      <c r="G8380" t="s">
        <v>1869</v>
      </c>
      <c r="H8380" t="s">
        <v>5856</v>
      </c>
    </row>
    <row r="8381" spans="1:8">
      <c r="A8381" t="s">
        <v>16603</v>
      </c>
      <c r="B8381">
        <v>230</v>
      </c>
      <c r="C8381" t="s">
        <v>16604</v>
      </c>
      <c r="D8381" t="s">
        <v>16580</v>
      </c>
      <c r="F8381" t="s">
        <v>1747</v>
      </c>
      <c r="G8381" t="s">
        <v>1869</v>
      </c>
      <c r="H8381" t="s">
        <v>5856</v>
      </c>
    </row>
    <row r="8382" spans="1:8">
      <c r="A8382" t="s">
        <v>16605</v>
      </c>
      <c r="B8382">
        <v>230</v>
      </c>
      <c r="C8382" t="s">
        <v>16606</v>
      </c>
      <c r="D8382" t="s">
        <v>16600</v>
      </c>
      <c r="F8382" t="s">
        <v>1747</v>
      </c>
      <c r="G8382" t="s">
        <v>1869</v>
      </c>
      <c r="H8382" t="s">
        <v>5856</v>
      </c>
    </row>
    <row r="8383" spans="1:8">
      <c r="A8383" t="s">
        <v>16607</v>
      </c>
      <c r="B8383">
        <v>230</v>
      </c>
      <c r="C8383" t="s">
        <v>16597</v>
      </c>
      <c r="D8383" t="s">
        <v>16580</v>
      </c>
      <c r="F8383" t="s">
        <v>1747</v>
      </c>
      <c r="G8383" t="s">
        <v>1869</v>
      </c>
      <c r="H8383" t="s">
        <v>5856</v>
      </c>
    </row>
    <row r="8384" spans="1:8">
      <c r="A8384" t="s">
        <v>16608</v>
      </c>
      <c r="B8384">
        <v>230</v>
      </c>
      <c r="C8384" t="s">
        <v>16609</v>
      </c>
      <c r="D8384" t="s">
        <v>8978</v>
      </c>
      <c r="F8384" t="s">
        <v>1747</v>
      </c>
      <c r="G8384" t="s">
        <v>1869</v>
      </c>
      <c r="H8384" t="s">
        <v>5856</v>
      </c>
    </row>
    <row r="8385" spans="1:8">
      <c r="A8385" t="s">
        <v>16610</v>
      </c>
      <c r="B8385">
        <v>230</v>
      </c>
      <c r="C8385" t="s">
        <v>16611</v>
      </c>
      <c r="D8385" t="s">
        <v>16600</v>
      </c>
      <c r="F8385" t="s">
        <v>1747</v>
      </c>
      <c r="G8385" t="s">
        <v>1869</v>
      </c>
      <c r="H8385" t="s">
        <v>5856</v>
      </c>
    </row>
    <row r="8386" spans="1:8">
      <c r="A8386" t="s">
        <v>16612</v>
      </c>
      <c r="B8386">
        <v>230</v>
      </c>
      <c r="C8386" t="s">
        <v>16613</v>
      </c>
      <c r="D8386" t="s">
        <v>2740</v>
      </c>
      <c r="F8386" t="s">
        <v>1747</v>
      </c>
      <c r="G8386" t="s">
        <v>1748</v>
      </c>
      <c r="H8386" t="s">
        <v>1773</v>
      </c>
    </row>
    <row r="8387" spans="1:8">
      <c r="A8387" t="s">
        <v>16614</v>
      </c>
      <c r="B8387">
        <v>230</v>
      </c>
      <c r="C8387" t="s">
        <v>16615</v>
      </c>
      <c r="D8387" t="s">
        <v>16616</v>
      </c>
      <c r="F8387" t="s">
        <v>1747</v>
      </c>
      <c r="G8387" t="s">
        <v>1748</v>
      </c>
      <c r="H8387" t="s">
        <v>1773</v>
      </c>
    </row>
    <row r="8388" spans="1:8">
      <c r="A8388" t="s">
        <v>16617</v>
      </c>
      <c r="B8388">
        <v>230</v>
      </c>
      <c r="C8388" t="s">
        <v>16618</v>
      </c>
      <c r="D8388" t="s">
        <v>16619</v>
      </c>
      <c r="F8388" t="s">
        <v>1747</v>
      </c>
      <c r="G8388" t="s">
        <v>1748</v>
      </c>
      <c r="H8388" t="s">
        <v>1773</v>
      </c>
    </row>
    <row r="8389" spans="1:8">
      <c r="A8389" t="s">
        <v>16620</v>
      </c>
      <c r="B8389">
        <v>230</v>
      </c>
      <c r="C8389" t="s">
        <v>16621</v>
      </c>
      <c r="D8389" t="s">
        <v>16619</v>
      </c>
      <c r="F8389" t="s">
        <v>1747</v>
      </c>
      <c r="G8389" t="s">
        <v>1748</v>
      </c>
      <c r="H8389" t="s">
        <v>1773</v>
      </c>
    </row>
    <row r="8390" spans="1:8">
      <c r="A8390" t="s">
        <v>16622</v>
      </c>
      <c r="B8390">
        <v>230</v>
      </c>
      <c r="C8390" t="s">
        <v>16623</v>
      </c>
      <c r="D8390" t="s">
        <v>16619</v>
      </c>
      <c r="F8390" t="s">
        <v>1747</v>
      </c>
      <c r="G8390" t="s">
        <v>1748</v>
      </c>
      <c r="H8390" t="s">
        <v>1773</v>
      </c>
    </row>
    <row r="8391" spans="1:8">
      <c r="A8391" t="s">
        <v>16624</v>
      </c>
      <c r="B8391">
        <v>230</v>
      </c>
      <c r="C8391" t="s">
        <v>16625</v>
      </c>
      <c r="D8391" t="s">
        <v>16619</v>
      </c>
      <c r="F8391" t="s">
        <v>1747</v>
      </c>
      <c r="G8391" t="s">
        <v>1748</v>
      </c>
      <c r="H8391" t="s">
        <v>1773</v>
      </c>
    </row>
    <row r="8392" spans="1:8">
      <c r="A8392" t="s">
        <v>16626</v>
      </c>
      <c r="B8392">
        <v>230</v>
      </c>
      <c r="C8392" t="s">
        <v>16627</v>
      </c>
      <c r="D8392" t="s">
        <v>16619</v>
      </c>
      <c r="F8392" t="s">
        <v>1747</v>
      </c>
      <c r="G8392" t="s">
        <v>1748</v>
      </c>
      <c r="H8392" t="s">
        <v>1773</v>
      </c>
    </row>
    <row r="8393" spans="1:8">
      <c r="A8393" t="s">
        <v>16628</v>
      </c>
      <c r="B8393">
        <v>230</v>
      </c>
      <c r="C8393" t="s">
        <v>16629</v>
      </c>
      <c r="D8393" t="s">
        <v>16630</v>
      </c>
      <c r="F8393" t="s">
        <v>1747</v>
      </c>
      <c r="G8393" t="s">
        <v>1748</v>
      </c>
      <c r="H8393" t="s">
        <v>1773</v>
      </c>
    </row>
    <row r="8394" spans="1:8">
      <c r="A8394" t="s">
        <v>16631</v>
      </c>
      <c r="B8394">
        <v>230</v>
      </c>
      <c r="C8394" t="s">
        <v>16632</v>
      </c>
      <c r="D8394" t="s">
        <v>16633</v>
      </c>
      <c r="F8394" t="s">
        <v>1747</v>
      </c>
      <c r="G8394" t="s">
        <v>1748</v>
      </c>
      <c r="H8394" t="s">
        <v>1773</v>
      </c>
    </row>
    <row r="8395" spans="1:8">
      <c r="A8395" t="s">
        <v>16634</v>
      </c>
      <c r="B8395">
        <v>230</v>
      </c>
      <c r="C8395" t="s">
        <v>16635</v>
      </c>
      <c r="D8395" t="s">
        <v>16636</v>
      </c>
      <c r="F8395" t="s">
        <v>1747</v>
      </c>
      <c r="G8395" t="s">
        <v>1748</v>
      </c>
      <c r="H8395" t="s">
        <v>1773</v>
      </c>
    </row>
    <row r="8396" spans="1:8">
      <c r="A8396" t="s">
        <v>16637</v>
      </c>
      <c r="B8396">
        <v>230</v>
      </c>
      <c r="C8396" t="s">
        <v>16638</v>
      </c>
      <c r="D8396" t="s">
        <v>16639</v>
      </c>
      <c r="F8396" t="s">
        <v>1747</v>
      </c>
      <c r="G8396" t="s">
        <v>1748</v>
      </c>
      <c r="H8396" t="s">
        <v>1773</v>
      </c>
    </row>
    <row r="8397" spans="1:8">
      <c r="A8397" t="s">
        <v>16640</v>
      </c>
      <c r="B8397">
        <v>230</v>
      </c>
      <c r="C8397" t="s">
        <v>16641</v>
      </c>
      <c r="D8397" t="s">
        <v>16639</v>
      </c>
      <c r="F8397" t="s">
        <v>1747</v>
      </c>
      <c r="G8397" t="s">
        <v>1748</v>
      </c>
      <c r="H8397" t="s">
        <v>1773</v>
      </c>
    </row>
    <row r="8398" spans="1:8">
      <c r="A8398" t="s">
        <v>16642</v>
      </c>
      <c r="B8398">
        <v>230</v>
      </c>
      <c r="C8398" t="s">
        <v>16625</v>
      </c>
      <c r="D8398" t="s">
        <v>2740</v>
      </c>
      <c r="F8398" t="s">
        <v>1747</v>
      </c>
      <c r="G8398" t="s">
        <v>1748</v>
      </c>
      <c r="H8398" t="s">
        <v>1773</v>
      </c>
    </row>
    <row r="8399" spans="1:7">
      <c r="A8399" t="s">
        <v>16643</v>
      </c>
      <c r="B8399">
        <v>220</v>
      </c>
      <c r="C8399" t="s">
        <v>16644</v>
      </c>
      <c r="D8399" t="s">
        <v>14566</v>
      </c>
      <c r="F8399" t="s">
        <v>1747</v>
      </c>
      <c r="G8399" t="s">
        <v>1748</v>
      </c>
    </row>
    <row r="8400" spans="1:7">
      <c r="A8400" t="s">
        <v>16643</v>
      </c>
      <c r="B8400">
        <v>230</v>
      </c>
      <c r="C8400" t="s">
        <v>16644</v>
      </c>
      <c r="D8400" t="s">
        <v>14566</v>
      </c>
      <c r="F8400" t="s">
        <v>1747</v>
      </c>
      <c r="G8400" t="s">
        <v>1748</v>
      </c>
    </row>
    <row r="8401" spans="1:7">
      <c r="A8401" t="s">
        <v>16645</v>
      </c>
      <c r="B8401">
        <v>220</v>
      </c>
      <c r="C8401" t="s">
        <v>16646</v>
      </c>
      <c r="D8401" t="s">
        <v>14566</v>
      </c>
      <c r="F8401" t="s">
        <v>1747</v>
      </c>
      <c r="G8401" t="s">
        <v>1748</v>
      </c>
    </row>
    <row r="8402" spans="1:7">
      <c r="A8402" t="s">
        <v>16645</v>
      </c>
      <c r="B8402">
        <v>230</v>
      </c>
      <c r="C8402" t="s">
        <v>16646</v>
      </c>
      <c r="D8402" t="s">
        <v>14566</v>
      </c>
      <c r="F8402" t="s">
        <v>1747</v>
      </c>
      <c r="G8402" t="s">
        <v>1748</v>
      </c>
    </row>
    <row r="8403" spans="1:7">
      <c r="A8403" t="s">
        <v>16647</v>
      </c>
      <c r="B8403">
        <v>220</v>
      </c>
      <c r="C8403" t="s">
        <v>16648</v>
      </c>
      <c r="D8403" t="s">
        <v>14566</v>
      </c>
      <c r="F8403" t="s">
        <v>1747</v>
      </c>
      <c r="G8403" t="s">
        <v>1748</v>
      </c>
    </row>
    <row r="8404" spans="1:7">
      <c r="A8404" t="s">
        <v>16647</v>
      </c>
      <c r="B8404">
        <v>230</v>
      </c>
      <c r="C8404" t="s">
        <v>16648</v>
      </c>
      <c r="D8404" t="s">
        <v>14566</v>
      </c>
      <c r="F8404" t="s">
        <v>1747</v>
      </c>
      <c r="G8404" t="s">
        <v>1748</v>
      </c>
    </row>
    <row r="8405" spans="1:8">
      <c r="A8405" t="s">
        <v>16649</v>
      </c>
      <c r="B8405">
        <v>220</v>
      </c>
      <c r="C8405" t="s">
        <v>16650</v>
      </c>
      <c r="D8405" t="s">
        <v>16651</v>
      </c>
      <c r="F8405" t="s">
        <v>1747</v>
      </c>
      <c r="G8405" t="s">
        <v>1748</v>
      </c>
      <c r="H8405" t="s">
        <v>2153</v>
      </c>
    </row>
    <row r="8406" spans="1:8">
      <c r="A8406" t="s">
        <v>16652</v>
      </c>
      <c r="B8406">
        <v>210</v>
      </c>
      <c r="C8406" t="s">
        <v>16653</v>
      </c>
      <c r="D8406" t="s">
        <v>16654</v>
      </c>
      <c r="F8406" t="s">
        <v>1838</v>
      </c>
      <c r="G8406" t="s">
        <v>1748</v>
      </c>
      <c r="H8406" t="s">
        <v>1896</v>
      </c>
    </row>
    <row r="8407" spans="1:7">
      <c r="A8407" t="s">
        <v>16655</v>
      </c>
      <c r="B8407">
        <v>220</v>
      </c>
      <c r="C8407" t="s">
        <v>16656</v>
      </c>
      <c r="F8407" t="s">
        <v>1747</v>
      </c>
      <c r="G8407" t="s">
        <v>1869</v>
      </c>
    </row>
    <row r="8408" spans="1:7">
      <c r="A8408" t="s">
        <v>16657</v>
      </c>
      <c r="B8408">
        <v>220</v>
      </c>
      <c r="C8408" t="s">
        <v>16658</v>
      </c>
      <c r="F8408" t="s">
        <v>1747</v>
      </c>
      <c r="G8408" t="s">
        <v>1869</v>
      </c>
    </row>
    <row r="8409" spans="1:8">
      <c r="A8409" t="s">
        <v>16659</v>
      </c>
      <c r="B8409">
        <v>220</v>
      </c>
      <c r="C8409" t="s">
        <v>16660</v>
      </c>
      <c r="F8409" t="s">
        <v>1747</v>
      </c>
      <c r="G8409" t="s">
        <v>1869</v>
      </c>
      <c r="H8409" t="s">
        <v>7849</v>
      </c>
    </row>
    <row r="8410" spans="1:7">
      <c r="A8410" t="s">
        <v>16661</v>
      </c>
      <c r="B8410">
        <v>220</v>
      </c>
      <c r="C8410" t="s">
        <v>16662</v>
      </c>
      <c r="D8410" t="s">
        <v>15407</v>
      </c>
      <c r="F8410" t="s">
        <v>1747</v>
      </c>
      <c r="G8410" t="s">
        <v>1748</v>
      </c>
    </row>
    <row r="8411" spans="1:7">
      <c r="A8411" t="s">
        <v>16663</v>
      </c>
      <c r="B8411">
        <v>220</v>
      </c>
      <c r="C8411" t="s">
        <v>16664</v>
      </c>
      <c r="D8411" t="s">
        <v>15407</v>
      </c>
      <c r="F8411" t="s">
        <v>1747</v>
      </c>
      <c r="G8411" t="s">
        <v>1748</v>
      </c>
    </row>
    <row r="8412" spans="1:7">
      <c r="A8412" t="s">
        <v>16665</v>
      </c>
      <c r="B8412">
        <v>220</v>
      </c>
      <c r="C8412" t="s">
        <v>16666</v>
      </c>
      <c r="D8412" t="s">
        <v>15543</v>
      </c>
      <c r="F8412" t="s">
        <v>1747</v>
      </c>
      <c r="G8412" t="s">
        <v>1748</v>
      </c>
    </row>
    <row r="8413" spans="1:7">
      <c r="A8413" t="s">
        <v>16667</v>
      </c>
      <c r="B8413">
        <v>220</v>
      </c>
      <c r="C8413" t="s">
        <v>16668</v>
      </c>
      <c r="D8413" t="s">
        <v>15407</v>
      </c>
      <c r="F8413" t="s">
        <v>1747</v>
      </c>
      <c r="G8413" t="s">
        <v>1748</v>
      </c>
    </row>
    <row r="8414" spans="1:7">
      <c r="A8414" t="s">
        <v>16669</v>
      </c>
      <c r="B8414">
        <v>220</v>
      </c>
      <c r="C8414" t="s">
        <v>16670</v>
      </c>
      <c r="D8414" t="s">
        <v>16671</v>
      </c>
      <c r="F8414" t="s">
        <v>1747</v>
      </c>
      <c r="G8414" t="s">
        <v>1748</v>
      </c>
    </row>
    <row r="8415" spans="1:7">
      <c r="A8415" t="s">
        <v>16672</v>
      </c>
      <c r="B8415">
        <v>220</v>
      </c>
      <c r="C8415" t="s">
        <v>16673</v>
      </c>
      <c r="D8415" t="s">
        <v>16671</v>
      </c>
      <c r="F8415" t="s">
        <v>1747</v>
      </c>
      <c r="G8415" t="s">
        <v>1748</v>
      </c>
    </row>
    <row r="8416" spans="1:7">
      <c r="A8416" t="s">
        <v>16674</v>
      </c>
      <c r="B8416">
        <v>220</v>
      </c>
      <c r="C8416" t="s">
        <v>16675</v>
      </c>
      <c r="D8416" t="s">
        <v>15543</v>
      </c>
      <c r="F8416" t="s">
        <v>1747</v>
      </c>
      <c r="G8416" t="s">
        <v>1748</v>
      </c>
    </row>
    <row r="8417" spans="1:7">
      <c r="A8417" t="s">
        <v>16676</v>
      </c>
      <c r="B8417">
        <v>210</v>
      </c>
      <c r="C8417" t="s">
        <v>16677</v>
      </c>
      <c r="D8417" t="s">
        <v>16678</v>
      </c>
      <c r="F8417" t="s">
        <v>1838</v>
      </c>
      <c r="G8417" t="s">
        <v>1748</v>
      </c>
    </row>
    <row r="8418" spans="1:8">
      <c r="A8418" t="s">
        <v>16679</v>
      </c>
      <c r="B8418">
        <v>220</v>
      </c>
      <c r="C8418" t="s">
        <v>7848</v>
      </c>
      <c r="D8418" t="s">
        <v>16680</v>
      </c>
      <c r="F8418" t="s">
        <v>1747</v>
      </c>
      <c r="G8418" t="s">
        <v>1869</v>
      </c>
      <c r="H8418" t="s">
        <v>7849</v>
      </c>
    </row>
    <row r="8419" spans="1:8">
      <c r="A8419" t="s">
        <v>16681</v>
      </c>
      <c r="B8419">
        <v>220</v>
      </c>
      <c r="C8419" t="s">
        <v>7736</v>
      </c>
      <c r="D8419" t="s">
        <v>16680</v>
      </c>
      <c r="F8419" t="s">
        <v>1747</v>
      </c>
      <c r="G8419" t="s">
        <v>1869</v>
      </c>
      <c r="H8419" t="s">
        <v>1993</v>
      </c>
    </row>
    <row r="8420" spans="1:8">
      <c r="A8420" t="s">
        <v>16682</v>
      </c>
      <c r="B8420">
        <v>220</v>
      </c>
      <c r="C8420" t="s">
        <v>16683</v>
      </c>
      <c r="D8420" t="s">
        <v>16364</v>
      </c>
      <c r="F8420" t="s">
        <v>1747</v>
      </c>
      <c r="G8420" t="s">
        <v>1748</v>
      </c>
      <c r="H8420" t="s">
        <v>2993</v>
      </c>
    </row>
    <row r="8421" spans="1:8">
      <c r="A8421" t="s">
        <v>16682</v>
      </c>
      <c r="B8421">
        <v>230</v>
      </c>
      <c r="C8421" t="s">
        <v>16683</v>
      </c>
      <c r="D8421" t="s">
        <v>16364</v>
      </c>
      <c r="F8421" t="s">
        <v>1747</v>
      </c>
      <c r="G8421" t="s">
        <v>1869</v>
      </c>
      <c r="H8421" t="s">
        <v>2993</v>
      </c>
    </row>
    <row r="8422" spans="1:8">
      <c r="A8422" t="s">
        <v>16684</v>
      </c>
      <c r="B8422">
        <v>220</v>
      </c>
      <c r="C8422" t="s">
        <v>16685</v>
      </c>
      <c r="F8422" t="s">
        <v>1747</v>
      </c>
      <c r="G8422" t="s">
        <v>1748</v>
      </c>
      <c r="H8422" t="s">
        <v>1969</v>
      </c>
    </row>
    <row r="8423" spans="1:8">
      <c r="A8423" t="s">
        <v>16686</v>
      </c>
      <c r="B8423">
        <v>220</v>
      </c>
      <c r="C8423" t="s">
        <v>16687</v>
      </c>
      <c r="D8423" t="s">
        <v>12615</v>
      </c>
      <c r="E8423" t="s">
        <v>16688</v>
      </c>
      <c r="F8423" t="s">
        <v>1747</v>
      </c>
      <c r="G8423" t="s">
        <v>1748</v>
      </c>
      <c r="H8423" t="s">
        <v>1969</v>
      </c>
    </row>
    <row r="8424" spans="1:8">
      <c r="A8424" t="s">
        <v>16686</v>
      </c>
      <c r="B8424">
        <v>230</v>
      </c>
      <c r="C8424" t="s">
        <v>16687</v>
      </c>
      <c r="D8424" t="s">
        <v>12615</v>
      </c>
      <c r="E8424" t="s">
        <v>16688</v>
      </c>
      <c r="F8424" t="s">
        <v>1747</v>
      </c>
      <c r="G8424" t="s">
        <v>1748</v>
      </c>
      <c r="H8424" t="s">
        <v>1969</v>
      </c>
    </row>
    <row r="8425" spans="1:8">
      <c r="A8425" t="s">
        <v>16689</v>
      </c>
      <c r="B8425">
        <v>220</v>
      </c>
      <c r="C8425" t="s">
        <v>16690</v>
      </c>
      <c r="F8425" t="s">
        <v>1747</v>
      </c>
      <c r="G8425" t="s">
        <v>1748</v>
      </c>
      <c r="H8425" t="s">
        <v>1969</v>
      </c>
    </row>
    <row r="8426" spans="1:8">
      <c r="A8426" t="s">
        <v>16691</v>
      </c>
      <c r="B8426">
        <v>220</v>
      </c>
      <c r="C8426" t="s">
        <v>11924</v>
      </c>
      <c r="D8426" t="s">
        <v>16337</v>
      </c>
      <c r="F8426" t="s">
        <v>1747</v>
      </c>
      <c r="G8426" t="s">
        <v>1748</v>
      </c>
      <c r="H8426" t="s">
        <v>2993</v>
      </c>
    </row>
    <row r="8427" spans="1:8">
      <c r="A8427" t="s">
        <v>16691</v>
      </c>
      <c r="B8427">
        <v>230</v>
      </c>
      <c r="C8427" t="s">
        <v>11924</v>
      </c>
      <c r="D8427" t="s">
        <v>16337</v>
      </c>
      <c r="F8427" t="s">
        <v>1747</v>
      </c>
      <c r="G8427" t="s">
        <v>1869</v>
      </c>
      <c r="H8427" t="s">
        <v>2993</v>
      </c>
    </row>
    <row r="8428" spans="1:8">
      <c r="A8428" t="s">
        <v>16692</v>
      </c>
      <c r="B8428">
        <v>220</v>
      </c>
      <c r="C8428" t="s">
        <v>7851</v>
      </c>
      <c r="D8428" t="s">
        <v>16693</v>
      </c>
      <c r="F8428" t="s">
        <v>1747</v>
      </c>
      <c r="G8428" t="s">
        <v>1869</v>
      </c>
      <c r="H8428" t="s">
        <v>7849</v>
      </c>
    </row>
    <row r="8429" spans="1:8">
      <c r="A8429" t="s">
        <v>16694</v>
      </c>
      <c r="B8429">
        <v>220</v>
      </c>
      <c r="C8429" t="s">
        <v>7738</v>
      </c>
      <c r="D8429" t="s">
        <v>16680</v>
      </c>
      <c r="F8429" t="s">
        <v>1747</v>
      </c>
      <c r="G8429" t="s">
        <v>1869</v>
      </c>
      <c r="H8429" t="s">
        <v>1993</v>
      </c>
    </row>
    <row r="8430" spans="1:8">
      <c r="A8430" t="s">
        <v>16695</v>
      </c>
      <c r="B8430">
        <v>220</v>
      </c>
      <c r="C8430" t="s">
        <v>16696</v>
      </c>
      <c r="D8430" t="s">
        <v>13386</v>
      </c>
      <c r="F8430" t="s">
        <v>1747</v>
      </c>
      <c r="G8430" t="s">
        <v>1748</v>
      </c>
      <c r="H8430" t="s">
        <v>1755</v>
      </c>
    </row>
    <row r="8431" spans="1:8">
      <c r="A8431" t="s">
        <v>16697</v>
      </c>
      <c r="B8431">
        <v>220</v>
      </c>
      <c r="C8431" t="s">
        <v>16698</v>
      </c>
      <c r="D8431" t="s">
        <v>16337</v>
      </c>
      <c r="F8431" t="s">
        <v>1747</v>
      </c>
      <c r="G8431" t="s">
        <v>1748</v>
      </c>
      <c r="H8431" t="s">
        <v>1749</v>
      </c>
    </row>
    <row r="8432" spans="1:8">
      <c r="A8432" t="s">
        <v>16699</v>
      </c>
      <c r="B8432">
        <v>210</v>
      </c>
      <c r="C8432" t="s">
        <v>16700</v>
      </c>
      <c r="D8432" t="s">
        <v>16701</v>
      </c>
      <c r="F8432" t="s">
        <v>1747</v>
      </c>
      <c r="G8432" t="s">
        <v>1869</v>
      </c>
      <c r="H8432" t="s">
        <v>1749</v>
      </c>
    </row>
    <row r="8433" spans="1:8">
      <c r="A8433" t="s">
        <v>16699</v>
      </c>
      <c r="B8433">
        <v>220</v>
      </c>
      <c r="C8433" t="s">
        <v>16700</v>
      </c>
      <c r="D8433" t="s">
        <v>16701</v>
      </c>
      <c r="F8433" t="s">
        <v>1747</v>
      </c>
      <c r="G8433" t="s">
        <v>1748</v>
      </c>
      <c r="H8433" t="s">
        <v>1749</v>
      </c>
    </row>
    <row r="8434" spans="1:8">
      <c r="A8434" t="s">
        <v>16702</v>
      </c>
      <c r="B8434">
        <v>210</v>
      </c>
      <c r="C8434" t="s">
        <v>16703</v>
      </c>
      <c r="F8434" t="s">
        <v>1838</v>
      </c>
      <c r="G8434" t="s">
        <v>1869</v>
      </c>
      <c r="H8434" t="s">
        <v>3326</v>
      </c>
    </row>
    <row r="8435" spans="1:8">
      <c r="A8435" t="s">
        <v>16702</v>
      </c>
      <c r="B8435">
        <v>220</v>
      </c>
      <c r="C8435" t="s">
        <v>16703</v>
      </c>
      <c r="F8435" t="s">
        <v>1838</v>
      </c>
      <c r="G8435" t="s">
        <v>1748</v>
      </c>
      <c r="H8435" t="s">
        <v>3326</v>
      </c>
    </row>
    <row r="8436" spans="1:8">
      <c r="A8436" t="s">
        <v>16704</v>
      </c>
      <c r="B8436">
        <v>210</v>
      </c>
      <c r="C8436" t="s">
        <v>16705</v>
      </c>
      <c r="F8436" t="s">
        <v>1838</v>
      </c>
      <c r="G8436" t="s">
        <v>1869</v>
      </c>
      <c r="H8436" t="s">
        <v>3326</v>
      </c>
    </row>
    <row r="8437" spans="1:8">
      <c r="A8437" t="s">
        <v>16704</v>
      </c>
      <c r="B8437">
        <v>220</v>
      </c>
      <c r="C8437" t="s">
        <v>16705</v>
      </c>
      <c r="F8437" t="s">
        <v>1838</v>
      </c>
      <c r="G8437" t="s">
        <v>1748</v>
      </c>
      <c r="H8437" t="s">
        <v>3326</v>
      </c>
    </row>
    <row r="8438" spans="1:8">
      <c r="A8438" t="s">
        <v>16706</v>
      </c>
      <c r="B8438">
        <v>210</v>
      </c>
      <c r="C8438" t="s">
        <v>16707</v>
      </c>
      <c r="E8438" t="s">
        <v>16708</v>
      </c>
      <c r="F8438" t="s">
        <v>1838</v>
      </c>
      <c r="G8438" t="s">
        <v>1869</v>
      </c>
      <c r="H8438" t="s">
        <v>3326</v>
      </c>
    </row>
    <row r="8439" spans="1:8">
      <c r="A8439" t="s">
        <v>16706</v>
      </c>
      <c r="B8439">
        <v>220</v>
      </c>
      <c r="C8439" t="s">
        <v>16707</v>
      </c>
      <c r="E8439" t="s">
        <v>16708</v>
      </c>
      <c r="F8439" t="s">
        <v>1838</v>
      </c>
      <c r="G8439" t="s">
        <v>1748</v>
      </c>
      <c r="H8439" t="s">
        <v>3326</v>
      </c>
    </row>
    <row r="8440" spans="1:8">
      <c r="A8440" t="s">
        <v>16709</v>
      </c>
      <c r="B8440">
        <v>220</v>
      </c>
      <c r="C8440" t="s">
        <v>16710</v>
      </c>
      <c r="D8440" t="s">
        <v>1972</v>
      </c>
      <c r="F8440" t="s">
        <v>1747</v>
      </c>
      <c r="G8440" t="s">
        <v>1748</v>
      </c>
      <c r="H8440" t="s">
        <v>1755</v>
      </c>
    </row>
    <row r="8441" spans="1:8">
      <c r="A8441" t="s">
        <v>16711</v>
      </c>
      <c r="B8441">
        <v>220</v>
      </c>
      <c r="C8441" t="s">
        <v>16712</v>
      </c>
      <c r="D8441" t="s">
        <v>16713</v>
      </c>
      <c r="F8441" t="s">
        <v>1747</v>
      </c>
      <c r="G8441" t="s">
        <v>1869</v>
      </c>
      <c r="H8441" t="s">
        <v>9528</v>
      </c>
    </row>
    <row r="8442" spans="1:8">
      <c r="A8442" t="s">
        <v>16714</v>
      </c>
      <c r="B8442">
        <v>220</v>
      </c>
      <c r="C8442" t="s">
        <v>16715</v>
      </c>
      <c r="D8442" t="s">
        <v>16716</v>
      </c>
      <c r="F8442" t="s">
        <v>1747</v>
      </c>
      <c r="G8442" t="s">
        <v>1748</v>
      </c>
      <c r="H8442" t="s">
        <v>1755</v>
      </c>
    </row>
    <row r="8443" spans="1:8">
      <c r="A8443" t="s">
        <v>16717</v>
      </c>
      <c r="B8443">
        <v>220</v>
      </c>
      <c r="C8443" t="s">
        <v>9464</v>
      </c>
      <c r="D8443" t="s">
        <v>1972</v>
      </c>
      <c r="F8443" t="s">
        <v>1747</v>
      </c>
      <c r="G8443" t="s">
        <v>1869</v>
      </c>
      <c r="H8443" t="s">
        <v>7849</v>
      </c>
    </row>
    <row r="8444" spans="1:8">
      <c r="A8444" t="s">
        <v>16718</v>
      </c>
      <c r="B8444">
        <v>220</v>
      </c>
      <c r="C8444" t="s">
        <v>16719</v>
      </c>
      <c r="D8444" t="s">
        <v>16720</v>
      </c>
      <c r="F8444" t="s">
        <v>1747</v>
      </c>
      <c r="G8444" t="s">
        <v>1869</v>
      </c>
      <c r="H8444" t="s">
        <v>1993</v>
      </c>
    </row>
    <row r="8445" spans="1:8">
      <c r="A8445" t="s">
        <v>16721</v>
      </c>
      <c r="B8445">
        <v>210</v>
      </c>
      <c r="C8445" t="s">
        <v>16722</v>
      </c>
      <c r="F8445" t="s">
        <v>1838</v>
      </c>
      <c r="G8445" t="s">
        <v>1869</v>
      </c>
      <c r="H8445" t="s">
        <v>3326</v>
      </c>
    </row>
    <row r="8446" spans="1:8">
      <c r="A8446" t="s">
        <v>16721</v>
      </c>
      <c r="B8446">
        <v>220</v>
      </c>
      <c r="C8446" t="s">
        <v>16722</v>
      </c>
      <c r="F8446" t="s">
        <v>1838</v>
      </c>
      <c r="G8446" t="s">
        <v>1748</v>
      </c>
      <c r="H8446" t="s">
        <v>3326</v>
      </c>
    </row>
    <row r="8447" spans="1:8">
      <c r="A8447" t="s">
        <v>16723</v>
      </c>
      <c r="B8447">
        <v>220</v>
      </c>
      <c r="C8447" t="s">
        <v>16724</v>
      </c>
      <c r="D8447" t="s">
        <v>16725</v>
      </c>
      <c r="F8447" t="s">
        <v>1747</v>
      </c>
      <c r="G8447" t="s">
        <v>1869</v>
      </c>
      <c r="H8447" t="s">
        <v>9528</v>
      </c>
    </row>
    <row r="8448" spans="1:7">
      <c r="A8448" t="s">
        <v>16726</v>
      </c>
      <c r="B8448">
        <v>220</v>
      </c>
      <c r="C8448" t="s">
        <v>10067</v>
      </c>
      <c r="D8448" t="s">
        <v>16727</v>
      </c>
      <c r="F8448" t="s">
        <v>1747</v>
      </c>
      <c r="G8448" t="s">
        <v>1869</v>
      </c>
    </row>
    <row r="8449" spans="1:8">
      <c r="A8449" t="s">
        <v>16728</v>
      </c>
      <c r="B8449">
        <v>220</v>
      </c>
      <c r="C8449" t="s">
        <v>10067</v>
      </c>
      <c r="D8449" t="s">
        <v>16729</v>
      </c>
      <c r="F8449" t="s">
        <v>1747</v>
      </c>
      <c r="G8449" t="s">
        <v>1869</v>
      </c>
      <c r="H8449" t="s">
        <v>1993</v>
      </c>
    </row>
    <row r="8450" spans="1:8">
      <c r="A8450" t="s">
        <v>16730</v>
      </c>
      <c r="B8450">
        <v>220</v>
      </c>
      <c r="C8450" t="s">
        <v>7742</v>
      </c>
      <c r="D8450" t="s">
        <v>16731</v>
      </c>
      <c r="F8450" t="s">
        <v>1747</v>
      </c>
      <c r="G8450" t="s">
        <v>1869</v>
      </c>
      <c r="H8450" t="s">
        <v>7744</v>
      </c>
    </row>
    <row r="8451" spans="1:8">
      <c r="A8451" t="s">
        <v>16732</v>
      </c>
      <c r="B8451">
        <v>220</v>
      </c>
      <c r="C8451" t="s">
        <v>7742</v>
      </c>
      <c r="D8451" t="s">
        <v>16733</v>
      </c>
      <c r="F8451" t="s">
        <v>1747</v>
      </c>
      <c r="G8451" t="s">
        <v>1869</v>
      </c>
      <c r="H8451" t="s">
        <v>7744</v>
      </c>
    </row>
    <row r="8452" spans="1:8">
      <c r="A8452" t="s">
        <v>16734</v>
      </c>
      <c r="B8452">
        <v>220</v>
      </c>
      <c r="C8452" t="s">
        <v>7848</v>
      </c>
      <c r="D8452" t="s">
        <v>12008</v>
      </c>
      <c r="F8452" t="s">
        <v>1747</v>
      </c>
      <c r="G8452" t="s">
        <v>1869</v>
      </c>
      <c r="H8452" t="s">
        <v>7849</v>
      </c>
    </row>
    <row r="8453" spans="1:8">
      <c r="A8453" t="s">
        <v>16735</v>
      </c>
      <c r="B8453">
        <v>220</v>
      </c>
      <c r="C8453" t="s">
        <v>7848</v>
      </c>
      <c r="D8453" t="s">
        <v>16736</v>
      </c>
      <c r="E8453" t="s">
        <v>16737</v>
      </c>
      <c r="F8453" t="s">
        <v>1747</v>
      </c>
      <c r="G8453" t="s">
        <v>1869</v>
      </c>
      <c r="H8453" t="s">
        <v>7849</v>
      </c>
    </row>
    <row r="8454" spans="1:8">
      <c r="A8454" t="s">
        <v>16738</v>
      </c>
      <c r="B8454">
        <v>220</v>
      </c>
      <c r="C8454" t="s">
        <v>7736</v>
      </c>
      <c r="D8454" t="s">
        <v>16727</v>
      </c>
      <c r="F8454" t="s">
        <v>1747</v>
      </c>
      <c r="G8454" t="s">
        <v>1869</v>
      </c>
      <c r="H8454" t="s">
        <v>1993</v>
      </c>
    </row>
    <row r="8455" spans="1:8">
      <c r="A8455" t="s">
        <v>16739</v>
      </c>
      <c r="B8455">
        <v>220</v>
      </c>
      <c r="C8455" t="s">
        <v>16683</v>
      </c>
      <c r="D8455" t="s">
        <v>16727</v>
      </c>
      <c r="F8455" t="s">
        <v>1747</v>
      </c>
      <c r="G8455" t="s">
        <v>1748</v>
      </c>
      <c r="H8455" t="s">
        <v>2993</v>
      </c>
    </row>
    <row r="8456" spans="1:8">
      <c r="A8456" t="s">
        <v>16739</v>
      </c>
      <c r="B8456">
        <v>230</v>
      </c>
      <c r="C8456" t="s">
        <v>16683</v>
      </c>
      <c r="D8456" t="s">
        <v>16727</v>
      </c>
      <c r="F8456" t="s">
        <v>1747</v>
      </c>
      <c r="G8456" t="s">
        <v>1869</v>
      </c>
      <c r="H8456" t="s">
        <v>2993</v>
      </c>
    </row>
    <row r="8457" spans="1:8">
      <c r="A8457" t="s">
        <v>16740</v>
      </c>
      <c r="B8457">
        <v>220</v>
      </c>
      <c r="C8457" t="s">
        <v>7851</v>
      </c>
      <c r="D8457" t="s">
        <v>12008</v>
      </c>
      <c r="F8457" t="s">
        <v>1747</v>
      </c>
      <c r="G8457" t="s">
        <v>1869</v>
      </c>
      <c r="H8457" t="s">
        <v>7849</v>
      </c>
    </row>
    <row r="8458" spans="1:8">
      <c r="A8458" t="s">
        <v>16741</v>
      </c>
      <c r="B8458">
        <v>220</v>
      </c>
      <c r="C8458" t="s">
        <v>7851</v>
      </c>
      <c r="D8458" t="s">
        <v>16736</v>
      </c>
      <c r="E8458" t="s">
        <v>16742</v>
      </c>
      <c r="F8458" t="s">
        <v>1747</v>
      </c>
      <c r="G8458" t="s">
        <v>1869</v>
      </c>
      <c r="H8458" t="s">
        <v>7849</v>
      </c>
    </row>
    <row r="8459" spans="1:8">
      <c r="A8459" t="s">
        <v>16743</v>
      </c>
      <c r="B8459">
        <v>220</v>
      </c>
      <c r="C8459" t="s">
        <v>16744</v>
      </c>
      <c r="D8459" t="s">
        <v>16745</v>
      </c>
      <c r="F8459" t="s">
        <v>1747</v>
      </c>
      <c r="G8459" t="s">
        <v>1869</v>
      </c>
      <c r="H8459" t="s">
        <v>7744</v>
      </c>
    </row>
    <row r="8460" spans="1:8">
      <c r="A8460" t="s">
        <v>16746</v>
      </c>
      <c r="B8460">
        <v>220</v>
      </c>
      <c r="C8460" t="s">
        <v>16710</v>
      </c>
      <c r="D8460" t="s">
        <v>16362</v>
      </c>
      <c r="F8460" t="s">
        <v>1747</v>
      </c>
      <c r="G8460" t="s">
        <v>1748</v>
      </c>
      <c r="H8460" t="s">
        <v>1755</v>
      </c>
    </row>
    <row r="8461" spans="1:8">
      <c r="A8461" t="s">
        <v>16747</v>
      </c>
      <c r="B8461">
        <v>220</v>
      </c>
      <c r="C8461" t="s">
        <v>16748</v>
      </c>
      <c r="D8461" t="s">
        <v>16727</v>
      </c>
      <c r="F8461" t="s">
        <v>1747</v>
      </c>
      <c r="G8461" t="s">
        <v>1869</v>
      </c>
      <c r="H8461" t="s">
        <v>1993</v>
      </c>
    </row>
    <row r="8462" spans="1:8">
      <c r="A8462" t="s">
        <v>16749</v>
      </c>
      <c r="B8462">
        <v>220</v>
      </c>
      <c r="C8462" t="s">
        <v>16367</v>
      </c>
      <c r="D8462" t="s">
        <v>16362</v>
      </c>
      <c r="F8462" t="s">
        <v>1747</v>
      </c>
      <c r="G8462" t="s">
        <v>1869</v>
      </c>
      <c r="H8462" t="s">
        <v>7849</v>
      </c>
    </row>
    <row r="8463" spans="1:8">
      <c r="A8463" t="s">
        <v>16750</v>
      </c>
      <c r="B8463">
        <v>220</v>
      </c>
      <c r="C8463" t="s">
        <v>16712</v>
      </c>
      <c r="D8463" t="s">
        <v>16751</v>
      </c>
      <c r="F8463" t="s">
        <v>1747</v>
      </c>
      <c r="G8463" t="s">
        <v>1869</v>
      </c>
      <c r="H8463" t="s">
        <v>7744</v>
      </c>
    </row>
    <row r="8464" spans="1:8">
      <c r="A8464" t="s">
        <v>16752</v>
      </c>
      <c r="B8464">
        <v>220</v>
      </c>
      <c r="C8464" t="s">
        <v>16724</v>
      </c>
      <c r="D8464" t="s">
        <v>16753</v>
      </c>
      <c r="F8464" t="s">
        <v>1747</v>
      </c>
      <c r="G8464" t="s">
        <v>1869</v>
      </c>
      <c r="H8464" t="s">
        <v>9528</v>
      </c>
    </row>
    <row r="8465" spans="1:8">
      <c r="A8465" t="s">
        <v>16754</v>
      </c>
      <c r="B8465">
        <v>230</v>
      </c>
      <c r="C8465" t="s">
        <v>9066</v>
      </c>
      <c r="D8465" t="s">
        <v>1762</v>
      </c>
      <c r="F8465" t="s">
        <v>1747</v>
      </c>
      <c r="G8465" t="s">
        <v>1748</v>
      </c>
      <c r="H8465" t="s">
        <v>1773</v>
      </c>
    </row>
    <row r="8466" spans="1:8">
      <c r="A8466" t="s">
        <v>16755</v>
      </c>
      <c r="B8466">
        <v>230</v>
      </c>
      <c r="C8466" t="s">
        <v>16756</v>
      </c>
      <c r="D8466" t="s">
        <v>1762</v>
      </c>
      <c r="F8466" t="s">
        <v>1747</v>
      </c>
      <c r="G8466" t="s">
        <v>1748</v>
      </c>
      <c r="H8466" t="s">
        <v>1773</v>
      </c>
    </row>
    <row r="8467" spans="1:8">
      <c r="A8467" t="s">
        <v>16757</v>
      </c>
      <c r="B8467">
        <v>230</v>
      </c>
      <c r="C8467" t="s">
        <v>16758</v>
      </c>
      <c r="D8467" t="s">
        <v>16759</v>
      </c>
      <c r="F8467" t="s">
        <v>1747</v>
      </c>
      <c r="G8467" t="s">
        <v>1748</v>
      </c>
      <c r="H8467" t="s">
        <v>1773</v>
      </c>
    </row>
    <row r="8468" spans="1:8">
      <c r="A8468" t="s">
        <v>16760</v>
      </c>
      <c r="B8468">
        <v>230</v>
      </c>
      <c r="C8468" t="s">
        <v>16761</v>
      </c>
      <c r="D8468" t="s">
        <v>1762</v>
      </c>
      <c r="F8468" t="s">
        <v>1747</v>
      </c>
      <c r="G8468" t="s">
        <v>1748</v>
      </c>
      <c r="H8468" t="s">
        <v>1773</v>
      </c>
    </row>
    <row r="8469" spans="1:8">
      <c r="A8469" t="s">
        <v>16762</v>
      </c>
      <c r="B8469">
        <v>230</v>
      </c>
      <c r="C8469" t="s">
        <v>16763</v>
      </c>
      <c r="D8469" t="s">
        <v>16759</v>
      </c>
      <c r="F8469" t="s">
        <v>1747</v>
      </c>
      <c r="G8469" t="s">
        <v>1748</v>
      </c>
      <c r="H8469" t="s">
        <v>1773</v>
      </c>
    </row>
    <row r="8470" spans="1:8">
      <c r="A8470" t="s">
        <v>16764</v>
      </c>
      <c r="B8470">
        <v>230</v>
      </c>
      <c r="C8470" t="s">
        <v>16765</v>
      </c>
      <c r="F8470" t="s">
        <v>1747</v>
      </c>
      <c r="G8470" t="s">
        <v>1748</v>
      </c>
      <c r="H8470" t="s">
        <v>1759</v>
      </c>
    </row>
    <row r="8471" spans="1:8">
      <c r="A8471" t="s">
        <v>16766</v>
      </c>
      <c r="B8471">
        <v>220</v>
      </c>
      <c r="C8471" t="s">
        <v>15815</v>
      </c>
      <c r="D8471" t="s">
        <v>15617</v>
      </c>
      <c r="F8471" t="s">
        <v>1747</v>
      </c>
      <c r="G8471" t="s">
        <v>1748</v>
      </c>
      <c r="H8471" t="s">
        <v>7849</v>
      </c>
    </row>
    <row r="8472" spans="1:8">
      <c r="A8472" t="s">
        <v>16766</v>
      </c>
      <c r="B8472">
        <v>230</v>
      </c>
      <c r="C8472" t="s">
        <v>15815</v>
      </c>
      <c r="D8472" t="s">
        <v>15617</v>
      </c>
      <c r="F8472" t="s">
        <v>1747</v>
      </c>
      <c r="G8472" t="s">
        <v>1748</v>
      </c>
      <c r="H8472" t="s">
        <v>7849</v>
      </c>
    </row>
    <row r="8473" spans="1:8">
      <c r="A8473" t="s">
        <v>16767</v>
      </c>
      <c r="B8473">
        <v>220</v>
      </c>
      <c r="C8473" t="s">
        <v>16461</v>
      </c>
      <c r="D8473" t="s">
        <v>16768</v>
      </c>
      <c r="F8473" t="s">
        <v>1747</v>
      </c>
      <c r="G8473" t="s">
        <v>1748</v>
      </c>
      <c r="H8473" t="s">
        <v>2993</v>
      </c>
    </row>
    <row r="8474" spans="1:8">
      <c r="A8474" t="s">
        <v>16767</v>
      </c>
      <c r="B8474">
        <v>230</v>
      </c>
      <c r="C8474" t="s">
        <v>16461</v>
      </c>
      <c r="D8474" t="s">
        <v>16768</v>
      </c>
      <c r="F8474" t="s">
        <v>1747</v>
      </c>
      <c r="G8474" t="s">
        <v>1869</v>
      </c>
      <c r="H8474" t="s">
        <v>2993</v>
      </c>
    </row>
    <row r="8475" spans="1:8">
      <c r="A8475" t="s">
        <v>16769</v>
      </c>
      <c r="B8475">
        <v>220</v>
      </c>
      <c r="C8475" t="s">
        <v>16770</v>
      </c>
      <c r="F8475" t="s">
        <v>1747</v>
      </c>
      <c r="G8475" t="s">
        <v>1869</v>
      </c>
      <c r="H8475" t="s">
        <v>1749</v>
      </c>
    </row>
    <row r="8476" spans="1:8">
      <c r="A8476" t="s">
        <v>16771</v>
      </c>
      <c r="B8476">
        <v>220</v>
      </c>
      <c r="C8476" t="s">
        <v>16772</v>
      </c>
      <c r="D8476" t="s">
        <v>16773</v>
      </c>
      <c r="F8476" t="s">
        <v>1747</v>
      </c>
      <c r="G8476" t="s">
        <v>1748</v>
      </c>
      <c r="H8476" t="s">
        <v>1749</v>
      </c>
    </row>
    <row r="8477" spans="1:8">
      <c r="A8477" t="s">
        <v>16774</v>
      </c>
      <c r="B8477">
        <v>220</v>
      </c>
      <c r="C8477" t="s">
        <v>14699</v>
      </c>
      <c r="D8477">
        <v>1995</v>
      </c>
      <c r="F8477" t="s">
        <v>1747</v>
      </c>
      <c r="G8477" t="s">
        <v>1748</v>
      </c>
      <c r="H8477" t="s">
        <v>1749</v>
      </c>
    </row>
    <row r="8478" spans="1:8">
      <c r="A8478" t="s">
        <v>16775</v>
      </c>
      <c r="B8478">
        <v>230</v>
      </c>
      <c r="C8478" t="s">
        <v>16776</v>
      </c>
      <c r="D8478" t="s">
        <v>16571</v>
      </c>
      <c r="F8478" t="s">
        <v>1747</v>
      </c>
      <c r="G8478" t="s">
        <v>1748</v>
      </c>
      <c r="H8478" t="s">
        <v>5856</v>
      </c>
    </row>
    <row r="8479" spans="1:8">
      <c r="A8479" t="s">
        <v>16777</v>
      </c>
      <c r="B8479">
        <v>220</v>
      </c>
      <c r="C8479" t="s">
        <v>16340</v>
      </c>
      <c r="D8479" t="s">
        <v>16778</v>
      </c>
      <c r="F8479" t="s">
        <v>1747</v>
      </c>
      <c r="G8479" t="s">
        <v>1869</v>
      </c>
      <c r="H8479" t="s">
        <v>1993</v>
      </c>
    </row>
    <row r="8480" spans="1:8">
      <c r="A8480" t="s">
        <v>16779</v>
      </c>
      <c r="B8480">
        <v>220</v>
      </c>
      <c r="C8480" t="s">
        <v>15613</v>
      </c>
      <c r="D8480" t="s">
        <v>16778</v>
      </c>
      <c r="F8480" t="s">
        <v>1747</v>
      </c>
      <c r="G8480" t="s">
        <v>1869</v>
      </c>
      <c r="H8480" t="s">
        <v>1993</v>
      </c>
    </row>
    <row r="8481" spans="1:8">
      <c r="A8481" t="s">
        <v>16780</v>
      </c>
      <c r="B8481">
        <v>220</v>
      </c>
      <c r="C8481" t="s">
        <v>9691</v>
      </c>
      <c r="D8481" t="s">
        <v>16778</v>
      </c>
      <c r="F8481" t="s">
        <v>1747</v>
      </c>
      <c r="G8481" t="s">
        <v>1869</v>
      </c>
      <c r="H8481" t="s">
        <v>1993</v>
      </c>
    </row>
    <row r="8482" spans="1:7">
      <c r="A8482" t="s">
        <v>16781</v>
      </c>
      <c r="B8482">
        <v>220</v>
      </c>
      <c r="C8482" t="s">
        <v>16782</v>
      </c>
      <c r="D8482" t="s">
        <v>16783</v>
      </c>
      <c r="F8482" t="s">
        <v>1747</v>
      </c>
      <c r="G8482" t="s">
        <v>1748</v>
      </c>
    </row>
    <row r="8483" spans="1:8">
      <c r="A8483" t="s">
        <v>16784</v>
      </c>
      <c r="B8483">
        <v>220</v>
      </c>
      <c r="C8483" t="s">
        <v>16785</v>
      </c>
      <c r="F8483" t="s">
        <v>1747</v>
      </c>
      <c r="G8483" t="s">
        <v>1869</v>
      </c>
      <c r="H8483" t="s">
        <v>1749</v>
      </c>
    </row>
    <row r="8484" spans="1:8">
      <c r="A8484" t="s">
        <v>16786</v>
      </c>
      <c r="B8484">
        <v>220</v>
      </c>
      <c r="C8484" t="s">
        <v>16787</v>
      </c>
      <c r="F8484" t="s">
        <v>1747</v>
      </c>
      <c r="G8484" t="s">
        <v>1869</v>
      </c>
      <c r="H8484" t="s">
        <v>1749</v>
      </c>
    </row>
    <row r="8485" spans="1:8">
      <c r="A8485" t="s">
        <v>16788</v>
      </c>
      <c r="B8485">
        <v>220</v>
      </c>
      <c r="C8485" t="s">
        <v>16789</v>
      </c>
      <c r="F8485" t="s">
        <v>1747</v>
      </c>
      <c r="G8485" t="s">
        <v>1748</v>
      </c>
      <c r="H8485" t="s">
        <v>1749</v>
      </c>
    </row>
    <row r="8486" spans="1:8">
      <c r="A8486" t="s">
        <v>16790</v>
      </c>
      <c r="B8486">
        <v>220</v>
      </c>
      <c r="C8486" t="s">
        <v>16791</v>
      </c>
      <c r="F8486" t="s">
        <v>1747</v>
      </c>
      <c r="G8486" t="s">
        <v>1748</v>
      </c>
      <c r="H8486" t="s">
        <v>1749</v>
      </c>
    </row>
    <row r="8487" spans="1:8">
      <c r="A8487" t="s">
        <v>16792</v>
      </c>
      <c r="B8487">
        <v>220</v>
      </c>
      <c r="C8487" t="s">
        <v>16793</v>
      </c>
      <c r="F8487" t="s">
        <v>1747</v>
      </c>
      <c r="G8487" t="s">
        <v>1748</v>
      </c>
      <c r="H8487" t="s">
        <v>1749</v>
      </c>
    </row>
    <row r="8488" spans="1:8">
      <c r="A8488" t="s">
        <v>16794</v>
      </c>
      <c r="B8488">
        <v>220</v>
      </c>
      <c r="C8488" t="s">
        <v>16795</v>
      </c>
      <c r="F8488" t="s">
        <v>1747</v>
      </c>
      <c r="G8488" t="s">
        <v>1748</v>
      </c>
      <c r="H8488" t="s">
        <v>1749</v>
      </c>
    </row>
    <row r="8489" spans="1:8">
      <c r="A8489" t="s">
        <v>16796</v>
      </c>
      <c r="B8489">
        <v>220</v>
      </c>
      <c r="C8489" t="s">
        <v>16797</v>
      </c>
      <c r="F8489" t="s">
        <v>1747</v>
      </c>
      <c r="G8489" t="s">
        <v>1748</v>
      </c>
      <c r="H8489" t="s">
        <v>1749</v>
      </c>
    </row>
    <row r="8490" spans="1:7">
      <c r="A8490" t="s">
        <v>16798</v>
      </c>
      <c r="B8490">
        <v>220</v>
      </c>
      <c r="C8490" t="s">
        <v>16799</v>
      </c>
      <c r="F8490" t="s">
        <v>1747</v>
      </c>
      <c r="G8490" t="s">
        <v>1748</v>
      </c>
    </row>
    <row r="8491" spans="1:8">
      <c r="A8491" t="s">
        <v>16800</v>
      </c>
      <c r="B8491">
        <v>220</v>
      </c>
      <c r="C8491" t="s">
        <v>16801</v>
      </c>
      <c r="D8491" t="s">
        <v>1754</v>
      </c>
      <c r="F8491" t="s">
        <v>1747</v>
      </c>
      <c r="G8491" t="s">
        <v>1748</v>
      </c>
      <c r="H8491" t="s">
        <v>1969</v>
      </c>
    </row>
    <row r="8492" spans="1:8">
      <c r="A8492" t="s">
        <v>16802</v>
      </c>
      <c r="B8492">
        <v>220</v>
      </c>
      <c r="C8492" t="s">
        <v>16803</v>
      </c>
      <c r="D8492" t="s">
        <v>14569</v>
      </c>
      <c r="F8492" t="s">
        <v>1747</v>
      </c>
      <c r="G8492" t="s">
        <v>1748</v>
      </c>
      <c r="H8492" t="s">
        <v>1749</v>
      </c>
    </row>
    <row r="8493" spans="1:8">
      <c r="A8493" t="s">
        <v>16804</v>
      </c>
      <c r="B8493">
        <v>220</v>
      </c>
      <c r="C8493" t="s">
        <v>16805</v>
      </c>
      <c r="D8493" t="s">
        <v>14569</v>
      </c>
      <c r="F8493" t="s">
        <v>1747</v>
      </c>
      <c r="G8493" t="s">
        <v>1748</v>
      </c>
      <c r="H8493" t="s">
        <v>2153</v>
      </c>
    </row>
    <row r="8494" spans="1:8">
      <c r="A8494" t="s">
        <v>16806</v>
      </c>
      <c r="B8494">
        <v>220</v>
      </c>
      <c r="C8494" t="s">
        <v>16807</v>
      </c>
      <c r="D8494" t="s">
        <v>1754</v>
      </c>
      <c r="F8494" t="s">
        <v>1747</v>
      </c>
      <c r="G8494" t="s">
        <v>1748</v>
      </c>
      <c r="H8494" t="s">
        <v>1755</v>
      </c>
    </row>
    <row r="8495" spans="1:7">
      <c r="A8495" t="s">
        <v>16808</v>
      </c>
      <c r="B8495">
        <v>220</v>
      </c>
      <c r="C8495" t="s">
        <v>16809</v>
      </c>
      <c r="D8495" t="s">
        <v>9318</v>
      </c>
      <c r="F8495" t="s">
        <v>1747</v>
      </c>
      <c r="G8495" t="s">
        <v>1748</v>
      </c>
    </row>
    <row r="8496" spans="1:7">
      <c r="A8496" t="s">
        <v>16810</v>
      </c>
      <c r="B8496">
        <v>220</v>
      </c>
      <c r="C8496" t="s">
        <v>16811</v>
      </c>
      <c r="F8496" t="s">
        <v>1747</v>
      </c>
      <c r="G8496" t="s">
        <v>1748</v>
      </c>
    </row>
    <row r="8497" spans="1:8">
      <c r="A8497" t="s">
        <v>16812</v>
      </c>
      <c r="B8497">
        <v>220</v>
      </c>
      <c r="C8497" t="s">
        <v>16813</v>
      </c>
      <c r="D8497" t="s">
        <v>1880</v>
      </c>
      <c r="F8497" t="s">
        <v>1747</v>
      </c>
      <c r="G8497" t="s">
        <v>1748</v>
      </c>
      <c r="H8497" t="s">
        <v>1969</v>
      </c>
    </row>
    <row r="8498" spans="1:7">
      <c r="A8498" t="s">
        <v>16814</v>
      </c>
      <c r="B8498">
        <v>230</v>
      </c>
      <c r="C8498" t="s">
        <v>16815</v>
      </c>
      <c r="D8498" t="s">
        <v>16600</v>
      </c>
      <c r="F8498" t="s">
        <v>1747</v>
      </c>
      <c r="G8498" t="s">
        <v>1869</v>
      </c>
    </row>
    <row r="8499" spans="1:7">
      <c r="A8499" t="s">
        <v>16816</v>
      </c>
      <c r="B8499">
        <v>230</v>
      </c>
      <c r="C8499" t="s">
        <v>9323</v>
      </c>
      <c r="D8499" t="s">
        <v>16600</v>
      </c>
      <c r="F8499" t="s">
        <v>1747</v>
      </c>
      <c r="G8499" t="s">
        <v>1869</v>
      </c>
    </row>
    <row r="8500" spans="1:8">
      <c r="A8500" t="s">
        <v>16817</v>
      </c>
      <c r="B8500">
        <v>230</v>
      </c>
      <c r="C8500" t="s">
        <v>16818</v>
      </c>
      <c r="D8500" t="s">
        <v>9033</v>
      </c>
      <c r="F8500" t="s">
        <v>1747</v>
      </c>
      <c r="G8500" t="s">
        <v>1869</v>
      </c>
      <c r="H8500" t="s">
        <v>5856</v>
      </c>
    </row>
    <row r="8501" spans="1:7">
      <c r="A8501" t="s">
        <v>16819</v>
      </c>
      <c r="B8501">
        <v>230</v>
      </c>
      <c r="C8501" t="s">
        <v>16820</v>
      </c>
      <c r="D8501" t="s">
        <v>16561</v>
      </c>
      <c r="F8501" t="s">
        <v>1747</v>
      </c>
      <c r="G8501" t="s">
        <v>1869</v>
      </c>
    </row>
    <row r="8502" spans="1:8">
      <c r="A8502" t="s">
        <v>16821</v>
      </c>
      <c r="B8502">
        <v>230</v>
      </c>
      <c r="C8502" t="s">
        <v>11423</v>
      </c>
      <c r="D8502" t="s">
        <v>16561</v>
      </c>
      <c r="F8502" t="s">
        <v>1747</v>
      </c>
      <c r="G8502" t="s">
        <v>1869</v>
      </c>
      <c r="H8502" t="s">
        <v>5856</v>
      </c>
    </row>
    <row r="8503" spans="1:8">
      <c r="A8503" t="s">
        <v>16822</v>
      </c>
      <c r="B8503">
        <v>230</v>
      </c>
      <c r="C8503" t="s">
        <v>16823</v>
      </c>
      <c r="F8503" t="s">
        <v>1747</v>
      </c>
      <c r="G8503" t="s">
        <v>1748</v>
      </c>
      <c r="H8503" t="s">
        <v>1773</v>
      </c>
    </row>
    <row r="8504" spans="1:8">
      <c r="A8504" t="s">
        <v>16824</v>
      </c>
      <c r="B8504">
        <v>230</v>
      </c>
      <c r="C8504" t="s">
        <v>16825</v>
      </c>
      <c r="D8504" t="s">
        <v>16600</v>
      </c>
      <c r="F8504" t="s">
        <v>1747</v>
      </c>
      <c r="G8504" t="s">
        <v>1869</v>
      </c>
      <c r="H8504" t="s">
        <v>6206</v>
      </c>
    </row>
    <row r="8505" spans="1:8">
      <c r="A8505" t="s">
        <v>16826</v>
      </c>
      <c r="B8505">
        <v>230</v>
      </c>
      <c r="C8505" t="s">
        <v>16827</v>
      </c>
      <c r="D8505" t="s">
        <v>16600</v>
      </c>
      <c r="F8505" t="s">
        <v>1747</v>
      </c>
      <c r="G8505" t="s">
        <v>1869</v>
      </c>
      <c r="H8505" t="s">
        <v>6206</v>
      </c>
    </row>
    <row r="8506" spans="1:7">
      <c r="A8506" t="s">
        <v>16828</v>
      </c>
      <c r="B8506">
        <v>230</v>
      </c>
      <c r="C8506" t="s">
        <v>16829</v>
      </c>
      <c r="D8506" t="s">
        <v>16600</v>
      </c>
      <c r="F8506" t="s">
        <v>1747</v>
      </c>
      <c r="G8506" t="s">
        <v>1869</v>
      </c>
    </row>
    <row r="8507" spans="1:8">
      <c r="A8507" t="s">
        <v>16830</v>
      </c>
      <c r="B8507">
        <v>230</v>
      </c>
      <c r="C8507" t="s">
        <v>16831</v>
      </c>
      <c r="D8507" t="s">
        <v>16600</v>
      </c>
      <c r="F8507" t="s">
        <v>1747</v>
      </c>
      <c r="G8507" t="s">
        <v>1869</v>
      </c>
      <c r="H8507" t="s">
        <v>6206</v>
      </c>
    </row>
    <row r="8508" spans="1:8">
      <c r="A8508" t="s">
        <v>16832</v>
      </c>
      <c r="B8508">
        <v>230</v>
      </c>
      <c r="C8508" t="s">
        <v>16833</v>
      </c>
      <c r="D8508" t="s">
        <v>16616</v>
      </c>
      <c r="F8508" t="s">
        <v>1747</v>
      </c>
      <c r="G8508" t="s">
        <v>1748</v>
      </c>
      <c r="H8508" t="s">
        <v>1773</v>
      </c>
    </row>
    <row r="8509" spans="1:7">
      <c r="A8509" t="s">
        <v>16834</v>
      </c>
      <c r="B8509">
        <v>230</v>
      </c>
      <c r="C8509" t="s">
        <v>16835</v>
      </c>
      <c r="D8509" t="s">
        <v>16600</v>
      </c>
      <c r="F8509" t="s">
        <v>1747</v>
      </c>
      <c r="G8509" t="s">
        <v>1869</v>
      </c>
    </row>
    <row r="8510" spans="1:7">
      <c r="A8510" t="s">
        <v>16836</v>
      </c>
      <c r="B8510">
        <v>230</v>
      </c>
      <c r="C8510" t="s">
        <v>16837</v>
      </c>
      <c r="D8510" t="s">
        <v>2734</v>
      </c>
      <c r="F8510" t="s">
        <v>1747</v>
      </c>
      <c r="G8510" t="s">
        <v>1869</v>
      </c>
    </row>
    <row r="8511" spans="1:7">
      <c r="A8511" t="s">
        <v>16838</v>
      </c>
      <c r="B8511">
        <v>230</v>
      </c>
      <c r="C8511" t="s">
        <v>16839</v>
      </c>
      <c r="D8511" t="s">
        <v>16840</v>
      </c>
      <c r="F8511" t="s">
        <v>1747</v>
      </c>
      <c r="G8511" t="s">
        <v>1748</v>
      </c>
    </row>
    <row r="8512" spans="1:7">
      <c r="A8512" t="s">
        <v>16841</v>
      </c>
      <c r="B8512">
        <v>230</v>
      </c>
      <c r="C8512" t="s">
        <v>16842</v>
      </c>
      <c r="D8512" t="s">
        <v>2734</v>
      </c>
      <c r="F8512" t="s">
        <v>1747</v>
      </c>
      <c r="G8512" t="s">
        <v>1869</v>
      </c>
    </row>
    <row r="8513" spans="1:7">
      <c r="A8513" t="s">
        <v>16843</v>
      </c>
      <c r="B8513">
        <v>230</v>
      </c>
      <c r="C8513" t="s">
        <v>16844</v>
      </c>
      <c r="D8513" t="s">
        <v>2734</v>
      </c>
      <c r="F8513" t="s">
        <v>1747</v>
      </c>
      <c r="G8513" t="s">
        <v>1869</v>
      </c>
    </row>
    <row r="8514" spans="1:8">
      <c r="A8514" t="s">
        <v>16845</v>
      </c>
      <c r="B8514">
        <v>230</v>
      </c>
      <c r="C8514" t="s">
        <v>16846</v>
      </c>
      <c r="F8514" t="s">
        <v>1747</v>
      </c>
      <c r="G8514" t="s">
        <v>1748</v>
      </c>
      <c r="H8514" t="s">
        <v>1773</v>
      </c>
    </row>
    <row r="8515" spans="1:8">
      <c r="A8515" t="s">
        <v>16847</v>
      </c>
      <c r="B8515">
        <v>230</v>
      </c>
      <c r="C8515" t="s">
        <v>10674</v>
      </c>
      <c r="D8515" t="s">
        <v>2734</v>
      </c>
      <c r="F8515" t="s">
        <v>1747</v>
      </c>
      <c r="G8515" t="s">
        <v>1869</v>
      </c>
      <c r="H8515" t="s">
        <v>1759</v>
      </c>
    </row>
    <row r="8516" spans="1:8">
      <c r="A8516" t="s">
        <v>16848</v>
      </c>
      <c r="B8516">
        <v>220</v>
      </c>
      <c r="C8516" t="s">
        <v>16849</v>
      </c>
      <c r="D8516" t="s">
        <v>16850</v>
      </c>
      <c r="E8516" t="s">
        <v>16851</v>
      </c>
      <c r="F8516" t="s">
        <v>1747</v>
      </c>
      <c r="G8516" t="s">
        <v>1748</v>
      </c>
      <c r="H8516" t="s">
        <v>1755</v>
      </c>
    </row>
    <row r="8517" spans="1:8">
      <c r="A8517" t="s">
        <v>16852</v>
      </c>
      <c r="B8517">
        <v>230</v>
      </c>
      <c r="C8517" t="s">
        <v>16853</v>
      </c>
      <c r="D8517" t="s">
        <v>8978</v>
      </c>
      <c r="F8517" t="s">
        <v>1747</v>
      </c>
      <c r="G8517" t="s">
        <v>1869</v>
      </c>
      <c r="H8517" t="s">
        <v>5856</v>
      </c>
    </row>
    <row r="8518" spans="1:8">
      <c r="A8518" t="s">
        <v>16854</v>
      </c>
      <c r="B8518">
        <v>230</v>
      </c>
      <c r="C8518" t="s">
        <v>16855</v>
      </c>
      <c r="D8518" t="s">
        <v>8978</v>
      </c>
      <c r="F8518" t="s">
        <v>1747</v>
      </c>
      <c r="G8518" t="s">
        <v>1869</v>
      </c>
      <c r="H8518" t="s">
        <v>5856</v>
      </c>
    </row>
    <row r="8519" spans="1:7">
      <c r="A8519" t="s">
        <v>16856</v>
      </c>
      <c r="B8519">
        <v>220</v>
      </c>
      <c r="C8519" t="s">
        <v>16857</v>
      </c>
      <c r="F8519" t="s">
        <v>1747</v>
      </c>
      <c r="G8519" t="s">
        <v>1748</v>
      </c>
    </row>
    <row r="8520" spans="1:7">
      <c r="A8520" t="s">
        <v>16858</v>
      </c>
      <c r="B8520">
        <v>220</v>
      </c>
      <c r="C8520" t="s">
        <v>16859</v>
      </c>
      <c r="F8520" t="s">
        <v>1747</v>
      </c>
      <c r="G8520" t="s">
        <v>1748</v>
      </c>
    </row>
    <row r="8521" spans="1:8">
      <c r="A8521" t="s">
        <v>16860</v>
      </c>
      <c r="B8521">
        <v>220</v>
      </c>
      <c r="C8521" t="s">
        <v>12619</v>
      </c>
      <c r="D8521" t="s">
        <v>1972</v>
      </c>
      <c r="F8521" t="s">
        <v>1747</v>
      </c>
      <c r="G8521" t="s">
        <v>1748</v>
      </c>
      <c r="H8521" t="s">
        <v>1749</v>
      </c>
    </row>
    <row r="8522" spans="1:8">
      <c r="A8522" t="s">
        <v>16861</v>
      </c>
      <c r="B8522">
        <v>220</v>
      </c>
      <c r="C8522" t="s">
        <v>16862</v>
      </c>
      <c r="D8522" t="s">
        <v>12008</v>
      </c>
      <c r="F8522" t="s">
        <v>1747</v>
      </c>
      <c r="G8522" t="s">
        <v>1748</v>
      </c>
      <c r="H8522" t="s">
        <v>1749</v>
      </c>
    </row>
    <row r="8523" spans="1:8">
      <c r="A8523" t="s">
        <v>16863</v>
      </c>
      <c r="B8523">
        <v>220</v>
      </c>
      <c r="C8523" t="s">
        <v>16864</v>
      </c>
      <c r="D8523" t="s">
        <v>16362</v>
      </c>
      <c r="E8523" t="s">
        <v>16865</v>
      </c>
      <c r="F8523" t="s">
        <v>1747</v>
      </c>
      <c r="G8523" t="s">
        <v>1748</v>
      </c>
      <c r="H8523" t="s">
        <v>1969</v>
      </c>
    </row>
    <row r="8524" spans="1:8">
      <c r="A8524" t="s">
        <v>16866</v>
      </c>
      <c r="B8524">
        <v>220</v>
      </c>
      <c r="C8524" t="s">
        <v>7738</v>
      </c>
      <c r="D8524" t="s">
        <v>12008</v>
      </c>
      <c r="F8524" t="s">
        <v>1747</v>
      </c>
      <c r="G8524" t="s">
        <v>1869</v>
      </c>
      <c r="H8524" t="s">
        <v>1993</v>
      </c>
    </row>
    <row r="8525" spans="1:8">
      <c r="A8525" t="s">
        <v>16867</v>
      </c>
      <c r="B8525">
        <v>220</v>
      </c>
      <c r="C8525" t="s">
        <v>16868</v>
      </c>
      <c r="D8525" t="s">
        <v>1972</v>
      </c>
      <c r="F8525" t="s">
        <v>1747</v>
      </c>
      <c r="G8525" t="s">
        <v>1748</v>
      </c>
      <c r="H8525" t="s">
        <v>1969</v>
      </c>
    </row>
    <row r="8526" spans="1:8">
      <c r="A8526" t="s">
        <v>16869</v>
      </c>
      <c r="B8526">
        <v>220</v>
      </c>
      <c r="C8526" t="s">
        <v>7738</v>
      </c>
      <c r="D8526" t="s">
        <v>16727</v>
      </c>
      <c r="F8526" t="s">
        <v>1747</v>
      </c>
      <c r="G8526" t="s">
        <v>1869</v>
      </c>
      <c r="H8526" t="s">
        <v>1993</v>
      </c>
    </row>
    <row r="8527" spans="1:8">
      <c r="A8527" t="s">
        <v>16870</v>
      </c>
      <c r="B8527">
        <v>220</v>
      </c>
      <c r="C8527" t="s">
        <v>16744</v>
      </c>
      <c r="D8527" t="s">
        <v>16871</v>
      </c>
      <c r="F8527" t="s">
        <v>1747</v>
      </c>
      <c r="G8527" t="s">
        <v>1869</v>
      </c>
      <c r="H8527" t="s">
        <v>7744</v>
      </c>
    </row>
    <row r="8528" spans="1:8">
      <c r="A8528" t="s">
        <v>16872</v>
      </c>
      <c r="B8528">
        <v>220</v>
      </c>
      <c r="C8528" t="s">
        <v>16748</v>
      </c>
      <c r="D8528" t="s">
        <v>12008</v>
      </c>
      <c r="F8528" t="s">
        <v>1747</v>
      </c>
      <c r="G8528" t="s">
        <v>1869</v>
      </c>
      <c r="H8528" t="s">
        <v>1993</v>
      </c>
    </row>
    <row r="8529" spans="1:8">
      <c r="A8529" t="s">
        <v>16873</v>
      </c>
      <c r="B8529">
        <v>220</v>
      </c>
      <c r="C8529" t="s">
        <v>16719</v>
      </c>
      <c r="D8529" t="s">
        <v>16727</v>
      </c>
      <c r="F8529" t="s">
        <v>1747</v>
      </c>
      <c r="G8529" t="s">
        <v>1869</v>
      </c>
      <c r="H8529" t="s">
        <v>1993</v>
      </c>
    </row>
    <row r="8530" spans="1:8">
      <c r="A8530" t="s">
        <v>16874</v>
      </c>
      <c r="B8530">
        <v>220</v>
      </c>
      <c r="C8530" t="s">
        <v>16724</v>
      </c>
      <c r="D8530" t="s">
        <v>16875</v>
      </c>
      <c r="F8530" t="s">
        <v>1747</v>
      </c>
      <c r="G8530" t="s">
        <v>1869</v>
      </c>
      <c r="H8530" t="s">
        <v>7744</v>
      </c>
    </row>
    <row r="8531" spans="1:8">
      <c r="A8531" t="s">
        <v>16876</v>
      </c>
      <c r="B8531">
        <v>220</v>
      </c>
      <c r="C8531" t="s">
        <v>10067</v>
      </c>
      <c r="D8531" t="s">
        <v>12008</v>
      </c>
      <c r="F8531" t="s">
        <v>1747</v>
      </c>
      <c r="G8531" t="s">
        <v>1869</v>
      </c>
      <c r="H8531" t="s">
        <v>1993</v>
      </c>
    </row>
    <row r="8532" spans="1:8">
      <c r="A8532" t="s">
        <v>16877</v>
      </c>
      <c r="B8532">
        <v>220</v>
      </c>
      <c r="C8532" t="s">
        <v>7742</v>
      </c>
      <c r="D8532" t="s">
        <v>16878</v>
      </c>
      <c r="F8532" t="s">
        <v>1747</v>
      </c>
      <c r="G8532" t="s">
        <v>1869</v>
      </c>
      <c r="H8532" t="s">
        <v>7744</v>
      </c>
    </row>
    <row r="8533" spans="1:8">
      <c r="A8533" t="s">
        <v>16879</v>
      </c>
      <c r="B8533">
        <v>220</v>
      </c>
      <c r="C8533" t="s">
        <v>7742</v>
      </c>
      <c r="D8533" t="s">
        <v>16880</v>
      </c>
      <c r="F8533" t="s">
        <v>1747</v>
      </c>
      <c r="G8533" t="s">
        <v>1869</v>
      </c>
      <c r="H8533" t="s">
        <v>7744</v>
      </c>
    </row>
    <row r="8534" spans="1:8">
      <c r="A8534" t="s">
        <v>16881</v>
      </c>
      <c r="B8534">
        <v>220</v>
      </c>
      <c r="C8534" t="s">
        <v>16744</v>
      </c>
      <c r="D8534" t="s">
        <v>16882</v>
      </c>
      <c r="F8534" t="s">
        <v>1747</v>
      </c>
      <c r="G8534" t="s">
        <v>1869</v>
      </c>
      <c r="H8534" t="s">
        <v>7744</v>
      </c>
    </row>
    <row r="8535" spans="1:8">
      <c r="A8535" t="s">
        <v>16883</v>
      </c>
      <c r="B8535">
        <v>220</v>
      </c>
      <c r="C8535" t="s">
        <v>16744</v>
      </c>
      <c r="D8535" t="s">
        <v>16884</v>
      </c>
      <c r="F8535" t="s">
        <v>1747</v>
      </c>
      <c r="G8535" t="s">
        <v>1869</v>
      </c>
      <c r="H8535" t="s">
        <v>7744</v>
      </c>
    </row>
    <row r="8536" spans="1:8">
      <c r="A8536" t="s">
        <v>16885</v>
      </c>
      <c r="B8536">
        <v>220</v>
      </c>
      <c r="C8536" t="s">
        <v>16862</v>
      </c>
      <c r="F8536" t="s">
        <v>1747</v>
      </c>
      <c r="G8536" t="s">
        <v>1748</v>
      </c>
      <c r="H8536" t="s">
        <v>1969</v>
      </c>
    </row>
    <row r="8537" spans="1:8">
      <c r="A8537" t="s">
        <v>16886</v>
      </c>
      <c r="B8537">
        <v>220</v>
      </c>
      <c r="C8537" t="s">
        <v>16887</v>
      </c>
      <c r="D8537" t="s">
        <v>16888</v>
      </c>
      <c r="F8537" t="s">
        <v>1747</v>
      </c>
      <c r="G8537" t="s">
        <v>1869</v>
      </c>
      <c r="H8537" t="s">
        <v>1993</v>
      </c>
    </row>
    <row r="8538" spans="1:8">
      <c r="A8538" t="s">
        <v>16889</v>
      </c>
      <c r="B8538">
        <v>220</v>
      </c>
      <c r="C8538" t="s">
        <v>7736</v>
      </c>
      <c r="D8538" t="s">
        <v>16364</v>
      </c>
      <c r="F8538" t="s">
        <v>1747</v>
      </c>
      <c r="G8538" t="s">
        <v>1869</v>
      </c>
      <c r="H8538" t="s">
        <v>1993</v>
      </c>
    </row>
    <row r="8539" spans="1:8">
      <c r="A8539" t="s">
        <v>16890</v>
      </c>
      <c r="B8539">
        <v>220</v>
      </c>
      <c r="C8539" t="s">
        <v>7738</v>
      </c>
      <c r="D8539" t="s">
        <v>16364</v>
      </c>
      <c r="F8539" t="s">
        <v>1747</v>
      </c>
      <c r="G8539" t="s">
        <v>1869</v>
      </c>
      <c r="H8539" t="s">
        <v>1993</v>
      </c>
    </row>
    <row r="8540" spans="1:7">
      <c r="A8540" t="s">
        <v>16891</v>
      </c>
      <c r="B8540">
        <v>220</v>
      </c>
      <c r="C8540" t="s">
        <v>16748</v>
      </c>
      <c r="D8540" t="s">
        <v>16364</v>
      </c>
      <c r="F8540" t="s">
        <v>1747</v>
      </c>
      <c r="G8540" t="s">
        <v>1869</v>
      </c>
    </row>
    <row r="8541" spans="1:8">
      <c r="A8541" t="s">
        <v>16892</v>
      </c>
      <c r="B8541">
        <v>220</v>
      </c>
      <c r="C8541" t="s">
        <v>16748</v>
      </c>
      <c r="D8541" t="s">
        <v>16680</v>
      </c>
      <c r="F8541" t="s">
        <v>1747</v>
      </c>
      <c r="G8541" t="s">
        <v>1869</v>
      </c>
      <c r="H8541" t="s">
        <v>1993</v>
      </c>
    </row>
    <row r="8542" spans="1:8">
      <c r="A8542" t="s">
        <v>16893</v>
      </c>
      <c r="B8542">
        <v>220</v>
      </c>
      <c r="C8542" t="s">
        <v>16894</v>
      </c>
      <c r="D8542" t="s">
        <v>16895</v>
      </c>
      <c r="F8542" t="s">
        <v>1747</v>
      </c>
      <c r="G8542" t="s">
        <v>1869</v>
      </c>
      <c r="H8542" t="s">
        <v>1993</v>
      </c>
    </row>
    <row r="8543" spans="1:8">
      <c r="A8543" t="s">
        <v>16896</v>
      </c>
      <c r="B8543">
        <v>220</v>
      </c>
      <c r="C8543" t="s">
        <v>16897</v>
      </c>
      <c r="D8543" t="s">
        <v>16898</v>
      </c>
      <c r="F8543" t="s">
        <v>1747</v>
      </c>
      <c r="G8543" t="s">
        <v>1869</v>
      </c>
      <c r="H8543" t="s">
        <v>1993</v>
      </c>
    </row>
    <row r="8544" spans="1:8">
      <c r="A8544" t="s">
        <v>16899</v>
      </c>
      <c r="B8544">
        <v>220</v>
      </c>
      <c r="C8544" t="s">
        <v>16900</v>
      </c>
      <c r="F8544" t="s">
        <v>1747</v>
      </c>
      <c r="G8544" t="s">
        <v>1748</v>
      </c>
      <c r="H8544" t="s">
        <v>7849</v>
      </c>
    </row>
    <row r="8545" spans="1:8">
      <c r="A8545" t="s">
        <v>16901</v>
      </c>
      <c r="B8545">
        <v>220</v>
      </c>
      <c r="C8545" t="s">
        <v>8039</v>
      </c>
      <c r="D8545" t="s">
        <v>16902</v>
      </c>
      <c r="F8545" t="s">
        <v>1747</v>
      </c>
      <c r="G8545" t="s">
        <v>1869</v>
      </c>
      <c r="H8545" t="s">
        <v>7849</v>
      </c>
    </row>
    <row r="8546" spans="1:8">
      <c r="A8546" t="s">
        <v>16903</v>
      </c>
      <c r="B8546">
        <v>220</v>
      </c>
      <c r="C8546" t="s">
        <v>14654</v>
      </c>
      <c r="D8546" t="s">
        <v>16902</v>
      </c>
      <c r="F8546" t="s">
        <v>1747</v>
      </c>
      <c r="G8546" t="s">
        <v>1869</v>
      </c>
      <c r="H8546" t="s">
        <v>7849</v>
      </c>
    </row>
    <row r="8547" spans="1:8">
      <c r="A8547" t="s">
        <v>16904</v>
      </c>
      <c r="B8547">
        <v>220</v>
      </c>
      <c r="C8547" t="s">
        <v>16905</v>
      </c>
      <c r="F8547" t="s">
        <v>1747</v>
      </c>
      <c r="G8547" t="s">
        <v>1748</v>
      </c>
      <c r="H8547" t="s">
        <v>1993</v>
      </c>
    </row>
    <row r="8548" spans="1:8">
      <c r="A8548" t="s">
        <v>16906</v>
      </c>
      <c r="B8548">
        <v>220</v>
      </c>
      <c r="C8548" t="s">
        <v>16907</v>
      </c>
      <c r="F8548" t="s">
        <v>1747</v>
      </c>
      <c r="G8548" t="s">
        <v>1748</v>
      </c>
      <c r="H8548" t="s">
        <v>1993</v>
      </c>
    </row>
    <row r="8549" spans="1:8">
      <c r="A8549" t="s">
        <v>16908</v>
      </c>
      <c r="B8549">
        <v>220</v>
      </c>
      <c r="C8549" t="s">
        <v>16909</v>
      </c>
      <c r="F8549" t="s">
        <v>1747</v>
      </c>
      <c r="G8549" t="s">
        <v>1748</v>
      </c>
      <c r="H8549" t="s">
        <v>1755</v>
      </c>
    </row>
    <row r="8550" spans="1:7">
      <c r="A8550" t="s">
        <v>16910</v>
      </c>
      <c r="B8550">
        <v>220</v>
      </c>
      <c r="C8550" t="s">
        <v>16911</v>
      </c>
      <c r="D8550" t="s">
        <v>16362</v>
      </c>
      <c r="F8550" t="s">
        <v>1747</v>
      </c>
      <c r="G8550" t="s">
        <v>1748</v>
      </c>
    </row>
    <row r="8551" spans="1:7">
      <c r="A8551" t="s">
        <v>16912</v>
      </c>
      <c r="B8551">
        <v>220</v>
      </c>
      <c r="C8551" t="s">
        <v>15764</v>
      </c>
      <c r="D8551" t="s">
        <v>16362</v>
      </c>
      <c r="F8551" t="s">
        <v>1747</v>
      </c>
      <c r="G8551" t="s">
        <v>1748</v>
      </c>
    </row>
    <row r="8552" spans="1:8">
      <c r="A8552" t="s">
        <v>16913</v>
      </c>
      <c r="B8552">
        <v>220</v>
      </c>
      <c r="C8552" t="s">
        <v>16914</v>
      </c>
      <c r="D8552" t="s">
        <v>16850</v>
      </c>
      <c r="F8552" t="s">
        <v>1747</v>
      </c>
      <c r="G8552" t="s">
        <v>1748</v>
      </c>
      <c r="H8552" t="s">
        <v>7849</v>
      </c>
    </row>
    <row r="8553" spans="1:8">
      <c r="A8553" t="s">
        <v>16915</v>
      </c>
      <c r="B8553">
        <v>220</v>
      </c>
      <c r="C8553" t="s">
        <v>15815</v>
      </c>
      <c r="D8553" t="s">
        <v>16916</v>
      </c>
      <c r="F8553" t="s">
        <v>1747</v>
      </c>
      <c r="G8553" t="s">
        <v>1748</v>
      </c>
      <c r="H8553" t="s">
        <v>7849</v>
      </c>
    </row>
    <row r="8554" spans="1:7">
      <c r="A8554" t="s">
        <v>16917</v>
      </c>
      <c r="B8554">
        <v>220</v>
      </c>
      <c r="C8554" t="s">
        <v>16918</v>
      </c>
      <c r="F8554" t="s">
        <v>1747</v>
      </c>
      <c r="G8554" t="s">
        <v>1748</v>
      </c>
    </row>
    <row r="8555" spans="1:7">
      <c r="A8555" t="s">
        <v>16919</v>
      </c>
      <c r="B8555">
        <v>220</v>
      </c>
      <c r="C8555" t="s">
        <v>16911</v>
      </c>
      <c r="D8555" t="s">
        <v>1972</v>
      </c>
      <c r="F8555" t="s">
        <v>1747</v>
      </c>
      <c r="G8555" t="s">
        <v>1748</v>
      </c>
    </row>
    <row r="8556" spans="1:7">
      <c r="A8556" t="s">
        <v>16920</v>
      </c>
      <c r="B8556">
        <v>220</v>
      </c>
      <c r="C8556" t="s">
        <v>15764</v>
      </c>
      <c r="D8556" t="s">
        <v>1972</v>
      </c>
      <c r="F8556" t="s">
        <v>1747</v>
      </c>
      <c r="G8556" t="s">
        <v>1748</v>
      </c>
    </row>
    <row r="8557" spans="1:7">
      <c r="A8557" t="s">
        <v>16921</v>
      </c>
      <c r="B8557">
        <v>220</v>
      </c>
      <c r="C8557" t="s">
        <v>16922</v>
      </c>
      <c r="F8557" t="s">
        <v>1747</v>
      </c>
      <c r="G8557" t="s">
        <v>1748</v>
      </c>
    </row>
    <row r="8558" spans="1:8">
      <c r="A8558" t="s">
        <v>16923</v>
      </c>
      <c r="B8558">
        <v>220</v>
      </c>
      <c r="C8558" t="s">
        <v>15815</v>
      </c>
      <c r="D8558" t="s">
        <v>16902</v>
      </c>
      <c r="F8558" t="s">
        <v>1747</v>
      </c>
      <c r="G8558" t="s">
        <v>1748</v>
      </c>
      <c r="H8558" t="s">
        <v>7849</v>
      </c>
    </row>
    <row r="8559" spans="1:7">
      <c r="A8559" t="s">
        <v>16924</v>
      </c>
      <c r="B8559">
        <v>220</v>
      </c>
      <c r="C8559" t="s">
        <v>16925</v>
      </c>
      <c r="D8559" t="s">
        <v>16926</v>
      </c>
      <c r="F8559" t="s">
        <v>1747</v>
      </c>
      <c r="G8559" t="s">
        <v>1748</v>
      </c>
    </row>
    <row r="8560" spans="1:7">
      <c r="A8560" t="s">
        <v>16927</v>
      </c>
      <c r="B8560">
        <v>220</v>
      </c>
      <c r="C8560" t="s">
        <v>7659</v>
      </c>
      <c r="D8560" t="s">
        <v>16928</v>
      </c>
      <c r="F8560" t="s">
        <v>1747</v>
      </c>
      <c r="G8560" t="s">
        <v>1869</v>
      </c>
    </row>
    <row r="8561" spans="1:7">
      <c r="A8561" t="s">
        <v>16929</v>
      </c>
      <c r="B8561">
        <v>220</v>
      </c>
      <c r="C8561" t="s">
        <v>7662</v>
      </c>
      <c r="D8561" t="s">
        <v>16930</v>
      </c>
      <c r="F8561" t="s">
        <v>1747</v>
      </c>
      <c r="G8561" t="s">
        <v>1869</v>
      </c>
    </row>
    <row r="8562" spans="1:7">
      <c r="A8562" t="s">
        <v>16931</v>
      </c>
      <c r="B8562">
        <v>220</v>
      </c>
      <c r="C8562" t="s">
        <v>7662</v>
      </c>
      <c r="D8562" t="s">
        <v>16932</v>
      </c>
      <c r="F8562" t="s">
        <v>1747</v>
      </c>
      <c r="G8562" t="s">
        <v>1869</v>
      </c>
    </row>
    <row r="8563" spans="1:7">
      <c r="A8563" t="s">
        <v>16933</v>
      </c>
      <c r="B8563">
        <v>220</v>
      </c>
      <c r="C8563" t="s">
        <v>7662</v>
      </c>
      <c r="D8563" t="s">
        <v>16934</v>
      </c>
      <c r="F8563" t="s">
        <v>1747</v>
      </c>
      <c r="G8563" t="s">
        <v>1869</v>
      </c>
    </row>
    <row r="8564" spans="1:7">
      <c r="A8564" t="s">
        <v>16935</v>
      </c>
      <c r="B8564">
        <v>220</v>
      </c>
      <c r="C8564" t="s">
        <v>10105</v>
      </c>
      <c r="D8564" t="s">
        <v>16936</v>
      </c>
      <c r="F8564" t="s">
        <v>1747</v>
      </c>
      <c r="G8564" t="s">
        <v>1869</v>
      </c>
    </row>
    <row r="8565" spans="1:7">
      <c r="A8565" t="s">
        <v>16937</v>
      </c>
      <c r="B8565">
        <v>220</v>
      </c>
      <c r="C8565" t="s">
        <v>10105</v>
      </c>
      <c r="D8565" t="s">
        <v>16938</v>
      </c>
      <c r="F8565" t="s">
        <v>1747</v>
      </c>
      <c r="G8565" t="s">
        <v>1869</v>
      </c>
    </row>
    <row r="8566" spans="1:7">
      <c r="A8566" t="s">
        <v>16939</v>
      </c>
      <c r="B8566">
        <v>220</v>
      </c>
      <c r="C8566" t="s">
        <v>16940</v>
      </c>
      <c r="D8566" t="s">
        <v>16941</v>
      </c>
      <c r="F8566" t="s">
        <v>1747</v>
      </c>
      <c r="G8566" t="s">
        <v>1869</v>
      </c>
    </row>
    <row r="8567" spans="1:8">
      <c r="A8567" t="s">
        <v>16942</v>
      </c>
      <c r="B8567">
        <v>220</v>
      </c>
      <c r="C8567" t="s">
        <v>7742</v>
      </c>
      <c r="D8567" t="s">
        <v>16943</v>
      </c>
      <c r="F8567" t="s">
        <v>1747</v>
      </c>
      <c r="G8567" t="s">
        <v>1869</v>
      </c>
      <c r="H8567" t="s">
        <v>7744</v>
      </c>
    </row>
    <row r="8568" spans="1:8">
      <c r="A8568" t="s">
        <v>16944</v>
      </c>
      <c r="B8568">
        <v>220</v>
      </c>
      <c r="C8568" t="s">
        <v>16744</v>
      </c>
      <c r="D8568" t="s">
        <v>16945</v>
      </c>
      <c r="F8568" t="s">
        <v>1747</v>
      </c>
      <c r="G8568" t="s">
        <v>1869</v>
      </c>
      <c r="H8568" t="s">
        <v>7744</v>
      </c>
    </row>
    <row r="8569" spans="1:8">
      <c r="A8569" t="s">
        <v>16946</v>
      </c>
      <c r="B8569">
        <v>220</v>
      </c>
      <c r="C8569" t="s">
        <v>16712</v>
      </c>
      <c r="D8569" t="s">
        <v>16947</v>
      </c>
      <c r="F8569" t="s">
        <v>1747</v>
      </c>
      <c r="G8569" t="s">
        <v>1869</v>
      </c>
      <c r="H8569" t="s">
        <v>7744</v>
      </c>
    </row>
    <row r="8570" spans="1:8">
      <c r="A8570" t="s">
        <v>16948</v>
      </c>
      <c r="B8570">
        <v>220</v>
      </c>
      <c r="C8570" t="s">
        <v>16724</v>
      </c>
      <c r="D8570" t="s">
        <v>16949</v>
      </c>
      <c r="F8570" t="s">
        <v>1747</v>
      </c>
      <c r="G8570" t="s">
        <v>1869</v>
      </c>
      <c r="H8570" t="s">
        <v>7744</v>
      </c>
    </row>
    <row r="8571" spans="1:7">
      <c r="A8571" t="s">
        <v>16950</v>
      </c>
      <c r="B8571">
        <v>230</v>
      </c>
      <c r="C8571" t="s">
        <v>16951</v>
      </c>
      <c r="D8571" t="s">
        <v>16850</v>
      </c>
      <c r="F8571" t="s">
        <v>1747</v>
      </c>
      <c r="G8571" t="s">
        <v>1869</v>
      </c>
    </row>
    <row r="8572" spans="1:8">
      <c r="A8572" t="s">
        <v>16952</v>
      </c>
      <c r="B8572">
        <v>230</v>
      </c>
      <c r="C8572" t="s">
        <v>16953</v>
      </c>
      <c r="D8572" t="s">
        <v>16850</v>
      </c>
      <c r="F8572" t="s">
        <v>1747</v>
      </c>
      <c r="G8572" t="s">
        <v>1869</v>
      </c>
      <c r="H8572" t="s">
        <v>5856</v>
      </c>
    </row>
    <row r="8573" spans="1:8">
      <c r="A8573" t="s">
        <v>16954</v>
      </c>
      <c r="B8573">
        <v>230</v>
      </c>
      <c r="C8573" t="s">
        <v>16955</v>
      </c>
      <c r="D8573" t="s">
        <v>16956</v>
      </c>
      <c r="F8573" t="s">
        <v>1747</v>
      </c>
      <c r="G8573" t="s">
        <v>1748</v>
      </c>
      <c r="H8573" t="s">
        <v>1773</v>
      </c>
    </row>
    <row r="8574" spans="1:8">
      <c r="A8574" t="s">
        <v>16957</v>
      </c>
      <c r="B8574">
        <v>230</v>
      </c>
      <c r="C8574" t="s">
        <v>16958</v>
      </c>
      <c r="D8574" t="s">
        <v>1762</v>
      </c>
      <c r="F8574" t="s">
        <v>1747</v>
      </c>
      <c r="G8574" t="s">
        <v>1748</v>
      </c>
      <c r="H8574" t="s">
        <v>1773</v>
      </c>
    </row>
    <row r="8575" spans="1:7">
      <c r="A8575" t="s">
        <v>16959</v>
      </c>
      <c r="B8575">
        <v>230</v>
      </c>
      <c r="C8575" t="s">
        <v>9066</v>
      </c>
      <c r="D8575" t="s">
        <v>16960</v>
      </c>
      <c r="F8575" t="s">
        <v>1747</v>
      </c>
      <c r="G8575" t="s">
        <v>1748</v>
      </c>
    </row>
    <row r="8576" spans="1:8">
      <c r="A8576" t="s">
        <v>16961</v>
      </c>
      <c r="B8576">
        <v>230</v>
      </c>
      <c r="C8576" t="s">
        <v>16962</v>
      </c>
      <c r="D8576" t="s">
        <v>1762</v>
      </c>
      <c r="F8576" t="s">
        <v>1747</v>
      </c>
      <c r="G8576" t="s">
        <v>1748</v>
      </c>
      <c r="H8576" t="s">
        <v>1773</v>
      </c>
    </row>
    <row r="8577" spans="1:8">
      <c r="A8577" t="s">
        <v>16963</v>
      </c>
      <c r="B8577">
        <v>230</v>
      </c>
      <c r="C8577" t="s">
        <v>16964</v>
      </c>
      <c r="D8577" t="s">
        <v>1762</v>
      </c>
      <c r="F8577" t="s">
        <v>1747</v>
      </c>
      <c r="G8577" t="s">
        <v>1748</v>
      </c>
      <c r="H8577" t="s">
        <v>1773</v>
      </c>
    </row>
    <row r="8578" spans="1:8">
      <c r="A8578" t="s">
        <v>16965</v>
      </c>
      <c r="B8578">
        <v>230</v>
      </c>
      <c r="C8578" t="s">
        <v>16966</v>
      </c>
      <c r="D8578" t="s">
        <v>1762</v>
      </c>
      <c r="F8578" t="s">
        <v>1747</v>
      </c>
      <c r="G8578" t="s">
        <v>1748</v>
      </c>
      <c r="H8578" t="s">
        <v>1773</v>
      </c>
    </row>
    <row r="8579" spans="1:8">
      <c r="A8579" t="s">
        <v>16967</v>
      </c>
      <c r="B8579">
        <v>230</v>
      </c>
      <c r="C8579" t="s">
        <v>16968</v>
      </c>
      <c r="D8579" t="s">
        <v>1762</v>
      </c>
      <c r="F8579" t="s">
        <v>1747</v>
      </c>
      <c r="G8579" t="s">
        <v>1748</v>
      </c>
      <c r="H8579" t="s">
        <v>1759</v>
      </c>
    </row>
    <row r="8580" spans="1:8">
      <c r="A8580" t="s">
        <v>16969</v>
      </c>
      <c r="B8580">
        <v>230</v>
      </c>
      <c r="C8580" t="s">
        <v>16970</v>
      </c>
      <c r="D8580" t="s">
        <v>1762</v>
      </c>
      <c r="F8580" t="s">
        <v>1747</v>
      </c>
      <c r="G8580" t="s">
        <v>1748</v>
      </c>
      <c r="H8580" t="s">
        <v>1759</v>
      </c>
    </row>
    <row r="8581" spans="1:8">
      <c r="A8581" t="s">
        <v>16971</v>
      </c>
      <c r="B8581">
        <v>230</v>
      </c>
      <c r="C8581" t="s">
        <v>16972</v>
      </c>
      <c r="D8581" t="s">
        <v>16850</v>
      </c>
      <c r="F8581" t="s">
        <v>1747</v>
      </c>
      <c r="G8581" t="s">
        <v>1869</v>
      </c>
      <c r="H8581" t="s">
        <v>5856</v>
      </c>
    </row>
    <row r="8582" spans="1:8">
      <c r="A8582" t="s">
        <v>16973</v>
      </c>
      <c r="B8582">
        <v>230</v>
      </c>
      <c r="C8582" t="s">
        <v>16974</v>
      </c>
      <c r="D8582" t="s">
        <v>16975</v>
      </c>
      <c r="F8582" t="s">
        <v>1747</v>
      </c>
      <c r="G8582" t="s">
        <v>1869</v>
      </c>
      <c r="H8582" t="s">
        <v>5856</v>
      </c>
    </row>
    <row r="8583" spans="1:8">
      <c r="A8583" t="s">
        <v>16976</v>
      </c>
      <c r="B8583">
        <v>230</v>
      </c>
      <c r="C8583" t="s">
        <v>16977</v>
      </c>
      <c r="D8583" t="s">
        <v>1762</v>
      </c>
      <c r="F8583" t="s">
        <v>1747</v>
      </c>
      <c r="G8583" t="s">
        <v>1748</v>
      </c>
      <c r="H8583" t="s">
        <v>1773</v>
      </c>
    </row>
    <row r="8584" spans="1:8">
      <c r="A8584" t="s">
        <v>16978</v>
      </c>
      <c r="B8584">
        <v>230</v>
      </c>
      <c r="C8584" t="s">
        <v>16979</v>
      </c>
      <c r="D8584" t="s">
        <v>16850</v>
      </c>
      <c r="F8584" t="s">
        <v>1747</v>
      </c>
      <c r="G8584" t="s">
        <v>1869</v>
      </c>
      <c r="H8584" t="s">
        <v>5856</v>
      </c>
    </row>
    <row r="8585" spans="1:8">
      <c r="A8585" t="s">
        <v>16980</v>
      </c>
      <c r="B8585">
        <v>230</v>
      </c>
      <c r="C8585" t="s">
        <v>12007</v>
      </c>
      <c r="D8585" t="s">
        <v>1762</v>
      </c>
      <c r="F8585" t="s">
        <v>1747</v>
      </c>
      <c r="G8585" t="s">
        <v>1748</v>
      </c>
      <c r="H8585" t="s">
        <v>1759</v>
      </c>
    </row>
    <row r="8586" spans="1:8">
      <c r="A8586" t="s">
        <v>16981</v>
      </c>
      <c r="B8586">
        <v>230</v>
      </c>
      <c r="C8586" t="s">
        <v>16982</v>
      </c>
      <c r="D8586" t="s">
        <v>1762</v>
      </c>
      <c r="F8586" t="s">
        <v>1747</v>
      </c>
      <c r="G8586" t="s">
        <v>1748</v>
      </c>
      <c r="H8586" t="s">
        <v>1759</v>
      </c>
    </row>
    <row r="8587" spans="1:8">
      <c r="A8587" t="s">
        <v>16983</v>
      </c>
      <c r="B8587">
        <v>230</v>
      </c>
      <c r="C8587" t="s">
        <v>16984</v>
      </c>
      <c r="D8587" t="s">
        <v>1762</v>
      </c>
      <c r="F8587" t="s">
        <v>1747</v>
      </c>
      <c r="G8587" t="s">
        <v>1748</v>
      </c>
      <c r="H8587" t="s">
        <v>1759</v>
      </c>
    </row>
    <row r="8588" spans="1:8">
      <c r="A8588" t="s">
        <v>16985</v>
      </c>
      <c r="B8588">
        <v>230</v>
      </c>
      <c r="C8588" t="s">
        <v>16986</v>
      </c>
      <c r="D8588" t="s">
        <v>16850</v>
      </c>
      <c r="F8588" t="s">
        <v>1747</v>
      </c>
      <c r="G8588" t="s">
        <v>1869</v>
      </c>
      <c r="H8588" t="s">
        <v>5856</v>
      </c>
    </row>
    <row r="8589" spans="1:7">
      <c r="A8589" t="s">
        <v>16987</v>
      </c>
      <c r="B8589">
        <v>230</v>
      </c>
      <c r="C8589" t="s">
        <v>16988</v>
      </c>
      <c r="D8589" t="s">
        <v>16337</v>
      </c>
      <c r="E8589" t="s">
        <v>16989</v>
      </c>
      <c r="F8589" t="s">
        <v>1747</v>
      </c>
      <c r="G8589" t="s">
        <v>1748</v>
      </c>
    </row>
    <row r="8590" spans="1:8">
      <c r="A8590" t="s">
        <v>16990</v>
      </c>
      <c r="B8590">
        <v>230</v>
      </c>
      <c r="C8590" t="s">
        <v>16991</v>
      </c>
      <c r="D8590" t="s">
        <v>16362</v>
      </c>
      <c r="F8590" t="s">
        <v>1747</v>
      </c>
      <c r="G8590" t="s">
        <v>1869</v>
      </c>
      <c r="H8590" t="s">
        <v>5856</v>
      </c>
    </row>
    <row r="8591" spans="1:8">
      <c r="A8591" t="s">
        <v>16992</v>
      </c>
      <c r="B8591">
        <v>230</v>
      </c>
      <c r="C8591" t="s">
        <v>16993</v>
      </c>
      <c r="D8591" t="s">
        <v>16362</v>
      </c>
      <c r="F8591" t="s">
        <v>1747</v>
      </c>
      <c r="G8591" t="s">
        <v>1748</v>
      </c>
      <c r="H8591" t="s">
        <v>1759</v>
      </c>
    </row>
    <row r="8592" spans="1:8">
      <c r="A8592" t="s">
        <v>16994</v>
      </c>
      <c r="B8592">
        <v>230</v>
      </c>
      <c r="C8592" t="s">
        <v>16995</v>
      </c>
      <c r="D8592" t="s">
        <v>16996</v>
      </c>
      <c r="F8592" t="s">
        <v>1747</v>
      </c>
      <c r="G8592" t="s">
        <v>1748</v>
      </c>
      <c r="H8592" t="s">
        <v>1759</v>
      </c>
    </row>
    <row r="8593" spans="1:8">
      <c r="A8593" t="s">
        <v>16997</v>
      </c>
      <c r="B8593">
        <v>230</v>
      </c>
      <c r="C8593" t="s">
        <v>12007</v>
      </c>
      <c r="D8593" t="s">
        <v>16362</v>
      </c>
      <c r="F8593" t="s">
        <v>1747</v>
      </c>
      <c r="G8593" t="s">
        <v>1748</v>
      </c>
      <c r="H8593" t="s">
        <v>1759</v>
      </c>
    </row>
    <row r="8594" spans="1:8">
      <c r="A8594" t="s">
        <v>16998</v>
      </c>
      <c r="B8594">
        <v>220</v>
      </c>
      <c r="C8594" t="s">
        <v>16911</v>
      </c>
      <c r="F8594" t="s">
        <v>1747</v>
      </c>
      <c r="G8594" t="s">
        <v>1748</v>
      </c>
      <c r="H8594" t="s">
        <v>1749</v>
      </c>
    </row>
    <row r="8595" spans="1:8">
      <c r="A8595" t="s">
        <v>16999</v>
      </c>
      <c r="B8595">
        <v>220</v>
      </c>
      <c r="C8595" t="s">
        <v>17000</v>
      </c>
      <c r="F8595" t="s">
        <v>1747</v>
      </c>
      <c r="G8595" t="s">
        <v>1748</v>
      </c>
      <c r="H8595" t="s">
        <v>1993</v>
      </c>
    </row>
    <row r="8596" spans="1:8">
      <c r="A8596" t="s">
        <v>17001</v>
      </c>
      <c r="B8596">
        <v>220</v>
      </c>
      <c r="C8596" t="s">
        <v>17002</v>
      </c>
      <c r="F8596" t="s">
        <v>1747</v>
      </c>
      <c r="G8596" t="s">
        <v>1748</v>
      </c>
      <c r="H8596" t="s">
        <v>1993</v>
      </c>
    </row>
    <row r="8597" spans="1:8">
      <c r="A8597" t="s">
        <v>17003</v>
      </c>
      <c r="B8597">
        <v>220</v>
      </c>
      <c r="C8597" t="s">
        <v>7736</v>
      </c>
      <c r="D8597" t="s">
        <v>12008</v>
      </c>
      <c r="F8597" t="s">
        <v>1747</v>
      </c>
      <c r="G8597" t="s">
        <v>1869</v>
      </c>
      <c r="H8597" t="s">
        <v>1993</v>
      </c>
    </row>
    <row r="8598" spans="1:8">
      <c r="A8598" t="s">
        <v>17004</v>
      </c>
      <c r="B8598">
        <v>220</v>
      </c>
      <c r="C8598" t="s">
        <v>17005</v>
      </c>
      <c r="D8598" t="s">
        <v>17006</v>
      </c>
      <c r="F8598" t="s">
        <v>1747</v>
      </c>
      <c r="G8598" t="s">
        <v>1748</v>
      </c>
      <c r="H8598" t="s">
        <v>1993</v>
      </c>
    </row>
    <row r="8599" spans="1:8">
      <c r="A8599" t="s">
        <v>17007</v>
      </c>
      <c r="B8599">
        <v>220</v>
      </c>
      <c r="C8599" t="s">
        <v>17008</v>
      </c>
      <c r="F8599" t="s">
        <v>1747</v>
      </c>
      <c r="G8599" t="s">
        <v>1748</v>
      </c>
      <c r="H8599" t="s">
        <v>1993</v>
      </c>
    </row>
    <row r="8600" spans="1:8">
      <c r="A8600" t="s">
        <v>17009</v>
      </c>
      <c r="B8600">
        <v>220</v>
      </c>
      <c r="C8600" t="s">
        <v>17010</v>
      </c>
      <c r="F8600" t="s">
        <v>1747</v>
      </c>
      <c r="G8600" t="s">
        <v>1748</v>
      </c>
      <c r="H8600" t="s">
        <v>1993</v>
      </c>
    </row>
    <row r="8601" spans="1:8">
      <c r="A8601" t="s">
        <v>17011</v>
      </c>
      <c r="B8601">
        <v>220</v>
      </c>
      <c r="C8601" t="s">
        <v>17012</v>
      </c>
      <c r="D8601" t="s">
        <v>15680</v>
      </c>
      <c r="F8601" t="s">
        <v>1747</v>
      </c>
      <c r="G8601" t="s">
        <v>1748</v>
      </c>
      <c r="H8601" t="s">
        <v>1993</v>
      </c>
    </row>
    <row r="8602" spans="1:8">
      <c r="A8602" t="s">
        <v>17013</v>
      </c>
      <c r="B8602">
        <v>220</v>
      </c>
      <c r="C8602" t="s">
        <v>17014</v>
      </c>
      <c r="D8602" t="s">
        <v>17015</v>
      </c>
      <c r="F8602" t="s">
        <v>1747</v>
      </c>
      <c r="G8602" t="s">
        <v>1748</v>
      </c>
      <c r="H8602" t="s">
        <v>1993</v>
      </c>
    </row>
    <row r="8603" spans="1:8">
      <c r="A8603" t="s">
        <v>17016</v>
      </c>
      <c r="B8603">
        <v>220</v>
      </c>
      <c r="C8603" t="s">
        <v>17017</v>
      </c>
      <c r="F8603" t="s">
        <v>1747</v>
      </c>
      <c r="G8603" t="s">
        <v>1748</v>
      </c>
      <c r="H8603" t="s">
        <v>1993</v>
      </c>
    </row>
    <row r="8604" spans="1:8">
      <c r="A8604" t="s">
        <v>17018</v>
      </c>
      <c r="B8604">
        <v>220</v>
      </c>
      <c r="C8604" t="s">
        <v>17019</v>
      </c>
      <c r="D8604" t="s">
        <v>15680</v>
      </c>
      <c r="F8604" t="s">
        <v>1747</v>
      </c>
      <c r="G8604" t="s">
        <v>1748</v>
      </c>
      <c r="H8604" t="s">
        <v>1993</v>
      </c>
    </row>
    <row r="8605" spans="1:8">
      <c r="A8605" t="s">
        <v>17020</v>
      </c>
      <c r="B8605">
        <v>220</v>
      </c>
      <c r="C8605" t="s">
        <v>17021</v>
      </c>
      <c r="D8605" t="s">
        <v>15680</v>
      </c>
      <c r="F8605" t="s">
        <v>1747</v>
      </c>
      <c r="G8605" t="s">
        <v>1748</v>
      </c>
      <c r="H8605" t="s">
        <v>1993</v>
      </c>
    </row>
    <row r="8606" spans="1:8">
      <c r="A8606" t="s">
        <v>17022</v>
      </c>
      <c r="B8606">
        <v>220</v>
      </c>
      <c r="C8606" t="s">
        <v>17023</v>
      </c>
      <c r="D8606" t="s">
        <v>15680</v>
      </c>
      <c r="F8606" t="s">
        <v>1747</v>
      </c>
      <c r="G8606" t="s">
        <v>1748</v>
      </c>
      <c r="H8606" t="s">
        <v>1993</v>
      </c>
    </row>
    <row r="8607" spans="1:8">
      <c r="A8607" t="s">
        <v>17024</v>
      </c>
      <c r="B8607">
        <v>220</v>
      </c>
      <c r="C8607" t="s">
        <v>17025</v>
      </c>
      <c r="F8607" t="s">
        <v>1747</v>
      </c>
      <c r="G8607" t="s">
        <v>1748</v>
      </c>
      <c r="H8607" t="s">
        <v>1993</v>
      </c>
    </row>
    <row r="8608" spans="1:8">
      <c r="A8608" t="s">
        <v>17026</v>
      </c>
      <c r="B8608">
        <v>220</v>
      </c>
      <c r="C8608" t="s">
        <v>17027</v>
      </c>
      <c r="F8608" t="s">
        <v>1747</v>
      </c>
      <c r="G8608" t="s">
        <v>1748</v>
      </c>
      <c r="H8608" t="s">
        <v>1993</v>
      </c>
    </row>
    <row r="8609" spans="1:8">
      <c r="A8609" t="s">
        <v>17028</v>
      </c>
      <c r="B8609">
        <v>220</v>
      </c>
      <c r="C8609" t="s">
        <v>17029</v>
      </c>
      <c r="F8609" t="s">
        <v>1747</v>
      </c>
      <c r="G8609" t="s">
        <v>1748</v>
      </c>
      <c r="H8609" t="s">
        <v>1993</v>
      </c>
    </row>
    <row r="8610" spans="1:8">
      <c r="A8610" t="s">
        <v>17030</v>
      </c>
      <c r="B8610">
        <v>220</v>
      </c>
      <c r="C8610" t="s">
        <v>17031</v>
      </c>
      <c r="F8610" t="s">
        <v>1747</v>
      </c>
      <c r="G8610" t="s">
        <v>1748</v>
      </c>
      <c r="H8610" t="s">
        <v>1993</v>
      </c>
    </row>
    <row r="8611" spans="1:8">
      <c r="A8611" t="s">
        <v>17032</v>
      </c>
      <c r="B8611">
        <v>220</v>
      </c>
      <c r="C8611" t="s">
        <v>17033</v>
      </c>
      <c r="F8611" t="s">
        <v>1747</v>
      </c>
      <c r="G8611" t="s">
        <v>1748</v>
      </c>
      <c r="H8611" t="s">
        <v>1993</v>
      </c>
    </row>
    <row r="8612" spans="1:8">
      <c r="A8612" t="s">
        <v>17034</v>
      </c>
      <c r="B8612">
        <v>220</v>
      </c>
      <c r="C8612" t="s">
        <v>17035</v>
      </c>
      <c r="F8612" t="s">
        <v>1747</v>
      </c>
      <c r="G8612" t="s">
        <v>1748</v>
      </c>
      <c r="H8612" t="s">
        <v>1993</v>
      </c>
    </row>
    <row r="8613" spans="1:8">
      <c r="A8613" t="s">
        <v>17036</v>
      </c>
      <c r="B8613">
        <v>220</v>
      </c>
      <c r="C8613" t="s">
        <v>17037</v>
      </c>
      <c r="F8613" t="s">
        <v>1747</v>
      </c>
      <c r="G8613" t="s">
        <v>1748</v>
      </c>
      <c r="H8613" t="s">
        <v>1993</v>
      </c>
    </row>
    <row r="8614" spans="1:8">
      <c r="A8614" t="s">
        <v>17038</v>
      </c>
      <c r="B8614">
        <v>220</v>
      </c>
      <c r="C8614" t="s">
        <v>17039</v>
      </c>
      <c r="D8614" t="s">
        <v>17040</v>
      </c>
      <c r="F8614" t="s">
        <v>1747</v>
      </c>
      <c r="G8614" t="s">
        <v>1748</v>
      </c>
      <c r="H8614" t="s">
        <v>1993</v>
      </c>
    </row>
    <row r="8615" spans="1:8">
      <c r="A8615" t="s">
        <v>17041</v>
      </c>
      <c r="B8615">
        <v>220</v>
      </c>
      <c r="C8615" t="s">
        <v>17042</v>
      </c>
      <c r="D8615" t="s">
        <v>15680</v>
      </c>
      <c r="F8615" t="s">
        <v>1747</v>
      </c>
      <c r="G8615" t="s">
        <v>1748</v>
      </c>
      <c r="H8615" t="s">
        <v>1993</v>
      </c>
    </row>
    <row r="8616" spans="1:8">
      <c r="A8616" t="s">
        <v>17043</v>
      </c>
      <c r="B8616">
        <v>220</v>
      </c>
      <c r="C8616" t="s">
        <v>17044</v>
      </c>
      <c r="D8616" t="s">
        <v>17015</v>
      </c>
      <c r="F8616" t="s">
        <v>1747</v>
      </c>
      <c r="G8616" t="s">
        <v>1748</v>
      </c>
      <c r="H8616" t="s">
        <v>1993</v>
      </c>
    </row>
    <row r="8617" spans="1:8">
      <c r="A8617" t="s">
        <v>17045</v>
      </c>
      <c r="B8617">
        <v>220</v>
      </c>
      <c r="C8617" t="s">
        <v>17046</v>
      </c>
      <c r="D8617" t="s">
        <v>17047</v>
      </c>
      <c r="F8617" t="s">
        <v>1747</v>
      </c>
      <c r="G8617" t="s">
        <v>1748</v>
      </c>
      <c r="H8617" t="s">
        <v>1993</v>
      </c>
    </row>
    <row r="8618" spans="1:8">
      <c r="A8618" t="s">
        <v>17048</v>
      </c>
      <c r="B8618">
        <v>220</v>
      </c>
      <c r="C8618" t="s">
        <v>17049</v>
      </c>
      <c r="D8618" t="s">
        <v>17040</v>
      </c>
      <c r="F8618" t="s">
        <v>1747</v>
      </c>
      <c r="G8618" t="s">
        <v>1748</v>
      </c>
      <c r="H8618" t="s">
        <v>1993</v>
      </c>
    </row>
    <row r="8619" spans="1:8">
      <c r="A8619" t="s">
        <v>17050</v>
      </c>
      <c r="B8619">
        <v>220</v>
      </c>
      <c r="C8619" t="s">
        <v>17051</v>
      </c>
      <c r="D8619" t="s">
        <v>17040</v>
      </c>
      <c r="F8619" t="s">
        <v>1747</v>
      </c>
      <c r="G8619" t="s">
        <v>1748</v>
      </c>
      <c r="H8619" t="s">
        <v>1993</v>
      </c>
    </row>
    <row r="8620" spans="1:8">
      <c r="A8620" t="s">
        <v>17052</v>
      </c>
      <c r="B8620">
        <v>220</v>
      </c>
      <c r="C8620" t="s">
        <v>17053</v>
      </c>
      <c r="D8620" t="s">
        <v>15680</v>
      </c>
      <c r="F8620" t="s">
        <v>1747</v>
      </c>
      <c r="G8620" t="s">
        <v>1748</v>
      </c>
      <c r="H8620" t="s">
        <v>1993</v>
      </c>
    </row>
    <row r="8621" spans="1:8">
      <c r="A8621" t="s">
        <v>17054</v>
      </c>
      <c r="B8621">
        <v>220</v>
      </c>
      <c r="C8621" t="s">
        <v>17055</v>
      </c>
      <c r="D8621" t="s">
        <v>15680</v>
      </c>
      <c r="F8621" t="s">
        <v>1747</v>
      </c>
      <c r="G8621" t="s">
        <v>1748</v>
      </c>
      <c r="H8621" t="s">
        <v>1993</v>
      </c>
    </row>
    <row r="8622" spans="1:8">
      <c r="A8622" t="s">
        <v>17056</v>
      </c>
      <c r="B8622">
        <v>220</v>
      </c>
      <c r="C8622" t="s">
        <v>17057</v>
      </c>
      <c r="D8622" t="s">
        <v>15680</v>
      </c>
      <c r="F8622" t="s">
        <v>1747</v>
      </c>
      <c r="G8622" t="s">
        <v>1748</v>
      </c>
      <c r="H8622" t="s">
        <v>1993</v>
      </c>
    </row>
    <row r="8623" spans="1:8">
      <c r="A8623" t="s">
        <v>17058</v>
      </c>
      <c r="B8623">
        <v>220</v>
      </c>
      <c r="C8623" t="s">
        <v>17059</v>
      </c>
      <c r="D8623" t="s">
        <v>15680</v>
      </c>
      <c r="F8623" t="s">
        <v>1747</v>
      </c>
      <c r="G8623" t="s">
        <v>1748</v>
      </c>
      <c r="H8623" t="s">
        <v>1993</v>
      </c>
    </row>
    <row r="8624" spans="1:8">
      <c r="A8624" t="s">
        <v>17060</v>
      </c>
      <c r="B8624">
        <v>220</v>
      </c>
      <c r="C8624" t="s">
        <v>17061</v>
      </c>
      <c r="D8624" t="s">
        <v>15680</v>
      </c>
      <c r="F8624" t="s">
        <v>1747</v>
      </c>
      <c r="G8624" t="s">
        <v>1748</v>
      </c>
      <c r="H8624" t="s">
        <v>1993</v>
      </c>
    </row>
    <row r="8625" spans="1:8">
      <c r="A8625" t="s">
        <v>17062</v>
      </c>
      <c r="B8625">
        <v>220</v>
      </c>
      <c r="C8625" t="s">
        <v>17063</v>
      </c>
      <c r="D8625" t="s">
        <v>17064</v>
      </c>
      <c r="F8625" t="s">
        <v>1747</v>
      </c>
      <c r="G8625" t="s">
        <v>1748</v>
      </c>
      <c r="H8625" t="s">
        <v>1993</v>
      </c>
    </row>
    <row r="8626" spans="1:8">
      <c r="A8626" t="s">
        <v>17065</v>
      </c>
      <c r="B8626">
        <v>220</v>
      </c>
      <c r="C8626" t="s">
        <v>17066</v>
      </c>
      <c r="D8626" t="s">
        <v>15680</v>
      </c>
      <c r="F8626" t="s">
        <v>1747</v>
      </c>
      <c r="G8626" t="s">
        <v>1748</v>
      </c>
      <c r="H8626" t="s">
        <v>1993</v>
      </c>
    </row>
    <row r="8627" spans="1:8">
      <c r="A8627" t="s">
        <v>17067</v>
      </c>
      <c r="B8627">
        <v>220</v>
      </c>
      <c r="C8627" t="s">
        <v>17068</v>
      </c>
      <c r="D8627" t="s">
        <v>17069</v>
      </c>
      <c r="F8627" t="s">
        <v>1747</v>
      </c>
      <c r="G8627" t="s">
        <v>1748</v>
      </c>
      <c r="H8627" t="s">
        <v>1993</v>
      </c>
    </row>
    <row r="8628" spans="1:8">
      <c r="A8628" t="s">
        <v>17070</v>
      </c>
      <c r="B8628">
        <v>220</v>
      </c>
      <c r="C8628" t="s">
        <v>17071</v>
      </c>
      <c r="D8628" t="s">
        <v>15680</v>
      </c>
      <c r="F8628" t="s">
        <v>1747</v>
      </c>
      <c r="G8628" t="s">
        <v>1748</v>
      </c>
      <c r="H8628" t="s">
        <v>1993</v>
      </c>
    </row>
    <row r="8629" spans="1:8">
      <c r="A8629" t="s">
        <v>17072</v>
      </c>
      <c r="B8629">
        <v>220</v>
      </c>
      <c r="C8629" t="s">
        <v>17073</v>
      </c>
      <c r="F8629" t="s">
        <v>1747</v>
      </c>
      <c r="G8629" t="s">
        <v>1748</v>
      </c>
      <c r="H8629" t="s">
        <v>1993</v>
      </c>
    </row>
    <row r="8630" spans="1:8">
      <c r="A8630" t="s">
        <v>17074</v>
      </c>
      <c r="B8630">
        <v>220</v>
      </c>
      <c r="C8630" t="s">
        <v>17075</v>
      </c>
      <c r="D8630" t="s">
        <v>15680</v>
      </c>
      <c r="F8630" t="s">
        <v>1747</v>
      </c>
      <c r="G8630" t="s">
        <v>1748</v>
      </c>
      <c r="H8630" t="s">
        <v>1993</v>
      </c>
    </row>
    <row r="8631" spans="1:8">
      <c r="A8631" t="s">
        <v>17076</v>
      </c>
      <c r="B8631">
        <v>220</v>
      </c>
      <c r="C8631" t="s">
        <v>17077</v>
      </c>
      <c r="D8631" t="s">
        <v>15680</v>
      </c>
      <c r="F8631" t="s">
        <v>1747</v>
      </c>
      <c r="G8631" t="s">
        <v>1748</v>
      </c>
      <c r="H8631" t="s">
        <v>1993</v>
      </c>
    </row>
    <row r="8632" spans="1:8">
      <c r="A8632" t="s">
        <v>17078</v>
      </c>
      <c r="B8632">
        <v>220</v>
      </c>
      <c r="C8632" t="s">
        <v>17079</v>
      </c>
      <c r="D8632" t="s">
        <v>15680</v>
      </c>
      <c r="F8632" t="s">
        <v>1747</v>
      </c>
      <c r="G8632" t="s">
        <v>1748</v>
      </c>
      <c r="H8632" t="s">
        <v>1993</v>
      </c>
    </row>
    <row r="8633" spans="1:8">
      <c r="A8633" t="s">
        <v>17080</v>
      </c>
      <c r="B8633">
        <v>220</v>
      </c>
      <c r="C8633" t="s">
        <v>17081</v>
      </c>
      <c r="D8633" t="s">
        <v>15680</v>
      </c>
      <c r="F8633" t="s">
        <v>1747</v>
      </c>
      <c r="G8633" t="s">
        <v>1748</v>
      </c>
      <c r="H8633" t="s">
        <v>1993</v>
      </c>
    </row>
    <row r="8634" spans="1:8">
      <c r="A8634" t="s">
        <v>17082</v>
      </c>
      <c r="B8634">
        <v>220</v>
      </c>
      <c r="C8634" t="s">
        <v>17083</v>
      </c>
      <c r="D8634" t="s">
        <v>17084</v>
      </c>
      <c r="F8634" t="s">
        <v>1747</v>
      </c>
      <c r="G8634" t="s">
        <v>1748</v>
      </c>
      <c r="H8634" t="s">
        <v>1993</v>
      </c>
    </row>
    <row r="8635" spans="1:8">
      <c r="A8635" t="s">
        <v>17085</v>
      </c>
      <c r="B8635">
        <v>220</v>
      </c>
      <c r="C8635" t="s">
        <v>17086</v>
      </c>
      <c r="F8635" t="s">
        <v>1747</v>
      </c>
      <c r="G8635" t="s">
        <v>1748</v>
      </c>
      <c r="H8635" t="s">
        <v>1993</v>
      </c>
    </row>
    <row r="8636" spans="1:8">
      <c r="A8636" t="s">
        <v>17087</v>
      </c>
      <c r="B8636">
        <v>220</v>
      </c>
      <c r="C8636" t="s">
        <v>17088</v>
      </c>
      <c r="F8636" t="s">
        <v>1747</v>
      </c>
      <c r="G8636" t="s">
        <v>1748</v>
      </c>
      <c r="H8636" t="s">
        <v>1993</v>
      </c>
    </row>
    <row r="8637" spans="1:8">
      <c r="A8637" t="s">
        <v>17089</v>
      </c>
      <c r="B8637">
        <v>220</v>
      </c>
      <c r="C8637" t="s">
        <v>17090</v>
      </c>
      <c r="F8637" t="s">
        <v>1747</v>
      </c>
      <c r="G8637" t="s">
        <v>1748</v>
      </c>
      <c r="H8637" t="s">
        <v>1993</v>
      </c>
    </row>
    <row r="8638" spans="1:8">
      <c r="A8638" t="s">
        <v>17091</v>
      </c>
      <c r="B8638">
        <v>220</v>
      </c>
      <c r="C8638" t="s">
        <v>17092</v>
      </c>
      <c r="F8638" t="s">
        <v>1747</v>
      </c>
      <c r="G8638" t="s">
        <v>1748</v>
      </c>
      <c r="H8638" t="s">
        <v>1993</v>
      </c>
    </row>
    <row r="8639" spans="1:8">
      <c r="A8639" t="s">
        <v>17093</v>
      </c>
      <c r="B8639">
        <v>220</v>
      </c>
      <c r="C8639" t="s">
        <v>17094</v>
      </c>
      <c r="F8639" t="s">
        <v>1747</v>
      </c>
      <c r="G8639" t="s">
        <v>1748</v>
      </c>
      <c r="H8639" t="s">
        <v>1993</v>
      </c>
    </row>
    <row r="8640" spans="1:8">
      <c r="A8640" t="s">
        <v>17095</v>
      </c>
      <c r="B8640">
        <v>220</v>
      </c>
      <c r="C8640" t="s">
        <v>17096</v>
      </c>
      <c r="D8640" t="s">
        <v>15680</v>
      </c>
      <c r="F8640" t="s">
        <v>1747</v>
      </c>
      <c r="G8640" t="s">
        <v>1748</v>
      </c>
      <c r="H8640" t="s">
        <v>1993</v>
      </c>
    </row>
    <row r="8641" spans="1:8">
      <c r="A8641" t="s">
        <v>17097</v>
      </c>
      <c r="B8641">
        <v>220</v>
      </c>
      <c r="C8641" t="s">
        <v>17098</v>
      </c>
      <c r="D8641" t="s">
        <v>15680</v>
      </c>
      <c r="F8641" t="s">
        <v>1747</v>
      </c>
      <c r="G8641" t="s">
        <v>1748</v>
      </c>
      <c r="H8641" t="s">
        <v>1993</v>
      </c>
    </row>
    <row r="8642" spans="1:7">
      <c r="A8642" t="s">
        <v>17099</v>
      </c>
      <c r="B8642">
        <v>220</v>
      </c>
      <c r="C8642" t="s">
        <v>17100</v>
      </c>
      <c r="D8642" t="s">
        <v>15680</v>
      </c>
      <c r="F8642" t="s">
        <v>1747</v>
      </c>
      <c r="G8642" t="s">
        <v>1748</v>
      </c>
    </row>
    <row r="8643" spans="1:7">
      <c r="A8643" t="s">
        <v>17101</v>
      </c>
      <c r="B8643">
        <v>220</v>
      </c>
      <c r="C8643" t="s">
        <v>17102</v>
      </c>
      <c r="D8643" t="s">
        <v>15680</v>
      </c>
      <c r="F8643" t="s">
        <v>1747</v>
      </c>
      <c r="G8643" t="s">
        <v>1748</v>
      </c>
    </row>
    <row r="8644" spans="1:7">
      <c r="A8644" t="s">
        <v>17103</v>
      </c>
      <c r="B8644">
        <v>220</v>
      </c>
      <c r="C8644" t="s">
        <v>17104</v>
      </c>
      <c r="D8644" t="s">
        <v>15680</v>
      </c>
      <c r="F8644" t="s">
        <v>1747</v>
      </c>
      <c r="G8644" t="s">
        <v>1748</v>
      </c>
    </row>
    <row r="8645" spans="1:7">
      <c r="A8645" t="s">
        <v>17105</v>
      </c>
      <c r="B8645">
        <v>220</v>
      </c>
      <c r="C8645" t="s">
        <v>17106</v>
      </c>
      <c r="D8645" t="s">
        <v>15680</v>
      </c>
      <c r="F8645" t="s">
        <v>1747</v>
      </c>
      <c r="G8645" t="s">
        <v>1748</v>
      </c>
    </row>
    <row r="8646" spans="1:8">
      <c r="A8646" t="s">
        <v>17107</v>
      </c>
      <c r="B8646">
        <v>220</v>
      </c>
      <c r="C8646" t="s">
        <v>17108</v>
      </c>
      <c r="D8646" t="s">
        <v>15680</v>
      </c>
      <c r="F8646" t="s">
        <v>1747</v>
      </c>
      <c r="G8646" t="s">
        <v>1748</v>
      </c>
      <c r="H8646" t="s">
        <v>1993</v>
      </c>
    </row>
    <row r="8647" spans="1:8">
      <c r="A8647" t="s">
        <v>17109</v>
      </c>
      <c r="B8647">
        <v>220</v>
      </c>
      <c r="C8647" t="s">
        <v>17110</v>
      </c>
      <c r="D8647" t="s">
        <v>15680</v>
      </c>
      <c r="F8647" t="s">
        <v>1747</v>
      </c>
      <c r="G8647" t="s">
        <v>1748</v>
      </c>
      <c r="H8647" t="s">
        <v>1993</v>
      </c>
    </row>
    <row r="8648" spans="1:8">
      <c r="A8648" t="s">
        <v>17111</v>
      </c>
      <c r="B8648">
        <v>220</v>
      </c>
      <c r="C8648" t="s">
        <v>17112</v>
      </c>
      <c r="F8648" t="s">
        <v>1747</v>
      </c>
      <c r="G8648" t="s">
        <v>1748</v>
      </c>
      <c r="H8648" t="s">
        <v>1993</v>
      </c>
    </row>
    <row r="8649" spans="1:8">
      <c r="A8649" t="s">
        <v>17113</v>
      </c>
      <c r="B8649">
        <v>220</v>
      </c>
      <c r="C8649" t="s">
        <v>17114</v>
      </c>
      <c r="D8649" t="s">
        <v>17115</v>
      </c>
      <c r="F8649" t="s">
        <v>1747</v>
      </c>
      <c r="G8649" t="s">
        <v>1748</v>
      </c>
      <c r="H8649" t="s">
        <v>1993</v>
      </c>
    </row>
    <row r="8650" spans="1:8">
      <c r="A8650" t="s">
        <v>17116</v>
      </c>
      <c r="B8650">
        <v>220</v>
      </c>
      <c r="C8650" t="s">
        <v>17117</v>
      </c>
      <c r="D8650" t="s">
        <v>15659</v>
      </c>
      <c r="F8650" t="s">
        <v>1747</v>
      </c>
      <c r="G8650" t="s">
        <v>1748</v>
      </c>
      <c r="H8650" t="s">
        <v>1993</v>
      </c>
    </row>
    <row r="8651" spans="1:8">
      <c r="A8651" t="s">
        <v>17118</v>
      </c>
      <c r="B8651">
        <v>220</v>
      </c>
      <c r="C8651" t="s">
        <v>17119</v>
      </c>
      <c r="F8651" t="s">
        <v>1747</v>
      </c>
      <c r="G8651" t="s">
        <v>1748</v>
      </c>
      <c r="H8651" t="s">
        <v>1993</v>
      </c>
    </row>
    <row r="8652" spans="1:8">
      <c r="A8652" t="s">
        <v>17120</v>
      </c>
      <c r="B8652">
        <v>220</v>
      </c>
      <c r="C8652" t="s">
        <v>17121</v>
      </c>
      <c r="F8652" t="s">
        <v>1747</v>
      </c>
      <c r="G8652" t="s">
        <v>1748</v>
      </c>
      <c r="H8652" t="s">
        <v>1993</v>
      </c>
    </row>
    <row r="8653" spans="1:8">
      <c r="A8653" t="s">
        <v>17122</v>
      </c>
      <c r="B8653">
        <v>220</v>
      </c>
      <c r="C8653" t="s">
        <v>17123</v>
      </c>
      <c r="F8653" t="s">
        <v>1747</v>
      </c>
      <c r="G8653" t="s">
        <v>1748</v>
      </c>
      <c r="H8653" t="s">
        <v>1993</v>
      </c>
    </row>
    <row r="8654" spans="1:8">
      <c r="A8654" t="s">
        <v>17124</v>
      </c>
      <c r="B8654">
        <v>220</v>
      </c>
      <c r="C8654" t="s">
        <v>17125</v>
      </c>
      <c r="F8654" t="s">
        <v>1747</v>
      </c>
      <c r="G8654" t="s">
        <v>1748</v>
      </c>
      <c r="H8654" t="s">
        <v>1993</v>
      </c>
    </row>
    <row r="8655" spans="1:8">
      <c r="A8655" t="s">
        <v>17126</v>
      </c>
      <c r="B8655">
        <v>220</v>
      </c>
      <c r="C8655" t="s">
        <v>17127</v>
      </c>
      <c r="D8655" t="s">
        <v>17128</v>
      </c>
      <c r="F8655" t="s">
        <v>1747</v>
      </c>
      <c r="G8655" t="s">
        <v>1748</v>
      </c>
      <c r="H8655" t="s">
        <v>1993</v>
      </c>
    </row>
    <row r="8656" spans="1:8">
      <c r="A8656" t="s">
        <v>17129</v>
      </c>
      <c r="B8656">
        <v>220</v>
      </c>
      <c r="C8656" t="s">
        <v>17130</v>
      </c>
      <c r="D8656" t="s">
        <v>17131</v>
      </c>
      <c r="F8656" t="s">
        <v>1747</v>
      </c>
      <c r="G8656" t="s">
        <v>1748</v>
      </c>
      <c r="H8656" t="s">
        <v>1993</v>
      </c>
    </row>
    <row r="8657" spans="1:8">
      <c r="A8657" t="s">
        <v>17132</v>
      </c>
      <c r="B8657">
        <v>220</v>
      </c>
      <c r="C8657" t="s">
        <v>17133</v>
      </c>
      <c r="D8657" t="s">
        <v>17131</v>
      </c>
      <c r="F8657" t="s">
        <v>1747</v>
      </c>
      <c r="G8657" t="s">
        <v>1748</v>
      </c>
      <c r="H8657" t="s">
        <v>1993</v>
      </c>
    </row>
    <row r="8658" spans="1:8">
      <c r="A8658" t="s">
        <v>17134</v>
      </c>
      <c r="B8658">
        <v>220</v>
      </c>
      <c r="C8658" t="s">
        <v>17135</v>
      </c>
      <c r="D8658" t="s">
        <v>17136</v>
      </c>
      <c r="F8658" t="s">
        <v>1747</v>
      </c>
      <c r="G8658" t="s">
        <v>1748</v>
      </c>
      <c r="H8658" t="s">
        <v>1993</v>
      </c>
    </row>
    <row r="8659" spans="1:8">
      <c r="A8659" t="s">
        <v>17137</v>
      </c>
      <c r="B8659">
        <v>220</v>
      </c>
      <c r="C8659" t="s">
        <v>17138</v>
      </c>
      <c r="D8659" t="s">
        <v>17136</v>
      </c>
      <c r="F8659" t="s">
        <v>1747</v>
      </c>
      <c r="G8659" t="s">
        <v>1748</v>
      </c>
      <c r="H8659" t="s">
        <v>1993</v>
      </c>
    </row>
    <row r="8660" spans="1:8">
      <c r="A8660" t="s">
        <v>17139</v>
      </c>
      <c r="B8660">
        <v>220</v>
      </c>
      <c r="C8660" t="s">
        <v>17140</v>
      </c>
      <c r="D8660" t="s">
        <v>17141</v>
      </c>
      <c r="F8660" t="s">
        <v>1747</v>
      </c>
      <c r="G8660" t="s">
        <v>1748</v>
      </c>
      <c r="H8660" t="s">
        <v>1993</v>
      </c>
    </row>
    <row r="8661" spans="1:8">
      <c r="A8661" t="s">
        <v>17142</v>
      </c>
      <c r="B8661">
        <v>220</v>
      </c>
      <c r="C8661" t="s">
        <v>17143</v>
      </c>
      <c r="D8661" t="s">
        <v>17144</v>
      </c>
      <c r="F8661" t="s">
        <v>1747</v>
      </c>
      <c r="G8661" t="s">
        <v>1748</v>
      </c>
      <c r="H8661" t="s">
        <v>1993</v>
      </c>
    </row>
    <row r="8662" spans="1:8">
      <c r="A8662" t="s">
        <v>17145</v>
      </c>
      <c r="B8662">
        <v>220</v>
      </c>
      <c r="C8662" t="s">
        <v>17146</v>
      </c>
      <c r="D8662" t="s">
        <v>17144</v>
      </c>
      <c r="F8662" t="s">
        <v>1747</v>
      </c>
      <c r="G8662" t="s">
        <v>1748</v>
      </c>
      <c r="H8662" t="s">
        <v>1993</v>
      </c>
    </row>
    <row r="8663" spans="1:8">
      <c r="A8663" t="s">
        <v>17147</v>
      </c>
      <c r="B8663">
        <v>220</v>
      </c>
      <c r="C8663" t="s">
        <v>17148</v>
      </c>
      <c r="D8663" t="s">
        <v>17149</v>
      </c>
      <c r="F8663" t="s">
        <v>1747</v>
      </c>
      <c r="G8663" t="s">
        <v>1748</v>
      </c>
      <c r="H8663" t="s">
        <v>1993</v>
      </c>
    </row>
    <row r="8664" spans="1:8">
      <c r="A8664" t="s">
        <v>17150</v>
      </c>
      <c r="B8664">
        <v>220</v>
      </c>
      <c r="C8664" t="s">
        <v>17151</v>
      </c>
      <c r="D8664" t="s">
        <v>17149</v>
      </c>
      <c r="F8664" t="s">
        <v>1747</v>
      </c>
      <c r="G8664" t="s">
        <v>1748</v>
      </c>
      <c r="H8664" t="s">
        <v>1993</v>
      </c>
    </row>
    <row r="8665" spans="1:8">
      <c r="A8665" t="s">
        <v>17152</v>
      </c>
      <c r="B8665">
        <v>220</v>
      </c>
      <c r="C8665" t="s">
        <v>17153</v>
      </c>
      <c r="D8665" t="s">
        <v>17149</v>
      </c>
      <c r="F8665" t="s">
        <v>1747</v>
      </c>
      <c r="G8665" t="s">
        <v>1748</v>
      </c>
      <c r="H8665" t="s">
        <v>1993</v>
      </c>
    </row>
    <row r="8666" spans="1:8">
      <c r="A8666" t="s">
        <v>17154</v>
      </c>
      <c r="B8666">
        <v>220</v>
      </c>
      <c r="C8666" t="s">
        <v>17155</v>
      </c>
      <c r="D8666" t="s">
        <v>17144</v>
      </c>
      <c r="F8666" t="s">
        <v>1747</v>
      </c>
      <c r="G8666" t="s">
        <v>1748</v>
      </c>
      <c r="H8666" t="s">
        <v>1993</v>
      </c>
    </row>
    <row r="8667" spans="1:8">
      <c r="A8667" t="s">
        <v>17156</v>
      </c>
      <c r="B8667">
        <v>220</v>
      </c>
      <c r="C8667" t="s">
        <v>17157</v>
      </c>
      <c r="D8667" t="s">
        <v>17144</v>
      </c>
      <c r="F8667" t="s">
        <v>1747</v>
      </c>
      <c r="G8667" t="s">
        <v>1748</v>
      </c>
      <c r="H8667" t="s">
        <v>1993</v>
      </c>
    </row>
    <row r="8668" spans="1:8">
      <c r="A8668" t="s">
        <v>17158</v>
      </c>
      <c r="B8668">
        <v>220</v>
      </c>
      <c r="C8668" t="s">
        <v>17159</v>
      </c>
      <c r="F8668" t="s">
        <v>1747</v>
      </c>
      <c r="G8668" t="s">
        <v>1748</v>
      </c>
      <c r="H8668" t="s">
        <v>1993</v>
      </c>
    </row>
    <row r="8669" spans="1:8">
      <c r="A8669" t="s">
        <v>17160</v>
      </c>
      <c r="B8669">
        <v>220</v>
      </c>
      <c r="C8669" t="s">
        <v>17161</v>
      </c>
      <c r="F8669" t="s">
        <v>1747</v>
      </c>
      <c r="G8669" t="s">
        <v>1748</v>
      </c>
      <c r="H8669" t="s">
        <v>1993</v>
      </c>
    </row>
    <row r="8670" spans="1:8">
      <c r="A8670" t="s">
        <v>17162</v>
      </c>
      <c r="B8670">
        <v>220</v>
      </c>
      <c r="C8670" t="s">
        <v>7786</v>
      </c>
      <c r="F8670" t="s">
        <v>1747</v>
      </c>
      <c r="G8670" t="s">
        <v>1748</v>
      </c>
      <c r="H8670" t="s">
        <v>1993</v>
      </c>
    </row>
    <row r="8671" spans="1:8">
      <c r="A8671" t="s">
        <v>17163</v>
      </c>
      <c r="B8671">
        <v>220</v>
      </c>
      <c r="C8671" t="s">
        <v>17164</v>
      </c>
      <c r="F8671" t="s">
        <v>1747</v>
      </c>
      <c r="G8671" t="s">
        <v>1748</v>
      </c>
      <c r="H8671" t="s">
        <v>1993</v>
      </c>
    </row>
    <row r="8672" spans="1:8">
      <c r="A8672" t="s">
        <v>17165</v>
      </c>
      <c r="B8672">
        <v>220</v>
      </c>
      <c r="C8672" t="s">
        <v>17166</v>
      </c>
      <c r="F8672" t="s">
        <v>1747</v>
      </c>
      <c r="G8672" t="s">
        <v>1748</v>
      </c>
      <c r="H8672" t="s">
        <v>1993</v>
      </c>
    </row>
    <row r="8673" spans="1:8">
      <c r="A8673" t="s">
        <v>17167</v>
      </c>
      <c r="B8673">
        <v>220</v>
      </c>
      <c r="C8673" t="s">
        <v>17168</v>
      </c>
      <c r="F8673" t="s">
        <v>1747</v>
      </c>
      <c r="G8673" t="s">
        <v>1748</v>
      </c>
      <c r="H8673" t="s">
        <v>1993</v>
      </c>
    </row>
    <row r="8674" spans="1:8">
      <c r="A8674" t="s">
        <v>17169</v>
      </c>
      <c r="B8674">
        <v>220</v>
      </c>
      <c r="C8674" t="s">
        <v>7793</v>
      </c>
      <c r="D8674" t="s">
        <v>17170</v>
      </c>
      <c r="F8674" t="s">
        <v>1747</v>
      </c>
      <c r="G8674" t="s">
        <v>1748</v>
      </c>
      <c r="H8674" t="s">
        <v>1993</v>
      </c>
    </row>
    <row r="8675" spans="1:8">
      <c r="A8675" t="s">
        <v>17171</v>
      </c>
      <c r="B8675">
        <v>220</v>
      </c>
      <c r="C8675" t="s">
        <v>7795</v>
      </c>
      <c r="D8675" t="s">
        <v>17172</v>
      </c>
      <c r="F8675" t="s">
        <v>1747</v>
      </c>
      <c r="G8675" t="s">
        <v>1748</v>
      </c>
      <c r="H8675" t="s">
        <v>1993</v>
      </c>
    </row>
    <row r="8676" spans="1:8">
      <c r="A8676" t="s">
        <v>17173</v>
      </c>
      <c r="B8676">
        <v>220</v>
      </c>
      <c r="C8676" t="s">
        <v>17174</v>
      </c>
      <c r="F8676" t="s">
        <v>1747</v>
      </c>
      <c r="G8676" t="s">
        <v>1748</v>
      </c>
      <c r="H8676" t="s">
        <v>1993</v>
      </c>
    </row>
    <row r="8677" spans="1:8">
      <c r="A8677" t="s">
        <v>17175</v>
      </c>
      <c r="B8677">
        <v>220</v>
      </c>
      <c r="C8677" t="s">
        <v>17176</v>
      </c>
      <c r="F8677" t="s">
        <v>1747</v>
      </c>
      <c r="G8677" t="s">
        <v>1748</v>
      </c>
      <c r="H8677" t="s">
        <v>1993</v>
      </c>
    </row>
    <row r="8678" spans="1:8">
      <c r="A8678" t="s">
        <v>17177</v>
      </c>
      <c r="B8678">
        <v>220</v>
      </c>
      <c r="C8678" t="s">
        <v>17178</v>
      </c>
      <c r="F8678" t="s">
        <v>1747</v>
      </c>
      <c r="G8678" t="s">
        <v>1748</v>
      </c>
      <c r="H8678" t="s">
        <v>1993</v>
      </c>
    </row>
    <row r="8679" spans="1:8">
      <c r="A8679" t="s">
        <v>17179</v>
      </c>
      <c r="B8679">
        <v>220</v>
      </c>
      <c r="C8679" t="s">
        <v>17180</v>
      </c>
      <c r="D8679" t="s">
        <v>17181</v>
      </c>
      <c r="F8679" t="s">
        <v>1747</v>
      </c>
      <c r="G8679" t="s">
        <v>1748</v>
      </c>
      <c r="H8679" t="s">
        <v>1993</v>
      </c>
    </row>
    <row r="8680" spans="1:8">
      <c r="A8680" t="s">
        <v>17182</v>
      </c>
      <c r="B8680">
        <v>220</v>
      </c>
      <c r="C8680" t="s">
        <v>15406</v>
      </c>
      <c r="D8680" t="s">
        <v>17141</v>
      </c>
      <c r="F8680" t="s">
        <v>1747</v>
      </c>
      <c r="G8680" t="s">
        <v>1748</v>
      </c>
      <c r="H8680" t="s">
        <v>1993</v>
      </c>
    </row>
    <row r="8681" spans="1:8">
      <c r="A8681" t="s">
        <v>17183</v>
      </c>
      <c r="B8681">
        <v>220</v>
      </c>
      <c r="C8681" t="s">
        <v>15411</v>
      </c>
      <c r="D8681" t="s">
        <v>17141</v>
      </c>
      <c r="F8681" t="s">
        <v>1747</v>
      </c>
      <c r="G8681" t="s">
        <v>1748</v>
      </c>
      <c r="H8681" t="s">
        <v>1993</v>
      </c>
    </row>
    <row r="8682" spans="1:7">
      <c r="A8682" t="s">
        <v>17184</v>
      </c>
      <c r="B8682">
        <v>220</v>
      </c>
      <c r="C8682" t="s">
        <v>17185</v>
      </c>
      <c r="F8682" t="s">
        <v>1747</v>
      </c>
      <c r="G8682" t="s">
        <v>1748</v>
      </c>
    </row>
    <row r="8683" spans="1:8">
      <c r="A8683" t="s">
        <v>17186</v>
      </c>
      <c r="B8683">
        <v>230</v>
      </c>
      <c r="C8683" t="s">
        <v>17187</v>
      </c>
      <c r="D8683" t="s">
        <v>1762</v>
      </c>
      <c r="F8683" t="s">
        <v>1747</v>
      </c>
      <c r="G8683" t="s">
        <v>1748</v>
      </c>
      <c r="H8683" t="s">
        <v>1759</v>
      </c>
    </row>
    <row r="8684" spans="1:8">
      <c r="A8684" t="s">
        <v>17188</v>
      </c>
      <c r="B8684">
        <v>220</v>
      </c>
      <c r="C8684" t="s">
        <v>17189</v>
      </c>
      <c r="D8684" t="s">
        <v>17190</v>
      </c>
      <c r="F8684" t="s">
        <v>1747</v>
      </c>
      <c r="G8684" t="s">
        <v>1748</v>
      </c>
      <c r="H8684" t="s">
        <v>1993</v>
      </c>
    </row>
    <row r="8685" spans="1:7">
      <c r="A8685" t="s">
        <v>17191</v>
      </c>
      <c r="B8685">
        <v>220</v>
      </c>
      <c r="C8685" t="s">
        <v>17192</v>
      </c>
      <c r="D8685" t="s">
        <v>17190</v>
      </c>
      <c r="F8685" t="s">
        <v>1747</v>
      </c>
      <c r="G8685" t="s">
        <v>1748</v>
      </c>
    </row>
    <row r="8686" spans="1:7">
      <c r="A8686" t="s">
        <v>17193</v>
      </c>
      <c r="B8686">
        <v>220</v>
      </c>
      <c r="C8686" t="s">
        <v>17194</v>
      </c>
      <c r="D8686" t="s">
        <v>15680</v>
      </c>
      <c r="F8686" t="s">
        <v>1747</v>
      </c>
      <c r="G8686" t="s">
        <v>1748</v>
      </c>
    </row>
    <row r="8687" spans="1:7">
      <c r="A8687" t="s">
        <v>17195</v>
      </c>
      <c r="B8687">
        <v>220</v>
      </c>
      <c r="C8687" t="s">
        <v>17196</v>
      </c>
      <c r="D8687" t="s">
        <v>15680</v>
      </c>
      <c r="F8687" t="s">
        <v>1747</v>
      </c>
      <c r="G8687" t="s">
        <v>1748</v>
      </c>
    </row>
    <row r="8688" spans="1:7">
      <c r="A8688" t="s">
        <v>17197</v>
      </c>
      <c r="B8688">
        <v>220</v>
      </c>
      <c r="C8688" t="s">
        <v>17196</v>
      </c>
      <c r="D8688" t="s">
        <v>17198</v>
      </c>
      <c r="F8688" t="s">
        <v>1747</v>
      </c>
      <c r="G8688" t="s">
        <v>1748</v>
      </c>
    </row>
    <row r="8689" spans="1:7">
      <c r="A8689" t="s">
        <v>17199</v>
      </c>
      <c r="B8689">
        <v>220</v>
      </c>
      <c r="C8689" t="s">
        <v>17194</v>
      </c>
      <c r="D8689" t="s">
        <v>17198</v>
      </c>
      <c r="F8689" t="s">
        <v>1747</v>
      </c>
      <c r="G8689" t="s">
        <v>1748</v>
      </c>
    </row>
    <row r="8690" spans="1:8">
      <c r="A8690" t="s">
        <v>17200</v>
      </c>
      <c r="B8690">
        <v>220</v>
      </c>
      <c r="C8690" t="s">
        <v>17201</v>
      </c>
      <c r="F8690" t="s">
        <v>1747</v>
      </c>
      <c r="G8690" t="s">
        <v>1748</v>
      </c>
      <c r="H8690" t="s">
        <v>1755</v>
      </c>
    </row>
    <row r="8691" spans="1:8">
      <c r="A8691" t="s">
        <v>17202</v>
      </c>
      <c r="B8691">
        <v>220</v>
      </c>
      <c r="C8691" t="s">
        <v>17203</v>
      </c>
      <c r="D8691" t="s">
        <v>16850</v>
      </c>
      <c r="F8691" t="s">
        <v>1747</v>
      </c>
      <c r="G8691" t="s">
        <v>1748</v>
      </c>
      <c r="H8691" t="s">
        <v>1749</v>
      </c>
    </row>
    <row r="8692" spans="1:8">
      <c r="A8692" t="s">
        <v>17204</v>
      </c>
      <c r="B8692">
        <v>220</v>
      </c>
      <c r="C8692" t="s">
        <v>17205</v>
      </c>
      <c r="D8692" t="s">
        <v>1972</v>
      </c>
      <c r="F8692" t="s">
        <v>1747</v>
      </c>
      <c r="G8692" t="s">
        <v>1869</v>
      </c>
      <c r="H8692" t="s">
        <v>1749</v>
      </c>
    </row>
    <row r="8693" spans="1:8">
      <c r="A8693" t="s">
        <v>17206</v>
      </c>
      <c r="B8693">
        <v>220</v>
      </c>
      <c r="C8693" t="s">
        <v>15815</v>
      </c>
      <c r="D8693" t="s">
        <v>16483</v>
      </c>
      <c r="F8693" t="s">
        <v>1747</v>
      </c>
      <c r="G8693" t="s">
        <v>1748</v>
      </c>
      <c r="H8693" t="s">
        <v>7849</v>
      </c>
    </row>
    <row r="8694" spans="1:7">
      <c r="A8694" t="s">
        <v>17207</v>
      </c>
      <c r="B8694">
        <v>220</v>
      </c>
      <c r="C8694" t="s">
        <v>17208</v>
      </c>
      <c r="F8694" t="s">
        <v>1747</v>
      </c>
      <c r="G8694" t="s">
        <v>1748</v>
      </c>
    </row>
    <row r="8695" spans="1:8">
      <c r="A8695" t="s">
        <v>17209</v>
      </c>
      <c r="B8695">
        <v>220</v>
      </c>
      <c r="C8695" t="s">
        <v>17210</v>
      </c>
      <c r="F8695" t="s">
        <v>1747</v>
      </c>
      <c r="G8695" t="s">
        <v>1748</v>
      </c>
      <c r="H8695" t="s">
        <v>1749</v>
      </c>
    </row>
    <row r="8696" spans="1:8">
      <c r="A8696" t="s">
        <v>17211</v>
      </c>
      <c r="B8696">
        <v>220</v>
      </c>
      <c r="C8696" t="s">
        <v>17212</v>
      </c>
      <c r="F8696" t="s">
        <v>1747</v>
      </c>
      <c r="G8696" t="s">
        <v>1748</v>
      </c>
      <c r="H8696" t="s">
        <v>2153</v>
      </c>
    </row>
    <row r="8697" spans="1:8">
      <c r="A8697" t="s">
        <v>17213</v>
      </c>
      <c r="B8697">
        <v>220</v>
      </c>
      <c r="C8697" t="s">
        <v>17214</v>
      </c>
      <c r="D8697" t="s">
        <v>17215</v>
      </c>
      <c r="F8697" t="s">
        <v>1747</v>
      </c>
      <c r="G8697" t="s">
        <v>1748</v>
      </c>
      <c r="H8697" t="s">
        <v>1749</v>
      </c>
    </row>
    <row r="8698" spans="1:8">
      <c r="A8698" t="s">
        <v>17216</v>
      </c>
      <c r="B8698">
        <v>230</v>
      </c>
      <c r="C8698" t="s">
        <v>17217</v>
      </c>
      <c r="F8698" t="s">
        <v>1747</v>
      </c>
      <c r="G8698" t="s">
        <v>1748</v>
      </c>
      <c r="H8698" t="s">
        <v>1759</v>
      </c>
    </row>
    <row r="8699" spans="1:8">
      <c r="A8699" t="s">
        <v>17218</v>
      </c>
      <c r="B8699">
        <v>230</v>
      </c>
      <c r="C8699" t="s">
        <v>17219</v>
      </c>
      <c r="D8699" t="s">
        <v>16600</v>
      </c>
      <c r="F8699" t="s">
        <v>1747</v>
      </c>
      <c r="G8699" t="s">
        <v>1748</v>
      </c>
      <c r="H8699" t="s">
        <v>1759</v>
      </c>
    </row>
    <row r="8700" spans="1:8">
      <c r="A8700" t="s">
        <v>17220</v>
      </c>
      <c r="B8700">
        <v>230</v>
      </c>
      <c r="C8700" t="s">
        <v>17221</v>
      </c>
      <c r="D8700" t="s">
        <v>16600</v>
      </c>
      <c r="F8700" t="s">
        <v>1747</v>
      </c>
      <c r="G8700" t="s">
        <v>1748</v>
      </c>
      <c r="H8700" t="s">
        <v>1759</v>
      </c>
    </row>
    <row r="8701" spans="1:8">
      <c r="A8701" t="s">
        <v>17222</v>
      </c>
      <c r="B8701">
        <v>230</v>
      </c>
      <c r="C8701" t="s">
        <v>17223</v>
      </c>
      <c r="D8701" t="s">
        <v>16600</v>
      </c>
      <c r="F8701" t="s">
        <v>1747</v>
      </c>
      <c r="G8701" t="s">
        <v>1748</v>
      </c>
      <c r="H8701" t="s">
        <v>1759</v>
      </c>
    </row>
    <row r="8702" spans="1:8">
      <c r="A8702" t="s">
        <v>17224</v>
      </c>
      <c r="B8702">
        <v>230</v>
      </c>
      <c r="C8702" t="s">
        <v>17225</v>
      </c>
      <c r="D8702" t="s">
        <v>16600</v>
      </c>
      <c r="F8702" t="s">
        <v>1747</v>
      </c>
      <c r="G8702" t="s">
        <v>1748</v>
      </c>
      <c r="H8702" t="s">
        <v>1759</v>
      </c>
    </row>
    <row r="8703" spans="1:8">
      <c r="A8703" t="s">
        <v>17226</v>
      </c>
      <c r="B8703">
        <v>230</v>
      </c>
      <c r="C8703" t="s">
        <v>17227</v>
      </c>
      <c r="F8703" t="s">
        <v>1747</v>
      </c>
      <c r="G8703" t="s">
        <v>1748</v>
      </c>
      <c r="H8703" t="s">
        <v>1759</v>
      </c>
    </row>
    <row r="8704" spans="1:7">
      <c r="A8704" t="s">
        <v>17228</v>
      </c>
      <c r="B8704">
        <v>230</v>
      </c>
      <c r="C8704" t="s">
        <v>17229</v>
      </c>
      <c r="D8704" t="s">
        <v>11925</v>
      </c>
      <c r="F8704" t="s">
        <v>1747</v>
      </c>
      <c r="G8704" t="s">
        <v>1869</v>
      </c>
    </row>
    <row r="8705" spans="1:7">
      <c r="A8705" t="s">
        <v>17230</v>
      </c>
      <c r="B8705">
        <v>230</v>
      </c>
      <c r="C8705" t="s">
        <v>17231</v>
      </c>
      <c r="D8705" t="s">
        <v>11925</v>
      </c>
      <c r="F8705" t="s">
        <v>1747</v>
      </c>
      <c r="G8705" t="s">
        <v>1869</v>
      </c>
    </row>
    <row r="8706" spans="1:7">
      <c r="A8706" t="s">
        <v>17232</v>
      </c>
      <c r="B8706">
        <v>230</v>
      </c>
      <c r="C8706" t="s">
        <v>17233</v>
      </c>
      <c r="D8706" t="s">
        <v>11925</v>
      </c>
      <c r="F8706" t="s">
        <v>1747</v>
      </c>
      <c r="G8706" t="s">
        <v>1869</v>
      </c>
    </row>
    <row r="8707" spans="1:7">
      <c r="A8707" t="s">
        <v>17234</v>
      </c>
      <c r="B8707">
        <v>230</v>
      </c>
      <c r="C8707" t="s">
        <v>17235</v>
      </c>
      <c r="D8707" t="s">
        <v>16600</v>
      </c>
      <c r="F8707" t="s">
        <v>1747</v>
      </c>
      <c r="G8707" t="s">
        <v>1869</v>
      </c>
    </row>
    <row r="8708" spans="1:7">
      <c r="A8708" t="s">
        <v>17236</v>
      </c>
      <c r="B8708">
        <v>230</v>
      </c>
      <c r="C8708" t="s">
        <v>17237</v>
      </c>
      <c r="D8708" t="s">
        <v>17238</v>
      </c>
      <c r="F8708" t="s">
        <v>1747</v>
      </c>
      <c r="G8708" t="s">
        <v>1869</v>
      </c>
    </row>
    <row r="8709" spans="1:7">
      <c r="A8709" t="s">
        <v>17239</v>
      </c>
      <c r="B8709">
        <v>230</v>
      </c>
      <c r="C8709" t="s">
        <v>17240</v>
      </c>
      <c r="D8709" t="s">
        <v>16561</v>
      </c>
      <c r="F8709" t="s">
        <v>1747</v>
      </c>
      <c r="G8709" t="s">
        <v>1869</v>
      </c>
    </row>
    <row r="8710" spans="1:7">
      <c r="A8710" t="s">
        <v>17241</v>
      </c>
      <c r="B8710">
        <v>230</v>
      </c>
      <c r="C8710" t="s">
        <v>16820</v>
      </c>
      <c r="D8710" t="s">
        <v>17238</v>
      </c>
      <c r="F8710" t="s">
        <v>1747</v>
      </c>
      <c r="G8710" t="s">
        <v>1869</v>
      </c>
    </row>
    <row r="8711" spans="1:7">
      <c r="A8711" t="s">
        <v>17242</v>
      </c>
      <c r="B8711">
        <v>230</v>
      </c>
      <c r="C8711" t="s">
        <v>17243</v>
      </c>
      <c r="D8711" t="s">
        <v>8978</v>
      </c>
      <c r="F8711" t="s">
        <v>1747</v>
      </c>
      <c r="G8711" t="s">
        <v>1748</v>
      </c>
    </row>
    <row r="8712" spans="1:7">
      <c r="A8712" t="s">
        <v>17244</v>
      </c>
      <c r="B8712">
        <v>230</v>
      </c>
      <c r="C8712" t="s">
        <v>17240</v>
      </c>
      <c r="D8712" t="s">
        <v>17238</v>
      </c>
      <c r="F8712" t="s">
        <v>1747</v>
      </c>
      <c r="G8712" t="s">
        <v>1869</v>
      </c>
    </row>
    <row r="8713" spans="1:8">
      <c r="A8713" t="s">
        <v>17245</v>
      </c>
      <c r="B8713">
        <v>220</v>
      </c>
      <c r="C8713" t="s">
        <v>17057</v>
      </c>
      <c r="D8713" t="s">
        <v>7842</v>
      </c>
      <c r="F8713" t="s">
        <v>1747</v>
      </c>
      <c r="G8713" t="s">
        <v>1748</v>
      </c>
      <c r="H8713" t="s">
        <v>1993</v>
      </c>
    </row>
    <row r="8714" spans="1:8">
      <c r="A8714" t="s">
        <v>17246</v>
      </c>
      <c r="B8714">
        <v>220</v>
      </c>
      <c r="C8714" t="s">
        <v>17061</v>
      </c>
      <c r="D8714" t="s">
        <v>7842</v>
      </c>
      <c r="F8714" t="s">
        <v>1747</v>
      </c>
      <c r="G8714" t="s">
        <v>1748</v>
      </c>
      <c r="H8714" t="s">
        <v>1993</v>
      </c>
    </row>
    <row r="8715" spans="1:8">
      <c r="A8715" t="s">
        <v>17247</v>
      </c>
      <c r="B8715">
        <v>220</v>
      </c>
      <c r="C8715" t="s">
        <v>17055</v>
      </c>
      <c r="D8715" t="s">
        <v>7842</v>
      </c>
      <c r="F8715" t="s">
        <v>1747</v>
      </c>
      <c r="G8715" t="s">
        <v>1748</v>
      </c>
      <c r="H8715" t="s">
        <v>1993</v>
      </c>
    </row>
    <row r="8716" spans="1:8">
      <c r="A8716" t="s">
        <v>17248</v>
      </c>
      <c r="B8716">
        <v>220</v>
      </c>
      <c r="C8716" t="s">
        <v>17059</v>
      </c>
      <c r="D8716" t="s">
        <v>7842</v>
      </c>
      <c r="F8716" t="s">
        <v>1747</v>
      </c>
      <c r="G8716" t="s">
        <v>1748</v>
      </c>
      <c r="H8716" t="s">
        <v>1993</v>
      </c>
    </row>
    <row r="8717" spans="1:8">
      <c r="A8717" t="s">
        <v>17249</v>
      </c>
      <c r="B8717">
        <v>220</v>
      </c>
      <c r="C8717" t="s">
        <v>14821</v>
      </c>
      <c r="D8717" t="s">
        <v>17250</v>
      </c>
      <c r="F8717" t="s">
        <v>1747</v>
      </c>
      <c r="G8717" t="s">
        <v>1748</v>
      </c>
      <c r="H8717" t="s">
        <v>2153</v>
      </c>
    </row>
    <row r="8718" spans="1:8">
      <c r="A8718" t="s">
        <v>17251</v>
      </c>
      <c r="B8718">
        <v>220</v>
      </c>
      <c r="C8718" t="s">
        <v>17252</v>
      </c>
      <c r="D8718" t="s">
        <v>17253</v>
      </c>
      <c r="F8718" t="s">
        <v>1747</v>
      </c>
      <c r="G8718" t="s">
        <v>1869</v>
      </c>
      <c r="H8718" t="s">
        <v>7744</v>
      </c>
    </row>
    <row r="8719" spans="1:8">
      <c r="A8719" t="s">
        <v>17254</v>
      </c>
      <c r="B8719">
        <v>220</v>
      </c>
      <c r="C8719" t="s">
        <v>10079</v>
      </c>
      <c r="D8719" t="s">
        <v>17255</v>
      </c>
      <c r="E8719" t="s">
        <v>17255</v>
      </c>
      <c r="F8719" t="s">
        <v>1747</v>
      </c>
      <c r="G8719" t="s">
        <v>1869</v>
      </c>
      <c r="H8719" t="s">
        <v>7744</v>
      </c>
    </row>
    <row r="8720" spans="1:8">
      <c r="A8720" t="s">
        <v>17256</v>
      </c>
      <c r="B8720">
        <v>220</v>
      </c>
      <c r="C8720" t="s">
        <v>17257</v>
      </c>
      <c r="D8720" t="s">
        <v>17258</v>
      </c>
      <c r="F8720" t="s">
        <v>1747</v>
      </c>
      <c r="G8720" t="s">
        <v>1869</v>
      </c>
      <c r="H8720" t="s">
        <v>7744</v>
      </c>
    </row>
    <row r="8721" spans="1:8">
      <c r="A8721" t="s">
        <v>17259</v>
      </c>
      <c r="B8721">
        <v>220</v>
      </c>
      <c r="C8721" t="s">
        <v>17260</v>
      </c>
      <c r="D8721" t="s">
        <v>17261</v>
      </c>
      <c r="F8721" t="s">
        <v>1747</v>
      </c>
      <c r="G8721" t="s">
        <v>1869</v>
      </c>
      <c r="H8721" t="s">
        <v>7744</v>
      </c>
    </row>
    <row r="8722" spans="1:8">
      <c r="A8722" t="s">
        <v>17262</v>
      </c>
      <c r="B8722">
        <v>220</v>
      </c>
      <c r="C8722" t="s">
        <v>17263</v>
      </c>
      <c r="D8722" t="s">
        <v>17264</v>
      </c>
      <c r="F8722" t="s">
        <v>1747</v>
      </c>
      <c r="G8722" t="s">
        <v>1869</v>
      </c>
      <c r="H8722" t="s">
        <v>7744</v>
      </c>
    </row>
    <row r="8723" spans="1:8">
      <c r="A8723" t="s">
        <v>17265</v>
      </c>
      <c r="B8723">
        <v>220</v>
      </c>
      <c r="C8723" t="s">
        <v>17266</v>
      </c>
      <c r="D8723" t="s">
        <v>17267</v>
      </c>
      <c r="F8723" t="s">
        <v>1747</v>
      </c>
      <c r="G8723" t="s">
        <v>1869</v>
      </c>
      <c r="H8723" t="s">
        <v>7744</v>
      </c>
    </row>
    <row r="8724" spans="1:8">
      <c r="A8724" t="s">
        <v>17268</v>
      </c>
      <c r="B8724">
        <v>220</v>
      </c>
      <c r="C8724" t="s">
        <v>17269</v>
      </c>
      <c r="D8724" t="s">
        <v>17270</v>
      </c>
      <c r="F8724" t="s">
        <v>1747</v>
      </c>
      <c r="G8724" t="s">
        <v>1869</v>
      </c>
      <c r="H8724" t="s">
        <v>7744</v>
      </c>
    </row>
    <row r="8725" spans="1:8">
      <c r="A8725" t="s">
        <v>17271</v>
      </c>
      <c r="B8725">
        <v>220</v>
      </c>
      <c r="C8725" t="s">
        <v>17272</v>
      </c>
      <c r="D8725" t="s">
        <v>17273</v>
      </c>
      <c r="F8725" t="s">
        <v>1747</v>
      </c>
      <c r="G8725" t="s">
        <v>1869</v>
      </c>
      <c r="H8725" t="s">
        <v>7744</v>
      </c>
    </row>
    <row r="8726" spans="1:8">
      <c r="A8726" t="s">
        <v>17274</v>
      </c>
      <c r="B8726">
        <v>220</v>
      </c>
      <c r="C8726" t="s">
        <v>17275</v>
      </c>
      <c r="D8726" t="s">
        <v>17276</v>
      </c>
      <c r="F8726" t="s">
        <v>1747</v>
      </c>
      <c r="G8726" t="s">
        <v>1869</v>
      </c>
      <c r="H8726" t="s">
        <v>7744</v>
      </c>
    </row>
    <row r="8727" spans="1:8">
      <c r="A8727" t="s">
        <v>17277</v>
      </c>
      <c r="B8727">
        <v>220</v>
      </c>
      <c r="C8727" t="s">
        <v>17278</v>
      </c>
      <c r="D8727" t="s">
        <v>17279</v>
      </c>
      <c r="F8727" t="s">
        <v>1747</v>
      </c>
      <c r="G8727" t="s">
        <v>1869</v>
      </c>
      <c r="H8727" t="s">
        <v>7744</v>
      </c>
    </row>
    <row r="8728" spans="1:8">
      <c r="A8728" t="s">
        <v>17280</v>
      </c>
      <c r="B8728">
        <v>220</v>
      </c>
      <c r="C8728" t="s">
        <v>17281</v>
      </c>
      <c r="D8728" t="s">
        <v>17282</v>
      </c>
      <c r="F8728" t="s">
        <v>1747</v>
      </c>
      <c r="G8728" t="s">
        <v>1869</v>
      </c>
      <c r="H8728" t="s">
        <v>7744</v>
      </c>
    </row>
    <row r="8729" spans="1:8">
      <c r="A8729" t="s">
        <v>17283</v>
      </c>
      <c r="B8729">
        <v>220</v>
      </c>
      <c r="C8729" t="s">
        <v>17284</v>
      </c>
      <c r="D8729" t="s">
        <v>17285</v>
      </c>
      <c r="F8729" t="s">
        <v>1747</v>
      </c>
      <c r="G8729" t="s">
        <v>1869</v>
      </c>
      <c r="H8729" t="s">
        <v>7744</v>
      </c>
    </row>
    <row r="8730" spans="1:8">
      <c r="A8730" t="s">
        <v>17286</v>
      </c>
      <c r="B8730">
        <v>220</v>
      </c>
      <c r="C8730" t="s">
        <v>17287</v>
      </c>
      <c r="D8730" t="s">
        <v>17288</v>
      </c>
      <c r="F8730" t="s">
        <v>1747</v>
      </c>
      <c r="G8730" t="s">
        <v>1869</v>
      </c>
      <c r="H8730" t="s">
        <v>7744</v>
      </c>
    </row>
    <row r="8731" spans="1:8">
      <c r="A8731" t="s">
        <v>17289</v>
      </c>
      <c r="B8731">
        <v>220</v>
      </c>
      <c r="C8731" t="s">
        <v>17290</v>
      </c>
      <c r="D8731" t="s">
        <v>17291</v>
      </c>
      <c r="F8731" t="s">
        <v>1747</v>
      </c>
      <c r="G8731" t="s">
        <v>1869</v>
      </c>
      <c r="H8731" t="s">
        <v>7744</v>
      </c>
    </row>
    <row r="8732" spans="1:8">
      <c r="A8732" t="s">
        <v>17292</v>
      </c>
      <c r="B8732">
        <v>220</v>
      </c>
      <c r="C8732" t="s">
        <v>17293</v>
      </c>
      <c r="D8732" t="s">
        <v>17294</v>
      </c>
      <c r="F8732" t="s">
        <v>1747</v>
      </c>
      <c r="G8732" t="s">
        <v>1869</v>
      </c>
      <c r="H8732" t="s">
        <v>7744</v>
      </c>
    </row>
    <row r="8733" spans="1:8">
      <c r="A8733" t="s">
        <v>17295</v>
      </c>
      <c r="B8733">
        <v>220</v>
      </c>
      <c r="C8733" t="s">
        <v>17296</v>
      </c>
      <c r="D8733" t="s">
        <v>17297</v>
      </c>
      <c r="F8733" t="s">
        <v>1747</v>
      </c>
      <c r="G8733" t="s">
        <v>1869</v>
      </c>
      <c r="H8733" t="s">
        <v>7744</v>
      </c>
    </row>
    <row r="8734" spans="1:8">
      <c r="A8734" t="s">
        <v>17298</v>
      </c>
      <c r="B8734">
        <v>220</v>
      </c>
      <c r="C8734" t="s">
        <v>17299</v>
      </c>
      <c r="D8734" t="s">
        <v>17300</v>
      </c>
      <c r="F8734" t="s">
        <v>1747</v>
      </c>
      <c r="G8734" t="s">
        <v>1869</v>
      </c>
      <c r="H8734" t="s">
        <v>7744</v>
      </c>
    </row>
    <row r="8735" spans="1:8">
      <c r="A8735" t="s">
        <v>17301</v>
      </c>
      <c r="B8735">
        <v>220</v>
      </c>
      <c r="C8735" t="s">
        <v>17302</v>
      </c>
      <c r="D8735" t="s">
        <v>17303</v>
      </c>
      <c r="F8735" t="s">
        <v>1747</v>
      </c>
      <c r="G8735" t="s">
        <v>1869</v>
      </c>
      <c r="H8735" t="s">
        <v>7744</v>
      </c>
    </row>
    <row r="8736" spans="1:8">
      <c r="A8736" t="s">
        <v>17304</v>
      </c>
      <c r="B8736">
        <v>220</v>
      </c>
      <c r="C8736" t="s">
        <v>17305</v>
      </c>
      <c r="D8736" t="s">
        <v>17306</v>
      </c>
      <c r="F8736" t="s">
        <v>1747</v>
      </c>
      <c r="G8736" t="s">
        <v>1869</v>
      </c>
      <c r="H8736" t="s">
        <v>7744</v>
      </c>
    </row>
    <row r="8737" spans="1:8">
      <c r="A8737" t="s">
        <v>17307</v>
      </c>
      <c r="B8737">
        <v>220</v>
      </c>
      <c r="C8737" t="s">
        <v>17308</v>
      </c>
      <c r="D8737" t="s">
        <v>17309</v>
      </c>
      <c r="F8737" t="s">
        <v>1747</v>
      </c>
      <c r="G8737" t="s">
        <v>1869</v>
      </c>
      <c r="H8737" t="s">
        <v>7744</v>
      </c>
    </row>
    <row r="8738" spans="1:8">
      <c r="A8738" t="s">
        <v>17310</v>
      </c>
      <c r="B8738">
        <v>220</v>
      </c>
      <c r="C8738" t="s">
        <v>17311</v>
      </c>
      <c r="D8738" t="s">
        <v>17312</v>
      </c>
      <c r="F8738" t="s">
        <v>1747</v>
      </c>
      <c r="G8738" t="s">
        <v>1869</v>
      </c>
      <c r="H8738" t="s">
        <v>7744</v>
      </c>
    </row>
    <row r="8739" spans="1:8">
      <c r="A8739" t="s">
        <v>17313</v>
      </c>
      <c r="B8739">
        <v>220</v>
      </c>
      <c r="C8739" t="s">
        <v>17314</v>
      </c>
      <c r="D8739" t="s">
        <v>17315</v>
      </c>
      <c r="F8739" t="s">
        <v>1747</v>
      </c>
      <c r="G8739" t="s">
        <v>1869</v>
      </c>
      <c r="H8739" t="s">
        <v>7744</v>
      </c>
    </row>
    <row r="8740" spans="1:8">
      <c r="A8740" t="s">
        <v>17316</v>
      </c>
      <c r="B8740">
        <v>220</v>
      </c>
      <c r="C8740" t="s">
        <v>17317</v>
      </c>
      <c r="D8740" t="s">
        <v>17318</v>
      </c>
      <c r="F8740" t="s">
        <v>1747</v>
      </c>
      <c r="G8740" t="s">
        <v>1869</v>
      </c>
      <c r="H8740" t="s">
        <v>7744</v>
      </c>
    </row>
    <row r="8741" spans="1:8">
      <c r="A8741" t="s">
        <v>17319</v>
      </c>
      <c r="B8741">
        <v>220</v>
      </c>
      <c r="C8741" t="s">
        <v>17320</v>
      </c>
      <c r="D8741" t="s">
        <v>17321</v>
      </c>
      <c r="F8741" t="s">
        <v>1747</v>
      </c>
      <c r="G8741" t="s">
        <v>1869</v>
      </c>
      <c r="H8741" t="s">
        <v>7744</v>
      </c>
    </row>
    <row r="8742" spans="1:8">
      <c r="A8742" t="s">
        <v>17322</v>
      </c>
      <c r="B8742">
        <v>220</v>
      </c>
      <c r="C8742" t="s">
        <v>17323</v>
      </c>
      <c r="D8742" t="s">
        <v>17324</v>
      </c>
      <c r="F8742" t="s">
        <v>1747</v>
      </c>
      <c r="G8742" t="s">
        <v>1869</v>
      </c>
      <c r="H8742" t="s">
        <v>7744</v>
      </c>
    </row>
    <row r="8743" spans="1:8">
      <c r="A8743" t="s">
        <v>17325</v>
      </c>
      <c r="B8743">
        <v>220</v>
      </c>
      <c r="C8743" t="s">
        <v>17326</v>
      </c>
      <c r="D8743" t="s">
        <v>17327</v>
      </c>
      <c r="F8743" t="s">
        <v>1747</v>
      </c>
      <c r="G8743" t="s">
        <v>1869</v>
      </c>
      <c r="H8743" t="s">
        <v>7744</v>
      </c>
    </row>
    <row r="8744" spans="1:8">
      <c r="A8744" t="s">
        <v>17328</v>
      </c>
      <c r="B8744">
        <v>220</v>
      </c>
      <c r="C8744" t="s">
        <v>17329</v>
      </c>
      <c r="D8744" t="s">
        <v>17330</v>
      </c>
      <c r="F8744" t="s">
        <v>1747</v>
      </c>
      <c r="G8744" t="s">
        <v>1869</v>
      </c>
      <c r="H8744" t="s">
        <v>7744</v>
      </c>
    </row>
    <row r="8745" spans="1:8">
      <c r="A8745" t="s">
        <v>17331</v>
      </c>
      <c r="B8745">
        <v>220</v>
      </c>
      <c r="C8745" t="s">
        <v>17332</v>
      </c>
      <c r="D8745" t="s">
        <v>17333</v>
      </c>
      <c r="F8745" t="s">
        <v>1747</v>
      </c>
      <c r="G8745" t="s">
        <v>1869</v>
      </c>
      <c r="H8745" t="s">
        <v>7744</v>
      </c>
    </row>
    <row r="8746" spans="1:8">
      <c r="A8746" t="s">
        <v>17334</v>
      </c>
      <c r="B8746">
        <v>220</v>
      </c>
      <c r="C8746" t="s">
        <v>17335</v>
      </c>
      <c r="D8746" t="s">
        <v>17336</v>
      </c>
      <c r="F8746" t="s">
        <v>1747</v>
      </c>
      <c r="G8746" t="s">
        <v>1869</v>
      </c>
      <c r="H8746" t="s">
        <v>7744</v>
      </c>
    </row>
    <row r="8747" spans="1:8">
      <c r="A8747" t="s">
        <v>17337</v>
      </c>
      <c r="B8747">
        <v>220</v>
      </c>
      <c r="C8747" t="s">
        <v>17338</v>
      </c>
      <c r="D8747" t="s">
        <v>17339</v>
      </c>
      <c r="F8747" t="s">
        <v>1747</v>
      </c>
      <c r="G8747" t="s">
        <v>1869</v>
      </c>
      <c r="H8747" t="s">
        <v>7744</v>
      </c>
    </row>
    <row r="8748" spans="1:8">
      <c r="A8748" t="s">
        <v>17340</v>
      </c>
      <c r="B8748">
        <v>220</v>
      </c>
      <c r="C8748" t="s">
        <v>17341</v>
      </c>
      <c r="D8748" t="s">
        <v>17342</v>
      </c>
      <c r="F8748" t="s">
        <v>1747</v>
      </c>
      <c r="G8748" t="s">
        <v>1869</v>
      </c>
      <c r="H8748" t="s">
        <v>7744</v>
      </c>
    </row>
    <row r="8749" spans="1:8">
      <c r="A8749" t="s">
        <v>17343</v>
      </c>
      <c r="B8749">
        <v>220</v>
      </c>
      <c r="C8749" t="s">
        <v>17344</v>
      </c>
      <c r="D8749" t="s">
        <v>17345</v>
      </c>
      <c r="F8749" t="s">
        <v>1747</v>
      </c>
      <c r="G8749" t="s">
        <v>1869</v>
      </c>
      <c r="H8749" t="s">
        <v>7744</v>
      </c>
    </row>
    <row r="8750" spans="1:8">
      <c r="A8750" t="s">
        <v>17346</v>
      </c>
      <c r="B8750">
        <v>220</v>
      </c>
      <c r="C8750" t="s">
        <v>17347</v>
      </c>
      <c r="D8750" t="s">
        <v>17348</v>
      </c>
      <c r="F8750" t="s">
        <v>1747</v>
      </c>
      <c r="G8750" t="s">
        <v>1869</v>
      </c>
      <c r="H8750" t="s">
        <v>7744</v>
      </c>
    </row>
    <row r="8751" spans="1:8">
      <c r="A8751" t="s">
        <v>17349</v>
      </c>
      <c r="B8751">
        <v>220</v>
      </c>
      <c r="C8751" t="s">
        <v>17350</v>
      </c>
      <c r="D8751" t="s">
        <v>17351</v>
      </c>
      <c r="F8751" t="s">
        <v>1747</v>
      </c>
      <c r="G8751" t="s">
        <v>1869</v>
      </c>
      <c r="H8751" t="s">
        <v>7744</v>
      </c>
    </row>
    <row r="8752" spans="1:8">
      <c r="A8752" t="s">
        <v>17352</v>
      </c>
      <c r="B8752">
        <v>220</v>
      </c>
      <c r="C8752" t="s">
        <v>17353</v>
      </c>
      <c r="D8752" t="s">
        <v>17354</v>
      </c>
      <c r="F8752" t="s">
        <v>1747</v>
      </c>
      <c r="G8752" t="s">
        <v>1869</v>
      </c>
      <c r="H8752" t="s">
        <v>7744</v>
      </c>
    </row>
    <row r="8753" spans="1:8">
      <c r="A8753" t="s">
        <v>17355</v>
      </c>
      <c r="B8753">
        <v>220</v>
      </c>
      <c r="C8753" t="s">
        <v>17356</v>
      </c>
      <c r="D8753" t="s">
        <v>17357</v>
      </c>
      <c r="F8753" t="s">
        <v>1747</v>
      </c>
      <c r="G8753" t="s">
        <v>1869</v>
      </c>
      <c r="H8753" t="s">
        <v>7744</v>
      </c>
    </row>
    <row r="8754" spans="1:8">
      <c r="A8754" t="s">
        <v>17358</v>
      </c>
      <c r="B8754">
        <v>220</v>
      </c>
      <c r="C8754" t="s">
        <v>17359</v>
      </c>
      <c r="D8754" t="s">
        <v>17360</v>
      </c>
      <c r="F8754" t="s">
        <v>1747</v>
      </c>
      <c r="G8754" t="s">
        <v>1869</v>
      </c>
      <c r="H8754" t="s">
        <v>7744</v>
      </c>
    </row>
    <row r="8755" spans="1:8">
      <c r="A8755" t="s">
        <v>17361</v>
      </c>
      <c r="B8755">
        <v>220</v>
      </c>
      <c r="C8755" t="s">
        <v>17362</v>
      </c>
      <c r="D8755" t="s">
        <v>17363</v>
      </c>
      <c r="F8755" t="s">
        <v>1747</v>
      </c>
      <c r="G8755" t="s">
        <v>1869</v>
      </c>
      <c r="H8755" t="s">
        <v>7744</v>
      </c>
    </row>
    <row r="8756" spans="1:8">
      <c r="A8756" t="s">
        <v>17364</v>
      </c>
      <c r="B8756">
        <v>220</v>
      </c>
      <c r="C8756" t="s">
        <v>17365</v>
      </c>
      <c r="D8756" t="s">
        <v>17366</v>
      </c>
      <c r="F8756" t="s">
        <v>1747</v>
      </c>
      <c r="G8756" t="s">
        <v>1869</v>
      </c>
      <c r="H8756" t="s">
        <v>7744</v>
      </c>
    </row>
    <row r="8757" spans="1:8">
      <c r="A8757" t="s">
        <v>17367</v>
      </c>
      <c r="B8757">
        <v>220</v>
      </c>
      <c r="C8757" t="s">
        <v>17368</v>
      </c>
      <c r="D8757" t="s">
        <v>17369</v>
      </c>
      <c r="F8757" t="s">
        <v>1747</v>
      </c>
      <c r="G8757" t="s">
        <v>1869</v>
      </c>
      <c r="H8757" t="s">
        <v>7744</v>
      </c>
    </row>
    <row r="8758" spans="1:8">
      <c r="A8758" t="s">
        <v>17370</v>
      </c>
      <c r="B8758">
        <v>220</v>
      </c>
      <c r="C8758" t="s">
        <v>17371</v>
      </c>
      <c r="D8758" t="s">
        <v>17372</v>
      </c>
      <c r="F8758" t="s">
        <v>1747</v>
      </c>
      <c r="G8758" t="s">
        <v>1869</v>
      </c>
      <c r="H8758" t="s">
        <v>7744</v>
      </c>
    </row>
    <row r="8759" spans="1:8">
      <c r="A8759" t="s">
        <v>17373</v>
      </c>
      <c r="B8759">
        <v>220</v>
      </c>
      <c r="C8759" t="s">
        <v>17374</v>
      </c>
      <c r="D8759" t="s">
        <v>17375</v>
      </c>
      <c r="F8759" t="s">
        <v>1747</v>
      </c>
      <c r="G8759" t="s">
        <v>1869</v>
      </c>
      <c r="H8759" t="s">
        <v>7744</v>
      </c>
    </row>
    <row r="8760" spans="1:8">
      <c r="A8760" t="s">
        <v>17376</v>
      </c>
      <c r="B8760">
        <v>220</v>
      </c>
      <c r="C8760" t="s">
        <v>17377</v>
      </c>
      <c r="D8760" t="s">
        <v>17378</v>
      </c>
      <c r="F8760" t="s">
        <v>1747</v>
      </c>
      <c r="G8760" t="s">
        <v>1869</v>
      </c>
      <c r="H8760" t="s">
        <v>7744</v>
      </c>
    </row>
    <row r="8761" spans="1:8">
      <c r="A8761" t="s">
        <v>17379</v>
      </c>
      <c r="B8761">
        <v>230</v>
      </c>
      <c r="C8761" t="s">
        <v>17380</v>
      </c>
      <c r="D8761" t="s">
        <v>17381</v>
      </c>
      <c r="F8761" t="s">
        <v>1747</v>
      </c>
      <c r="G8761" t="s">
        <v>1869</v>
      </c>
      <c r="H8761" t="s">
        <v>5856</v>
      </c>
    </row>
    <row r="8762" spans="1:8">
      <c r="A8762" t="s">
        <v>17382</v>
      </c>
      <c r="B8762">
        <v>230</v>
      </c>
      <c r="C8762" t="s">
        <v>17380</v>
      </c>
      <c r="D8762" t="s">
        <v>17383</v>
      </c>
      <c r="F8762" t="s">
        <v>1747</v>
      </c>
      <c r="G8762" t="s">
        <v>1869</v>
      </c>
      <c r="H8762" t="s">
        <v>5856</v>
      </c>
    </row>
    <row r="8763" spans="1:8">
      <c r="A8763" t="s">
        <v>17384</v>
      </c>
      <c r="B8763">
        <v>230</v>
      </c>
      <c r="C8763" t="s">
        <v>17380</v>
      </c>
      <c r="D8763" t="s">
        <v>17385</v>
      </c>
      <c r="F8763" t="s">
        <v>1747</v>
      </c>
      <c r="G8763" t="s">
        <v>1869</v>
      </c>
      <c r="H8763" t="s">
        <v>5856</v>
      </c>
    </row>
    <row r="8764" spans="1:8">
      <c r="A8764" t="s">
        <v>17386</v>
      </c>
      <c r="B8764">
        <v>220</v>
      </c>
      <c r="C8764" t="s">
        <v>9087</v>
      </c>
      <c r="D8764" t="s">
        <v>17387</v>
      </c>
      <c r="F8764" t="s">
        <v>1747</v>
      </c>
      <c r="G8764" t="s">
        <v>1748</v>
      </c>
      <c r="H8764" t="s">
        <v>7744</v>
      </c>
    </row>
    <row r="8765" spans="1:8">
      <c r="A8765" t="s">
        <v>17388</v>
      </c>
      <c r="B8765">
        <v>220</v>
      </c>
      <c r="C8765" t="s">
        <v>17389</v>
      </c>
      <c r="D8765" t="s">
        <v>17390</v>
      </c>
      <c r="F8765" t="s">
        <v>1747</v>
      </c>
      <c r="G8765" t="s">
        <v>1869</v>
      </c>
      <c r="H8765" t="s">
        <v>7744</v>
      </c>
    </row>
    <row r="8766" spans="1:8">
      <c r="A8766" t="s">
        <v>17391</v>
      </c>
      <c r="B8766">
        <v>220</v>
      </c>
      <c r="C8766" t="s">
        <v>17392</v>
      </c>
      <c r="D8766" t="s">
        <v>17393</v>
      </c>
      <c r="F8766" t="s">
        <v>1747</v>
      </c>
      <c r="G8766" t="s">
        <v>1869</v>
      </c>
      <c r="H8766" t="s">
        <v>7744</v>
      </c>
    </row>
    <row r="8767" spans="1:8">
      <c r="A8767" t="s">
        <v>17394</v>
      </c>
      <c r="B8767">
        <v>220</v>
      </c>
      <c r="C8767" t="s">
        <v>10085</v>
      </c>
      <c r="D8767" t="s">
        <v>17395</v>
      </c>
      <c r="F8767" t="s">
        <v>1747</v>
      </c>
      <c r="G8767" t="s">
        <v>1869</v>
      </c>
      <c r="H8767" t="s">
        <v>7744</v>
      </c>
    </row>
    <row r="8768" spans="1:8">
      <c r="A8768" t="s">
        <v>17396</v>
      </c>
      <c r="B8768">
        <v>220</v>
      </c>
      <c r="C8768" t="s">
        <v>17389</v>
      </c>
      <c r="D8768" t="s">
        <v>17397</v>
      </c>
      <c r="F8768" t="s">
        <v>1747</v>
      </c>
      <c r="G8768" t="s">
        <v>1869</v>
      </c>
      <c r="H8768" t="s">
        <v>7744</v>
      </c>
    </row>
    <row r="8769" spans="1:8">
      <c r="A8769" t="s">
        <v>17398</v>
      </c>
      <c r="B8769">
        <v>220</v>
      </c>
      <c r="C8769" t="s">
        <v>17392</v>
      </c>
      <c r="D8769" t="s">
        <v>17399</v>
      </c>
      <c r="F8769" t="s">
        <v>1747</v>
      </c>
      <c r="G8769" t="s">
        <v>1869</v>
      </c>
      <c r="H8769" t="s">
        <v>7744</v>
      </c>
    </row>
    <row r="8770" spans="1:8">
      <c r="A8770" t="s">
        <v>17400</v>
      </c>
      <c r="B8770">
        <v>220</v>
      </c>
      <c r="C8770" t="s">
        <v>10085</v>
      </c>
      <c r="D8770" t="s">
        <v>17401</v>
      </c>
      <c r="F8770" t="s">
        <v>1747</v>
      </c>
      <c r="G8770" t="s">
        <v>1869</v>
      </c>
      <c r="H8770" t="s">
        <v>7744</v>
      </c>
    </row>
    <row r="8771" spans="1:8">
      <c r="A8771" t="s">
        <v>17402</v>
      </c>
      <c r="B8771">
        <v>220</v>
      </c>
      <c r="C8771" t="s">
        <v>17403</v>
      </c>
      <c r="D8771" t="s">
        <v>17404</v>
      </c>
      <c r="F8771" t="s">
        <v>1747</v>
      </c>
      <c r="G8771" t="s">
        <v>1869</v>
      </c>
      <c r="H8771" t="s">
        <v>7744</v>
      </c>
    </row>
    <row r="8772" spans="1:8">
      <c r="A8772" t="s">
        <v>17405</v>
      </c>
      <c r="B8772">
        <v>220</v>
      </c>
      <c r="C8772" t="s">
        <v>17406</v>
      </c>
      <c r="D8772" t="s">
        <v>17407</v>
      </c>
      <c r="F8772" t="s">
        <v>1747</v>
      </c>
      <c r="G8772" t="s">
        <v>1869</v>
      </c>
      <c r="H8772" t="s">
        <v>7744</v>
      </c>
    </row>
    <row r="8773" spans="1:8">
      <c r="A8773" t="s">
        <v>17408</v>
      </c>
      <c r="B8773">
        <v>230</v>
      </c>
      <c r="C8773" t="s">
        <v>16991</v>
      </c>
      <c r="D8773" t="s">
        <v>17409</v>
      </c>
      <c r="F8773" t="s">
        <v>1747</v>
      </c>
      <c r="G8773" t="s">
        <v>1869</v>
      </c>
      <c r="H8773" t="s">
        <v>5856</v>
      </c>
    </row>
    <row r="8774" spans="1:8">
      <c r="A8774" t="s">
        <v>17410</v>
      </c>
      <c r="B8774">
        <v>220</v>
      </c>
      <c r="C8774" t="s">
        <v>17411</v>
      </c>
      <c r="F8774" t="s">
        <v>1747</v>
      </c>
      <c r="G8774" t="s">
        <v>1748</v>
      </c>
      <c r="H8774" t="s">
        <v>1749</v>
      </c>
    </row>
    <row r="8775" spans="1:8">
      <c r="A8775" t="s">
        <v>17412</v>
      </c>
      <c r="B8775">
        <v>220</v>
      </c>
      <c r="C8775" t="s">
        <v>17413</v>
      </c>
      <c r="D8775" t="s">
        <v>2734</v>
      </c>
      <c r="F8775" t="s">
        <v>1747</v>
      </c>
      <c r="G8775" t="s">
        <v>1748</v>
      </c>
      <c r="H8775" t="s">
        <v>1749</v>
      </c>
    </row>
    <row r="8776" spans="1:8">
      <c r="A8776" t="s">
        <v>17414</v>
      </c>
      <c r="B8776">
        <v>220</v>
      </c>
      <c r="C8776" t="s">
        <v>17415</v>
      </c>
      <c r="D8776" t="s">
        <v>2734</v>
      </c>
      <c r="F8776" t="s">
        <v>1747</v>
      </c>
      <c r="G8776" t="s">
        <v>1748</v>
      </c>
      <c r="H8776" t="s">
        <v>1749</v>
      </c>
    </row>
    <row r="8777" spans="1:8">
      <c r="A8777" t="s">
        <v>17416</v>
      </c>
      <c r="B8777">
        <v>210</v>
      </c>
      <c r="C8777" t="s">
        <v>17417</v>
      </c>
      <c r="F8777" t="s">
        <v>1838</v>
      </c>
      <c r="G8777" t="s">
        <v>1869</v>
      </c>
      <c r="H8777" t="s">
        <v>3326</v>
      </c>
    </row>
    <row r="8778" spans="1:8">
      <c r="A8778" t="s">
        <v>17416</v>
      </c>
      <c r="B8778">
        <v>220</v>
      </c>
      <c r="C8778" t="s">
        <v>17417</v>
      </c>
      <c r="F8778" t="s">
        <v>1838</v>
      </c>
      <c r="G8778" t="s">
        <v>1748</v>
      </c>
      <c r="H8778" t="s">
        <v>3326</v>
      </c>
    </row>
    <row r="8779" spans="1:8">
      <c r="A8779" t="s">
        <v>17418</v>
      </c>
      <c r="B8779">
        <v>210</v>
      </c>
      <c r="C8779" t="s">
        <v>17419</v>
      </c>
      <c r="F8779" t="s">
        <v>1838</v>
      </c>
      <c r="G8779" t="s">
        <v>1869</v>
      </c>
      <c r="H8779" t="s">
        <v>3326</v>
      </c>
    </row>
    <row r="8780" spans="1:8">
      <c r="A8780" t="s">
        <v>17418</v>
      </c>
      <c r="B8780">
        <v>220</v>
      </c>
      <c r="C8780" t="s">
        <v>17419</v>
      </c>
      <c r="F8780" t="s">
        <v>1838</v>
      </c>
      <c r="G8780" t="s">
        <v>1748</v>
      </c>
      <c r="H8780" t="s">
        <v>3326</v>
      </c>
    </row>
    <row r="8781" spans="1:8">
      <c r="A8781" t="s">
        <v>17420</v>
      </c>
      <c r="B8781">
        <v>220</v>
      </c>
      <c r="C8781" t="s">
        <v>17421</v>
      </c>
      <c r="D8781" t="s">
        <v>17422</v>
      </c>
      <c r="F8781" t="s">
        <v>1747</v>
      </c>
      <c r="G8781" t="s">
        <v>1748</v>
      </c>
      <c r="H8781" t="s">
        <v>1993</v>
      </c>
    </row>
    <row r="8782" spans="1:8">
      <c r="A8782" t="s">
        <v>17423</v>
      </c>
      <c r="B8782">
        <v>220</v>
      </c>
      <c r="C8782" t="s">
        <v>17424</v>
      </c>
      <c r="D8782" t="s">
        <v>17422</v>
      </c>
      <c r="F8782" t="s">
        <v>1747</v>
      </c>
      <c r="G8782" t="s">
        <v>1748</v>
      </c>
      <c r="H8782" t="s">
        <v>1993</v>
      </c>
    </row>
    <row r="8783" spans="1:8">
      <c r="A8783" t="s">
        <v>17425</v>
      </c>
      <c r="B8783">
        <v>220</v>
      </c>
      <c r="C8783" t="s">
        <v>17426</v>
      </c>
      <c r="D8783" t="s">
        <v>17422</v>
      </c>
      <c r="F8783" t="s">
        <v>1747</v>
      </c>
      <c r="G8783" t="s">
        <v>1748</v>
      </c>
      <c r="H8783" t="s">
        <v>1993</v>
      </c>
    </row>
    <row r="8784" spans="1:8">
      <c r="A8784" t="s">
        <v>17427</v>
      </c>
      <c r="B8784">
        <v>220</v>
      </c>
      <c r="C8784" t="s">
        <v>17428</v>
      </c>
      <c r="D8784" t="s">
        <v>17422</v>
      </c>
      <c r="F8784" t="s">
        <v>1747</v>
      </c>
      <c r="G8784" t="s">
        <v>1748</v>
      </c>
      <c r="H8784" t="s">
        <v>1993</v>
      </c>
    </row>
    <row r="8785" spans="1:8">
      <c r="A8785" t="s">
        <v>17429</v>
      </c>
      <c r="B8785">
        <v>220</v>
      </c>
      <c r="C8785" t="s">
        <v>17430</v>
      </c>
      <c r="D8785" t="s">
        <v>17422</v>
      </c>
      <c r="F8785" t="s">
        <v>1747</v>
      </c>
      <c r="G8785" t="s">
        <v>1748</v>
      </c>
      <c r="H8785" t="s">
        <v>1993</v>
      </c>
    </row>
    <row r="8786" spans="1:8">
      <c r="A8786" t="s">
        <v>17431</v>
      </c>
      <c r="B8786">
        <v>220</v>
      </c>
      <c r="C8786" t="s">
        <v>17432</v>
      </c>
      <c r="D8786" t="s">
        <v>17433</v>
      </c>
      <c r="F8786" t="s">
        <v>1747</v>
      </c>
      <c r="G8786" t="s">
        <v>1748</v>
      </c>
      <c r="H8786" t="s">
        <v>1993</v>
      </c>
    </row>
    <row r="8787" spans="1:8">
      <c r="A8787" t="s">
        <v>17434</v>
      </c>
      <c r="B8787">
        <v>220</v>
      </c>
      <c r="C8787" t="s">
        <v>17435</v>
      </c>
      <c r="D8787" t="s">
        <v>17433</v>
      </c>
      <c r="F8787" t="s">
        <v>1747</v>
      </c>
      <c r="G8787" t="s">
        <v>1748</v>
      </c>
      <c r="H8787" t="s">
        <v>1993</v>
      </c>
    </row>
    <row r="8788" spans="1:8">
      <c r="A8788" t="s">
        <v>17436</v>
      </c>
      <c r="B8788">
        <v>220</v>
      </c>
      <c r="C8788" t="s">
        <v>17437</v>
      </c>
      <c r="D8788" t="s">
        <v>17433</v>
      </c>
      <c r="F8788" t="s">
        <v>1747</v>
      </c>
      <c r="G8788" t="s">
        <v>1748</v>
      </c>
      <c r="H8788" t="s">
        <v>1993</v>
      </c>
    </row>
    <row r="8789" spans="1:8">
      <c r="A8789" t="s">
        <v>17438</v>
      </c>
      <c r="B8789">
        <v>220</v>
      </c>
      <c r="C8789" t="s">
        <v>17439</v>
      </c>
      <c r="D8789" t="s">
        <v>17433</v>
      </c>
      <c r="F8789" t="s">
        <v>1747</v>
      </c>
      <c r="G8789" t="s">
        <v>1748</v>
      </c>
      <c r="H8789" t="s">
        <v>1993</v>
      </c>
    </row>
    <row r="8790" spans="1:8">
      <c r="A8790" t="s">
        <v>17440</v>
      </c>
      <c r="B8790">
        <v>220</v>
      </c>
      <c r="C8790" t="s">
        <v>17441</v>
      </c>
      <c r="D8790" t="s">
        <v>17442</v>
      </c>
      <c r="F8790" t="s">
        <v>1747</v>
      </c>
      <c r="G8790" t="s">
        <v>1748</v>
      </c>
      <c r="H8790" t="s">
        <v>1993</v>
      </c>
    </row>
    <row r="8791" spans="1:8">
      <c r="A8791" t="s">
        <v>17443</v>
      </c>
      <c r="B8791">
        <v>220</v>
      </c>
      <c r="C8791" t="s">
        <v>17444</v>
      </c>
      <c r="D8791" t="s">
        <v>17442</v>
      </c>
      <c r="F8791" t="s">
        <v>1747</v>
      </c>
      <c r="G8791" t="s">
        <v>1748</v>
      </c>
      <c r="H8791" t="s">
        <v>1993</v>
      </c>
    </row>
    <row r="8792" spans="1:8">
      <c r="A8792" t="s">
        <v>17445</v>
      </c>
      <c r="B8792">
        <v>220</v>
      </c>
      <c r="C8792" t="s">
        <v>17446</v>
      </c>
      <c r="D8792" t="s">
        <v>17442</v>
      </c>
      <c r="F8792" t="s">
        <v>1747</v>
      </c>
      <c r="G8792" t="s">
        <v>1748</v>
      </c>
      <c r="H8792" t="s">
        <v>1993</v>
      </c>
    </row>
    <row r="8793" spans="1:8">
      <c r="A8793" t="s">
        <v>17447</v>
      </c>
      <c r="B8793">
        <v>220</v>
      </c>
      <c r="C8793" t="s">
        <v>17448</v>
      </c>
      <c r="D8793" t="s">
        <v>17442</v>
      </c>
      <c r="F8793" t="s">
        <v>1747</v>
      </c>
      <c r="G8793" t="s">
        <v>1748</v>
      </c>
      <c r="H8793" t="s">
        <v>1993</v>
      </c>
    </row>
    <row r="8794" spans="1:8">
      <c r="A8794" t="s">
        <v>17449</v>
      </c>
      <c r="B8794">
        <v>220</v>
      </c>
      <c r="C8794" t="s">
        <v>17450</v>
      </c>
      <c r="D8794" t="s">
        <v>17451</v>
      </c>
      <c r="F8794" t="s">
        <v>1747</v>
      </c>
      <c r="G8794" t="s">
        <v>1748</v>
      </c>
      <c r="H8794" t="s">
        <v>1993</v>
      </c>
    </row>
    <row r="8795" spans="1:8">
      <c r="A8795" t="s">
        <v>17452</v>
      </c>
      <c r="B8795">
        <v>220</v>
      </c>
      <c r="C8795" t="s">
        <v>17453</v>
      </c>
      <c r="D8795" t="s">
        <v>17451</v>
      </c>
      <c r="F8795" t="s">
        <v>1747</v>
      </c>
      <c r="G8795" t="s">
        <v>1748</v>
      </c>
      <c r="H8795" t="s">
        <v>1993</v>
      </c>
    </row>
    <row r="8796" spans="1:8">
      <c r="A8796" t="s">
        <v>17454</v>
      </c>
      <c r="B8796">
        <v>220</v>
      </c>
      <c r="C8796" t="s">
        <v>17455</v>
      </c>
      <c r="D8796" t="s">
        <v>17451</v>
      </c>
      <c r="F8796" t="s">
        <v>1747</v>
      </c>
      <c r="G8796" t="s">
        <v>1748</v>
      </c>
      <c r="H8796" t="s">
        <v>1993</v>
      </c>
    </row>
    <row r="8797" spans="1:8">
      <c r="A8797" t="s">
        <v>17456</v>
      </c>
      <c r="B8797">
        <v>220</v>
      </c>
      <c r="C8797" t="s">
        <v>17457</v>
      </c>
      <c r="F8797" t="s">
        <v>1747</v>
      </c>
      <c r="G8797" t="s">
        <v>1748</v>
      </c>
      <c r="H8797" t="s">
        <v>1993</v>
      </c>
    </row>
    <row r="8798" spans="1:8">
      <c r="A8798" t="s">
        <v>17458</v>
      </c>
      <c r="B8798">
        <v>220</v>
      </c>
      <c r="C8798" t="s">
        <v>17459</v>
      </c>
      <c r="F8798" t="s">
        <v>1747</v>
      </c>
      <c r="G8798" t="s">
        <v>1748</v>
      </c>
      <c r="H8798" t="s">
        <v>1993</v>
      </c>
    </row>
    <row r="8799" spans="1:8">
      <c r="A8799" t="s">
        <v>17460</v>
      </c>
      <c r="B8799">
        <v>220</v>
      </c>
      <c r="C8799" t="s">
        <v>17461</v>
      </c>
      <c r="F8799" t="s">
        <v>1747</v>
      </c>
      <c r="G8799" t="s">
        <v>1748</v>
      </c>
      <c r="H8799" t="s">
        <v>1993</v>
      </c>
    </row>
    <row r="8800" spans="1:8">
      <c r="A8800" t="s">
        <v>17462</v>
      </c>
      <c r="B8800">
        <v>220</v>
      </c>
      <c r="C8800" t="s">
        <v>17463</v>
      </c>
      <c r="F8800" t="s">
        <v>1747</v>
      </c>
      <c r="G8800" t="s">
        <v>1748</v>
      </c>
      <c r="H8800" t="s">
        <v>1993</v>
      </c>
    </row>
    <row r="8801" spans="1:8">
      <c r="A8801" t="s">
        <v>17464</v>
      </c>
      <c r="B8801">
        <v>220</v>
      </c>
      <c r="C8801" t="s">
        <v>17465</v>
      </c>
      <c r="F8801" t="s">
        <v>1747</v>
      </c>
      <c r="G8801" t="s">
        <v>1748</v>
      </c>
      <c r="H8801" t="s">
        <v>1993</v>
      </c>
    </row>
    <row r="8802" spans="1:8">
      <c r="A8802" t="s">
        <v>17466</v>
      </c>
      <c r="B8802">
        <v>220</v>
      </c>
      <c r="C8802" t="s">
        <v>17467</v>
      </c>
      <c r="F8802" t="s">
        <v>1747</v>
      </c>
      <c r="G8802" t="s">
        <v>1748</v>
      </c>
      <c r="H8802" t="s">
        <v>1993</v>
      </c>
    </row>
    <row r="8803" spans="1:8">
      <c r="A8803" t="s">
        <v>17468</v>
      </c>
      <c r="B8803">
        <v>220</v>
      </c>
      <c r="C8803" t="s">
        <v>17469</v>
      </c>
      <c r="F8803" t="s">
        <v>1747</v>
      </c>
      <c r="G8803" t="s">
        <v>1748</v>
      </c>
      <c r="H8803" t="s">
        <v>1993</v>
      </c>
    </row>
    <row r="8804" spans="1:8">
      <c r="A8804" t="s">
        <v>17470</v>
      </c>
      <c r="B8804">
        <v>220</v>
      </c>
      <c r="C8804" t="s">
        <v>17471</v>
      </c>
      <c r="F8804" t="s">
        <v>1747</v>
      </c>
      <c r="G8804" t="s">
        <v>1748</v>
      </c>
      <c r="H8804" t="s">
        <v>1993</v>
      </c>
    </row>
    <row r="8805" spans="1:8">
      <c r="A8805" t="s">
        <v>17472</v>
      </c>
      <c r="B8805">
        <v>220</v>
      </c>
      <c r="C8805" t="s">
        <v>17473</v>
      </c>
      <c r="F8805" t="s">
        <v>1747</v>
      </c>
      <c r="G8805" t="s">
        <v>1748</v>
      </c>
      <c r="H8805" t="s">
        <v>1993</v>
      </c>
    </row>
    <row r="8806" spans="1:8">
      <c r="A8806" t="s">
        <v>17474</v>
      </c>
      <c r="B8806">
        <v>220</v>
      </c>
      <c r="C8806" t="s">
        <v>17475</v>
      </c>
      <c r="F8806" t="s">
        <v>1747</v>
      </c>
      <c r="G8806" t="s">
        <v>1748</v>
      </c>
      <c r="H8806" t="s">
        <v>1993</v>
      </c>
    </row>
    <row r="8807" spans="1:8">
      <c r="A8807" t="s">
        <v>17476</v>
      </c>
      <c r="B8807">
        <v>220</v>
      </c>
      <c r="C8807" t="s">
        <v>17477</v>
      </c>
      <c r="F8807" t="s">
        <v>1747</v>
      </c>
      <c r="G8807" t="s">
        <v>1748</v>
      </c>
      <c r="H8807" t="s">
        <v>1993</v>
      </c>
    </row>
    <row r="8808" spans="1:7">
      <c r="A8808" t="s">
        <v>17478</v>
      </c>
      <c r="B8808">
        <v>220</v>
      </c>
      <c r="C8808" t="s">
        <v>17479</v>
      </c>
      <c r="F8808" t="s">
        <v>1747</v>
      </c>
      <c r="G8808" t="s">
        <v>1748</v>
      </c>
    </row>
    <row r="8809" spans="1:7">
      <c r="A8809" t="s">
        <v>17480</v>
      </c>
      <c r="B8809">
        <v>220</v>
      </c>
      <c r="C8809" t="s">
        <v>17481</v>
      </c>
      <c r="F8809" t="s">
        <v>1747</v>
      </c>
      <c r="G8809" t="s">
        <v>1748</v>
      </c>
    </row>
    <row r="8810" spans="1:7">
      <c r="A8810" t="s">
        <v>17482</v>
      </c>
      <c r="B8810">
        <v>220</v>
      </c>
      <c r="C8810" t="s">
        <v>17483</v>
      </c>
      <c r="D8810" t="s">
        <v>17484</v>
      </c>
      <c r="F8810" t="s">
        <v>1747</v>
      </c>
      <c r="G8810" t="s">
        <v>1748</v>
      </c>
    </row>
    <row r="8811" spans="1:7">
      <c r="A8811" t="s">
        <v>17485</v>
      </c>
      <c r="B8811">
        <v>220</v>
      </c>
      <c r="C8811" t="s">
        <v>17486</v>
      </c>
      <c r="D8811" t="s">
        <v>17484</v>
      </c>
      <c r="F8811" t="s">
        <v>1747</v>
      </c>
      <c r="G8811" t="s">
        <v>1748</v>
      </c>
    </row>
    <row r="8812" spans="1:7">
      <c r="A8812" t="s">
        <v>17487</v>
      </c>
      <c r="B8812">
        <v>220</v>
      </c>
      <c r="C8812" t="s">
        <v>17488</v>
      </c>
      <c r="D8812" t="s">
        <v>17484</v>
      </c>
      <c r="F8812" t="s">
        <v>1747</v>
      </c>
      <c r="G8812" t="s">
        <v>1748</v>
      </c>
    </row>
    <row r="8813" spans="1:7">
      <c r="A8813" t="s">
        <v>17489</v>
      </c>
      <c r="B8813">
        <v>220</v>
      </c>
      <c r="C8813" t="s">
        <v>17486</v>
      </c>
      <c r="D8813" t="s">
        <v>17490</v>
      </c>
      <c r="F8813" t="s">
        <v>1747</v>
      </c>
      <c r="G8813" t="s">
        <v>1748</v>
      </c>
    </row>
    <row r="8814" spans="1:7">
      <c r="A8814" t="s">
        <v>17491</v>
      </c>
      <c r="B8814">
        <v>220</v>
      </c>
      <c r="C8814" t="s">
        <v>17488</v>
      </c>
      <c r="D8814" t="s">
        <v>17490</v>
      </c>
      <c r="F8814" t="s">
        <v>1747</v>
      </c>
      <c r="G8814" t="s">
        <v>1748</v>
      </c>
    </row>
    <row r="8815" spans="1:7">
      <c r="A8815" t="s">
        <v>17492</v>
      </c>
      <c r="B8815">
        <v>220</v>
      </c>
      <c r="C8815" t="s">
        <v>17486</v>
      </c>
      <c r="D8815" t="s">
        <v>17493</v>
      </c>
      <c r="F8815" t="s">
        <v>1747</v>
      </c>
      <c r="G8815" t="s">
        <v>1748</v>
      </c>
    </row>
    <row r="8816" spans="1:7">
      <c r="A8816" t="s">
        <v>17494</v>
      </c>
      <c r="B8816">
        <v>220</v>
      </c>
      <c r="C8816" t="s">
        <v>17488</v>
      </c>
      <c r="D8816" t="s">
        <v>17493</v>
      </c>
      <c r="F8816" t="s">
        <v>1747</v>
      </c>
      <c r="G8816" t="s">
        <v>1748</v>
      </c>
    </row>
    <row r="8817" spans="1:7">
      <c r="A8817" t="s">
        <v>17495</v>
      </c>
      <c r="B8817">
        <v>220</v>
      </c>
      <c r="C8817" t="s">
        <v>17496</v>
      </c>
      <c r="D8817" t="s">
        <v>17484</v>
      </c>
      <c r="F8817" t="s">
        <v>1747</v>
      </c>
      <c r="G8817" t="s">
        <v>1748</v>
      </c>
    </row>
    <row r="8818" spans="1:7">
      <c r="A8818" t="s">
        <v>17497</v>
      </c>
      <c r="B8818">
        <v>220</v>
      </c>
      <c r="C8818" t="s">
        <v>17498</v>
      </c>
      <c r="D8818" t="s">
        <v>17490</v>
      </c>
      <c r="F8818" t="s">
        <v>1747</v>
      </c>
      <c r="G8818" t="s">
        <v>1748</v>
      </c>
    </row>
    <row r="8819" spans="1:8">
      <c r="A8819" t="s">
        <v>17499</v>
      </c>
      <c r="B8819">
        <v>220</v>
      </c>
      <c r="C8819" t="s">
        <v>7848</v>
      </c>
      <c r="D8819" t="s">
        <v>17500</v>
      </c>
      <c r="F8819" t="s">
        <v>1747</v>
      </c>
      <c r="G8819" t="s">
        <v>1869</v>
      </c>
      <c r="H8819" t="s">
        <v>7849</v>
      </c>
    </row>
    <row r="8820" spans="1:8">
      <c r="A8820" t="s">
        <v>17501</v>
      </c>
      <c r="B8820">
        <v>220</v>
      </c>
      <c r="C8820" t="s">
        <v>7851</v>
      </c>
      <c r="D8820" t="s">
        <v>17500</v>
      </c>
      <c r="F8820" t="s">
        <v>1747</v>
      </c>
      <c r="G8820" t="s">
        <v>1869</v>
      </c>
      <c r="H8820" t="s">
        <v>7849</v>
      </c>
    </row>
    <row r="8821" spans="1:8">
      <c r="A8821" t="s">
        <v>17502</v>
      </c>
      <c r="B8821">
        <v>220</v>
      </c>
      <c r="C8821" t="s">
        <v>16367</v>
      </c>
      <c r="D8821" t="s">
        <v>17500</v>
      </c>
      <c r="F8821" t="s">
        <v>1747</v>
      </c>
      <c r="G8821" t="s">
        <v>1869</v>
      </c>
      <c r="H8821" t="s">
        <v>7849</v>
      </c>
    </row>
    <row r="8822" spans="1:8">
      <c r="A8822" t="s">
        <v>17503</v>
      </c>
      <c r="B8822">
        <v>220</v>
      </c>
      <c r="C8822" t="s">
        <v>8039</v>
      </c>
      <c r="D8822" t="s">
        <v>17500</v>
      </c>
      <c r="F8822" t="s">
        <v>1747</v>
      </c>
      <c r="G8822" t="s">
        <v>1869</v>
      </c>
      <c r="H8822" t="s">
        <v>7849</v>
      </c>
    </row>
    <row r="8823" spans="1:8">
      <c r="A8823" t="s">
        <v>17504</v>
      </c>
      <c r="B8823">
        <v>220</v>
      </c>
      <c r="C8823" t="s">
        <v>17505</v>
      </c>
      <c r="F8823" t="s">
        <v>1747</v>
      </c>
      <c r="G8823" t="s">
        <v>1869</v>
      </c>
      <c r="H8823" t="s">
        <v>1755</v>
      </c>
    </row>
    <row r="8824" spans="1:8">
      <c r="A8824" t="s">
        <v>17506</v>
      </c>
      <c r="B8824">
        <v>220</v>
      </c>
      <c r="C8824" t="s">
        <v>17507</v>
      </c>
      <c r="F8824" t="s">
        <v>1747</v>
      </c>
      <c r="G8824" t="s">
        <v>1748</v>
      </c>
      <c r="H8824" t="s">
        <v>1993</v>
      </c>
    </row>
    <row r="8825" spans="1:8">
      <c r="A8825" t="s">
        <v>17508</v>
      </c>
      <c r="B8825">
        <v>220</v>
      </c>
      <c r="C8825" t="s">
        <v>17509</v>
      </c>
      <c r="F8825" t="s">
        <v>1747</v>
      </c>
      <c r="G8825" t="s">
        <v>1748</v>
      </c>
      <c r="H8825" t="s">
        <v>1993</v>
      </c>
    </row>
    <row r="8826" spans="1:8">
      <c r="A8826" t="s">
        <v>17510</v>
      </c>
      <c r="B8826">
        <v>220</v>
      </c>
      <c r="C8826" t="s">
        <v>17511</v>
      </c>
      <c r="F8826" t="s">
        <v>1747</v>
      </c>
      <c r="G8826" t="s">
        <v>1748</v>
      </c>
      <c r="H8826" t="s">
        <v>1993</v>
      </c>
    </row>
    <row r="8827" spans="1:8">
      <c r="A8827" t="s">
        <v>17512</v>
      </c>
      <c r="B8827">
        <v>220</v>
      </c>
      <c r="C8827" t="s">
        <v>17513</v>
      </c>
      <c r="F8827" t="s">
        <v>1747</v>
      </c>
      <c r="G8827" t="s">
        <v>1748</v>
      </c>
      <c r="H8827" t="s">
        <v>1993</v>
      </c>
    </row>
    <row r="8828" spans="1:8">
      <c r="A8828" t="s">
        <v>17514</v>
      </c>
      <c r="B8828">
        <v>220</v>
      </c>
      <c r="C8828" t="s">
        <v>17515</v>
      </c>
      <c r="F8828" t="s">
        <v>1747</v>
      </c>
      <c r="G8828" t="s">
        <v>1748</v>
      </c>
      <c r="H8828" t="s">
        <v>1993</v>
      </c>
    </row>
    <row r="8829" spans="1:8">
      <c r="A8829" t="s">
        <v>17516</v>
      </c>
      <c r="B8829">
        <v>220</v>
      </c>
      <c r="C8829" t="s">
        <v>17517</v>
      </c>
      <c r="F8829" t="s">
        <v>1747</v>
      </c>
      <c r="G8829" t="s">
        <v>1748</v>
      </c>
      <c r="H8829" t="s">
        <v>1993</v>
      </c>
    </row>
    <row r="8830" spans="1:8">
      <c r="A8830" t="s">
        <v>17518</v>
      </c>
      <c r="B8830">
        <v>220</v>
      </c>
      <c r="C8830" t="s">
        <v>16724</v>
      </c>
      <c r="D8830" t="s">
        <v>17519</v>
      </c>
      <c r="F8830" t="s">
        <v>1747</v>
      </c>
      <c r="G8830" t="s">
        <v>1869</v>
      </c>
      <c r="H8830" t="s">
        <v>9528</v>
      </c>
    </row>
    <row r="8831" spans="1:8">
      <c r="A8831" t="s">
        <v>17520</v>
      </c>
      <c r="B8831">
        <v>220</v>
      </c>
      <c r="C8831" t="s">
        <v>10067</v>
      </c>
      <c r="D8831" t="s">
        <v>17521</v>
      </c>
      <c r="F8831" t="s">
        <v>1747</v>
      </c>
      <c r="G8831" t="s">
        <v>1869</v>
      </c>
      <c r="H8831" t="s">
        <v>1993</v>
      </c>
    </row>
    <row r="8832" spans="1:8">
      <c r="A8832" t="s">
        <v>17522</v>
      </c>
      <c r="B8832">
        <v>230</v>
      </c>
      <c r="C8832" t="s">
        <v>17523</v>
      </c>
      <c r="D8832" t="s">
        <v>1762</v>
      </c>
      <c r="F8832" t="s">
        <v>1747</v>
      </c>
      <c r="G8832" t="s">
        <v>1748</v>
      </c>
      <c r="H8832" t="s">
        <v>1773</v>
      </c>
    </row>
    <row r="8833" spans="1:8">
      <c r="A8833" t="s">
        <v>17524</v>
      </c>
      <c r="B8833">
        <v>220</v>
      </c>
      <c r="C8833" t="s">
        <v>16864</v>
      </c>
      <c r="D8833" t="s">
        <v>17500</v>
      </c>
      <c r="E8833" t="s">
        <v>17525</v>
      </c>
      <c r="F8833" t="s">
        <v>1747</v>
      </c>
      <c r="G8833" t="s">
        <v>1748</v>
      </c>
      <c r="H8833" t="s">
        <v>1969</v>
      </c>
    </row>
    <row r="8834" spans="1:8">
      <c r="A8834" t="s">
        <v>17526</v>
      </c>
      <c r="B8834">
        <v>230</v>
      </c>
      <c r="C8834" t="s">
        <v>17527</v>
      </c>
      <c r="F8834" t="s">
        <v>1747</v>
      </c>
      <c r="G8834" t="s">
        <v>1748</v>
      </c>
      <c r="H8834" t="s">
        <v>1759</v>
      </c>
    </row>
    <row r="8835" spans="1:8">
      <c r="A8835" t="s">
        <v>17528</v>
      </c>
      <c r="B8835">
        <v>230</v>
      </c>
      <c r="C8835" t="s">
        <v>17529</v>
      </c>
      <c r="D8835" t="s">
        <v>17530</v>
      </c>
      <c r="F8835" t="s">
        <v>1747</v>
      </c>
      <c r="G8835" t="s">
        <v>1869</v>
      </c>
      <c r="H8835" t="s">
        <v>5856</v>
      </c>
    </row>
    <row r="8836" spans="1:8">
      <c r="A8836" t="s">
        <v>17531</v>
      </c>
      <c r="B8836">
        <v>220</v>
      </c>
      <c r="C8836" t="s">
        <v>16683</v>
      </c>
      <c r="D8836" t="s">
        <v>16680</v>
      </c>
      <c r="F8836" t="s">
        <v>1747</v>
      </c>
      <c r="G8836" t="s">
        <v>1748</v>
      </c>
      <c r="H8836" t="s">
        <v>2993</v>
      </c>
    </row>
    <row r="8837" spans="1:8">
      <c r="A8837" t="s">
        <v>17531</v>
      </c>
      <c r="B8837">
        <v>230</v>
      </c>
      <c r="C8837" t="s">
        <v>16683</v>
      </c>
      <c r="D8837" t="s">
        <v>16680</v>
      </c>
      <c r="F8837" t="s">
        <v>1747</v>
      </c>
      <c r="G8837" t="s">
        <v>1869</v>
      </c>
      <c r="H8837" t="s">
        <v>2993</v>
      </c>
    </row>
    <row r="8838" spans="1:8">
      <c r="A8838" t="s">
        <v>17532</v>
      </c>
      <c r="B8838">
        <v>220</v>
      </c>
      <c r="C8838" t="s">
        <v>16683</v>
      </c>
      <c r="D8838" t="s">
        <v>12008</v>
      </c>
      <c r="F8838" t="s">
        <v>1747</v>
      </c>
      <c r="G8838" t="s">
        <v>1748</v>
      </c>
      <c r="H8838" t="s">
        <v>1749</v>
      </c>
    </row>
    <row r="8839" spans="1:8">
      <c r="A8839" t="s">
        <v>17532</v>
      </c>
      <c r="B8839">
        <v>230</v>
      </c>
      <c r="C8839" t="s">
        <v>16683</v>
      </c>
      <c r="D8839" t="s">
        <v>12008</v>
      </c>
      <c r="F8839" t="s">
        <v>1747</v>
      </c>
      <c r="G8839" t="s">
        <v>1869</v>
      </c>
      <c r="H8839" t="s">
        <v>1749</v>
      </c>
    </row>
    <row r="8840" spans="1:8">
      <c r="A8840" t="s">
        <v>17533</v>
      </c>
      <c r="B8840">
        <v>220</v>
      </c>
      <c r="C8840" t="s">
        <v>7742</v>
      </c>
      <c r="D8840" t="s">
        <v>17534</v>
      </c>
      <c r="F8840" t="s">
        <v>1747</v>
      </c>
      <c r="G8840" t="s">
        <v>1869</v>
      </c>
      <c r="H8840" t="s">
        <v>7744</v>
      </c>
    </row>
    <row r="8841" spans="1:8">
      <c r="A8841" t="s">
        <v>17535</v>
      </c>
      <c r="B8841">
        <v>220</v>
      </c>
      <c r="C8841" t="s">
        <v>7659</v>
      </c>
      <c r="D8841" t="s">
        <v>17536</v>
      </c>
      <c r="F8841" t="s">
        <v>1747</v>
      </c>
      <c r="G8841" t="s">
        <v>1869</v>
      </c>
      <c r="H8841" t="s">
        <v>7744</v>
      </c>
    </row>
    <row r="8842" spans="1:8">
      <c r="A8842" t="s">
        <v>17537</v>
      </c>
      <c r="B8842">
        <v>220</v>
      </c>
      <c r="C8842" t="s">
        <v>7736</v>
      </c>
      <c r="D8842" t="s">
        <v>2054</v>
      </c>
      <c r="F8842" t="s">
        <v>1747</v>
      </c>
      <c r="G8842" t="s">
        <v>1869</v>
      </c>
      <c r="H8842" t="s">
        <v>1993</v>
      </c>
    </row>
    <row r="8843" spans="1:8">
      <c r="A8843" t="s">
        <v>17538</v>
      </c>
      <c r="B8843">
        <v>220</v>
      </c>
      <c r="C8843" t="s">
        <v>17539</v>
      </c>
      <c r="D8843" t="s">
        <v>2054</v>
      </c>
      <c r="F8843" t="s">
        <v>1747</v>
      </c>
      <c r="G8843" t="s">
        <v>1748</v>
      </c>
      <c r="H8843" t="s">
        <v>2993</v>
      </c>
    </row>
    <row r="8844" spans="1:8">
      <c r="A8844" t="s">
        <v>17538</v>
      </c>
      <c r="B8844">
        <v>230</v>
      </c>
      <c r="C8844" t="s">
        <v>17539</v>
      </c>
      <c r="D8844" t="s">
        <v>2054</v>
      </c>
      <c r="F8844" t="s">
        <v>1747</v>
      </c>
      <c r="G8844" t="s">
        <v>1869</v>
      </c>
      <c r="H8844" t="s">
        <v>2993</v>
      </c>
    </row>
    <row r="8845" spans="1:8">
      <c r="A8845" t="s">
        <v>17540</v>
      </c>
      <c r="B8845">
        <v>230</v>
      </c>
      <c r="C8845" t="s">
        <v>17541</v>
      </c>
      <c r="D8845" t="s">
        <v>17542</v>
      </c>
      <c r="F8845" t="s">
        <v>1747</v>
      </c>
      <c r="G8845" t="s">
        <v>1748</v>
      </c>
      <c r="H8845" t="s">
        <v>1773</v>
      </c>
    </row>
    <row r="8846" spans="1:8">
      <c r="A8846" t="s">
        <v>17543</v>
      </c>
      <c r="B8846">
        <v>230</v>
      </c>
      <c r="C8846" t="s">
        <v>16974</v>
      </c>
      <c r="D8846" t="s">
        <v>2054</v>
      </c>
      <c r="F8846" t="s">
        <v>1747</v>
      </c>
      <c r="G8846" t="s">
        <v>1748</v>
      </c>
      <c r="H8846" t="s">
        <v>1773</v>
      </c>
    </row>
    <row r="8847" spans="1:8">
      <c r="A8847" t="s">
        <v>17544</v>
      </c>
      <c r="B8847">
        <v>230</v>
      </c>
      <c r="C8847" t="s">
        <v>16984</v>
      </c>
      <c r="D8847" t="s">
        <v>2054</v>
      </c>
      <c r="F8847" t="s">
        <v>1747</v>
      </c>
      <c r="G8847" t="s">
        <v>1748</v>
      </c>
      <c r="H8847" t="s">
        <v>1759</v>
      </c>
    </row>
    <row r="8848" spans="1:8">
      <c r="A8848" t="s">
        <v>17545</v>
      </c>
      <c r="B8848">
        <v>230</v>
      </c>
      <c r="C8848" t="s">
        <v>17546</v>
      </c>
      <c r="D8848" t="s">
        <v>2054</v>
      </c>
      <c r="F8848" t="s">
        <v>1747</v>
      </c>
      <c r="G8848" t="s">
        <v>1748</v>
      </c>
      <c r="H8848" t="s">
        <v>1759</v>
      </c>
    </row>
    <row r="8849" spans="1:8">
      <c r="A8849" t="s">
        <v>17547</v>
      </c>
      <c r="B8849">
        <v>230</v>
      </c>
      <c r="C8849" t="s">
        <v>16685</v>
      </c>
      <c r="D8849" t="s">
        <v>2054</v>
      </c>
      <c r="F8849" t="s">
        <v>1747</v>
      </c>
      <c r="G8849" t="s">
        <v>1748</v>
      </c>
      <c r="H8849" t="s">
        <v>1759</v>
      </c>
    </row>
    <row r="8850" spans="1:8">
      <c r="A8850" t="s">
        <v>17548</v>
      </c>
      <c r="B8850">
        <v>220</v>
      </c>
      <c r="C8850" t="s">
        <v>17549</v>
      </c>
      <c r="D8850" t="s">
        <v>2054</v>
      </c>
      <c r="F8850" t="s">
        <v>1747</v>
      </c>
      <c r="G8850" t="s">
        <v>1748</v>
      </c>
      <c r="H8850" t="s">
        <v>1749</v>
      </c>
    </row>
    <row r="8851" spans="1:8">
      <c r="A8851" t="s">
        <v>17548</v>
      </c>
      <c r="B8851">
        <v>230</v>
      </c>
      <c r="C8851" t="s">
        <v>17549</v>
      </c>
      <c r="D8851" t="s">
        <v>2054</v>
      </c>
      <c r="F8851" t="s">
        <v>1747</v>
      </c>
      <c r="G8851" t="s">
        <v>1748</v>
      </c>
      <c r="H8851" t="s">
        <v>1749</v>
      </c>
    </row>
    <row r="8852" spans="1:8">
      <c r="A8852" t="s">
        <v>17550</v>
      </c>
      <c r="B8852">
        <v>220</v>
      </c>
      <c r="C8852" t="s">
        <v>7851</v>
      </c>
      <c r="D8852" t="s">
        <v>2054</v>
      </c>
      <c r="F8852" t="s">
        <v>1747</v>
      </c>
      <c r="G8852" t="s">
        <v>1869</v>
      </c>
      <c r="H8852" t="s">
        <v>7849</v>
      </c>
    </row>
    <row r="8853" spans="1:8">
      <c r="A8853" t="s">
        <v>17551</v>
      </c>
      <c r="B8853">
        <v>220</v>
      </c>
      <c r="C8853" t="s">
        <v>7738</v>
      </c>
      <c r="D8853" t="s">
        <v>2054</v>
      </c>
      <c r="F8853" t="s">
        <v>1747</v>
      </c>
      <c r="G8853" t="s">
        <v>1869</v>
      </c>
      <c r="H8853" t="s">
        <v>1993</v>
      </c>
    </row>
    <row r="8854" spans="1:8">
      <c r="A8854" t="s">
        <v>17552</v>
      </c>
      <c r="B8854">
        <v>220</v>
      </c>
      <c r="C8854" t="s">
        <v>16864</v>
      </c>
      <c r="D8854" t="s">
        <v>2054</v>
      </c>
      <c r="E8854" t="s">
        <v>17553</v>
      </c>
      <c r="F8854" t="s">
        <v>1747</v>
      </c>
      <c r="G8854" t="s">
        <v>1748</v>
      </c>
      <c r="H8854" t="s">
        <v>1749</v>
      </c>
    </row>
    <row r="8855" spans="1:8">
      <c r="A8855" t="s">
        <v>17554</v>
      </c>
      <c r="B8855">
        <v>220</v>
      </c>
      <c r="C8855" t="s">
        <v>17555</v>
      </c>
      <c r="D8855" t="s">
        <v>2054</v>
      </c>
      <c r="F8855" t="s">
        <v>1747</v>
      </c>
      <c r="G8855" t="s">
        <v>1748</v>
      </c>
      <c r="H8855" t="s">
        <v>1749</v>
      </c>
    </row>
    <row r="8856" spans="1:8">
      <c r="A8856" t="s">
        <v>17556</v>
      </c>
      <c r="B8856">
        <v>220</v>
      </c>
      <c r="C8856" t="s">
        <v>7738</v>
      </c>
      <c r="D8856" t="s">
        <v>17557</v>
      </c>
      <c r="F8856" t="s">
        <v>1747</v>
      </c>
      <c r="G8856" t="s">
        <v>1748</v>
      </c>
      <c r="H8856" t="s">
        <v>1993</v>
      </c>
    </row>
    <row r="8857" spans="1:8">
      <c r="A8857" t="s">
        <v>17558</v>
      </c>
      <c r="B8857">
        <v>220</v>
      </c>
      <c r="C8857" t="s">
        <v>17203</v>
      </c>
      <c r="D8857" t="s">
        <v>17559</v>
      </c>
      <c r="F8857" t="s">
        <v>1747</v>
      </c>
      <c r="G8857" t="s">
        <v>1748</v>
      </c>
      <c r="H8857" t="s">
        <v>1749</v>
      </c>
    </row>
    <row r="8858" spans="1:8">
      <c r="A8858" t="s">
        <v>17560</v>
      </c>
      <c r="B8858">
        <v>230</v>
      </c>
      <c r="C8858" t="s">
        <v>17561</v>
      </c>
      <c r="D8858" t="s">
        <v>11925</v>
      </c>
      <c r="F8858" t="s">
        <v>1747</v>
      </c>
      <c r="G8858" t="s">
        <v>1748</v>
      </c>
      <c r="H8858" t="s">
        <v>1759</v>
      </c>
    </row>
    <row r="8859" spans="1:8">
      <c r="A8859" t="s">
        <v>17562</v>
      </c>
      <c r="B8859">
        <v>230</v>
      </c>
      <c r="C8859" t="s">
        <v>17563</v>
      </c>
      <c r="D8859" t="s">
        <v>11925</v>
      </c>
      <c r="F8859" t="s">
        <v>1747</v>
      </c>
      <c r="G8859" t="s">
        <v>1748</v>
      </c>
      <c r="H8859" t="s">
        <v>1773</v>
      </c>
    </row>
    <row r="8860" spans="1:8">
      <c r="A8860" t="s">
        <v>17564</v>
      </c>
      <c r="B8860">
        <v>220</v>
      </c>
      <c r="C8860" t="s">
        <v>13405</v>
      </c>
      <c r="D8860" t="s">
        <v>11925</v>
      </c>
      <c r="F8860" t="s">
        <v>1747</v>
      </c>
      <c r="G8860" t="s">
        <v>1748</v>
      </c>
      <c r="H8860" t="s">
        <v>1749</v>
      </c>
    </row>
    <row r="8861" spans="1:8">
      <c r="A8861" t="s">
        <v>17565</v>
      </c>
      <c r="B8861">
        <v>220</v>
      </c>
      <c r="C8861" t="s">
        <v>16700</v>
      </c>
      <c r="D8861" t="s">
        <v>11925</v>
      </c>
      <c r="F8861" t="s">
        <v>1747</v>
      </c>
      <c r="G8861" t="s">
        <v>1748</v>
      </c>
      <c r="H8861" t="s">
        <v>1749</v>
      </c>
    </row>
    <row r="8862" spans="1:8">
      <c r="A8862" t="s">
        <v>17566</v>
      </c>
      <c r="B8862">
        <v>220</v>
      </c>
      <c r="C8862" t="s">
        <v>17567</v>
      </c>
      <c r="D8862" t="s">
        <v>17568</v>
      </c>
      <c r="F8862" t="s">
        <v>1747</v>
      </c>
      <c r="G8862" t="s">
        <v>1748</v>
      </c>
      <c r="H8862" t="s">
        <v>1749</v>
      </c>
    </row>
    <row r="8863" spans="1:8">
      <c r="A8863" t="s">
        <v>17569</v>
      </c>
      <c r="B8863">
        <v>220</v>
      </c>
      <c r="C8863" t="s">
        <v>17570</v>
      </c>
      <c r="D8863" t="s">
        <v>11925</v>
      </c>
      <c r="F8863" t="s">
        <v>1747</v>
      </c>
      <c r="G8863" t="s">
        <v>1748</v>
      </c>
      <c r="H8863" t="s">
        <v>1749</v>
      </c>
    </row>
    <row r="8864" spans="1:8">
      <c r="A8864" t="s">
        <v>17571</v>
      </c>
      <c r="B8864">
        <v>220</v>
      </c>
      <c r="C8864" t="s">
        <v>7848</v>
      </c>
      <c r="D8864" t="s">
        <v>17572</v>
      </c>
      <c r="F8864" t="s">
        <v>1747</v>
      </c>
      <c r="G8864" t="s">
        <v>1869</v>
      </c>
      <c r="H8864" t="s">
        <v>7849</v>
      </c>
    </row>
    <row r="8865" spans="1:8">
      <c r="A8865" t="s">
        <v>17573</v>
      </c>
      <c r="B8865">
        <v>220</v>
      </c>
      <c r="C8865" t="s">
        <v>7851</v>
      </c>
      <c r="D8865" t="s">
        <v>11925</v>
      </c>
      <c r="F8865" t="s">
        <v>1747</v>
      </c>
      <c r="G8865" t="s">
        <v>1869</v>
      </c>
      <c r="H8865" t="s">
        <v>7849</v>
      </c>
    </row>
    <row r="8866" spans="1:8">
      <c r="A8866" t="s">
        <v>17574</v>
      </c>
      <c r="B8866">
        <v>220</v>
      </c>
      <c r="C8866" t="s">
        <v>11426</v>
      </c>
      <c r="D8866" t="s">
        <v>17575</v>
      </c>
      <c r="F8866" t="s">
        <v>1747</v>
      </c>
      <c r="G8866" t="s">
        <v>1748</v>
      </c>
      <c r="H8866" t="s">
        <v>2993</v>
      </c>
    </row>
    <row r="8867" spans="1:8">
      <c r="A8867" t="s">
        <v>17574</v>
      </c>
      <c r="B8867">
        <v>230</v>
      </c>
      <c r="C8867" t="s">
        <v>11426</v>
      </c>
      <c r="D8867" t="s">
        <v>17575</v>
      </c>
      <c r="F8867" t="s">
        <v>1747</v>
      </c>
      <c r="G8867" t="s">
        <v>1869</v>
      </c>
      <c r="H8867" t="s">
        <v>2993</v>
      </c>
    </row>
    <row r="8868" spans="1:8">
      <c r="A8868" t="s">
        <v>17576</v>
      </c>
      <c r="B8868">
        <v>230</v>
      </c>
      <c r="C8868" t="s">
        <v>17577</v>
      </c>
      <c r="D8868" t="s">
        <v>17578</v>
      </c>
      <c r="E8868" t="s">
        <v>17576</v>
      </c>
      <c r="F8868" t="s">
        <v>1747</v>
      </c>
      <c r="G8868" t="s">
        <v>1748</v>
      </c>
      <c r="H8868" t="s">
        <v>1773</v>
      </c>
    </row>
    <row r="8869" spans="1:8">
      <c r="A8869" t="s">
        <v>17579</v>
      </c>
      <c r="B8869">
        <v>230</v>
      </c>
      <c r="C8869" t="s">
        <v>17580</v>
      </c>
      <c r="D8869" t="s">
        <v>11925</v>
      </c>
      <c r="F8869" t="s">
        <v>1747</v>
      </c>
      <c r="G8869" t="s">
        <v>1869</v>
      </c>
      <c r="H8869" t="s">
        <v>5856</v>
      </c>
    </row>
    <row r="8870" spans="1:8">
      <c r="A8870" t="s">
        <v>17581</v>
      </c>
      <c r="B8870">
        <v>230</v>
      </c>
      <c r="C8870" t="s">
        <v>17582</v>
      </c>
      <c r="D8870" t="s">
        <v>11925</v>
      </c>
      <c r="F8870" t="s">
        <v>1747</v>
      </c>
      <c r="G8870" t="s">
        <v>1748</v>
      </c>
      <c r="H8870" t="s">
        <v>1759</v>
      </c>
    </row>
    <row r="8871" spans="1:8">
      <c r="A8871" t="s">
        <v>17583</v>
      </c>
      <c r="B8871">
        <v>230</v>
      </c>
      <c r="C8871" t="s">
        <v>17584</v>
      </c>
      <c r="D8871" t="s">
        <v>11925</v>
      </c>
      <c r="F8871" t="s">
        <v>1747</v>
      </c>
      <c r="G8871" t="s">
        <v>1748</v>
      </c>
      <c r="H8871" t="s">
        <v>1773</v>
      </c>
    </row>
    <row r="8872" spans="1:8">
      <c r="A8872" t="s">
        <v>17585</v>
      </c>
      <c r="B8872">
        <v>220</v>
      </c>
      <c r="C8872" t="s">
        <v>17586</v>
      </c>
      <c r="D8872" t="s">
        <v>11925</v>
      </c>
      <c r="F8872" t="s">
        <v>1747</v>
      </c>
      <c r="G8872" t="s">
        <v>1869</v>
      </c>
      <c r="H8872" t="s">
        <v>7849</v>
      </c>
    </row>
    <row r="8873" spans="1:8">
      <c r="A8873" t="s">
        <v>17587</v>
      </c>
      <c r="B8873">
        <v>220</v>
      </c>
      <c r="C8873" t="s">
        <v>17588</v>
      </c>
      <c r="D8873" t="s">
        <v>11925</v>
      </c>
      <c r="F8873" t="s">
        <v>1747</v>
      </c>
      <c r="G8873" t="s">
        <v>1748</v>
      </c>
      <c r="H8873" t="s">
        <v>1749</v>
      </c>
    </row>
    <row r="8874" spans="1:8">
      <c r="A8874" t="s">
        <v>17589</v>
      </c>
      <c r="B8874">
        <v>220</v>
      </c>
      <c r="C8874" t="s">
        <v>17590</v>
      </c>
      <c r="D8874" t="s">
        <v>11925</v>
      </c>
      <c r="F8874" t="s">
        <v>1747</v>
      </c>
      <c r="G8874" t="s">
        <v>1748</v>
      </c>
      <c r="H8874" t="s">
        <v>1749</v>
      </c>
    </row>
    <row r="8875" spans="1:8">
      <c r="A8875" t="s">
        <v>17591</v>
      </c>
      <c r="B8875">
        <v>220</v>
      </c>
      <c r="C8875" t="s">
        <v>17592</v>
      </c>
      <c r="D8875" t="s">
        <v>11925</v>
      </c>
      <c r="F8875" t="s">
        <v>1747</v>
      </c>
      <c r="G8875" t="s">
        <v>1748</v>
      </c>
      <c r="H8875" t="s">
        <v>2993</v>
      </c>
    </row>
    <row r="8876" spans="1:8">
      <c r="A8876" t="s">
        <v>17591</v>
      </c>
      <c r="B8876">
        <v>230</v>
      </c>
      <c r="C8876" t="s">
        <v>17592</v>
      </c>
      <c r="D8876" t="s">
        <v>11925</v>
      </c>
      <c r="F8876" t="s">
        <v>1747</v>
      </c>
      <c r="G8876" t="s">
        <v>1869</v>
      </c>
      <c r="H8876" t="s">
        <v>2993</v>
      </c>
    </row>
    <row r="8877" spans="1:8">
      <c r="A8877" t="s">
        <v>17593</v>
      </c>
      <c r="B8877">
        <v>230</v>
      </c>
      <c r="C8877" t="s">
        <v>17594</v>
      </c>
      <c r="D8877" t="s">
        <v>11925</v>
      </c>
      <c r="F8877" t="s">
        <v>1747</v>
      </c>
      <c r="G8877" t="s">
        <v>1748</v>
      </c>
      <c r="H8877" t="s">
        <v>1773</v>
      </c>
    </row>
    <row r="8878" spans="1:8">
      <c r="A8878" t="s">
        <v>17595</v>
      </c>
      <c r="B8878">
        <v>230</v>
      </c>
      <c r="C8878" t="s">
        <v>17596</v>
      </c>
      <c r="D8878" t="s">
        <v>11925</v>
      </c>
      <c r="F8878" t="s">
        <v>1747</v>
      </c>
      <c r="G8878" t="s">
        <v>1869</v>
      </c>
      <c r="H8878" t="s">
        <v>5856</v>
      </c>
    </row>
    <row r="8879" spans="1:8">
      <c r="A8879" t="s">
        <v>17597</v>
      </c>
      <c r="B8879">
        <v>230</v>
      </c>
      <c r="C8879" t="s">
        <v>17598</v>
      </c>
      <c r="D8879" t="s">
        <v>11925</v>
      </c>
      <c r="F8879" t="s">
        <v>1747</v>
      </c>
      <c r="G8879" t="s">
        <v>1869</v>
      </c>
      <c r="H8879" t="s">
        <v>5856</v>
      </c>
    </row>
    <row r="8880" spans="1:8">
      <c r="A8880" t="s">
        <v>17599</v>
      </c>
      <c r="B8880">
        <v>230</v>
      </c>
      <c r="C8880" t="s">
        <v>17600</v>
      </c>
      <c r="D8880" t="s">
        <v>11925</v>
      </c>
      <c r="F8880" t="s">
        <v>1747</v>
      </c>
      <c r="G8880" t="s">
        <v>1748</v>
      </c>
      <c r="H8880" t="s">
        <v>1773</v>
      </c>
    </row>
    <row r="8881" spans="1:8">
      <c r="A8881" t="s">
        <v>17601</v>
      </c>
      <c r="B8881">
        <v>210</v>
      </c>
      <c r="C8881" t="s">
        <v>17602</v>
      </c>
      <c r="F8881" t="s">
        <v>1838</v>
      </c>
      <c r="G8881" t="s">
        <v>1869</v>
      </c>
      <c r="H8881" t="s">
        <v>3326</v>
      </c>
    </row>
    <row r="8882" spans="1:8">
      <c r="A8882" t="s">
        <v>17601</v>
      </c>
      <c r="B8882">
        <v>220</v>
      </c>
      <c r="C8882" t="s">
        <v>17602</v>
      </c>
      <c r="F8882" t="s">
        <v>1838</v>
      </c>
      <c r="G8882" t="s">
        <v>1748</v>
      </c>
      <c r="H8882" t="s">
        <v>3326</v>
      </c>
    </row>
    <row r="8883" spans="1:8">
      <c r="A8883" t="s">
        <v>17603</v>
      </c>
      <c r="B8883">
        <v>210</v>
      </c>
      <c r="C8883" t="s">
        <v>17604</v>
      </c>
      <c r="F8883" t="s">
        <v>1838</v>
      </c>
      <c r="G8883" t="s">
        <v>1869</v>
      </c>
      <c r="H8883" t="s">
        <v>3326</v>
      </c>
    </row>
    <row r="8884" spans="1:8">
      <c r="A8884" t="s">
        <v>17603</v>
      </c>
      <c r="B8884">
        <v>220</v>
      </c>
      <c r="C8884" t="s">
        <v>17604</v>
      </c>
      <c r="F8884" t="s">
        <v>1838</v>
      </c>
      <c r="G8884" t="s">
        <v>1748</v>
      </c>
      <c r="H8884" t="s">
        <v>3326</v>
      </c>
    </row>
    <row r="8885" spans="1:8">
      <c r="A8885" t="s">
        <v>17605</v>
      </c>
      <c r="B8885">
        <v>220</v>
      </c>
      <c r="C8885" t="s">
        <v>9464</v>
      </c>
      <c r="D8885" t="s">
        <v>11925</v>
      </c>
      <c r="F8885" t="s">
        <v>1747</v>
      </c>
      <c r="G8885" t="s">
        <v>1869</v>
      </c>
      <c r="H8885" t="s">
        <v>7849</v>
      </c>
    </row>
    <row r="8886" spans="1:8">
      <c r="A8886" t="s">
        <v>17606</v>
      </c>
      <c r="B8886">
        <v>220</v>
      </c>
      <c r="C8886" t="s">
        <v>17607</v>
      </c>
      <c r="D8886" t="s">
        <v>11925</v>
      </c>
      <c r="F8886" t="s">
        <v>1747</v>
      </c>
      <c r="G8886" t="s">
        <v>1748</v>
      </c>
      <c r="H8886" t="s">
        <v>1749</v>
      </c>
    </row>
    <row r="8887" spans="1:8">
      <c r="A8887" t="s">
        <v>17608</v>
      </c>
      <c r="B8887">
        <v>220</v>
      </c>
      <c r="C8887" t="s">
        <v>17609</v>
      </c>
      <c r="D8887" t="s">
        <v>17610</v>
      </c>
      <c r="F8887" t="s">
        <v>1747</v>
      </c>
      <c r="G8887" t="s">
        <v>1748</v>
      </c>
      <c r="H8887" t="s">
        <v>1749</v>
      </c>
    </row>
    <row r="8888" spans="1:8">
      <c r="A8888" t="s">
        <v>17611</v>
      </c>
      <c r="B8888">
        <v>230</v>
      </c>
      <c r="C8888" t="s">
        <v>17612</v>
      </c>
      <c r="D8888" t="s">
        <v>11925</v>
      </c>
      <c r="F8888" t="s">
        <v>1747</v>
      </c>
      <c r="G8888" t="s">
        <v>1748</v>
      </c>
      <c r="H8888" t="s">
        <v>1773</v>
      </c>
    </row>
    <row r="8889" spans="1:8">
      <c r="A8889" t="s">
        <v>17613</v>
      </c>
      <c r="B8889">
        <v>220</v>
      </c>
      <c r="C8889" t="s">
        <v>16685</v>
      </c>
      <c r="D8889" t="s">
        <v>11925</v>
      </c>
      <c r="F8889" t="s">
        <v>1747</v>
      </c>
      <c r="G8889" t="s">
        <v>1748</v>
      </c>
      <c r="H8889" t="s">
        <v>1755</v>
      </c>
    </row>
    <row r="8890" spans="1:8">
      <c r="A8890" t="s">
        <v>17613</v>
      </c>
      <c r="B8890">
        <v>230</v>
      </c>
      <c r="C8890" t="s">
        <v>16685</v>
      </c>
      <c r="D8890" t="s">
        <v>11925</v>
      </c>
      <c r="F8890" t="s">
        <v>1747</v>
      </c>
      <c r="G8890" t="s">
        <v>1748</v>
      </c>
      <c r="H8890" t="s">
        <v>1755</v>
      </c>
    </row>
    <row r="8891" spans="1:8">
      <c r="A8891" t="s">
        <v>17614</v>
      </c>
      <c r="B8891">
        <v>220</v>
      </c>
      <c r="C8891" t="s">
        <v>16687</v>
      </c>
      <c r="D8891" t="s">
        <v>11925</v>
      </c>
      <c r="F8891" t="s">
        <v>1747</v>
      </c>
      <c r="G8891" t="s">
        <v>1748</v>
      </c>
      <c r="H8891" t="s">
        <v>1755</v>
      </c>
    </row>
    <row r="8892" spans="1:8">
      <c r="A8892" t="s">
        <v>17614</v>
      </c>
      <c r="B8892">
        <v>230</v>
      </c>
      <c r="C8892" t="s">
        <v>16687</v>
      </c>
      <c r="D8892" t="s">
        <v>11925</v>
      </c>
      <c r="F8892" t="s">
        <v>1747</v>
      </c>
      <c r="G8892" t="s">
        <v>1748</v>
      </c>
      <c r="H8892" t="s">
        <v>1755</v>
      </c>
    </row>
    <row r="8893" spans="1:8">
      <c r="A8893" t="s">
        <v>17615</v>
      </c>
      <c r="B8893">
        <v>220</v>
      </c>
      <c r="C8893" t="s">
        <v>17616</v>
      </c>
      <c r="D8893" t="s">
        <v>17617</v>
      </c>
      <c r="F8893" t="s">
        <v>1747</v>
      </c>
      <c r="G8893" t="s">
        <v>1869</v>
      </c>
      <c r="H8893" t="s">
        <v>7744</v>
      </c>
    </row>
    <row r="8894" spans="1:8">
      <c r="A8894" t="s">
        <v>17618</v>
      </c>
      <c r="B8894">
        <v>220</v>
      </c>
      <c r="C8894" t="s">
        <v>16887</v>
      </c>
      <c r="D8894" t="s">
        <v>17619</v>
      </c>
      <c r="F8894" t="s">
        <v>1747</v>
      </c>
      <c r="G8894" t="s">
        <v>1869</v>
      </c>
      <c r="H8894" t="s">
        <v>1993</v>
      </c>
    </row>
    <row r="8895" spans="1:8">
      <c r="A8895" t="s">
        <v>17620</v>
      </c>
      <c r="B8895">
        <v>220</v>
      </c>
      <c r="C8895" t="s">
        <v>17621</v>
      </c>
      <c r="D8895" t="s">
        <v>11925</v>
      </c>
      <c r="F8895" t="s">
        <v>1747</v>
      </c>
      <c r="G8895" t="s">
        <v>1869</v>
      </c>
      <c r="H8895" t="s">
        <v>7849</v>
      </c>
    </row>
    <row r="8896" spans="1:8">
      <c r="A8896" t="s">
        <v>17622</v>
      </c>
      <c r="B8896">
        <v>220</v>
      </c>
      <c r="C8896" t="s">
        <v>17623</v>
      </c>
      <c r="D8896" t="s">
        <v>17624</v>
      </c>
      <c r="F8896" t="s">
        <v>1747</v>
      </c>
      <c r="G8896" t="s">
        <v>1748</v>
      </c>
      <c r="H8896" t="s">
        <v>7849</v>
      </c>
    </row>
    <row r="8897" spans="1:8">
      <c r="A8897" t="s">
        <v>17625</v>
      </c>
      <c r="B8897">
        <v>220</v>
      </c>
      <c r="C8897" t="s">
        <v>7736</v>
      </c>
      <c r="D8897" t="s">
        <v>17619</v>
      </c>
      <c r="F8897" t="s">
        <v>1747</v>
      </c>
      <c r="G8897" t="s">
        <v>1869</v>
      </c>
      <c r="H8897" t="s">
        <v>1993</v>
      </c>
    </row>
    <row r="8898" spans="1:8">
      <c r="A8898" t="s">
        <v>17626</v>
      </c>
      <c r="B8898">
        <v>220</v>
      </c>
      <c r="C8898" t="s">
        <v>16683</v>
      </c>
      <c r="D8898" t="s">
        <v>11925</v>
      </c>
      <c r="F8898" t="s">
        <v>1747</v>
      </c>
      <c r="G8898" t="s">
        <v>1748</v>
      </c>
      <c r="H8898" t="s">
        <v>2993</v>
      </c>
    </row>
    <row r="8899" spans="1:8">
      <c r="A8899" t="s">
        <v>17626</v>
      </c>
      <c r="B8899">
        <v>230</v>
      </c>
      <c r="C8899" t="s">
        <v>16683</v>
      </c>
      <c r="D8899" t="s">
        <v>11925</v>
      </c>
      <c r="F8899" t="s">
        <v>1747</v>
      </c>
      <c r="G8899" t="s">
        <v>1869</v>
      </c>
      <c r="H8899" t="s">
        <v>2993</v>
      </c>
    </row>
    <row r="8900" spans="1:8">
      <c r="A8900" t="s">
        <v>17627</v>
      </c>
      <c r="B8900">
        <v>230</v>
      </c>
      <c r="C8900" t="s">
        <v>16974</v>
      </c>
      <c r="D8900" t="s">
        <v>17628</v>
      </c>
      <c r="F8900" t="s">
        <v>1747</v>
      </c>
      <c r="G8900" t="s">
        <v>1869</v>
      </c>
      <c r="H8900" t="s">
        <v>5856</v>
      </c>
    </row>
    <row r="8901" spans="1:8">
      <c r="A8901" t="s">
        <v>17629</v>
      </c>
      <c r="B8901">
        <v>230</v>
      </c>
      <c r="C8901" t="s">
        <v>16977</v>
      </c>
      <c r="D8901" t="s">
        <v>11925</v>
      </c>
      <c r="F8901" t="s">
        <v>1747</v>
      </c>
      <c r="G8901" t="s">
        <v>1748</v>
      </c>
      <c r="H8901" t="s">
        <v>1773</v>
      </c>
    </row>
    <row r="8902" spans="1:7">
      <c r="A8902" t="s">
        <v>17630</v>
      </c>
      <c r="B8902">
        <v>230</v>
      </c>
      <c r="C8902" t="s">
        <v>17631</v>
      </c>
      <c r="D8902" t="s">
        <v>11925</v>
      </c>
      <c r="F8902" t="s">
        <v>1747</v>
      </c>
      <c r="G8902" t="s">
        <v>1869</v>
      </c>
    </row>
    <row r="8903" spans="1:8">
      <c r="A8903" t="s">
        <v>17632</v>
      </c>
      <c r="B8903">
        <v>230</v>
      </c>
      <c r="C8903" t="s">
        <v>17633</v>
      </c>
      <c r="D8903" t="s">
        <v>11925</v>
      </c>
      <c r="F8903" t="s">
        <v>1747</v>
      </c>
      <c r="G8903" t="s">
        <v>1748</v>
      </c>
      <c r="H8903" t="s">
        <v>1773</v>
      </c>
    </row>
    <row r="8904" spans="1:8">
      <c r="A8904" t="s">
        <v>17634</v>
      </c>
      <c r="B8904">
        <v>220</v>
      </c>
      <c r="C8904" t="s">
        <v>17635</v>
      </c>
      <c r="D8904" t="s">
        <v>11925</v>
      </c>
      <c r="F8904" t="s">
        <v>1747</v>
      </c>
      <c r="G8904" t="s">
        <v>1748</v>
      </c>
      <c r="H8904" t="s">
        <v>1749</v>
      </c>
    </row>
    <row r="8905" spans="1:8">
      <c r="A8905" t="s">
        <v>17636</v>
      </c>
      <c r="B8905">
        <v>230</v>
      </c>
      <c r="C8905" t="s">
        <v>13449</v>
      </c>
      <c r="D8905" t="s">
        <v>11925</v>
      </c>
      <c r="F8905" t="s">
        <v>1747</v>
      </c>
      <c r="G8905" t="s">
        <v>1748</v>
      </c>
      <c r="H8905" t="s">
        <v>1773</v>
      </c>
    </row>
    <row r="8906" spans="1:8">
      <c r="A8906" t="s">
        <v>17637</v>
      </c>
      <c r="B8906">
        <v>220</v>
      </c>
      <c r="C8906" t="s">
        <v>17638</v>
      </c>
      <c r="D8906" t="s">
        <v>11925</v>
      </c>
      <c r="F8906" t="s">
        <v>1747</v>
      </c>
      <c r="G8906" t="s">
        <v>1748</v>
      </c>
      <c r="H8906" t="s">
        <v>1749</v>
      </c>
    </row>
    <row r="8907" spans="1:8">
      <c r="A8907" t="s">
        <v>17639</v>
      </c>
      <c r="B8907">
        <v>220</v>
      </c>
      <c r="C8907" t="s">
        <v>17640</v>
      </c>
      <c r="D8907" t="s">
        <v>11925</v>
      </c>
      <c r="F8907" t="s">
        <v>1747</v>
      </c>
      <c r="G8907" t="s">
        <v>1748</v>
      </c>
      <c r="H8907" t="s">
        <v>1749</v>
      </c>
    </row>
    <row r="8908" spans="1:8">
      <c r="A8908" t="s">
        <v>17641</v>
      </c>
      <c r="B8908">
        <v>220</v>
      </c>
      <c r="C8908" t="s">
        <v>7738</v>
      </c>
      <c r="D8908" t="s">
        <v>17619</v>
      </c>
      <c r="F8908" t="s">
        <v>1747</v>
      </c>
      <c r="G8908" t="s">
        <v>1869</v>
      </c>
      <c r="H8908" t="s">
        <v>1993</v>
      </c>
    </row>
    <row r="8909" spans="1:8">
      <c r="A8909" t="s">
        <v>17642</v>
      </c>
      <c r="B8909">
        <v>220</v>
      </c>
      <c r="C8909" t="s">
        <v>17643</v>
      </c>
      <c r="D8909" t="s">
        <v>2054</v>
      </c>
      <c r="F8909" t="s">
        <v>1747</v>
      </c>
      <c r="G8909" t="s">
        <v>1748</v>
      </c>
      <c r="H8909" t="s">
        <v>1749</v>
      </c>
    </row>
    <row r="8910" spans="1:8">
      <c r="A8910" t="s">
        <v>17644</v>
      </c>
      <c r="B8910">
        <v>220</v>
      </c>
      <c r="C8910" t="s">
        <v>17645</v>
      </c>
      <c r="D8910" t="s">
        <v>2054</v>
      </c>
      <c r="F8910" t="s">
        <v>1747</v>
      </c>
      <c r="G8910" t="s">
        <v>1748</v>
      </c>
      <c r="H8910" t="s">
        <v>1749</v>
      </c>
    </row>
    <row r="8911" spans="1:8">
      <c r="A8911" t="s">
        <v>17646</v>
      </c>
      <c r="B8911">
        <v>220</v>
      </c>
      <c r="C8911" t="s">
        <v>17647</v>
      </c>
      <c r="D8911" t="s">
        <v>17648</v>
      </c>
      <c r="F8911" t="s">
        <v>1747</v>
      </c>
      <c r="G8911" t="s">
        <v>1869</v>
      </c>
      <c r="H8911" t="s">
        <v>7744</v>
      </c>
    </row>
    <row r="8912" spans="1:8">
      <c r="A8912" t="s">
        <v>17649</v>
      </c>
      <c r="B8912">
        <v>230</v>
      </c>
      <c r="C8912" t="s">
        <v>17650</v>
      </c>
      <c r="D8912" t="s">
        <v>11925</v>
      </c>
      <c r="F8912" t="s">
        <v>1747</v>
      </c>
      <c r="G8912" t="s">
        <v>1748</v>
      </c>
      <c r="H8912" t="s">
        <v>1773</v>
      </c>
    </row>
    <row r="8913" spans="1:7">
      <c r="A8913" t="s">
        <v>17651</v>
      </c>
      <c r="B8913">
        <v>230</v>
      </c>
      <c r="C8913" t="s">
        <v>17652</v>
      </c>
      <c r="D8913" t="s">
        <v>17578</v>
      </c>
      <c r="E8913" t="s">
        <v>17651</v>
      </c>
      <c r="F8913" t="s">
        <v>1747</v>
      </c>
      <c r="G8913" t="s">
        <v>1869</v>
      </c>
    </row>
    <row r="8914" spans="1:8">
      <c r="A8914" t="s">
        <v>17653</v>
      </c>
      <c r="B8914">
        <v>230</v>
      </c>
      <c r="C8914" t="s">
        <v>17654</v>
      </c>
      <c r="D8914" t="s">
        <v>11925</v>
      </c>
      <c r="F8914" t="s">
        <v>1747</v>
      </c>
      <c r="G8914" t="s">
        <v>1748</v>
      </c>
      <c r="H8914" t="s">
        <v>1759</v>
      </c>
    </row>
    <row r="8915" spans="1:8">
      <c r="A8915" t="s">
        <v>17655</v>
      </c>
      <c r="B8915">
        <v>230</v>
      </c>
      <c r="C8915" t="s">
        <v>17656</v>
      </c>
      <c r="D8915" t="s">
        <v>11925</v>
      </c>
      <c r="F8915" t="s">
        <v>1747</v>
      </c>
      <c r="G8915" t="s">
        <v>1748</v>
      </c>
      <c r="H8915" t="s">
        <v>1759</v>
      </c>
    </row>
    <row r="8916" spans="1:8">
      <c r="A8916" t="s">
        <v>17657</v>
      </c>
      <c r="B8916">
        <v>230</v>
      </c>
      <c r="C8916" t="s">
        <v>17658</v>
      </c>
      <c r="D8916" t="s">
        <v>11925</v>
      </c>
      <c r="F8916" t="s">
        <v>1747</v>
      </c>
      <c r="G8916" t="s">
        <v>1748</v>
      </c>
      <c r="H8916" t="s">
        <v>1759</v>
      </c>
    </row>
    <row r="8917" spans="1:8">
      <c r="A8917" t="s">
        <v>17659</v>
      </c>
      <c r="B8917">
        <v>230</v>
      </c>
      <c r="C8917" t="s">
        <v>17660</v>
      </c>
      <c r="D8917" t="s">
        <v>11925</v>
      </c>
      <c r="F8917" t="s">
        <v>1747</v>
      </c>
      <c r="G8917" t="s">
        <v>1748</v>
      </c>
      <c r="H8917" t="s">
        <v>1759</v>
      </c>
    </row>
    <row r="8918" spans="1:8">
      <c r="A8918" t="s">
        <v>17661</v>
      </c>
      <c r="B8918">
        <v>220</v>
      </c>
      <c r="C8918" t="s">
        <v>9869</v>
      </c>
      <c r="D8918" t="s">
        <v>17619</v>
      </c>
      <c r="F8918" t="s">
        <v>1747</v>
      </c>
      <c r="G8918" t="s">
        <v>1869</v>
      </c>
      <c r="H8918" t="s">
        <v>1993</v>
      </c>
    </row>
    <row r="8919" spans="1:8">
      <c r="A8919" t="s">
        <v>17662</v>
      </c>
      <c r="B8919">
        <v>220</v>
      </c>
      <c r="C8919" t="s">
        <v>17663</v>
      </c>
      <c r="D8919" t="s">
        <v>11925</v>
      </c>
      <c r="F8919" t="s">
        <v>1747</v>
      </c>
      <c r="G8919" t="s">
        <v>1748</v>
      </c>
      <c r="H8919" t="s">
        <v>1749</v>
      </c>
    </row>
    <row r="8920" spans="1:8">
      <c r="A8920" t="s">
        <v>17664</v>
      </c>
      <c r="B8920">
        <v>230</v>
      </c>
      <c r="C8920" t="s">
        <v>17665</v>
      </c>
      <c r="D8920" t="s">
        <v>11925</v>
      </c>
      <c r="F8920" t="s">
        <v>1747</v>
      </c>
      <c r="G8920" t="s">
        <v>1748</v>
      </c>
      <c r="H8920" t="s">
        <v>1773</v>
      </c>
    </row>
    <row r="8921" spans="1:8">
      <c r="A8921" t="s">
        <v>17666</v>
      </c>
      <c r="B8921">
        <v>220</v>
      </c>
      <c r="C8921" t="s">
        <v>9732</v>
      </c>
      <c r="D8921" t="s">
        <v>17619</v>
      </c>
      <c r="F8921" t="s">
        <v>1747</v>
      </c>
      <c r="G8921" t="s">
        <v>1869</v>
      </c>
      <c r="H8921" t="s">
        <v>1993</v>
      </c>
    </row>
    <row r="8922" spans="1:8">
      <c r="A8922" t="s">
        <v>17667</v>
      </c>
      <c r="B8922">
        <v>220</v>
      </c>
      <c r="C8922" t="s">
        <v>10067</v>
      </c>
      <c r="D8922" t="s">
        <v>17619</v>
      </c>
      <c r="F8922" t="s">
        <v>1747</v>
      </c>
      <c r="G8922" t="s">
        <v>1869</v>
      </c>
      <c r="H8922" t="s">
        <v>1993</v>
      </c>
    </row>
    <row r="8923" spans="1:8">
      <c r="A8923" t="s">
        <v>17668</v>
      </c>
      <c r="B8923">
        <v>220</v>
      </c>
      <c r="C8923" t="s">
        <v>17669</v>
      </c>
      <c r="D8923" t="s">
        <v>17670</v>
      </c>
      <c r="F8923" t="s">
        <v>1747</v>
      </c>
      <c r="G8923" t="s">
        <v>1748</v>
      </c>
      <c r="H8923" t="s">
        <v>1749</v>
      </c>
    </row>
    <row r="8924" spans="1:8">
      <c r="A8924" t="s">
        <v>17671</v>
      </c>
      <c r="B8924">
        <v>220</v>
      </c>
      <c r="C8924" t="s">
        <v>15764</v>
      </c>
      <c r="D8924" t="s">
        <v>17672</v>
      </c>
      <c r="F8924" t="s">
        <v>1747</v>
      </c>
      <c r="G8924" t="s">
        <v>1748</v>
      </c>
      <c r="H8924" t="s">
        <v>1749</v>
      </c>
    </row>
    <row r="8925" spans="1:8">
      <c r="A8925" t="s">
        <v>17673</v>
      </c>
      <c r="B8925">
        <v>230</v>
      </c>
      <c r="C8925" t="s">
        <v>3181</v>
      </c>
      <c r="D8925" t="s">
        <v>11925</v>
      </c>
      <c r="F8925" t="s">
        <v>1747</v>
      </c>
      <c r="G8925" t="s">
        <v>1748</v>
      </c>
      <c r="H8925" t="s">
        <v>1759</v>
      </c>
    </row>
    <row r="8926" spans="1:8">
      <c r="A8926" t="s">
        <v>17674</v>
      </c>
      <c r="B8926">
        <v>220</v>
      </c>
      <c r="C8926" t="s">
        <v>13331</v>
      </c>
      <c r="D8926" t="s">
        <v>17572</v>
      </c>
      <c r="F8926" t="s">
        <v>1747</v>
      </c>
      <c r="G8926" t="s">
        <v>1869</v>
      </c>
      <c r="H8926" t="s">
        <v>7849</v>
      </c>
    </row>
    <row r="8927" spans="1:8">
      <c r="A8927" t="s">
        <v>17675</v>
      </c>
      <c r="B8927">
        <v>220</v>
      </c>
      <c r="C8927" t="s">
        <v>13278</v>
      </c>
      <c r="D8927" t="s">
        <v>11925</v>
      </c>
      <c r="F8927" t="s">
        <v>1747</v>
      </c>
      <c r="G8927" t="s">
        <v>1869</v>
      </c>
      <c r="H8927" t="s">
        <v>7849</v>
      </c>
    </row>
    <row r="8928" spans="1:8">
      <c r="A8928" t="s">
        <v>17676</v>
      </c>
      <c r="B8928">
        <v>220</v>
      </c>
      <c r="C8928" t="s">
        <v>17616</v>
      </c>
      <c r="D8928" t="s">
        <v>17677</v>
      </c>
      <c r="F8928" t="s">
        <v>1747</v>
      </c>
      <c r="G8928" t="s">
        <v>1869</v>
      </c>
      <c r="H8928" t="s">
        <v>7744</v>
      </c>
    </row>
    <row r="8929" spans="1:8">
      <c r="A8929" t="s">
        <v>17678</v>
      </c>
      <c r="B8929">
        <v>220</v>
      </c>
      <c r="C8929" t="s">
        <v>17616</v>
      </c>
      <c r="D8929" t="s">
        <v>17679</v>
      </c>
      <c r="F8929" t="s">
        <v>1747</v>
      </c>
      <c r="G8929" t="s">
        <v>1869</v>
      </c>
      <c r="H8929" t="s">
        <v>7744</v>
      </c>
    </row>
    <row r="8930" spans="1:8">
      <c r="A8930" t="s">
        <v>17680</v>
      </c>
      <c r="B8930">
        <v>220</v>
      </c>
      <c r="C8930" t="s">
        <v>7736</v>
      </c>
      <c r="D8930" t="s">
        <v>17681</v>
      </c>
      <c r="F8930" t="s">
        <v>1747</v>
      </c>
      <c r="G8930" t="s">
        <v>1748</v>
      </c>
      <c r="H8930" t="s">
        <v>1993</v>
      </c>
    </row>
    <row r="8931" spans="1:8">
      <c r="A8931" t="s">
        <v>17682</v>
      </c>
      <c r="B8931">
        <v>220</v>
      </c>
      <c r="C8931" t="s">
        <v>7738</v>
      </c>
      <c r="D8931" t="s">
        <v>17681</v>
      </c>
      <c r="F8931" t="s">
        <v>1747</v>
      </c>
      <c r="G8931" t="s">
        <v>1748</v>
      </c>
      <c r="H8931" t="s">
        <v>1993</v>
      </c>
    </row>
    <row r="8932" spans="1:8">
      <c r="A8932" t="s">
        <v>17683</v>
      </c>
      <c r="B8932">
        <v>220</v>
      </c>
      <c r="C8932" t="s">
        <v>9869</v>
      </c>
      <c r="D8932" t="s">
        <v>17681</v>
      </c>
      <c r="F8932" t="s">
        <v>1747</v>
      </c>
      <c r="G8932" t="s">
        <v>1748</v>
      </c>
      <c r="H8932" t="s">
        <v>1993</v>
      </c>
    </row>
    <row r="8933" spans="1:8">
      <c r="A8933" t="s">
        <v>17684</v>
      </c>
      <c r="B8933">
        <v>220</v>
      </c>
      <c r="C8933" t="s">
        <v>9732</v>
      </c>
      <c r="D8933" t="s">
        <v>17681</v>
      </c>
      <c r="F8933" t="s">
        <v>1747</v>
      </c>
      <c r="G8933" t="s">
        <v>1748</v>
      </c>
      <c r="H8933" t="s">
        <v>1993</v>
      </c>
    </row>
    <row r="8934" spans="1:8">
      <c r="A8934" t="s">
        <v>17685</v>
      </c>
      <c r="B8934">
        <v>220</v>
      </c>
      <c r="C8934" t="s">
        <v>10067</v>
      </c>
      <c r="D8934" t="s">
        <v>17681</v>
      </c>
      <c r="F8934" t="s">
        <v>1747</v>
      </c>
      <c r="G8934" t="s">
        <v>1748</v>
      </c>
      <c r="H8934" t="s">
        <v>1993</v>
      </c>
    </row>
    <row r="8935" spans="1:8">
      <c r="A8935" t="s">
        <v>17686</v>
      </c>
      <c r="B8935">
        <v>220</v>
      </c>
      <c r="C8935" t="s">
        <v>17647</v>
      </c>
      <c r="D8935" t="s">
        <v>17687</v>
      </c>
      <c r="F8935" t="s">
        <v>1747</v>
      </c>
      <c r="G8935" t="s">
        <v>1869</v>
      </c>
      <c r="H8935" t="s">
        <v>7744</v>
      </c>
    </row>
    <row r="8936" spans="1:8">
      <c r="A8936" t="s">
        <v>17688</v>
      </c>
      <c r="B8936">
        <v>220</v>
      </c>
      <c r="C8936" t="s">
        <v>16887</v>
      </c>
      <c r="D8936" t="s">
        <v>17681</v>
      </c>
      <c r="F8936" t="s">
        <v>1747</v>
      </c>
      <c r="G8936" t="s">
        <v>1748</v>
      </c>
      <c r="H8936" t="s">
        <v>1993</v>
      </c>
    </row>
    <row r="8937" spans="1:8">
      <c r="A8937" t="s">
        <v>17689</v>
      </c>
      <c r="B8937">
        <v>220</v>
      </c>
      <c r="C8937" t="s">
        <v>16683</v>
      </c>
      <c r="D8937" t="s">
        <v>17672</v>
      </c>
      <c r="F8937" t="s">
        <v>1747</v>
      </c>
      <c r="G8937" t="s">
        <v>1748</v>
      </c>
      <c r="H8937" t="s">
        <v>2993</v>
      </c>
    </row>
    <row r="8938" spans="1:8">
      <c r="A8938" t="s">
        <v>17689</v>
      </c>
      <c r="B8938">
        <v>230</v>
      </c>
      <c r="C8938" t="s">
        <v>16683</v>
      </c>
      <c r="D8938" t="s">
        <v>17672</v>
      </c>
      <c r="F8938" t="s">
        <v>1747</v>
      </c>
      <c r="G8938" t="s">
        <v>1869</v>
      </c>
      <c r="H8938" t="s">
        <v>2993</v>
      </c>
    </row>
    <row r="8939" spans="1:7">
      <c r="A8939" t="s">
        <v>17690</v>
      </c>
      <c r="B8939">
        <v>230</v>
      </c>
      <c r="C8939" t="s">
        <v>17691</v>
      </c>
      <c r="D8939" t="s">
        <v>11925</v>
      </c>
      <c r="F8939" t="s">
        <v>1747</v>
      </c>
      <c r="G8939" t="s">
        <v>1869</v>
      </c>
    </row>
    <row r="8940" spans="1:8">
      <c r="A8940" t="s">
        <v>17692</v>
      </c>
      <c r="B8940">
        <v>220</v>
      </c>
      <c r="C8940" t="s">
        <v>17693</v>
      </c>
      <c r="F8940" t="s">
        <v>1747</v>
      </c>
      <c r="G8940" t="s">
        <v>1748</v>
      </c>
      <c r="H8940" t="s">
        <v>1749</v>
      </c>
    </row>
    <row r="8941" spans="1:8">
      <c r="A8941" t="s">
        <v>17694</v>
      </c>
      <c r="B8941">
        <v>220</v>
      </c>
      <c r="C8941" t="s">
        <v>17695</v>
      </c>
      <c r="D8941" t="s">
        <v>11925</v>
      </c>
      <c r="F8941" t="s">
        <v>1747</v>
      </c>
      <c r="G8941" t="s">
        <v>1748</v>
      </c>
      <c r="H8941" t="s">
        <v>1749</v>
      </c>
    </row>
    <row r="8942" spans="1:8">
      <c r="A8942" t="s">
        <v>17696</v>
      </c>
      <c r="B8942">
        <v>220</v>
      </c>
      <c r="C8942" t="s">
        <v>1971</v>
      </c>
      <c r="D8942" t="s">
        <v>11925</v>
      </c>
      <c r="F8942" t="s">
        <v>1747</v>
      </c>
      <c r="G8942" t="s">
        <v>1748</v>
      </c>
      <c r="H8942" t="s">
        <v>1749</v>
      </c>
    </row>
    <row r="8943" spans="1:8">
      <c r="A8943" t="s">
        <v>17697</v>
      </c>
      <c r="B8943">
        <v>220</v>
      </c>
      <c r="C8943" t="s">
        <v>1995</v>
      </c>
      <c r="D8943" t="s">
        <v>11925</v>
      </c>
      <c r="F8943" t="s">
        <v>1747</v>
      </c>
      <c r="G8943" t="s">
        <v>1748</v>
      </c>
      <c r="H8943" t="s">
        <v>1749</v>
      </c>
    </row>
    <row r="8944" spans="1:8">
      <c r="A8944" t="s">
        <v>17698</v>
      </c>
      <c r="B8944">
        <v>220</v>
      </c>
      <c r="C8944" t="s">
        <v>1992</v>
      </c>
      <c r="D8944" t="s">
        <v>11925</v>
      </c>
      <c r="F8944" t="s">
        <v>1747</v>
      </c>
      <c r="G8944" t="s">
        <v>1748</v>
      </c>
      <c r="H8944" t="s">
        <v>1749</v>
      </c>
    </row>
    <row r="8945" spans="1:8">
      <c r="A8945" t="s">
        <v>17699</v>
      </c>
      <c r="B8945">
        <v>230</v>
      </c>
      <c r="C8945" t="s">
        <v>17700</v>
      </c>
      <c r="D8945" t="s">
        <v>2054</v>
      </c>
      <c r="F8945" t="s">
        <v>1747</v>
      </c>
      <c r="G8945" t="s">
        <v>1748</v>
      </c>
      <c r="H8945" t="s">
        <v>1773</v>
      </c>
    </row>
    <row r="8946" spans="1:8">
      <c r="A8946" t="s">
        <v>17701</v>
      </c>
      <c r="B8946">
        <v>230</v>
      </c>
      <c r="C8946" t="s">
        <v>17702</v>
      </c>
      <c r="D8946" t="s">
        <v>2054</v>
      </c>
      <c r="E8946" t="s">
        <v>17701</v>
      </c>
      <c r="F8946" t="s">
        <v>1747</v>
      </c>
      <c r="G8946" t="s">
        <v>1748</v>
      </c>
      <c r="H8946" t="s">
        <v>1759</v>
      </c>
    </row>
    <row r="8947" spans="1:8">
      <c r="A8947" t="s">
        <v>17703</v>
      </c>
      <c r="B8947">
        <v>230</v>
      </c>
      <c r="C8947" t="s">
        <v>17704</v>
      </c>
      <c r="D8947" t="s">
        <v>2054</v>
      </c>
      <c r="E8947" t="s">
        <v>17703</v>
      </c>
      <c r="F8947" t="s">
        <v>1747</v>
      </c>
      <c r="G8947" t="s">
        <v>1748</v>
      </c>
      <c r="H8947" t="s">
        <v>1759</v>
      </c>
    </row>
    <row r="8948" spans="1:8">
      <c r="A8948" t="s">
        <v>17705</v>
      </c>
      <c r="B8948">
        <v>230</v>
      </c>
      <c r="C8948" t="s">
        <v>17706</v>
      </c>
      <c r="D8948" t="s">
        <v>2054</v>
      </c>
      <c r="F8948" t="s">
        <v>1747</v>
      </c>
      <c r="G8948" t="s">
        <v>1748</v>
      </c>
      <c r="H8948" t="s">
        <v>1773</v>
      </c>
    </row>
    <row r="8949" spans="1:8">
      <c r="A8949" t="s">
        <v>17707</v>
      </c>
      <c r="B8949">
        <v>230</v>
      </c>
      <c r="C8949" t="s">
        <v>17708</v>
      </c>
      <c r="D8949" t="s">
        <v>2054</v>
      </c>
      <c r="F8949" t="s">
        <v>1747</v>
      </c>
      <c r="G8949" t="s">
        <v>1748</v>
      </c>
      <c r="H8949" t="s">
        <v>1773</v>
      </c>
    </row>
    <row r="8950" spans="1:8">
      <c r="A8950" t="s">
        <v>17709</v>
      </c>
      <c r="B8950">
        <v>230</v>
      </c>
      <c r="C8950" t="s">
        <v>17710</v>
      </c>
      <c r="D8950" t="s">
        <v>2054</v>
      </c>
      <c r="F8950" t="s">
        <v>1747</v>
      </c>
      <c r="G8950" t="s">
        <v>1748</v>
      </c>
      <c r="H8950" t="s">
        <v>1773</v>
      </c>
    </row>
    <row r="8951" spans="1:8">
      <c r="A8951" t="s">
        <v>17711</v>
      </c>
      <c r="B8951">
        <v>230</v>
      </c>
      <c r="C8951" t="s">
        <v>17712</v>
      </c>
      <c r="D8951" t="s">
        <v>2054</v>
      </c>
      <c r="F8951" t="s">
        <v>1747</v>
      </c>
      <c r="G8951" t="s">
        <v>1748</v>
      </c>
      <c r="H8951" t="s">
        <v>1773</v>
      </c>
    </row>
    <row r="8952" spans="1:8">
      <c r="A8952" t="s">
        <v>17713</v>
      </c>
      <c r="B8952">
        <v>230</v>
      </c>
      <c r="C8952" t="s">
        <v>17714</v>
      </c>
      <c r="D8952" t="s">
        <v>2054</v>
      </c>
      <c r="F8952" t="s">
        <v>1747</v>
      </c>
      <c r="G8952" t="s">
        <v>1748</v>
      </c>
      <c r="H8952" t="s">
        <v>1773</v>
      </c>
    </row>
    <row r="8953" spans="1:8">
      <c r="A8953" t="s">
        <v>17715</v>
      </c>
      <c r="B8953">
        <v>230</v>
      </c>
      <c r="C8953" t="s">
        <v>17716</v>
      </c>
      <c r="D8953" t="s">
        <v>2054</v>
      </c>
      <c r="F8953" t="s">
        <v>1747</v>
      </c>
      <c r="G8953" t="s">
        <v>1748</v>
      </c>
      <c r="H8953" t="s">
        <v>1773</v>
      </c>
    </row>
    <row r="8954" spans="1:8">
      <c r="A8954" t="s">
        <v>17717</v>
      </c>
      <c r="B8954">
        <v>230</v>
      </c>
      <c r="C8954" t="s">
        <v>17718</v>
      </c>
      <c r="D8954" t="s">
        <v>2054</v>
      </c>
      <c r="F8954" t="s">
        <v>1747</v>
      </c>
      <c r="G8954" t="s">
        <v>1748</v>
      </c>
      <c r="H8954" t="s">
        <v>1773</v>
      </c>
    </row>
    <row r="8955" spans="1:8">
      <c r="A8955" t="s">
        <v>17719</v>
      </c>
      <c r="B8955">
        <v>230</v>
      </c>
      <c r="C8955" t="s">
        <v>17720</v>
      </c>
      <c r="D8955" t="s">
        <v>2054</v>
      </c>
      <c r="F8955" t="s">
        <v>1747</v>
      </c>
      <c r="G8955" t="s">
        <v>1748</v>
      </c>
      <c r="H8955" t="s">
        <v>1759</v>
      </c>
    </row>
    <row r="8956" spans="1:8">
      <c r="A8956" t="s">
        <v>17721</v>
      </c>
      <c r="B8956">
        <v>230</v>
      </c>
      <c r="C8956" t="s">
        <v>17722</v>
      </c>
      <c r="D8956" t="s">
        <v>2054</v>
      </c>
      <c r="F8956" t="s">
        <v>1747</v>
      </c>
      <c r="G8956" t="s">
        <v>1748</v>
      </c>
      <c r="H8956" t="s">
        <v>1759</v>
      </c>
    </row>
    <row r="8957" spans="1:8">
      <c r="A8957" t="s">
        <v>17723</v>
      </c>
      <c r="B8957">
        <v>230</v>
      </c>
      <c r="C8957" t="s">
        <v>17724</v>
      </c>
      <c r="D8957" t="s">
        <v>2054</v>
      </c>
      <c r="F8957" t="s">
        <v>1747</v>
      </c>
      <c r="G8957" t="s">
        <v>1748</v>
      </c>
      <c r="H8957" t="s">
        <v>1773</v>
      </c>
    </row>
    <row r="8958" spans="1:8">
      <c r="A8958" t="s">
        <v>17725</v>
      </c>
      <c r="B8958">
        <v>230</v>
      </c>
      <c r="C8958" t="s">
        <v>17726</v>
      </c>
      <c r="D8958" t="s">
        <v>2054</v>
      </c>
      <c r="F8958" t="s">
        <v>1747</v>
      </c>
      <c r="G8958" t="s">
        <v>1748</v>
      </c>
      <c r="H8958" t="s">
        <v>1773</v>
      </c>
    </row>
    <row r="8959" spans="1:8">
      <c r="A8959" t="s">
        <v>17727</v>
      </c>
      <c r="B8959">
        <v>230</v>
      </c>
      <c r="C8959" t="s">
        <v>13068</v>
      </c>
      <c r="D8959" t="s">
        <v>2054</v>
      </c>
      <c r="F8959" t="s">
        <v>1747</v>
      </c>
      <c r="G8959" t="s">
        <v>1748</v>
      </c>
      <c r="H8959" t="s">
        <v>1773</v>
      </c>
    </row>
    <row r="8960" spans="1:8">
      <c r="A8960" t="s">
        <v>17728</v>
      </c>
      <c r="B8960">
        <v>230</v>
      </c>
      <c r="C8960" t="s">
        <v>17729</v>
      </c>
      <c r="D8960" t="s">
        <v>2054</v>
      </c>
      <c r="F8960" t="s">
        <v>1747</v>
      </c>
      <c r="G8960" t="s">
        <v>1748</v>
      </c>
      <c r="H8960" t="s">
        <v>1773</v>
      </c>
    </row>
    <row r="8961" spans="1:8">
      <c r="A8961" t="s">
        <v>17730</v>
      </c>
      <c r="B8961">
        <v>230</v>
      </c>
      <c r="C8961" t="s">
        <v>17731</v>
      </c>
      <c r="D8961" t="s">
        <v>2054</v>
      </c>
      <c r="F8961" t="s">
        <v>1747</v>
      </c>
      <c r="G8961" t="s">
        <v>1748</v>
      </c>
      <c r="H8961" t="s">
        <v>1773</v>
      </c>
    </row>
    <row r="8962" spans="1:8">
      <c r="A8962" t="s">
        <v>17732</v>
      </c>
      <c r="B8962">
        <v>230</v>
      </c>
      <c r="C8962" t="s">
        <v>17733</v>
      </c>
      <c r="D8962" t="s">
        <v>2054</v>
      </c>
      <c r="F8962" t="s">
        <v>1747</v>
      </c>
      <c r="G8962" t="s">
        <v>1748</v>
      </c>
      <c r="H8962" t="s">
        <v>1773</v>
      </c>
    </row>
    <row r="8963" spans="1:8">
      <c r="A8963" t="s">
        <v>17734</v>
      </c>
      <c r="B8963">
        <v>230</v>
      </c>
      <c r="C8963" t="s">
        <v>17735</v>
      </c>
      <c r="D8963" t="s">
        <v>2054</v>
      </c>
      <c r="F8963" t="s">
        <v>1747</v>
      </c>
      <c r="G8963" t="s">
        <v>1748</v>
      </c>
      <c r="H8963" t="s">
        <v>1773</v>
      </c>
    </row>
    <row r="8964" spans="1:8">
      <c r="A8964" t="s">
        <v>17736</v>
      </c>
      <c r="B8964">
        <v>230</v>
      </c>
      <c r="C8964" t="s">
        <v>17737</v>
      </c>
      <c r="D8964" t="s">
        <v>2054</v>
      </c>
      <c r="F8964" t="s">
        <v>1747</v>
      </c>
      <c r="G8964" t="s">
        <v>1748</v>
      </c>
      <c r="H8964" t="s">
        <v>1773</v>
      </c>
    </row>
    <row r="8965" spans="1:8">
      <c r="A8965" t="s">
        <v>17738</v>
      </c>
      <c r="B8965">
        <v>230</v>
      </c>
      <c r="C8965" t="s">
        <v>17739</v>
      </c>
      <c r="D8965" t="s">
        <v>2054</v>
      </c>
      <c r="F8965" t="s">
        <v>1747</v>
      </c>
      <c r="G8965" t="s">
        <v>1748</v>
      </c>
      <c r="H8965" t="s">
        <v>1773</v>
      </c>
    </row>
    <row r="8966" spans="1:8">
      <c r="A8966" t="s">
        <v>17740</v>
      </c>
      <c r="B8966">
        <v>230</v>
      </c>
      <c r="C8966" t="s">
        <v>17741</v>
      </c>
      <c r="D8966" t="s">
        <v>2054</v>
      </c>
      <c r="F8966" t="s">
        <v>1747</v>
      </c>
      <c r="G8966" t="s">
        <v>1748</v>
      </c>
      <c r="H8966" t="s">
        <v>1773</v>
      </c>
    </row>
    <row r="8967" spans="1:8">
      <c r="A8967" t="s">
        <v>17742</v>
      </c>
      <c r="B8967">
        <v>230</v>
      </c>
      <c r="C8967" t="s">
        <v>17743</v>
      </c>
      <c r="D8967" t="s">
        <v>2054</v>
      </c>
      <c r="F8967" t="s">
        <v>1747</v>
      </c>
      <c r="G8967" t="s">
        <v>1748</v>
      </c>
      <c r="H8967" t="s">
        <v>1773</v>
      </c>
    </row>
    <row r="8968" spans="1:8">
      <c r="A8968" t="s">
        <v>17744</v>
      </c>
      <c r="B8968">
        <v>230</v>
      </c>
      <c r="C8968" t="s">
        <v>17745</v>
      </c>
      <c r="D8968" t="s">
        <v>2054</v>
      </c>
      <c r="F8968" t="s">
        <v>1747</v>
      </c>
      <c r="G8968" t="s">
        <v>1748</v>
      </c>
      <c r="H8968" t="s">
        <v>1773</v>
      </c>
    </row>
    <row r="8969" spans="1:8">
      <c r="A8969" t="s">
        <v>17746</v>
      </c>
      <c r="B8969">
        <v>230</v>
      </c>
      <c r="C8969" t="s">
        <v>17747</v>
      </c>
      <c r="D8969" t="s">
        <v>2054</v>
      </c>
      <c r="F8969" t="s">
        <v>1747</v>
      </c>
      <c r="G8969" t="s">
        <v>1748</v>
      </c>
      <c r="H8969" t="s">
        <v>1773</v>
      </c>
    </row>
    <row r="8970" spans="1:8">
      <c r="A8970" t="s">
        <v>17748</v>
      </c>
      <c r="B8970">
        <v>230</v>
      </c>
      <c r="C8970" t="s">
        <v>17749</v>
      </c>
      <c r="D8970" t="s">
        <v>2054</v>
      </c>
      <c r="F8970" t="s">
        <v>1747</v>
      </c>
      <c r="G8970" t="s">
        <v>1748</v>
      </c>
      <c r="H8970" t="s">
        <v>1773</v>
      </c>
    </row>
    <row r="8971" spans="1:8">
      <c r="A8971" t="s">
        <v>17750</v>
      </c>
      <c r="B8971">
        <v>230</v>
      </c>
      <c r="C8971" t="s">
        <v>17751</v>
      </c>
      <c r="D8971" t="s">
        <v>2054</v>
      </c>
      <c r="F8971" t="s">
        <v>1747</v>
      </c>
      <c r="G8971" t="s">
        <v>1748</v>
      </c>
      <c r="H8971" t="s">
        <v>1773</v>
      </c>
    </row>
    <row r="8972" spans="1:8">
      <c r="A8972" t="s">
        <v>17752</v>
      </c>
      <c r="B8972">
        <v>230</v>
      </c>
      <c r="C8972" t="s">
        <v>17753</v>
      </c>
      <c r="D8972" t="s">
        <v>2054</v>
      </c>
      <c r="F8972" t="s">
        <v>1747</v>
      </c>
      <c r="G8972" t="s">
        <v>1748</v>
      </c>
      <c r="H8972" t="s">
        <v>1773</v>
      </c>
    </row>
    <row r="8973" spans="1:8">
      <c r="A8973" t="s">
        <v>17754</v>
      </c>
      <c r="B8973">
        <v>230</v>
      </c>
      <c r="C8973" t="s">
        <v>17755</v>
      </c>
      <c r="D8973" t="s">
        <v>2054</v>
      </c>
      <c r="F8973" t="s">
        <v>1747</v>
      </c>
      <c r="G8973" t="s">
        <v>1748</v>
      </c>
      <c r="H8973" t="s">
        <v>1773</v>
      </c>
    </row>
    <row r="8974" spans="1:8">
      <c r="A8974" t="s">
        <v>17756</v>
      </c>
      <c r="B8974">
        <v>230</v>
      </c>
      <c r="C8974" t="s">
        <v>17757</v>
      </c>
      <c r="D8974" t="s">
        <v>2054</v>
      </c>
      <c r="F8974" t="s">
        <v>1747</v>
      </c>
      <c r="G8974" t="s">
        <v>1869</v>
      </c>
      <c r="H8974" t="s">
        <v>5856</v>
      </c>
    </row>
    <row r="8975" spans="1:8">
      <c r="A8975" t="s">
        <v>17758</v>
      </c>
      <c r="B8975">
        <v>230</v>
      </c>
      <c r="C8975" t="s">
        <v>3050</v>
      </c>
      <c r="D8975" t="s">
        <v>2054</v>
      </c>
      <c r="F8975" t="s">
        <v>1747</v>
      </c>
      <c r="G8975" t="s">
        <v>1748</v>
      </c>
      <c r="H8975" t="s">
        <v>1759</v>
      </c>
    </row>
    <row r="8976" spans="1:8">
      <c r="A8976" t="s">
        <v>17759</v>
      </c>
      <c r="B8976">
        <v>230</v>
      </c>
      <c r="C8976" t="s">
        <v>17760</v>
      </c>
      <c r="D8976" t="s">
        <v>2054</v>
      </c>
      <c r="F8976" t="s">
        <v>1747</v>
      </c>
      <c r="G8976" t="s">
        <v>1748</v>
      </c>
      <c r="H8976" t="s">
        <v>1773</v>
      </c>
    </row>
    <row r="8977" spans="1:8">
      <c r="A8977" t="s">
        <v>17761</v>
      </c>
      <c r="B8977">
        <v>230</v>
      </c>
      <c r="C8977" t="s">
        <v>10963</v>
      </c>
      <c r="D8977" t="s">
        <v>2054</v>
      </c>
      <c r="F8977" t="s">
        <v>1747</v>
      </c>
      <c r="G8977" t="s">
        <v>1748</v>
      </c>
      <c r="H8977" t="s">
        <v>1773</v>
      </c>
    </row>
    <row r="8978" spans="1:8">
      <c r="A8978" t="s">
        <v>17762</v>
      </c>
      <c r="B8978">
        <v>230</v>
      </c>
      <c r="C8978" t="s">
        <v>17763</v>
      </c>
      <c r="D8978" t="s">
        <v>2054</v>
      </c>
      <c r="F8978" t="s">
        <v>1747</v>
      </c>
      <c r="G8978" t="s">
        <v>1869</v>
      </c>
      <c r="H8978" t="s">
        <v>6206</v>
      </c>
    </row>
    <row r="8979" spans="1:8">
      <c r="A8979" t="s">
        <v>17764</v>
      </c>
      <c r="B8979">
        <v>230</v>
      </c>
      <c r="C8979" t="s">
        <v>17765</v>
      </c>
      <c r="D8979" t="s">
        <v>2054</v>
      </c>
      <c r="F8979" t="s">
        <v>1747</v>
      </c>
      <c r="G8979" t="s">
        <v>1869</v>
      </c>
      <c r="H8979" t="s">
        <v>6206</v>
      </c>
    </row>
    <row r="8980" spans="1:8">
      <c r="A8980" t="s">
        <v>17766</v>
      </c>
      <c r="B8980">
        <v>230</v>
      </c>
      <c r="C8980" t="s">
        <v>17767</v>
      </c>
      <c r="D8980" t="s">
        <v>2054</v>
      </c>
      <c r="F8980" t="s">
        <v>1747</v>
      </c>
      <c r="G8980" t="s">
        <v>1869</v>
      </c>
      <c r="H8980" t="s">
        <v>6206</v>
      </c>
    </row>
    <row r="8981" spans="1:8">
      <c r="A8981" t="s">
        <v>17768</v>
      </c>
      <c r="B8981">
        <v>230</v>
      </c>
      <c r="C8981" t="s">
        <v>17769</v>
      </c>
      <c r="D8981" t="s">
        <v>2054</v>
      </c>
      <c r="F8981" t="s">
        <v>1747</v>
      </c>
      <c r="G8981" t="s">
        <v>1748</v>
      </c>
      <c r="H8981" t="s">
        <v>1759</v>
      </c>
    </row>
    <row r="8982" spans="1:8">
      <c r="A8982" t="s">
        <v>17770</v>
      </c>
      <c r="B8982">
        <v>230</v>
      </c>
      <c r="C8982" t="s">
        <v>17771</v>
      </c>
      <c r="D8982" t="s">
        <v>2054</v>
      </c>
      <c r="F8982" t="s">
        <v>1747</v>
      </c>
      <c r="G8982" t="s">
        <v>1748</v>
      </c>
      <c r="H8982" t="s">
        <v>1759</v>
      </c>
    </row>
    <row r="8983" spans="1:8">
      <c r="A8983" t="s">
        <v>17772</v>
      </c>
      <c r="B8983">
        <v>220</v>
      </c>
      <c r="C8983" t="s">
        <v>11426</v>
      </c>
      <c r="D8983" t="s">
        <v>17578</v>
      </c>
      <c r="E8983" t="s">
        <v>17772</v>
      </c>
      <c r="F8983" t="s">
        <v>1747</v>
      </c>
      <c r="G8983" t="s">
        <v>1748</v>
      </c>
      <c r="H8983" t="s">
        <v>2993</v>
      </c>
    </row>
    <row r="8984" spans="1:8">
      <c r="A8984" t="s">
        <v>17772</v>
      </c>
      <c r="B8984">
        <v>230</v>
      </c>
      <c r="C8984" t="s">
        <v>11426</v>
      </c>
      <c r="D8984" t="s">
        <v>17578</v>
      </c>
      <c r="E8984" t="s">
        <v>17772</v>
      </c>
      <c r="F8984" t="s">
        <v>1747</v>
      </c>
      <c r="G8984" t="s">
        <v>1869</v>
      </c>
      <c r="H8984" t="s">
        <v>2993</v>
      </c>
    </row>
    <row r="8985" spans="1:8">
      <c r="A8985" t="s">
        <v>17773</v>
      </c>
      <c r="B8985">
        <v>230</v>
      </c>
      <c r="C8985" t="s">
        <v>17580</v>
      </c>
      <c r="D8985" t="s">
        <v>17578</v>
      </c>
      <c r="E8985" t="s">
        <v>17773</v>
      </c>
      <c r="F8985" t="s">
        <v>1747</v>
      </c>
      <c r="G8985" t="s">
        <v>1869</v>
      </c>
      <c r="H8985" t="s">
        <v>5856</v>
      </c>
    </row>
    <row r="8986" spans="1:8">
      <c r="A8986" t="s">
        <v>17774</v>
      </c>
      <c r="B8986">
        <v>230</v>
      </c>
      <c r="C8986" t="s">
        <v>17775</v>
      </c>
      <c r="D8986" t="s">
        <v>17578</v>
      </c>
      <c r="E8986" t="s">
        <v>17774</v>
      </c>
      <c r="F8986" t="s">
        <v>1747</v>
      </c>
      <c r="G8986" t="s">
        <v>1869</v>
      </c>
      <c r="H8986" t="s">
        <v>5856</v>
      </c>
    </row>
    <row r="8987" spans="1:8">
      <c r="A8987" t="s">
        <v>17776</v>
      </c>
      <c r="B8987">
        <v>230</v>
      </c>
      <c r="C8987" t="s">
        <v>17777</v>
      </c>
      <c r="D8987" t="s">
        <v>17778</v>
      </c>
      <c r="E8987" t="s">
        <v>17776</v>
      </c>
      <c r="F8987" t="s">
        <v>1747</v>
      </c>
      <c r="G8987" t="s">
        <v>1869</v>
      </c>
      <c r="H8987" t="s">
        <v>5856</v>
      </c>
    </row>
    <row r="8988" spans="1:8">
      <c r="A8988" t="s">
        <v>17779</v>
      </c>
      <c r="B8988">
        <v>230</v>
      </c>
      <c r="C8988" t="s">
        <v>17780</v>
      </c>
      <c r="D8988" t="s">
        <v>17778</v>
      </c>
      <c r="E8988" t="s">
        <v>17779</v>
      </c>
      <c r="F8988" t="s">
        <v>1747</v>
      </c>
      <c r="G8988" t="s">
        <v>1748</v>
      </c>
      <c r="H8988" t="s">
        <v>1759</v>
      </c>
    </row>
    <row r="8989" spans="1:8">
      <c r="A8989" t="s">
        <v>17781</v>
      </c>
      <c r="B8989">
        <v>230</v>
      </c>
      <c r="C8989" t="s">
        <v>7834</v>
      </c>
      <c r="F8989" t="s">
        <v>1747</v>
      </c>
      <c r="G8989" t="s">
        <v>1748</v>
      </c>
      <c r="H8989" t="s">
        <v>1759</v>
      </c>
    </row>
    <row r="8990" spans="1:8">
      <c r="A8990" t="s">
        <v>17782</v>
      </c>
      <c r="B8990">
        <v>230</v>
      </c>
      <c r="C8990" t="s">
        <v>17654</v>
      </c>
      <c r="D8990" t="s">
        <v>17778</v>
      </c>
      <c r="E8990" t="s">
        <v>17782</v>
      </c>
      <c r="F8990" t="s">
        <v>1747</v>
      </c>
      <c r="G8990" t="s">
        <v>1748</v>
      </c>
      <c r="H8990" t="s">
        <v>1759</v>
      </c>
    </row>
    <row r="8991" spans="1:8">
      <c r="A8991" t="s">
        <v>17783</v>
      </c>
      <c r="B8991">
        <v>230</v>
      </c>
      <c r="C8991" t="s">
        <v>17784</v>
      </c>
      <c r="F8991" t="s">
        <v>1747</v>
      </c>
      <c r="G8991" t="s">
        <v>1748</v>
      </c>
      <c r="H8991" t="s">
        <v>1759</v>
      </c>
    </row>
    <row r="8992" spans="1:8">
      <c r="A8992" t="s">
        <v>17785</v>
      </c>
      <c r="B8992">
        <v>220</v>
      </c>
      <c r="C8992" t="s">
        <v>17786</v>
      </c>
      <c r="D8992" t="s">
        <v>17787</v>
      </c>
      <c r="F8992" t="s">
        <v>1747</v>
      </c>
      <c r="G8992" t="s">
        <v>1869</v>
      </c>
      <c r="H8992" t="s">
        <v>7744</v>
      </c>
    </row>
    <row r="8993" spans="1:8">
      <c r="A8993" t="s">
        <v>17788</v>
      </c>
      <c r="B8993">
        <v>220</v>
      </c>
      <c r="C8993" t="s">
        <v>17789</v>
      </c>
      <c r="D8993" t="s">
        <v>17790</v>
      </c>
      <c r="F8993" t="s">
        <v>1747</v>
      </c>
      <c r="G8993" t="s">
        <v>1869</v>
      </c>
      <c r="H8993" t="s">
        <v>7744</v>
      </c>
    </row>
    <row r="8994" spans="1:8">
      <c r="A8994" t="s">
        <v>17791</v>
      </c>
      <c r="B8994">
        <v>220</v>
      </c>
      <c r="C8994" t="s">
        <v>9869</v>
      </c>
      <c r="D8994" t="s">
        <v>17792</v>
      </c>
      <c r="F8994" t="s">
        <v>1747</v>
      </c>
      <c r="G8994" t="s">
        <v>1748</v>
      </c>
      <c r="H8994" t="s">
        <v>1993</v>
      </c>
    </row>
    <row r="8995" spans="1:8">
      <c r="A8995" t="s">
        <v>17793</v>
      </c>
      <c r="B8995">
        <v>220</v>
      </c>
      <c r="C8995" t="s">
        <v>9869</v>
      </c>
      <c r="D8995" t="s">
        <v>17794</v>
      </c>
      <c r="F8995" t="s">
        <v>1747</v>
      </c>
      <c r="G8995" t="s">
        <v>1748</v>
      </c>
      <c r="H8995" t="s">
        <v>1993</v>
      </c>
    </row>
    <row r="8996" spans="1:8">
      <c r="A8996" t="s">
        <v>17795</v>
      </c>
      <c r="B8996">
        <v>220</v>
      </c>
      <c r="C8996" t="s">
        <v>17586</v>
      </c>
      <c r="D8996" t="s">
        <v>17578</v>
      </c>
      <c r="F8996" t="s">
        <v>1747</v>
      </c>
      <c r="G8996" t="s">
        <v>1869</v>
      </c>
      <c r="H8996" t="s">
        <v>7849</v>
      </c>
    </row>
    <row r="8997" spans="1:8">
      <c r="A8997" t="s">
        <v>17796</v>
      </c>
      <c r="B8997">
        <v>220</v>
      </c>
      <c r="C8997" t="s">
        <v>17663</v>
      </c>
      <c r="D8997" t="s">
        <v>17578</v>
      </c>
      <c r="E8997" t="s">
        <v>17796</v>
      </c>
      <c r="F8997" t="s">
        <v>1747</v>
      </c>
      <c r="G8997" t="s">
        <v>1748</v>
      </c>
      <c r="H8997" t="s">
        <v>1749</v>
      </c>
    </row>
    <row r="8998" spans="1:8">
      <c r="A8998" t="s">
        <v>17797</v>
      </c>
      <c r="B8998">
        <v>230</v>
      </c>
      <c r="C8998" t="s">
        <v>17798</v>
      </c>
      <c r="D8998" t="s">
        <v>17799</v>
      </c>
      <c r="E8998" t="s">
        <v>17797</v>
      </c>
      <c r="F8998" t="s">
        <v>1747</v>
      </c>
      <c r="G8998" t="s">
        <v>1748</v>
      </c>
      <c r="H8998" t="s">
        <v>1773</v>
      </c>
    </row>
    <row r="8999" spans="1:8">
      <c r="A8999" t="s">
        <v>17800</v>
      </c>
      <c r="B8999">
        <v>230</v>
      </c>
      <c r="C8999" t="s">
        <v>17582</v>
      </c>
      <c r="D8999" t="s">
        <v>17578</v>
      </c>
      <c r="E8999" t="s">
        <v>17800</v>
      </c>
      <c r="F8999" t="s">
        <v>1747</v>
      </c>
      <c r="G8999" t="s">
        <v>1748</v>
      </c>
      <c r="H8999" t="s">
        <v>1759</v>
      </c>
    </row>
    <row r="9000" spans="1:8">
      <c r="A9000" t="s">
        <v>17801</v>
      </c>
      <c r="B9000">
        <v>220</v>
      </c>
      <c r="C9000" t="s">
        <v>17802</v>
      </c>
      <c r="D9000" t="s">
        <v>17578</v>
      </c>
      <c r="F9000" t="s">
        <v>1747</v>
      </c>
      <c r="G9000" t="s">
        <v>1748</v>
      </c>
      <c r="H9000" t="s">
        <v>1749</v>
      </c>
    </row>
    <row r="9001" spans="1:8">
      <c r="A9001" t="s">
        <v>17803</v>
      </c>
      <c r="B9001">
        <v>230</v>
      </c>
      <c r="C9001" t="s">
        <v>17804</v>
      </c>
      <c r="D9001" t="s">
        <v>17578</v>
      </c>
      <c r="E9001" t="s">
        <v>17803</v>
      </c>
      <c r="F9001" t="s">
        <v>1747</v>
      </c>
      <c r="G9001" t="s">
        <v>1748</v>
      </c>
      <c r="H9001" t="s">
        <v>1759</v>
      </c>
    </row>
    <row r="9002" spans="1:8">
      <c r="A9002" t="s">
        <v>17805</v>
      </c>
      <c r="B9002">
        <v>230</v>
      </c>
      <c r="C9002" t="s">
        <v>9066</v>
      </c>
      <c r="D9002" t="s">
        <v>17578</v>
      </c>
      <c r="E9002" t="s">
        <v>17805</v>
      </c>
      <c r="F9002" t="s">
        <v>1747</v>
      </c>
      <c r="G9002" t="s">
        <v>1748</v>
      </c>
      <c r="H9002" t="s">
        <v>1773</v>
      </c>
    </row>
    <row r="9003" spans="1:8">
      <c r="A9003" t="s">
        <v>17806</v>
      </c>
      <c r="B9003">
        <v>220</v>
      </c>
      <c r="C9003" t="s">
        <v>10067</v>
      </c>
      <c r="D9003" t="s">
        <v>17807</v>
      </c>
      <c r="F9003" t="s">
        <v>1747</v>
      </c>
      <c r="G9003" t="s">
        <v>1748</v>
      </c>
      <c r="H9003" t="s">
        <v>1993</v>
      </c>
    </row>
    <row r="9004" spans="1:8">
      <c r="A9004" t="s">
        <v>17808</v>
      </c>
      <c r="B9004">
        <v>220</v>
      </c>
      <c r="C9004" t="s">
        <v>10067</v>
      </c>
      <c r="D9004" t="s">
        <v>17794</v>
      </c>
      <c r="F9004" t="s">
        <v>1747</v>
      </c>
      <c r="G9004" t="s">
        <v>1748</v>
      </c>
      <c r="H9004" t="s">
        <v>1993</v>
      </c>
    </row>
    <row r="9005" spans="1:8">
      <c r="A9005" t="s">
        <v>17809</v>
      </c>
      <c r="B9005">
        <v>220</v>
      </c>
      <c r="C9005" t="s">
        <v>17621</v>
      </c>
      <c r="D9005" t="s">
        <v>17578</v>
      </c>
      <c r="F9005" t="s">
        <v>1747</v>
      </c>
      <c r="G9005" t="s">
        <v>1869</v>
      </c>
      <c r="H9005" t="s">
        <v>7849</v>
      </c>
    </row>
    <row r="9006" spans="1:8">
      <c r="A9006" t="s">
        <v>17810</v>
      </c>
      <c r="B9006">
        <v>220</v>
      </c>
      <c r="C9006" t="s">
        <v>17623</v>
      </c>
      <c r="D9006" t="s">
        <v>17578</v>
      </c>
      <c r="F9006" t="s">
        <v>1747</v>
      </c>
      <c r="G9006" t="s">
        <v>1748</v>
      </c>
      <c r="H9006" t="s">
        <v>1749</v>
      </c>
    </row>
    <row r="9007" spans="1:8">
      <c r="A9007" t="s">
        <v>17811</v>
      </c>
      <c r="B9007">
        <v>220</v>
      </c>
      <c r="C9007" t="s">
        <v>17812</v>
      </c>
      <c r="D9007" t="s">
        <v>17578</v>
      </c>
      <c r="F9007" t="s">
        <v>1747</v>
      </c>
      <c r="G9007" t="s">
        <v>1748</v>
      </c>
      <c r="H9007" t="s">
        <v>1749</v>
      </c>
    </row>
    <row r="9008" spans="1:8">
      <c r="A9008" t="s">
        <v>17813</v>
      </c>
      <c r="B9008">
        <v>230</v>
      </c>
      <c r="C9008" t="s">
        <v>16970</v>
      </c>
      <c r="D9008" t="s">
        <v>17578</v>
      </c>
      <c r="E9008" t="s">
        <v>17813</v>
      </c>
      <c r="F9008" t="s">
        <v>1747</v>
      </c>
      <c r="G9008" t="s">
        <v>1748</v>
      </c>
      <c r="H9008" t="s">
        <v>1759</v>
      </c>
    </row>
    <row r="9009" spans="1:8">
      <c r="A9009" t="s">
        <v>17814</v>
      </c>
      <c r="B9009">
        <v>230</v>
      </c>
      <c r="C9009" t="s">
        <v>13447</v>
      </c>
      <c r="F9009" t="s">
        <v>1747</v>
      </c>
      <c r="G9009" t="s">
        <v>1748</v>
      </c>
      <c r="H9009" t="s">
        <v>1773</v>
      </c>
    </row>
    <row r="9010" spans="1:8">
      <c r="A9010" t="s">
        <v>17815</v>
      </c>
      <c r="B9010">
        <v>220</v>
      </c>
      <c r="C9010" t="s">
        <v>17816</v>
      </c>
      <c r="D9010" t="s">
        <v>2054</v>
      </c>
      <c r="F9010" t="s">
        <v>1747</v>
      </c>
      <c r="G9010" t="s">
        <v>1748</v>
      </c>
      <c r="H9010" t="s">
        <v>7849</v>
      </c>
    </row>
    <row r="9011" spans="1:8">
      <c r="A9011" t="s">
        <v>17817</v>
      </c>
      <c r="B9011">
        <v>220</v>
      </c>
      <c r="C9011" t="s">
        <v>17818</v>
      </c>
      <c r="D9011" t="s">
        <v>2054</v>
      </c>
      <c r="F9011" t="s">
        <v>1747</v>
      </c>
      <c r="G9011" t="s">
        <v>1748</v>
      </c>
      <c r="H9011" t="s">
        <v>1749</v>
      </c>
    </row>
    <row r="9012" spans="1:8">
      <c r="A9012" t="s">
        <v>17819</v>
      </c>
      <c r="B9012">
        <v>230</v>
      </c>
      <c r="C9012" t="s">
        <v>17820</v>
      </c>
      <c r="D9012" t="s">
        <v>17578</v>
      </c>
      <c r="E9012" t="s">
        <v>17819</v>
      </c>
      <c r="F9012" t="s">
        <v>1747</v>
      </c>
      <c r="G9012" t="s">
        <v>1869</v>
      </c>
      <c r="H9012" t="s">
        <v>5856</v>
      </c>
    </row>
    <row r="9013" spans="1:8">
      <c r="A9013" t="s">
        <v>17821</v>
      </c>
      <c r="B9013">
        <v>230</v>
      </c>
      <c r="C9013" t="s">
        <v>17822</v>
      </c>
      <c r="D9013" t="s">
        <v>17799</v>
      </c>
      <c r="E9013" t="s">
        <v>17821</v>
      </c>
      <c r="F9013" t="s">
        <v>1747</v>
      </c>
      <c r="G9013" t="s">
        <v>1748</v>
      </c>
      <c r="H9013" t="s">
        <v>1759</v>
      </c>
    </row>
    <row r="9014" spans="1:8">
      <c r="A9014" t="s">
        <v>17823</v>
      </c>
      <c r="B9014">
        <v>230</v>
      </c>
      <c r="C9014" t="s">
        <v>17824</v>
      </c>
      <c r="D9014" t="s">
        <v>2054</v>
      </c>
      <c r="F9014" t="s">
        <v>1747</v>
      </c>
      <c r="G9014" t="s">
        <v>1748</v>
      </c>
      <c r="H9014" t="s">
        <v>1773</v>
      </c>
    </row>
    <row r="9015" spans="1:8">
      <c r="A9015" t="s">
        <v>17825</v>
      </c>
      <c r="B9015">
        <v>230</v>
      </c>
      <c r="C9015" t="s">
        <v>17826</v>
      </c>
      <c r="D9015" t="s">
        <v>2054</v>
      </c>
      <c r="F9015" t="s">
        <v>1747</v>
      </c>
      <c r="G9015" t="s">
        <v>1748</v>
      </c>
      <c r="H9015" t="s">
        <v>1773</v>
      </c>
    </row>
    <row r="9016" spans="1:8">
      <c r="A9016" t="s">
        <v>17827</v>
      </c>
      <c r="B9016">
        <v>220</v>
      </c>
      <c r="C9016" t="s">
        <v>17635</v>
      </c>
      <c r="D9016" t="s">
        <v>2054</v>
      </c>
      <c r="F9016" t="s">
        <v>1747</v>
      </c>
      <c r="G9016" t="s">
        <v>1748</v>
      </c>
      <c r="H9016" t="s">
        <v>1749</v>
      </c>
    </row>
    <row r="9017" spans="1:8">
      <c r="A9017" t="s">
        <v>17828</v>
      </c>
      <c r="B9017">
        <v>230</v>
      </c>
      <c r="C9017" t="s">
        <v>17660</v>
      </c>
      <c r="F9017" t="s">
        <v>1747</v>
      </c>
      <c r="G9017" t="s">
        <v>1748</v>
      </c>
      <c r="H9017" t="s">
        <v>1759</v>
      </c>
    </row>
    <row r="9018" spans="1:8">
      <c r="A9018" t="s">
        <v>17829</v>
      </c>
      <c r="B9018">
        <v>220</v>
      </c>
      <c r="C9018" t="s">
        <v>7659</v>
      </c>
      <c r="D9018" t="s">
        <v>17830</v>
      </c>
      <c r="F9018" t="s">
        <v>1747</v>
      </c>
      <c r="G9018" t="s">
        <v>1869</v>
      </c>
      <c r="H9018" t="s">
        <v>7744</v>
      </c>
    </row>
    <row r="9019" spans="1:8">
      <c r="A9019" t="s">
        <v>17831</v>
      </c>
      <c r="B9019">
        <v>230</v>
      </c>
      <c r="C9019" t="s">
        <v>17832</v>
      </c>
      <c r="D9019" t="s">
        <v>2054</v>
      </c>
      <c r="F9019" t="s">
        <v>1747</v>
      </c>
      <c r="G9019" t="s">
        <v>1748</v>
      </c>
      <c r="H9019" t="s">
        <v>1759</v>
      </c>
    </row>
    <row r="9020" spans="1:8">
      <c r="A9020" t="s">
        <v>17833</v>
      </c>
      <c r="B9020">
        <v>230</v>
      </c>
      <c r="C9020" t="s">
        <v>17834</v>
      </c>
      <c r="D9020" t="s">
        <v>2054</v>
      </c>
      <c r="F9020" t="s">
        <v>1747</v>
      </c>
      <c r="G9020" t="s">
        <v>1748</v>
      </c>
      <c r="H9020" t="s">
        <v>1759</v>
      </c>
    </row>
    <row r="9021" spans="1:8">
      <c r="A9021" t="s">
        <v>17835</v>
      </c>
      <c r="B9021">
        <v>230</v>
      </c>
      <c r="C9021" t="s">
        <v>17836</v>
      </c>
      <c r="D9021" t="s">
        <v>2054</v>
      </c>
      <c r="F9021" t="s">
        <v>1747</v>
      </c>
      <c r="G9021" t="s">
        <v>1748</v>
      </c>
      <c r="H9021" t="s">
        <v>1773</v>
      </c>
    </row>
    <row r="9022" spans="1:8">
      <c r="A9022" t="s">
        <v>17837</v>
      </c>
      <c r="B9022">
        <v>220</v>
      </c>
      <c r="C9022" t="s">
        <v>17838</v>
      </c>
      <c r="D9022" t="s">
        <v>2054</v>
      </c>
      <c r="F9022" t="s">
        <v>1747</v>
      </c>
      <c r="G9022" t="s">
        <v>1748</v>
      </c>
      <c r="H9022" t="s">
        <v>1773</v>
      </c>
    </row>
    <row r="9023" spans="1:8">
      <c r="A9023" t="s">
        <v>17837</v>
      </c>
      <c r="B9023">
        <v>230</v>
      </c>
      <c r="C9023" t="s">
        <v>17838</v>
      </c>
      <c r="D9023" t="s">
        <v>2054</v>
      </c>
      <c r="F9023" t="s">
        <v>1747</v>
      </c>
      <c r="G9023" t="s">
        <v>1748</v>
      </c>
      <c r="H9023" t="s">
        <v>1773</v>
      </c>
    </row>
    <row r="9024" spans="1:8">
      <c r="A9024" t="s">
        <v>17839</v>
      </c>
      <c r="B9024">
        <v>220</v>
      </c>
      <c r="C9024" t="s">
        <v>17840</v>
      </c>
      <c r="D9024" t="s">
        <v>11925</v>
      </c>
      <c r="F9024" t="s">
        <v>1747</v>
      </c>
      <c r="G9024" t="s">
        <v>1748</v>
      </c>
      <c r="H9024" t="s">
        <v>1749</v>
      </c>
    </row>
    <row r="9025" spans="1:8">
      <c r="A9025" t="s">
        <v>17841</v>
      </c>
      <c r="B9025">
        <v>230</v>
      </c>
      <c r="C9025" t="s">
        <v>17842</v>
      </c>
      <c r="D9025" t="s">
        <v>17578</v>
      </c>
      <c r="E9025" t="s">
        <v>17841</v>
      </c>
      <c r="F9025" t="s">
        <v>1747</v>
      </c>
      <c r="G9025" t="s">
        <v>1748</v>
      </c>
      <c r="H9025" t="s">
        <v>1773</v>
      </c>
    </row>
    <row r="9026" spans="1:8">
      <c r="A9026" t="s">
        <v>17843</v>
      </c>
      <c r="B9026">
        <v>230</v>
      </c>
      <c r="C9026" t="s">
        <v>17844</v>
      </c>
      <c r="D9026" t="s">
        <v>17578</v>
      </c>
      <c r="E9026" t="s">
        <v>17843</v>
      </c>
      <c r="F9026" t="s">
        <v>1747</v>
      </c>
      <c r="G9026" t="s">
        <v>1748</v>
      </c>
      <c r="H9026" t="s">
        <v>1773</v>
      </c>
    </row>
    <row r="9027" spans="1:8">
      <c r="A9027" t="s">
        <v>17845</v>
      </c>
      <c r="B9027">
        <v>220</v>
      </c>
      <c r="C9027" t="s">
        <v>17846</v>
      </c>
      <c r="D9027" t="s">
        <v>2054</v>
      </c>
      <c r="F9027" t="s">
        <v>1747</v>
      </c>
      <c r="G9027" t="s">
        <v>1748</v>
      </c>
      <c r="H9027" t="s">
        <v>7849</v>
      </c>
    </row>
    <row r="9028" spans="1:8">
      <c r="A9028" t="s">
        <v>17847</v>
      </c>
      <c r="B9028">
        <v>220</v>
      </c>
      <c r="C9028" t="s">
        <v>17567</v>
      </c>
      <c r="D9028" t="s">
        <v>11925</v>
      </c>
      <c r="F9028" t="s">
        <v>1747</v>
      </c>
      <c r="G9028" t="s">
        <v>1748</v>
      </c>
      <c r="H9028" t="s">
        <v>1749</v>
      </c>
    </row>
    <row r="9029" spans="1:8">
      <c r="A9029" t="s">
        <v>17848</v>
      </c>
      <c r="B9029">
        <v>220</v>
      </c>
      <c r="C9029" t="s">
        <v>17643</v>
      </c>
      <c r="D9029" t="s">
        <v>11925</v>
      </c>
      <c r="F9029" t="s">
        <v>1747</v>
      </c>
      <c r="G9029" t="s">
        <v>1748</v>
      </c>
      <c r="H9029" t="s">
        <v>1749</v>
      </c>
    </row>
    <row r="9030" spans="1:8">
      <c r="A9030" t="s">
        <v>17849</v>
      </c>
      <c r="B9030">
        <v>220</v>
      </c>
      <c r="C9030" t="s">
        <v>17850</v>
      </c>
      <c r="D9030" t="s">
        <v>17624</v>
      </c>
      <c r="F9030" t="s">
        <v>1747</v>
      </c>
      <c r="G9030" t="s">
        <v>1748</v>
      </c>
      <c r="H9030" t="s">
        <v>1749</v>
      </c>
    </row>
    <row r="9031" spans="1:8">
      <c r="A9031" t="s">
        <v>17851</v>
      </c>
      <c r="B9031">
        <v>220</v>
      </c>
      <c r="C9031" t="s">
        <v>17616</v>
      </c>
      <c r="D9031" t="s">
        <v>17852</v>
      </c>
      <c r="F9031" t="s">
        <v>1747</v>
      </c>
      <c r="G9031" t="s">
        <v>1869</v>
      </c>
      <c r="H9031" t="s">
        <v>7744</v>
      </c>
    </row>
    <row r="9032" spans="1:8">
      <c r="A9032" t="s">
        <v>17853</v>
      </c>
      <c r="B9032">
        <v>220</v>
      </c>
      <c r="C9032" t="s">
        <v>17616</v>
      </c>
      <c r="D9032" t="s">
        <v>17854</v>
      </c>
      <c r="F9032" t="s">
        <v>1747</v>
      </c>
      <c r="G9032" t="s">
        <v>1869</v>
      </c>
      <c r="H9032" t="s">
        <v>7744</v>
      </c>
    </row>
    <row r="9033" spans="1:8">
      <c r="A9033" t="s">
        <v>17855</v>
      </c>
      <c r="B9033">
        <v>220</v>
      </c>
      <c r="C9033" t="s">
        <v>17856</v>
      </c>
      <c r="D9033" t="s">
        <v>11925</v>
      </c>
      <c r="F9033" t="s">
        <v>1747</v>
      </c>
      <c r="G9033" t="s">
        <v>1748</v>
      </c>
      <c r="H9033" t="s">
        <v>1749</v>
      </c>
    </row>
    <row r="9034" spans="1:8">
      <c r="A9034" t="s">
        <v>17857</v>
      </c>
      <c r="B9034">
        <v>220</v>
      </c>
      <c r="C9034" t="s">
        <v>7736</v>
      </c>
      <c r="D9034" t="s">
        <v>17858</v>
      </c>
      <c r="E9034" t="s">
        <v>17857</v>
      </c>
      <c r="F9034" t="s">
        <v>1747</v>
      </c>
      <c r="G9034" t="s">
        <v>1869</v>
      </c>
      <c r="H9034" t="s">
        <v>1993</v>
      </c>
    </row>
    <row r="9035" spans="1:8">
      <c r="A9035" t="s">
        <v>17859</v>
      </c>
      <c r="B9035">
        <v>220</v>
      </c>
      <c r="C9035" t="s">
        <v>7848</v>
      </c>
      <c r="D9035" t="s">
        <v>17860</v>
      </c>
      <c r="F9035" t="s">
        <v>1747</v>
      </c>
      <c r="G9035" t="s">
        <v>1869</v>
      </c>
      <c r="H9035" t="s">
        <v>7849</v>
      </c>
    </row>
    <row r="9036" spans="1:8">
      <c r="A9036" t="s">
        <v>17861</v>
      </c>
      <c r="B9036">
        <v>220</v>
      </c>
      <c r="C9036" t="s">
        <v>7848</v>
      </c>
      <c r="D9036" t="s">
        <v>17862</v>
      </c>
      <c r="F9036" t="s">
        <v>1747</v>
      </c>
      <c r="G9036" t="s">
        <v>1869</v>
      </c>
      <c r="H9036" t="s">
        <v>7849</v>
      </c>
    </row>
    <row r="9037" spans="1:8">
      <c r="A9037" t="s">
        <v>17863</v>
      </c>
      <c r="B9037">
        <v>220</v>
      </c>
      <c r="C9037" t="s">
        <v>16683</v>
      </c>
      <c r="D9037" t="s">
        <v>17864</v>
      </c>
      <c r="F9037" t="s">
        <v>1747</v>
      </c>
      <c r="G9037" t="s">
        <v>1748</v>
      </c>
      <c r="H9037" t="s">
        <v>2993</v>
      </c>
    </row>
    <row r="9038" spans="1:8">
      <c r="A9038" t="s">
        <v>17863</v>
      </c>
      <c r="B9038">
        <v>230</v>
      </c>
      <c r="C9038" t="s">
        <v>16683</v>
      </c>
      <c r="D9038" t="s">
        <v>17864</v>
      </c>
      <c r="F9038" t="s">
        <v>1747</v>
      </c>
      <c r="G9038" t="s">
        <v>1869</v>
      </c>
      <c r="H9038" t="s">
        <v>2993</v>
      </c>
    </row>
    <row r="9039" spans="1:8">
      <c r="A9039" t="s">
        <v>17865</v>
      </c>
      <c r="B9039">
        <v>220</v>
      </c>
      <c r="C9039" t="s">
        <v>16683</v>
      </c>
      <c r="D9039" t="s">
        <v>17866</v>
      </c>
      <c r="F9039" t="s">
        <v>1747</v>
      </c>
      <c r="G9039" t="s">
        <v>1748</v>
      </c>
      <c r="H9039" t="s">
        <v>2993</v>
      </c>
    </row>
    <row r="9040" spans="1:8">
      <c r="A9040" t="s">
        <v>17865</v>
      </c>
      <c r="B9040">
        <v>230</v>
      </c>
      <c r="C9040" t="s">
        <v>16683</v>
      </c>
      <c r="D9040" t="s">
        <v>17866</v>
      </c>
      <c r="F9040" t="s">
        <v>1747</v>
      </c>
      <c r="G9040" t="s">
        <v>1869</v>
      </c>
      <c r="H9040" t="s">
        <v>2993</v>
      </c>
    </row>
    <row r="9041" spans="1:7">
      <c r="A9041" t="s">
        <v>17867</v>
      </c>
      <c r="B9041">
        <v>230</v>
      </c>
      <c r="C9041" t="s">
        <v>17868</v>
      </c>
      <c r="D9041" t="s">
        <v>17869</v>
      </c>
      <c r="F9041" t="s">
        <v>1747</v>
      </c>
      <c r="G9041" t="s">
        <v>1869</v>
      </c>
    </row>
    <row r="9042" spans="1:8">
      <c r="A9042" t="s">
        <v>17870</v>
      </c>
      <c r="B9042">
        <v>220</v>
      </c>
      <c r="C9042" t="s">
        <v>7848</v>
      </c>
      <c r="D9042" t="s">
        <v>2054</v>
      </c>
      <c r="F9042" t="s">
        <v>1747</v>
      </c>
      <c r="G9042" t="s">
        <v>1869</v>
      </c>
      <c r="H9042" t="s">
        <v>7849</v>
      </c>
    </row>
    <row r="9043" spans="1:8">
      <c r="A9043" t="s">
        <v>17871</v>
      </c>
      <c r="B9043">
        <v>220</v>
      </c>
      <c r="C9043" t="s">
        <v>17872</v>
      </c>
      <c r="F9043" t="s">
        <v>1747</v>
      </c>
      <c r="G9043" t="s">
        <v>1748</v>
      </c>
      <c r="H9043" t="s">
        <v>1749</v>
      </c>
    </row>
    <row r="9044" spans="1:8">
      <c r="A9044" t="s">
        <v>17871</v>
      </c>
      <c r="B9044">
        <v>230</v>
      </c>
      <c r="C9044" t="s">
        <v>17872</v>
      </c>
      <c r="F9044" t="s">
        <v>1747</v>
      </c>
      <c r="G9044" t="s">
        <v>1748</v>
      </c>
      <c r="H9044" t="s">
        <v>1749</v>
      </c>
    </row>
    <row r="9045" spans="1:8">
      <c r="A9045" t="s">
        <v>17873</v>
      </c>
      <c r="B9045">
        <v>220</v>
      </c>
      <c r="C9045" t="s">
        <v>16700</v>
      </c>
      <c r="D9045" t="s">
        <v>17874</v>
      </c>
      <c r="E9045" t="s">
        <v>17873</v>
      </c>
      <c r="F9045" t="s">
        <v>1747</v>
      </c>
      <c r="G9045" t="s">
        <v>1748</v>
      </c>
      <c r="H9045" t="s">
        <v>1749</v>
      </c>
    </row>
    <row r="9046" spans="1:8">
      <c r="A9046" t="s">
        <v>17875</v>
      </c>
      <c r="B9046">
        <v>220</v>
      </c>
      <c r="C9046" t="s">
        <v>16700</v>
      </c>
      <c r="D9046" t="s">
        <v>17876</v>
      </c>
      <c r="F9046" t="s">
        <v>1747</v>
      </c>
      <c r="G9046" t="s">
        <v>1748</v>
      </c>
      <c r="H9046" t="s">
        <v>1749</v>
      </c>
    </row>
    <row r="9047" spans="1:8">
      <c r="A9047" t="s">
        <v>17877</v>
      </c>
      <c r="B9047">
        <v>220</v>
      </c>
      <c r="C9047" t="s">
        <v>16700</v>
      </c>
      <c r="D9047" t="s">
        <v>17878</v>
      </c>
      <c r="F9047" t="s">
        <v>1747</v>
      </c>
      <c r="G9047" t="s">
        <v>1748</v>
      </c>
      <c r="H9047" t="s">
        <v>1749</v>
      </c>
    </row>
    <row r="9048" spans="1:8">
      <c r="A9048" t="s">
        <v>17879</v>
      </c>
      <c r="B9048">
        <v>220</v>
      </c>
      <c r="C9048" t="s">
        <v>17880</v>
      </c>
      <c r="D9048" t="s">
        <v>17409</v>
      </c>
      <c r="F9048" t="s">
        <v>1747</v>
      </c>
      <c r="G9048" t="s">
        <v>1748</v>
      </c>
      <c r="H9048" t="s">
        <v>1993</v>
      </c>
    </row>
    <row r="9049" spans="1:8">
      <c r="A9049" t="s">
        <v>17881</v>
      </c>
      <c r="B9049">
        <v>220</v>
      </c>
      <c r="C9049" t="s">
        <v>17882</v>
      </c>
      <c r="D9049" t="s">
        <v>17409</v>
      </c>
      <c r="F9049" t="s">
        <v>1747</v>
      </c>
      <c r="G9049" t="s">
        <v>1748</v>
      </c>
      <c r="H9049" t="s">
        <v>1993</v>
      </c>
    </row>
    <row r="9050" spans="1:8">
      <c r="A9050" t="s">
        <v>17883</v>
      </c>
      <c r="B9050">
        <v>220</v>
      </c>
      <c r="C9050" t="s">
        <v>17884</v>
      </c>
      <c r="D9050" t="s">
        <v>17409</v>
      </c>
      <c r="F9050" t="s">
        <v>1747</v>
      </c>
      <c r="G9050" t="s">
        <v>1748</v>
      </c>
      <c r="H9050" t="s">
        <v>1993</v>
      </c>
    </row>
    <row r="9051" spans="1:8">
      <c r="A9051" t="s">
        <v>17885</v>
      </c>
      <c r="B9051">
        <v>220</v>
      </c>
      <c r="C9051" t="s">
        <v>17886</v>
      </c>
      <c r="D9051" t="s">
        <v>17409</v>
      </c>
      <c r="F9051" t="s">
        <v>1747</v>
      </c>
      <c r="G9051" t="s">
        <v>1748</v>
      </c>
      <c r="H9051" t="s">
        <v>1993</v>
      </c>
    </row>
    <row r="9052" spans="1:8">
      <c r="A9052" t="s">
        <v>17887</v>
      </c>
      <c r="B9052">
        <v>220</v>
      </c>
      <c r="C9052" t="s">
        <v>17888</v>
      </c>
      <c r="D9052" t="s">
        <v>2054</v>
      </c>
      <c r="F9052" t="s">
        <v>1747</v>
      </c>
      <c r="G9052" t="s">
        <v>1748</v>
      </c>
      <c r="H9052" t="s">
        <v>1993</v>
      </c>
    </row>
    <row r="9053" spans="1:8">
      <c r="A9053" t="s">
        <v>17889</v>
      </c>
      <c r="B9053">
        <v>220</v>
      </c>
      <c r="C9053" t="s">
        <v>17890</v>
      </c>
      <c r="D9053" t="s">
        <v>2054</v>
      </c>
      <c r="F9053" t="s">
        <v>1747</v>
      </c>
      <c r="G9053" t="s">
        <v>1748</v>
      </c>
      <c r="H9053" t="s">
        <v>1993</v>
      </c>
    </row>
    <row r="9054" spans="1:8">
      <c r="A9054" t="s">
        <v>17891</v>
      </c>
      <c r="B9054">
        <v>220</v>
      </c>
      <c r="C9054" t="s">
        <v>17892</v>
      </c>
      <c r="D9054" t="s">
        <v>2054</v>
      </c>
      <c r="E9054" t="s">
        <v>17891</v>
      </c>
      <c r="F9054" t="s">
        <v>1747</v>
      </c>
      <c r="G9054" t="s">
        <v>1748</v>
      </c>
      <c r="H9054" t="s">
        <v>7849</v>
      </c>
    </row>
    <row r="9055" spans="1:8">
      <c r="A9055" t="s">
        <v>17893</v>
      </c>
      <c r="B9055">
        <v>220</v>
      </c>
      <c r="C9055" t="s">
        <v>17894</v>
      </c>
      <c r="D9055" t="s">
        <v>2054</v>
      </c>
      <c r="E9055" t="s">
        <v>17893</v>
      </c>
      <c r="F9055" t="s">
        <v>1747</v>
      </c>
      <c r="G9055" t="s">
        <v>1748</v>
      </c>
      <c r="H9055" t="s">
        <v>7849</v>
      </c>
    </row>
    <row r="9056" spans="1:8">
      <c r="A9056" t="s">
        <v>17895</v>
      </c>
      <c r="B9056">
        <v>220</v>
      </c>
      <c r="C9056" t="s">
        <v>17896</v>
      </c>
      <c r="D9056" t="s">
        <v>2054</v>
      </c>
      <c r="E9056" t="s">
        <v>17895</v>
      </c>
      <c r="F9056" t="s">
        <v>1747</v>
      </c>
      <c r="G9056" t="s">
        <v>1748</v>
      </c>
      <c r="H9056" t="s">
        <v>7849</v>
      </c>
    </row>
    <row r="9057" spans="1:8">
      <c r="A9057" t="s">
        <v>17897</v>
      </c>
      <c r="B9057">
        <v>220</v>
      </c>
      <c r="C9057" t="s">
        <v>17898</v>
      </c>
      <c r="D9057" t="s">
        <v>2054</v>
      </c>
      <c r="E9057" t="s">
        <v>17897</v>
      </c>
      <c r="F9057" t="s">
        <v>1747</v>
      </c>
      <c r="G9057" t="s">
        <v>1748</v>
      </c>
      <c r="H9057" t="s">
        <v>7849</v>
      </c>
    </row>
    <row r="9058" spans="1:8">
      <c r="A9058" t="s">
        <v>17899</v>
      </c>
      <c r="B9058">
        <v>230</v>
      </c>
      <c r="C9058" t="s">
        <v>12007</v>
      </c>
      <c r="D9058" t="s">
        <v>2054</v>
      </c>
      <c r="E9058" t="s">
        <v>17899</v>
      </c>
      <c r="F9058" t="s">
        <v>1747</v>
      </c>
      <c r="G9058" t="s">
        <v>1748</v>
      </c>
      <c r="H9058" t="s">
        <v>1759</v>
      </c>
    </row>
    <row r="9059" spans="1:8">
      <c r="A9059" t="s">
        <v>17900</v>
      </c>
      <c r="B9059">
        <v>220</v>
      </c>
      <c r="C9059" t="s">
        <v>17901</v>
      </c>
      <c r="D9059" t="s">
        <v>2054</v>
      </c>
      <c r="F9059" t="s">
        <v>1747</v>
      </c>
      <c r="G9059" t="s">
        <v>1748</v>
      </c>
      <c r="H9059" t="s">
        <v>1993</v>
      </c>
    </row>
    <row r="9060" spans="1:8">
      <c r="A9060" t="s">
        <v>17902</v>
      </c>
      <c r="B9060">
        <v>220</v>
      </c>
      <c r="C9060" t="s">
        <v>17903</v>
      </c>
      <c r="D9060" t="s">
        <v>2054</v>
      </c>
      <c r="F9060" t="s">
        <v>1747</v>
      </c>
      <c r="G9060" t="s">
        <v>1748</v>
      </c>
      <c r="H9060" t="s">
        <v>1993</v>
      </c>
    </row>
    <row r="9061" spans="1:8">
      <c r="A9061" t="s">
        <v>17904</v>
      </c>
      <c r="B9061">
        <v>220</v>
      </c>
      <c r="C9061" t="s">
        <v>17846</v>
      </c>
      <c r="D9061" t="s">
        <v>2054</v>
      </c>
      <c r="E9061" t="s">
        <v>17904</v>
      </c>
      <c r="F9061" t="s">
        <v>1747</v>
      </c>
      <c r="G9061" t="s">
        <v>1748</v>
      </c>
      <c r="H9061" t="s">
        <v>7849</v>
      </c>
    </row>
    <row r="9062" spans="1:8">
      <c r="A9062" t="s">
        <v>17905</v>
      </c>
      <c r="B9062">
        <v>220</v>
      </c>
      <c r="C9062" t="s">
        <v>17906</v>
      </c>
      <c r="D9062" t="s">
        <v>2054</v>
      </c>
      <c r="E9062" t="s">
        <v>17905</v>
      </c>
      <c r="F9062" t="s">
        <v>1747</v>
      </c>
      <c r="G9062" t="s">
        <v>1748</v>
      </c>
      <c r="H9062" t="s">
        <v>7849</v>
      </c>
    </row>
    <row r="9063" spans="1:8">
      <c r="A9063" t="s">
        <v>17907</v>
      </c>
      <c r="B9063">
        <v>220</v>
      </c>
      <c r="C9063" t="s">
        <v>17908</v>
      </c>
      <c r="D9063" t="s">
        <v>2054</v>
      </c>
      <c r="E9063" t="s">
        <v>17907</v>
      </c>
      <c r="F9063" t="s">
        <v>1747</v>
      </c>
      <c r="G9063" t="s">
        <v>1748</v>
      </c>
      <c r="H9063" t="s">
        <v>7849</v>
      </c>
    </row>
    <row r="9064" spans="1:8">
      <c r="A9064" t="s">
        <v>17909</v>
      </c>
      <c r="B9064">
        <v>220</v>
      </c>
      <c r="C9064" t="s">
        <v>13320</v>
      </c>
      <c r="D9064" t="s">
        <v>2054</v>
      </c>
      <c r="F9064" t="s">
        <v>1747</v>
      </c>
      <c r="G9064" t="s">
        <v>1748</v>
      </c>
      <c r="H9064" t="s">
        <v>2993</v>
      </c>
    </row>
    <row r="9065" spans="1:8">
      <c r="A9065" t="s">
        <v>17909</v>
      </c>
      <c r="B9065">
        <v>230</v>
      </c>
      <c r="C9065" t="s">
        <v>13320</v>
      </c>
      <c r="D9065" t="s">
        <v>2054</v>
      </c>
      <c r="F9065" t="s">
        <v>1747</v>
      </c>
      <c r="G9065" t="s">
        <v>1869</v>
      </c>
      <c r="H9065" t="s">
        <v>2993</v>
      </c>
    </row>
    <row r="9066" spans="1:7">
      <c r="A9066" t="s">
        <v>17910</v>
      </c>
      <c r="B9066">
        <v>220</v>
      </c>
      <c r="C9066" t="s">
        <v>3118</v>
      </c>
      <c r="D9066" t="s">
        <v>2054</v>
      </c>
      <c r="E9066" t="s">
        <v>17910</v>
      </c>
      <c r="F9066" t="s">
        <v>1747</v>
      </c>
      <c r="G9066" t="s">
        <v>1748</v>
      </c>
    </row>
    <row r="9067" spans="1:8">
      <c r="A9067" t="s">
        <v>17911</v>
      </c>
      <c r="B9067">
        <v>220</v>
      </c>
      <c r="C9067" t="s">
        <v>17647</v>
      </c>
      <c r="D9067" t="s">
        <v>17912</v>
      </c>
      <c r="E9067" t="s">
        <v>17911</v>
      </c>
      <c r="F9067" t="s">
        <v>1747</v>
      </c>
      <c r="G9067" t="s">
        <v>1869</v>
      </c>
      <c r="H9067" t="s">
        <v>7744</v>
      </c>
    </row>
    <row r="9068" spans="1:8">
      <c r="A9068" t="s">
        <v>17913</v>
      </c>
      <c r="B9068">
        <v>220</v>
      </c>
      <c r="C9068" t="s">
        <v>17786</v>
      </c>
      <c r="D9068" t="s">
        <v>17914</v>
      </c>
      <c r="E9068" t="s">
        <v>17913</v>
      </c>
      <c r="F9068" t="s">
        <v>1747</v>
      </c>
      <c r="G9068" t="s">
        <v>1869</v>
      </c>
      <c r="H9068" t="s">
        <v>7744</v>
      </c>
    </row>
    <row r="9069" spans="1:8">
      <c r="A9069" t="s">
        <v>17915</v>
      </c>
      <c r="B9069">
        <v>220</v>
      </c>
      <c r="C9069" t="s">
        <v>9869</v>
      </c>
      <c r="D9069" t="s">
        <v>17916</v>
      </c>
      <c r="E9069" t="s">
        <v>17915</v>
      </c>
      <c r="F9069" t="s">
        <v>1747</v>
      </c>
      <c r="G9069" t="s">
        <v>1869</v>
      </c>
      <c r="H9069" t="s">
        <v>1993</v>
      </c>
    </row>
    <row r="9070" spans="1:8">
      <c r="A9070" t="s">
        <v>17917</v>
      </c>
      <c r="B9070">
        <v>220</v>
      </c>
      <c r="C9070" t="s">
        <v>10067</v>
      </c>
      <c r="D9070" t="s">
        <v>17916</v>
      </c>
      <c r="E9070" t="s">
        <v>17917</v>
      </c>
      <c r="F9070" t="s">
        <v>1747</v>
      </c>
      <c r="G9070" t="s">
        <v>1869</v>
      </c>
      <c r="H9070" t="s">
        <v>1993</v>
      </c>
    </row>
    <row r="9071" spans="1:8">
      <c r="A9071" t="s">
        <v>17918</v>
      </c>
      <c r="B9071">
        <v>220</v>
      </c>
      <c r="C9071" t="s">
        <v>9869</v>
      </c>
      <c r="D9071" t="s">
        <v>17919</v>
      </c>
      <c r="E9071" t="s">
        <v>17918</v>
      </c>
      <c r="F9071" t="s">
        <v>1747</v>
      </c>
      <c r="G9071" t="s">
        <v>1748</v>
      </c>
      <c r="H9071" t="s">
        <v>1993</v>
      </c>
    </row>
    <row r="9072" spans="1:8">
      <c r="A9072" t="s">
        <v>17920</v>
      </c>
      <c r="B9072">
        <v>220</v>
      </c>
      <c r="C9072" t="s">
        <v>10067</v>
      </c>
      <c r="D9072" t="s">
        <v>17919</v>
      </c>
      <c r="E9072" t="s">
        <v>17920</v>
      </c>
      <c r="F9072" t="s">
        <v>1747</v>
      </c>
      <c r="G9072" t="s">
        <v>1748</v>
      </c>
      <c r="H9072" t="s">
        <v>1993</v>
      </c>
    </row>
    <row r="9073" spans="1:8">
      <c r="A9073" t="s">
        <v>17921</v>
      </c>
      <c r="B9073">
        <v>230</v>
      </c>
      <c r="C9073" t="s">
        <v>17922</v>
      </c>
      <c r="D9073" t="s">
        <v>17409</v>
      </c>
      <c r="F9073" t="s">
        <v>1747</v>
      </c>
      <c r="G9073" t="s">
        <v>1748</v>
      </c>
      <c r="H9073" t="s">
        <v>1759</v>
      </c>
    </row>
    <row r="9074" spans="1:8">
      <c r="A9074" t="s">
        <v>17923</v>
      </c>
      <c r="B9074">
        <v>220</v>
      </c>
      <c r="C9074" t="s">
        <v>7736</v>
      </c>
      <c r="D9074" t="s">
        <v>17858</v>
      </c>
      <c r="E9074" t="s">
        <v>17923</v>
      </c>
      <c r="F9074" t="s">
        <v>1747</v>
      </c>
      <c r="G9074" t="s">
        <v>1869</v>
      </c>
      <c r="H9074" t="s">
        <v>1993</v>
      </c>
    </row>
    <row r="9075" spans="1:8">
      <c r="A9075" t="s">
        <v>17924</v>
      </c>
      <c r="B9075">
        <v>220</v>
      </c>
      <c r="C9075" t="s">
        <v>17925</v>
      </c>
      <c r="D9075" t="s">
        <v>17926</v>
      </c>
      <c r="E9075" t="s">
        <v>17927</v>
      </c>
      <c r="F9075" t="s">
        <v>1747</v>
      </c>
      <c r="G9075" t="s">
        <v>1748</v>
      </c>
      <c r="H9075" t="s">
        <v>1749</v>
      </c>
    </row>
    <row r="9076" spans="1:8">
      <c r="A9076" t="s">
        <v>17928</v>
      </c>
      <c r="B9076">
        <v>220</v>
      </c>
      <c r="C9076" t="s">
        <v>7736</v>
      </c>
      <c r="D9076" t="s">
        <v>17929</v>
      </c>
      <c r="E9076" t="s">
        <v>17928</v>
      </c>
      <c r="F9076" t="s">
        <v>1747</v>
      </c>
      <c r="G9076" t="s">
        <v>1869</v>
      </c>
      <c r="H9076" t="s">
        <v>1993</v>
      </c>
    </row>
    <row r="9077" spans="1:8">
      <c r="A9077" t="s">
        <v>17930</v>
      </c>
      <c r="B9077">
        <v>220</v>
      </c>
      <c r="C9077" t="s">
        <v>7736</v>
      </c>
      <c r="D9077" t="s">
        <v>17931</v>
      </c>
      <c r="E9077" t="s">
        <v>17930</v>
      </c>
      <c r="F9077" t="s">
        <v>1747</v>
      </c>
      <c r="G9077" t="s">
        <v>1869</v>
      </c>
      <c r="H9077" t="s">
        <v>1993</v>
      </c>
    </row>
    <row r="9078" spans="1:8">
      <c r="A9078" t="s">
        <v>17932</v>
      </c>
      <c r="B9078">
        <v>220</v>
      </c>
      <c r="C9078" t="s">
        <v>7738</v>
      </c>
      <c r="D9078" t="s">
        <v>17874</v>
      </c>
      <c r="E9078" t="s">
        <v>17932</v>
      </c>
      <c r="F9078" t="s">
        <v>1747</v>
      </c>
      <c r="G9078" t="s">
        <v>1869</v>
      </c>
      <c r="H9078" t="s">
        <v>1993</v>
      </c>
    </row>
    <row r="9079" spans="1:8">
      <c r="A9079" t="s">
        <v>17933</v>
      </c>
      <c r="B9079">
        <v>220</v>
      </c>
      <c r="C9079" t="s">
        <v>9732</v>
      </c>
      <c r="D9079" t="s">
        <v>17916</v>
      </c>
      <c r="E9079" t="s">
        <v>17933</v>
      </c>
      <c r="F9079" t="s">
        <v>1747</v>
      </c>
      <c r="G9079" t="s">
        <v>1869</v>
      </c>
      <c r="H9079" t="s">
        <v>1993</v>
      </c>
    </row>
    <row r="9080" spans="1:8">
      <c r="A9080" t="s">
        <v>17934</v>
      </c>
      <c r="B9080">
        <v>210</v>
      </c>
      <c r="C9080" t="s">
        <v>17935</v>
      </c>
      <c r="D9080" t="s">
        <v>17936</v>
      </c>
      <c r="F9080" t="s">
        <v>1747</v>
      </c>
      <c r="G9080" t="s">
        <v>1869</v>
      </c>
      <c r="H9080" t="s">
        <v>3326</v>
      </c>
    </row>
    <row r="9081" spans="1:8">
      <c r="A9081" t="s">
        <v>17937</v>
      </c>
      <c r="B9081">
        <v>220</v>
      </c>
      <c r="C9081" t="s">
        <v>17938</v>
      </c>
      <c r="D9081" t="s">
        <v>17939</v>
      </c>
      <c r="E9081" t="s">
        <v>17937</v>
      </c>
      <c r="F9081" t="s">
        <v>1747</v>
      </c>
      <c r="G9081" t="s">
        <v>1748</v>
      </c>
      <c r="H9081" t="s">
        <v>1749</v>
      </c>
    </row>
    <row r="9082" spans="1:8">
      <c r="A9082" t="s">
        <v>17940</v>
      </c>
      <c r="B9082">
        <v>220</v>
      </c>
      <c r="C9082" t="s">
        <v>17941</v>
      </c>
      <c r="D9082" t="s">
        <v>17939</v>
      </c>
      <c r="E9082" t="s">
        <v>17940</v>
      </c>
      <c r="F9082" t="s">
        <v>1747</v>
      </c>
      <c r="G9082" t="s">
        <v>1748</v>
      </c>
      <c r="H9082" t="s">
        <v>1749</v>
      </c>
    </row>
    <row r="9083" spans="1:8">
      <c r="A9083" t="s">
        <v>17942</v>
      </c>
      <c r="B9083">
        <v>220</v>
      </c>
      <c r="C9083" t="s">
        <v>17943</v>
      </c>
      <c r="D9083" t="s">
        <v>17578</v>
      </c>
      <c r="E9083" t="s">
        <v>17942</v>
      </c>
      <c r="F9083" t="s">
        <v>1747</v>
      </c>
      <c r="G9083" t="s">
        <v>1748</v>
      </c>
      <c r="H9083" t="s">
        <v>2993</v>
      </c>
    </row>
    <row r="9084" spans="1:8">
      <c r="A9084" t="s">
        <v>17942</v>
      </c>
      <c r="B9084">
        <v>230</v>
      </c>
      <c r="C9084" t="s">
        <v>17943</v>
      </c>
      <c r="D9084" t="s">
        <v>17578</v>
      </c>
      <c r="E9084" t="s">
        <v>17942</v>
      </c>
      <c r="F9084" t="s">
        <v>1747</v>
      </c>
      <c r="G9084" t="s">
        <v>1869</v>
      </c>
      <c r="H9084" t="s">
        <v>2993</v>
      </c>
    </row>
    <row r="9085" spans="1:8">
      <c r="A9085" t="s">
        <v>17944</v>
      </c>
      <c r="B9085">
        <v>230</v>
      </c>
      <c r="C9085" t="s">
        <v>17945</v>
      </c>
      <c r="D9085" t="s">
        <v>17578</v>
      </c>
      <c r="E9085" t="s">
        <v>17944</v>
      </c>
      <c r="F9085" t="s">
        <v>1747</v>
      </c>
      <c r="G9085" t="s">
        <v>1748</v>
      </c>
      <c r="H9085" t="s">
        <v>1773</v>
      </c>
    </row>
    <row r="9086" spans="1:8">
      <c r="A9086" t="s">
        <v>17946</v>
      </c>
      <c r="B9086">
        <v>230</v>
      </c>
      <c r="C9086" t="s">
        <v>17947</v>
      </c>
      <c r="D9086" t="s">
        <v>17578</v>
      </c>
      <c r="E9086" t="s">
        <v>17946</v>
      </c>
      <c r="F9086" t="s">
        <v>1747</v>
      </c>
      <c r="G9086" t="s">
        <v>1869</v>
      </c>
      <c r="H9086" t="s">
        <v>5856</v>
      </c>
    </row>
    <row r="9087" spans="1:8">
      <c r="A9087" t="s">
        <v>17948</v>
      </c>
      <c r="B9087">
        <v>230</v>
      </c>
      <c r="C9087" t="s">
        <v>17949</v>
      </c>
      <c r="D9087" t="s">
        <v>17578</v>
      </c>
      <c r="E9087" t="s">
        <v>17948</v>
      </c>
      <c r="F9087" t="s">
        <v>1747</v>
      </c>
      <c r="G9087" t="s">
        <v>1748</v>
      </c>
      <c r="H9087" t="s">
        <v>1773</v>
      </c>
    </row>
    <row r="9088" spans="1:7">
      <c r="A9088" t="s">
        <v>17950</v>
      </c>
      <c r="B9088">
        <v>230</v>
      </c>
      <c r="C9088" t="s">
        <v>17947</v>
      </c>
      <c r="D9088" t="s">
        <v>17951</v>
      </c>
      <c r="E9088" t="s">
        <v>17950</v>
      </c>
      <c r="F9088" t="s">
        <v>1747</v>
      </c>
      <c r="G9088" t="s">
        <v>1869</v>
      </c>
    </row>
    <row r="9089" spans="1:8">
      <c r="A9089" t="s">
        <v>17952</v>
      </c>
      <c r="B9089">
        <v>230</v>
      </c>
      <c r="C9089" t="s">
        <v>17953</v>
      </c>
      <c r="D9089" t="s">
        <v>17578</v>
      </c>
      <c r="E9089" t="s">
        <v>17952</v>
      </c>
      <c r="F9089" t="s">
        <v>1747</v>
      </c>
      <c r="G9089" t="s">
        <v>1748</v>
      </c>
      <c r="H9089" t="s">
        <v>1773</v>
      </c>
    </row>
    <row r="9090" spans="1:8">
      <c r="A9090" t="s">
        <v>17954</v>
      </c>
      <c r="B9090">
        <v>230</v>
      </c>
      <c r="C9090" t="s">
        <v>17955</v>
      </c>
      <c r="D9090" t="s">
        <v>17956</v>
      </c>
      <c r="E9090" t="s">
        <v>17954</v>
      </c>
      <c r="F9090" t="s">
        <v>1747</v>
      </c>
      <c r="G9090" t="s">
        <v>1869</v>
      </c>
      <c r="H9090" t="s">
        <v>5856</v>
      </c>
    </row>
    <row r="9091" spans="1:8">
      <c r="A9091" t="s">
        <v>17957</v>
      </c>
      <c r="B9091">
        <v>230</v>
      </c>
      <c r="C9091" t="s">
        <v>17958</v>
      </c>
      <c r="D9091" t="s">
        <v>2054</v>
      </c>
      <c r="E9091" t="s">
        <v>17957</v>
      </c>
      <c r="F9091" t="s">
        <v>1747</v>
      </c>
      <c r="G9091" t="s">
        <v>1869</v>
      </c>
      <c r="H9091" t="s">
        <v>5856</v>
      </c>
    </row>
    <row r="9092" spans="1:7">
      <c r="A9092" t="s">
        <v>17959</v>
      </c>
      <c r="B9092">
        <v>220</v>
      </c>
      <c r="C9092" t="s">
        <v>17960</v>
      </c>
      <c r="D9092" t="s">
        <v>17961</v>
      </c>
      <c r="E9092" t="s">
        <v>17959</v>
      </c>
      <c r="F9092" t="s">
        <v>1747</v>
      </c>
      <c r="G9092" t="s">
        <v>1748</v>
      </c>
    </row>
    <row r="9093" spans="1:7">
      <c r="A9093" t="s">
        <v>17962</v>
      </c>
      <c r="B9093">
        <v>220</v>
      </c>
      <c r="C9093" t="s">
        <v>17963</v>
      </c>
      <c r="D9093" t="s">
        <v>17964</v>
      </c>
      <c r="E9093" t="s">
        <v>17962</v>
      </c>
      <c r="F9093" t="s">
        <v>1747</v>
      </c>
      <c r="G9093" t="s">
        <v>1748</v>
      </c>
    </row>
    <row r="9094" spans="1:8">
      <c r="A9094" t="s">
        <v>17965</v>
      </c>
      <c r="B9094">
        <v>220</v>
      </c>
      <c r="C9094" t="s">
        <v>16744</v>
      </c>
      <c r="D9094" t="s">
        <v>17966</v>
      </c>
      <c r="F9094" t="s">
        <v>1747</v>
      </c>
      <c r="G9094" t="s">
        <v>1869</v>
      </c>
      <c r="H9094" t="s">
        <v>7744</v>
      </c>
    </row>
    <row r="9095" spans="1:8">
      <c r="A9095" t="s">
        <v>17967</v>
      </c>
      <c r="B9095">
        <v>220</v>
      </c>
      <c r="C9095" t="s">
        <v>16712</v>
      </c>
      <c r="D9095" t="s">
        <v>17968</v>
      </c>
      <c r="F9095" t="s">
        <v>1747</v>
      </c>
      <c r="G9095" t="s">
        <v>1869</v>
      </c>
      <c r="H9095" t="s">
        <v>7744</v>
      </c>
    </row>
    <row r="9096" spans="1:8">
      <c r="A9096" t="s">
        <v>17969</v>
      </c>
      <c r="B9096">
        <v>220</v>
      </c>
      <c r="C9096" t="s">
        <v>16724</v>
      </c>
      <c r="D9096" t="s">
        <v>17970</v>
      </c>
      <c r="F9096" t="s">
        <v>1747</v>
      </c>
      <c r="G9096" t="s">
        <v>1869</v>
      </c>
      <c r="H9096" t="s">
        <v>7744</v>
      </c>
    </row>
    <row r="9097" spans="1:8">
      <c r="A9097" t="s">
        <v>17971</v>
      </c>
      <c r="B9097">
        <v>220</v>
      </c>
      <c r="C9097" t="s">
        <v>17972</v>
      </c>
      <c r="F9097" t="s">
        <v>1747</v>
      </c>
      <c r="G9097" t="s">
        <v>1869</v>
      </c>
      <c r="H9097" t="s">
        <v>1993</v>
      </c>
    </row>
    <row r="9098" spans="1:8">
      <c r="A9098" t="s">
        <v>17973</v>
      </c>
      <c r="B9098">
        <v>220</v>
      </c>
      <c r="C9098" t="s">
        <v>9732</v>
      </c>
      <c r="F9098" t="s">
        <v>1747</v>
      </c>
      <c r="G9098" t="s">
        <v>1869</v>
      </c>
      <c r="H9098" t="s">
        <v>1993</v>
      </c>
    </row>
    <row r="9099" spans="1:8">
      <c r="A9099" t="s">
        <v>17974</v>
      </c>
      <c r="B9099">
        <v>220</v>
      </c>
      <c r="C9099" t="s">
        <v>9691</v>
      </c>
      <c r="F9099" t="s">
        <v>1747</v>
      </c>
      <c r="G9099" t="s">
        <v>1869</v>
      </c>
      <c r="H9099" t="s">
        <v>1993</v>
      </c>
    </row>
    <row r="9100" spans="1:8">
      <c r="A9100" t="s">
        <v>17975</v>
      </c>
      <c r="B9100">
        <v>220</v>
      </c>
      <c r="C9100" t="s">
        <v>7659</v>
      </c>
      <c r="D9100" t="s">
        <v>17976</v>
      </c>
      <c r="F9100" t="s">
        <v>1747</v>
      </c>
      <c r="G9100" t="s">
        <v>1869</v>
      </c>
      <c r="H9100" t="s">
        <v>7744</v>
      </c>
    </row>
    <row r="9101" spans="1:8">
      <c r="A9101" t="s">
        <v>17977</v>
      </c>
      <c r="B9101">
        <v>220</v>
      </c>
      <c r="C9101" t="s">
        <v>16887</v>
      </c>
      <c r="F9101" t="s">
        <v>1747</v>
      </c>
      <c r="G9101" t="s">
        <v>1869</v>
      </c>
      <c r="H9101" t="s">
        <v>1993</v>
      </c>
    </row>
    <row r="9102" spans="1:8">
      <c r="A9102" t="s">
        <v>17978</v>
      </c>
      <c r="B9102">
        <v>220</v>
      </c>
      <c r="C9102" t="s">
        <v>17979</v>
      </c>
      <c r="F9102" t="s">
        <v>1747</v>
      </c>
      <c r="G9102" t="s">
        <v>1869</v>
      </c>
      <c r="H9102" t="s">
        <v>1993</v>
      </c>
    </row>
    <row r="9103" spans="1:8">
      <c r="A9103" t="s">
        <v>17980</v>
      </c>
      <c r="B9103">
        <v>220</v>
      </c>
      <c r="C9103" t="s">
        <v>7738</v>
      </c>
      <c r="F9103" t="s">
        <v>1747</v>
      </c>
      <c r="G9103" t="s">
        <v>1869</v>
      </c>
      <c r="H9103" t="s">
        <v>1993</v>
      </c>
    </row>
    <row r="9104" spans="1:8">
      <c r="A9104" t="s">
        <v>17981</v>
      </c>
      <c r="B9104">
        <v>220</v>
      </c>
      <c r="C9104" t="s">
        <v>17539</v>
      </c>
      <c r="D9104" t="s">
        <v>17982</v>
      </c>
      <c r="F9104" t="s">
        <v>1747</v>
      </c>
      <c r="G9104" t="s">
        <v>1748</v>
      </c>
      <c r="H9104" t="s">
        <v>2993</v>
      </c>
    </row>
    <row r="9105" spans="1:8">
      <c r="A9105" t="s">
        <v>17981</v>
      </c>
      <c r="B9105">
        <v>230</v>
      </c>
      <c r="C9105" t="s">
        <v>17539</v>
      </c>
      <c r="D9105" t="s">
        <v>17982</v>
      </c>
      <c r="F9105" t="s">
        <v>1747</v>
      </c>
      <c r="G9105" t="s">
        <v>1869</v>
      </c>
      <c r="H9105" t="s">
        <v>2993</v>
      </c>
    </row>
    <row r="9106" spans="1:8">
      <c r="A9106" t="s">
        <v>17983</v>
      </c>
      <c r="B9106">
        <v>220</v>
      </c>
      <c r="C9106" t="s">
        <v>16712</v>
      </c>
      <c r="D9106" t="s">
        <v>17984</v>
      </c>
      <c r="F9106" t="s">
        <v>1747</v>
      </c>
      <c r="G9106" t="s">
        <v>1869</v>
      </c>
      <c r="H9106" t="s">
        <v>7744</v>
      </c>
    </row>
    <row r="9107" spans="1:8">
      <c r="A9107" t="s">
        <v>17985</v>
      </c>
      <c r="B9107">
        <v>220</v>
      </c>
      <c r="C9107" t="s">
        <v>17986</v>
      </c>
      <c r="D9107" t="s">
        <v>17987</v>
      </c>
      <c r="F9107" t="s">
        <v>1747</v>
      </c>
      <c r="G9107" t="s">
        <v>1869</v>
      </c>
      <c r="H9107" t="s">
        <v>7744</v>
      </c>
    </row>
    <row r="9108" spans="1:8">
      <c r="A9108" t="s">
        <v>17988</v>
      </c>
      <c r="B9108">
        <v>220</v>
      </c>
      <c r="C9108" t="s">
        <v>9732</v>
      </c>
      <c r="F9108" t="s">
        <v>1747</v>
      </c>
      <c r="G9108" t="s">
        <v>1869</v>
      </c>
      <c r="H9108" t="s">
        <v>1993</v>
      </c>
    </row>
    <row r="9109" spans="1:8">
      <c r="A9109" t="s">
        <v>17989</v>
      </c>
      <c r="B9109">
        <v>220</v>
      </c>
      <c r="C9109" t="s">
        <v>9691</v>
      </c>
      <c r="F9109" t="s">
        <v>1747</v>
      </c>
      <c r="G9109" t="s">
        <v>1869</v>
      </c>
      <c r="H9109" t="s">
        <v>1993</v>
      </c>
    </row>
    <row r="9110" spans="1:8">
      <c r="A9110" t="s">
        <v>17990</v>
      </c>
      <c r="B9110">
        <v>220</v>
      </c>
      <c r="C9110" t="s">
        <v>17991</v>
      </c>
      <c r="D9110" t="s">
        <v>2054</v>
      </c>
      <c r="E9110" t="s">
        <v>17990</v>
      </c>
      <c r="F9110" t="s">
        <v>1747</v>
      </c>
      <c r="G9110" t="s">
        <v>1748</v>
      </c>
      <c r="H9110" t="s">
        <v>2993</v>
      </c>
    </row>
    <row r="9111" spans="1:8">
      <c r="A9111" t="s">
        <v>17990</v>
      </c>
      <c r="B9111">
        <v>230</v>
      </c>
      <c r="C9111" t="s">
        <v>17991</v>
      </c>
      <c r="D9111" t="s">
        <v>2054</v>
      </c>
      <c r="E9111" t="s">
        <v>17990</v>
      </c>
      <c r="F9111" t="s">
        <v>1747</v>
      </c>
      <c r="G9111" t="s">
        <v>1869</v>
      </c>
      <c r="H9111" t="s">
        <v>2993</v>
      </c>
    </row>
    <row r="9112" spans="1:8">
      <c r="A9112" t="s">
        <v>17992</v>
      </c>
      <c r="B9112">
        <v>220</v>
      </c>
      <c r="C9112" t="s">
        <v>17993</v>
      </c>
      <c r="D9112" t="s">
        <v>2054</v>
      </c>
      <c r="E9112" t="s">
        <v>17992</v>
      </c>
      <c r="F9112" t="s">
        <v>1747</v>
      </c>
      <c r="G9112" t="s">
        <v>1748</v>
      </c>
      <c r="H9112" t="s">
        <v>2993</v>
      </c>
    </row>
    <row r="9113" spans="1:8">
      <c r="A9113" t="s">
        <v>17992</v>
      </c>
      <c r="B9113">
        <v>230</v>
      </c>
      <c r="C9113" t="s">
        <v>17993</v>
      </c>
      <c r="D9113" t="s">
        <v>2054</v>
      </c>
      <c r="E9113" t="s">
        <v>17992</v>
      </c>
      <c r="F9113" t="s">
        <v>1747</v>
      </c>
      <c r="G9113" t="s">
        <v>1869</v>
      </c>
      <c r="H9113" t="s">
        <v>2993</v>
      </c>
    </row>
    <row r="9114" spans="1:8">
      <c r="A9114" t="s">
        <v>17994</v>
      </c>
      <c r="B9114">
        <v>230</v>
      </c>
      <c r="C9114" t="s">
        <v>13449</v>
      </c>
      <c r="D9114" t="s">
        <v>2054</v>
      </c>
      <c r="F9114" t="s">
        <v>1747</v>
      </c>
      <c r="G9114" t="s">
        <v>1748</v>
      </c>
      <c r="H9114" t="s">
        <v>1773</v>
      </c>
    </row>
    <row r="9115" spans="1:7">
      <c r="A9115" t="s">
        <v>17995</v>
      </c>
      <c r="B9115">
        <v>230</v>
      </c>
      <c r="C9115" t="s">
        <v>17635</v>
      </c>
      <c r="D9115" t="s">
        <v>2054</v>
      </c>
      <c r="E9115" t="s">
        <v>17995</v>
      </c>
      <c r="F9115" t="s">
        <v>1747</v>
      </c>
      <c r="G9115" t="s">
        <v>1869</v>
      </c>
    </row>
    <row r="9116" spans="1:8">
      <c r="A9116" t="s">
        <v>17996</v>
      </c>
      <c r="B9116">
        <v>220</v>
      </c>
      <c r="C9116" t="s">
        <v>17997</v>
      </c>
      <c r="D9116" t="s">
        <v>2054</v>
      </c>
      <c r="F9116" t="s">
        <v>1747</v>
      </c>
      <c r="G9116" t="s">
        <v>1748</v>
      </c>
      <c r="H9116" t="s">
        <v>2993</v>
      </c>
    </row>
    <row r="9117" spans="1:8">
      <c r="A9117" t="s">
        <v>17996</v>
      </c>
      <c r="B9117">
        <v>230</v>
      </c>
      <c r="C9117" t="s">
        <v>17997</v>
      </c>
      <c r="D9117" t="s">
        <v>2054</v>
      </c>
      <c r="F9117" t="s">
        <v>1747</v>
      </c>
      <c r="G9117" t="s">
        <v>1869</v>
      </c>
      <c r="H9117" t="s">
        <v>2993</v>
      </c>
    </row>
    <row r="9118" spans="1:7">
      <c r="A9118" t="s">
        <v>17998</v>
      </c>
      <c r="B9118">
        <v>220</v>
      </c>
      <c r="C9118" t="s">
        <v>17999</v>
      </c>
      <c r="D9118" t="s">
        <v>18000</v>
      </c>
      <c r="F9118" t="s">
        <v>1747</v>
      </c>
      <c r="G9118" t="s">
        <v>1748</v>
      </c>
    </row>
    <row r="9119" spans="1:7">
      <c r="A9119" t="s">
        <v>18001</v>
      </c>
      <c r="B9119">
        <v>220</v>
      </c>
      <c r="C9119" t="s">
        <v>18002</v>
      </c>
      <c r="D9119" t="s">
        <v>18003</v>
      </c>
      <c r="F9119" t="s">
        <v>1747</v>
      </c>
      <c r="G9119" t="s">
        <v>1748</v>
      </c>
    </row>
    <row r="9120" spans="1:8">
      <c r="A9120" t="s">
        <v>1464</v>
      </c>
      <c r="B9120">
        <v>210</v>
      </c>
      <c r="C9120" t="s">
        <v>18004</v>
      </c>
      <c r="F9120" t="s">
        <v>1747</v>
      </c>
      <c r="G9120" t="s">
        <v>1748</v>
      </c>
      <c r="H9120" t="s">
        <v>1889</v>
      </c>
    </row>
    <row r="9121" spans="1:8">
      <c r="A9121" t="s">
        <v>1464</v>
      </c>
      <c r="B9121">
        <v>220</v>
      </c>
      <c r="C9121" t="s">
        <v>18004</v>
      </c>
      <c r="F9121" t="s">
        <v>1747</v>
      </c>
      <c r="G9121" t="s">
        <v>1748</v>
      </c>
      <c r="H9121" t="s">
        <v>1889</v>
      </c>
    </row>
    <row r="9122" spans="1:8">
      <c r="A9122" t="s">
        <v>18005</v>
      </c>
      <c r="B9122">
        <v>210</v>
      </c>
      <c r="C9122" t="s">
        <v>18006</v>
      </c>
      <c r="F9122" t="s">
        <v>1747</v>
      </c>
      <c r="G9122" t="s">
        <v>1748</v>
      </c>
      <c r="H9122" t="s">
        <v>1889</v>
      </c>
    </row>
    <row r="9123" spans="1:8">
      <c r="A9123" t="s">
        <v>18007</v>
      </c>
      <c r="B9123">
        <v>210</v>
      </c>
      <c r="C9123" t="s">
        <v>18008</v>
      </c>
      <c r="D9123" t="s">
        <v>18009</v>
      </c>
      <c r="F9123" t="s">
        <v>1838</v>
      </c>
      <c r="G9123" t="s">
        <v>1748</v>
      </c>
      <c r="H9123" t="s">
        <v>1889</v>
      </c>
    </row>
    <row r="9124" spans="1:8">
      <c r="A9124" t="s">
        <v>18007</v>
      </c>
      <c r="B9124">
        <v>220</v>
      </c>
      <c r="C9124" t="s">
        <v>18008</v>
      </c>
      <c r="D9124" t="s">
        <v>18009</v>
      </c>
      <c r="F9124" t="s">
        <v>1838</v>
      </c>
      <c r="G9124" t="s">
        <v>1748</v>
      </c>
      <c r="H9124" t="s">
        <v>1889</v>
      </c>
    </row>
    <row r="9125" spans="1:8">
      <c r="A9125" t="s">
        <v>18010</v>
      </c>
      <c r="B9125">
        <v>210</v>
      </c>
      <c r="C9125" t="s">
        <v>18011</v>
      </c>
      <c r="F9125" t="s">
        <v>1838</v>
      </c>
      <c r="G9125" t="s">
        <v>1748</v>
      </c>
      <c r="H9125" t="s">
        <v>1926</v>
      </c>
    </row>
    <row r="9126" spans="1:8">
      <c r="A9126" t="s">
        <v>18010</v>
      </c>
      <c r="B9126">
        <v>220</v>
      </c>
      <c r="C9126" t="s">
        <v>18011</v>
      </c>
      <c r="F9126" t="s">
        <v>1838</v>
      </c>
      <c r="G9126" t="s">
        <v>1748</v>
      </c>
      <c r="H9126" t="s">
        <v>1926</v>
      </c>
    </row>
    <row r="9127" spans="1:8">
      <c r="A9127" t="s">
        <v>18012</v>
      </c>
      <c r="B9127">
        <v>230</v>
      </c>
      <c r="C9127" t="s">
        <v>18013</v>
      </c>
      <c r="F9127" t="s">
        <v>1747</v>
      </c>
      <c r="G9127" t="s">
        <v>1748</v>
      </c>
      <c r="H9127" t="s">
        <v>1896</v>
      </c>
    </row>
    <row r="9128" spans="1:8">
      <c r="A9128" t="s">
        <v>18014</v>
      </c>
      <c r="B9128">
        <v>220</v>
      </c>
      <c r="C9128" t="s">
        <v>18015</v>
      </c>
      <c r="E9128" t="s">
        <v>18014</v>
      </c>
      <c r="F9128" t="s">
        <v>1747</v>
      </c>
      <c r="G9128" t="s">
        <v>1748</v>
      </c>
      <c r="H9128" t="s">
        <v>1926</v>
      </c>
    </row>
    <row r="9129" spans="1:8">
      <c r="A9129" t="s">
        <v>18016</v>
      </c>
      <c r="B9129">
        <v>220</v>
      </c>
      <c r="C9129" t="s">
        <v>18017</v>
      </c>
      <c r="E9129" t="s">
        <v>18016</v>
      </c>
      <c r="F9129" t="s">
        <v>1747</v>
      </c>
      <c r="G9129" t="s">
        <v>1748</v>
      </c>
      <c r="H9129" t="s">
        <v>1926</v>
      </c>
    </row>
    <row r="9130" spans="1:8">
      <c r="A9130" t="s">
        <v>18018</v>
      </c>
      <c r="B9130">
        <v>230</v>
      </c>
      <c r="C9130" t="s">
        <v>18019</v>
      </c>
      <c r="D9130" t="s">
        <v>18020</v>
      </c>
      <c r="F9130" t="s">
        <v>1747</v>
      </c>
      <c r="G9130" t="s">
        <v>1748</v>
      </c>
      <c r="H9130" t="s">
        <v>1773</v>
      </c>
    </row>
    <row r="9131" spans="1:8">
      <c r="A9131" t="s">
        <v>18021</v>
      </c>
      <c r="B9131">
        <v>220</v>
      </c>
      <c r="C9131" t="s">
        <v>18022</v>
      </c>
      <c r="F9131" t="s">
        <v>1747</v>
      </c>
      <c r="G9131" t="s">
        <v>1748</v>
      </c>
      <c r="H9131" t="s">
        <v>1926</v>
      </c>
    </row>
    <row r="9132" spans="1:8">
      <c r="A9132" t="s">
        <v>18021</v>
      </c>
      <c r="B9132">
        <v>230</v>
      </c>
      <c r="C9132" t="s">
        <v>18022</v>
      </c>
      <c r="F9132" t="s">
        <v>1747</v>
      </c>
      <c r="G9132" t="s">
        <v>1748</v>
      </c>
      <c r="H9132" t="s">
        <v>1926</v>
      </c>
    </row>
    <row r="9133" spans="1:8">
      <c r="A9133" t="s">
        <v>18023</v>
      </c>
      <c r="B9133">
        <v>220</v>
      </c>
      <c r="C9133" t="s">
        <v>18024</v>
      </c>
      <c r="F9133" t="s">
        <v>1747</v>
      </c>
      <c r="G9133" t="s">
        <v>1748</v>
      </c>
      <c r="H9133" t="s">
        <v>1926</v>
      </c>
    </row>
    <row r="9134" spans="1:8">
      <c r="A9134" t="s">
        <v>18025</v>
      </c>
      <c r="B9134">
        <v>220</v>
      </c>
      <c r="C9134" t="s">
        <v>18026</v>
      </c>
      <c r="F9134" t="s">
        <v>1747</v>
      </c>
      <c r="G9134" t="s">
        <v>1748</v>
      </c>
      <c r="H9134" t="s">
        <v>1926</v>
      </c>
    </row>
    <row r="9135" spans="1:8">
      <c r="A9135" t="s">
        <v>18027</v>
      </c>
      <c r="B9135">
        <v>220</v>
      </c>
      <c r="C9135" t="s">
        <v>18028</v>
      </c>
      <c r="F9135" t="s">
        <v>1747</v>
      </c>
      <c r="G9135" t="s">
        <v>1748</v>
      </c>
      <c r="H9135" t="s">
        <v>1926</v>
      </c>
    </row>
    <row r="9136" spans="1:8">
      <c r="A9136" t="s">
        <v>18029</v>
      </c>
      <c r="B9136">
        <v>230</v>
      </c>
      <c r="C9136" t="s">
        <v>12032</v>
      </c>
      <c r="D9136" t="s">
        <v>12033</v>
      </c>
      <c r="F9136" t="s">
        <v>1747</v>
      </c>
      <c r="G9136" t="s">
        <v>1748</v>
      </c>
      <c r="H9136" t="s">
        <v>1773</v>
      </c>
    </row>
    <row r="9137" spans="1:8">
      <c r="A9137" t="s">
        <v>18030</v>
      </c>
      <c r="B9137">
        <v>230</v>
      </c>
      <c r="C9137" t="s">
        <v>12004</v>
      </c>
      <c r="D9137" t="s">
        <v>12005</v>
      </c>
      <c r="F9137" t="s">
        <v>1747</v>
      </c>
      <c r="G9137" t="s">
        <v>1748</v>
      </c>
      <c r="H9137" t="s">
        <v>1773</v>
      </c>
    </row>
    <row r="9138" spans="1:8">
      <c r="A9138" t="s">
        <v>18031</v>
      </c>
      <c r="B9138">
        <v>220</v>
      </c>
      <c r="C9138" t="s">
        <v>18032</v>
      </c>
      <c r="E9138" t="s">
        <v>18031</v>
      </c>
      <c r="F9138" t="s">
        <v>1747</v>
      </c>
      <c r="G9138" t="s">
        <v>1748</v>
      </c>
      <c r="H9138" t="s">
        <v>1749</v>
      </c>
    </row>
    <row r="9139" spans="1:8">
      <c r="A9139" t="s">
        <v>18033</v>
      </c>
      <c r="B9139">
        <v>220</v>
      </c>
      <c r="C9139" t="s">
        <v>18034</v>
      </c>
      <c r="F9139" t="s">
        <v>1747</v>
      </c>
      <c r="G9139" t="s">
        <v>1748</v>
      </c>
      <c r="H9139" t="s">
        <v>1749</v>
      </c>
    </row>
    <row r="9140" spans="1:8">
      <c r="A9140" t="s">
        <v>18035</v>
      </c>
      <c r="B9140">
        <v>220</v>
      </c>
      <c r="C9140" t="s">
        <v>18036</v>
      </c>
      <c r="F9140" t="s">
        <v>1747</v>
      </c>
      <c r="G9140" t="s">
        <v>1748</v>
      </c>
      <c r="H9140" t="s">
        <v>1749</v>
      </c>
    </row>
    <row r="9141" spans="1:8">
      <c r="A9141" t="s">
        <v>18037</v>
      </c>
      <c r="B9141">
        <v>220</v>
      </c>
      <c r="C9141" t="s">
        <v>18038</v>
      </c>
      <c r="D9141" t="s">
        <v>18039</v>
      </c>
      <c r="F9141" t="s">
        <v>1747</v>
      </c>
      <c r="G9141" t="s">
        <v>1748</v>
      </c>
      <c r="H9141" t="s">
        <v>1749</v>
      </c>
    </row>
    <row r="9142" spans="1:8">
      <c r="A9142" t="s">
        <v>18040</v>
      </c>
      <c r="B9142">
        <v>220</v>
      </c>
      <c r="C9142" t="s">
        <v>18019</v>
      </c>
      <c r="D9142" t="s">
        <v>18020</v>
      </c>
      <c r="F9142" t="s">
        <v>1747</v>
      </c>
      <c r="G9142" t="s">
        <v>1748</v>
      </c>
      <c r="H9142" t="s">
        <v>1749</v>
      </c>
    </row>
    <row r="9143" spans="1:8">
      <c r="A9143" t="s">
        <v>18041</v>
      </c>
      <c r="B9143">
        <v>230</v>
      </c>
      <c r="C9143" t="s">
        <v>18042</v>
      </c>
      <c r="E9143" t="s">
        <v>18041</v>
      </c>
      <c r="F9143" t="s">
        <v>1747</v>
      </c>
      <c r="G9143" t="s">
        <v>1748</v>
      </c>
      <c r="H9143" t="s">
        <v>1851</v>
      </c>
    </row>
    <row r="9144" spans="1:8">
      <c r="A9144" t="s">
        <v>18043</v>
      </c>
      <c r="B9144">
        <v>230</v>
      </c>
      <c r="C9144" t="s">
        <v>18044</v>
      </c>
      <c r="E9144" t="s">
        <v>18043</v>
      </c>
      <c r="F9144" t="s">
        <v>1747</v>
      </c>
      <c r="G9144" t="s">
        <v>1748</v>
      </c>
      <c r="H9144" t="s">
        <v>1851</v>
      </c>
    </row>
    <row r="9145" spans="1:7">
      <c r="A9145" t="s">
        <v>18045</v>
      </c>
      <c r="B9145">
        <v>230</v>
      </c>
      <c r="C9145" t="s">
        <v>18046</v>
      </c>
      <c r="F9145" t="s">
        <v>3325</v>
      </c>
      <c r="G9145" t="s">
        <v>1748</v>
      </c>
    </row>
    <row r="9146" spans="1:7">
      <c r="A9146" t="s">
        <v>18047</v>
      </c>
      <c r="B9146">
        <v>230</v>
      </c>
      <c r="C9146" t="s">
        <v>18048</v>
      </c>
      <c r="F9146" t="s">
        <v>3325</v>
      </c>
      <c r="G9146" t="s">
        <v>1748</v>
      </c>
    </row>
    <row r="9147" spans="1:7">
      <c r="A9147" t="s">
        <v>18049</v>
      </c>
      <c r="B9147">
        <v>230</v>
      </c>
      <c r="C9147" t="s">
        <v>18050</v>
      </c>
      <c r="F9147" t="s">
        <v>3325</v>
      </c>
      <c r="G9147" t="s">
        <v>1748</v>
      </c>
    </row>
    <row r="9148" spans="1:8">
      <c r="A9148" t="s">
        <v>18051</v>
      </c>
      <c r="B9148">
        <v>230</v>
      </c>
      <c r="C9148" t="s">
        <v>18052</v>
      </c>
      <c r="F9148" t="s">
        <v>3325</v>
      </c>
      <c r="G9148" t="s">
        <v>1748</v>
      </c>
      <c r="H9148" t="s">
        <v>18053</v>
      </c>
    </row>
    <row r="9149" spans="1:8">
      <c r="A9149" t="s">
        <v>18054</v>
      </c>
      <c r="B9149">
        <v>230</v>
      </c>
      <c r="C9149" t="s">
        <v>18055</v>
      </c>
      <c r="F9149" t="s">
        <v>3325</v>
      </c>
      <c r="G9149" t="s">
        <v>1748</v>
      </c>
      <c r="H9149" t="s">
        <v>18053</v>
      </c>
    </row>
    <row r="9150" spans="1:7">
      <c r="A9150" t="s">
        <v>18056</v>
      </c>
      <c r="B9150">
        <v>230</v>
      </c>
      <c r="C9150" t="s">
        <v>18057</v>
      </c>
      <c r="F9150" t="s">
        <v>3325</v>
      </c>
      <c r="G9150" t="s">
        <v>1748</v>
      </c>
    </row>
    <row r="9151" spans="1:7">
      <c r="A9151" t="s">
        <v>18058</v>
      </c>
      <c r="B9151">
        <v>230</v>
      </c>
      <c r="C9151" t="s">
        <v>18059</v>
      </c>
      <c r="F9151" t="s">
        <v>3325</v>
      </c>
      <c r="G9151" t="s">
        <v>1748</v>
      </c>
    </row>
    <row r="9152" spans="1:7">
      <c r="A9152" t="s">
        <v>18060</v>
      </c>
      <c r="B9152">
        <v>230</v>
      </c>
      <c r="C9152" t="s">
        <v>18061</v>
      </c>
      <c r="F9152" t="s">
        <v>3325</v>
      </c>
      <c r="G9152" t="s">
        <v>1748</v>
      </c>
    </row>
    <row r="9153" spans="1:7">
      <c r="A9153" t="s">
        <v>18062</v>
      </c>
      <c r="B9153">
        <v>230</v>
      </c>
      <c r="C9153" t="s">
        <v>18063</v>
      </c>
      <c r="F9153" t="s">
        <v>3325</v>
      </c>
      <c r="G9153" t="s">
        <v>1748</v>
      </c>
    </row>
    <row r="9154" spans="1:7">
      <c r="A9154" t="s">
        <v>18064</v>
      </c>
      <c r="B9154">
        <v>220</v>
      </c>
      <c r="C9154" t="s">
        <v>18065</v>
      </c>
      <c r="D9154" t="s">
        <v>18066</v>
      </c>
      <c r="F9154" t="s">
        <v>3325</v>
      </c>
      <c r="G9154" t="s">
        <v>1748</v>
      </c>
    </row>
    <row r="9155" spans="1:8">
      <c r="A9155" t="s">
        <v>1468</v>
      </c>
      <c r="B9155">
        <v>210</v>
      </c>
      <c r="C9155" t="s">
        <v>18067</v>
      </c>
      <c r="F9155" t="s">
        <v>3325</v>
      </c>
      <c r="G9155" t="s">
        <v>1748</v>
      </c>
      <c r="H9155" t="s">
        <v>1889</v>
      </c>
    </row>
    <row r="9156" spans="1:8">
      <c r="A9156" t="s">
        <v>1468</v>
      </c>
      <c r="B9156">
        <v>230</v>
      </c>
      <c r="C9156" t="s">
        <v>18067</v>
      </c>
      <c r="F9156" t="s">
        <v>3325</v>
      </c>
      <c r="G9156" t="s">
        <v>1748</v>
      </c>
      <c r="H9156" t="s">
        <v>1889</v>
      </c>
    </row>
    <row r="9157" spans="1:8">
      <c r="A9157" t="s">
        <v>1469</v>
      </c>
      <c r="B9157">
        <v>210</v>
      </c>
      <c r="C9157" t="s">
        <v>18068</v>
      </c>
      <c r="F9157" t="s">
        <v>3325</v>
      </c>
      <c r="G9157" t="s">
        <v>1748</v>
      </c>
      <c r="H9157" t="s">
        <v>1889</v>
      </c>
    </row>
    <row r="9158" spans="1:8">
      <c r="A9158" t="s">
        <v>1469</v>
      </c>
      <c r="B9158">
        <v>230</v>
      </c>
      <c r="C9158" t="s">
        <v>18068</v>
      </c>
      <c r="F9158" t="s">
        <v>3325</v>
      </c>
      <c r="G9158" t="s">
        <v>1748</v>
      </c>
      <c r="H9158" t="s">
        <v>1889</v>
      </c>
    </row>
    <row r="9159" spans="1:8">
      <c r="A9159" t="s">
        <v>18069</v>
      </c>
      <c r="B9159">
        <v>210</v>
      </c>
      <c r="C9159" t="s">
        <v>18070</v>
      </c>
      <c r="F9159" t="s">
        <v>3325</v>
      </c>
      <c r="G9159" t="s">
        <v>1748</v>
      </c>
      <c r="H9159" t="s">
        <v>1889</v>
      </c>
    </row>
    <row r="9160" spans="1:8">
      <c r="A9160" t="s">
        <v>18069</v>
      </c>
      <c r="B9160">
        <v>230</v>
      </c>
      <c r="C9160" t="s">
        <v>18070</v>
      </c>
      <c r="F9160" t="s">
        <v>3325</v>
      </c>
      <c r="G9160" t="s">
        <v>1748</v>
      </c>
      <c r="H9160" t="s">
        <v>1889</v>
      </c>
    </row>
    <row r="9161" spans="1:8">
      <c r="A9161" t="s">
        <v>18071</v>
      </c>
      <c r="B9161">
        <v>210</v>
      </c>
      <c r="C9161" t="s">
        <v>18072</v>
      </c>
      <c r="F9161" t="s">
        <v>3325</v>
      </c>
      <c r="G9161" t="s">
        <v>1748</v>
      </c>
      <c r="H9161" t="s">
        <v>1889</v>
      </c>
    </row>
    <row r="9162" spans="1:8">
      <c r="A9162" t="s">
        <v>18071</v>
      </c>
      <c r="B9162">
        <v>230</v>
      </c>
      <c r="C9162" t="s">
        <v>18072</v>
      </c>
      <c r="F9162" t="s">
        <v>3325</v>
      </c>
      <c r="G9162" t="s">
        <v>1748</v>
      </c>
      <c r="H9162" t="s">
        <v>1889</v>
      </c>
    </row>
    <row r="9163" spans="1:8">
      <c r="A9163" t="s">
        <v>1470</v>
      </c>
      <c r="B9163">
        <v>210</v>
      </c>
      <c r="C9163" t="s">
        <v>18073</v>
      </c>
      <c r="F9163" t="s">
        <v>3325</v>
      </c>
      <c r="G9163" t="s">
        <v>1748</v>
      </c>
      <c r="H9163" t="s">
        <v>1889</v>
      </c>
    </row>
    <row r="9164" spans="1:8">
      <c r="A9164" t="s">
        <v>1470</v>
      </c>
      <c r="B9164">
        <v>230</v>
      </c>
      <c r="C9164" t="s">
        <v>18073</v>
      </c>
      <c r="F9164" t="s">
        <v>3325</v>
      </c>
      <c r="G9164" t="s">
        <v>1748</v>
      </c>
      <c r="H9164" t="s">
        <v>1889</v>
      </c>
    </row>
    <row r="9165" spans="1:8">
      <c r="A9165" t="s">
        <v>1471</v>
      </c>
      <c r="B9165">
        <v>210</v>
      </c>
      <c r="C9165" t="s">
        <v>18074</v>
      </c>
      <c r="F9165" t="s">
        <v>3325</v>
      </c>
      <c r="G9165" t="s">
        <v>1748</v>
      </c>
      <c r="H9165" t="s">
        <v>1889</v>
      </c>
    </row>
    <row r="9166" spans="1:8">
      <c r="A9166" t="s">
        <v>1471</v>
      </c>
      <c r="B9166">
        <v>230</v>
      </c>
      <c r="C9166" t="s">
        <v>18074</v>
      </c>
      <c r="F9166" t="s">
        <v>3325</v>
      </c>
      <c r="G9166" t="s">
        <v>1748</v>
      </c>
      <c r="H9166" t="s">
        <v>1889</v>
      </c>
    </row>
    <row r="9167" spans="1:8">
      <c r="A9167" t="s">
        <v>18075</v>
      </c>
      <c r="B9167">
        <v>230</v>
      </c>
      <c r="C9167" t="s">
        <v>18076</v>
      </c>
      <c r="F9167" t="s">
        <v>3325</v>
      </c>
      <c r="G9167" t="s">
        <v>1748</v>
      </c>
      <c r="H9167" t="s">
        <v>18053</v>
      </c>
    </row>
    <row r="9168" spans="1:8">
      <c r="A9168" t="s">
        <v>18077</v>
      </c>
      <c r="B9168">
        <v>230</v>
      </c>
      <c r="C9168" t="s">
        <v>18078</v>
      </c>
      <c r="F9168" t="s">
        <v>1747</v>
      </c>
      <c r="G9168" t="s">
        <v>1748</v>
      </c>
      <c r="H9168" t="s">
        <v>18053</v>
      </c>
    </row>
    <row r="9169" spans="1:8">
      <c r="A9169" t="s">
        <v>18079</v>
      </c>
      <c r="B9169">
        <v>210</v>
      </c>
      <c r="C9169" t="s">
        <v>18080</v>
      </c>
      <c r="F9169" t="s">
        <v>3325</v>
      </c>
      <c r="G9169" t="s">
        <v>1748</v>
      </c>
      <c r="H9169" t="s">
        <v>1889</v>
      </c>
    </row>
    <row r="9170" spans="1:8">
      <c r="A9170" t="s">
        <v>18079</v>
      </c>
      <c r="B9170">
        <v>230</v>
      </c>
      <c r="C9170" t="s">
        <v>18080</v>
      </c>
      <c r="F9170" t="s">
        <v>3325</v>
      </c>
      <c r="G9170" t="s">
        <v>1748</v>
      </c>
      <c r="H9170" t="s">
        <v>1889</v>
      </c>
    </row>
    <row r="9171" spans="1:8">
      <c r="A9171" t="s">
        <v>18081</v>
      </c>
      <c r="B9171">
        <v>230</v>
      </c>
      <c r="C9171" t="s">
        <v>18082</v>
      </c>
      <c r="F9171" t="s">
        <v>3325</v>
      </c>
      <c r="G9171" t="s">
        <v>1748</v>
      </c>
      <c r="H9171" t="s">
        <v>18053</v>
      </c>
    </row>
    <row r="9172" spans="1:8">
      <c r="A9172" t="s">
        <v>1472</v>
      </c>
      <c r="B9172">
        <v>210</v>
      </c>
      <c r="C9172" t="s">
        <v>18083</v>
      </c>
      <c r="F9172" t="s">
        <v>3325</v>
      </c>
      <c r="G9172" t="s">
        <v>1748</v>
      </c>
      <c r="H9172" t="s">
        <v>1889</v>
      </c>
    </row>
    <row r="9173" spans="1:8">
      <c r="A9173" t="s">
        <v>1472</v>
      </c>
      <c r="B9173">
        <v>230</v>
      </c>
      <c r="C9173" t="s">
        <v>18083</v>
      </c>
      <c r="F9173" t="s">
        <v>3325</v>
      </c>
      <c r="G9173" t="s">
        <v>1748</v>
      </c>
      <c r="H9173" t="s">
        <v>1889</v>
      </c>
    </row>
    <row r="9174" spans="1:8">
      <c r="A9174" t="s">
        <v>18084</v>
      </c>
      <c r="B9174">
        <v>230</v>
      </c>
      <c r="C9174" t="s">
        <v>18085</v>
      </c>
      <c r="F9174" t="s">
        <v>3325</v>
      </c>
      <c r="G9174" t="s">
        <v>1748</v>
      </c>
      <c r="H9174" t="s">
        <v>1889</v>
      </c>
    </row>
    <row r="9175" spans="1:8">
      <c r="A9175" t="s">
        <v>18086</v>
      </c>
      <c r="B9175">
        <v>230</v>
      </c>
      <c r="C9175" t="s">
        <v>18087</v>
      </c>
      <c r="F9175" t="s">
        <v>3325</v>
      </c>
      <c r="G9175" t="s">
        <v>1748</v>
      </c>
      <c r="H9175" t="s">
        <v>18053</v>
      </c>
    </row>
    <row r="9176" spans="1:8">
      <c r="A9176" t="s">
        <v>18088</v>
      </c>
      <c r="B9176">
        <v>230</v>
      </c>
      <c r="C9176" t="s">
        <v>18089</v>
      </c>
      <c r="F9176" t="s">
        <v>3325</v>
      </c>
      <c r="G9176" t="s">
        <v>1748</v>
      </c>
      <c r="H9176" t="s">
        <v>18053</v>
      </c>
    </row>
    <row r="9177" spans="1:8">
      <c r="A9177" t="s">
        <v>18090</v>
      </c>
      <c r="B9177">
        <v>210</v>
      </c>
      <c r="C9177" t="s">
        <v>18091</v>
      </c>
      <c r="F9177" t="s">
        <v>3325</v>
      </c>
      <c r="G9177" t="s">
        <v>1748</v>
      </c>
      <c r="H9177" t="s">
        <v>1889</v>
      </c>
    </row>
    <row r="9178" spans="1:8">
      <c r="A9178" t="s">
        <v>18090</v>
      </c>
      <c r="B9178">
        <v>230</v>
      </c>
      <c r="C9178" t="s">
        <v>18091</v>
      </c>
      <c r="F9178" t="s">
        <v>3325</v>
      </c>
      <c r="G9178" t="s">
        <v>1748</v>
      </c>
      <c r="H9178" t="s">
        <v>1889</v>
      </c>
    </row>
    <row r="9179" spans="1:8">
      <c r="A9179" t="s">
        <v>18092</v>
      </c>
      <c r="B9179">
        <v>230</v>
      </c>
      <c r="C9179" t="s">
        <v>18093</v>
      </c>
      <c r="D9179">
        <v>50634784</v>
      </c>
      <c r="F9179" t="s">
        <v>1747</v>
      </c>
      <c r="G9179" t="s">
        <v>1748</v>
      </c>
      <c r="H9179" t="s">
        <v>18053</v>
      </c>
    </row>
    <row r="9180" spans="1:8">
      <c r="A9180" t="s">
        <v>18094</v>
      </c>
      <c r="B9180">
        <v>230</v>
      </c>
      <c r="C9180" t="s">
        <v>18095</v>
      </c>
      <c r="F9180" t="s">
        <v>3325</v>
      </c>
      <c r="G9180" t="s">
        <v>1748</v>
      </c>
      <c r="H9180" t="s">
        <v>18053</v>
      </c>
    </row>
    <row r="9181" spans="1:8">
      <c r="A9181" t="s">
        <v>18096</v>
      </c>
      <c r="B9181">
        <v>220</v>
      </c>
      <c r="C9181" t="s">
        <v>18097</v>
      </c>
      <c r="F9181" t="s">
        <v>3325</v>
      </c>
      <c r="G9181" t="s">
        <v>1748</v>
      </c>
      <c r="H9181" t="s">
        <v>7849</v>
      </c>
    </row>
    <row r="9182" spans="1:7">
      <c r="A9182" t="s">
        <v>18098</v>
      </c>
      <c r="B9182">
        <v>220</v>
      </c>
      <c r="C9182" t="s">
        <v>18099</v>
      </c>
      <c r="F9182" t="s">
        <v>3325</v>
      </c>
      <c r="G9182" t="s">
        <v>1748</v>
      </c>
    </row>
    <row r="9183" spans="1:7">
      <c r="A9183" t="s">
        <v>18100</v>
      </c>
      <c r="B9183">
        <v>220</v>
      </c>
      <c r="C9183" t="s">
        <v>18101</v>
      </c>
      <c r="F9183" t="s">
        <v>1747</v>
      </c>
      <c r="G9183" t="s">
        <v>1748</v>
      </c>
    </row>
    <row r="9184" spans="1:8">
      <c r="A9184" t="s">
        <v>18102</v>
      </c>
      <c r="B9184">
        <v>210</v>
      </c>
      <c r="C9184" t="s">
        <v>18103</v>
      </c>
      <c r="F9184" t="s">
        <v>3325</v>
      </c>
      <c r="G9184" t="s">
        <v>1748</v>
      </c>
      <c r="H9184" t="s">
        <v>18053</v>
      </c>
    </row>
    <row r="9185" spans="1:8">
      <c r="A9185" t="s">
        <v>18102</v>
      </c>
      <c r="B9185">
        <v>220</v>
      </c>
      <c r="C9185" t="s">
        <v>18103</v>
      </c>
      <c r="F9185" t="s">
        <v>3325</v>
      </c>
      <c r="G9185" t="s">
        <v>1748</v>
      </c>
      <c r="H9185" t="s">
        <v>18053</v>
      </c>
    </row>
    <row r="9186" spans="1:8">
      <c r="A9186" t="s">
        <v>18104</v>
      </c>
      <c r="B9186">
        <v>220</v>
      </c>
      <c r="C9186" t="s">
        <v>18105</v>
      </c>
      <c r="D9186" t="s">
        <v>18106</v>
      </c>
      <c r="F9186" t="s">
        <v>3325</v>
      </c>
      <c r="G9186" t="s">
        <v>1748</v>
      </c>
      <c r="H9186" t="s">
        <v>7849</v>
      </c>
    </row>
    <row r="9187" spans="1:8">
      <c r="A9187" t="s">
        <v>18107</v>
      </c>
      <c r="B9187">
        <v>220</v>
      </c>
      <c r="C9187" t="s">
        <v>18108</v>
      </c>
      <c r="D9187" t="s">
        <v>18109</v>
      </c>
      <c r="F9187" t="s">
        <v>3325</v>
      </c>
      <c r="G9187" t="s">
        <v>1748</v>
      </c>
      <c r="H9187" t="s">
        <v>7849</v>
      </c>
    </row>
    <row r="9188" spans="1:8">
      <c r="A9188" t="s">
        <v>18110</v>
      </c>
      <c r="B9188">
        <v>220</v>
      </c>
      <c r="C9188" t="s">
        <v>18111</v>
      </c>
      <c r="D9188" t="s">
        <v>18112</v>
      </c>
      <c r="F9188" t="s">
        <v>3325</v>
      </c>
      <c r="G9188" t="s">
        <v>1748</v>
      </c>
      <c r="H9188" t="s">
        <v>18053</v>
      </c>
    </row>
    <row r="9189" spans="1:8">
      <c r="A9189" t="s">
        <v>18113</v>
      </c>
      <c r="B9189">
        <v>220</v>
      </c>
      <c r="C9189" t="s">
        <v>18114</v>
      </c>
      <c r="F9189" t="s">
        <v>3325</v>
      </c>
      <c r="G9189" t="s">
        <v>1748</v>
      </c>
      <c r="H9189" t="s">
        <v>7849</v>
      </c>
    </row>
    <row r="9190" spans="1:8">
      <c r="A9190" t="s">
        <v>18115</v>
      </c>
      <c r="B9190">
        <v>220</v>
      </c>
      <c r="C9190" t="s">
        <v>18116</v>
      </c>
      <c r="F9190" t="s">
        <v>3325</v>
      </c>
      <c r="G9190" t="s">
        <v>1748</v>
      </c>
      <c r="H9190" t="s">
        <v>7849</v>
      </c>
    </row>
    <row r="9191" spans="1:8">
      <c r="A9191" t="s">
        <v>18117</v>
      </c>
      <c r="B9191">
        <v>220</v>
      </c>
      <c r="C9191" t="s">
        <v>18118</v>
      </c>
      <c r="F9191" t="s">
        <v>3325</v>
      </c>
      <c r="G9191" t="s">
        <v>1748</v>
      </c>
      <c r="H9191" t="s">
        <v>7849</v>
      </c>
    </row>
    <row r="9192" spans="1:7">
      <c r="A9192" t="s">
        <v>18119</v>
      </c>
      <c r="B9192">
        <v>220</v>
      </c>
      <c r="C9192" t="s">
        <v>18120</v>
      </c>
      <c r="F9192" t="s">
        <v>3325</v>
      </c>
      <c r="G9192" t="s">
        <v>1748</v>
      </c>
    </row>
    <row r="9193" spans="1:7">
      <c r="A9193" t="s">
        <v>18121</v>
      </c>
      <c r="B9193">
        <v>220</v>
      </c>
      <c r="C9193" t="s">
        <v>18122</v>
      </c>
      <c r="F9193" t="s">
        <v>3325</v>
      </c>
      <c r="G9193" t="s">
        <v>1748</v>
      </c>
    </row>
    <row r="9194" spans="1:7">
      <c r="A9194" t="s">
        <v>18123</v>
      </c>
      <c r="B9194">
        <v>220</v>
      </c>
      <c r="C9194" t="s">
        <v>18124</v>
      </c>
      <c r="F9194" t="s">
        <v>3325</v>
      </c>
      <c r="G9194" t="s">
        <v>1748</v>
      </c>
    </row>
    <row r="9195" spans="1:7">
      <c r="A9195" t="s">
        <v>18125</v>
      </c>
      <c r="B9195">
        <v>220</v>
      </c>
      <c r="C9195" t="s">
        <v>18126</v>
      </c>
      <c r="F9195" t="s">
        <v>3325</v>
      </c>
      <c r="G9195" t="s">
        <v>1748</v>
      </c>
    </row>
    <row r="9196" spans="1:7">
      <c r="A9196" t="s">
        <v>18127</v>
      </c>
      <c r="B9196">
        <v>220</v>
      </c>
      <c r="C9196" t="s">
        <v>18128</v>
      </c>
      <c r="F9196" t="s">
        <v>3325</v>
      </c>
      <c r="G9196" t="s">
        <v>1748</v>
      </c>
    </row>
    <row r="9197" spans="1:7">
      <c r="A9197" t="s">
        <v>18129</v>
      </c>
      <c r="B9197">
        <v>220</v>
      </c>
      <c r="C9197" t="s">
        <v>18130</v>
      </c>
      <c r="F9197" t="s">
        <v>3325</v>
      </c>
      <c r="G9197" t="s">
        <v>1748</v>
      </c>
    </row>
    <row r="9198" spans="1:7">
      <c r="A9198" t="s">
        <v>18131</v>
      </c>
      <c r="B9198">
        <v>220</v>
      </c>
      <c r="C9198" t="s">
        <v>18132</v>
      </c>
      <c r="F9198" t="s">
        <v>3325</v>
      </c>
      <c r="G9198" t="s">
        <v>1748</v>
      </c>
    </row>
    <row r="9199" spans="1:8">
      <c r="A9199" t="s">
        <v>18133</v>
      </c>
      <c r="B9199">
        <v>220</v>
      </c>
      <c r="C9199" t="s">
        <v>18134</v>
      </c>
      <c r="F9199" t="s">
        <v>3325</v>
      </c>
      <c r="G9199" t="s">
        <v>1748</v>
      </c>
      <c r="H9199" t="s">
        <v>7849</v>
      </c>
    </row>
    <row r="9200" spans="1:8">
      <c r="A9200" t="s">
        <v>18135</v>
      </c>
      <c r="B9200">
        <v>220</v>
      </c>
      <c r="C9200" t="s">
        <v>18136</v>
      </c>
      <c r="F9200" t="s">
        <v>3325</v>
      </c>
      <c r="G9200" t="s">
        <v>1748</v>
      </c>
      <c r="H9200" t="s">
        <v>7849</v>
      </c>
    </row>
    <row r="9201" spans="1:8">
      <c r="A9201" t="s">
        <v>18137</v>
      </c>
      <c r="B9201">
        <v>220</v>
      </c>
      <c r="C9201" t="s">
        <v>18138</v>
      </c>
      <c r="D9201" t="s">
        <v>18139</v>
      </c>
      <c r="F9201" t="s">
        <v>3325</v>
      </c>
      <c r="G9201" t="s">
        <v>1748</v>
      </c>
      <c r="H9201" t="s">
        <v>7849</v>
      </c>
    </row>
    <row r="9202" spans="1:8">
      <c r="A9202" t="s">
        <v>18140</v>
      </c>
      <c r="B9202">
        <v>220</v>
      </c>
      <c r="C9202" t="s">
        <v>18141</v>
      </c>
      <c r="D9202" t="s">
        <v>18142</v>
      </c>
      <c r="F9202" t="s">
        <v>3325</v>
      </c>
      <c r="G9202" t="s">
        <v>1748</v>
      </c>
      <c r="H9202" t="s">
        <v>7849</v>
      </c>
    </row>
    <row r="9203" spans="1:8">
      <c r="A9203" t="s">
        <v>18143</v>
      </c>
      <c r="B9203">
        <v>220</v>
      </c>
      <c r="C9203" t="s">
        <v>18144</v>
      </c>
      <c r="D9203" t="s">
        <v>18145</v>
      </c>
      <c r="F9203" t="s">
        <v>3325</v>
      </c>
      <c r="G9203" t="s">
        <v>1748</v>
      </c>
      <c r="H9203" t="s">
        <v>7849</v>
      </c>
    </row>
    <row r="9204" spans="1:8">
      <c r="A9204" t="s">
        <v>18146</v>
      </c>
      <c r="B9204">
        <v>220</v>
      </c>
      <c r="C9204" t="s">
        <v>18147</v>
      </c>
      <c r="D9204" t="s">
        <v>18148</v>
      </c>
      <c r="F9204" t="s">
        <v>3325</v>
      </c>
      <c r="G9204" t="s">
        <v>1748</v>
      </c>
      <c r="H9204" t="s">
        <v>7849</v>
      </c>
    </row>
    <row r="9205" spans="1:8">
      <c r="A9205" t="s">
        <v>18149</v>
      </c>
      <c r="B9205">
        <v>220</v>
      </c>
      <c r="C9205" t="s">
        <v>18150</v>
      </c>
      <c r="D9205" t="s">
        <v>18151</v>
      </c>
      <c r="F9205" t="s">
        <v>3325</v>
      </c>
      <c r="G9205" t="s">
        <v>1748</v>
      </c>
      <c r="H9205" t="s">
        <v>18053</v>
      </c>
    </row>
    <row r="9206" spans="1:7">
      <c r="A9206" t="s">
        <v>18152</v>
      </c>
      <c r="B9206">
        <v>220</v>
      </c>
      <c r="C9206" t="s">
        <v>18153</v>
      </c>
      <c r="D9206" t="s">
        <v>18154</v>
      </c>
      <c r="F9206" t="s">
        <v>3325</v>
      </c>
      <c r="G9206" t="s">
        <v>1748</v>
      </c>
    </row>
    <row r="9207" spans="1:7">
      <c r="A9207" t="s">
        <v>18155</v>
      </c>
      <c r="B9207">
        <v>220</v>
      </c>
      <c r="C9207" t="s">
        <v>18156</v>
      </c>
      <c r="D9207" t="s">
        <v>18154</v>
      </c>
      <c r="F9207" t="s">
        <v>3325</v>
      </c>
      <c r="G9207" t="s">
        <v>1748</v>
      </c>
    </row>
    <row r="9208" spans="1:8">
      <c r="A9208" t="s">
        <v>18157</v>
      </c>
      <c r="B9208">
        <v>220</v>
      </c>
      <c r="C9208" t="s">
        <v>18158</v>
      </c>
      <c r="F9208" t="s">
        <v>3325</v>
      </c>
      <c r="G9208" t="s">
        <v>1748</v>
      </c>
      <c r="H9208" t="s">
        <v>7849</v>
      </c>
    </row>
    <row r="9209" spans="1:8">
      <c r="A9209" t="s">
        <v>18159</v>
      </c>
      <c r="B9209">
        <v>220</v>
      </c>
      <c r="C9209" t="s">
        <v>18160</v>
      </c>
      <c r="F9209" t="s">
        <v>3325</v>
      </c>
      <c r="G9209" t="s">
        <v>1748</v>
      </c>
      <c r="H9209" t="s">
        <v>1749</v>
      </c>
    </row>
    <row r="9210" spans="1:8">
      <c r="A9210" t="s">
        <v>18161</v>
      </c>
      <c r="B9210">
        <v>220</v>
      </c>
      <c r="C9210" t="s">
        <v>18162</v>
      </c>
      <c r="D9210" t="s">
        <v>18163</v>
      </c>
      <c r="F9210" t="s">
        <v>3325</v>
      </c>
      <c r="G9210" t="s">
        <v>1748</v>
      </c>
      <c r="H9210" t="s">
        <v>7849</v>
      </c>
    </row>
    <row r="9211" spans="1:7">
      <c r="A9211" t="s">
        <v>18164</v>
      </c>
      <c r="B9211">
        <v>210</v>
      </c>
      <c r="C9211" t="s">
        <v>18165</v>
      </c>
      <c r="D9211" t="s">
        <v>18166</v>
      </c>
      <c r="F9211" t="s">
        <v>1838</v>
      </c>
      <c r="G9211" t="s">
        <v>1748</v>
      </c>
    </row>
    <row r="9212" spans="1:7">
      <c r="A9212" t="s">
        <v>18167</v>
      </c>
      <c r="B9212">
        <v>210</v>
      </c>
      <c r="C9212" t="s">
        <v>12814</v>
      </c>
      <c r="D9212" t="s">
        <v>18168</v>
      </c>
      <c r="F9212" t="s">
        <v>3325</v>
      </c>
      <c r="G9212" t="s">
        <v>1748</v>
      </c>
    </row>
    <row r="9213" spans="1:7">
      <c r="A9213" t="s">
        <v>18169</v>
      </c>
      <c r="B9213">
        <v>210</v>
      </c>
      <c r="C9213" t="s">
        <v>18170</v>
      </c>
      <c r="F9213" t="s">
        <v>1838</v>
      </c>
      <c r="G9213" t="s">
        <v>1748</v>
      </c>
    </row>
    <row r="9214" spans="1:7">
      <c r="A9214" t="s">
        <v>18169</v>
      </c>
      <c r="B9214">
        <v>230</v>
      </c>
      <c r="C9214" t="s">
        <v>18170</v>
      </c>
      <c r="F9214" t="s">
        <v>1838</v>
      </c>
      <c r="G9214" t="s">
        <v>1748</v>
      </c>
    </row>
    <row r="9215" spans="1:7">
      <c r="A9215" t="s">
        <v>18171</v>
      </c>
      <c r="B9215">
        <v>210</v>
      </c>
      <c r="C9215" t="s">
        <v>18172</v>
      </c>
      <c r="F9215" t="s">
        <v>1838</v>
      </c>
      <c r="G9215" t="s">
        <v>1748</v>
      </c>
    </row>
    <row r="9216" spans="1:7">
      <c r="A9216" t="s">
        <v>18171</v>
      </c>
      <c r="B9216">
        <v>230</v>
      </c>
      <c r="C9216" t="s">
        <v>18172</v>
      </c>
      <c r="F9216" t="s">
        <v>1838</v>
      </c>
      <c r="G9216" t="s">
        <v>1748</v>
      </c>
    </row>
    <row r="9217" spans="1:8">
      <c r="A9217" t="s">
        <v>18173</v>
      </c>
      <c r="B9217">
        <v>210</v>
      </c>
      <c r="C9217" t="s">
        <v>18174</v>
      </c>
      <c r="D9217" t="s">
        <v>18175</v>
      </c>
      <c r="F9217" t="s">
        <v>1838</v>
      </c>
      <c r="G9217" t="s">
        <v>1748</v>
      </c>
      <c r="H9217" t="s">
        <v>1889</v>
      </c>
    </row>
    <row r="9218" spans="1:8">
      <c r="A9218" t="s">
        <v>18173</v>
      </c>
      <c r="B9218">
        <v>220</v>
      </c>
      <c r="C9218" t="s">
        <v>18174</v>
      </c>
      <c r="D9218" t="s">
        <v>18175</v>
      </c>
      <c r="F9218" t="s">
        <v>1838</v>
      </c>
      <c r="G9218" t="s">
        <v>1748</v>
      </c>
      <c r="H9218" t="s">
        <v>1889</v>
      </c>
    </row>
    <row r="9219" spans="1:8">
      <c r="A9219" t="s">
        <v>18176</v>
      </c>
      <c r="B9219">
        <v>210</v>
      </c>
      <c r="C9219" t="s">
        <v>18177</v>
      </c>
      <c r="D9219" t="s">
        <v>18178</v>
      </c>
      <c r="F9219" t="s">
        <v>1869</v>
      </c>
      <c r="G9219" t="s">
        <v>1748</v>
      </c>
      <c r="H9219" t="s">
        <v>2227</v>
      </c>
    </row>
    <row r="9220" spans="1:8">
      <c r="A9220" t="s">
        <v>18176</v>
      </c>
      <c r="B9220">
        <v>230</v>
      </c>
      <c r="C9220" t="s">
        <v>18177</v>
      </c>
      <c r="D9220" t="s">
        <v>18178</v>
      </c>
      <c r="F9220" t="s">
        <v>1869</v>
      </c>
      <c r="G9220" t="s">
        <v>13007</v>
      </c>
      <c r="H9220" t="s">
        <v>2227</v>
      </c>
    </row>
    <row r="9221" spans="1:8">
      <c r="A9221" t="s">
        <v>18179</v>
      </c>
      <c r="B9221">
        <v>210</v>
      </c>
      <c r="C9221" t="s">
        <v>18180</v>
      </c>
      <c r="D9221" t="s">
        <v>18181</v>
      </c>
      <c r="F9221" t="s">
        <v>1869</v>
      </c>
      <c r="G9221" t="s">
        <v>1748</v>
      </c>
      <c r="H9221" t="s">
        <v>1896</v>
      </c>
    </row>
    <row r="9222" spans="1:8">
      <c r="A9222" t="s">
        <v>18179</v>
      </c>
      <c r="B9222">
        <v>220</v>
      </c>
      <c r="C9222" t="s">
        <v>18180</v>
      </c>
      <c r="D9222" t="s">
        <v>18181</v>
      </c>
      <c r="F9222" t="s">
        <v>1869</v>
      </c>
      <c r="G9222" t="s">
        <v>1748</v>
      </c>
      <c r="H9222" t="s">
        <v>1896</v>
      </c>
    </row>
    <row r="9223" spans="1:8">
      <c r="A9223" t="s">
        <v>1477</v>
      </c>
      <c r="B9223">
        <v>210</v>
      </c>
      <c r="C9223" t="s">
        <v>18182</v>
      </c>
      <c r="D9223" t="s">
        <v>18183</v>
      </c>
      <c r="F9223" t="s">
        <v>1869</v>
      </c>
      <c r="G9223" t="s">
        <v>1748</v>
      </c>
      <c r="H9223" t="s">
        <v>1889</v>
      </c>
    </row>
    <row r="9224" spans="1:8">
      <c r="A9224" t="s">
        <v>1477</v>
      </c>
      <c r="B9224">
        <v>220</v>
      </c>
      <c r="C9224" t="s">
        <v>18182</v>
      </c>
      <c r="D9224" t="s">
        <v>18183</v>
      </c>
      <c r="F9224" t="s">
        <v>1869</v>
      </c>
      <c r="G9224" t="s">
        <v>1748</v>
      </c>
      <c r="H9224" t="s">
        <v>1889</v>
      </c>
    </row>
    <row r="9225" spans="1:8">
      <c r="A9225" t="s">
        <v>1477</v>
      </c>
      <c r="B9225">
        <v>230</v>
      </c>
      <c r="C9225" t="s">
        <v>18182</v>
      </c>
      <c r="D9225" t="s">
        <v>18183</v>
      </c>
      <c r="F9225" t="s">
        <v>1869</v>
      </c>
      <c r="G9225" t="s">
        <v>1748</v>
      </c>
      <c r="H9225" t="s">
        <v>1889</v>
      </c>
    </row>
    <row r="9226" spans="1:7">
      <c r="A9226" t="s">
        <v>18184</v>
      </c>
      <c r="B9226">
        <v>210</v>
      </c>
      <c r="C9226" t="s">
        <v>18185</v>
      </c>
      <c r="D9226" t="s">
        <v>18186</v>
      </c>
      <c r="F9226" t="s">
        <v>1838</v>
      </c>
      <c r="G9226" t="s">
        <v>1748</v>
      </c>
    </row>
    <row r="9227" spans="1:8">
      <c r="A9227" t="s">
        <v>1478</v>
      </c>
      <c r="B9227">
        <v>210</v>
      </c>
      <c r="C9227" t="s">
        <v>18187</v>
      </c>
      <c r="D9227" t="s">
        <v>18188</v>
      </c>
      <c r="F9227" t="s">
        <v>1838</v>
      </c>
      <c r="G9227" t="s">
        <v>1748</v>
      </c>
      <c r="H9227" t="s">
        <v>1896</v>
      </c>
    </row>
    <row r="9228" spans="1:8">
      <c r="A9228" t="s">
        <v>1478</v>
      </c>
      <c r="B9228">
        <v>230</v>
      </c>
      <c r="C9228" t="s">
        <v>18187</v>
      </c>
      <c r="D9228" t="s">
        <v>18188</v>
      </c>
      <c r="F9228" t="s">
        <v>1838</v>
      </c>
      <c r="G9228" t="s">
        <v>1748</v>
      </c>
      <c r="H9228" t="s">
        <v>1896</v>
      </c>
    </row>
    <row r="9229" spans="1:8">
      <c r="A9229" t="s">
        <v>1479</v>
      </c>
      <c r="B9229">
        <v>210</v>
      </c>
      <c r="C9229" t="s">
        <v>18189</v>
      </c>
      <c r="D9229" t="s">
        <v>18190</v>
      </c>
      <c r="F9229" t="s">
        <v>1838</v>
      </c>
      <c r="G9229" t="s">
        <v>1748</v>
      </c>
      <c r="H9229" t="s">
        <v>1896</v>
      </c>
    </row>
    <row r="9230" spans="1:8">
      <c r="A9230" t="s">
        <v>1479</v>
      </c>
      <c r="B9230">
        <v>230</v>
      </c>
      <c r="C9230" t="s">
        <v>18189</v>
      </c>
      <c r="D9230" t="s">
        <v>18190</v>
      </c>
      <c r="F9230" t="s">
        <v>1838</v>
      </c>
      <c r="G9230" t="s">
        <v>1748</v>
      </c>
      <c r="H9230" t="s">
        <v>1896</v>
      </c>
    </row>
    <row r="9231" spans="1:8">
      <c r="A9231" t="s">
        <v>1480</v>
      </c>
      <c r="B9231">
        <v>210</v>
      </c>
      <c r="C9231" t="s">
        <v>18191</v>
      </c>
      <c r="D9231" t="s">
        <v>18192</v>
      </c>
      <c r="F9231" t="s">
        <v>1838</v>
      </c>
      <c r="G9231" t="s">
        <v>1748</v>
      </c>
      <c r="H9231" t="s">
        <v>1896</v>
      </c>
    </row>
    <row r="9232" spans="1:8">
      <c r="A9232" t="s">
        <v>1480</v>
      </c>
      <c r="B9232">
        <v>230</v>
      </c>
      <c r="C9232" t="s">
        <v>18191</v>
      </c>
      <c r="D9232" t="s">
        <v>18192</v>
      </c>
      <c r="F9232" t="s">
        <v>1838</v>
      </c>
      <c r="G9232" t="s">
        <v>1748</v>
      </c>
      <c r="H9232" t="s">
        <v>1896</v>
      </c>
    </row>
    <row r="9233" spans="1:8">
      <c r="A9233" t="s">
        <v>1481</v>
      </c>
      <c r="B9233">
        <v>210</v>
      </c>
      <c r="C9233" t="s">
        <v>18193</v>
      </c>
      <c r="D9233" t="s">
        <v>18194</v>
      </c>
      <c r="F9233" t="s">
        <v>1838</v>
      </c>
      <c r="G9233" t="s">
        <v>1748</v>
      </c>
      <c r="H9233" t="s">
        <v>1896</v>
      </c>
    </row>
    <row r="9234" spans="1:8">
      <c r="A9234" t="s">
        <v>1481</v>
      </c>
      <c r="B9234">
        <v>230</v>
      </c>
      <c r="C9234" t="s">
        <v>18193</v>
      </c>
      <c r="D9234" t="s">
        <v>18194</v>
      </c>
      <c r="F9234" t="s">
        <v>1838</v>
      </c>
      <c r="G9234" t="s">
        <v>1748</v>
      </c>
      <c r="H9234" t="s">
        <v>1896</v>
      </c>
    </row>
    <row r="9235" spans="1:7">
      <c r="A9235" t="s">
        <v>18195</v>
      </c>
      <c r="B9235">
        <v>210</v>
      </c>
      <c r="C9235" t="s">
        <v>18196</v>
      </c>
      <c r="D9235" t="s">
        <v>18197</v>
      </c>
      <c r="F9235" t="s">
        <v>1838</v>
      </c>
      <c r="G9235" t="s">
        <v>1748</v>
      </c>
    </row>
    <row r="9236" spans="1:7">
      <c r="A9236" t="s">
        <v>18195</v>
      </c>
      <c r="B9236">
        <v>230</v>
      </c>
      <c r="C9236" t="s">
        <v>18196</v>
      </c>
      <c r="D9236" t="s">
        <v>18197</v>
      </c>
      <c r="F9236" t="s">
        <v>1838</v>
      </c>
      <c r="G9236" t="s">
        <v>1748</v>
      </c>
    </row>
    <row r="9237" spans="1:7">
      <c r="A9237" t="s">
        <v>18198</v>
      </c>
      <c r="B9237">
        <v>210</v>
      </c>
      <c r="C9237" t="s">
        <v>18199</v>
      </c>
      <c r="D9237" t="s">
        <v>18197</v>
      </c>
      <c r="F9237" t="s">
        <v>1838</v>
      </c>
      <c r="G9237" t="s">
        <v>1748</v>
      </c>
    </row>
    <row r="9238" spans="1:7">
      <c r="A9238" t="s">
        <v>18198</v>
      </c>
      <c r="B9238">
        <v>230</v>
      </c>
      <c r="C9238" t="s">
        <v>18199</v>
      </c>
      <c r="D9238" t="s">
        <v>18197</v>
      </c>
      <c r="F9238" t="s">
        <v>1838</v>
      </c>
      <c r="G9238" t="s">
        <v>1748</v>
      </c>
    </row>
    <row r="9239" spans="1:8">
      <c r="A9239" t="s">
        <v>18200</v>
      </c>
      <c r="B9239">
        <v>210</v>
      </c>
      <c r="C9239" t="s">
        <v>18201</v>
      </c>
      <c r="D9239" t="s">
        <v>18202</v>
      </c>
      <c r="F9239" t="s">
        <v>1838</v>
      </c>
      <c r="G9239" t="s">
        <v>1748</v>
      </c>
      <c r="H9239" t="s">
        <v>1896</v>
      </c>
    </row>
    <row r="9240" spans="1:8">
      <c r="A9240" t="s">
        <v>18203</v>
      </c>
      <c r="B9240">
        <v>210</v>
      </c>
      <c r="C9240" t="s">
        <v>18204</v>
      </c>
      <c r="D9240" t="s">
        <v>18205</v>
      </c>
      <c r="F9240" t="s">
        <v>1838</v>
      </c>
      <c r="G9240" t="s">
        <v>1748</v>
      </c>
      <c r="H9240" t="s">
        <v>1896</v>
      </c>
    </row>
    <row r="9241" spans="1:8">
      <c r="A9241" t="s">
        <v>18206</v>
      </c>
      <c r="B9241">
        <v>210</v>
      </c>
      <c r="C9241" t="s">
        <v>18207</v>
      </c>
      <c r="D9241" t="s">
        <v>18208</v>
      </c>
      <c r="F9241" t="s">
        <v>1838</v>
      </c>
      <c r="G9241" t="s">
        <v>1748</v>
      </c>
      <c r="H9241" t="s">
        <v>1896</v>
      </c>
    </row>
    <row r="9242" spans="1:8">
      <c r="A9242" t="s">
        <v>18206</v>
      </c>
      <c r="B9242">
        <v>230</v>
      </c>
      <c r="C9242" t="s">
        <v>18207</v>
      </c>
      <c r="D9242" t="s">
        <v>18208</v>
      </c>
      <c r="F9242" t="s">
        <v>1838</v>
      </c>
      <c r="G9242" t="s">
        <v>1748</v>
      </c>
      <c r="H9242" t="s">
        <v>1896</v>
      </c>
    </row>
    <row r="9243" spans="1:8">
      <c r="A9243" t="s">
        <v>18209</v>
      </c>
      <c r="B9243">
        <v>210</v>
      </c>
      <c r="C9243" t="s">
        <v>18210</v>
      </c>
      <c r="D9243" t="s">
        <v>18208</v>
      </c>
      <c r="F9243" t="s">
        <v>1838</v>
      </c>
      <c r="G9243" t="s">
        <v>1748</v>
      </c>
      <c r="H9243" t="s">
        <v>1896</v>
      </c>
    </row>
    <row r="9244" spans="1:8">
      <c r="A9244" t="s">
        <v>18209</v>
      </c>
      <c r="B9244">
        <v>230</v>
      </c>
      <c r="C9244" t="s">
        <v>18210</v>
      </c>
      <c r="D9244" t="s">
        <v>18208</v>
      </c>
      <c r="F9244" t="s">
        <v>1838</v>
      </c>
      <c r="G9244" t="s">
        <v>1748</v>
      </c>
      <c r="H9244" t="s">
        <v>1896</v>
      </c>
    </row>
    <row r="9245" spans="1:8">
      <c r="A9245" t="s">
        <v>1482</v>
      </c>
      <c r="B9245">
        <v>210</v>
      </c>
      <c r="C9245" t="s">
        <v>18211</v>
      </c>
      <c r="F9245" t="s">
        <v>1838</v>
      </c>
      <c r="G9245" t="s">
        <v>1748</v>
      </c>
      <c r="H9245" t="s">
        <v>1889</v>
      </c>
    </row>
    <row r="9246" spans="1:7">
      <c r="A9246" t="s">
        <v>18212</v>
      </c>
      <c r="B9246">
        <v>210</v>
      </c>
      <c r="C9246" t="s">
        <v>18213</v>
      </c>
      <c r="F9246" t="s">
        <v>1838</v>
      </c>
      <c r="G9246" t="s">
        <v>1748</v>
      </c>
    </row>
    <row r="9247" spans="1:7">
      <c r="A9247" t="s">
        <v>18214</v>
      </c>
      <c r="B9247">
        <v>210</v>
      </c>
      <c r="C9247" t="s">
        <v>18215</v>
      </c>
      <c r="F9247" t="s">
        <v>1838</v>
      </c>
      <c r="G9247" t="s">
        <v>1748</v>
      </c>
    </row>
    <row r="9248" spans="1:7">
      <c r="A9248" t="s">
        <v>18216</v>
      </c>
      <c r="B9248">
        <v>210</v>
      </c>
      <c r="C9248" t="s">
        <v>18217</v>
      </c>
      <c r="D9248" t="s">
        <v>18218</v>
      </c>
      <c r="F9248" t="s">
        <v>1838</v>
      </c>
      <c r="G9248" t="s">
        <v>1748</v>
      </c>
    </row>
    <row r="9249" spans="1:7">
      <c r="A9249" t="s">
        <v>18216</v>
      </c>
      <c r="B9249">
        <v>230</v>
      </c>
      <c r="C9249" t="s">
        <v>18217</v>
      </c>
      <c r="D9249" t="s">
        <v>18218</v>
      </c>
      <c r="F9249" t="s">
        <v>1838</v>
      </c>
      <c r="G9249" t="s">
        <v>1748</v>
      </c>
    </row>
    <row r="9250" spans="1:8">
      <c r="A9250" t="s">
        <v>1483</v>
      </c>
      <c r="B9250">
        <v>210</v>
      </c>
      <c r="C9250" t="s">
        <v>18219</v>
      </c>
      <c r="D9250" t="s">
        <v>18220</v>
      </c>
      <c r="F9250" t="s">
        <v>1838</v>
      </c>
      <c r="G9250" t="s">
        <v>1748</v>
      </c>
      <c r="H9250" t="s">
        <v>1896</v>
      </c>
    </row>
    <row r="9251" spans="1:8">
      <c r="A9251" t="s">
        <v>1483</v>
      </c>
      <c r="B9251">
        <v>230</v>
      </c>
      <c r="C9251" t="s">
        <v>18219</v>
      </c>
      <c r="D9251" t="s">
        <v>18220</v>
      </c>
      <c r="F9251" t="s">
        <v>1838</v>
      </c>
      <c r="G9251" t="s">
        <v>1748</v>
      </c>
      <c r="H9251" t="s">
        <v>1896</v>
      </c>
    </row>
    <row r="9252" spans="1:8">
      <c r="A9252" t="s">
        <v>1484</v>
      </c>
      <c r="B9252">
        <v>210</v>
      </c>
      <c r="C9252" t="s">
        <v>18221</v>
      </c>
      <c r="D9252" t="s">
        <v>18220</v>
      </c>
      <c r="F9252" t="s">
        <v>1838</v>
      </c>
      <c r="G9252" t="s">
        <v>1748</v>
      </c>
      <c r="H9252" t="s">
        <v>1896</v>
      </c>
    </row>
    <row r="9253" spans="1:8">
      <c r="A9253" t="s">
        <v>1484</v>
      </c>
      <c r="B9253">
        <v>230</v>
      </c>
      <c r="C9253" t="s">
        <v>18221</v>
      </c>
      <c r="D9253" t="s">
        <v>18220</v>
      </c>
      <c r="F9253" t="s">
        <v>1838</v>
      </c>
      <c r="G9253" t="s">
        <v>1748</v>
      </c>
      <c r="H9253" t="s">
        <v>1896</v>
      </c>
    </row>
    <row r="9254" spans="1:8">
      <c r="A9254" t="s">
        <v>18222</v>
      </c>
      <c r="B9254">
        <v>210</v>
      </c>
      <c r="C9254" t="s">
        <v>18223</v>
      </c>
      <c r="D9254" t="s">
        <v>18224</v>
      </c>
      <c r="F9254" t="s">
        <v>1838</v>
      </c>
      <c r="G9254" t="s">
        <v>1748</v>
      </c>
      <c r="H9254" t="s">
        <v>1889</v>
      </c>
    </row>
    <row r="9255" spans="1:7">
      <c r="A9255" t="s">
        <v>18225</v>
      </c>
      <c r="B9255">
        <v>210</v>
      </c>
      <c r="C9255" t="s">
        <v>18226</v>
      </c>
      <c r="F9255" t="s">
        <v>1838</v>
      </c>
      <c r="G9255" t="s">
        <v>1748</v>
      </c>
    </row>
    <row r="9256" spans="1:7">
      <c r="A9256" t="s">
        <v>18225</v>
      </c>
      <c r="B9256">
        <v>230</v>
      </c>
      <c r="C9256" t="s">
        <v>18226</v>
      </c>
      <c r="F9256" t="s">
        <v>1838</v>
      </c>
      <c r="G9256" t="s">
        <v>1748</v>
      </c>
    </row>
    <row r="9257" spans="1:8">
      <c r="A9257" t="s">
        <v>1486</v>
      </c>
      <c r="B9257">
        <v>210</v>
      </c>
      <c r="C9257" t="s">
        <v>18227</v>
      </c>
      <c r="D9257" t="s">
        <v>18228</v>
      </c>
      <c r="F9257" t="s">
        <v>1838</v>
      </c>
      <c r="G9257" t="s">
        <v>1748</v>
      </c>
      <c r="H9257" t="s">
        <v>1896</v>
      </c>
    </row>
    <row r="9258" spans="1:8">
      <c r="A9258" t="s">
        <v>1487</v>
      </c>
      <c r="B9258">
        <v>210</v>
      </c>
      <c r="C9258" t="s">
        <v>18229</v>
      </c>
      <c r="D9258" t="s">
        <v>18230</v>
      </c>
      <c r="F9258" t="s">
        <v>1838</v>
      </c>
      <c r="G9258" t="s">
        <v>1748</v>
      </c>
      <c r="H9258" t="s">
        <v>1896</v>
      </c>
    </row>
    <row r="9259" spans="1:8">
      <c r="A9259" t="s">
        <v>1487</v>
      </c>
      <c r="B9259">
        <v>230</v>
      </c>
      <c r="C9259" t="s">
        <v>18229</v>
      </c>
      <c r="D9259" t="s">
        <v>18230</v>
      </c>
      <c r="F9259" t="s">
        <v>1838</v>
      </c>
      <c r="G9259" t="s">
        <v>1748</v>
      </c>
      <c r="H9259" t="s">
        <v>1896</v>
      </c>
    </row>
    <row r="9260" spans="1:8">
      <c r="A9260" t="s">
        <v>18231</v>
      </c>
      <c r="B9260">
        <v>210</v>
      </c>
      <c r="C9260" t="s">
        <v>18232</v>
      </c>
      <c r="F9260" t="s">
        <v>1838</v>
      </c>
      <c r="G9260" t="s">
        <v>1748</v>
      </c>
      <c r="H9260" t="s">
        <v>1889</v>
      </c>
    </row>
    <row r="9261" spans="1:7">
      <c r="A9261" t="s">
        <v>18233</v>
      </c>
      <c r="B9261">
        <v>230</v>
      </c>
      <c r="C9261" t="s">
        <v>18234</v>
      </c>
      <c r="F9261" t="s">
        <v>3325</v>
      </c>
      <c r="G9261" t="s">
        <v>1748</v>
      </c>
    </row>
    <row r="9262" spans="1:8">
      <c r="A9262" t="s">
        <v>1488</v>
      </c>
      <c r="B9262">
        <v>210</v>
      </c>
      <c r="C9262" t="s">
        <v>18235</v>
      </c>
      <c r="F9262" t="s">
        <v>1869</v>
      </c>
      <c r="G9262" t="s">
        <v>1748</v>
      </c>
      <c r="H9262" t="s">
        <v>1896</v>
      </c>
    </row>
    <row r="9263" spans="1:8">
      <c r="A9263" t="s">
        <v>1488</v>
      </c>
      <c r="B9263">
        <v>220</v>
      </c>
      <c r="C9263" t="s">
        <v>18235</v>
      </c>
      <c r="F9263" t="s">
        <v>1869</v>
      </c>
      <c r="G9263" t="s">
        <v>1748</v>
      </c>
      <c r="H9263" t="s">
        <v>1896</v>
      </c>
    </row>
    <row r="9264" spans="1:8">
      <c r="A9264" t="s">
        <v>1489</v>
      </c>
      <c r="B9264">
        <v>210</v>
      </c>
      <c r="C9264" t="s">
        <v>18236</v>
      </c>
      <c r="D9264" t="s">
        <v>18237</v>
      </c>
      <c r="F9264" t="s">
        <v>1838</v>
      </c>
      <c r="G9264" t="s">
        <v>1748</v>
      </c>
      <c r="H9264" t="s">
        <v>1896</v>
      </c>
    </row>
    <row r="9265" spans="1:8">
      <c r="A9265" t="s">
        <v>1490</v>
      </c>
      <c r="B9265">
        <v>210</v>
      </c>
      <c r="C9265" t="s">
        <v>18238</v>
      </c>
      <c r="F9265" t="s">
        <v>1838</v>
      </c>
      <c r="G9265" t="s">
        <v>1748</v>
      </c>
      <c r="H9265" t="s">
        <v>1896</v>
      </c>
    </row>
    <row r="9266" spans="1:8">
      <c r="A9266" t="s">
        <v>18239</v>
      </c>
      <c r="B9266">
        <v>210</v>
      </c>
      <c r="C9266" t="s">
        <v>18240</v>
      </c>
      <c r="F9266" t="s">
        <v>3339</v>
      </c>
      <c r="G9266" t="s">
        <v>1748</v>
      </c>
      <c r="H9266" t="s">
        <v>1896</v>
      </c>
    </row>
    <row r="9267" spans="1:8">
      <c r="A9267" t="s">
        <v>1491</v>
      </c>
      <c r="B9267">
        <v>210</v>
      </c>
      <c r="C9267" t="s">
        <v>18241</v>
      </c>
      <c r="F9267" t="s">
        <v>1838</v>
      </c>
      <c r="G9267" t="s">
        <v>1748</v>
      </c>
      <c r="H9267" t="s">
        <v>1896</v>
      </c>
    </row>
    <row r="9268" spans="1:8">
      <c r="A9268" t="s">
        <v>18242</v>
      </c>
      <c r="B9268">
        <v>210</v>
      </c>
      <c r="C9268" t="s">
        <v>18243</v>
      </c>
      <c r="F9268" t="s">
        <v>1838</v>
      </c>
      <c r="G9268" t="s">
        <v>1748</v>
      </c>
      <c r="H9268" t="s">
        <v>1896</v>
      </c>
    </row>
    <row r="9269" spans="1:8">
      <c r="A9269" t="s">
        <v>18244</v>
      </c>
      <c r="B9269">
        <v>210</v>
      </c>
      <c r="C9269" t="s">
        <v>18245</v>
      </c>
      <c r="F9269" t="s">
        <v>1838</v>
      </c>
      <c r="G9269" t="s">
        <v>1748</v>
      </c>
      <c r="H9269" t="s">
        <v>1896</v>
      </c>
    </row>
    <row r="9270" spans="1:8">
      <c r="A9270" t="s">
        <v>1494</v>
      </c>
      <c r="B9270">
        <v>210</v>
      </c>
      <c r="C9270" t="s">
        <v>18246</v>
      </c>
      <c r="D9270" t="s">
        <v>18175</v>
      </c>
      <c r="F9270" t="s">
        <v>1838</v>
      </c>
      <c r="G9270" t="s">
        <v>1748</v>
      </c>
      <c r="H9270" t="s">
        <v>1889</v>
      </c>
    </row>
    <row r="9271" spans="1:8">
      <c r="A9271" t="s">
        <v>18247</v>
      </c>
      <c r="B9271">
        <v>210</v>
      </c>
      <c r="C9271" t="s">
        <v>18248</v>
      </c>
      <c r="D9271" t="s">
        <v>18249</v>
      </c>
      <c r="F9271" t="s">
        <v>1838</v>
      </c>
      <c r="G9271" t="s">
        <v>1748</v>
      </c>
      <c r="H9271" t="s">
        <v>1889</v>
      </c>
    </row>
    <row r="9272" spans="1:8">
      <c r="A9272" t="s">
        <v>18247</v>
      </c>
      <c r="B9272">
        <v>220</v>
      </c>
      <c r="C9272" t="s">
        <v>18248</v>
      </c>
      <c r="D9272" t="s">
        <v>18249</v>
      </c>
      <c r="F9272" t="s">
        <v>1838</v>
      </c>
      <c r="G9272" t="s">
        <v>1748</v>
      </c>
      <c r="H9272" t="s">
        <v>1889</v>
      </c>
    </row>
    <row r="9273" spans="1:7">
      <c r="A9273" t="s">
        <v>18250</v>
      </c>
      <c r="B9273">
        <v>210</v>
      </c>
      <c r="C9273" t="s">
        <v>18251</v>
      </c>
      <c r="D9273" t="s">
        <v>18252</v>
      </c>
      <c r="F9273" t="s">
        <v>1838</v>
      </c>
      <c r="G9273" t="s">
        <v>1748</v>
      </c>
    </row>
    <row r="9274" spans="1:8">
      <c r="A9274" t="s">
        <v>1496</v>
      </c>
      <c r="B9274">
        <v>210</v>
      </c>
      <c r="C9274" t="s">
        <v>18253</v>
      </c>
      <c r="F9274" t="s">
        <v>1838</v>
      </c>
      <c r="G9274" t="s">
        <v>1748</v>
      </c>
      <c r="H9274" t="s">
        <v>1896</v>
      </c>
    </row>
    <row r="9275" spans="1:8">
      <c r="A9275" t="s">
        <v>18254</v>
      </c>
      <c r="B9275">
        <v>210</v>
      </c>
      <c r="C9275" t="s">
        <v>18255</v>
      </c>
      <c r="F9275" t="s">
        <v>1838</v>
      </c>
      <c r="G9275" t="s">
        <v>1748</v>
      </c>
      <c r="H9275" t="s">
        <v>1896</v>
      </c>
    </row>
    <row r="9276" spans="1:8">
      <c r="A9276" t="s">
        <v>18256</v>
      </c>
      <c r="B9276">
        <v>210</v>
      </c>
      <c r="C9276" t="s">
        <v>18257</v>
      </c>
      <c r="F9276" t="s">
        <v>1747</v>
      </c>
      <c r="G9276" t="s">
        <v>1748</v>
      </c>
      <c r="H9276" t="s">
        <v>1896</v>
      </c>
    </row>
    <row r="9277" spans="1:7">
      <c r="A9277" t="s">
        <v>18258</v>
      </c>
      <c r="B9277">
        <v>210</v>
      </c>
      <c r="C9277" t="s">
        <v>18259</v>
      </c>
      <c r="F9277" t="s">
        <v>1838</v>
      </c>
      <c r="G9277" t="s">
        <v>1748</v>
      </c>
    </row>
    <row r="9278" spans="1:8">
      <c r="A9278" t="s">
        <v>1497</v>
      </c>
      <c r="B9278">
        <v>210</v>
      </c>
      <c r="C9278" t="s">
        <v>18260</v>
      </c>
      <c r="F9278" t="s">
        <v>1869</v>
      </c>
      <c r="G9278" t="s">
        <v>1748</v>
      </c>
      <c r="H9278" t="s">
        <v>1889</v>
      </c>
    </row>
    <row r="9279" spans="1:8">
      <c r="A9279" t="s">
        <v>18261</v>
      </c>
      <c r="B9279">
        <v>210</v>
      </c>
      <c r="C9279" t="s">
        <v>18262</v>
      </c>
      <c r="D9279" t="s">
        <v>18263</v>
      </c>
      <c r="F9279" t="s">
        <v>1869</v>
      </c>
      <c r="G9279" t="s">
        <v>1748</v>
      </c>
      <c r="H9279" t="s">
        <v>1896</v>
      </c>
    </row>
    <row r="9280" spans="1:8">
      <c r="A9280" t="s">
        <v>18261</v>
      </c>
      <c r="B9280">
        <v>220</v>
      </c>
      <c r="C9280" t="s">
        <v>18262</v>
      </c>
      <c r="D9280" t="s">
        <v>18263</v>
      </c>
      <c r="F9280" t="s">
        <v>1869</v>
      </c>
      <c r="G9280" t="s">
        <v>1748</v>
      </c>
      <c r="H9280" t="s">
        <v>1896</v>
      </c>
    </row>
    <row r="9281" spans="1:8">
      <c r="A9281" t="s">
        <v>1499</v>
      </c>
      <c r="B9281">
        <v>210</v>
      </c>
      <c r="C9281" t="s">
        <v>18264</v>
      </c>
      <c r="D9281" t="s">
        <v>18265</v>
      </c>
      <c r="F9281" t="s">
        <v>1838</v>
      </c>
      <c r="G9281" t="s">
        <v>1748</v>
      </c>
      <c r="H9281" t="s">
        <v>1896</v>
      </c>
    </row>
    <row r="9282" spans="1:8">
      <c r="A9282" t="s">
        <v>1499</v>
      </c>
      <c r="B9282">
        <v>230</v>
      </c>
      <c r="C9282" t="s">
        <v>18264</v>
      </c>
      <c r="D9282" t="s">
        <v>18265</v>
      </c>
      <c r="F9282" t="s">
        <v>1838</v>
      </c>
      <c r="G9282" t="s">
        <v>1748</v>
      </c>
      <c r="H9282" t="s">
        <v>1896</v>
      </c>
    </row>
    <row r="9283" spans="1:8">
      <c r="A9283" t="s">
        <v>18266</v>
      </c>
      <c r="B9283">
        <v>210</v>
      </c>
      <c r="C9283" t="s">
        <v>18267</v>
      </c>
      <c r="D9283" t="s">
        <v>18268</v>
      </c>
      <c r="F9283" t="s">
        <v>1838</v>
      </c>
      <c r="G9283" t="s">
        <v>1748</v>
      </c>
      <c r="H9283" t="s">
        <v>1896</v>
      </c>
    </row>
    <row r="9284" spans="1:7">
      <c r="A9284" t="s">
        <v>1501</v>
      </c>
      <c r="B9284">
        <v>210</v>
      </c>
      <c r="C9284" t="s">
        <v>18269</v>
      </c>
      <c r="D9284" t="s">
        <v>18270</v>
      </c>
      <c r="F9284" t="s">
        <v>1838</v>
      </c>
      <c r="G9284" t="s">
        <v>1748</v>
      </c>
    </row>
    <row r="9285" spans="1:8">
      <c r="A9285" t="s">
        <v>1502</v>
      </c>
      <c r="B9285">
        <v>210</v>
      </c>
      <c r="C9285" t="s">
        <v>18271</v>
      </c>
      <c r="D9285" t="s">
        <v>18272</v>
      </c>
      <c r="F9285" t="s">
        <v>1838</v>
      </c>
      <c r="G9285" t="s">
        <v>1748</v>
      </c>
      <c r="H9285" t="s">
        <v>1896</v>
      </c>
    </row>
    <row r="9286" spans="1:8">
      <c r="A9286" t="s">
        <v>1502</v>
      </c>
      <c r="B9286">
        <v>230</v>
      </c>
      <c r="C9286" t="s">
        <v>18271</v>
      </c>
      <c r="D9286" t="s">
        <v>18272</v>
      </c>
      <c r="F9286" t="s">
        <v>1838</v>
      </c>
      <c r="G9286" t="s">
        <v>1748</v>
      </c>
      <c r="H9286" t="s">
        <v>1896</v>
      </c>
    </row>
    <row r="9287" spans="1:8">
      <c r="A9287" t="s">
        <v>1503</v>
      </c>
      <c r="B9287">
        <v>210</v>
      </c>
      <c r="C9287" t="s">
        <v>18273</v>
      </c>
      <c r="D9287" t="s">
        <v>18274</v>
      </c>
      <c r="F9287" t="s">
        <v>1838</v>
      </c>
      <c r="G9287" t="s">
        <v>1748</v>
      </c>
      <c r="H9287" t="s">
        <v>1896</v>
      </c>
    </row>
    <row r="9288" spans="1:8">
      <c r="A9288" t="s">
        <v>1503</v>
      </c>
      <c r="B9288">
        <v>230</v>
      </c>
      <c r="C9288" t="s">
        <v>18273</v>
      </c>
      <c r="D9288" t="s">
        <v>18274</v>
      </c>
      <c r="F9288" t="s">
        <v>1838</v>
      </c>
      <c r="G9288" t="s">
        <v>1748</v>
      </c>
      <c r="H9288" t="s">
        <v>1896</v>
      </c>
    </row>
    <row r="9289" spans="1:8">
      <c r="A9289" t="s">
        <v>1504</v>
      </c>
      <c r="B9289">
        <v>210</v>
      </c>
      <c r="C9289" t="s">
        <v>18275</v>
      </c>
      <c r="D9289" t="s">
        <v>18276</v>
      </c>
      <c r="F9289" t="s">
        <v>1838</v>
      </c>
      <c r="G9289" t="s">
        <v>1748</v>
      </c>
      <c r="H9289" t="s">
        <v>1896</v>
      </c>
    </row>
    <row r="9290" spans="1:8">
      <c r="A9290" t="s">
        <v>1504</v>
      </c>
      <c r="B9290">
        <v>230</v>
      </c>
      <c r="C9290" t="s">
        <v>18275</v>
      </c>
      <c r="D9290" t="s">
        <v>18276</v>
      </c>
      <c r="F9290" t="s">
        <v>1838</v>
      </c>
      <c r="G9290" t="s">
        <v>1748</v>
      </c>
      <c r="H9290" t="s">
        <v>1896</v>
      </c>
    </row>
    <row r="9291" spans="1:8">
      <c r="A9291" t="s">
        <v>1505</v>
      </c>
      <c r="B9291">
        <v>210</v>
      </c>
      <c r="C9291" t="s">
        <v>18277</v>
      </c>
      <c r="D9291" t="s">
        <v>18278</v>
      </c>
      <c r="F9291" t="s">
        <v>1838</v>
      </c>
      <c r="G9291" t="s">
        <v>1748</v>
      </c>
      <c r="H9291" t="s">
        <v>1896</v>
      </c>
    </row>
    <row r="9292" spans="1:8">
      <c r="A9292" t="s">
        <v>1505</v>
      </c>
      <c r="B9292">
        <v>230</v>
      </c>
      <c r="C9292" t="s">
        <v>18277</v>
      </c>
      <c r="D9292" t="s">
        <v>18278</v>
      </c>
      <c r="F9292" t="s">
        <v>1838</v>
      </c>
      <c r="G9292" t="s">
        <v>1748</v>
      </c>
      <c r="H9292" t="s">
        <v>1896</v>
      </c>
    </row>
    <row r="9293" spans="1:8">
      <c r="A9293" t="s">
        <v>1506</v>
      </c>
      <c r="B9293">
        <v>210</v>
      </c>
      <c r="C9293" t="s">
        <v>18279</v>
      </c>
      <c r="D9293" t="s">
        <v>18280</v>
      </c>
      <c r="F9293" t="s">
        <v>1838</v>
      </c>
      <c r="G9293" t="s">
        <v>1748</v>
      </c>
      <c r="H9293" t="s">
        <v>1896</v>
      </c>
    </row>
    <row r="9294" spans="1:7">
      <c r="A9294" t="s">
        <v>18281</v>
      </c>
      <c r="B9294">
        <v>210</v>
      </c>
      <c r="C9294" t="s">
        <v>18282</v>
      </c>
      <c r="F9294" t="s">
        <v>1838</v>
      </c>
      <c r="G9294" t="s">
        <v>1748</v>
      </c>
    </row>
    <row r="9295" spans="1:7">
      <c r="A9295" t="s">
        <v>18281</v>
      </c>
      <c r="B9295">
        <v>230</v>
      </c>
      <c r="C9295" t="s">
        <v>18282</v>
      </c>
      <c r="F9295" t="s">
        <v>1838</v>
      </c>
      <c r="G9295" t="s">
        <v>1748</v>
      </c>
    </row>
    <row r="9296" spans="1:8">
      <c r="A9296" t="s">
        <v>1507</v>
      </c>
      <c r="B9296">
        <v>210</v>
      </c>
      <c r="C9296" t="s">
        <v>18283</v>
      </c>
      <c r="D9296" t="s">
        <v>18284</v>
      </c>
      <c r="F9296" t="s">
        <v>1838</v>
      </c>
      <c r="G9296" t="s">
        <v>1748</v>
      </c>
      <c r="H9296" t="s">
        <v>1896</v>
      </c>
    </row>
    <row r="9297" spans="1:8">
      <c r="A9297" t="s">
        <v>1507</v>
      </c>
      <c r="B9297">
        <v>230</v>
      </c>
      <c r="C9297" t="s">
        <v>18283</v>
      </c>
      <c r="D9297" t="s">
        <v>18284</v>
      </c>
      <c r="F9297" t="s">
        <v>1838</v>
      </c>
      <c r="G9297" t="s">
        <v>1748</v>
      </c>
      <c r="H9297" t="s">
        <v>1896</v>
      </c>
    </row>
    <row r="9298" spans="1:8">
      <c r="A9298" t="s">
        <v>1508</v>
      </c>
      <c r="B9298">
        <v>210</v>
      </c>
      <c r="C9298" t="s">
        <v>18285</v>
      </c>
      <c r="D9298" t="s">
        <v>18286</v>
      </c>
      <c r="F9298" t="s">
        <v>1838</v>
      </c>
      <c r="G9298" t="s">
        <v>1748</v>
      </c>
      <c r="H9298" t="s">
        <v>1896</v>
      </c>
    </row>
    <row r="9299" spans="1:8">
      <c r="A9299" t="s">
        <v>1508</v>
      </c>
      <c r="B9299">
        <v>230</v>
      </c>
      <c r="C9299" t="s">
        <v>18285</v>
      </c>
      <c r="D9299" t="s">
        <v>18286</v>
      </c>
      <c r="F9299" t="s">
        <v>1838</v>
      </c>
      <c r="G9299" t="s">
        <v>1748</v>
      </c>
      <c r="H9299" t="s">
        <v>1896</v>
      </c>
    </row>
    <row r="9300" spans="1:8">
      <c r="A9300" t="s">
        <v>1509</v>
      </c>
      <c r="B9300">
        <v>210</v>
      </c>
      <c r="C9300" t="s">
        <v>18287</v>
      </c>
      <c r="D9300" t="s">
        <v>18288</v>
      </c>
      <c r="F9300" t="s">
        <v>1838</v>
      </c>
      <c r="G9300" t="s">
        <v>1748</v>
      </c>
      <c r="H9300" t="s">
        <v>1896</v>
      </c>
    </row>
    <row r="9301" spans="1:8">
      <c r="A9301" t="s">
        <v>1509</v>
      </c>
      <c r="B9301">
        <v>230</v>
      </c>
      <c r="C9301" t="s">
        <v>18287</v>
      </c>
      <c r="D9301" t="s">
        <v>18288</v>
      </c>
      <c r="F9301" t="s">
        <v>1838</v>
      </c>
      <c r="G9301" t="s">
        <v>1748</v>
      </c>
      <c r="H9301" t="s">
        <v>1896</v>
      </c>
    </row>
    <row r="9302" spans="1:7">
      <c r="A9302" t="s">
        <v>18289</v>
      </c>
      <c r="B9302">
        <v>210</v>
      </c>
      <c r="C9302" t="s">
        <v>18290</v>
      </c>
      <c r="F9302" t="s">
        <v>1838</v>
      </c>
      <c r="G9302" t="s">
        <v>1748</v>
      </c>
    </row>
    <row r="9303" spans="1:7">
      <c r="A9303" t="s">
        <v>18289</v>
      </c>
      <c r="B9303">
        <v>230</v>
      </c>
      <c r="C9303" t="s">
        <v>18290</v>
      </c>
      <c r="F9303" t="s">
        <v>1838</v>
      </c>
      <c r="G9303" t="s">
        <v>1748</v>
      </c>
    </row>
    <row r="9304" spans="1:7">
      <c r="A9304" t="s">
        <v>18291</v>
      </c>
      <c r="B9304">
        <v>210</v>
      </c>
      <c r="C9304" t="s">
        <v>18292</v>
      </c>
      <c r="D9304" t="s">
        <v>18293</v>
      </c>
      <c r="F9304" t="s">
        <v>1838</v>
      </c>
      <c r="G9304" t="s">
        <v>1748</v>
      </c>
    </row>
    <row r="9305" spans="1:7">
      <c r="A9305" t="s">
        <v>18291</v>
      </c>
      <c r="B9305">
        <v>230</v>
      </c>
      <c r="C9305" t="s">
        <v>18292</v>
      </c>
      <c r="D9305" t="s">
        <v>18293</v>
      </c>
      <c r="F9305" t="s">
        <v>1838</v>
      </c>
      <c r="G9305" t="s">
        <v>1748</v>
      </c>
    </row>
    <row r="9306" spans="1:8">
      <c r="A9306" t="s">
        <v>18294</v>
      </c>
      <c r="B9306">
        <v>210</v>
      </c>
      <c r="C9306" t="s">
        <v>18295</v>
      </c>
      <c r="D9306" t="s">
        <v>18296</v>
      </c>
      <c r="F9306" t="s">
        <v>1838</v>
      </c>
      <c r="G9306" t="s">
        <v>1748</v>
      </c>
      <c r="H9306" t="s">
        <v>1896</v>
      </c>
    </row>
    <row r="9307" spans="1:8">
      <c r="A9307" t="s">
        <v>18297</v>
      </c>
      <c r="B9307">
        <v>210</v>
      </c>
      <c r="C9307" t="s">
        <v>18298</v>
      </c>
      <c r="D9307" t="s">
        <v>18299</v>
      </c>
      <c r="F9307" t="s">
        <v>1838</v>
      </c>
      <c r="G9307" t="s">
        <v>1748</v>
      </c>
      <c r="H9307" t="s">
        <v>1896</v>
      </c>
    </row>
    <row r="9308" spans="1:8">
      <c r="A9308" t="s">
        <v>1512</v>
      </c>
      <c r="B9308">
        <v>210</v>
      </c>
      <c r="C9308" t="s">
        <v>18300</v>
      </c>
      <c r="D9308" t="s">
        <v>18301</v>
      </c>
      <c r="F9308" t="s">
        <v>1838</v>
      </c>
      <c r="G9308" t="s">
        <v>1748</v>
      </c>
      <c r="H9308" t="s">
        <v>1896</v>
      </c>
    </row>
    <row r="9309" spans="1:7">
      <c r="A9309" t="s">
        <v>18302</v>
      </c>
      <c r="B9309">
        <v>210</v>
      </c>
      <c r="C9309" t="s">
        <v>18303</v>
      </c>
      <c r="F9309" t="s">
        <v>1838</v>
      </c>
      <c r="G9309" t="s">
        <v>1748</v>
      </c>
    </row>
    <row r="9310" spans="1:7">
      <c r="A9310" t="s">
        <v>18302</v>
      </c>
      <c r="B9310">
        <v>230</v>
      </c>
      <c r="C9310" t="s">
        <v>18303</v>
      </c>
      <c r="F9310" t="s">
        <v>1838</v>
      </c>
      <c r="G9310" t="s">
        <v>1748</v>
      </c>
    </row>
    <row r="9311" spans="1:7">
      <c r="A9311" t="s">
        <v>18304</v>
      </c>
      <c r="B9311">
        <v>210</v>
      </c>
      <c r="C9311" t="s">
        <v>18305</v>
      </c>
      <c r="D9311" t="s">
        <v>18296</v>
      </c>
      <c r="F9311" t="s">
        <v>1838</v>
      </c>
      <c r="G9311" t="s">
        <v>1748</v>
      </c>
    </row>
    <row r="9312" spans="1:8">
      <c r="A9312" t="s">
        <v>18306</v>
      </c>
      <c r="B9312">
        <v>210</v>
      </c>
      <c r="C9312" t="s">
        <v>18307</v>
      </c>
      <c r="D9312" t="s">
        <v>18308</v>
      </c>
      <c r="F9312" t="s">
        <v>1838</v>
      </c>
      <c r="G9312" t="s">
        <v>1748</v>
      </c>
      <c r="H9312" t="s">
        <v>1896</v>
      </c>
    </row>
    <row r="9313" spans="1:8">
      <c r="A9313" t="s">
        <v>18306</v>
      </c>
      <c r="B9313">
        <v>230</v>
      </c>
      <c r="C9313" t="s">
        <v>18307</v>
      </c>
      <c r="D9313" t="s">
        <v>18308</v>
      </c>
      <c r="F9313" t="s">
        <v>1838</v>
      </c>
      <c r="G9313" t="s">
        <v>1748</v>
      </c>
      <c r="H9313" t="s">
        <v>1896</v>
      </c>
    </row>
    <row r="9314" spans="1:8">
      <c r="A9314" t="s">
        <v>18309</v>
      </c>
      <c r="B9314">
        <v>210</v>
      </c>
      <c r="C9314" t="s">
        <v>18310</v>
      </c>
      <c r="D9314" t="s">
        <v>18311</v>
      </c>
      <c r="F9314" t="s">
        <v>1838</v>
      </c>
      <c r="G9314" t="s">
        <v>1748</v>
      </c>
      <c r="H9314" t="s">
        <v>1896</v>
      </c>
    </row>
    <row r="9315" spans="1:8">
      <c r="A9315" t="s">
        <v>18309</v>
      </c>
      <c r="B9315">
        <v>230</v>
      </c>
      <c r="C9315" t="s">
        <v>18310</v>
      </c>
      <c r="D9315" t="s">
        <v>18311</v>
      </c>
      <c r="F9315" t="s">
        <v>1838</v>
      </c>
      <c r="G9315" t="s">
        <v>1748</v>
      </c>
      <c r="H9315" t="s">
        <v>1896</v>
      </c>
    </row>
    <row r="9316" spans="1:8">
      <c r="A9316" t="s">
        <v>18312</v>
      </c>
      <c r="B9316">
        <v>210</v>
      </c>
      <c r="C9316" t="s">
        <v>18313</v>
      </c>
      <c r="D9316" t="s">
        <v>18311</v>
      </c>
      <c r="F9316" t="s">
        <v>1838</v>
      </c>
      <c r="G9316" t="s">
        <v>1748</v>
      </c>
      <c r="H9316" t="s">
        <v>1896</v>
      </c>
    </row>
    <row r="9317" spans="1:8">
      <c r="A9317" t="s">
        <v>18312</v>
      </c>
      <c r="B9317">
        <v>230</v>
      </c>
      <c r="C9317" t="s">
        <v>18313</v>
      </c>
      <c r="D9317" t="s">
        <v>18311</v>
      </c>
      <c r="F9317" t="s">
        <v>1838</v>
      </c>
      <c r="G9317" t="s">
        <v>1748</v>
      </c>
      <c r="H9317" t="s">
        <v>1896</v>
      </c>
    </row>
    <row r="9318" spans="1:8">
      <c r="A9318" t="s">
        <v>18314</v>
      </c>
      <c r="B9318">
        <v>210</v>
      </c>
      <c r="C9318" t="s">
        <v>18315</v>
      </c>
      <c r="D9318" t="s">
        <v>18316</v>
      </c>
      <c r="F9318" t="s">
        <v>1838</v>
      </c>
      <c r="G9318" t="s">
        <v>1748</v>
      </c>
      <c r="H9318" t="s">
        <v>1896</v>
      </c>
    </row>
    <row r="9319" spans="1:8">
      <c r="A9319" t="s">
        <v>18317</v>
      </c>
      <c r="B9319">
        <v>210</v>
      </c>
      <c r="C9319" t="s">
        <v>18318</v>
      </c>
      <c r="D9319" t="s">
        <v>18319</v>
      </c>
      <c r="F9319" t="s">
        <v>1838</v>
      </c>
      <c r="G9319" t="s">
        <v>1748</v>
      </c>
      <c r="H9319" t="s">
        <v>1896</v>
      </c>
    </row>
    <row r="9320" spans="1:7">
      <c r="A9320" t="s">
        <v>18320</v>
      </c>
      <c r="B9320">
        <v>210</v>
      </c>
      <c r="C9320" t="s">
        <v>18321</v>
      </c>
      <c r="D9320" t="s">
        <v>18322</v>
      </c>
      <c r="F9320" t="s">
        <v>1838</v>
      </c>
      <c r="G9320" t="s">
        <v>1748</v>
      </c>
    </row>
    <row r="9321" spans="1:7">
      <c r="A9321" t="s">
        <v>18320</v>
      </c>
      <c r="B9321">
        <v>230</v>
      </c>
      <c r="C9321" t="s">
        <v>18321</v>
      </c>
      <c r="D9321" t="s">
        <v>18322</v>
      </c>
      <c r="F9321" t="s">
        <v>1838</v>
      </c>
      <c r="G9321" t="s">
        <v>1748</v>
      </c>
    </row>
    <row r="9322" spans="1:8">
      <c r="A9322" t="s">
        <v>1513</v>
      </c>
      <c r="B9322">
        <v>210</v>
      </c>
      <c r="C9322" t="s">
        <v>18323</v>
      </c>
      <c r="D9322" t="s">
        <v>18324</v>
      </c>
      <c r="F9322" t="s">
        <v>1838</v>
      </c>
      <c r="G9322" t="s">
        <v>1748</v>
      </c>
      <c r="H9322" t="s">
        <v>1896</v>
      </c>
    </row>
    <row r="9323" spans="1:8">
      <c r="A9323" t="s">
        <v>1513</v>
      </c>
      <c r="B9323">
        <v>230</v>
      </c>
      <c r="C9323" t="s">
        <v>18323</v>
      </c>
      <c r="D9323" t="s">
        <v>18324</v>
      </c>
      <c r="F9323" t="s">
        <v>1838</v>
      </c>
      <c r="G9323" t="s">
        <v>1748</v>
      </c>
      <c r="H9323" t="s">
        <v>1896</v>
      </c>
    </row>
    <row r="9324" spans="1:7">
      <c r="A9324" t="s">
        <v>18325</v>
      </c>
      <c r="B9324">
        <v>210</v>
      </c>
      <c r="C9324" t="s">
        <v>18326</v>
      </c>
      <c r="D9324" t="s">
        <v>18324</v>
      </c>
      <c r="F9324" t="s">
        <v>1838</v>
      </c>
      <c r="G9324" t="s">
        <v>1748</v>
      </c>
    </row>
    <row r="9325" spans="1:8">
      <c r="A9325" t="s">
        <v>1514</v>
      </c>
      <c r="B9325">
        <v>210</v>
      </c>
      <c r="C9325" t="s">
        <v>18327</v>
      </c>
      <c r="D9325" t="s">
        <v>18328</v>
      </c>
      <c r="F9325" t="s">
        <v>1838</v>
      </c>
      <c r="G9325" t="s">
        <v>1748</v>
      </c>
      <c r="H9325" t="s">
        <v>1896</v>
      </c>
    </row>
    <row r="9326" spans="1:8">
      <c r="A9326" t="s">
        <v>1514</v>
      </c>
      <c r="B9326">
        <v>230</v>
      </c>
      <c r="C9326" t="s">
        <v>18327</v>
      </c>
      <c r="D9326" t="s">
        <v>18328</v>
      </c>
      <c r="F9326" t="s">
        <v>1838</v>
      </c>
      <c r="G9326" t="s">
        <v>1748</v>
      </c>
      <c r="H9326" t="s">
        <v>1896</v>
      </c>
    </row>
    <row r="9327" spans="1:7">
      <c r="A9327" t="s">
        <v>18329</v>
      </c>
      <c r="B9327">
        <v>210</v>
      </c>
      <c r="C9327" t="s">
        <v>18330</v>
      </c>
      <c r="D9327" t="s">
        <v>18331</v>
      </c>
      <c r="F9327" t="s">
        <v>1838</v>
      </c>
      <c r="G9327" t="s">
        <v>1748</v>
      </c>
    </row>
    <row r="9328" spans="1:7">
      <c r="A9328" t="s">
        <v>18332</v>
      </c>
      <c r="B9328">
        <v>210</v>
      </c>
      <c r="C9328" t="s">
        <v>18333</v>
      </c>
      <c r="D9328" t="s">
        <v>18324</v>
      </c>
      <c r="F9328" t="s">
        <v>1838</v>
      </c>
      <c r="G9328" t="s">
        <v>1748</v>
      </c>
    </row>
    <row r="9329" spans="1:8">
      <c r="A9329" t="s">
        <v>18334</v>
      </c>
      <c r="B9329">
        <v>210</v>
      </c>
      <c r="C9329" t="s">
        <v>18335</v>
      </c>
      <c r="D9329" t="s">
        <v>18336</v>
      </c>
      <c r="F9329" t="s">
        <v>1838</v>
      </c>
      <c r="G9329" t="s">
        <v>1748</v>
      </c>
      <c r="H9329" t="s">
        <v>1896</v>
      </c>
    </row>
    <row r="9330" spans="1:7">
      <c r="A9330" t="s">
        <v>1516</v>
      </c>
      <c r="B9330">
        <v>210</v>
      </c>
      <c r="C9330" t="s">
        <v>18337</v>
      </c>
      <c r="D9330" t="s">
        <v>18296</v>
      </c>
      <c r="F9330" t="s">
        <v>1838</v>
      </c>
      <c r="G9330" t="s">
        <v>1748</v>
      </c>
    </row>
    <row r="9331" spans="1:8">
      <c r="A9331" t="s">
        <v>18338</v>
      </c>
      <c r="B9331">
        <v>210</v>
      </c>
      <c r="C9331" t="s">
        <v>18339</v>
      </c>
      <c r="D9331" t="s">
        <v>18296</v>
      </c>
      <c r="F9331" t="s">
        <v>1838</v>
      </c>
      <c r="G9331" t="s">
        <v>1748</v>
      </c>
      <c r="H9331" t="s">
        <v>1896</v>
      </c>
    </row>
    <row r="9332" spans="1:8">
      <c r="A9332" t="s">
        <v>1517</v>
      </c>
      <c r="B9332">
        <v>210</v>
      </c>
      <c r="C9332" t="s">
        <v>18340</v>
      </c>
      <c r="D9332" t="s">
        <v>18341</v>
      </c>
      <c r="F9332" t="s">
        <v>1838</v>
      </c>
      <c r="G9332" t="s">
        <v>1748</v>
      </c>
      <c r="H9332" t="s">
        <v>1896</v>
      </c>
    </row>
    <row r="9333" spans="1:8">
      <c r="A9333" t="s">
        <v>1517</v>
      </c>
      <c r="B9333">
        <v>230</v>
      </c>
      <c r="C9333" t="s">
        <v>18340</v>
      </c>
      <c r="D9333" t="s">
        <v>18341</v>
      </c>
      <c r="F9333" t="s">
        <v>1838</v>
      </c>
      <c r="G9333" t="s">
        <v>1748</v>
      </c>
      <c r="H9333" t="s">
        <v>1896</v>
      </c>
    </row>
    <row r="9334" spans="1:8">
      <c r="A9334" t="s">
        <v>1518</v>
      </c>
      <c r="B9334">
        <v>210</v>
      </c>
      <c r="C9334" t="s">
        <v>18342</v>
      </c>
      <c r="D9334" t="s">
        <v>18343</v>
      </c>
      <c r="F9334" t="s">
        <v>1838</v>
      </c>
      <c r="G9334" t="s">
        <v>1748</v>
      </c>
      <c r="H9334" t="s">
        <v>1896</v>
      </c>
    </row>
    <row r="9335" spans="1:8">
      <c r="A9335" t="s">
        <v>1518</v>
      </c>
      <c r="B9335">
        <v>230</v>
      </c>
      <c r="C9335" t="s">
        <v>18342</v>
      </c>
      <c r="D9335" t="s">
        <v>18343</v>
      </c>
      <c r="F9335" t="s">
        <v>1838</v>
      </c>
      <c r="G9335" t="s">
        <v>1748</v>
      </c>
      <c r="H9335" t="s">
        <v>1896</v>
      </c>
    </row>
    <row r="9336" spans="1:8">
      <c r="A9336" t="s">
        <v>1519</v>
      </c>
      <c r="B9336">
        <v>210</v>
      </c>
      <c r="C9336" t="s">
        <v>18344</v>
      </c>
      <c r="D9336" t="s">
        <v>18345</v>
      </c>
      <c r="F9336" t="s">
        <v>1838</v>
      </c>
      <c r="G9336" t="s">
        <v>1748</v>
      </c>
      <c r="H9336" t="s">
        <v>1896</v>
      </c>
    </row>
    <row r="9337" spans="1:8">
      <c r="A9337" t="s">
        <v>1519</v>
      </c>
      <c r="B9337">
        <v>230</v>
      </c>
      <c r="C9337" t="s">
        <v>18344</v>
      </c>
      <c r="D9337" t="s">
        <v>18345</v>
      </c>
      <c r="F9337" t="s">
        <v>1838</v>
      </c>
      <c r="G9337" t="s">
        <v>1748</v>
      </c>
      <c r="H9337" t="s">
        <v>1896</v>
      </c>
    </row>
    <row r="9338" spans="1:8">
      <c r="A9338" t="s">
        <v>1520</v>
      </c>
      <c r="B9338">
        <v>210</v>
      </c>
      <c r="C9338" t="s">
        <v>18346</v>
      </c>
      <c r="D9338" t="s">
        <v>18345</v>
      </c>
      <c r="F9338" t="s">
        <v>1838</v>
      </c>
      <c r="G9338" t="s">
        <v>1748</v>
      </c>
      <c r="H9338" t="s">
        <v>1896</v>
      </c>
    </row>
    <row r="9339" spans="1:8">
      <c r="A9339" t="s">
        <v>1520</v>
      </c>
      <c r="B9339">
        <v>230</v>
      </c>
      <c r="C9339" t="s">
        <v>18346</v>
      </c>
      <c r="D9339" t="s">
        <v>18345</v>
      </c>
      <c r="F9339" t="s">
        <v>1838</v>
      </c>
      <c r="G9339" t="s">
        <v>1748</v>
      </c>
      <c r="H9339" t="s">
        <v>1896</v>
      </c>
    </row>
    <row r="9340" spans="1:8">
      <c r="A9340" t="s">
        <v>18347</v>
      </c>
      <c r="B9340">
        <v>210</v>
      </c>
      <c r="C9340" t="s">
        <v>18348</v>
      </c>
      <c r="D9340" t="s">
        <v>18349</v>
      </c>
      <c r="F9340" t="s">
        <v>1838</v>
      </c>
      <c r="G9340" t="s">
        <v>1748</v>
      </c>
      <c r="H9340" t="s">
        <v>1896</v>
      </c>
    </row>
    <row r="9341" spans="1:8">
      <c r="A9341" t="s">
        <v>18347</v>
      </c>
      <c r="B9341">
        <v>230</v>
      </c>
      <c r="C9341" t="s">
        <v>18348</v>
      </c>
      <c r="D9341" t="s">
        <v>18349</v>
      </c>
      <c r="F9341" t="s">
        <v>1838</v>
      </c>
      <c r="G9341" t="s">
        <v>1748</v>
      </c>
      <c r="H9341" t="s">
        <v>1896</v>
      </c>
    </row>
    <row r="9342" spans="1:8">
      <c r="A9342" t="s">
        <v>18350</v>
      </c>
      <c r="B9342">
        <v>210</v>
      </c>
      <c r="C9342" t="s">
        <v>18351</v>
      </c>
      <c r="D9342" t="s">
        <v>18349</v>
      </c>
      <c r="F9342" t="s">
        <v>1838</v>
      </c>
      <c r="G9342" t="s">
        <v>1748</v>
      </c>
      <c r="H9342" t="s">
        <v>1896</v>
      </c>
    </row>
    <row r="9343" spans="1:8">
      <c r="A9343" t="s">
        <v>18350</v>
      </c>
      <c r="B9343">
        <v>230</v>
      </c>
      <c r="C9343" t="s">
        <v>18351</v>
      </c>
      <c r="D9343" t="s">
        <v>18349</v>
      </c>
      <c r="F9343" t="s">
        <v>1838</v>
      </c>
      <c r="G9343" t="s">
        <v>1748</v>
      </c>
      <c r="H9343" t="s">
        <v>1896</v>
      </c>
    </row>
    <row r="9344" spans="1:8">
      <c r="A9344" t="s">
        <v>1523</v>
      </c>
      <c r="B9344">
        <v>210</v>
      </c>
      <c r="C9344" t="s">
        <v>18352</v>
      </c>
      <c r="D9344" t="s">
        <v>18353</v>
      </c>
      <c r="F9344" t="s">
        <v>1838</v>
      </c>
      <c r="G9344" t="s">
        <v>1748</v>
      </c>
      <c r="H9344" t="s">
        <v>1896</v>
      </c>
    </row>
    <row r="9345" spans="1:8">
      <c r="A9345" t="s">
        <v>1523</v>
      </c>
      <c r="B9345">
        <v>230</v>
      </c>
      <c r="C9345" t="s">
        <v>18352</v>
      </c>
      <c r="D9345" t="s">
        <v>18353</v>
      </c>
      <c r="F9345" t="s">
        <v>1838</v>
      </c>
      <c r="G9345" t="s">
        <v>1748</v>
      </c>
      <c r="H9345" t="s">
        <v>1896</v>
      </c>
    </row>
    <row r="9346" spans="1:8">
      <c r="A9346" t="s">
        <v>1524</v>
      </c>
      <c r="B9346">
        <v>210</v>
      </c>
      <c r="C9346" t="s">
        <v>18354</v>
      </c>
      <c r="D9346" t="s">
        <v>18353</v>
      </c>
      <c r="F9346" t="s">
        <v>1838</v>
      </c>
      <c r="G9346" t="s">
        <v>1748</v>
      </c>
      <c r="H9346" t="s">
        <v>1896</v>
      </c>
    </row>
    <row r="9347" spans="1:8">
      <c r="A9347" t="s">
        <v>1524</v>
      </c>
      <c r="B9347">
        <v>230</v>
      </c>
      <c r="C9347" t="s">
        <v>18354</v>
      </c>
      <c r="D9347" t="s">
        <v>18353</v>
      </c>
      <c r="F9347" t="s">
        <v>1838</v>
      </c>
      <c r="G9347" t="s">
        <v>1748</v>
      </c>
      <c r="H9347" t="s">
        <v>1896</v>
      </c>
    </row>
    <row r="9348" spans="1:7">
      <c r="A9348" t="s">
        <v>1525</v>
      </c>
      <c r="B9348">
        <v>210</v>
      </c>
      <c r="C9348" t="s">
        <v>18355</v>
      </c>
      <c r="D9348" t="s">
        <v>18356</v>
      </c>
      <c r="F9348" t="s">
        <v>1838</v>
      </c>
      <c r="G9348" t="s">
        <v>1748</v>
      </c>
    </row>
    <row r="9349" spans="1:8">
      <c r="A9349" t="s">
        <v>18357</v>
      </c>
      <c r="B9349">
        <v>210</v>
      </c>
      <c r="C9349" t="s">
        <v>18358</v>
      </c>
      <c r="D9349" t="s">
        <v>18356</v>
      </c>
      <c r="F9349" t="s">
        <v>1838</v>
      </c>
      <c r="G9349" t="s">
        <v>1748</v>
      </c>
      <c r="H9349" t="s">
        <v>1896</v>
      </c>
    </row>
    <row r="9350" spans="1:8">
      <c r="A9350" t="s">
        <v>1526</v>
      </c>
      <c r="B9350">
        <v>210</v>
      </c>
      <c r="C9350" t="s">
        <v>18359</v>
      </c>
      <c r="D9350" t="s">
        <v>18360</v>
      </c>
      <c r="F9350" t="s">
        <v>1838</v>
      </c>
      <c r="G9350" t="s">
        <v>1748</v>
      </c>
      <c r="H9350" t="s">
        <v>1896</v>
      </c>
    </row>
    <row r="9351" spans="1:8">
      <c r="A9351" t="s">
        <v>1526</v>
      </c>
      <c r="B9351">
        <v>230</v>
      </c>
      <c r="C9351" t="s">
        <v>18359</v>
      </c>
      <c r="D9351" t="s">
        <v>18360</v>
      </c>
      <c r="F9351" t="s">
        <v>1838</v>
      </c>
      <c r="G9351" t="s">
        <v>1748</v>
      </c>
      <c r="H9351" t="s">
        <v>1896</v>
      </c>
    </row>
    <row r="9352" spans="1:8">
      <c r="A9352" t="s">
        <v>1527</v>
      </c>
      <c r="B9352">
        <v>210</v>
      </c>
      <c r="C9352" t="s">
        <v>18361</v>
      </c>
      <c r="D9352" t="s">
        <v>18362</v>
      </c>
      <c r="F9352" t="s">
        <v>1838</v>
      </c>
      <c r="G9352" t="s">
        <v>1748</v>
      </c>
      <c r="H9352" t="s">
        <v>1896</v>
      </c>
    </row>
    <row r="9353" spans="1:8">
      <c r="A9353" t="s">
        <v>1527</v>
      </c>
      <c r="B9353">
        <v>230</v>
      </c>
      <c r="C9353" t="s">
        <v>18361</v>
      </c>
      <c r="D9353" t="s">
        <v>18362</v>
      </c>
      <c r="F9353" t="s">
        <v>1838</v>
      </c>
      <c r="G9353" t="s">
        <v>1748</v>
      </c>
      <c r="H9353" t="s">
        <v>1896</v>
      </c>
    </row>
    <row r="9354" spans="1:8">
      <c r="A9354" t="s">
        <v>1528</v>
      </c>
      <c r="B9354">
        <v>210</v>
      </c>
      <c r="C9354" t="s">
        <v>18363</v>
      </c>
      <c r="D9354" t="s">
        <v>18364</v>
      </c>
      <c r="F9354" t="s">
        <v>1838</v>
      </c>
      <c r="G9354" t="s">
        <v>1748</v>
      </c>
      <c r="H9354" t="s">
        <v>1896</v>
      </c>
    </row>
    <row r="9355" spans="1:8">
      <c r="A9355" t="s">
        <v>1529</v>
      </c>
      <c r="B9355">
        <v>210</v>
      </c>
      <c r="C9355" t="s">
        <v>18365</v>
      </c>
      <c r="D9355" t="s">
        <v>18364</v>
      </c>
      <c r="F9355" t="s">
        <v>1838</v>
      </c>
      <c r="G9355" t="s">
        <v>1748</v>
      </c>
      <c r="H9355" t="s">
        <v>1896</v>
      </c>
    </row>
    <row r="9356" spans="1:8">
      <c r="A9356" t="s">
        <v>18366</v>
      </c>
      <c r="B9356">
        <v>210</v>
      </c>
      <c r="C9356" t="s">
        <v>18367</v>
      </c>
      <c r="D9356" t="s">
        <v>18368</v>
      </c>
      <c r="F9356" t="s">
        <v>1838</v>
      </c>
      <c r="G9356" t="s">
        <v>1748</v>
      </c>
      <c r="H9356" t="s">
        <v>1896</v>
      </c>
    </row>
    <row r="9357" spans="1:8">
      <c r="A9357" t="s">
        <v>18366</v>
      </c>
      <c r="B9357">
        <v>220</v>
      </c>
      <c r="C9357" t="s">
        <v>18367</v>
      </c>
      <c r="D9357" t="s">
        <v>18368</v>
      </c>
      <c r="F9357" t="s">
        <v>1838</v>
      </c>
      <c r="G9357" t="s">
        <v>1748</v>
      </c>
      <c r="H9357" t="s">
        <v>1896</v>
      </c>
    </row>
    <row r="9358" spans="1:8">
      <c r="A9358" t="s">
        <v>1531</v>
      </c>
      <c r="B9358">
        <v>210</v>
      </c>
      <c r="C9358" t="s">
        <v>18369</v>
      </c>
      <c r="D9358" t="s">
        <v>18370</v>
      </c>
      <c r="F9358" t="s">
        <v>1838</v>
      </c>
      <c r="G9358" t="s">
        <v>1748</v>
      </c>
      <c r="H9358" t="s">
        <v>1896</v>
      </c>
    </row>
    <row r="9359" spans="1:8">
      <c r="A9359" t="s">
        <v>1532</v>
      </c>
      <c r="B9359">
        <v>210</v>
      </c>
      <c r="C9359" t="s">
        <v>18371</v>
      </c>
      <c r="D9359" t="s">
        <v>1953</v>
      </c>
      <c r="F9359" t="s">
        <v>1838</v>
      </c>
      <c r="G9359" t="s">
        <v>1748</v>
      </c>
      <c r="H9359" t="s">
        <v>1896</v>
      </c>
    </row>
    <row r="9360" spans="1:8">
      <c r="A9360" t="s">
        <v>1535</v>
      </c>
      <c r="B9360">
        <v>210</v>
      </c>
      <c r="C9360" t="s">
        <v>18372</v>
      </c>
      <c r="D9360" t="s">
        <v>1953</v>
      </c>
      <c r="F9360" t="s">
        <v>1838</v>
      </c>
      <c r="G9360" t="s">
        <v>1748</v>
      </c>
      <c r="H9360" t="s">
        <v>1896</v>
      </c>
    </row>
    <row r="9361" spans="1:8">
      <c r="A9361" t="s">
        <v>18373</v>
      </c>
      <c r="B9361">
        <v>210</v>
      </c>
      <c r="C9361" t="s">
        <v>18374</v>
      </c>
      <c r="D9361" t="s">
        <v>18375</v>
      </c>
      <c r="F9361" t="s">
        <v>1838</v>
      </c>
      <c r="G9361" t="s">
        <v>1748</v>
      </c>
      <c r="H9361" t="s">
        <v>1896</v>
      </c>
    </row>
    <row r="9362" spans="1:8">
      <c r="A9362" t="s">
        <v>18376</v>
      </c>
      <c r="B9362">
        <v>210</v>
      </c>
      <c r="C9362" t="s">
        <v>18377</v>
      </c>
      <c r="D9362" t="s">
        <v>1953</v>
      </c>
      <c r="F9362" t="s">
        <v>1838</v>
      </c>
      <c r="G9362" t="s">
        <v>1748</v>
      </c>
      <c r="H9362" t="s">
        <v>1896</v>
      </c>
    </row>
    <row r="9363" spans="1:8">
      <c r="A9363" t="s">
        <v>18378</v>
      </c>
      <c r="B9363">
        <v>210</v>
      </c>
      <c r="C9363" t="s">
        <v>18379</v>
      </c>
      <c r="F9363" t="s">
        <v>1747</v>
      </c>
      <c r="G9363" t="s">
        <v>1748</v>
      </c>
      <c r="H9363" t="s">
        <v>1889</v>
      </c>
    </row>
    <row r="9364" spans="1:8">
      <c r="A9364" t="s">
        <v>1537</v>
      </c>
      <c r="B9364">
        <v>210</v>
      </c>
      <c r="C9364" t="s">
        <v>18380</v>
      </c>
      <c r="D9364" t="s">
        <v>18381</v>
      </c>
      <c r="F9364" t="s">
        <v>1838</v>
      </c>
      <c r="G9364" t="s">
        <v>1748</v>
      </c>
      <c r="H9364" t="s">
        <v>1896</v>
      </c>
    </row>
    <row r="9365" spans="1:8">
      <c r="A9365" t="s">
        <v>1538</v>
      </c>
      <c r="B9365">
        <v>210</v>
      </c>
      <c r="C9365" t="s">
        <v>18382</v>
      </c>
      <c r="F9365" t="s">
        <v>1838</v>
      </c>
      <c r="G9365" t="s">
        <v>1748</v>
      </c>
      <c r="H9365" t="s">
        <v>1896</v>
      </c>
    </row>
    <row r="9366" spans="1:7">
      <c r="A9366" t="s">
        <v>1541</v>
      </c>
      <c r="B9366">
        <v>210</v>
      </c>
      <c r="C9366" t="s">
        <v>18383</v>
      </c>
      <c r="D9366" t="s">
        <v>18384</v>
      </c>
      <c r="F9366" t="s">
        <v>1838</v>
      </c>
      <c r="G9366" t="s">
        <v>1748</v>
      </c>
    </row>
    <row r="9367" spans="1:8">
      <c r="A9367" t="s">
        <v>1542</v>
      </c>
      <c r="B9367">
        <v>210</v>
      </c>
      <c r="C9367" t="s">
        <v>18385</v>
      </c>
      <c r="D9367" t="s">
        <v>18386</v>
      </c>
      <c r="F9367" t="s">
        <v>1838</v>
      </c>
      <c r="G9367" t="s">
        <v>1748</v>
      </c>
      <c r="H9367" t="s">
        <v>1896</v>
      </c>
    </row>
    <row r="9368" spans="1:8">
      <c r="A9368" t="s">
        <v>18387</v>
      </c>
      <c r="B9368">
        <v>210</v>
      </c>
      <c r="C9368" t="s">
        <v>18388</v>
      </c>
      <c r="D9368" t="s">
        <v>18389</v>
      </c>
      <c r="F9368" t="s">
        <v>1838</v>
      </c>
      <c r="G9368" t="s">
        <v>1748</v>
      </c>
      <c r="H9368" t="s">
        <v>1896</v>
      </c>
    </row>
    <row r="9369" spans="1:8">
      <c r="A9369" t="s">
        <v>1543</v>
      </c>
      <c r="B9369">
        <v>210</v>
      </c>
      <c r="C9369" t="s">
        <v>18390</v>
      </c>
      <c r="D9369" t="s">
        <v>18308</v>
      </c>
      <c r="F9369" t="s">
        <v>1838</v>
      </c>
      <c r="G9369" t="s">
        <v>1748</v>
      </c>
      <c r="H9369" t="s">
        <v>1896</v>
      </c>
    </row>
    <row r="9370" spans="1:8">
      <c r="A9370" t="s">
        <v>1543</v>
      </c>
      <c r="B9370">
        <v>230</v>
      </c>
      <c r="C9370" t="s">
        <v>18390</v>
      </c>
      <c r="D9370" t="s">
        <v>18308</v>
      </c>
      <c r="F9370" t="s">
        <v>1838</v>
      </c>
      <c r="G9370" t="s">
        <v>1748</v>
      </c>
      <c r="H9370" t="s">
        <v>1896</v>
      </c>
    </row>
    <row r="9371" spans="1:8">
      <c r="A9371" t="s">
        <v>18391</v>
      </c>
      <c r="B9371">
        <v>210</v>
      </c>
      <c r="C9371" t="s">
        <v>18392</v>
      </c>
      <c r="D9371" t="s">
        <v>18393</v>
      </c>
      <c r="F9371" t="s">
        <v>1838</v>
      </c>
      <c r="G9371" t="s">
        <v>1748</v>
      </c>
      <c r="H9371" t="s">
        <v>1896</v>
      </c>
    </row>
    <row r="9372" spans="1:8">
      <c r="A9372" t="s">
        <v>18391</v>
      </c>
      <c r="B9372">
        <v>230</v>
      </c>
      <c r="C9372" t="s">
        <v>18392</v>
      </c>
      <c r="D9372" t="s">
        <v>18393</v>
      </c>
      <c r="F9372" t="s">
        <v>1838</v>
      </c>
      <c r="G9372" t="s">
        <v>1748</v>
      </c>
      <c r="H9372" t="s">
        <v>1896</v>
      </c>
    </row>
    <row r="9373" spans="1:8">
      <c r="A9373" t="s">
        <v>18394</v>
      </c>
      <c r="B9373">
        <v>210</v>
      </c>
      <c r="C9373" t="s">
        <v>18395</v>
      </c>
      <c r="D9373" t="s">
        <v>18396</v>
      </c>
      <c r="F9373" t="s">
        <v>1838</v>
      </c>
      <c r="G9373" t="s">
        <v>1748</v>
      </c>
      <c r="H9373" t="s">
        <v>1896</v>
      </c>
    </row>
    <row r="9374" spans="1:7">
      <c r="A9374" t="s">
        <v>1544</v>
      </c>
      <c r="B9374">
        <v>210</v>
      </c>
      <c r="C9374" t="s">
        <v>18397</v>
      </c>
      <c r="F9374" t="s">
        <v>1838</v>
      </c>
      <c r="G9374" t="s">
        <v>1748</v>
      </c>
    </row>
    <row r="9375" spans="1:8">
      <c r="A9375" t="s">
        <v>1545</v>
      </c>
      <c r="B9375">
        <v>210</v>
      </c>
      <c r="C9375" t="s">
        <v>18398</v>
      </c>
      <c r="F9375" t="s">
        <v>1838</v>
      </c>
      <c r="G9375" t="s">
        <v>1748</v>
      </c>
      <c r="H9375" t="s">
        <v>1896</v>
      </c>
    </row>
    <row r="9376" spans="1:8">
      <c r="A9376" t="s">
        <v>18399</v>
      </c>
      <c r="B9376">
        <v>210</v>
      </c>
      <c r="C9376" t="s">
        <v>18400</v>
      </c>
      <c r="D9376" t="s">
        <v>18401</v>
      </c>
      <c r="F9376" t="s">
        <v>1838</v>
      </c>
      <c r="G9376" t="s">
        <v>1748</v>
      </c>
      <c r="H9376" t="s">
        <v>1896</v>
      </c>
    </row>
    <row r="9377" spans="1:8">
      <c r="A9377" t="s">
        <v>1546</v>
      </c>
      <c r="B9377">
        <v>210</v>
      </c>
      <c r="C9377" t="s">
        <v>18402</v>
      </c>
      <c r="D9377" t="s">
        <v>18396</v>
      </c>
      <c r="F9377" t="s">
        <v>1838</v>
      </c>
      <c r="G9377" t="s">
        <v>1748</v>
      </c>
      <c r="H9377" t="s">
        <v>1896</v>
      </c>
    </row>
    <row r="9378" spans="1:8">
      <c r="A9378" t="s">
        <v>1547</v>
      </c>
      <c r="B9378">
        <v>210</v>
      </c>
      <c r="C9378" t="s">
        <v>18403</v>
      </c>
      <c r="D9378" t="s">
        <v>18396</v>
      </c>
      <c r="F9378" t="s">
        <v>1838</v>
      </c>
      <c r="G9378" t="s">
        <v>1748</v>
      </c>
      <c r="H9378" t="s">
        <v>1896</v>
      </c>
    </row>
    <row r="9379" spans="1:8">
      <c r="A9379" t="s">
        <v>18404</v>
      </c>
      <c r="B9379">
        <v>210</v>
      </c>
      <c r="C9379" t="s">
        <v>18405</v>
      </c>
      <c r="F9379" t="s">
        <v>1838</v>
      </c>
      <c r="G9379" t="s">
        <v>1748</v>
      </c>
      <c r="H9379" t="s">
        <v>1896</v>
      </c>
    </row>
    <row r="9380" spans="1:8">
      <c r="A9380" t="s">
        <v>18406</v>
      </c>
      <c r="B9380">
        <v>210</v>
      </c>
      <c r="C9380" t="s">
        <v>18407</v>
      </c>
      <c r="D9380" t="s">
        <v>18408</v>
      </c>
      <c r="F9380" t="s">
        <v>1838</v>
      </c>
      <c r="G9380" t="s">
        <v>1748</v>
      </c>
      <c r="H9380" t="s">
        <v>1896</v>
      </c>
    </row>
    <row r="9381" spans="1:8">
      <c r="A9381" t="s">
        <v>1548</v>
      </c>
      <c r="B9381">
        <v>210</v>
      </c>
      <c r="C9381" t="s">
        <v>18409</v>
      </c>
      <c r="D9381" t="s">
        <v>18410</v>
      </c>
      <c r="F9381" t="s">
        <v>1838</v>
      </c>
      <c r="G9381" t="s">
        <v>1748</v>
      </c>
      <c r="H9381" t="s">
        <v>1896</v>
      </c>
    </row>
    <row r="9382" spans="1:8">
      <c r="A9382" t="s">
        <v>1548</v>
      </c>
      <c r="B9382">
        <v>230</v>
      </c>
      <c r="C9382" t="s">
        <v>18409</v>
      </c>
      <c r="D9382" t="s">
        <v>18410</v>
      </c>
      <c r="F9382" t="s">
        <v>1838</v>
      </c>
      <c r="G9382" t="s">
        <v>1748</v>
      </c>
      <c r="H9382" t="s">
        <v>1896</v>
      </c>
    </row>
    <row r="9383" spans="1:8">
      <c r="A9383" t="s">
        <v>18411</v>
      </c>
      <c r="B9383">
        <v>210</v>
      </c>
      <c r="C9383" t="s">
        <v>18412</v>
      </c>
      <c r="D9383" t="s">
        <v>18413</v>
      </c>
      <c r="F9383" t="s">
        <v>1838</v>
      </c>
      <c r="G9383" t="s">
        <v>1748</v>
      </c>
      <c r="H9383" t="s">
        <v>1896</v>
      </c>
    </row>
    <row r="9384" spans="1:8">
      <c r="A9384" t="s">
        <v>18414</v>
      </c>
      <c r="B9384">
        <v>210</v>
      </c>
      <c r="C9384" t="s">
        <v>18415</v>
      </c>
      <c r="D9384" t="s">
        <v>18413</v>
      </c>
      <c r="F9384" t="s">
        <v>1838</v>
      </c>
      <c r="G9384" t="s">
        <v>1748</v>
      </c>
      <c r="H9384" t="s">
        <v>1896</v>
      </c>
    </row>
    <row r="9385" spans="1:8">
      <c r="A9385" t="s">
        <v>1551</v>
      </c>
      <c r="B9385">
        <v>210</v>
      </c>
      <c r="C9385" t="s">
        <v>18416</v>
      </c>
      <c r="D9385" t="s">
        <v>18413</v>
      </c>
      <c r="F9385" t="s">
        <v>1838</v>
      </c>
      <c r="G9385" t="s">
        <v>1748</v>
      </c>
      <c r="H9385" t="s">
        <v>1896</v>
      </c>
    </row>
    <row r="9386" spans="1:8">
      <c r="A9386" t="s">
        <v>1552</v>
      </c>
      <c r="B9386">
        <v>210</v>
      </c>
      <c r="C9386" t="s">
        <v>18417</v>
      </c>
      <c r="D9386" t="s">
        <v>18418</v>
      </c>
      <c r="F9386" t="s">
        <v>1838</v>
      </c>
      <c r="G9386" t="s">
        <v>1748</v>
      </c>
      <c r="H9386" t="s">
        <v>1896</v>
      </c>
    </row>
    <row r="9387" spans="1:8">
      <c r="A9387" t="s">
        <v>1552</v>
      </c>
      <c r="B9387">
        <v>230</v>
      </c>
      <c r="C9387" t="s">
        <v>18417</v>
      </c>
      <c r="D9387" t="s">
        <v>18418</v>
      </c>
      <c r="F9387" t="s">
        <v>1838</v>
      </c>
      <c r="G9387" t="s">
        <v>1748</v>
      </c>
      <c r="H9387" t="s">
        <v>1896</v>
      </c>
    </row>
    <row r="9388" spans="1:8">
      <c r="A9388" t="s">
        <v>1553</v>
      </c>
      <c r="B9388">
        <v>210</v>
      </c>
      <c r="C9388" t="s">
        <v>18419</v>
      </c>
      <c r="D9388" t="s">
        <v>18413</v>
      </c>
      <c r="F9388" t="s">
        <v>1838</v>
      </c>
      <c r="G9388" t="s">
        <v>1748</v>
      </c>
      <c r="H9388" t="s">
        <v>1896</v>
      </c>
    </row>
    <row r="9389" spans="1:7">
      <c r="A9389" t="s">
        <v>18420</v>
      </c>
      <c r="B9389">
        <v>210</v>
      </c>
      <c r="C9389" t="s">
        <v>18421</v>
      </c>
      <c r="D9389" t="s">
        <v>18413</v>
      </c>
      <c r="F9389" t="s">
        <v>1838</v>
      </c>
      <c r="G9389" t="s">
        <v>1748</v>
      </c>
    </row>
    <row r="9390" spans="1:8">
      <c r="A9390" t="s">
        <v>1554</v>
      </c>
      <c r="B9390">
        <v>210</v>
      </c>
      <c r="C9390" t="s">
        <v>18422</v>
      </c>
      <c r="F9390" t="s">
        <v>1838</v>
      </c>
      <c r="G9390" t="s">
        <v>1748</v>
      </c>
      <c r="H9390" t="s">
        <v>1896</v>
      </c>
    </row>
    <row r="9391" spans="1:8">
      <c r="A9391" t="s">
        <v>1555</v>
      </c>
      <c r="B9391">
        <v>210</v>
      </c>
      <c r="C9391" t="s">
        <v>18423</v>
      </c>
      <c r="F9391" t="s">
        <v>1838</v>
      </c>
      <c r="G9391" t="s">
        <v>1748</v>
      </c>
      <c r="H9391" t="s">
        <v>1889</v>
      </c>
    </row>
    <row r="9392" spans="1:8">
      <c r="A9392" t="s">
        <v>1556</v>
      </c>
      <c r="B9392">
        <v>210</v>
      </c>
      <c r="C9392" t="s">
        <v>18424</v>
      </c>
      <c r="D9392" t="s">
        <v>18425</v>
      </c>
      <c r="F9392" t="s">
        <v>1838</v>
      </c>
      <c r="G9392" t="s">
        <v>1748</v>
      </c>
      <c r="H9392" t="s">
        <v>1896</v>
      </c>
    </row>
    <row r="9393" spans="1:8">
      <c r="A9393" t="s">
        <v>1556</v>
      </c>
      <c r="B9393">
        <v>230</v>
      </c>
      <c r="C9393" t="s">
        <v>18424</v>
      </c>
      <c r="D9393" t="s">
        <v>18425</v>
      </c>
      <c r="F9393" t="s">
        <v>1838</v>
      </c>
      <c r="G9393" t="s">
        <v>1748</v>
      </c>
      <c r="H9393" t="s">
        <v>1896</v>
      </c>
    </row>
    <row r="9394" spans="1:8">
      <c r="A9394" t="s">
        <v>1557</v>
      </c>
      <c r="B9394">
        <v>210</v>
      </c>
      <c r="C9394" t="s">
        <v>18426</v>
      </c>
      <c r="D9394" t="s">
        <v>18427</v>
      </c>
      <c r="F9394" t="s">
        <v>1838</v>
      </c>
      <c r="G9394" t="s">
        <v>1748</v>
      </c>
      <c r="H9394" t="s">
        <v>1896</v>
      </c>
    </row>
    <row r="9395" spans="1:8">
      <c r="A9395" t="s">
        <v>1557</v>
      </c>
      <c r="B9395">
        <v>230</v>
      </c>
      <c r="C9395" t="s">
        <v>18426</v>
      </c>
      <c r="D9395" t="s">
        <v>18427</v>
      </c>
      <c r="F9395" t="s">
        <v>1838</v>
      </c>
      <c r="G9395" t="s">
        <v>1748</v>
      </c>
      <c r="H9395" t="s">
        <v>1896</v>
      </c>
    </row>
    <row r="9396" spans="1:8">
      <c r="A9396" t="s">
        <v>1558</v>
      </c>
      <c r="B9396">
        <v>210</v>
      </c>
      <c r="C9396" t="s">
        <v>18428</v>
      </c>
      <c r="D9396" t="s">
        <v>18429</v>
      </c>
      <c r="F9396" t="s">
        <v>1838</v>
      </c>
      <c r="G9396" t="s">
        <v>1748</v>
      </c>
      <c r="H9396" t="s">
        <v>1896</v>
      </c>
    </row>
    <row r="9397" spans="1:8">
      <c r="A9397" t="s">
        <v>1558</v>
      </c>
      <c r="B9397">
        <v>230</v>
      </c>
      <c r="C9397" t="s">
        <v>18428</v>
      </c>
      <c r="D9397" t="s">
        <v>18429</v>
      </c>
      <c r="F9397" t="s">
        <v>1838</v>
      </c>
      <c r="G9397" t="s">
        <v>1748</v>
      </c>
      <c r="H9397" t="s">
        <v>1896</v>
      </c>
    </row>
    <row r="9398" spans="1:8">
      <c r="A9398" t="s">
        <v>18430</v>
      </c>
      <c r="B9398">
        <v>210</v>
      </c>
      <c r="C9398" t="s">
        <v>18431</v>
      </c>
      <c r="D9398" t="s">
        <v>18432</v>
      </c>
      <c r="F9398" t="s">
        <v>1838</v>
      </c>
      <c r="G9398" t="s">
        <v>1748</v>
      </c>
      <c r="H9398" t="s">
        <v>1896</v>
      </c>
    </row>
    <row r="9399" spans="1:8">
      <c r="A9399" t="s">
        <v>18430</v>
      </c>
      <c r="B9399">
        <v>230</v>
      </c>
      <c r="C9399" t="s">
        <v>18431</v>
      </c>
      <c r="D9399" t="s">
        <v>18432</v>
      </c>
      <c r="F9399" t="s">
        <v>1838</v>
      </c>
      <c r="G9399" t="s">
        <v>1748</v>
      </c>
      <c r="H9399" t="s">
        <v>1896</v>
      </c>
    </row>
    <row r="9400" spans="1:8">
      <c r="A9400" t="s">
        <v>1560</v>
      </c>
      <c r="B9400">
        <v>210</v>
      </c>
      <c r="C9400" t="s">
        <v>18433</v>
      </c>
      <c r="D9400" t="s">
        <v>18434</v>
      </c>
      <c r="F9400" t="s">
        <v>1838</v>
      </c>
      <c r="G9400" t="s">
        <v>1748</v>
      </c>
      <c r="H9400" t="s">
        <v>1896</v>
      </c>
    </row>
    <row r="9401" spans="1:8">
      <c r="A9401" t="s">
        <v>1560</v>
      </c>
      <c r="B9401">
        <v>230</v>
      </c>
      <c r="C9401" t="s">
        <v>18433</v>
      </c>
      <c r="D9401" t="s">
        <v>18434</v>
      </c>
      <c r="F9401" t="s">
        <v>1838</v>
      </c>
      <c r="G9401" t="s">
        <v>1748</v>
      </c>
      <c r="H9401" t="s">
        <v>1896</v>
      </c>
    </row>
    <row r="9402" spans="1:8">
      <c r="A9402" t="s">
        <v>18435</v>
      </c>
      <c r="B9402">
        <v>210</v>
      </c>
      <c r="C9402" t="s">
        <v>18436</v>
      </c>
      <c r="D9402" t="s">
        <v>18434</v>
      </c>
      <c r="F9402" t="s">
        <v>1838</v>
      </c>
      <c r="G9402" t="s">
        <v>1748</v>
      </c>
      <c r="H9402" t="s">
        <v>1896</v>
      </c>
    </row>
    <row r="9403" spans="1:8">
      <c r="A9403" t="s">
        <v>18435</v>
      </c>
      <c r="B9403">
        <v>230</v>
      </c>
      <c r="C9403" t="s">
        <v>18436</v>
      </c>
      <c r="D9403" t="s">
        <v>18434</v>
      </c>
      <c r="F9403" t="s">
        <v>1838</v>
      </c>
      <c r="G9403" t="s">
        <v>1748</v>
      </c>
      <c r="H9403" t="s">
        <v>1896</v>
      </c>
    </row>
    <row r="9404" spans="1:8">
      <c r="A9404" t="s">
        <v>18437</v>
      </c>
      <c r="B9404">
        <v>210</v>
      </c>
      <c r="C9404" t="s">
        <v>18438</v>
      </c>
      <c r="D9404" t="s">
        <v>18439</v>
      </c>
      <c r="F9404" t="s">
        <v>1838</v>
      </c>
      <c r="G9404" t="s">
        <v>1748</v>
      </c>
      <c r="H9404" t="s">
        <v>1896</v>
      </c>
    </row>
    <row r="9405" spans="1:8">
      <c r="A9405" t="s">
        <v>18437</v>
      </c>
      <c r="B9405">
        <v>230</v>
      </c>
      <c r="C9405" t="s">
        <v>18438</v>
      </c>
      <c r="D9405" t="s">
        <v>18439</v>
      </c>
      <c r="F9405" t="s">
        <v>1838</v>
      </c>
      <c r="G9405" t="s">
        <v>1748</v>
      </c>
      <c r="H9405" t="s">
        <v>1896</v>
      </c>
    </row>
    <row r="9406" spans="1:8">
      <c r="A9406" t="s">
        <v>1561</v>
      </c>
      <c r="B9406">
        <v>210</v>
      </c>
      <c r="C9406" t="s">
        <v>18440</v>
      </c>
      <c r="F9406" t="s">
        <v>1838</v>
      </c>
      <c r="G9406" t="s">
        <v>1748</v>
      </c>
      <c r="H9406" t="s">
        <v>1896</v>
      </c>
    </row>
    <row r="9407" spans="1:8">
      <c r="A9407" t="s">
        <v>1562</v>
      </c>
      <c r="B9407">
        <v>210</v>
      </c>
      <c r="C9407" t="s">
        <v>18441</v>
      </c>
      <c r="F9407" t="s">
        <v>1838</v>
      </c>
      <c r="G9407" t="s">
        <v>1748</v>
      </c>
      <c r="H9407" t="s">
        <v>1896</v>
      </c>
    </row>
    <row r="9408" spans="1:8">
      <c r="A9408" t="s">
        <v>1563</v>
      </c>
      <c r="B9408">
        <v>210</v>
      </c>
      <c r="C9408" t="s">
        <v>18442</v>
      </c>
      <c r="F9408" t="s">
        <v>1747</v>
      </c>
      <c r="G9408" t="s">
        <v>1748</v>
      </c>
      <c r="H9408" t="s">
        <v>1896</v>
      </c>
    </row>
    <row r="9409" spans="1:7">
      <c r="A9409" t="s">
        <v>18443</v>
      </c>
      <c r="B9409">
        <v>210</v>
      </c>
      <c r="C9409" t="s">
        <v>18444</v>
      </c>
      <c r="F9409" t="s">
        <v>1838</v>
      </c>
      <c r="G9409" t="s">
        <v>1748</v>
      </c>
    </row>
    <row r="9410" spans="1:7">
      <c r="A9410" t="s">
        <v>18443</v>
      </c>
      <c r="B9410">
        <v>230</v>
      </c>
      <c r="C9410" t="s">
        <v>18444</v>
      </c>
      <c r="F9410" t="s">
        <v>1838</v>
      </c>
      <c r="G9410" t="s">
        <v>1748</v>
      </c>
    </row>
    <row r="9411" spans="1:8">
      <c r="A9411" t="s">
        <v>1564</v>
      </c>
      <c r="B9411">
        <v>210</v>
      </c>
      <c r="C9411" t="s">
        <v>18445</v>
      </c>
      <c r="D9411" t="s">
        <v>18446</v>
      </c>
      <c r="F9411" t="s">
        <v>1838</v>
      </c>
      <c r="G9411" t="s">
        <v>1748</v>
      </c>
      <c r="H9411" t="s">
        <v>1896</v>
      </c>
    </row>
    <row r="9412" spans="1:8">
      <c r="A9412" t="s">
        <v>1564</v>
      </c>
      <c r="B9412">
        <v>230</v>
      </c>
      <c r="C9412" t="s">
        <v>18445</v>
      </c>
      <c r="D9412" t="s">
        <v>18446</v>
      </c>
      <c r="F9412" t="s">
        <v>1838</v>
      </c>
      <c r="G9412" t="s">
        <v>1748</v>
      </c>
      <c r="H9412" t="s">
        <v>1896</v>
      </c>
    </row>
    <row r="9413" spans="1:8">
      <c r="A9413" t="s">
        <v>1565</v>
      </c>
      <c r="B9413">
        <v>210</v>
      </c>
      <c r="C9413" t="s">
        <v>18447</v>
      </c>
      <c r="D9413" t="s">
        <v>18448</v>
      </c>
      <c r="F9413" t="s">
        <v>1838</v>
      </c>
      <c r="G9413" t="s">
        <v>1748</v>
      </c>
      <c r="H9413" t="s">
        <v>1896</v>
      </c>
    </row>
    <row r="9414" spans="1:8">
      <c r="A9414" t="s">
        <v>1565</v>
      </c>
      <c r="B9414">
        <v>230</v>
      </c>
      <c r="C9414" t="s">
        <v>18447</v>
      </c>
      <c r="D9414" t="s">
        <v>18448</v>
      </c>
      <c r="F9414" t="s">
        <v>1838</v>
      </c>
      <c r="G9414" t="s">
        <v>1748</v>
      </c>
      <c r="H9414" t="s">
        <v>1896</v>
      </c>
    </row>
    <row r="9415" spans="1:8">
      <c r="A9415" t="s">
        <v>18449</v>
      </c>
      <c r="B9415">
        <v>210</v>
      </c>
      <c r="C9415" t="s">
        <v>18450</v>
      </c>
      <c r="D9415" t="s">
        <v>18451</v>
      </c>
      <c r="F9415" t="s">
        <v>1838</v>
      </c>
      <c r="G9415" t="s">
        <v>1748</v>
      </c>
      <c r="H9415" t="s">
        <v>1896</v>
      </c>
    </row>
    <row r="9416" spans="1:8">
      <c r="A9416" t="s">
        <v>18449</v>
      </c>
      <c r="B9416">
        <v>230</v>
      </c>
      <c r="C9416" t="s">
        <v>18450</v>
      </c>
      <c r="D9416" t="s">
        <v>18451</v>
      </c>
      <c r="F9416" t="s">
        <v>1838</v>
      </c>
      <c r="G9416" t="s">
        <v>1748</v>
      </c>
      <c r="H9416" t="s">
        <v>1896</v>
      </c>
    </row>
    <row r="9417" spans="1:8">
      <c r="A9417" t="s">
        <v>1567</v>
      </c>
      <c r="B9417">
        <v>210</v>
      </c>
      <c r="C9417" t="s">
        <v>18452</v>
      </c>
      <c r="D9417" t="s">
        <v>18453</v>
      </c>
      <c r="F9417" t="s">
        <v>1838</v>
      </c>
      <c r="G9417" t="s">
        <v>1748</v>
      </c>
      <c r="H9417" t="s">
        <v>1896</v>
      </c>
    </row>
    <row r="9418" spans="1:8">
      <c r="A9418" t="s">
        <v>1567</v>
      </c>
      <c r="B9418">
        <v>230</v>
      </c>
      <c r="C9418" t="s">
        <v>18452</v>
      </c>
      <c r="D9418" t="s">
        <v>18453</v>
      </c>
      <c r="F9418" t="s">
        <v>1838</v>
      </c>
      <c r="G9418" t="s">
        <v>1748</v>
      </c>
      <c r="H9418" t="s">
        <v>1896</v>
      </c>
    </row>
    <row r="9419" spans="1:8">
      <c r="A9419" t="s">
        <v>18454</v>
      </c>
      <c r="B9419">
        <v>210</v>
      </c>
      <c r="C9419" t="s">
        <v>18455</v>
      </c>
      <c r="D9419" t="s">
        <v>18456</v>
      </c>
      <c r="F9419" t="s">
        <v>1838</v>
      </c>
      <c r="G9419" t="s">
        <v>1748</v>
      </c>
      <c r="H9419" t="s">
        <v>1896</v>
      </c>
    </row>
    <row r="9420" spans="1:8">
      <c r="A9420" t="s">
        <v>18457</v>
      </c>
      <c r="B9420">
        <v>210</v>
      </c>
      <c r="C9420" t="s">
        <v>18458</v>
      </c>
      <c r="D9420" t="s">
        <v>18456</v>
      </c>
      <c r="F9420" t="s">
        <v>1838</v>
      </c>
      <c r="G9420" t="s">
        <v>1748</v>
      </c>
      <c r="H9420" t="s">
        <v>1896</v>
      </c>
    </row>
    <row r="9421" spans="1:8">
      <c r="A9421" t="s">
        <v>18459</v>
      </c>
      <c r="B9421">
        <v>210</v>
      </c>
      <c r="C9421" t="s">
        <v>18460</v>
      </c>
      <c r="D9421" t="s">
        <v>18461</v>
      </c>
      <c r="F9421" t="s">
        <v>1838</v>
      </c>
      <c r="G9421" t="s">
        <v>1748</v>
      </c>
      <c r="H9421" t="s">
        <v>1889</v>
      </c>
    </row>
    <row r="9422" spans="1:7">
      <c r="A9422" t="s">
        <v>18462</v>
      </c>
      <c r="B9422">
        <v>210</v>
      </c>
      <c r="C9422" t="s">
        <v>18463</v>
      </c>
      <c r="F9422" t="s">
        <v>1838</v>
      </c>
      <c r="G9422" t="s">
        <v>1748</v>
      </c>
    </row>
    <row r="9423" spans="1:7">
      <c r="A9423" t="s">
        <v>18462</v>
      </c>
      <c r="B9423">
        <v>230</v>
      </c>
      <c r="C9423" t="s">
        <v>18463</v>
      </c>
      <c r="F9423" t="s">
        <v>1838</v>
      </c>
      <c r="G9423" t="s">
        <v>1748</v>
      </c>
    </row>
    <row r="9424" spans="1:8">
      <c r="A9424" t="s">
        <v>18464</v>
      </c>
      <c r="B9424">
        <v>210</v>
      </c>
      <c r="C9424" t="s">
        <v>18465</v>
      </c>
      <c r="F9424" t="s">
        <v>1747</v>
      </c>
      <c r="G9424" t="s">
        <v>1748</v>
      </c>
      <c r="H9424" t="s">
        <v>1889</v>
      </c>
    </row>
    <row r="9425" spans="1:8">
      <c r="A9425" t="s">
        <v>1569</v>
      </c>
      <c r="B9425">
        <v>210</v>
      </c>
      <c r="C9425" t="s">
        <v>18466</v>
      </c>
      <c r="D9425" t="s">
        <v>18467</v>
      </c>
      <c r="F9425" t="s">
        <v>1747</v>
      </c>
      <c r="G9425" t="s">
        <v>1748</v>
      </c>
      <c r="H9425" t="s">
        <v>1889</v>
      </c>
    </row>
    <row r="9426" spans="1:8">
      <c r="A9426" t="s">
        <v>1569</v>
      </c>
      <c r="B9426">
        <v>220</v>
      </c>
      <c r="C9426" t="s">
        <v>18466</v>
      </c>
      <c r="D9426" t="s">
        <v>18467</v>
      </c>
      <c r="F9426" t="s">
        <v>1747</v>
      </c>
      <c r="G9426" t="s">
        <v>1748</v>
      </c>
      <c r="H9426" t="s">
        <v>1889</v>
      </c>
    </row>
    <row r="9427" spans="1:8">
      <c r="A9427" t="s">
        <v>1570</v>
      </c>
      <c r="B9427">
        <v>210</v>
      </c>
      <c r="C9427" t="s">
        <v>18468</v>
      </c>
      <c r="D9427" t="s">
        <v>18469</v>
      </c>
      <c r="F9427" t="s">
        <v>1869</v>
      </c>
      <c r="G9427" t="s">
        <v>1748</v>
      </c>
      <c r="H9427" t="s">
        <v>1889</v>
      </c>
    </row>
    <row r="9428" spans="1:8">
      <c r="A9428" t="s">
        <v>1570</v>
      </c>
      <c r="B9428">
        <v>220</v>
      </c>
      <c r="C9428" t="s">
        <v>18468</v>
      </c>
      <c r="D9428" t="s">
        <v>18469</v>
      </c>
      <c r="F9428" t="s">
        <v>1869</v>
      </c>
      <c r="G9428" t="s">
        <v>1748</v>
      </c>
      <c r="H9428" t="s">
        <v>1889</v>
      </c>
    </row>
    <row r="9429" spans="1:8">
      <c r="A9429" t="s">
        <v>1571</v>
      </c>
      <c r="B9429">
        <v>210</v>
      </c>
      <c r="C9429" t="s">
        <v>18470</v>
      </c>
      <c r="F9429" t="s">
        <v>1838</v>
      </c>
      <c r="G9429" t="s">
        <v>1748</v>
      </c>
      <c r="H9429" t="s">
        <v>1896</v>
      </c>
    </row>
    <row r="9430" spans="1:8">
      <c r="A9430" t="s">
        <v>1572</v>
      </c>
      <c r="B9430">
        <v>210</v>
      </c>
      <c r="C9430" t="s">
        <v>18471</v>
      </c>
      <c r="D9430" t="s">
        <v>18472</v>
      </c>
      <c r="F9430" t="s">
        <v>1838</v>
      </c>
      <c r="G9430" t="s">
        <v>1748</v>
      </c>
      <c r="H9430" t="s">
        <v>1896</v>
      </c>
    </row>
    <row r="9431" spans="1:8">
      <c r="A9431" t="s">
        <v>1572</v>
      </c>
      <c r="B9431">
        <v>230</v>
      </c>
      <c r="C9431" t="s">
        <v>18471</v>
      </c>
      <c r="D9431" t="s">
        <v>18472</v>
      </c>
      <c r="F9431" t="s">
        <v>1838</v>
      </c>
      <c r="G9431" t="s">
        <v>1748</v>
      </c>
      <c r="H9431" t="s">
        <v>1896</v>
      </c>
    </row>
    <row r="9432" spans="1:8">
      <c r="A9432" t="s">
        <v>18473</v>
      </c>
      <c r="B9432">
        <v>210</v>
      </c>
      <c r="C9432" t="s">
        <v>18474</v>
      </c>
      <c r="D9432" t="s">
        <v>18475</v>
      </c>
      <c r="F9432" t="s">
        <v>1838</v>
      </c>
      <c r="G9432" t="s">
        <v>1748</v>
      </c>
      <c r="H9432" t="s">
        <v>1896</v>
      </c>
    </row>
    <row r="9433" spans="1:8">
      <c r="A9433" t="s">
        <v>18473</v>
      </c>
      <c r="B9433">
        <v>230</v>
      </c>
      <c r="C9433" t="s">
        <v>18474</v>
      </c>
      <c r="D9433" t="s">
        <v>18475</v>
      </c>
      <c r="F9433" t="s">
        <v>1838</v>
      </c>
      <c r="G9433" t="s">
        <v>1748</v>
      </c>
      <c r="H9433" t="s">
        <v>1896</v>
      </c>
    </row>
    <row r="9434" spans="1:8">
      <c r="A9434" t="s">
        <v>18476</v>
      </c>
      <c r="B9434">
        <v>210</v>
      </c>
      <c r="C9434" t="s">
        <v>18477</v>
      </c>
      <c r="D9434" t="s">
        <v>18478</v>
      </c>
      <c r="F9434" t="s">
        <v>1838</v>
      </c>
      <c r="G9434" t="s">
        <v>1748</v>
      </c>
      <c r="H9434" t="s">
        <v>1896</v>
      </c>
    </row>
    <row r="9435" spans="1:8">
      <c r="A9435" t="s">
        <v>18476</v>
      </c>
      <c r="B9435">
        <v>230</v>
      </c>
      <c r="C9435" t="s">
        <v>18477</v>
      </c>
      <c r="D9435" t="s">
        <v>18478</v>
      </c>
      <c r="F9435" t="s">
        <v>1838</v>
      </c>
      <c r="G9435" t="s">
        <v>1748</v>
      </c>
      <c r="H9435" t="s">
        <v>1896</v>
      </c>
    </row>
    <row r="9436" spans="1:8">
      <c r="A9436" t="s">
        <v>1573</v>
      </c>
      <c r="B9436">
        <v>210</v>
      </c>
      <c r="C9436" t="s">
        <v>18479</v>
      </c>
      <c r="D9436" t="s">
        <v>18480</v>
      </c>
      <c r="F9436" t="s">
        <v>1838</v>
      </c>
      <c r="G9436" t="s">
        <v>1748</v>
      </c>
      <c r="H9436" t="s">
        <v>1896</v>
      </c>
    </row>
    <row r="9437" spans="1:8">
      <c r="A9437" t="s">
        <v>1573</v>
      </c>
      <c r="B9437">
        <v>230</v>
      </c>
      <c r="C9437" t="s">
        <v>18479</v>
      </c>
      <c r="D9437" t="s">
        <v>18480</v>
      </c>
      <c r="F9437" t="s">
        <v>1838</v>
      </c>
      <c r="G9437" t="s">
        <v>1748</v>
      </c>
      <c r="H9437" t="s">
        <v>1896</v>
      </c>
    </row>
    <row r="9438" spans="1:8">
      <c r="A9438" t="s">
        <v>1574</v>
      </c>
      <c r="B9438">
        <v>210</v>
      </c>
      <c r="C9438" t="s">
        <v>18481</v>
      </c>
      <c r="D9438" t="s">
        <v>18482</v>
      </c>
      <c r="F9438" t="s">
        <v>1838</v>
      </c>
      <c r="G9438" t="s">
        <v>1748</v>
      </c>
      <c r="H9438" t="s">
        <v>1896</v>
      </c>
    </row>
    <row r="9439" spans="1:8">
      <c r="A9439" t="s">
        <v>1574</v>
      </c>
      <c r="B9439">
        <v>230</v>
      </c>
      <c r="C9439" t="s">
        <v>18481</v>
      </c>
      <c r="D9439" t="s">
        <v>18482</v>
      </c>
      <c r="F9439" t="s">
        <v>1838</v>
      </c>
      <c r="G9439" t="s">
        <v>1748</v>
      </c>
      <c r="H9439" t="s">
        <v>1896</v>
      </c>
    </row>
    <row r="9440" spans="1:8">
      <c r="A9440" t="s">
        <v>1575</v>
      </c>
      <c r="B9440">
        <v>210</v>
      </c>
      <c r="C9440" t="s">
        <v>18483</v>
      </c>
      <c r="D9440" t="s">
        <v>18482</v>
      </c>
      <c r="F9440" t="s">
        <v>1838</v>
      </c>
      <c r="G9440" t="s">
        <v>1748</v>
      </c>
      <c r="H9440" t="s">
        <v>1896</v>
      </c>
    </row>
    <row r="9441" spans="1:8">
      <c r="A9441" t="s">
        <v>1575</v>
      </c>
      <c r="B9441">
        <v>230</v>
      </c>
      <c r="C9441" t="s">
        <v>18483</v>
      </c>
      <c r="D9441" t="s">
        <v>18482</v>
      </c>
      <c r="F9441" t="s">
        <v>1838</v>
      </c>
      <c r="G9441" t="s">
        <v>1748</v>
      </c>
      <c r="H9441" t="s">
        <v>1896</v>
      </c>
    </row>
    <row r="9442" spans="1:8">
      <c r="A9442" t="s">
        <v>18484</v>
      </c>
      <c r="B9442">
        <v>210</v>
      </c>
      <c r="C9442" t="s">
        <v>18485</v>
      </c>
      <c r="D9442" t="s">
        <v>18486</v>
      </c>
      <c r="F9442" t="s">
        <v>1838</v>
      </c>
      <c r="G9442" t="s">
        <v>1748</v>
      </c>
      <c r="H9442" t="s">
        <v>1896</v>
      </c>
    </row>
    <row r="9443" spans="1:8">
      <c r="A9443" t="s">
        <v>18484</v>
      </c>
      <c r="B9443">
        <v>230</v>
      </c>
      <c r="C9443" t="s">
        <v>18485</v>
      </c>
      <c r="D9443" t="s">
        <v>18486</v>
      </c>
      <c r="F9443" t="s">
        <v>1838</v>
      </c>
      <c r="G9443" t="s">
        <v>1748</v>
      </c>
      <c r="H9443" t="s">
        <v>1896</v>
      </c>
    </row>
    <row r="9444" spans="1:8">
      <c r="A9444" t="s">
        <v>1576</v>
      </c>
      <c r="B9444">
        <v>210</v>
      </c>
      <c r="C9444" t="s">
        <v>18487</v>
      </c>
      <c r="D9444" t="s">
        <v>18488</v>
      </c>
      <c r="F9444" t="s">
        <v>1838</v>
      </c>
      <c r="G9444" t="s">
        <v>1748</v>
      </c>
      <c r="H9444" t="s">
        <v>1896</v>
      </c>
    </row>
    <row r="9445" spans="1:8">
      <c r="A9445" t="s">
        <v>1576</v>
      </c>
      <c r="B9445">
        <v>230</v>
      </c>
      <c r="C9445" t="s">
        <v>18487</v>
      </c>
      <c r="D9445" t="s">
        <v>18488</v>
      </c>
      <c r="F9445" t="s">
        <v>1838</v>
      </c>
      <c r="G9445" t="s">
        <v>1748</v>
      </c>
      <c r="H9445" t="s">
        <v>1896</v>
      </c>
    </row>
    <row r="9446" spans="1:7">
      <c r="A9446" t="s">
        <v>18489</v>
      </c>
      <c r="B9446">
        <v>210</v>
      </c>
      <c r="C9446" t="s">
        <v>18490</v>
      </c>
      <c r="D9446" t="s">
        <v>18491</v>
      </c>
      <c r="F9446" t="s">
        <v>1838</v>
      </c>
      <c r="G9446" t="s">
        <v>1748</v>
      </c>
    </row>
    <row r="9447" spans="1:7">
      <c r="A9447" t="s">
        <v>18489</v>
      </c>
      <c r="B9447">
        <v>230</v>
      </c>
      <c r="C9447" t="s">
        <v>18490</v>
      </c>
      <c r="D9447" t="s">
        <v>18491</v>
      </c>
      <c r="F9447" t="s">
        <v>1838</v>
      </c>
      <c r="G9447" t="s">
        <v>1748</v>
      </c>
    </row>
    <row r="9448" spans="1:7">
      <c r="A9448" t="s">
        <v>18492</v>
      </c>
      <c r="B9448">
        <v>210</v>
      </c>
      <c r="C9448" t="s">
        <v>18493</v>
      </c>
      <c r="D9448" t="s">
        <v>18494</v>
      </c>
      <c r="F9448" t="s">
        <v>1838</v>
      </c>
      <c r="G9448" t="s">
        <v>1748</v>
      </c>
    </row>
    <row r="9449" spans="1:7">
      <c r="A9449" t="s">
        <v>18492</v>
      </c>
      <c r="B9449">
        <v>230</v>
      </c>
      <c r="C9449" t="s">
        <v>18493</v>
      </c>
      <c r="D9449" t="s">
        <v>18494</v>
      </c>
      <c r="F9449" t="s">
        <v>1838</v>
      </c>
      <c r="G9449" t="s">
        <v>1748</v>
      </c>
    </row>
    <row r="9450" spans="1:8">
      <c r="A9450" t="s">
        <v>18495</v>
      </c>
      <c r="B9450">
        <v>210</v>
      </c>
      <c r="C9450" t="s">
        <v>18496</v>
      </c>
      <c r="D9450" t="s">
        <v>18494</v>
      </c>
      <c r="F9450" t="s">
        <v>1838</v>
      </c>
      <c r="G9450" t="s">
        <v>1748</v>
      </c>
      <c r="H9450" t="s">
        <v>1896</v>
      </c>
    </row>
    <row r="9451" spans="1:8">
      <c r="A9451" t="s">
        <v>18495</v>
      </c>
      <c r="B9451">
        <v>230</v>
      </c>
      <c r="C9451" t="s">
        <v>18496</v>
      </c>
      <c r="D9451" t="s">
        <v>18494</v>
      </c>
      <c r="F9451" t="s">
        <v>1838</v>
      </c>
      <c r="G9451" t="s">
        <v>1748</v>
      </c>
      <c r="H9451" t="s">
        <v>1896</v>
      </c>
    </row>
    <row r="9452" spans="1:8">
      <c r="A9452" t="s">
        <v>18497</v>
      </c>
      <c r="B9452">
        <v>210</v>
      </c>
      <c r="C9452" t="s">
        <v>18498</v>
      </c>
      <c r="D9452" t="s">
        <v>18499</v>
      </c>
      <c r="F9452" t="s">
        <v>1838</v>
      </c>
      <c r="G9452" t="s">
        <v>1748</v>
      </c>
      <c r="H9452" t="s">
        <v>1889</v>
      </c>
    </row>
    <row r="9453" spans="1:8">
      <c r="A9453" t="s">
        <v>18500</v>
      </c>
      <c r="B9453">
        <v>210</v>
      </c>
      <c r="C9453" t="s">
        <v>18501</v>
      </c>
      <c r="D9453" t="s">
        <v>18502</v>
      </c>
      <c r="F9453" t="s">
        <v>1838</v>
      </c>
      <c r="G9453" t="s">
        <v>1748</v>
      </c>
      <c r="H9453" t="s">
        <v>1896</v>
      </c>
    </row>
    <row r="9454" spans="1:8">
      <c r="A9454" t="s">
        <v>18500</v>
      </c>
      <c r="B9454">
        <v>230</v>
      </c>
      <c r="C9454" t="s">
        <v>18501</v>
      </c>
      <c r="D9454" t="s">
        <v>18502</v>
      </c>
      <c r="F9454" t="s">
        <v>1838</v>
      </c>
      <c r="G9454" t="s">
        <v>1748</v>
      </c>
      <c r="H9454" t="s">
        <v>1896</v>
      </c>
    </row>
    <row r="9455" spans="1:8">
      <c r="A9455" t="s">
        <v>18503</v>
      </c>
      <c r="B9455">
        <v>210</v>
      </c>
      <c r="C9455" t="s">
        <v>18504</v>
      </c>
      <c r="D9455" t="s">
        <v>18505</v>
      </c>
      <c r="F9455" t="s">
        <v>1838</v>
      </c>
      <c r="G9455" t="s">
        <v>1748</v>
      </c>
      <c r="H9455" t="s">
        <v>1896</v>
      </c>
    </row>
    <row r="9456" spans="1:8">
      <c r="A9456" t="s">
        <v>18503</v>
      </c>
      <c r="B9456">
        <v>230</v>
      </c>
      <c r="C9456" t="s">
        <v>18504</v>
      </c>
      <c r="D9456" t="s">
        <v>18505</v>
      </c>
      <c r="F9456" t="s">
        <v>1838</v>
      </c>
      <c r="G9456" t="s">
        <v>1748</v>
      </c>
      <c r="H9456" t="s">
        <v>1896</v>
      </c>
    </row>
    <row r="9457" spans="1:8">
      <c r="A9457" t="s">
        <v>18506</v>
      </c>
      <c r="B9457">
        <v>210</v>
      </c>
      <c r="C9457" t="s">
        <v>18507</v>
      </c>
      <c r="F9457" t="s">
        <v>1838</v>
      </c>
      <c r="G9457" t="s">
        <v>1748</v>
      </c>
      <c r="H9457" t="s">
        <v>1896</v>
      </c>
    </row>
    <row r="9458" spans="1:8">
      <c r="A9458" t="s">
        <v>18508</v>
      </c>
      <c r="B9458">
        <v>210</v>
      </c>
      <c r="C9458" t="s">
        <v>18509</v>
      </c>
      <c r="F9458" t="s">
        <v>1838</v>
      </c>
      <c r="G9458" t="s">
        <v>1748</v>
      </c>
      <c r="H9458" t="s">
        <v>1896</v>
      </c>
    </row>
    <row r="9459" spans="1:8">
      <c r="A9459" t="s">
        <v>18510</v>
      </c>
      <c r="B9459">
        <v>210</v>
      </c>
      <c r="C9459" t="s">
        <v>18511</v>
      </c>
      <c r="F9459" t="s">
        <v>1838</v>
      </c>
      <c r="G9459" t="s">
        <v>1748</v>
      </c>
      <c r="H9459" t="s">
        <v>1896</v>
      </c>
    </row>
    <row r="9460" spans="1:8">
      <c r="A9460" t="s">
        <v>18512</v>
      </c>
      <c r="B9460">
        <v>210</v>
      </c>
      <c r="C9460" t="s">
        <v>18513</v>
      </c>
      <c r="F9460" t="s">
        <v>1838</v>
      </c>
      <c r="G9460" t="s">
        <v>1748</v>
      </c>
      <c r="H9460" t="s">
        <v>1896</v>
      </c>
    </row>
    <row r="9461" spans="1:8">
      <c r="A9461" t="s">
        <v>1577</v>
      </c>
      <c r="B9461">
        <v>210</v>
      </c>
      <c r="C9461" t="s">
        <v>18514</v>
      </c>
      <c r="D9461" t="s">
        <v>18515</v>
      </c>
      <c r="F9461" t="s">
        <v>1838</v>
      </c>
      <c r="G9461" t="s">
        <v>1748</v>
      </c>
      <c r="H9461" t="s">
        <v>1896</v>
      </c>
    </row>
    <row r="9462" spans="1:8">
      <c r="A9462" t="s">
        <v>1577</v>
      </c>
      <c r="B9462">
        <v>230</v>
      </c>
      <c r="C9462" t="s">
        <v>18514</v>
      </c>
      <c r="D9462" t="s">
        <v>18515</v>
      </c>
      <c r="F9462" t="s">
        <v>1838</v>
      </c>
      <c r="G9462" t="s">
        <v>1748</v>
      </c>
      <c r="H9462" t="s">
        <v>1896</v>
      </c>
    </row>
    <row r="9463" spans="1:8">
      <c r="A9463" t="s">
        <v>1578</v>
      </c>
      <c r="B9463">
        <v>210</v>
      </c>
      <c r="C9463" t="s">
        <v>18516</v>
      </c>
      <c r="D9463" t="s">
        <v>18517</v>
      </c>
      <c r="F9463" t="s">
        <v>1838</v>
      </c>
      <c r="G9463" t="s">
        <v>1748</v>
      </c>
      <c r="H9463" t="s">
        <v>1896</v>
      </c>
    </row>
    <row r="9464" spans="1:8">
      <c r="A9464" t="s">
        <v>18518</v>
      </c>
      <c r="B9464">
        <v>210</v>
      </c>
      <c r="C9464" t="s">
        <v>18519</v>
      </c>
      <c r="D9464" t="s">
        <v>18520</v>
      </c>
      <c r="F9464" t="s">
        <v>1838</v>
      </c>
      <c r="G9464" t="s">
        <v>1748</v>
      </c>
      <c r="H9464" t="s">
        <v>1896</v>
      </c>
    </row>
    <row r="9465" spans="1:8">
      <c r="A9465" t="s">
        <v>18518</v>
      </c>
      <c r="B9465">
        <v>230</v>
      </c>
      <c r="C9465" t="s">
        <v>18519</v>
      </c>
      <c r="D9465" t="s">
        <v>18520</v>
      </c>
      <c r="F9465" t="s">
        <v>1838</v>
      </c>
      <c r="G9465" t="s">
        <v>1748</v>
      </c>
      <c r="H9465" t="s">
        <v>1896</v>
      </c>
    </row>
    <row r="9466" spans="1:8">
      <c r="A9466" t="s">
        <v>1580</v>
      </c>
      <c r="B9466">
        <v>210</v>
      </c>
      <c r="C9466" t="s">
        <v>18521</v>
      </c>
      <c r="D9466" t="s">
        <v>18461</v>
      </c>
      <c r="F9466" t="s">
        <v>1838</v>
      </c>
      <c r="G9466" t="s">
        <v>1748</v>
      </c>
      <c r="H9466" t="s">
        <v>1889</v>
      </c>
    </row>
    <row r="9467" spans="1:7">
      <c r="A9467" t="s">
        <v>18522</v>
      </c>
      <c r="B9467">
        <v>210</v>
      </c>
      <c r="C9467" t="s">
        <v>18523</v>
      </c>
      <c r="F9467" t="s">
        <v>1838</v>
      </c>
      <c r="G9467" t="s">
        <v>1748</v>
      </c>
    </row>
    <row r="9468" spans="1:7">
      <c r="A9468" t="s">
        <v>18522</v>
      </c>
      <c r="B9468">
        <v>230</v>
      </c>
      <c r="C9468" t="s">
        <v>18523</v>
      </c>
      <c r="F9468" t="s">
        <v>1838</v>
      </c>
      <c r="G9468" t="s">
        <v>1748</v>
      </c>
    </row>
    <row r="9469" spans="1:8">
      <c r="A9469" t="s">
        <v>18524</v>
      </c>
      <c r="B9469">
        <v>210</v>
      </c>
      <c r="C9469" t="s">
        <v>18525</v>
      </c>
      <c r="F9469" t="s">
        <v>1838</v>
      </c>
      <c r="G9469" t="s">
        <v>1748</v>
      </c>
      <c r="H9469" t="s">
        <v>1889</v>
      </c>
    </row>
    <row r="9470" spans="1:8">
      <c r="A9470" t="s">
        <v>18526</v>
      </c>
      <c r="B9470">
        <v>210</v>
      </c>
      <c r="C9470" t="s">
        <v>18527</v>
      </c>
      <c r="D9470" t="s">
        <v>18528</v>
      </c>
      <c r="F9470" t="s">
        <v>1747</v>
      </c>
      <c r="G9470" t="s">
        <v>1748</v>
      </c>
      <c r="H9470" t="s">
        <v>1889</v>
      </c>
    </row>
    <row r="9471" spans="1:8">
      <c r="A9471" t="s">
        <v>18529</v>
      </c>
      <c r="B9471">
        <v>210</v>
      </c>
      <c r="C9471" t="s">
        <v>18530</v>
      </c>
      <c r="D9471" t="s">
        <v>18531</v>
      </c>
      <c r="F9471" t="s">
        <v>1869</v>
      </c>
      <c r="G9471" t="s">
        <v>1748</v>
      </c>
      <c r="H9471" t="s">
        <v>1896</v>
      </c>
    </row>
    <row r="9472" spans="1:8">
      <c r="A9472" t="s">
        <v>1583</v>
      </c>
      <c r="B9472">
        <v>210</v>
      </c>
      <c r="C9472" t="s">
        <v>18532</v>
      </c>
      <c r="F9472" t="s">
        <v>1747</v>
      </c>
      <c r="G9472" t="s">
        <v>1748</v>
      </c>
      <c r="H9472" t="s">
        <v>1990</v>
      </c>
    </row>
    <row r="9473" spans="1:8">
      <c r="A9473" t="s">
        <v>1584</v>
      </c>
      <c r="B9473">
        <v>210</v>
      </c>
      <c r="C9473" t="s">
        <v>18533</v>
      </c>
      <c r="D9473" t="s">
        <v>18534</v>
      </c>
      <c r="F9473" t="s">
        <v>1838</v>
      </c>
      <c r="G9473" t="s">
        <v>1748</v>
      </c>
      <c r="H9473" t="s">
        <v>1896</v>
      </c>
    </row>
    <row r="9474" spans="1:8">
      <c r="A9474" t="s">
        <v>1585</v>
      </c>
      <c r="B9474">
        <v>210</v>
      </c>
      <c r="C9474" t="s">
        <v>18535</v>
      </c>
      <c r="D9474" t="s">
        <v>18536</v>
      </c>
      <c r="F9474" t="s">
        <v>1838</v>
      </c>
      <c r="G9474" t="s">
        <v>1748</v>
      </c>
      <c r="H9474" t="s">
        <v>1896</v>
      </c>
    </row>
    <row r="9475" spans="1:8">
      <c r="A9475" t="s">
        <v>1586</v>
      </c>
      <c r="B9475">
        <v>210</v>
      </c>
      <c r="C9475" t="s">
        <v>18537</v>
      </c>
      <c r="D9475" t="s">
        <v>18538</v>
      </c>
      <c r="F9475" t="s">
        <v>3325</v>
      </c>
      <c r="G9475" t="s">
        <v>1748</v>
      </c>
      <c r="H9475" t="s">
        <v>1990</v>
      </c>
    </row>
    <row r="9476" spans="1:8">
      <c r="A9476" t="s">
        <v>1587</v>
      </c>
      <c r="B9476">
        <v>210</v>
      </c>
      <c r="C9476" t="s">
        <v>18539</v>
      </c>
      <c r="F9476" t="s">
        <v>1838</v>
      </c>
      <c r="G9476" t="s">
        <v>1869</v>
      </c>
      <c r="H9476" t="s">
        <v>1870</v>
      </c>
    </row>
    <row r="9477" spans="1:8">
      <c r="A9477" t="s">
        <v>1588</v>
      </c>
      <c r="B9477">
        <v>210</v>
      </c>
      <c r="C9477" t="s">
        <v>18540</v>
      </c>
      <c r="D9477" t="s">
        <v>18252</v>
      </c>
      <c r="F9477" t="s">
        <v>1838</v>
      </c>
      <c r="G9477" t="s">
        <v>1748</v>
      </c>
      <c r="H9477" t="s">
        <v>1896</v>
      </c>
    </row>
    <row r="9478" spans="1:8">
      <c r="A9478" t="s">
        <v>1589</v>
      </c>
      <c r="B9478">
        <v>210</v>
      </c>
      <c r="C9478" t="s">
        <v>18541</v>
      </c>
      <c r="D9478" t="s">
        <v>18542</v>
      </c>
      <c r="F9478" t="s">
        <v>1838</v>
      </c>
      <c r="G9478" t="s">
        <v>1748</v>
      </c>
      <c r="H9478" t="s">
        <v>1889</v>
      </c>
    </row>
    <row r="9479" spans="1:8">
      <c r="A9479" t="s">
        <v>1590</v>
      </c>
      <c r="B9479">
        <v>210</v>
      </c>
      <c r="C9479" t="s">
        <v>18543</v>
      </c>
      <c r="D9479" t="s">
        <v>18544</v>
      </c>
      <c r="F9479" t="s">
        <v>1747</v>
      </c>
      <c r="G9479" t="s">
        <v>1748</v>
      </c>
      <c r="H9479" t="s">
        <v>1889</v>
      </c>
    </row>
    <row r="9480" spans="1:8">
      <c r="A9480" t="s">
        <v>18545</v>
      </c>
      <c r="B9480">
        <v>210</v>
      </c>
      <c r="C9480" t="s">
        <v>18546</v>
      </c>
      <c r="F9480" t="s">
        <v>1838</v>
      </c>
      <c r="G9480" t="s">
        <v>1748</v>
      </c>
      <c r="H9480" t="s">
        <v>1896</v>
      </c>
    </row>
    <row r="9481" spans="1:8">
      <c r="A9481" t="s">
        <v>18547</v>
      </c>
      <c r="B9481">
        <v>210</v>
      </c>
      <c r="C9481" t="s">
        <v>18548</v>
      </c>
      <c r="F9481" t="s">
        <v>1838</v>
      </c>
      <c r="G9481" t="s">
        <v>1748</v>
      </c>
      <c r="H9481" t="s">
        <v>1896</v>
      </c>
    </row>
    <row r="9482" spans="1:8">
      <c r="A9482" t="s">
        <v>1593</v>
      </c>
      <c r="B9482">
        <v>210</v>
      </c>
      <c r="C9482" t="s">
        <v>18549</v>
      </c>
      <c r="F9482" t="s">
        <v>1747</v>
      </c>
      <c r="G9482" t="s">
        <v>1748</v>
      </c>
      <c r="H9482" t="s">
        <v>1889</v>
      </c>
    </row>
    <row r="9483" spans="1:7">
      <c r="A9483" t="s">
        <v>18550</v>
      </c>
      <c r="B9483">
        <v>210</v>
      </c>
      <c r="C9483" t="s">
        <v>18551</v>
      </c>
      <c r="F9483" t="s">
        <v>1838</v>
      </c>
      <c r="G9483" t="s">
        <v>1748</v>
      </c>
    </row>
    <row r="9484" spans="1:7">
      <c r="A9484" t="s">
        <v>18552</v>
      </c>
      <c r="B9484">
        <v>210</v>
      </c>
      <c r="C9484" t="s">
        <v>18553</v>
      </c>
      <c r="F9484" t="s">
        <v>1838</v>
      </c>
      <c r="G9484" t="s">
        <v>1748</v>
      </c>
    </row>
    <row r="9485" spans="1:7">
      <c r="A9485" t="s">
        <v>18554</v>
      </c>
      <c r="B9485">
        <v>210</v>
      </c>
      <c r="C9485" t="s">
        <v>18555</v>
      </c>
      <c r="F9485" t="s">
        <v>1838</v>
      </c>
      <c r="G9485" t="s">
        <v>1748</v>
      </c>
    </row>
    <row r="9486" spans="1:7">
      <c r="A9486" t="s">
        <v>18556</v>
      </c>
      <c r="B9486">
        <v>210</v>
      </c>
      <c r="C9486" t="s">
        <v>18557</v>
      </c>
      <c r="D9486" t="s">
        <v>18194</v>
      </c>
      <c r="F9486" t="s">
        <v>1838</v>
      </c>
      <c r="G9486" t="s">
        <v>1748</v>
      </c>
    </row>
    <row r="9487" spans="1:8">
      <c r="A9487" t="s">
        <v>18558</v>
      </c>
      <c r="B9487">
        <v>210</v>
      </c>
      <c r="C9487" t="s">
        <v>18559</v>
      </c>
      <c r="F9487" t="s">
        <v>1838</v>
      </c>
      <c r="G9487" t="s">
        <v>1748</v>
      </c>
      <c r="H9487" t="s">
        <v>1896</v>
      </c>
    </row>
    <row r="9488" spans="1:8">
      <c r="A9488" t="s">
        <v>18560</v>
      </c>
      <c r="B9488">
        <v>210</v>
      </c>
      <c r="C9488" t="s">
        <v>18561</v>
      </c>
      <c r="D9488" t="s">
        <v>18562</v>
      </c>
      <c r="F9488" t="s">
        <v>1838</v>
      </c>
      <c r="G9488" t="s">
        <v>1748</v>
      </c>
      <c r="H9488" t="s">
        <v>1896</v>
      </c>
    </row>
    <row r="9489" spans="1:8">
      <c r="A9489" t="s">
        <v>1594</v>
      </c>
      <c r="B9489">
        <v>210</v>
      </c>
      <c r="C9489" t="s">
        <v>18563</v>
      </c>
      <c r="F9489" t="s">
        <v>1747</v>
      </c>
      <c r="G9489" t="s">
        <v>1748</v>
      </c>
      <c r="H9489" t="s">
        <v>1896</v>
      </c>
    </row>
    <row r="9490" spans="1:8">
      <c r="A9490" t="s">
        <v>18564</v>
      </c>
      <c r="B9490">
        <v>210</v>
      </c>
      <c r="C9490" t="s">
        <v>18565</v>
      </c>
      <c r="D9490" t="s">
        <v>18566</v>
      </c>
      <c r="F9490" t="s">
        <v>1747</v>
      </c>
      <c r="G9490" t="s">
        <v>1748</v>
      </c>
      <c r="H9490" t="s">
        <v>3326</v>
      </c>
    </row>
    <row r="9491" spans="1:8">
      <c r="A9491" t="s">
        <v>1595</v>
      </c>
      <c r="B9491">
        <v>210</v>
      </c>
      <c r="C9491" t="s">
        <v>3317</v>
      </c>
      <c r="F9491" t="s">
        <v>1747</v>
      </c>
      <c r="G9491" t="s">
        <v>1748</v>
      </c>
      <c r="H9491" t="s">
        <v>1896</v>
      </c>
    </row>
    <row r="9492" spans="1:8">
      <c r="A9492" t="s">
        <v>18567</v>
      </c>
      <c r="B9492">
        <v>210</v>
      </c>
      <c r="C9492" t="s">
        <v>3336</v>
      </c>
      <c r="F9492" t="s">
        <v>1747</v>
      </c>
      <c r="G9492" t="s">
        <v>1748</v>
      </c>
      <c r="H9492" t="s">
        <v>1896</v>
      </c>
    </row>
    <row r="9493" spans="1:8">
      <c r="A9493" t="s">
        <v>18568</v>
      </c>
      <c r="B9493">
        <v>210</v>
      </c>
      <c r="C9493" t="s">
        <v>3338</v>
      </c>
      <c r="F9493" t="s">
        <v>3339</v>
      </c>
      <c r="G9493" t="s">
        <v>1748</v>
      </c>
      <c r="H9493" t="s">
        <v>1896</v>
      </c>
    </row>
    <row r="9494" spans="1:8">
      <c r="A9494" t="s">
        <v>1596</v>
      </c>
      <c r="B9494">
        <v>210</v>
      </c>
      <c r="C9494" t="s">
        <v>18569</v>
      </c>
      <c r="F9494" t="s">
        <v>1747</v>
      </c>
      <c r="G9494" t="s">
        <v>1748</v>
      </c>
      <c r="H9494" t="s">
        <v>1896</v>
      </c>
    </row>
    <row r="9495" spans="1:8">
      <c r="A9495" t="s">
        <v>18570</v>
      </c>
      <c r="B9495">
        <v>210</v>
      </c>
      <c r="C9495" t="s">
        <v>18571</v>
      </c>
      <c r="F9495" t="s">
        <v>1747</v>
      </c>
      <c r="G9495" t="s">
        <v>1748</v>
      </c>
      <c r="H9495" t="s">
        <v>1896</v>
      </c>
    </row>
    <row r="9496" spans="1:8">
      <c r="A9496" t="s">
        <v>18572</v>
      </c>
      <c r="B9496">
        <v>210</v>
      </c>
      <c r="C9496" t="s">
        <v>18573</v>
      </c>
      <c r="F9496" t="s">
        <v>1747</v>
      </c>
      <c r="G9496" t="s">
        <v>1748</v>
      </c>
      <c r="H9496" t="s">
        <v>1896</v>
      </c>
    </row>
    <row r="9497" spans="1:8">
      <c r="A9497" t="s">
        <v>18574</v>
      </c>
      <c r="B9497">
        <v>210</v>
      </c>
      <c r="C9497" t="s">
        <v>18575</v>
      </c>
      <c r="F9497" t="s">
        <v>1747</v>
      </c>
      <c r="G9497" t="s">
        <v>1748</v>
      </c>
      <c r="H9497" t="s">
        <v>1896</v>
      </c>
    </row>
    <row r="9498" spans="1:8">
      <c r="A9498" t="s">
        <v>1599</v>
      </c>
      <c r="B9498">
        <v>210</v>
      </c>
      <c r="C9498" t="s">
        <v>18576</v>
      </c>
      <c r="F9498" t="s">
        <v>1747</v>
      </c>
      <c r="G9498" t="s">
        <v>1748</v>
      </c>
      <c r="H9498" t="s">
        <v>1990</v>
      </c>
    </row>
    <row r="9499" spans="1:8">
      <c r="A9499" t="s">
        <v>18577</v>
      </c>
      <c r="B9499">
        <v>210</v>
      </c>
      <c r="C9499" t="s">
        <v>18578</v>
      </c>
      <c r="F9499" t="s">
        <v>1869</v>
      </c>
      <c r="G9499" t="s">
        <v>1748</v>
      </c>
      <c r="H9499" t="s">
        <v>1896</v>
      </c>
    </row>
    <row r="9500" spans="1:8">
      <c r="A9500" t="s">
        <v>18579</v>
      </c>
      <c r="B9500">
        <v>210</v>
      </c>
      <c r="C9500" t="s">
        <v>18580</v>
      </c>
      <c r="F9500" t="s">
        <v>1747</v>
      </c>
      <c r="G9500" t="s">
        <v>1748</v>
      </c>
      <c r="H9500" t="s">
        <v>1896</v>
      </c>
    </row>
    <row r="9501" spans="1:8">
      <c r="A9501" t="s">
        <v>1600</v>
      </c>
      <c r="B9501">
        <v>210</v>
      </c>
      <c r="C9501" t="s">
        <v>18581</v>
      </c>
      <c r="F9501" t="s">
        <v>1747</v>
      </c>
      <c r="G9501" t="s">
        <v>1748</v>
      </c>
      <c r="H9501" t="s">
        <v>1896</v>
      </c>
    </row>
    <row r="9502" spans="1:8">
      <c r="A9502" t="s">
        <v>18582</v>
      </c>
      <c r="B9502">
        <v>210</v>
      </c>
      <c r="C9502" t="s">
        <v>18583</v>
      </c>
      <c r="F9502" t="s">
        <v>1747</v>
      </c>
      <c r="G9502" t="s">
        <v>1748</v>
      </c>
      <c r="H9502" t="s">
        <v>1896</v>
      </c>
    </row>
    <row r="9503" spans="1:8">
      <c r="A9503" t="s">
        <v>18584</v>
      </c>
      <c r="B9503">
        <v>210</v>
      </c>
      <c r="C9503" t="s">
        <v>18585</v>
      </c>
      <c r="F9503" t="s">
        <v>1747</v>
      </c>
      <c r="G9503" t="s">
        <v>1748</v>
      </c>
      <c r="H9503" t="s">
        <v>3326</v>
      </c>
    </row>
    <row r="9504" spans="1:8">
      <c r="A9504" t="s">
        <v>18586</v>
      </c>
      <c r="B9504">
        <v>210</v>
      </c>
      <c r="C9504" t="s">
        <v>18587</v>
      </c>
      <c r="F9504" t="s">
        <v>1747</v>
      </c>
      <c r="G9504" t="s">
        <v>1748</v>
      </c>
      <c r="H9504" t="s">
        <v>3326</v>
      </c>
    </row>
    <row r="9505" spans="1:8">
      <c r="A9505" t="s">
        <v>1601</v>
      </c>
      <c r="B9505">
        <v>210</v>
      </c>
      <c r="C9505" t="s">
        <v>18588</v>
      </c>
      <c r="D9505" t="s">
        <v>18589</v>
      </c>
      <c r="F9505" t="s">
        <v>1747</v>
      </c>
      <c r="G9505" t="s">
        <v>1748</v>
      </c>
      <c r="H9505" t="s">
        <v>1896</v>
      </c>
    </row>
    <row r="9506" spans="1:8">
      <c r="A9506" t="s">
        <v>18590</v>
      </c>
      <c r="B9506">
        <v>210</v>
      </c>
      <c r="C9506" t="s">
        <v>18591</v>
      </c>
      <c r="D9506" t="s">
        <v>18589</v>
      </c>
      <c r="F9506" t="s">
        <v>1747</v>
      </c>
      <c r="G9506" t="s">
        <v>1748</v>
      </c>
      <c r="H9506" t="s">
        <v>1896</v>
      </c>
    </row>
    <row r="9507" spans="1:8">
      <c r="A9507" t="s">
        <v>18592</v>
      </c>
      <c r="B9507">
        <v>210</v>
      </c>
      <c r="C9507" t="s">
        <v>18593</v>
      </c>
      <c r="F9507" t="s">
        <v>1747</v>
      </c>
      <c r="G9507" t="s">
        <v>1748</v>
      </c>
      <c r="H9507" t="s">
        <v>1889</v>
      </c>
    </row>
    <row r="9508" spans="1:8">
      <c r="A9508" t="s">
        <v>18594</v>
      </c>
      <c r="B9508">
        <v>210</v>
      </c>
      <c r="C9508" t="s">
        <v>18595</v>
      </c>
      <c r="F9508" t="s">
        <v>1747</v>
      </c>
      <c r="G9508" t="s">
        <v>1748</v>
      </c>
      <c r="H9508" t="s">
        <v>1896</v>
      </c>
    </row>
    <row r="9509" spans="1:8">
      <c r="A9509" t="s">
        <v>1602</v>
      </c>
      <c r="B9509">
        <v>210</v>
      </c>
      <c r="C9509" t="s">
        <v>18596</v>
      </c>
      <c r="D9509" t="s">
        <v>18538</v>
      </c>
      <c r="F9509" t="s">
        <v>3325</v>
      </c>
      <c r="G9509" t="s">
        <v>1748</v>
      </c>
      <c r="H9509" t="s">
        <v>1896</v>
      </c>
    </row>
    <row r="9510" spans="1:8">
      <c r="A9510" t="s">
        <v>18597</v>
      </c>
      <c r="B9510">
        <v>210</v>
      </c>
      <c r="C9510" t="s">
        <v>18598</v>
      </c>
      <c r="F9510" t="s">
        <v>1747</v>
      </c>
      <c r="G9510" t="s">
        <v>1748</v>
      </c>
      <c r="H9510" t="s">
        <v>1870</v>
      </c>
    </row>
    <row r="9511" spans="1:8">
      <c r="A9511" t="s">
        <v>18599</v>
      </c>
      <c r="B9511">
        <v>210</v>
      </c>
      <c r="C9511" t="s">
        <v>18600</v>
      </c>
      <c r="F9511" t="s">
        <v>1747</v>
      </c>
      <c r="G9511" t="s">
        <v>1748</v>
      </c>
      <c r="H9511" t="s">
        <v>1870</v>
      </c>
    </row>
    <row r="9512" spans="1:8">
      <c r="A9512" t="s">
        <v>1605</v>
      </c>
      <c r="B9512">
        <v>210</v>
      </c>
      <c r="C9512" t="s">
        <v>18601</v>
      </c>
      <c r="F9512" t="s">
        <v>1747</v>
      </c>
      <c r="G9512" t="s">
        <v>1748</v>
      </c>
      <c r="H9512" t="s">
        <v>1870</v>
      </c>
    </row>
    <row r="9513" spans="1:8">
      <c r="A9513" t="s">
        <v>18602</v>
      </c>
      <c r="B9513">
        <v>210</v>
      </c>
      <c r="C9513" t="s">
        <v>18603</v>
      </c>
      <c r="D9513" t="s">
        <v>18604</v>
      </c>
      <c r="F9513" t="s">
        <v>1747</v>
      </c>
      <c r="G9513" t="s">
        <v>1748</v>
      </c>
      <c r="H9513" t="s">
        <v>3326</v>
      </c>
    </row>
    <row r="9514" spans="1:8">
      <c r="A9514" t="s">
        <v>1608</v>
      </c>
      <c r="B9514">
        <v>210</v>
      </c>
      <c r="C9514" t="s">
        <v>18605</v>
      </c>
      <c r="F9514" t="s">
        <v>1747</v>
      </c>
      <c r="G9514" t="s">
        <v>1748</v>
      </c>
      <c r="H9514" t="s">
        <v>1870</v>
      </c>
    </row>
    <row r="9515" spans="1:8">
      <c r="A9515" t="s">
        <v>18606</v>
      </c>
      <c r="B9515">
        <v>210</v>
      </c>
      <c r="C9515" t="s">
        <v>18607</v>
      </c>
      <c r="F9515" t="s">
        <v>1747</v>
      </c>
      <c r="G9515" t="s">
        <v>1748</v>
      </c>
      <c r="H9515" t="s">
        <v>1896</v>
      </c>
    </row>
    <row r="9516" spans="1:8">
      <c r="A9516" t="s">
        <v>18608</v>
      </c>
      <c r="B9516">
        <v>210</v>
      </c>
      <c r="C9516" t="s">
        <v>18609</v>
      </c>
      <c r="F9516" t="s">
        <v>1747</v>
      </c>
      <c r="G9516" t="s">
        <v>1748</v>
      </c>
      <c r="H9516" t="s">
        <v>1896</v>
      </c>
    </row>
    <row r="9517" spans="1:7">
      <c r="A9517" t="s">
        <v>18610</v>
      </c>
      <c r="B9517">
        <v>210</v>
      </c>
      <c r="C9517" t="s">
        <v>18603</v>
      </c>
      <c r="D9517" t="s">
        <v>18611</v>
      </c>
      <c r="F9517" t="s">
        <v>1747</v>
      </c>
      <c r="G9517" t="s">
        <v>1748</v>
      </c>
    </row>
    <row r="9518" spans="1:8">
      <c r="A9518" t="s">
        <v>18612</v>
      </c>
      <c r="B9518">
        <v>210</v>
      </c>
      <c r="C9518" t="s">
        <v>18613</v>
      </c>
      <c r="D9518" t="s">
        <v>18614</v>
      </c>
      <c r="F9518" t="s">
        <v>3325</v>
      </c>
      <c r="G9518" t="s">
        <v>1748</v>
      </c>
      <c r="H9518" t="s">
        <v>3991</v>
      </c>
    </row>
    <row r="9519" spans="1:8">
      <c r="A9519" t="s">
        <v>18615</v>
      </c>
      <c r="B9519">
        <v>210</v>
      </c>
      <c r="C9519" t="s">
        <v>18613</v>
      </c>
      <c r="D9519" t="s">
        <v>18616</v>
      </c>
      <c r="F9519" t="s">
        <v>3325</v>
      </c>
      <c r="G9519" t="s">
        <v>1748</v>
      </c>
      <c r="H9519" t="s">
        <v>3991</v>
      </c>
    </row>
    <row r="9520" spans="1:8">
      <c r="A9520" t="s">
        <v>18617</v>
      </c>
      <c r="B9520">
        <v>210</v>
      </c>
      <c r="C9520" t="s">
        <v>18618</v>
      </c>
      <c r="F9520" t="s">
        <v>3325</v>
      </c>
      <c r="G9520" t="s">
        <v>1748</v>
      </c>
      <c r="H9520" t="s">
        <v>3991</v>
      </c>
    </row>
    <row r="9521" spans="1:8">
      <c r="A9521" t="s">
        <v>18619</v>
      </c>
      <c r="B9521">
        <v>210</v>
      </c>
      <c r="C9521" t="s">
        <v>18620</v>
      </c>
      <c r="F9521" t="s">
        <v>3325</v>
      </c>
      <c r="G9521" t="s">
        <v>1748</v>
      </c>
      <c r="H9521" t="s">
        <v>3991</v>
      </c>
    </row>
    <row r="9522" spans="1:8">
      <c r="A9522" t="s">
        <v>18621</v>
      </c>
      <c r="B9522">
        <v>210</v>
      </c>
      <c r="C9522" t="s">
        <v>18622</v>
      </c>
      <c r="D9522" t="s">
        <v>18623</v>
      </c>
      <c r="F9522" t="s">
        <v>3325</v>
      </c>
      <c r="G9522" t="s">
        <v>1748</v>
      </c>
      <c r="H9522" t="s">
        <v>3991</v>
      </c>
    </row>
    <row r="9523" spans="1:8">
      <c r="A9523" t="s">
        <v>18624</v>
      </c>
      <c r="B9523">
        <v>210</v>
      </c>
      <c r="C9523" t="s">
        <v>4494</v>
      </c>
      <c r="F9523" t="s">
        <v>3325</v>
      </c>
      <c r="G9523" t="s">
        <v>1748</v>
      </c>
      <c r="H9523" t="s">
        <v>3991</v>
      </c>
    </row>
    <row r="9524" spans="1:8">
      <c r="A9524" t="s">
        <v>18625</v>
      </c>
      <c r="B9524">
        <v>210</v>
      </c>
      <c r="C9524" t="s">
        <v>18626</v>
      </c>
      <c r="F9524" t="s">
        <v>3325</v>
      </c>
      <c r="G9524" t="s">
        <v>1748</v>
      </c>
      <c r="H9524" t="s">
        <v>3991</v>
      </c>
    </row>
    <row r="9525" spans="1:8">
      <c r="A9525" t="s">
        <v>18627</v>
      </c>
      <c r="B9525">
        <v>210</v>
      </c>
      <c r="C9525" t="s">
        <v>18628</v>
      </c>
      <c r="F9525" t="s">
        <v>3325</v>
      </c>
      <c r="G9525" t="s">
        <v>1748</v>
      </c>
      <c r="H9525" t="s">
        <v>3991</v>
      </c>
    </row>
    <row r="9526" spans="1:8">
      <c r="A9526" t="s">
        <v>18629</v>
      </c>
      <c r="B9526">
        <v>210</v>
      </c>
      <c r="C9526" t="s">
        <v>4022</v>
      </c>
      <c r="D9526" t="s">
        <v>2105</v>
      </c>
      <c r="F9526" t="s">
        <v>3325</v>
      </c>
      <c r="G9526" t="s">
        <v>1748</v>
      </c>
      <c r="H9526" t="s">
        <v>3991</v>
      </c>
    </row>
    <row r="9527" spans="1:8">
      <c r="A9527" t="s">
        <v>18630</v>
      </c>
      <c r="B9527">
        <v>210</v>
      </c>
      <c r="C9527" t="s">
        <v>18631</v>
      </c>
      <c r="F9527" t="s">
        <v>3325</v>
      </c>
      <c r="G9527" t="s">
        <v>1748</v>
      </c>
      <c r="H9527" t="s">
        <v>3991</v>
      </c>
    </row>
    <row r="9528" spans="1:8">
      <c r="A9528" t="s">
        <v>1628</v>
      </c>
      <c r="B9528">
        <v>210</v>
      </c>
      <c r="C9528" t="s">
        <v>18632</v>
      </c>
      <c r="F9528" t="s">
        <v>3325</v>
      </c>
      <c r="G9528" t="s">
        <v>1748</v>
      </c>
      <c r="H9528" t="s">
        <v>3991</v>
      </c>
    </row>
    <row r="9529" spans="1:8">
      <c r="A9529" t="s">
        <v>18633</v>
      </c>
      <c r="B9529">
        <v>210</v>
      </c>
      <c r="C9529" t="s">
        <v>6973</v>
      </c>
      <c r="F9529" t="s">
        <v>3325</v>
      </c>
      <c r="G9529" t="s">
        <v>1748</v>
      </c>
      <c r="H9529" t="s">
        <v>3991</v>
      </c>
    </row>
    <row r="9530" spans="1:8">
      <c r="A9530" t="s">
        <v>18634</v>
      </c>
      <c r="B9530">
        <v>210</v>
      </c>
      <c r="C9530" t="s">
        <v>18635</v>
      </c>
      <c r="F9530" t="s">
        <v>3325</v>
      </c>
      <c r="G9530" t="s">
        <v>1748</v>
      </c>
      <c r="H9530" t="s">
        <v>3991</v>
      </c>
    </row>
    <row r="9531" spans="1:8">
      <c r="A9531" t="s">
        <v>1630</v>
      </c>
      <c r="B9531">
        <v>210</v>
      </c>
      <c r="C9531" t="s">
        <v>18636</v>
      </c>
      <c r="D9531" t="s">
        <v>18637</v>
      </c>
      <c r="F9531" t="s">
        <v>3325</v>
      </c>
      <c r="G9531" t="s">
        <v>1748</v>
      </c>
      <c r="H9531" t="s">
        <v>3991</v>
      </c>
    </row>
    <row r="9532" spans="1:8">
      <c r="A9532" t="s">
        <v>18638</v>
      </c>
      <c r="B9532">
        <v>210</v>
      </c>
      <c r="C9532" t="s">
        <v>18639</v>
      </c>
      <c r="D9532" t="s">
        <v>18640</v>
      </c>
      <c r="F9532" t="s">
        <v>3325</v>
      </c>
      <c r="G9532" t="s">
        <v>1748</v>
      </c>
      <c r="H9532" t="s">
        <v>3991</v>
      </c>
    </row>
    <row r="9533" spans="1:8">
      <c r="A9533" t="s">
        <v>18641</v>
      </c>
      <c r="B9533">
        <v>210</v>
      </c>
      <c r="C9533" t="s">
        <v>18642</v>
      </c>
      <c r="F9533" t="s">
        <v>3325</v>
      </c>
      <c r="G9533" t="s">
        <v>1748</v>
      </c>
      <c r="H9533" t="s">
        <v>3991</v>
      </c>
    </row>
    <row r="9534" spans="1:8">
      <c r="A9534" t="s">
        <v>18643</v>
      </c>
      <c r="B9534">
        <v>210</v>
      </c>
      <c r="C9534" t="s">
        <v>18644</v>
      </c>
      <c r="F9534" t="s">
        <v>3325</v>
      </c>
      <c r="G9534" t="s">
        <v>1748</v>
      </c>
      <c r="H9534" t="s">
        <v>3991</v>
      </c>
    </row>
    <row r="9535" spans="1:8">
      <c r="A9535" t="s">
        <v>18645</v>
      </c>
      <c r="B9535">
        <v>210</v>
      </c>
      <c r="C9535" t="s">
        <v>18646</v>
      </c>
      <c r="F9535" t="s">
        <v>3325</v>
      </c>
      <c r="G9535" t="s">
        <v>1748</v>
      </c>
      <c r="H9535" t="s">
        <v>3991</v>
      </c>
    </row>
    <row r="9536" spans="1:8">
      <c r="A9536" t="s">
        <v>18647</v>
      </c>
      <c r="B9536">
        <v>210</v>
      </c>
      <c r="C9536" t="s">
        <v>18648</v>
      </c>
      <c r="F9536" t="s">
        <v>3325</v>
      </c>
      <c r="G9536" t="s">
        <v>1748</v>
      </c>
      <c r="H9536" t="s">
        <v>3991</v>
      </c>
    </row>
    <row r="9537" spans="1:8">
      <c r="A9537" t="s">
        <v>18649</v>
      </c>
      <c r="B9537">
        <v>210</v>
      </c>
      <c r="C9537" t="s">
        <v>18650</v>
      </c>
      <c r="F9537" t="s">
        <v>3325</v>
      </c>
      <c r="G9537" t="s">
        <v>1748</v>
      </c>
      <c r="H9537" t="s">
        <v>3991</v>
      </c>
    </row>
    <row r="9538" spans="1:8">
      <c r="A9538" t="s">
        <v>18651</v>
      </c>
      <c r="B9538">
        <v>210</v>
      </c>
      <c r="C9538" t="s">
        <v>18652</v>
      </c>
      <c r="F9538" t="s">
        <v>3325</v>
      </c>
      <c r="G9538" t="s">
        <v>1748</v>
      </c>
      <c r="H9538" t="s">
        <v>3991</v>
      </c>
    </row>
    <row r="9539" spans="1:8">
      <c r="A9539" t="s">
        <v>18653</v>
      </c>
      <c r="B9539">
        <v>210</v>
      </c>
      <c r="C9539" t="s">
        <v>18654</v>
      </c>
      <c r="F9539" t="s">
        <v>3325</v>
      </c>
      <c r="G9539" t="s">
        <v>1748</v>
      </c>
      <c r="H9539" t="s">
        <v>3991</v>
      </c>
    </row>
    <row r="9540" spans="1:8">
      <c r="A9540" t="s">
        <v>18655</v>
      </c>
      <c r="B9540">
        <v>210</v>
      </c>
      <c r="C9540" t="s">
        <v>18656</v>
      </c>
      <c r="F9540" t="s">
        <v>1747</v>
      </c>
      <c r="G9540" t="s">
        <v>1748</v>
      </c>
      <c r="H9540" t="s">
        <v>3991</v>
      </c>
    </row>
    <row r="9541" spans="1:8">
      <c r="A9541" t="s">
        <v>1640</v>
      </c>
      <c r="B9541">
        <v>210</v>
      </c>
      <c r="C9541" t="s">
        <v>18657</v>
      </c>
      <c r="F9541" t="s">
        <v>3325</v>
      </c>
      <c r="G9541" t="s">
        <v>1748</v>
      </c>
      <c r="H9541" t="s">
        <v>3991</v>
      </c>
    </row>
    <row r="9542" spans="1:8">
      <c r="A9542" t="s">
        <v>18658</v>
      </c>
      <c r="B9542">
        <v>210</v>
      </c>
      <c r="C9542" t="s">
        <v>18659</v>
      </c>
      <c r="F9542" t="s">
        <v>3325</v>
      </c>
      <c r="G9542" t="s">
        <v>1748</v>
      </c>
      <c r="H9542" t="s">
        <v>3991</v>
      </c>
    </row>
    <row r="9543" spans="1:8">
      <c r="A9543" t="s">
        <v>18660</v>
      </c>
      <c r="B9543">
        <v>210</v>
      </c>
      <c r="C9543" t="s">
        <v>18661</v>
      </c>
      <c r="F9543" t="s">
        <v>3325</v>
      </c>
      <c r="G9543" t="s">
        <v>1748</v>
      </c>
      <c r="H9543" t="s">
        <v>3991</v>
      </c>
    </row>
    <row r="9544" spans="1:8">
      <c r="A9544" t="s">
        <v>18662</v>
      </c>
      <c r="B9544">
        <v>210</v>
      </c>
      <c r="C9544" t="s">
        <v>18663</v>
      </c>
      <c r="F9544" t="s">
        <v>3325</v>
      </c>
      <c r="G9544" t="s">
        <v>1748</v>
      </c>
      <c r="H9544" t="s">
        <v>3991</v>
      </c>
    </row>
    <row r="9545" spans="1:8">
      <c r="A9545" t="s">
        <v>18664</v>
      </c>
      <c r="B9545">
        <v>210</v>
      </c>
      <c r="C9545" t="s">
        <v>18665</v>
      </c>
      <c r="F9545" t="s">
        <v>3325</v>
      </c>
      <c r="G9545" t="s">
        <v>1748</v>
      </c>
      <c r="H9545" t="s">
        <v>3991</v>
      </c>
    </row>
    <row r="9546" spans="1:8">
      <c r="A9546" t="s">
        <v>18666</v>
      </c>
      <c r="B9546">
        <v>210</v>
      </c>
      <c r="C9546" t="s">
        <v>18667</v>
      </c>
      <c r="F9546" t="s">
        <v>3325</v>
      </c>
      <c r="G9546" t="s">
        <v>1748</v>
      </c>
      <c r="H9546" t="s">
        <v>3991</v>
      </c>
    </row>
    <row r="9547" spans="1:8">
      <c r="A9547" t="s">
        <v>18668</v>
      </c>
      <c r="B9547">
        <v>210</v>
      </c>
      <c r="C9547" t="s">
        <v>4183</v>
      </c>
      <c r="D9547" t="s">
        <v>18669</v>
      </c>
      <c r="F9547" t="s">
        <v>3325</v>
      </c>
      <c r="G9547" t="s">
        <v>1748</v>
      </c>
      <c r="H9547" t="s">
        <v>3991</v>
      </c>
    </row>
    <row r="9548" spans="1:8">
      <c r="A9548" t="s">
        <v>18670</v>
      </c>
      <c r="B9548">
        <v>210</v>
      </c>
      <c r="C9548" t="s">
        <v>18671</v>
      </c>
      <c r="F9548" t="s">
        <v>3325</v>
      </c>
      <c r="G9548" t="s">
        <v>1748</v>
      </c>
      <c r="H9548" t="s">
        <v>3991</v>
      </c>
    </row>
    <row r="9549" spans="1:8">
      <c r="A9549" t="s">
        <v>18672</v>
      </c>
      <c r="B9549">
        <v>210</v>
      </c>
      <c r="C9549" t="s">
        <v>18673</v>
      </c>
      <c r="F9549" t="s">
        <v>3325</v>
      </c>
      <c r="G9549" t="s">
        <v>1748</v>
      </c>
      <c r="H9549" t="s">
        <v>3991</v>
      </c>
    </row>
    <row r="9550" spans="1:8">
      <c r="A9550" t="s">
        <v>18674</v>
      </c>
      <c r="B9550">
        <v>210</v>
      </c>
      <c r="C9550" t="s">
        <v>18675</v>
      </c>
      <c r="F9550" t="s">
        <v>3325</v>
      </c>
      <c r="G9550" t="s">
        <v>1748</v>
      </c>
      <c r="H9550" t="s">
        <v>3991</v>
      </c>
    </row>
    <row r="9551" spans="1:8">
      <c r="A9551" t="s">
        <v>18676</v>
      </c>
      <c r="B9551">
        <v>210</v>
      </c>
      <c r="C9551" t="s">
        <v>18677</v>
      </c>
      <c r="F9551" t="s">
        <v>3325</v>
      </c>
      <c r="G9551" t="s">
        <v>1748</v>
      </c>
      <c r="H9551" t="s">
        <v>3991</v>
      </c>
    </row>
    <row r="9552" spans="1:8">
      <c r="A9552" t="s">
        <v>18678</v>
      </c>
      <c r="B9552">
        <v>210</v>
      </c>
      <c r="C9552" t="s">
        <v>18679</v>
      </c>
      <c r="D9552" t="s">
        <v>18680</v>
      </c>
      <c r="F9552" t="s">
        <v>3325</v>
      </c>
      <c r="G9552" t="s">
        <v>1748</v>
      </c>
      <c r="H9552" t="s">
        <v>3991</v>
      </c>
    </row>
    <row r="9553" spans="1:8">
      <c r="A9553" t="s">
        <v>18681</v>
      </c>
      <c r="B9553">
        <v>210</v>
      </c>
      <c r="C9553" t="s">
        <v>18682</v>
      </c>
      <c r="D9553" t="s">
        <v>18683</v>
      </c>
      <c r="F9553" t="s">
        <v>3325</v>
      </c>
      <c r="G9553" t="s">
        <v>1748</v>
      </c>
      <c r="H9553" t="s">
        <v>3991</v>
      </c>
    </row>
    <row r="9554" spans="1:8">
      <c r="A9554" t="s">
        <v>18684</v>
      </c>
      <c r="B9554">
        <v>210</v>
      </c>
      <c r="C9554" t="s">
        <v>18685</v>
      </c>
      <c r="D9554" t="s">
        <v>18686</v>
      </c>
      <c r="F9554" t="s">
        <v>3325</v>
      </c>
      <c r="G9554" t="s">
        <v>1748</v>
      </c>
      <c r="H9554" t="s">
        <v>3991</v>
      </c>
    </row>
    <row r="9555" spans="1:8">
      <c r="A9555" t="s">
        <v>18687</v>
      </c>
      <c r="B9555">
        <v>210</v>
      </c>
      <c r="C9555" t="s">
        <v>18688</v>
      </c>
      <c r="D9555" t="s">
        <v>18689</v>
      </c>
      <c r="F9555" t="s">
        <v>3325</v>
      </c>
      <c r="G9555" t="s">
        <v>1748</v>
      </c>
      <c r="H9555" t="s">
        <v>3991</v>
      </c>
    </row>
    <row r="9556" spans="1:8">
      <c r="A9556" t="s">
        <v>18690</v>
      </c>
      <c r="B9556">
        <v>210</v>
      </c>
      <c r="C9556" t="s">
        <v>18691</v>
      </c>
      <c r="F9556" t="s">
        <v>3325</v>
      </c>
      <c r="G9556" t="s">
        <v>1748</v>
      </c>
      <c r="H9556" t="s">
        <v>3991</v>
      </c>
    </row>
    <row r="9557" spans="1:8">
      <c r="A9557" t="s">
        <v>1655</v>
      </c>
      <c r="B9557">
        <v>210</v>
      </c>
      <c r="C9557" t="s">
        <v>18692</v>
      </c>
      <c r="F9557" t="s">
        <v>3325</v>
      </c>
      <c r="G9557" t="s">
        <v>1748</v>
      </c>
      <c r="H9557" t="s">
        <v>3991</v>
      </c>
    </row>
    <row r="9558" spans="1:8">
      <c r="A9558" t="s">
        <v>18693</v>
      </c>
      <c r="B9558">
        <v>210</v>
      </c>
      <c r="C9558" t="s">
        <v>18694</v>
      </c>
      <c r="F9558" t="s">
        <v>3325</v>
      </c>
      <c r="G9558" t="s">
        <v>1748</v>
      </c>
      <c r="H9558" t="s">
        <v>3991</v>
      </c>
    </row>
    <row r="9559" spans="1:8">
      <c r="A9559" t="s">
        <v>18695</v>
      </c>
      <c r="B9559">
        <v>210</v>
      </c>
      <c r="C9559" t="s">
        <v>18696</v>
      </c>
      <c r="F9559" t="s">
        <v>3325</v>
      </c>
      <c r="G9559" t="s">
        <v>1748</v>
      </c>
      <c r="H9559" t="s">
        <v>3991</v>
      </c>
    </row>
    <row r="9560" spans="1:8">
      <c r="A9560" t="s">
        <v>18697</v>
      </c>
      <c r="B9560">
        <v>210</v>
      </c>
      <c r="C9560" t="s">
        <v>18698</v>
      </c>
      <c r="F9560" t="s">
        <v>3325</v>
      </c>
      <c r="G9560" t="s">
        <v>1748</v>
      </c>
      <c r="H9560" t="s">
        <v>3991</v>
      </c>
    </row>
    <row r="9561" spans="1:8">
      <c r="A9561" t="s">
        <v>18699</v>
      </c>
      <c r="B9561">
        <v>210</v>
      </c>
      <c r="C9561" t="s">
        <v>5334</v>
      </c>
      <c r="D9561" t="s">
        <v>2105</v>
      </c>
      <c r="F9561" t="s">
        <v>3325</v>
      </c>
      <c r="G9561" t="s">
        <v>1748</v>
      </c>
      <c r="H9561" t="s">
        <v>3991</v>
      </c>
    </row>
    <row r="9562" spans="1:8">
      <c r="A9562" t="s">
        <v>18700</v>
      </c>
      <c r="B9562">
        <v>210</v>
      </c>
      <c r="C9562" t="s">
        <v>18701</v>
      </c>
      <c r="F9562" t="s">
        <v>3325</v>
      </c>
      <c r="G9562" t="s">
        <v>1748</v>
      </c>
      <c r="H9562" t="s">
        <v>3991</v>
      </c>
    </row>
    <row r="9563" spans="1:8">
      <c r="A9563" t="s">
        <v>18702</v>
      </c>
      <c r="B9563">
        <v>210</v>
      </c>
      <c r="C9563" t="s">
        <v>18703</v>
      </c>
      <c r="F9563" t="s">
        <v>3325</v>
      </c>
      <c r="G9563" t="s">
        <v>1748</v>
      </c>
      <c r="H9563" t="s">
        <v>3991</v>
      </c>
    </row>
    <row r="9564" spans="1:7">
      <c r="A9564" t="s">
        <v>18704</v>
      </c>
      <c r="B9564">
        <v>210</v>
      </c>
      <c r="C9564" t="s">
        <v>18705</v>
      </c>
      <c r="F9564" t="s">
        <v>18706</v>
      </c>
      <c r="G9564" t="s">
        <v>1748</v>
      </c>
    </row>
    <row r="9565" spans="1:7">
      <c r="A9565" t="s">
        <v>18707</v>
      </c>
      <c r="B9565">
        <v>210</v>
      </c>
      <c r="C9565" t="s">
        <v>18708</v>
      </c>
      <c r="F9565" t="s">
        <v>18706</v>
      </c>
      <c r="G9565" t="s">
        <v>1748</v>
      </c>
    </row>
    <row r="9566" spans="1:7">
      <c r="A9566" t="s">
        <v>18709</v>
      </c>
      <c r="B9566">
        <v>210</v>
      </c>
      <c r="C9566" t="s">
        <v>18710</v>
      </c>
      <c r="F9566" t="s">
        <v>18706</v>
      </c>
      <c r="G9566" t="s">
        <v>1748</v>
      </c>
    </row>
    <row r="9567" spans="1:7">
      <c r="A9567" t="s">
        <v>18711</v>
      </c>
      <c r="B9567">
        <v>210</v>
      </c>
      <c r="C9567" t="s">
        <v>18712</v>
      </c>
      <c r="F9567" t="s">
        <v>18706</v>
      </c>
      <c r="G9567" t="s">
        <v>1748</v>
      </c>
    </row>
    <row r="9568" spans="1:7">
      <c r="A9568" t="s">
        <v>18713</v>
      </c>
      <c r="B9568">
        <v>210</v>
      </c>
      <c r="C9568" t="s">
        <v>18714</v>
      </c>
      <c r="F9568" t="s">
        <v>18706</v>
      </c>
      <c r="G9568" t="s">
        <v>1748</v>
      </c>
    </row>
    <row r="9569" spans="1:7">
      <c r="A9569" t="s">
        <v>18715</v>
      </c>
      <c r="B9569">
        <v>210</v>
      </c>
      <c r="C9569" t="s">
        <v>18716</v>
      </c>
      <c r="F9569" t="s">
        <v>18706</v>
      </c>
      <c r="G9569" t="s">
        <v>1748</v>
      </c>
    </row>
    <row r="9570" spans="1:8">
      <c r="A9570" t="s">
        <v>18717</v>
      </c>
      <c r="B9570">
        <v>210</v>
      </c>
      <c r="C9570" t="s">
        <v>18718</v>
      </c>
      <c r="F9570" t="s">
        <v>3325</v>
      </c>
      <c r="G9570" t="s">
        <v>1748</v>
      </c>
      <c r="H9570" t="s">
        <v>3991</v>
      </c>
    </row>
    <row r="9571" spans="1:8">
      <c r="A9571" t="s">
        <v>18719</v>
      </c>
      <c r="B9571">
        <v>210</v>
      </c>
      <c r="C9571" t="s">
        <v>18720</v>
      </c>
      <c r="F9571" t="s">
        <v>3325</v>
      </c>
      <c r="G9571" t="s">
        <v>1748</v>
      </c>
      <c r="H9571" t="s">
        <v>3991</v>
      </c>
    </row>
    <row r="9572" spans="1:8">
      <c r="A9572" t="s">
        <v>1661</v>
      </c>
      <c r="B9572">
        <v>210</v>
      </c>
      <c r="C9572" t="s">
        <v>18721</v>
      </c>
      <c r="F9572" t="s">
        <v>18706</v>
      </c>
      <c r="G9572" t="s">
        <v>1748</v>
      </c>
      <c r="H9572" t="s">
        <v>3991</v>
      </c>
    </row>
    <row r="9573" spans="1:8">
      <c r="A9573" t="s">
        <v>18722</v>
      </c>
      <c r="B9573">
        <v>210</v>
      </c>
      <c r="C9573" t="s">
        <v>18723</v>
      </c>
      <c r="F9573" t="s">
        <v>18706</v>
      </c>
      <c r="G9573" t="s">
        <v>1748</v>
      </c>
      <c r="H9573" t="s">
        <v>3991</v>
      </c>
    </row>
    <row r="9574" spans="1:8">
      <c r="A9574" t="s">
        <v>18724</v>
      </c>
      <c r="B9574">
        <v>210</v>
      </c>
      <c r="C9574" t="s">
        <v>18725</v>
      </c>
      <c r="D9574" t="s">
        <v>18726</v>
      </c>
      <c r="F9574" t="s">
        <v>3325</v>
      </c>
      <c r="G9574" t="s">
        <v>1748</v>
      </c>
      <c r="H9574" t="s">
        <v>3991</v>
      </c>
    </row>
    <row r="9575" spans="1:8">
      <c r="A9575" t="s">
        <v>18727</v>
      </c>
      <c r="B9575">
        <v>210</v>
      </c>
      <c r="C9575" t="s">
        <v>18728</v>
      </c>
      <c r="F9575" t="s">
        <v>3325</v>
      </c>
      <c r="G9575" t="s">
        <v>1748</v>
      </c>
      <c r="H9575" t="s">
        <v>3991</v>
      </c>
    </row>
    <row r="9576" spans="1:8">
      <c r="A9576" t="s">
        <v>18729</v>
      </c>
      <c r="B9576">
        <v>210</v>
      </c>
      <c r="C9576" t="s">
        <v>3324</v>
      </c>
      <c r="F9576" t="s">
        <v>3325</v>
      </c>
      <c r="G9576" t="s">
        <v>1748</v>
      </c>
      <c r="H9576" t="s">
        <v>3991</v>
      </c>
    </row>
    <row r="9577" spans="1:8">
      <c r="A9577" t="s">
        <v>18730</v>
      </c>
      <c r="B9577">
        <v>210</v>
      </c>
      <c r="C9577" t="s">
        <v>3328</v>
      </c>
      <c r="F9577" t="s">
        <v>3325</v>
      </c>
      <c r="G9577" t="s">
        <v>1748</v>
      </c>
      <c r="H9577" t="s">
        <v>3991</v>
      </c>
    </row>
    <row r="9578" spans="1:8">
      <c r="A9578" t="s">
        <v>18731</v>
      </c>
      <c r="B9578">
        <v>210</v>
      </c>
      <c r="C9578" t="s">
        <v>3330</v>
      </c>
      <c r="F9578" t="s">
        <v>3325</v>
      </c>
      <c r="G9578" t="s">
        <v>1748</v>
      </c>
      <c r="H9578" t="s">
        <v>3991</v>
      </c>
    </row>
    <row r="9579" spans="1:8">
      <c r="A9579" t="s">
        <v>18732</v>
      </c>
      <c r="B9579">
        <v>210</v>
      </c>
      <c r="C9579" t="s">
        <v>3332</v>
      </c>
      <c r="F9579" t="s">
        <v>3325</v>
      </c>
      <c r="G9579" t="s">
        <v>1748</v>
      </c>
      <c r="H9579" t="s">
        <v>3991</v>
      </c>
    </row>
    <row r="9580" spans="1:8">
      <c r="A9580" t="s">
        <v>18733</v>
      </c>
      <c r="B9580">
        <v>210</v>
      </c>
      <c r="C9580" t="s">
        <v>18734</v>
      </c>
      <c r="D9580" t="s">
        <v>18689</v>
      </c>
      <c r="F9580" t="s">
        <v>3325</v>
      </c>
      <c r="G9580" t="s">
        <v>1748</v>
      </c>
      <c r="H9580" t="s">
        <v>3991</v>
      </c>
    </row>
    <row r="9581" spans="1:8">
      <c r="A9581" t="s">
        <v>18735</v>
      </c>
      <c r="B9581">
        <v>210</v>
      </c>
      <c r="C9581" t="s">
        <v>18736</v>
      </c>
      <c r="D9581" t="s">
        <v>18737</v>
      </c>
      <c r="F9581" t="s">
        <v>3325</v>
      </c>
      <c r="G9581" t="s">
        <v>1748</v>
      </c>
      <c r="H9581" t="s">
        <v>3991</v>
      </c>
    </row>
    <row r="9582" spans="1:8">
      <c r="A9582" t="s">
        <v>18738</v>
      </c>
      <c r="B9582">
        <v>210</v>
      </c>
      <c r="C9582" t="s">
        <v>18739</v>
      </c>
      <c r="D9582" t="s">
        <v>18737</v>
      </c>
      <c r="F9582" t="s">
        <v>3325</v>
      </c>
      <c r="G9582" t="s">
        <v>1748</v>
      </c>
      <c r="H9582" t="s">
        <v>3991</v>
      </c>
    </row>
    <row r="9583" spans="1:8">
      <c r="A9583" t="s">
        <v>18740</v>
      </c>
      <c r="B9583">
        <v>210</v>
      </c>
      <c r="C9583" t="s">
        <v>18741</v>
      </c>
      <c r="D9583" t="s">
        <v>18737</v>
      </c>
      <c r="F9583" t="s">
        <v>3325</v>
      </c>
      <c r="G9583" t="s">
        <v>1748</v>
      </c>
      <c r="H9583" t="s">
        <v>3991</v>
      </c>
    </row>
    <row r="9584" spans="1:8">
      <c r="A9584" t="s">
        <v>18742</v>
      </c>
      <c r="B9584">
        <v>210</v>
      </c>
      <c r="C9584" t="s">
        <v>18743</v>
      </c>
      <c r="D9584" t="s">
        <v>18744</v>
      </c>
      <c r="F9584" t="s">
        <v>18706</v>
      </c>
      <c r="G9584" t="s">
        <v>1748</v>
      </c>
      <c r="H9584" t="s">
        <v>1889</v>
      </c>
    </row>
    <row r="9585" spans="1:8">
      <c r="A9585" t="s">
        <v>1670</v>
      </c>
      <c r="B9585">
        <v>210</v>
      </c>
      <c r="C9585" t="s">
        <v>18745</v>
      </c>
      <c r="F9585" t="s">
        <v>3325</v>
      </c>
      <c r="G9585" t="s">
        <v>1748</v>
      </c>
      <c r="H9585" t="s">
        <v>1889</v>
      </c>
    </row>
    <row r="9586" spans="1:8">
      <c r="A9586" t="s">
        <v>1671</v>
      </c>
      <c r="B9586">
        <v>210</v>
      </c>
      <c r="C9586" t="s">
        <v>18746</v>
      </c>
      <c r="F9586" t="s">
        <v>3325</v>
      </c>
      <c r="G9586" t="s">
        <v>1748</v>
      </c>
      <c r="H9586" t="s">
        <v>1889</v>
      </c>
    </row>
    <row r="9587" spans="1:8">
      <c r="A9587" t="s">
        <v>1672</v>
      </c>
      <c r="B9587">
        <v>210</v>
      </c>
      <c r="C9587" t="s">
        <v>18747</v>
      </c>
      <c r="F9587" t="s">
        <v>3325</v>
      </c>
      <c r="G9587" t="s">
        <v>1748</v>
      </c>
      <c r="H9587" t="s">
        <v>1889</v>
      </c>
    </row>
    <row r="9588" spans="1:8">
      <c r="A9588" t="s">
        <v>1673</v>
      </c>
      <c r="B9588">
        <v>210</v>
      </c>
      <c r="C9588" t="s">
        <v>18748</v>
      </c>
      <c r="F9588" t="s">
        <v>3325</v>
      </c>
      <c r="G9588" t="s">
        <v>1748</v>
      </c>
      <c r="H9588" t="s">
        <v>1889</v>
      </c>
    </row>
    <row r="9589" spans="1:8">
      <c r="A9589" t="s">
        <v>1674</v>
      </c>
      <c r="B9589">
        <v>210</v>
      </c>
      <c r="C9589" t="s">
        <v>18749</v>
      </c>
      <c r="F9589" t="s">
        <v>3325</v>
      </c>
      <c r="G9589" t="s">
        <v>1748</v>
      </c>
      <c r="H9589" t="s">
        <v>1889</v>
      </c>
    </row>
    <row r="9590" spans="1:8">
      <c r="A9590" t="s">
        <v>1675</v>
      </c>
      <c r="B9590">
        <v>210</v>
      </c>
      <c r="C9590" t="s">
        <v>18750</v>
      </c>
      <c r="F9590" t="s">
        <v>3325</v>
      </c>
      <c r="G9590" t="s">
        <v>1748</v>
      </c>
      <c r="H9590" t="s">
        <v>1870</v>
      </c>
    </row>
    <row r="9591" spans="1:8">
      <c r="A9591" t="s">
        <v>1676</v>
      </c>
      <c r="B9591">
        <v>210</v>
      </c>
      <c r="C9591" t="s">
        <v>18751</v>
      </c>
      <c r="F9591" t="s">
        <v>3325</v>
      </c>
      <c r="G9591" t="s">
        <v>1748</v>
      </c>
      <c r="H9591" t="s">
        <v>1889</v>
      </c>
    </row>
    <row r="9592" spans="1:7">
      <c r="A9592" t="s">
        <v>18752</v>
      </c>
      <c r="B9592">
        <v>210</v>
      </c>
      <c r="C9592" t="s">
        <v>18753</v>
      </c>
      <c r="F9592" t="s">
        <v>3325</v>
      </c>
      <c r="G9592" t="s">
        <v>1748</v>
      </c>
    </row>
    <row r="9593" spans="1:8">
      <c r="A9593" t="s">
        <v>18754</v>
      </c>
      <c r="B9593">
        <v>210</v>
      </c>
      <c r="C9593" t="s">
        <v>18755</v>
      </c>
      <c r="F9593" t="s">
        <v>3325</v>
      </c>
      <c r="G9593" t="s">
        <v>1748</v>
      </c>
      <c r="H9593" t="s">
        <v>1889</v>
      </c>
    </row>
    <row r="9594" spans="1:8">
      <c r="A9594" t="s">
        <v>1677</v>
      </c>
      <c r="B9594">
        <v>210</v>
      </c>
      <c r="C9594" t="s">
        <v>18756</v>
      </c>
      <c r="F9594" t="s">
        <v>3325</v>
      </c>
      <c r="G9594" t="s">
        <v>1748</v>
      </c>
      <c r="H9594" t="s">
        <v>1889</v>
      </c>
    </row>
    <row r="9595" spans="1:8">
      <c r="A9595" t="s">
        <v>1678</v>
      </c>
      <c r="B9595">
        <v>210</v>
      </c>
      <c r="C9595" t="s">
        <v>18757</v>
      </c>
      <c r="D9595" t="s">
        <v>18758</v>
      </c>
      <c r="F9595" t="s">
        <v>18706</v>
      </c>
      <c r="G9595" t="s">
        <v>1748</v>
      </c>
      <c r="H9595" t="s">
        <v>1889</v>
      </c>
    </row>
    <row r="9596" spans="1:8">
      <c r="A9596" t="s">
        <v>18759</v>
      </c>
      <c r="B9596">
        <v>210</v>
      </c>
      <c r="C9596" t="s">
        <v>18760</v>
      </c>
      <c r="F9596" t="s">
        <v>3325</v>
      </c>
      <c r="G9596" t="s">
        <v>1748</v>
      </c>
      <c r="H9596" t="s">
        <v>3991</v>
      </c>
    </row>
    <row r="9597" spans="1:7">
      <c r="A9597" t="s">
        <v>1679</v>
      </c>
      <c r="B9597">
        <v>210</v>
      </c>
      <c r="C9597" t="s">
        <v>18761</v>
      </c>
      <c r="F9597" t="s">
        <v>3325</v>
      </c>
      <c r="G9597" t="s">
        <v>1748</v>
      </c>
    </row>
    <row r="9598" spans="1:8">
      <c r="A9598" t="s">
        <v>1680</v>
      </c>
      <c r="B9598">
        <v>210</v>
      </c>
      <c r="C9598" t="s">
        <v>18762</v>
      </c>
      <c r="F9598" t="s">
        <v>3325</v>
      </c>
      <c r="G9598" t="s">
        <v>1748</v>
      </c>
      <c r="H9598" t="s">
        <v>1889</v>
      </c>
    </row>
    <row r="9599" spans="1:7">
      <c r="A9599" t="s">
        <v>18763</v>
      </c>
      <c r="B9599">
        <v>210</v>
      </c>
      <c r="C9599" t="s">
        <v>18764</v>
      </c>
      <c r="D9599" t="s">
        <v>18765</v>
      </c>
      <c r="F9599" t="s">
        <v>18706</v>
      </c>
      <c r="G9599" t="s">
        <v>1748</v>
      </c>
    </row>
    <row r="9600" spans="1:8">
      <c r="A9600" t="s">
        <v>1681</v>
      </c>
      <c r="B9600">
        <v>210</v>
      </c>
      <c r="C9600" t="s">
        <v>18766</v>
      </c>
      <c r="F9600" t="s">
        <v>3325</v>
      </c>
      <c r="G9600" t="s">
        <v>1748</v>
      </c>
      <c r="H9600" t="s">
        <v>1889</v>
      </c>
    </row>
    <row r="9601" spans="1:8">
      <c r="A9601" t="s">
        <v>1682</v>
      </c>
      <c r="B9601">
        <v>210</v>
      </c>
      <c r="C9601" t="s">
        <v>18767</v>
      </c>
      <c r="F9601" t="s">
        <v>3325</v>
      </c>
      <c r="G9601" t="s">
        <v>1748</v>
      </c>
      <c r="H9601" t="s">
        <v>1889</v>
      </c>
    </row>
    <row r="9602" spans="1:8">
      <c r="A9602" t="s">
        <v>1683</v>
      </c>
      <c r="B9602">
        <v>210</v>
      </c>
      <c r="C9602" t="s">
        <v>18768</v>
      </c>
      <c r="F9602" t="s">
        <v>3325</v>
      </c>
      <c r="G9602" t="s">
        <v>1748</v>
      </c>
      <c r="H9602" t="s">
        <v>1889</v>
      </c>
    </row>
    <row r="9603" spans="1:8">
      <c r="A9603" t="s">
        <v>1684</v>
      </c>
      <c r="B9603">
        <v>210</v>
      </c>
      <c r="C9603" t="s">
        <v>18769</v>
      </c>
      <c r="F9603" t="s">
        <v>3325</v>
      </c>
      <c r="G9603" t="s">
        <v>1748</v>
      </c>
      <c r="H9603" t="s">
        <v>1889</v>
      </c>
    </row>
    <row r="9604" spans="1:8">
      <c r="A9604" t="s">
        <v>1685</v>
      </c>
      <c r="B9604">
        <v>210</v>
      </c>
      <c r="C9604" t="s">
        <v>18770</v>
      </c>
      <c r="F9604" t="s">
        <v>3325</v>
      </c>
      <c r="G9604" t="s">
        <v>1748</v>
      </c>
      <c r="H9604" t="s">
        <v>1889</v>
      </c>
    </row>
    <row r="9605" spans="1:7">
      <c r="A9605" t="s">
        <v>18771</v>
      </c>
      <c r="B9605">
        <v>210</v>
      </c>
      <c r="C9605" t="s">
        <v>18772</v>
      </c>
      <c r="D9605" t="s">
        <v>18773</v>
      </c>
      <c r="F9605" t="s">
        <v>3325</v>
      </c>
      <c r="G9605" t="s">
        <v>1748</v>
      </c>
    </row>
    <row r="9606" spans="1:8">
      <c r="A9606" t="s">
        <v>18774</v>
      </c>
      <c r="B9606">
        <v>210</v>
      </c>
      <c r="C9606" t="s">
        <v>18775</v>
      </c>
      <c r="D9606" t="s">
        <v>18776</v>
      </c>
      <c r="F9606" t="s">
        <v>3325</v>
      </c>
      <c r="G9606" t="s">
        <v>1748</v>
      </c>
      <c r="H9606" t="s">
        <v>1889</v>
      </c>
    </row>
    <row r="9607" spans="1:8">
      <c r="A9607" t="s">
        <v>1686</v>
      </c>
      <c r="B9607">
        <v>210</v>
      </c>
      <c r="C9607" t="s">
        <v>18777</v>
      </c>
      <c r="D9607" t="s">
        <v>18778</v>
      </c>
      <c r="F9607" t="s">
        <v>3325</v>
      </c>
      <c r="G9607" t="s">
        <v>1748</v>
      </c>
      <c r="H9607" t="s">
        <v>1889</v>
      </c>
    </row>
    <row r="9608" spans="1:8">
      <c r="A9608" t="s">
        <v>1687</v>
      </c>
      <c r="B9608">
        <v>210</v>
      </c>
      <c r="C9608" t="s">
        <v>18779</v>
      </c>
      <c r="D9608" t="s">
        <v>18780</v>
      </c>
      <c r="F9608" t="s">
        <v>3325</v>
      </c>
      <c r="G9608" t="s">
        <v>1748</v>
      </c>
      <c r="H9608" t="s">
        <v>1889</v>
      </c>
    </row>
    <row r="9609" spans="1:8">
      <c r="A9609" t="s">
        <v>1688</v>
      </c>
      <c r="B9609">
        <v>210</v>
      </c>
      <c r="C9609" t="s">
        <v>18781</v>
      </c>
      <c r="D9609" t="s">
        <v>18782</v>
      </c>
      <c r="F9609" t="s">
        <v>3325</v>
      </c>
      <c r="G9609" t="s">
        <v>1748</v>
      </c>
      <c r="H9609" t="s">
        <v>1889</v>
      </c>
    </row>
    <row r="9610" spans="1:8">
      <c r="A9610" t="s">
        <v>1689</v>
      </c>
      <c r="B9610">
        <v>210</v>
      </c>
      <c r="C9610" t="s">
        <v>18783</v>
      </c>
      <c r="D9610" t="s">
        <v>18784</v>
      </c>
      <c r="F9610" t="s">
        <v>3325</v>
      </c>
      <c r="G9610" t="s">
        <v>1748</v>
      </c>
      <c r="H9610" t="s">
        <v>1889</v>
      </c>
    </row>
    <row r="9611" spans="1:8">
      <c r="A9611" t="s">
        <v>1690</v>
      </c>
      <c r="B9611">
        <v>210</v>
      </c>
      <c r="C9611" t="s">
        <v>18785</v>
      </c>
      <c r="D9611" t="s">
        <v>18786</v>
      </c>
      <c r="F9611" t="s">
        <v>3325</v>
      </c>
      <c r="G9611" t="s">
        <v>1748</v>
      </c>
      <c r="H9611" t="s">
        <v>1889</v>
      </c>
    </row>
    <row r="9612" spans="1:8">
      <c r="A9612" t="s">
        <v>1691</v>
      </c>
      <c r="B9612">
        <v>210</v>
      </c>
      <c r="C9612" t="s">
        <v>18787</v>
      </c>
      <c r="F9612" t="s">
        <v>3325</v>
      </c>
      <c r="G9612" t="s">
        <v>1748</v>
      </c>
      <c r="H9612" t="s">
        <v>1889</v>
      </c>
    </row>
    <row r="9613" spans="1:8">
      <c r="A9613" t="s">
        <v>1692</v>
      </c>
      <c r="B9613">
        <v>210</v>
      </c>
      <c r="C9613" t="s">
        <v>18788</v>
      </c>
      <c r="F9613" t="s">
        <v>3325</v>
      </c>
      <c r="G9613" t="s">
        <v>1748</v>
      </c>
      <c r="H9613" t="s">
        <v>1889</v>
      </c>
    </row>
    <row r="9614" spans="1:8">
      <c r="A9614" t="s">
        <v>1693</v>
      </c>
      <c r="B9614">
        <v>210</v>
      </c>
      <c r="C9614" t="s">
        <v>18789</v>
      </c>
      <c r="F9614" t="s">
        <v>3325</v>
      </c>
      <c r="G9614" t="s">
        <v>1748</v>
      </c>
      <c r="H9614" t="s">
        <v>1889</v>
      </c>
    </row>
    <row r="9615" spans="1:8">
      <c r="A9615" t="s">
        <v>1694</v>
      </c>
      <c r="B9615">
        <v>210</v>
      </c>
      <c r="C9615" t="s">
        <v>18790</v>
      </c>
      <c r="D9615" t="s">
        <v>18791</v>
      </c>
      <c r="F9615" t="s">
        <v>3325</v>
      </c>
      <c r="G9615" t="s">
        <v>1748</v>
      </c>
      <c r="H9615" t="s">
        <v>1889</v>
      </c>
    </row>
    <row r="9616" spans="1:8">
      <c r="A9616" t="s">
        <v>18792</v>
      </c>
      <c r="B9616">
        <v>210</v>
      </c>
      <c r="C9616" t="s">
        <v>18793</v>
      </c>
      <c r="F9616" t="s">
        <v>3325</v>
      </c>
      <c r="G9616" t="s">
        <v>1748</v>
      </c>
      <c r="H9616" t="s">
        <v>1889</v>
      </c>
    </row>
    <row r="9617" spans="1:8">
      <c r="A9617" t="s">
        <v>1695</v>
      </c>
      <c r="B9617">
        <v>210</v>
      </c>
      <c r="C9617" t="s">
        <v>18794</v>
      </c>
      <c r="F9617" t="s">
        <v>3325</v>
      </c>
      <c r="G9617" t="s">
        <v>1748</v>
      </c>
      <c r="H9617" t="s">
        <v>1889</v>
      </c>
    </row>
    <row r="9618" spans="1:8">
      <c r="A9618" t="s">
        <v>1696</v>
      </c>
      <c r="B9618">
        <v>210</v>
      </c>
      <c r="C9618" t="s">
        <v>18795</v>
      </c>
      <c r="F9618" t="s">
        <v>3325</v>
      </c>
      <c r="G9618" t="s">
        <v>1748</v>
      </c>
      <c r="H9618" t="s">
        <v>1889</v>
      </c>
    </row>
    <row r="9619" spans="1:8">
      <c r="A9619" t="s">
        <v>1697</v>
      </c>
      <c r="B9619">
        <v>210</v>
      </c>
      <c r="C9619" t="s">
        <v>18796</v>
      </c>
      <c r="F9619" t="s">
        <v>3325</v>
      </c>
      <c r="G9619" t="s">
        <v>1748</v>
      </c>
      <c r="H9619" t="s">
        <v>1889</v>
      </c>
    </row>
    <row r="9620" spans="1:7">
      <c r="A9620" t="s">
        <v>18797</v>
      </c>
      <c r="B9620">
        <v>210</v>
      </c>
      <c r="C9620" t="s">
        <v>18798</v>
      </c>
      <c r="D9620" t="s">
        <v>18799</v>
      </c>
      <c r="F9620" t="s">
        <v>3325</v>
      </c>
      <c r="G9620" t="s">
        <v>1748</v>
      </c>
    </row>
    <row r="9621" spans="1:8">
      <c r="A9621" t="s">
        <v>1698</v>
      </c>
      <c r="B9621">
        <v>210</v>
      </c>
      <c r="C9621" t="s">
        <v>18800</v>
      </c>
      <c r="F9621" t="s">
        <v>3325</v>
      </c>
      <c r="G9621" t="s">
        <v>1748</v>
      </c>
      <c r="H9621" t="s">
        <v>1889</v>
      </c>
    </row>
    <row r="9622" spans="1:8">
      <c r="A9622" t="s">
        <v>1699</v>
      </c>
      <c r="B9622">
        <v>210</v>
      </c>
      <c r="C9622" t="s">
        <v>18801</v>
      </c>
      <c r="D9622" t="s">
        <v>18802</v>
      </c>
      <c r="F9622" t="s">
        <v>3325</v>
      </c>
      <c r="G9622" t="s">
        <v>1748</v>
      </c>
      <c r="H9622" t="s">
        <v>1889</v>
      </c>
    </row>
    <row r="9623" spans="1:8">
      <c r="A9623" t="s">
        <v>1700</v>
      </c>
      <c r="B9623">
        <v>210</v>
      </c>
      <c r="C9623" t="s">
        <v>18803</v>
      </c>
      <c r="D9623" t="s">
        <v>18804</v>
      </c>
      <c r="F9623" t="s">
        <v>3325</v>
      </c>
      <c r="G9623" t="s">
        <v>1748</v>
      </c>
      <c r="H9623" t="s">
        <v>1889</v>
      </c>
    </row>
    <row r="9624" spans="1:8">
      <c r="A9624" t="s">
        <v>1701</v>
      </c>
      <c r="B9624">
        <v>210</v>
      </c>
      <c r="C9624" t="s">
        <v>18805</v>
      </c>
      <c r="D9624" t="s">
        <v>18806</v>
      </c>
      <c r="F9624" t="s">
        <v>3325</v>
      </c>
      <c r="G9624" t="s">
        <v>1748</v>
      </c>
      <c r="H9624" t="s">
        <v>1889</v>
      </c>
    </row>
    <row r="9625" spans="1:8">
      <c r="A9625" t="s">
        <v>18807</v>
      </c>
      <c r="B9625">
        <v>210</v>
      </c>
      <c r="C9625" t="s">
        <v>18808</v>
      </c>
      <c r="F9625" t="s">
        <v>18706</v>
      </c>
      <c r="G9625" t="s">
        <v>1748</v>
      </c>
      <c r="H9625" t="s">
        <v>1889</v>
      </c>
    </row>
    <row r="9626" spans="1:8">
      <c r="A9626" t="s">
        <v>18809</v>
      </c>
      <c r="B9626">
        <v>210</v>
      </c>
      <c r="C9626" t="s">
        <v>18810</v>
      </c>
      <c r="F9626" t="s">
        <v>3325</v>
      </c>
      <c r="G9626" t="s">
        <v>1748</v>
      </c>
      <c r="H9626" t="s">
        <v>1889</v>
      </c>
    </row>
    <row r="9627" spans="1:8">
      <c r="A9627" t="s">
        <v>1702</v>
      </c>
      <c r="B9627">
        <v>210</v>
      </c>
      <c r="C9627" t="s">
        <v>18811</v>
      </c>
      <c r="F9627" t="s">
        <v>3325</v>
      </c>
      <c r="G9627" t="s">
        <v>1748</v>
      </c>
      <c r="H9627" t="s">
        <v>1889</v>
      </c>
    </row>
    <row r="9628" spans="1:8">
      <c r="A9628" t="s">
        <v>1703</v>
      </c>
      <c r="B9628">
        <v>210</v>
      </c>
      <c r="C9628" t="s">
        <v>18812</v>
      </c>
      <c r="F9628" t="s">
        <v>3325</v>
      </c>
      <c r="G9628" t="s">
        <v>1748</v>
      </c>
      <c r="H9628" t="s">
        <v>1889</v>
      </c>
    </row>
    <row r="9629" spans="1:8">
      <c r="A9629" t="s">
        <v>1704</v>
      </c>
      <c r="B9629">
        <v>210</v>
      </c>
      <c r="C9629" t="s">
        <v>18813</v>
      </c>
      <c r="F9629" t="s">
        <v>18706</v>
      </c>
      <c r="G9629" t="s">
        <v>1748</v>
      </c>
      <c r="H9629" t="s">
        <v>1889</v>
      </c>
    </row>
    <row r="9630" spans="1:8">
      <c r="A9630" t="s">
        <v>1705</v>
      </c>
      <c r="B9630">
        <v>210</v>
      </c>
      <c r="C9630" t="s">
        <v>18814</v>
      </c>
      <c r="F9630" t="s">
        <v>3325</v>
      </c>
      <c r="G9630" t="s">
        <v>1748</v>
      </c>
      <c r="H9630" t="s">
        <v>1889</v>
      </c>
    </row>
    <row r="9631" spans="1:8">
      <c r="A9631" t="s">
        <v>1706</v>
      </c>
      <c r="B9631">
        <v>210</v>
      </c>
      <c r="C9631" t="s">
        <v>18815</v>
      </c>
      <c r="F9631" t="s">
        <v>3325</v>
      </c>
      <c r="G9631" t="s">
        <v>1748</v>
      </c>
      <c r="H9631" t="s">
        <v>1889</v>
      </c>
    </row>
    <row r="9632" spans="1:8">
      <c r="A9632" t="s">
        <v>1707</v>
      </c>
      <c r="B9632">
        <v>210</v>
      </c>
      <c r="C9632" t="s">
        <v>18816</v>
      </c>
      <c r="F9632" t="s">
        <v>3325</v>
      </c>
      <c r="G9632" t="s">
        <v>1748</v>
      </c>
      <c r="H9632" t="s">
        <v>1889</v>
      </c>
    </row>
    <row r="9633" spans="1:8">
      <c r="A9633" t="s">
        <v>1708</v>
      </c>
      <c r="B9633">
        <v>210</v>
      </c>
      <c r="C9633" t="s">
        <v>18817</v>
      </c>
      <c r="F9633" t="s">
        <v>3325</v>
      </c>
      <c r="G9633" t="s">
        <v>1748</v>
      </c>
      <c r="H9633" t="s">
        <v>1889</v>
      </c>
    </row>
    <row r="9634" spans="1:7">
      <c r="A9634" t="s">
        <v>1709</v>
      </c>
      <c r="B9634">
        <v>210</v>
      </c>
      <c r="C9634" t="s">
        <v>18808</v>
      </c>
      <c r="F9634" t="s">
        <v>3325</v>
      </c>
      <c r="G9634" t="s">
        <v>1748</v>
      </c>
    </row>
    <row r="9635" spans="1:7">
      <c r="A9635" t="s">
        <v>1710</v>
      </c>
      <c r="B9635">
        <v>210</v>
      </c>
      <c r="C9635" t="s">
        <v>18818</v>
      </c>
      <c r="F9635" t="s">
        <v>3325</v>
      </c>
      <c r="G9635" t="s">
        <v>1748</v>
      </c>
    </row>
    <row r="9636" spans="1:8">
      <c r="A9636" t="s">
        <v>1711</v>
      </c>
      <c r="B9636">
        <v>210</v>
      </c>
      <c r="C9636" t="s">
        <v>18819</v>
      </c>
      <c r="D9636" t="s">
        <v>18820</v>
      </c>
      <c r="F9636" t="s">
        <v>3325</v>
      </c>
      <c r="G9636" t="s">
        <v>1748</v>
      </c>
      <c r="H9636" t="s">
        <v>1889</v>
      </c>
    </row>
    <row r="9637" spans="1:8">
      <c r="A9637" t="s">
        <v>1712</v>
      </c>
      <c r="B9637">
        <v>210</v>
      </c>
      <c r="C9637" t="s">
        <v>18821</v>
      </c>
      <c r="F9637" t="s">
        <v>3325</v>
      </c>
      <c r="G9637" t="s">
        <v>1748</v>
      </c>
      <c r="H9637" t="s">
        <v>1889</v>
      </c>
    </row>
    <row r="9638" spans="1:8">
      <c r="A9638" t="s">
        <v>1713</v>
      </c>
      <c r="B9638">
        <v>210</v>
      </c>
      <c r="C9638" t="s">
        <v>18822</v>
      </c>
      <c r="F9638" t="s">
        <v>3325</v>
      </c>
      <c r="G9638" t="s">
        <v>1748</v>
      </c>
      <c r="H9638" t="s">
        <v>1889</v>
      </c>
    </row>
    <row r="9639" spans="1:8">
      <c r="A9639" t="s">
        <v>18823</v>
      </c>
      <c r="B9639">
        <v>210</v>
      </c>
      <c r="C9639" t="s">
        <v>18824</v>
      </c>
      <c r="F9639" t="s">
        <v>3325</v>
      </c>
      <c r="G9639" t="s">
        <v>1748</v>
      </c>
      <c r="H9639" t="s">
        <v>1889</v>
      </c>
    </row>
    <row r="9640" spans="1:8">
      <c r="A9640" t="s">
        <v>1714</v>
      </c>
      <c r="B9640">
        <v>210</v>
      </c>
      <c r="C9640" t="s">
        <v>18825</v>
      </c>
      <c r="F9640" t="s">
        <v>3325</v>
      </c>
      <c r="G9640" t="s">
        <v>1748</v>
      </c>
      <c r="H9640" t="s">
        <v>1889</v>
      </c>
    </row>
    <row r="9641" spans="1:8">
      <c r="A9641" t="s">
        <v>18826</v>
      </c>
      <c r="B9641">
        <v>210</v>
      </c>
      <c r="C9641" t="s">
        <v>18827</v>
      </c>
      <c r="D9641" t="s">
        <v>18828</v>
      </c>
      <c r="F9641" t="s">
        <v>18706</v>
      </c>
      <c r="G9641" t="s">
        <v>1748</v>
      </c>
      <c r="H9641" t="s">
        <v>1889</v>
      </c>
    </row>
    <row r="9642" spans="1:8">
      <c r="A9642" t="s">
        <v>18829</v>
      </c>
      <c r="B9642">
        <v>210</v>
      </c>
      <c r="C9642" t="s">
        <v>18830</v>
      </c>
      <c r="F9642" t="s">
        <v>3325</v>
      </c>
      <c r="G9642" t="s">
        <v>1748</v>
      </c>
      <c r="H9642" t="s">
        <v>1889</v>
      </c>
    </row>
    <row r="9643" spans="1:7">
      <c r="A9643" t="s">
        <v>18831</v>
      </c>
      <c r="B9643">
        <v>210</v>
      </c>
      <c r="C9643" t="s">
        <v>18832</v>
      </c>
      <c r="F9643" t="s">
        <v>3325</v>
      </c>
      <c r="G9643" t="s">
        <v>1748</v>
      </c>
    </row>
    <row r="9644" spans="1:8">
      <c r="A9644" t="s">
        <v>18833</v>
      </c>
      <c r="B9644">
        <v>210</v>
      </c>
      <c r="C9644" t="s">
        <v>18834</v>
      </c>
      <c r="F9644" t="s">
        <v>3325</v>
      </c>
      <c r="G9644" t="s">
        <v>1748</v>
      </c>
      <c r="H9644" t="s">
        <v>1889</v>
      </c>
    </row>
    <row r="9645" spans="1:8">
      <c r="A9645" t="s">
        <v>1715</v>
      </c>
      <c r="B9645">
        <v>210</v>
      </c>
      <c r="C9645" t="s">
        <v>18835</v>
      </c>
      <c r="F9645" t="s">
        <v>3325</v>
      </c>
      <c r="G9645" t="s">
        <v>1748</v>
      </c>
      <c r="H9645" t="s">
        <v>1889</v>
      </c>
    </row>
    <row r="9646" spans="1:8">
      <c r="A9646" t="s">
        <v>1716</v>
      </c>
      <c r="B9646">
        <v>210</v>
      </c>
      <c r="C9646" t="s">
        <v>18836</v>
      </c>
      <c r="F9646" t="s">
        <v>3325</v>
      </c>
      <c r="G9646" t="s">
        <v>1748</v>
      </c>
      <c r="H9646" t="s">
        <v>1889</v>
      </c>
    </row>
    <row r="9647" spans="1:7">
      <c r="A9647" t="s">
        <v>1717</v>
      </c>
      <c r="B9647">
        <v>210</v>
      </c>
      <c r="C9647" t="s">
        <v>18837</v>
      </c>
      <c r="F9647" t="s">
        <v>3325</v>
      </c>
      <c r="G9647" t="s">
        <v>1748</v>
      </c>
    </row>
    <row r="9648" spans="1:8">
      <c r="A9648" t="s">
        <v>1718</v>
      </c>
      <c r="B9648">
        <v>210</v>
      </c>
      <c r="C9648" t="s">
        <v>18838</v>
      </c>
      <c r="D9648" t="s">
        <v>18839</v>
      </c>
      <c r="F9648" t="s">
        <v>3325</v>
      </c>
      <c r="G9648" t="s">
        <v>1748</v>
      </c>
      <c r="H9648" t="s">
        <v>1889</v>
      </c>
    </row>
    <row r="9649" spans="1:8">
      <c r="A9649" t="s">
        <v>1719</v>
      </c>
      <c r="B9649">
        <v>210</v>
      </c>
      <c r="C9649" t="s">
        <v>18840</v>
      </c>
      <c r="F9649" t="s">
        <v>3325</v>
      </c>
      <c r="G9649" t="s">
        <v>1748</v>
      </c>
      <c r="H9649" t="s">
        <v>1870</v>
      </c>
    </row>
    <row r="9650" spans="1:8">
      <c r="A9650" t="s">
        <v>18841</v>
      </c>
      <c r="B9650">
        <v>210</v>
      </c>
      <c r="C9650" t="s">
        <v>18842</v>
      </c>
      <c r="F9650" t="s">
        <v>3325</v>
      </c>
      <c r="G9650" t="s">
        <v>1748</v>
      </c>
      <c r="H9650" t="s">
        <v>1889</v>
      </c>
    </row>
    <row r="9651" spans="1:8">
      <c r="A9651" t="s">
        <v>18843</v>
      </c>
      <c r="B9651">
        <v>210</v>
      </c>
      <c r="C9651" t="s">
        <v>18844</v>
      </c>
      <c r="F9651" t="s">
        <v>18706</v>
      </c>
      <c r="G9651" t="s">
        <v>1748</v>
      </c>
      <c r="H9651" t="s">
        <v>1889</v>
      </c>
    </row>
    <row r="9652" spans="1:8">
      <c r="A9652" t="s">
        <v>1720</v>
      </c>
      <c r="B9652">
        <v>210</v>
      </c>
      <c r="C9652" t="s">
        <v>18845</v>
      </c>
      <c r="F9652" t="s">
        <v>3325</v>
      </c>
      <c r="G9652" t="s">
        <v>1748</v>
      </c>
      <c r="H9652" t="s">
        <v>1889</v>
      </c>
    </row>
    <row r="9653" spans="1:8">
      <c r="A9653" t="s">
        <v>1721</v>
      </c>
      <c r="B9653">
        <v>210</v>
      </c>
      <c r="C9653" t="s">
        <v>18846</v>
      </c>
      <c r="F9653" t="s">
        <v>3325</v>
      </c>
      <c r="G9653" t="s">
        <v>1748</v>
      </c>
      <c r="H9653" t="s">
        <v>1889</v>
      </c>
    </row>
    <row r="9654" spans="1:8">
      <c r="A9654" t="s">
        <v>1722</v>
      </c>
      <c r="B9654">
        <v>210</v>
      </c>
      <c r="C9654" t="s">
        <v>18847</v>
      </c>
      <c r="D9654" t="s">
        <v>18848</v>
      </c>
      <c r="F9654" t="s">
        <v>3325</v>
      </c>
      <c r="G9654" t="s">
        <v>1748</v>
      </c>
      <c r="H9654" t="s">
        <v>1889</v>
      </c>
    </row>
    <row r="9655" spans="1:8">
      <c r="A9655" t="s">
        <v>1723</v>
      </c>
      <c r="B9655">
        <v>210</v>
      </c>
      <c r="C9655" t="s">
        <v>18849</v>
      </c>
      <c r="F9655" t="s">
        <v>3325</v>
      </c>
      <c r="G9655" t="s">
        <v>1748</v>
      </c>
      <c r="H9655" t="s">
        <v>1870</v>
      </c>
    </row>
    <row r="9656" spans="1:8">
      <c r="A9656" t="s">
        <v>1724</v>
      </c>
      <c r="B9656">
        <v>210</v>
      </c>
      <c r="C9656" t="s">
        <v>18850</v>
      </c>
      <c r="F9656" t="s">
        <v>3325</v>
      </c>
      <c r="G9656" t="s">
        <v>1748</v>
      </c>
      <c r="H9656" t="s">
        <v>1889</v>
      </c>
    </row>
    <row r="9657" spans="1:8">
      <c r="A9657" t="s">
        <v>1725</v>
      </c>
      <c r="B9657">
        <v>210</v>
      </c>
      <c r="C9657" t="s">
        <v>18851</v>
      </c>
      <c r="F9657" t="s">
        <v>3325</v>
      </c>
      <c r="G9657" t="s">
        <v>1748</v>
      </c>
      <c r="H9657" t="s">
        <v>1889</v>
      </c>
    </row>
    <row r="9658" spans="1:8">
      <c r="A9658" t="s">
        <v>18852</v>
      </c>
      <c r="B9658">
        <v>210</v>
      </c>
      <c r="C9658" t="s">
        <v>18853</v>
      </c>
      <c r="F9658" t="s">
        <v>18706</v>
      </c>
      <c r="G9658" t="s">
        <v>1748</v>
      </c>
      <c r="H9658" t="s">
        <v>1889</v>
      </c>
    </row>
    <row r="9659" spans="1:7">
      <c r="A9659" t="s">
        <v>1726</v>
      </c>
      <c r="B9659">
        <v>210</v>
      </c>
      <c r="C9659" t="s">
        <v>18854</v>
      </c>
      <c r="F9659" t="s">
        <v>3325</v>
      </c>
      <c r="G9659" t="s">
        <v>1748</v>
      </c>
    </row>
    <row r="9660" spans="1:8">
      <c r="A9660" t="s">
        <v>1727</v>
      </c>
      <c r="B9660">
        <v>210</v>
      </c>
      <c r="C9660" t="s">
        <v>18855</v>
      </c>
      <c r="D9660" t="s">
        <v>18856</v>
      </c>
      <c r="F9660" t="s">
        <v>18706</v>
      </c>
      <c r="G9660" t="s">
        <v>1748</v>
      </c>
      <c r="H9660" t="s">
        <v>1889</v>
      </c>
    </row>
    <row r="9661" spans="1:8">
      <c r="A9661" t="s">
        <v>1728</v>
      </c>
      <c r="B9661">
        <v>210</v>
      </c>
      <c r="C9661" t="s">
        <v>18857</v>
      </c>
      <c r="D9661" t="s">
        <v>18856</v>
      </c>
      <c r="F9661" t="s">
        <v>18706</v>
      </c>
      <c r="G9661" t="s">
        <v>1748</v>
      </c>
      <c r="H9661" t="s">
        <v>1889</v>
      </c>
    </row>
    <row r="9662" spans="1:8">
      <c r="A9662" t="s">
        <v>18858</v>
      </c>
      <c r="B9662">
        <v>210</v>
      </c>
      <c r="C9662" t="s">
        <v>18859</v>
      </c>
      <c r="D9662" t="s">
        <v>18860</v>
      </c>
      <c r="F9662" t="s">
        <v>18706</v>
      </c>
      <c r="G9662" t="s">
        <v>1748</v>
      </c>
      <c r="H9662" t="s">
        <v>1889</v>
      </c>
    </row>
    <row r="9663" spans="1:8">
      <c r="A9663" t="s">
        <v>1729</v>
      </c>
      <c r="B9663">
        <v>210</v>
      </c>
      <c r="C9663" t="s">
        <v>18861</v>
      </c>
      <c r="F9663" t="s">
        <v>3325</v>
      </c>
      <c r="G9663" t="s">
        <v>1748</v>
      </c>
      <c r="H9663" t="s">
        <v>1889</v>
      </c>
    </row>
    <row r="9664" spans="1:8">
      <c r="A9664" t="s">
        <v>1730</v>
      </c>
      <c r="B9664">
        <v>210</v>
      </c>
      <c r="C9664" t="s">
        <v>18862</v>
      </c>
      <c r="D9664" t="s">
        <v>18863</v>
      </c>
      <c r="F9664" t="s">
        <v>18706</v>
      </c>
      <c r="G9664" t="s">
        <v>1748</v>
      </c>
      <c r="H9664" t="s">
        <v>1889</v>
      </c>
    </row>
    <row r="9665" spans="1:8">
      <c r="A9665" t="s">
        <v>18864</v>
      </c>
      <c r="B9665">
        <v>230</v>
      </c>
      <c r="C9665" t="s">
        <v>18865</v>
      </c>
      <c r="D9665" t="s">
        <v>18866</v>
      </c>
      <c r="F9665" t="s">
        <v>3325</v>
      </c>
      <c r="G9665" t="s">
        <v>1748</v>
      </c>
      <c r="H9665" t="s">
        <v>2227</v>
      </c>
    </row>
    <row r="9666" spans="1:8">
      <c r="A9666" t="s">
        <v>18867</v>
      </c>
      <c r="B9666">
        <v>230</v>
      </c>
      <c r="C9666" t="s">
        <v>18868</v>
      </c>
      <c r="D9666" t="s">
        <v>18869</v>
      </c>
      <c r="F9666" t="s">
        <v>3325</v>
      </c>
      <c r="G9666" t="s">
        <v>1748</v>
      </c>
      <c r="H9666" t="s">
        <v>2227</v>
      </c>
    </row>
    <row r="9667" spans="1:8">
      <c r="A9667" t="s">
        <v>18870</v>
      </c>
      <c r="B9667">
        <v>230</v>
      </c>
      <c r="C9667" t="s">
        <v>18871</v>
      </c>
      <c r="D9667" t="s">
        <v>18872</v>
      </c>
      <c r="F9667" t="s">
        <v>3325</v>
      </c>
      <c r="G9667" t="s">
        <v>1748</v>
      </c>
      <c r="H9667" t="s">
        <v>2227</v>
      </c>
    </row>
    <row r="9668" spans="1:8">
      <c r="A9668" t="s">
        <v>18873</v>
      </c>
      <c r="B9668">
        <v>230</v>
      </c>
      <c r="C9668" t="s">
        <v>18874</v>
      </c>
      <c r="D9668" t="s">
        <v>18875</v>
      </c>
      <c r="F9668" t="s">
        <v>3325</v>
      </c>
      <c r="G9668" t="s">
        <v>1748</v>
      </c>
      <c r="H9668" t="s">
        <v>2227</v>
      </c>
    </row>
    <row r="9669" spans="1:8">
      <c r="A9669" t="s">
        <v>18876</v>
      </c>
      <c r="B9669">
        <v>230</v>
      </c>
      <c r="C9669" t="s">
        <v>18868</v>
      </c>
      <c r="D9669" t="s">
        <v>18875</v>
      </c>
      <c r="F9669" t="s">
        <v>3325</v>
      </c>
      <c r="G9669" t="s">
        <v>1748</v>
      </c>
      <c r="H9669" t="s">
        <v>2227</v>
      </c>
    </row>
    <row r="9670" spans="1:8">
      <c r="A9670" t="s">
        <v>18877</v>
      </c>
      <c r="B9670">
        <v>230</v>
      </c>
      <c r="C9670" t="s">
        <v>18871</v>
      </c>
      <c r="D9670" t="s">
        <v>18875</v>
      </c>
      <c r="F9670" t="s">
        <v>3325</v>
      </c>
      <c r="G9670" t="s">
        <v>1748</v>
      </c>
      <c r="H9670" t="s">
        <v>2227</v>
      </c>
    </row>
    <row r="9671" spans="1:8">
      <c r="A9671" t="s">
        <v>18878</v>
      </c>
      <c r="B9671">
        <v>230</v>
      </c>
      <c r="C9671" t="s">
        <v>18879</v>
      </c>
      <c r="D9671" t="s">
        <v>18880</v>
      </c>
      <c r="F9671" t="s">
        <v>3325</v>
      </c>
      <c r="G9671" t="s">
        <v>1748</v>
      </c>
      <c r="H9671" t="s">
        <v>2227</v>
      </c>
    </row>
    <row r="9672" spans="1:8">
      <c r="A9672" t="s">
        <v>18881</v>
      </c>
      <c r="B9672">
        <v>230</v>
      </c>
      <c r="C9672" t="s">
        <v>18882</v>
      </c>
      <c r="D9672" t="s">
        <v>18883</v>
      </c>
      <c r="F9672" t="s">
        <v>3325</v>
      </c>
      <c r="G9672" t="s">
        <v>1748</v>
      </c>
      <c r="H9672" t="s">
        <v>2227</v>
      </c>
    </row>
    <row r="9673" spans="1:8">
      <c r="A9673" t="s">
        <v>18884</v>
      </c>
      <c r="B9673">
        <v>230</v>
      </c>
      <c r="C9673" t="s">
        <v>18882</v>
      </c>
      <c r="D9673" t="s">
        <v>18885</v>
      </c>
      <c r="F9673" t="s">
        <v>3325</v>
      </c>
      <c r="G9673" t="s">
        <v>1748</v>
      </c>
      <c r="H9673" t="s">
        <v>2227</v>
      </c>
    </row>
    <row r="9674" spans="1:8">
      <c r="A9674" t="s">
        <v>18886</v>
      </c>
      <c r="B9674">
        <v>230</v>
      </c>
      <c r="C9674" t="s">
        <v>18868</v>
      </c>
      <c r="D9674" t="s">
        <v>18887</v>
      </c>
      <c r="F9674" t="s">
        <v>3325</v>
      </c>
      <c r="G9674" t="s">
        <v>1748</v>
      </c>
      <c r="H9674" t="s">
        <v>2227</v>
      </c>
    </row>
    <row r="9675" spans="1:8">
      <c r="A9675" t="s">
        <v>18888</v>
      </c>
      <c r="B9675">
        <v>230</v>
      </c>
      <c r="C9675" t="s">
        <v>18889</v>
      </c>
      <c r="D9675" t="s">
        <v>18890</v>
      </c>
      <c r="F9675" t="s">
        <v>3325</v>
      </c>
      <c r="G9675" t="s">
        <v>1748</v>
      </c>
      <c r="H9675" t="s">
        <v>2227</v>
      </c>
    </row>
    <row r="9676" spans="1:8">
      <c r="A9676" t="s">
        <v>18891</v>
      </c>
      <c r="B9676">
        <v>230</v>
      </c>
      <c r="C9676" t="s">
        <v>18892</v>
      </c>
      <c r="D9676" t="s">
        <v>18893</v>
      </c>
      <c r="F9676" t="s">
        <v>3325</v>
      </c>
      <c r="G9676" t="s">
        <v>1748</v>
      </c>
      <c r="H9676" t="s">
        <v>2227</v>
      </c>
    </row>
    <row r="9677" spans="1:8">
      <c r="A9677" t="s">
        <v>18894</v>
      </c>
      <c r="B9677">
        <v>230</v>
      </c>
      <c r="C9677" t="s">
        <v>18868</v>
      </c>
      <c r="D9677" t="s">
        <v>18895</v>
      </c>
      <c r="F9677" t="s">
        <v>3325</v>
      </c>
      <c r="G9677" t="s">
        <v>1748</v>
      </c>
      <c r="H9677" t="s">
        <v>2227</v>
      </c>
    </row>
    <row r="9678" spans="1:8">
      <c r="A9678" t="s">
        <v>18896</v>
      </c>
      <c r="B9678">
        <v>230</v>
      </c>
      <c r="C9678" t="s">
        <v>18868</v>
      </c>
      <c r="D9678" t="s">
        <v>18872</v>
      </c>
      <c r="F9678" t="s">
        <v>3325</v>
      </c>
      <c r="G9678" t="s">
        <v>1748</v>
      </c>
      <c r="H9678" t="s">
        <v>2227</v>
      </c>
    </row>
    <row r="9679" spans="1:8">
      <c r="A9679" t="s">
        <v>18897</v>
      </c>
      <c r="B9679">
        <v>230</v>
      </c>
      <c r="C9679" t="s">
        <v>18868</v>
      </c>
      <c r="D9679" t="s">
        <v>18887</v>
      </c>
      <c r="F9679" t="s">
        <v>3325</v>
      </c>
      <c r="G9679" t="s">
        <v>1748</v>
      </c>
      <c r="H9679" t="s">
        <v>2227</v>
      </c>
    </row>
    <row r="9680" spans="1:8">
      <c r="A9680" t="s">
        <v>18898</v>
      </c>
      <c r="B9680">
        <v>230</v>
      </c>
      <c r="C9680" t="s">
        <v>18868</v>
      </c>
      <c r="D9680" t="s">
        <v>18899</v>
      </c>
      <c r="F9680" t="s">
        <v>3325</v>
      </c>
      <c r="G9680" t="s">
        <v>1748</v>
      </c>
      <c r="H9680" t="s">
        <v>2227</v>
      </c>
    </row>
    <row r="9681" spans="1:8">
      <c r="A9681" t="s">
        <v>18900</v>
      </c>
      <c r="B9681">
        <v>230</v>
      </c>
      <c r="C9681" t="s">
        <v>18868</v>
      </c>
      <c r="D9681" t="s">
        <v>18901</v>
      </c>
      <c r="F9681" t="s">
        <v>3325</v>
      </c>
      <c r="G9681" t="s">
        <v>1748</v>
      </c>
      <c r="H9681" t="s">
        <v>2227</v>
      </c>
    </row>
    <row r="9682" spans="1:8">
      <c r="A9682" t="s">
        <v>18902</v>
      </c>
      <c r="B9682">
        <v>230</v>
      </c>
      <c r="C9682" t="s">
        <v>18903</v>
      </c>
      <c r="D9682" t="s">
        <v>18875</v>
      </c>
      <c r="F9682" t="s">
        <v>3325</v>
      </c>
      <c r="G9682" t="s">
        <v>1748</v>
      </c>
      <c r="H9682" t="s">
        <v>2227</v>
      </c>
    </row>
    <row r="9683" spans="1:8">
      <c r="A9683" t="s">
        <v>18904</v>
      </c>
      <c r="B9683">
        <v>230</v>
      </c>
      <c r="C9683" t="s">
        <v>18865</v>
      </c>
      <c r="D9683" t="s">
        <v>18905</v>
      </c>
      <c r="F9683" t="s">
        <v>3325</v>
      </c>
      <c r="G9683" t="s">
        <v>1748</v>
      </c>
      <c r="H9683" t="s">
        <v>2227</v>
      </c>
    </row>
    <row r="9684" spans="1:8">
      <c r="A9684" t="s">
        <v>18906</v>
      </c>
      <c r="B9684">
        <v>230</v>
      </c>
      <c r="C9684" t="s">
        <v>18907</v>
      </c>
      <c r="D9684" t="s">
        <v>18908</v>
      </c>
      <c r="F9684" t="s">
        <v>3325</v>
      </c>
      <c r="G9684" t="s">
        <v>1748</v>
      </c>
      <c r="H9684" t="s">
        <v>2227</v>
      </c>
    </row>
    <row r="9685" spans="1:8">
      <c r="A9685" t="s">
        <v>18909</v>
      </c>
      <c r="B9685">
        <v>230</v>
      </c>
      <c r="C9685" t="s">
        <v>18865</v>
      </c>
      <c r="D9685" t="s">
        <v>18910</v>
      </c>
      <c r="F9685" t="s">
        <v>3325</v>
      </c>
      <c r="G9685" t="s">
        <v>1748</v>
      </c>
      <c r="H9685" t="s">
        <v>2227</v>
      </c>
    </row>
    <row r="9686" spans="1:8">
      <c r="A9686" t="s">
        <v>18911</v>
      </c>
      <c r="B9686">
        <v>230</v>
      </c>
      <c r="C9686" t="s">
        <v>18865</v>
      </c>
      <c r="D9686" t="s">
        <v>18912</v>
      </c>
      <c r="F9686" t="s">
        <v>3325</v>
      </c>
      <c r="G9686" t="s">
        <v>1748</v>
      </c>
      <c r="H9686" t="s">
        <v>2227</v>
      </c>
    </row>
    <row r="9687" spans="1:8">
      <c r="A9687" t="s">
        <v>18913</v>
      </c>
      <c r="B9687">
        <v>230</v>
      </c>
      <c r="C9687" t="s">
        <v>18865</v>
      </c>
      <c r="D9687" t="s">
        <v>18914</v>
      </c>
      <c r="F9687" t="s">
        <v>3325</v>
      </c>
      <c r="G9687" t="s">
        <v>1748</v>
      </c>
      <c r="H9687" t="s">
        <v>2227</v>
      </c>
    </row>
    <row r="9688" spans="1:8">
      <c r="A9688" t="s">
        <v>18915</v>
      </c>
      <c r="B9688">
        <v>230</v>
      </c>
      <c r="C9688" t="s">
        <v>18865</v>
      </c>
      <c r="D9688" t="s">
        <v>18916</v>
      </c>
      <c r="F9688" t="s">
        <v>3325</v>
      </c>
      <c r="G9688" t="s">
        <v>1748</v>
      </c>
      <c r="H9688" t="s">
        <v>2227</v>
      </c>
    </row>
    <row r="9689" spans="1:8">
      <c r="A9689" t="s">
        <v>18917</v>
      </c>
      <c r="B9689">
        <v>230</v>
      </c>
      <c r="C9689" t="s">
        <v>18918</v>
      </c>
      <c r="D9689" t="s">
        <v>18919</v>
      </c>
      <c r="F9689" t="s">
        <v>3325</v>
      </c>
      <c r="G9689" t="s">
        <v>1748</v>
      </c>
      <c r="H9689" t="s">
        <v>2227</v>
      </c>
    </row>
    <row r="9690" spans="1:8">
      <c r="A9690" t="s">
        <v>18920</v>
      </c>
      <c r="B9690">
        <v>230</v>
      </c>
      <c r="C9690" t="s">
        <v>18918</v>
      </c>
      <c r="D9690" t="s">
        <v>18921</v>
      </c>
      <c r="F9690" t="s">
        <v>3325</v>
      </c>
      <c r="G9690" t="s">
        <v>1748</v>
      </c>
      <c r="H9690" t="s">
        <v>2227</v>
      </c>
    </row>
    <row r="9691" spans="1:8">
      <c r="A9691" t="s">
        <v>18922</v>
      </c>
      <c r="B9691">
        <v>230</v>
      </c>
      <c r="C9691" t="s">
        <v>18918</v>
      </c>
      <c r="D9691" t="s">
        <v>18912</v>
      </c>
      <c r="F9691" t="s">
        <v>3325</v>
      </c>
      <c r="G9691" t="s">
        <v>1748</v>
      </c>
      <c r="H9691" t="s">
        <v>2227</v>
      </c>
    </row>
    <row r="9692" spans="1:8">
      <c r="A9692" t="s">
        <v>18923</v>
      </c>
      <c r="B9692">
        <v>230</v>
      </c>
      <c r="C9692" t="s">
        <v>18918</v>
      </c>
      <c r="D9692" t="s">
        <v>18914</v>
      </c>
      <c r="F9692" t="s">
        <v>3325</v>
      </c>
      <c r="G9692" t="s">
        <v>1748</v>
      </c>
      <c r="H9692" t="s">
        <v>2227</v>
      </c>
    </row>
    <row r="9693" spans="1:8">
      <c r="A9693" t="s">
        <v>18924</v>
      </c>
      <c r="B9693">
        <v>230</v>
      </c>
      <c r="C9693" t="s">
        <v>18879</v>
      </c>
      <c r="D9693" t="s">
        <v>18925</v>
      </c>
      <c r="F9693" t="s">
        <v>3325</v>
      </c>
      <c r="G9693" t="s">
        <v>1748</v>
      </c>
      <c r="H9693" t="s">
        <v>2227</v>
      </c>
    </row>
    <row r="9694" spans="1:8">
      <c r="A9694" t="s">
        <v>18926</v>
      </c>
      <c r="B9694">
        <v>230</v>
      </c>
      <c r="C9694" t="s">
        <v>18879</v>
      </c>
      <c r="D9694" t="s">
        <v>18927</v>
      </c>
      <c r="F9694" t="s">
        <v>3325</v>
      </c>
      <c r="G9694" t="s">
        <v>1748</v>
      </c>
      <c r="H9694" t="s">
        <v>2227</v>
      </c>
    </row>
    <row r="9695" spans="1:8">
      <c r="A9695" t="s">
        <v>18928</v>
      </c>
      <c r="B9695">
        <v>230</v>
      </c>
      <c r="C9695" t="s">
        <v>18879</v>
      </c>
      <c r="D9695" t="s">
        <v>18929</v>
      </c>
      <c r="F9695" t="s">
        <v>3325</v>
      </c>
      <c r="G9695" t="s">
        <v>1748</v>
      </c>
      <c r="H9695" t="s">
        <v>2227</v>
      </c>
    </row>
    <row r="9696" spans="1:8">
      <c r="A9696" t="s">
        <v>18930</v>
      </c>
      <c r="B9696">
        <v>230</v>
      </c>
      <c r="C9696" t="s">
        <v>18879</v>
      </c>
      <c r="D9696" t="s">
        <v>18931</v>
      </c>
      <c r="F9696" t="s">
        <v>3325</v>
      </c>
      <c r="G9696" t="s">
        <v>1748</v>
      </c>
      <c r="H9696" t="s">
        <v>2227</v>
      </c>
    </row>
    <row r="9697" spans="1:8">
      <c r="A9697" t="s">
        <v>18932</v>
      </c>
      <c r="B9697">
        <v>230</v>
      </c>
      <c r="C9697" t="s">
        <v>18879</v>
      </c>
      <c r="D9697" t="s">
        <v>18914</v>
      </c>
      <c r="F9697" t="s">
        <v>3325</v>
      </c>
      <c r="G9697" t="s">
        <v>1748</v>
      </c>
      <c r="H9697" t="s">
        <v>2227</v>
      </c>
    </row>
    <row r="9698" spans="1:8">
      <c r="A9698" t="s">
        <v>18933</v>
      </c>
      <c r="B9698">
        <v>230</v>
      </c>
      <c r="C9698" t="s">
        <v>18879</v>
      </c>
      <c r="D9698" t="s">
        <v>18934</v>
      </c>
      <c r="F9698" t="s">
        <v>3325</v>
      </c>
      <c r="G9698" t="s">
        <v>1748</v>
      </c>
      <c r="H9698" t="s">
        <v>2227</v>
      </c>
    </row>
    <row r="9699" spans="1:8">
      <c r="A9699" t="s">
        <v>18935</v>
      </c>
      <c r="B9699">
        <v>230</v>
      </c>
      <c r="C9699" t="s">
        <v>18879</v>
      </c>
      <c r="D9699" t="s">
        <v>18912</v>
      </c>
      <c r="F9699" t="s">
        <v>3325</v>
      </c>
      <c r="G9699" t="s">
        <v>1748</v>
      </c>
      <c r="H9699" t="s">
        <v>2227</v>
      </c>
    </row>
    <row r="9700" spans="1:8">
      <c r="A9700" t="s">
        <v>18936</v>
      </c>
      <c r="B9700">
        <v>230</v>
      </c>
      <c r="C9700" t="s">
        <v>18879</v>
      </c>
      <c r="D9700" t="s">
        <v>18910</v>
      </c>
      <c r="F9700" t="s">
        <v>3325</v>
      </c>
      <c r="G9700" t="s">
        <v>1748</v>
      </c>
      <c r="H9700" t="s">
        <v>2227</v>
      </c>
    </row>
    <row r="9701" spans="1:8">
      <c r="A9701" t="s">
        <v>18937</v>
      </c>
      <c r="B9701">
        <v>230</v>
      </c>
      <c r="C9701" t="s">
        <v>18879</v>
      </c>
      <c r="D9701" t="s">
        <v>18938</v>
      </c>
      <c r="F9701" t="s">
        <v>3325</v>
      </c>
      <c r="G9701" t="s">
        <v>1748</v>
      </c>
      <c r="H9701" t="s">
        <v>2227</v>
      </c>
    </row>
    <row r="9702" spans="1:8">
      <c r="A9702" t="s">
        <v>18939</v>
      </c>
      <c r="B9702">
        <v>230</v>
      </c>
      <c r="C9702" t="s">
        <v>18940</v>
      </c>
      <c r="D9702" t="s">
        <v>18869</v>
      </c>
      <c r="F9702" t="s">
        <v>3325</v>
      </c>
      <c r="G9702" t="s">
        <v>1748</v>
      </c>
      <c r="H9702" t="s">
        <v>2227</v>
      </c>
    </row>
    <row r="9703" spans="1:8">
      <c r="A9703" t="s">
        <v>18941</v>
      </c>
      <c r="B9703">
        <v>230</v>
      </c>
      <c r="C9703" t="s">
        <v>18942</v>
      </c>
      <c r="D9703" t="s">
        <v>18869</v>
      </c>
      <c r="F9703" t="s">
        <v>3325</v>
      </c>
      <c r="G9703" t="s">
        <v>1748</v>
      </c>
      <c r="H9703" t="s">
        <v>2227</v>
      </c>
    </row>
    <row r="9704" spans="1:8">
      <c r="A9704" t="s">
        <v>18943</v>
      </c>
      <c r="B9704">
        <v>230</v>
      </c>
      <c r="C9704" t="s">
        <v>18944</v>
      </c>
      <c r="D9704" t="s">
        <v>18945</v>
      </c>
      <c r="F9704" t="s">
        <v>3325</v>
      </c>
      <c r="G9704" t="s">
        <v>1748</v>
      </c>
      <c r="H9704" t="s">
        <v>2227</v>
      </c>
    </row>
    <row r="9705" spans="1:8">
      <c r="A9705" t="s">
        <v>18946</v>
      </c>
      <c r="B9705">
        <v>230</v>
      </c>
      <c r="C9705" t="s">
        <v>18947</v>
      </c>
      <c r="D9705" t="s">
        <v>18948</v>
      </c>
      <c r="F9705" t="s">
        <v>3325</v>
      </c>
      <c r="G9705" t="s">
        <v>1748</v>
      </c>
      <c r="H9705" t="s">
        <v>2227</v>
      </c>
    </row>
    <row r="9706" spans="1:8">
      <c r="A9706" t="s">
        <v>18949</v>
      </c>
      <c r="B9706">
        <v>230</v>
      </c>
      <c r="C9706" t="s">
        <v>18868</v>
      </c>
      <c r="D9706">
        <v>4</v>
      </c>
      <c r="F9706" t="s">
        <v>3325</v>
      </c>
      <c r="G9706" t="s">
        <v>1748</v>
      </c>
      <c r="H9706" t="s">
        <v>2227</v>
      </c>
    </row>
    <row r="9707" spans="1:8">
      <c r="A9707" t="s">
        <v>18950</v>
      </c>
      <c r="B9707">
        <v>230</v>
      </c>
      <c r="C9707" t="s">
        <v>18868</v>
      </c>
      <c r="D9707" t="s">
        <v>18872</v>
      </c>
      <c r="F9707" t="s">
        <v>3325</v>
      </c>
      <c r="G9707" t="s">
        <v>1748</v>
      </c>
      <c r="H9707" t="s">
        <v>2227</v>
      </c>
    </row>
    <row r="9708" spans="1:8">
      <c r="A9708" t="s">
        <v>18951</v>
      </c>
      <c r="B9708">
        <v>230</v>
      </c>
      <c r="C9708" t="s">
        <v>18865</v>
      </c>
      <c r="D9708" t="s">
        <v>18927</v>
      </c>
      <c r="F9708" t="s">
        <v>3325</v>
      </c>
      <c r="G9708" t="s">
        <v>1748</v>
      </c>
      <c r="H9708" t="s">
        <v>2227</v>
      </c>
    </row>
    <row r="9709" spans="1:8">
      <c r="A9709" t="s">
        <v>18952</v>
      </c>
      <c r="B9709">
        <v>230</v>
      </c>
      <c r="C9709" t="s">
        <v>18865</v>
      </c>
      <c r="D9709" t="s">
        <v>18953</v>
      </c>
      <c r="F9709" t="s">
        <v>3325</v>
      </c>
      <c r="G9709" t="s">
        <v>1748</v>
      </c>
      <c r="H9709" t="s">
        <v>2227</v>
      </c>
    </row>
    <row r="9710" spans="1:7">
      <c r="A9710" t="s">
        <v>18954</v>
      </c>
      <c r="B9710">
        <v>230</v>
      </c>
      <c r="C9710" t="s">
        <v>18955</v>
      </c>
      <c r="F9710" t="s">
        <v>1747</v>
      </c>
      <c r="G9710" t="s">
        <v>1748</v>
      </c>
    </row>
    <row r="9711" spans="1:7">
      <c r="A9711" t="s">
        <v>18956</v>
      </c>
      <c r="B9711">
        <v>230</v>
      </c>
      <c r="C9711" t="s">
        <v>18957</v>
      </c>
      <c r="F9711" t="s">
        <v>1747</v>
      </c>
      <c r="G9711" t="s">
        <v>1748</v>
      </c>
    </row>
    <row r="9712" spans="1:7">
      <c r="A9712" t="s">
        <v>18958</v>
      </c>
      <c r="B9712">
        <v>230</v>
      </c>
      <c r="C9712" t="s">
        <v>18959</v>
      </c>
      <c r="F9712" t="s">
        <v>1747</v>
      </c>
      <c r="G9712" t="s">
        <v>1748</v>
      </c>
    </row>
    <row r="9713" spans="1:7">
      <c r="A9713" t="s">
        <v>18960</v>
      </c>
      <c r="B9713">
        <v>230</v>
      </c>
      <c r="C9713" t="s">
        <v>18961</v>
      </c>
      <c r="F9713" t="s">
        <v>1747</v>
      </c>
      <c r="G9713" t="s">
        <v>1748</v>
      </c>
    </row>
    <row r="9714" spans="1:7">
      <c r="A9714" t="s">
        <v>18962</v>
      </c>
      <c r="B9714">
        <v>230</v>
      </c>
      <c r="C9714" t="s">
        <v>18963</v>
      </c>
      <c r="F9714" t="s">
        <v>1747</v>
      </c>
      <c r="G9714" t="s">
        <v>1748</v>
      </c>
    </row>
    <row r="9715" spans="1:7">
      <c r="A9715" t="s">
        <v>18964</v>
      </c>
      <c r="B9715">
        <v>230</v>
      </c>
      <c r="C9715" t="s">
        <v>18965</v>
      </c>
      <c r="F9715" t="s">
        <v>1747</v>
      </c>
      <c r="G9715" t="s">
        <v>1748</v>
      </c>
    </row>
    <row r="9716" spans="1:7">
      <c r="A9716" t="s">
        <v>18966</v>
      </c>
      <c r="B9716">
        <v>230</v>
      </c>
      <c r="C9716" t="s">
        <v>18967</v>
      </c>
      <c r="F9716" t="s">
        <v>1747</v>
      </c>
      <c r="G9716" t="s">
        <v>1748</v>
      </c>
    </row>
    <row r="9717" spans="1:7">
      <c r="A9717" t="s">
        <v>18968</v>
      </c>
      <c r="B9717">
        <v>230</v>
      </c>
      <c r="C9717" t="s">
        <v>18969</v>
      </c>
      <c r="F9717" t="s">
        <v>1747</v>
      </c>
      <c r="G9717" t="s">
        <v>1748</v>
      </c>
    </row>
    <row r="9718" spans="1:7">
      <c r="A9718" t="s">
        <v>18970</v>
      </c>
      <c r="B9718">
        <v>230</v>
      </c>
      <c r="C9718" t="s">
        <v>18971</v>
      </c>
      <c r="F9718" t="s">
        <v>1747</v>
      </c>
      <c r="G9718" t="s">
        <v>1748</v>
      </c>
    </row>
    <row r="9719" spans="1:7">
      <c r="A9719" t="s">
        <v>18972</v>
      </c>
      <c r="B9719">
        <v>230</v>
      </c>
      <c r="C9719" t="s">
        <v>18973</v>
      </c>
      <c r="F9719" t="s">
        <v>1747</v>
      </c>
      <c r="G9719" t="s">
        <v>1748</v>
      </c>
    </row>
    <row r="9720" spans="1:7">
      <c r="A9720" t="s">
        <v>18974</v>
      </c>
      <c r="B9720">
        <v>230</v>
      </c>
      <c r="C9720" t="s">
        <v>18975</v>
      </c>
      <c r="F9720" t="s">
        <v>1747</v>
      </c>
      <c r="G9720" t="s">
        <v>1748</v>
      </c>
    </row>
    <row r="9721" spans="1:7">
      <c r="A9721" t="s">
        <v>18976</v>
      </c>
      <c r="B9721">
        <v>230</v>
      </c>
      <c r="C9721" t="s">
        <v>18977</v>
      </c>
      <c r="F9721" t="s">
        <v>1747</v>
      </c>
      <c r="G9721" t="s">
        <v>1748</v>
      </c>
    </row>
    <row r="9722" spans="1:7">
      <c r="A9722" t="s">
        <v>18978</v>
      </c>
      <c r="B9722">
        <v>230</v>
      </c>
      <c r="C9722" t="s">
        <v>18979</v>
      </c>
      <c r="F9722" t="s">
        <v>1747</v>
      </c>
      <c r="G9722" t="s">
        <v>1748</v>
      </c>
    </row>
    <row r="9723" spans="1:7">
      <c r="A9723" t="s">
        <v>18980</v>
      </c>
      <c r="B9723">
        <v>230</v>
      </c>
      <c r="C9723" t="s">
        <v>18981</v>
      </c>
      <c r="F9723" t="s">
        <v>1747</v>
      </c>
      <c r="G9723" t="s">
        <v>1748</v>
      </c>
    </row>
    <row r="9724" spans="1:7">
      <c r="A9724" t="s">
        <v>18982</v>
      </c>
      <c r="B9724">
        <v>230</v>
      </c>
      <c r="C9724" t="s">
        <v>18983</v>
      </c>
      <c r="F9724" t="s">
        <v>1747</v>
      </c>
      <c r="G9724" t="s">
        <v>1748</v>
      </c>
    </row>
    <row r="9725" spans="1:7">
      <c r="A9725" t="s">
        <v>18984</v>
      </c>
      <c r="B9725">
        <v>230</v>
      </c>
      <c r="C9725" t="s">
        <v>18985</v>
      </c>
      <c r="F9725" t="s">
        <v>1747</v>
      </c>
      <c r="G9725" t="s">
        <v>1748</v>
      </c>
    </row>
    <row r="9726" spans="1:7">
      <c r="A9726" t="s">
        <v>18986</v>
      </c>
      <c r="B9726">
        <v>230</v>
      </c>
      <c r="C9726" t="s">
        <v>18987</v>
      </c>
      <c r="F9726" t="s">
        <v>1747</v>
      </c>
      <c r="G9726" t="s">
        <v>1748</v>
      </c>
    </row>
    <row r="9727" spans="1:7">
      <c r="A9727" t="s">
        <v>18988</v>
      </c>
      <c r="B9727">
        <v>230</v>
      </c>
      <c r="C9727" t="s">
        <v>18989</v>
      </c>
      <c r="F9727" t="s">
        <v>1747</v>
      </c>
      <c r="G9727" t="s">
        <v>1748</v>
      </c>
    </row>
    <row r="9728" spans="1:7">
      <c r="A9728" t="s">
        <v>18990</v>
      </c>
      <c r="B9728">
        <v>230</v>
      </c>
      <c r="C9728" t="s">
        <v>18991</v>
      </c>
      <c r="F9728" t="s">
        <v>1747</v>
      </c>
      <c r="G9728" t="s">
        <v>1748</v>
      </c>
    </row>
    <row r="9729" spans="1:7">
      <c r="A9729" t="s">
        <v>18992</v>
      </c>
      <c r="B9729">
        <v>230</v>
      </c>
      <c r="C9729" t="s">
        <v>18993</v>
      </c>
      <c r="F9729" t="s">
        <v>1747</v>
      </c>
      <c r="G9729" t="s">
        <v>1748</v>
      </c>
    </row>
    <row r="9730" spans="1:7">
      <c r="A9730" t="s">
        <v>18994</v>
      </c>
      <c r="B9730">
        <v>230</v>
      </c>
      <c r="C9730" t="s">
        <v>18995</v>
      </c>
      <c r="F9730" t="s">
        <v>1747</v>
      </c>
      <c r="G9730" t="s">
        <v>1748</v>
      </c>
    </row>
    <row r="9731" spans="1:7">
      <c r="A9731" t="s">
        <v>18996</v>
      </c>
      <c r="B9731">
        <v>230</v>
      </c>
      <c r="C9731" t="s">
        <v>18997</v>
      </c>
      <c r="F9731" t="s">
        <v>1747</v>
      </c>
      <c r="G9731" t="s">
        <v>1748</v>
      </c>
    </row>
    <row r="9732" spans="1:7">
      <c r="A9732" t="s">
        <v>18998</v>
      </c>
      <c r="B9732">
        <v>230</v>
      </c>
      <c r="C9732" t="s">
        <v>18999</v>
      </c>
      <c r="F9732" t="s">
        <v>1747</v>
      </c>
      <c r="G9732" t="s">
        <v>1748</v>
      </c>
    </row>
    <row r="9733" spans="1:7">
      <c r="A9733" t="s">
        <v>19000</v>
      </c>
      <c r="B9733">
        <v>230</v>
      </c>
      <c r="C9733" t="s">
        <v>19001</v>
      </c>
      <c r="F9733" t="s">
        <v>1747</v>
      </c>
      <c r="G9733" t="s">
        <v>1748</v>
      </c>
    </row>
    <row r="9734" spans="1:7">
      <c r="A9734" t="s">
        <v>19002</v>
      </c>
      <c r="B9734">
        <v>230</v>
      </c>
      <c r="C9734" t="s">
        <v>19003</v>
      </c>
      <c r="F9734" t="s">
        <v>1747</v>
      </c>
      <c r="G9734" t="s">
        <v>1748</v>
      </c>
    </row>
    <row r="9735" spans="1:7">
      <c r="A9735" t="s">
        <v>19004</v>
      </c>
      <c r="B9735">
        <v>230</v>
      </c>
      <c r="C9735" t="s">
        <v>19005</v>
      </c>
      <c r="F9735" t="s">
        <v>1747</v>
      </c>
      <c r="G9735" t="s">
        <v>1748</v>
      </c>
    </row>
    <row r="9736" spans="1:7">
      <c r="A9736" t="s">
        <v>19006</v>
      </c>
      <c r="B9736">
        <v>230</v>
      </c>
      <c r="C9736" t="s">
        <v>19007</v>
      </c>
      <c r="F9736" t="s">
        <v>1747</v>
      </c>
      <c r="G9736" t="s">
        <v>1748</v>
      </c>
    </row>
    <row r="9737" spans="1:7">
      <c r="A9737" t="s">
        <v>19008</v>
      </c>
      <c r="B9737">
        <v>230</v>
      </c>
      <c r="C9737" t="s">
        <v>19009</v>
      </c>
      <c r="F9737" t="s">
        <v>1747</v>
      </c>
      <c r="G9737" t="s">
        <v>1748</v>
      </c>
    </row>
    <row r="9738" spans="1:7">
      <c r="A9738" t="s">
        <v>19010</v>
      </c>
      <c r="B9738">
        <v>230</v>
      </c>
      <c r="C9738" t="s">
        <v>19011</v>
      </c>
      <c r="F9738" t="s">
        <v>1747</v>
      </c>
      <c r="G9738" t="s">
        <v>1748</v>
      </c>
    </row>
    <row r="9739" spans="1:7">
      <c r="A9739" t="s">
        <v>19012</v>
      </c>
      <c r="B9739">
        <v>230</v>
      </c>
      <c r="C9739" t="s">
        <v>19013</v>
      </c>
      <c r="F9739" t="s">
        <v>1747</v>
      </c>
      <c r="G9739" t="s">
        <v>1748</v>
      </c>
    </row>
    <row r="9740" spans="1:7">
      <c r="A9740" t="s">
        <v>19014</v>
      </c>
      <c r="B9740">
        <v>230</v>
      </c>
      <c r="C9740" t="s">
        <v>19015</v>
      </c>
      <c r="F9740" t="s">
        <v>1747</v>
      </c>
      <c r="G9740" t="s">
        <v>1748</v>
      </c>
    </row>
    <row r="9741" spans="1:7">
      <c r="A9741" t="s">
        <v>19016</v>
      </c>
      <c r="B9741">
        <v>230</v>
      </c>
      <c r="C9741" t="s">
        <v>19017</v>
      </c>
      <c r="F9741" t="s">
        <v>1747</v>
      </c>
      <c r="G9741" t="s">
        <v>1748</v>
      </c>
    </row>
    <row r="9742" spans="1:7">
      <c r="A9742" t="s">
        <v>19018</v>
      </c>
      <c r="B9742">
        <v>230</v>
      </c>
      <c r="C9742" t="s">
        <v>19019</v>
      </c>
      <c r="F9742" t="s">
        <v>1747</v>
      </c>
      <c r="G9742" t="s">
        <v>1748</v>
      </c>
    </row>
    <row r="9743" spans="1:7">
      <c r="A9743" t="s">
        <v>19020</v>
      </c>
      <c r="B9743">
        <v>230</v>
      </c>
      <c r="C9743" t="s">
        <v>19021</v>
      </c>
      <c r="F9743" t="s">
        <v>1747</v>
      </c>
      <c r="G9743" t="s">
        <v>1748</v>
      </c>
    </row>
    <row r="9744" spans="1:7">
      <c r="A9744" t="s">
        <v>19022</v>
      </c>
      <c r="B9744">
        <v>230</v>
      </c>
      <c r="C9744" t="s">
        <v>19023</v>
      </c>
      <c r="F9744" t="s">
        <v>1747</v>
      </c>
      <c r="G9744" t="s">
        <v>1748</v>
      </c>
    </row>
    <row r="9745" spans="1:7">
      <c r="A9745" t="s">
        <v>19024</v>
      </c>
      <c r="B9745">
        <v>230</v>
      </c>
      <c r="C9745" t="s">
        <v>19025</v>
      </c>
      <c r="F9745" t="s">
        <v>1747</v>
      </c>
      <c r="G9745" t="s">
        <v>1748</v>
      </c>
    </row>
    <row r="9746" spans="1:7">
      <c r="A9746" t="s">
        <v>19026</v>
      </c>
      <c r="B9746">
        <v>230</v>
      </c>
      <c r="C9746" t="s">
        <v>19027</v>
      </c>
      <c r="F9746" t="s">
        <v>1747</v>
      </c>
      <c r="G9746" t="s">
        <v>1748</v>
      </c>
    </row>
    <row r="9747" spans="1:7">
      <c r="A9747" t="s">
        <v>19028</v>
      </c>
      <c r="B9747">
        <v>230</v>
      </c>
      <c r="C9747" t="s">
        <v>19029</v>
      </c>
      <c r="F9747" t="s">
        <v>1747</v>
      </c>
      <c r="G9747" t="s">
        <v>1748</v>
      </c>
    </row>
    <row r="9748" spans="1:7">
      <c r="A9748" t="s">
        <v>19030</v>
      </c>
      <c r="B9748">
        <v>230</v>
      </c>
      <c r="C9748" t="s">
        <v>19031</v>
      </c>
      <c r="F9748" t="s">
        <v>1747</v>
      </c>
      <c r="G9748" t="s">
        <v>1748</v>
      </c>
    </row>
    <row r="9749" spans="1:7">
      <c r="A9749" t="s">
        <v>19032</v>
      </c>
      <c r="B9749">
        <v>230</v>
      </c>
      <c r="C9749" t="s">
        <v>19033</v>
      </c>
      <c r="F9749" t="s">
        <v>1747</v>
      </c>
      <c r="G9749" t="s">
        <v>1748</v>
      </c>
    </row>
    <row r="9750" spans="1:7">
      <c r="A9750" t="s">
        <v>19034</v>
      </c>
      <c r="B9750">
        <v>230</v>
      </c>
      <c r="C9750" t="s">
        <v>19035</v>
      </c>
      <c r="F9750" t="s">
        <v>1747</v>
      </c>
      <c r="G9750" t="s">
        <v>1748</v>
      </c>
    </row>
    <row r="9751" spans="1:7">
      <c r="A9751" t="s">
        <v>19036</v>
      </c>
      <c r="B9751">
        <v>230</v>
      </c>
      <c r="C9751" t="s">
        <v>19037</v>
      </c>
      <c r="F9751" t="s">
        <v>1747</v>
      </c>
      <c r="G9751" t="s">
        <v>1748</v>
      </c>
    </row>
    <row r="9752" spans="1:7">
      <c r="A9752" t="s">
        <v>19038</v>
      </c>
      <c r="B9752">
        <v>230</v>
      </c>
      <c r="C9752" t="s">
        <v>19039</v>
      </c>
      <c r="F9752" t="s">
        <v>1747</v>
      </c>
      <c r="G9752" t="s">
        <v>1748</v>
      </c>
    </row>
    <row r="9753" spans="1:7">
      <c r="A9753" t="s">
        <v>19040</v>
      </c>
      <c r="B9753">
        <v>230</v>
      </c>
      <c r="C9753" t="s">
        <v>19041</v>
      </c>
      <c r="F9753" t="s">
        <v>1747</v>
      </c>
      <c r="G9753" t="s">
        <v>1748</v>
      </c>
    </row>
    <row r="9754" spans="1:7">
      <c r="A9754" t="s">
        <v>19042</v>
      </c>
      <c r="B9754">
        <v>230</v>
      </c>
      <c r="C9754" t="s">
        <v>19043</v>
      </c>
      <c r="F9754" t="s">
        <v>1747</v>
      </c>
      <c r="G9754" t="s">
        <v>1748</v>
      </c>
    </row>
    <row r="9755" spans="1:7">
      <c r="A9755" t="s">
        <v>19044</v>
      </c>
      <c r="B9755">
        <v>230</v>
      </c>
      <c r="C9755" t="s">
        <v>19045</v>
      </c>
      <c r="F9755" t="s">
        <v>1747</v>
      </c>
      <c r="G9755" t="s">
        <v>1748</v>
      </c>
    </row>
    <row r="9756" spans="1:7">
      <c r="A9756" t="s">
        <v>19046</v>
      </c>
      <c r="B9756">
        <v>230</v>
      </c>
      <c r="C9756" t="s">
        <v>19047</v>
      </c>
      <c r="F9756" t="s">
        <v>1747</v>
      </c>
      <c r="G9756" t="s">
        <v>1748</v>
      </c>
    </row>
    <row r="9757" spans="1:7">
      <c r="A9757" t="s">
        <v>19048</v>
      </c>
      <c r="B9757">
        <v>230</v>
      </c>
      <c r="C9757" t="s">
        <v>19049</v>
      </c>
      <c r="F9757" t="s">
        <v>1747</v>
      </c>
      <c r="G9757" t="s">
        <v>1748</v>
      </c>
    </row>
    <row r="9758" spans="1:7">
      <c r="A9758" t="s">
        <v>19050</v>
      </c>
      <c r="B9758">
        <v>230</v>
      </c>
      <c r="C9758" t="s">
        <v>19051</v>
      </c>
      <c r="F9758" t="s">
        <v>1747</v>
      </c>
      <c r="G9758" t="s">
        <v>1748</v>
      </c>
    </row>
    <row r="9759" spans="1:7">
      <c r="A9759" t="s">
        <v>19052</v>
      </c>
      <c r="B9759">
        <v>230</v>
      </c>
      <c r="C9759" t="s">
        <v>19053</v>
      </c>
      <c r="F9759" t="s">
        <v>1747</v>
      </c>
      <c r="G9759" t="s">
        <v>1748</v>
      </c>
    </row>
    <row r="9760" spans="1:7">
      <c r="A9760" t="s">
        <v>19054</v>
      </c>
      <c r="B9760">
        <v>230</v>
      </c>
      <c r="C9760" t="s">
        <v>19055</v>
      </c>
      <c r="F9760" t="s">
        <v>1747</v>
      </c>
      <c r="G9760" t="s">
        <v>1748</v>
      </c>
    </row>
    <row r="9761" spans="1:7">
      <c r="A9761" t="s">
        <v>19056</v>
      </c>
      <c r="B9761">
        <v>230</v>
      </c>
      <c r="C9761" t="s">
        <v>19057</v>
      </c>
      <c r="F9761" t="s">
        <v>3325</v>
      </c>
      <c r="G9761" t="s">
        <v>1748</v>
      </c>
    </row>
    <row r="9762" spans="1:8">
      <c r="A9762" t="s">
        <v>19058</v>
      </c>
      <c r="B9762">
        <v>230</v>
      </c>
      <c r="C9762" t="s">
        <v>19059</v>
      </c>
      <c r="F9762" t="s">
        <v>1747</v>
      </c>
      <c r="G9762" t="s">
        <v>1748</v>
      </c>
      <c r="H9762" t="s">
        <v>2227</v>
      </c>
    </row>
    <row r="9763" spans="1:8">
      <c r="A9763" t="s">
        <v>19060</v>
      </c>
      <c r="B9763">
        <v>230</v>
      </c>
      <c r="C9763" t="s">
        <v>19061</v>
      </c>
      <c r="F9763" t="s">
        <v>1747</v>
      </c>
      <c r="G9763" t="s">
        <v>1748</v>
      </c>
      <c r="H9763" t="s">
        <v>2227</v>
      </c>
    </row>
    <row r="9764" spans="1:8">
      <c r="A9764" t="s">
        <v>19062</v>
      </c>
      <c r="B9764">
        <v>230</v>
      </c>
      <c r="C9764" t="s">
        <v>19063</v>
      </c>
      <c r="F9764" t="s">
        <v>1747</v>
      </c>
      <c r="G9764" t="s">
        <v>1748</v>
      </c>
      <c r="H9764" t="s">
        <v>2227</v>
      </c>
    </row>
    <row r="9765" spans="1:8">
      <c r="A9765" t="s">
        <v>19064</v>
      </c>
      <c r="B9765">
        <v>230</v>
      </c>
      <c r="C9765" t="s">
        <v>19065</v>
      </c>
      <c r="F9765" t="s">
        <v>1747</v>
      </c>
      <c r="G9765" t="s">
        <v>1748</v>
      </c>
      <c r="H9765" t="s">
        <v>2227</v>
      </c>
    </row>
    <row r="9766" spans="1:8">
      <c r="A9766" t="s">
        <v>19066</v>
      </c>
      <c r="B9766">
        <v>230</v>
      </c>
      <c r="C9766" t="s">
        <v>19067</v>
      </c>
      <c r="F9766" t="s">
        <v>1747</v>
      </c>
      <c r="G9766" t="s">
        <v>1748</v>
      </c>
      <c r="H9766" t="s">
        <v>2227</v>
      </c>
    </row>
    <row r="9767" spans="1:8">
      <c r="A9767" t="s">
        <v>19068</v>
      </c>
      <c r="B9767">
        <v>230</v>
      </c>
      <c r="C9767" t="s">
        <v>19069</v>
      </c>
      <c r="F9767" t="s">
        <v>1747</v>
      </c>
      <c r="G9767" t="s">
        <v>1748</v>
      </c>
      <c r="H9767" t="s">
        <v>2227</v>
      </c>
    </row>
    <row r="9768" spans="1:8">
      <c r="A9768" t="s">
        <v>19070</v>
      </c>
      <c r="B9768">
        <v>230</v>
      </c>
      <c r="C9768" t="s">
        <v>19071</v>
      </c>
      <c r="F9768" t="s">
        <v>1747</v>
      </c>
      <c r="G9768" t="s">
        <v>1748</v>
      </c>
      <c r="H9768" t="s">
        <v>2227</v>
      </c>
    </row>
    <row r="9769" spans="1:8">
      <c r="A9769" t="s">
        <v>19072</v>
      </c>
      <c r="B9769">
        <v>230</v>
      </c>
      <c r="C9769" t="s">
        <v>19073</v>
      </c>
      <c r="F9769" t="s">
        <v>1747</v>
      </c>
      <c r="G9769" t="s">
        <v>1748</v>
      </c>
      <c r="H9769" t="s">
        <v>2227</v>
      </c>
    </row>
    <row r="9770" spans="1:8">
      <c r="A9770" t="s">
        <v>19074</v>
      </c>
      <c r="B9770">
        <v>230</v>
      </c>
      <c r="C9770" t="s">
        <v>19075</v>
      </c>
      <c r="F9770" t="s">
        <v>1747</v>
      </c>
      <c r="G9770" t="s">
        <v>1748</v>
      </c>
      <c r="H9770" t="s">
        <v>2227</v>
      </c>
    </row>
    <row r="9771" spans="1:8">
      <c r="A9771" t="s">
        <v>19076</v>
      </c>
      <c r="B9771">
        <v>230</v>
      </c>
      <c r="C9771" t="s">
        <v>19077</v>
      </c>
      <c r="F9771" t="s">
        <v>1747</v>
      </c>
      <c r="G9771" t="s">
        <v>1748</v>
      </c>
      <c r="H9771" t="s">
        <v>2227</v>
      </c>
    </row>
    <row r="9772" spans="1:8">
      <c r="A9772" t="s">
        <v>19078</v>
      </c>
      <c r="B9772">
        <v>230</v>
      </c>
      <c r="C9772" t="s">
        <v>19079</v>
      </c>
      <c r="F9772" t="s">
        <v>1747</v>
      </c>
      <c r="G9772" t="s">
        <v>1748</v>
      </c>
      <c r="H9772" t="s">
        <v>2227</v>
      </c>
    </row>
    <row r="9773" spans="1:8">
      <c r="A9773" t="s">
        <v>19080</v>
      </c>
      <c r="B9773">
        <v>230</v>
      </c>
      <c r="C9773" t="s">
        <v>19081</v>
      </c>
      <c r="F9773" t="s">
        <v>1747</v>
      </c>
      <c r="G9773" t="s">
        <v>1748</v>
      </c>
      <c r="H9773" t="s">
        <v>2227</v>
      </c>
    </row>
    <row r="9774" spans="1:8">
      <c r="A9774" t="s">
        <v>19082</v>
      </c>
      <c r="B9774">
        <v>230</v>
      </c>
      <c r="C9774" t="s">
        <v>19083</v>
      </c>
      <c r="F9774" t="s">
        <v>1747</v>
      </c>
      <c r="G9774" t="s">
        <v>1748</v>
      </c>
      <c r="H9774" t="s">
        <v>2227</v>
      </c>
    </row>
    <row r="9775" spans="1:8">
      <c r="A9775" t="s">
        <v>19084</v>
      </c>
      <c r="B9775">
        <v>230</v>
      </c>
      <c r="C9775" t="s">
        <v>19085</v>
      </c>
      <c r="F9775" t="s">
        <v>1747</v>
      </c>
      <c r="G9775" t="s">
        <v>1748</v>
      </c>
      <c r="H9775" t="s">
        <v>2227</v>
      </c>
    </row>
    <row r="9776" spans="1:8">
      <c r="A9776" t="s">
        <v>19086</v>
      </c>
      <c r="B9776">
        <v>230</v>
      </c>
      <c r="C9776" t="s">
        <v>19087</v>
      </c>
      <c r="F9776" t="s">
        <v>1747</v>
      </c>
      <c r="G9776" t="s">
        <v>1748</v>
      </c>
      <c r="H9776" t="s">
        <v>2227</v>
      </c>
    </row>
    <row r="9777" spans="1:8">
      <c r="A9777" t="s">
        <v>19088</v>
      </c>
      <c r="B9777">
        <v>230</v>
      </c>
      <c r="C9777" t="s">
        <v>19089</v>
      </c>
      <c r="F9777" t="s">
        <v>1747</v>
      </c>
      <c r="G9777" t="s">
        <v>1748</v>
      </c>
      <c r="H9777" t="s">
        <v>2227</v>
      </c>
    </row>
    <row r="9778" spans="1:8">
      <c r="A9778" t="s">
        <v>19090</v>
      </c>
      <c r="B9778">
        <v>230</v>
      </c>
      <c r="C9778" t="s">
        <v>19091</v>
      </c>
      <c r="F9778" t="s">
        <v>1747</v>
      </c>
      <c r="G9778" t="s">
        <v>1748</v>
      </c>
      <c r="H9778" t="s">
        <v>2227</v>
      </c>
    </row>
    <row r="9779" spans="1:8">
      <c r="A9779" t="s">
        <v>19092</v>
      </c>
      <c r="B9779">
        <v>230</v>
      </c>
      <c r="C9779" t="s">
        <v>19093</v>
      </c>
      <c r="F9779" t="s">
        <v>1747</v>
      </c>
      <c r="G9779" t="s">
        <v>1748</v>
      </c>
      <c r="H9779" t="s">
        <v>2227</v>
      </c>
    </row>
    <row r="9780" spans="1:8">
      <c r="A9780" t="s">
        <v>19094</v>
      </c>
      <c r="B9780">
        <v>230</v>
      </c>
      <c r="C9780" t="s">
        <v>19095</v>
      </c>
      <c r="F9780" t="s">
        <v>1747</v>
      </c>
      <c r="G9780" t="s">
        <v>1748</v>
      </c>
      <c r="H9780" t="s">
        <v>2227</v>
      </c>
    </row>
    <row r="9781" spans="1:8">
      <c r="A9781" t="s">
        <v>19096</v>
      </c>
      <c r="B9781">
        <v>230</v>
      </c>
      <c r="C9781" t="s">
        <v>19097</v>
      </c>
      <c r="F9781" t="s">
        <v>1747</v>
      </c>
      <c r="G9781" t="s">
        <v>1748</v>
      </c>
      <c r="H9781" t="s">
        <v>2227</v>
      </c>
    </row>
    <row r="9782" spans="1:8">
      <c r="A9782" t="s">
        <v>19098</v>
      </c>
      <c r="B9782">
        <v>230</v>
      </c>
      <c r="C9782" t="s">
        <v>19099</v>
      </c>
      <c r="F9782" t="s">
        <v>1747</v>
      </c>
      <c r="G9782" t="s">
        <v>1748</v>
      </c>
      <c r="H9782" t="s">
        <v>2227</v>
      </c>
    </row>
    <row r="9783" spans="1:8">
      <c r="A9783" t="s">
        <v>19100</v>
      </c>
      <c r="B9783">
        <v>230</v>
      </c>
      <c r="C9783" t="s">
        <v>19101</v>
      </c>
      <c r="F9783" t="s">
        <v>1747</v>
      </c>
      <c r="G9783" t="s">
        <v>1748</v>
      </c>
      <c r="H9783" t="s">
        <v>2227</v>
      </c>
    </row>
    <row r="9784" spans="1:8">
      <c r="A9784" t="s">
        <v>19102</v>
      </c>
      <c r="B9784">
        <v>230</v>
      </c>
      <c r="C9784" t="s">
        <v>19103</v>
      </c>
      <c r="F9784" t="s">
        <v>1747</v>
      </c>
      <c r="G9784" t="s">
        <v>1748</v>
      </c>
      <c r="H9784" t="s">
        <v>2227</v>
      </c>
    </row>
    <row r="9785" spans="1:8">
      <c r="A9785" t="s">
        <v>19104</v>
      </c>
      <c r="B9785">
        <v>230</v>
      </c>
      <c r="C9785" t="s">
        <v>19105</v>
      </c>
      <c r="F9785" t="s">
        <v>1747</v>
      </c>
      <c r="G9785" t="s">
        <v>1748</v>
      </c>
      <c r="H9785" t="s">
        <v>2227</v>
      </c>
    </row>
    <row r="9786" spans="1:8">
      <c r="A9786" t="s">
        <v>19106</v>
      </c>
      <c r="B9786">
        <v>230</v>
      </c>
      <c r="C9786" t="s">
        <v>19107</v>
      </c>
      <c r="F9786" t="s">
        <v>1747</v>
      </c>
      <c r="G9786" t="s">
        <v>1748</v>
      </c>
      <c r="H9786" t="s">
        <v>2227</v>
      </c>
    </row>
    <row r="9787" spans="1:8">
      <c r="A9787" t="s">
        <v>19108</v>
      </c>
      <c r="B9787">
        <v>230</v>
      </c>
      <c r="C9787" t="s">
        <v>19109</v>
      </c>
      <c r="F9787" t="s">
        <v>1747</v>
      </c>
      <c r="G9787" t="s">
        <v>1748</v>
      </c>
      <c r="H9787" t="s">
        <v>2227</v>
      </c>
    </row>
    <row r="9788" spans="1:8">
      <c r="A9788" t="s">
        <v>19110</v>
      </c>
      <c r="B9788">
        <v>230</v>
      </c>
      <c r="C9788" t="s">
        <v>19111</v>
      </c>
      <c r="F9788" t="s">
        <v>1747</v>
      </c>
      <c r="G9788" t="s">
        <v>1748</v>
      </c>
      <c r="H9788" t="s">
        <v>2227</v>
      </c>
    </row>
    <row r="9789" spans="1:8">
      <c r="A9789" t="s">
        <v>19112</v>
      </c>
      <c r="B9789">
        <v>230</v>
      </c>
      <c r="C9789" t="s">
        <v>19113</v>
      </c>
      <c r="F9789" t="s">
        <v>1747</v>
      </c>
      <c r="G9789" t="s">
        <v>1748</v>
      </c>
      <c r="H9789" t="s">
        <v>2227</v>
      </c>
    </row>
    <row r="9790" spans="1:8">
      <c r="A9790" t="s">
        <v>19114</v>
      </c>
      <c r="B9790">
        <v>230</v>
      </c>
      <c r="C9790" t="s">
        <v>19115</v>
      </c>
      <c r="F9790" t="s">
        <v>1747</v>
      </c>
      <c r="G9790" t="s">
        <v>1748</v>
      </c>
      <c r="H9790" t="s">
        <v>2227</v>
      </c>
    </row>
    <row r="9791" spans="1:8">
      <c r="A9791" t="s">
        <v>19116</v>
      </c>
      <c r="B9791">
        <v>230</v>
      </c>
      <c r="C9791" t="s">
        <v>19117</v>
      </c>
      <c r="F9791" t="s">
        <v>1747</v>
      </c>
      <c r="G9791" t="s">
        <v>1748</v>
      </c>
      <c r="H9791" t="s">
        <v>2227</v>
      </c>
    </row>
    <row r="9792" spans="1:8">
      <c r="A9792" t="s">
        <v>19118</v>
      </c>
      <c r="B9792">
        <v>230</v>
      </c>
      <c r="C9792" t="s">
        <v>19119</v>
      </c>
      <c r="F9792" t="s">
        <v>1747</v>
      </c>
      <c r="G9792" t="s">
        <v>1748</v>
      </c>
      <c r="H9792" t="s">
        <v>2227</v>
      </c>
    </row>
    <row r="9793" spans="1:8">
      <c r="A9793" t="s">
        <v>19120</v>
      </c>
      <c r="B9793">
        <v>230</v>
      </c>
      <c r="C9793" t="s">
        <v>19121</v>
      </c>
      <c r="F9793" t="s">
        <v>1747</v>
      </c>
      <c r="G9793" t="s">
        <v>1748</v>
      </c>
      <c r="H9793" t="s">
        <v>2227</v>
      </c>
    </row>
    <row r="9794" spans="1:8">
      <c r="A9794" t="s">
        <v>19122</v>
      </c>
      <c r="B9794">
        <v>230</v>
      </c>
      <c r="C9794" t="s">
        <v>19123</v>
      </c>
      <c r="F9794" t="s">
        <v>1747</v>
      </c>
      <c r="G9794" t="s">
        <v>1748</v>
      </c>
      <c r="H9794" t="s">
        <v>2227</v>
      </c>
    </row>
    <row r="9795" spans="1:8">
      <c r="A9795" t="s">
        <v>19124</v>
      </c>
      <c r="B9795">
        <v>230</v>
      </c>
      <c r="C9795" t="s">
        <v>19125</v>
      </c>
      <c r="F9795" t="s">
        <v>1747</v>
      </c>
      <c r="G9795" t="s">
        <v>1748</v>
      </c>
      <c r="H9795" t="s">
        <v>2227</v>
      </c>
    </row>
    <row r="9796" spans="1:7">
      <c r="A9796" t="s">
        <v>19126</v>
      </c>
      <c r="B9796">
        <v>230</v>
      </c>
      <c r="C9796" t="s">
        <v>19127</v>
      </c>
      <c r="F9796" t="s">
        <v>1747</v>
      </c>
      <c r="G9796" t="s">
        <v>1748</v>
      </c>
    </row>
    <row r="9797" spans="1:8">
      <c r="A9797" t="s">
        <v>19128</v>
      </c>
      <c r="B9797">
        <v>230</v>
      </c>
      <c r="C9797" t="s">
        <v>19129</v>
      </c>
      <c r="F9797" t="s">
        <v>1747</v>
      </c>
      <c r="G9797" t="s">
        <v>1748</v>
      </c>
      <c r="H9797" t="s">
        <v>2227</v>
      </c>
    </row>
    <row r="9798" spans="1:8">
      <c r="A9798" t="s">
        <v>19130</v>
      </c>
      <c r="B9798">
        <v>230</v>
      </c>
      <c r="C9798" t="s">
        <v>19131</v>
      </c>
      <c r="F9798" t="s">
        <v>1747</v>
      </c>
      <c r="G9798" t="s">
        <v>1748</v>
      </c>
      <c r="H9798" t="s">
        <v>2227</v>
      </c>
    </row>
    <row r="9799" spans="1:8">
      <c r="A9799" t="s">
        <v>19132</v>
      </c>
      <c r="B9799">
        <v>230</v>
      </c>
      <c r="C9799" t="s">
        <v>19133</v>
      </c>
      <c r="F9799" t="s">
        <v>1747</v>
      </c>
      <c r="G9799" t="s">
        <v>1748</v>
      </c>
      <c r="H9799" t="s">
        <v>2227</v>
      </c>
    </row>
    <row r="9800" spans="1:8">
      <c r="A9800" t="s">
        <v>19134</v>
      </c>
      <c r="B9800">
        <v>230</v>
      </c>
      <c r="C9800" t="s">
        <v>19135</v>
      </c>
      <c r="F9800" t="s">
        <v>1747</v>
      </c>
      <c r="G9800" t="s">
        <v>1748</v>
      </c>
      <c r="H9800" t="s">
        <v>2227</v>
      </c>
    </row>
    <row r="9801" spans="1:8">
      <c r="A9801" t="s">
        <v>19136</v>
      </c>
      <c r="B9801">
        <v>230</v>
      </c>
      <c r="C9801" t="s">
        <v>19137</v>
      </c>
      <c r="F9801" t="s">
        <v>1747</v>
      </c>
      <c r="G9801" t="s">
        <v>1748</v>
      </c>
      <c r="H9801" t="s">
        <v>2227</v>
      </c>
    </row>
    <row r="9802" spans="1:8">
      <c r="A9802" t="s">
        <v>19138</v>
      </c>
      <c r="B9802">
        <v>230</v>
      </c>
      <c r="C9802" t="s">
        <v>19139</v>
      </c>
      <c r="F9802" t="s">
        <v>1747</v>
      </c>
      <c r="G9802" t="s">
        <v>1748</v>
      </c>
      <c r="H9802" t="s">
        <v>2227</v>
      </c>
    </row>
    <row r="9803" spans="1:8">
      <c r="A9803" t="s">
        <v>19140</v>
      </c>
      <c r="B9803">
        <v>230</v>
      </c>
      <c r="C9803" t="s">
        <v>19141</v>
      </c>
      <c r="F9803" t="s">
        <v>1747</v>
      </c>
      <c r="G9803" t="s">
        <v>1748</v>
      </c>
      <c r="H9803" t="s">
        <v>2227</v>
      </c>
    </row>
    <row r="9804" spans="1:8">
      <c r="A9804" t="s">
        <v>19142</v>
      </c>
      <c r="B9804">
        <v>230</v>
      </c>
      <c r="C9804" t="s">
        <v>19143</v>
      </c>
      <c r="F9804" t="s">
        <v>1747</v>
      </c>
      <c r="G9804" t="s">
        <v>1748</v>
      </c>
      <c r="H9804" t="s">
        <v>2227</v>
      </c>
    </row>
    <row r="9805" spans="1:8">
      <c r="A9805" t="s">
        <v>19144</v>
      </c>
      <c r="B9805">
        <v>230</v>
      </c>
      <c r="C9805" t="s">
        <v>19145</v>
      </c>
      <c r="F9805" t="s">
        <v>1747</v>
      </c>
      <c r="G9805" t="s">
        <v>1748</v>
      </c>
      <c r="H9805" t="s">
        <v>2227</v>
      </c>
    </row>
    <row r="9806" spans="1:8">
      <c r="A9806" t="s">
        <v>19146</v>
      </c>
      <c r="B9806">
        <v>230</v>
      </c>
      <c r="C9806" t="s">
        <v>19147</v>
      </c>
      <c r="F9806" t="s">
        <v>1747</v>
      </c>
      <c r="G9806" t="s">
        <v>1748</v>
      </c>
      <c r="H9806" t="s">
        <v>2227</v>
      </c>
    </row>
    <row r="9807" spans="1:8">
      <c r="A9807" t="s">
        <v>19148</v>
      </c>
      <c r="B9807">
        <v>230</v>
      </c>
      <c r="C9807" t="s">
        <v>19149</v>
      </c>
      <c r="F9807" t="s">
        <v>1747</v>
      </c>
      <c r="G9807" t="s">
        <v>1748</v>
      </c>
      <c r="H9807" t="s">
        <v>2227</v>
      </c>
    </row>
    <row r="9808" spans="1:8">
      <c r="A9808" t="s">
        <v>19150</v>
      </c>
      <c r="B9808">
        <v>230</v>
      </c>
      <c r="C9808" t="s">
        <v>19151</v>
      </c>
      <c r="F9808" t="s">
        <v>1747</v>
      </c>
      <c r="G9808" t="s">
        <v>1748</v>
      </c>
      <c r="H9808" t="s">
        <v>2227</v>
      </c>
    </row>
    <row r="9809" spans="1:8">
      <c r="A9809" t="s">
        <v>19152</v>
      </c>
      <c r="B9809">
        <v>230</v>
      </c>
      <c r="C9809" t="s">
        <v>19153</v>
      </c>
      <c r="F9809" t="s">
        <v>1747</v>
      </c>
      <c r="G9809" t="s">
        <v>1748</v>
      </c>
      <c r="H9809" t="s">
        <v>2227</v>
      </c>
    </row>
    <row r="9810" spans="1:8">
      <c r="A9810" t="s">
        <v>19154</v>
      </c>
      <c r="B9810">
        <v>230</v>
      </c>
      <c r="C9810" t="s">
        <v>19155</v>
      </c>
      <c r="F9810" t="s">
        <v>1747</v>
      </c>
      <c r="G9810" t="s">
        <v>1748</v>
      </c>
      <c r="H9810" t="s">
        <v>2227</v>
      </c>
    </row>
    <row r="9811" spans="1:8">
      <c r="A9811" t="s">
        <v>19156</v>
      </c>
      <c r="B9811">
        <v>230</v>
      </c>
      <c r="C9811" t="s">
        <v>19157</v>
      </c>
      <c r="F9811" t="s">
        <v>1747</v>
      </c>
      <c r="G9811" t="s">
        <v>1748</v>
      </c>
      <c r="H9811" t="s">
        <v>2227</v>
      </c>
    </row>
    <row r="9812" spans="1:8">
      <c r="A9812" t="s">
        <v>19158</v>
      </c>
      <c r="B9812">
        <v>230</v>
      </c>
      <c r="C9812" t="s">
        <v>19159</v>
      </c>
      <c r="F9812" t="s">
        <v>1747</v>
      </c>
      <c r="G9812" t="s">
        <v>1748</v>
      </c>
      <c r="H9812" t="s">
        <v>2227</v>
      </c>
    </row>
    <row r="9813" spans="1:8">
      <c r="A9813" t="s">
        <v>19160</v>
      </c>
      <c r="B9813">
        <v>230</v>
      </c>
      <c r="C9813" t="s">
        <v>19161</v>
      </c>
      <c r="F9813" t="s">
        <v>1747</v>
      </c>
      <c r="G9813" t="s">
        <v>1748</v>
      </c>
      <c r="H9813" t="s">
        <v>2227</v>
      </c>
    </row>
    <row r="9814" spans="1:8">
      <c r="A9814" t="s">
        <v>19162</v>
      </c>
      <c r="B9814">
        <v>230</v>
      </c>
      <c r="C9814" t="s">
        <v>19163</v>
      </c>
      <c r="F9814" t="s">
        <v>1747</v>
      </c>
      <c r="G9814" t="s">
        <v>1748</v>
      </c>
      <c r="H9814" t="s">
        <v>2227</v>
      </c>
    </row>
    <row r="9815" spans="1:8">
      <c r="A9815" t="s">
        <v>19164</v>
      </c>
      <c r="B9815">
        <v>230</v>
      </c>
      <c r="C9815" t="s">
        <v>19165</v>
      </c>
      <c r="F9815" t="s">
        <v>1747</v>
      </c>
      <c r="G9815" t="s">
        <v>1748</v>
      </c>
      <c r="H9815" t="s">
        <v>2227</v>
      </c>
    </row>
    <row r="9816" spans="1:8">
      <c r="A9816" t="s">
        <v>19166</v>
      </c>
      <c r="B9816">
        <v>230</v>
      </c>
      <c r="C9816" t="s">
        <v>19167</v>
      </c>
      <c r="F9816" t="s">
        <v>1747</v>
      </c>
      <c r="G9816" t="s">
        <v>1748</v>
      </c>
      <c r="H9816" t="s">
        <v>2227</v>
      </c>
    </row>
    <row r="9817" spans="1:8">
      <c r="A9817" t="s">
        <v>19168</v>
      </c>
      <c r="B9817">
        <v>230</v>
      </c>
      <c r="C9817" t="s">
        <v>19169</v>
      </c>
      <c r="F9817" t="s">
        <v>1747</v>
      </c>
      <c r="G9817" t="s">
        <v>1748</v>
      </c>
      <c r="H9817" t="s">
        <v>2227</v>
      </c>
    </row>
    <row r="9818" spans="1:8">
      <c r="A9818" t="s">
        <v>19170</v>
      </c>
      <c r="B9818">
        <v>230</v>
      </c>
      <c r="C9818" t="s">
        <v>19171</v>
      </c>
      <c r="F9818" t="s">
        <v>1747</v>
      </c>
      <c r="G9818" t="s">
        <v>1748</v>
      </c>
      <c r="H9818" t="s">
        <v>2227</v>
      </c>
    </row>
    <row r="9819" spans="1:8">
      <c r="A9819" t="s">
        <v>19172</v>
      </c>
      <c r="B9819">
        <v>230</v>
      </c>
      <c r="C9819" t="s">
        <v>19173</v>
      </c>
      <c r="F9819" t="s">
        <v>1747</v>
      </c>
      <c r="G9819" t="s">
        <v>1748</v>
      </c>
      <c r="H9819" t="s">
        <v>2227</v>
      </c>
    </row>
    <row r="9820" spans="1:7">
      <c r="A9820" t="s">
        <v>19174</v>
      </c>
      <c r="B9820">
        <v>230</v>
      </c>
      <c r="C9820" t="s">
        <v>19175</v>
      </c>
      <c r="F9820" t="s">
        <v>1747</v>
      </c>
      <c r="G9820" t="s">
        <v>1748</v>
      </c>
    </row>
    <row r="9821" spans="1:8">
      <c r="A9821" t="s">
        <v>19176</v>
      </c>
      <c r="B9821">
        <v>230</v>
      </c>
      <c r="C9821" t="s">
        <v>19177</v>
      </c>
      <c r="F9821" t="s">
        <v>1747</v>
      </c>
      <c r="G9821" t="s">
        <v>1748</v>
      </c>
      <c r="H9821" t="s">
        <v>2227</v>
      </c>
    </row>
    <row r="9822" spans="1:8">
      <c r="A9822" t="s">
        <v>19178</v>
      </c>
      <c r="B9822">
        <v>230</v>
      </c>
      <c r="C9822" t="s">
        <v>19179</v>
      </c>
      <c r="F9822" t="s">
        <v>1747</v>
      </c>
      <c r="G9822" t="s">
        <v>1748</v>
      </c>
      <c r="H9822" t="s">
        <v>2227</v>
      </c>
    </row>
    <row r="9823" spans="1:8">
      <c r="A9823" t="s">
        <v>19180</v>
      </c>
      <c r="B9823">
        <v>230</v>
      </c>
      <c r="C9823" t="s">
        <v>19181</v>
      </c>
      <c r="F9823" t="s">
        <v>1747</v>
      </c>
      <c r="G9823" t="s">
        <v>1748</v>
      </c>
      <c r="H9823" t="s">
        <v>2227</v>
      </c>
    </row>
    <row r="9824" spans="1:8">
      <c r="A9824" t="s">
        <v>19182</v>
      </c>
      <c r="B9824">
        <v>230</v>
      </c>
      <c r="C9824" t="s">
        <v>19183</v>
      </c>
      <c r="F9824" t="s">
        <v>1747</v>
      </c>
      <c r="G9824" t="s">
        <v>1748</v>
      </c>
      <c r="H9824" t="s">
        <v>2227</v>
      </c>
    </row>
    <row r="9825" spans="1:8">
      <c r="A9825" t="s">
        <v>19184</v>
      </c>
      <c r="B9825">
        <v>230</v>
      </c>
      <c r="C9825" t="s">
        <v>19185</v>
      </c>
      <c r="F9825" t="s">
        <v>1747</v>
      </c>
      <c r="G9825" t="s">
        <v>1748</v>
      </c>
      <c r="H9825" t="s">
        <v>2227</v>
      </c>
    </row>
    <row r="9826" spans="1:8">
      <c r="A9826" t="s">
        <v>19186</v>
      </c>
      <c r="B9826">
        <v>230</v>
      </c>
      <c r="C9826" t="s">
        <v>19187</v>
      </c>
      <c r="F9826" t="s">
        <v>1747</v>
      </c>
      <c r="G9826" t="s">
        <v>1748</v>
      </c>
      <c r="H9826" t="s">
        <v>2227</v>
      </c>
    </row>
    <row r="9827" spans="1:8">
      <c r="A9827" t="s">
        <v>19188</v>
      </c>
      <c r="B9827">
        <v>230</v>
      </c>
      <c r="C9827" t="s">
        <v>19189</v>
      </c>
      <c r="F9827" t="s">
        <v>1747</v>
      </c>
      <c r="G9827" t="s">
        <v>1748</v>
      </c>
      <c r="H9827" t="s">
        <v>2227</v>
      </c>
    </row>
    <row r="9828" spans="1:8">
      <c r="A9828" t="s">
        <v>19190</v>
      </c>
      <c r="B9828">
        <v>230</v>
      </c>
      <c r="C9828" t="s">
        <v>19191</v>
      </c>
      <c r="F9828" t="s">
        <v>1747</v>
      </c>
      <c r="G9828" t="s">
        <v>1748</v>
      </c>
      <c r="H9828" t="s">
        <v>2227</v>
      </c>
    </row>
    <row r="9829" spans="1:8">
      <c r="A9829" t="s">
        <v>19192</v>
      </c>
      <c r="B9829">
        <v>230</v>
      </c>
      <c r="C9829" t="s">
        <v>19193</v>
      </c>
      <c r="F9829" t="s">
        <v>1747</v>
      </c>
      <c r="G9829" t="s">
        <v>1748</v>
      </c>
      <c r="H9829" t="s">
        <v>2227</v>
      </c>
    </row>
    <row r="9830" spans="1:8">
      <c r="A9830" t="s">
        <v>19194</v>
      </c>
      <c r="B9830">
        <v>230</v>
      </c>
      <c r="C9830" t="s">
        <v>19195</v>
      </c>
      <c r="F9830" t="s">
        <v>1747</v>
      </c>
      <c r="G9830" t="s">
        <v>1748</v>
      </c>
      <c r="H9830" t="s">
        <v>2227</v>
      </c>
    </row>
    <row r="9831" spans="1:8">
      <c r="A9831" t="s">
        <v>19196</v>
      </c>
      <c r="B9831">
        <v>230</v>
      </c>
      <c r="C9831" t="s">
        <v>19197</v>
      </c>
      <c r="F9831" t="s">
        <v>1747</v>
      </c>
      <c r="G9831" t="s">
        <v>1748</v>
      </c>
      <c r="H9831" t="s">
        <v>2227</v>
      </c>
    </row>
    <row r="9832" spans="1:8">
      <c r="A9832" t="s">
        <v>19198</v>
      </c>
      <c r="B9832">
        <v>230</v>
      </c>
      <c r="C9832" t="s">
        <v>19199</v>
      </c>
      <c r="F9832" t="s">
        <v>1747</v>
      </c>
      <c r="G9832" t="s">
        <v>1748</v>
      </c>
      <c r="H9832" t="s">
        <v>2227</v>
      </c>
    </row>
    <row r="9833" spans="1:8">
      <c r="A9833" t="s">
        <v>19200</v>
      </c>
      <c r="B9833">
        <v>230</v>
      </c>
      <c r="C9833" t="s">
        <v>19201</v>
      </c>
      <c r="F9833" t="s">
        <v>1747</v>
      </c>
      <c r="G9833" t="s">
        <v>1748</v>
      </c>
      <c r="H9833" t="s">
        <v>2227</v>
      </c>
    </row>
    <row r="9834" spans="1:8">
      <c r="A9834" t="s">
        <v>19202</v>
      </c>
      <c r="B9834">
        <v>230</v>
      </c>
      <c r="C9834" t="s">
        <v>19203</v>
      </c>
      <c r="F9834" t="s">
        <v>1747</v>
      </c>
      <c r="G9834" t="s">
        <v>1748</v>
      </c>
      <c r="H9834" t="s">
        <v>2227</v>
      </c>
    </row>
    <row r="9835" spans="1:8">
      <c r="A9835" t="s">
        <v>19204</v>
      </c>
      <c r="B9835">
        <v>230</v>
      </c>
      <c r="C9835" t="s">
        <v>19205</v>
      </c>
      <c r="F9835" t="s">
        <v>1747</v>
      </c>
      <c r="G9835" t="s">
        <v>1748</v>
      </c>
      <c r="H9835" t="s">
        <v>2227</v>
      </c>
    </row>
    <row r="9836" spans="1:8">
      <c r="A9836" t="s">
        <v>19206</v>
      </c>
      <c r="B9836">
        <v>230</v>
      </c>
      <c r="C9836" t="s">
        <v>19207</v>
      </c>
      <c r="F9836" t="s">
        <v>1747</v>
      </c>
      <c r="G9836" t="s">
        <v>1748</v>
      </c>
      <c r="H9836" t="s">
        <v>2227</v>
      </c>
    </row>
    <row r="9837" spans="1:8">
      <c r="A9837" t="s">
        <v>19208</v>
      </c>
      <c r="B9837">
        <v>230</v>
      </c>
      <c r="C9837" t="s">
        <v>19209</v>
      </c>
      <c r="F9837" t="s">
        <v>1747</v>
      </c>
      <c r="G9837" t="s">
        <v>1748</v>
      </c>
      <c r="H9837" t="s">
        <v>2227</v>
      </c>
    </row>
    <row r="9838" spans="1:8">
      <c r="A9838" t="s">
        <v>19210</v>
      </c>
      <c r="B9838">
        <v>230</v>
      </c>
      <c r="C9838" t="s">
        <v>19211</v>
      </c>
      <c r="F9838" t="s">
        <v>1747</v>
      </c>
      <c r="G9838" t="s">
        <v>1748</v>
      </c>
      <c r="H9838" t="s">
        <v>2227</v>
      </c>
    </row>
    <row r="9839" spans="1:7">
      <c r="A9839" t="s">
        <v>19212</v>
      </c>
      <c r="B9839">
        <v>230</v>
      </c>
      <c r="C9839" t="s">
        <v>19213</v>
      </c>
      <c r="F9839" t="s">
        <v>1747</v>
      </c>
      <c r="G9839" t="s">
        <v>1748</v>
      </c>
    </row>
    <row r="9840" spans="1:8">
      <c r="A9840" t="s">
        <v>19214</v>
      </c>
      <c r="B9840">
        <v>230</v>
      </c>
      <c r="C9840" t="s">
        <v>19215</v>
      </c>
      <c r="F9840" t="s">
        <v>1747</v>
      </c>
      <c r="G9840" t="s">
        <v>1748</v>
      </c>
      <c r="H9840" t="s">
        <v>2227</v>
      </c>
    </row>
    <row r="9841" spans="1:8">
      <c r="A9841" t="s">
        <v>19216</v>
      </c>
      <c r="B9841">
        <v>230</v>
      </c>
      <c r="C9841" t="s">
        <v>19217</v>
      </c>
      <c r="F9841" t="s">
        <v>1747</v>
      </c>
      <c r="G9841" t="s">
        <v>1748</v>
      </c>
      <c r="H9841" t="s">
        <v>2227</v>
      </c>
    </row>
    <row r="9842" spans="1:8">
      <c r="A9842" t="s">
        <v>19218</v>
      </c>
      <c r="B9842">
        <v>230</v>
      </c>
      <c r="C9842" t="s">
        <v>19219</v>
      </c>
      <c r="F9842" t="s">
        <v>1747</v>
      </c>
      <c r="G9842" t="s">
        <v>1748</v>
      </c>
      <c r="H9842" t="s">
        <v>2227</v>
      </c>
    </row>
    <row r="9843" spans="1:7">
      <c r="A9843" t="s">
        <v>19220</v>
      </c>
      <c r="B9843">
        <v>230</v>
      </c>
      <c r="C9843" t="s">
        <v>19221</v>
      </c>
      <c r="F9843" t="s">
        <v>1747</v>
      </c>
      <c r="G9843" t="s">
        <v>1748</v>
      </c>
    </row>
    <row r="9844" spans="1:8">
      <c r="A9844" t="s">
        <v>19222</v>
      </c>
      <c r="B9844">
        <v>230</v>
      </c>
      <c r="C9844" t="s">
        <v>19223</v>
      </c>
      <c r="F9844" t="s">
        <v>1747</v>
      </c>
      <c r="G9844" t="s">
        <v>1748</v>
      </c>
      <c r="H9844" t="s">
        <v>2227</v>
      </c>
    </row>
    <row r="9845" spans="1:8">
      <c r="A9845" t="s">
        <v>19224</v>
      </c>
      <c r="B9845">
        <v>230</v>
      </c>
      <c r="C9845" t="s">
        <v>19225</v>
      </c>
      <c r="F9845" t="s">
        <v>1747</v>
      </c>
      <c r="G9845" t="s">
        <v>1748</v>
      </c>
      <c r="H9845" t="s">
        <v>2227</v>
      </c>
    </row>
    <row r="9846" spans="1:8">
      <c r="A9846" t="s">
        <v>19226</v>
      </c>
      <c r="B9846">
        <v>230</v>
      </c>
      <c r="C9846" t="s">
        <v>19227</v>
      </c>
      <c r="F9846" t="s">
        <v>1747</v>
      </c>
      <c r="G9846" t="s">
        <v>1748</v>
      </c>
      <c r="H9846" t="s">
        <v>2227</v>
      </c>
    </row>
    <row r="9847" spans="1:8">
      <c r="A9847" t="s">
        <v>19228</v>
      </c>
      <c r="B9847">
        <v>230</v>
      </c>
      <c r="C9847" t="s">
        <v>19229</v>
      </c>
      <c r="F9847" t="s">
        <v>1747</v>
      </c>
      <c r="G9847" t="s">
        <v>1748</v>
      </c>
      <c r="H9847" t="s">
        <v>2227</v>
      </c>
    </row>
    <row r="9848" spans="1:8">
      <c r="A9848" t="s">
        <v>19230</v>
      </c>
      <c r="B9848">
        <v>230</v>
      </c>
      <c r="C9848" t="s">
        <v>19231</v>
      </c>
      <c r="F9848" t="s">
        <v>1747</v>
      </c>
      <c r="G9848" t="s">
        <v>1748</v>
      </c>
      <c r="H9848" t="s">
        <v>2227</v>
      </c>
    </row>
    <row r="9849" spans="1:8">
      <c r="A9849" t="s">
        <v>19232</v>
      </c>
      <c r="B9849">
        <v>230</v>
      </c>
      <c r="C9849" t="s">
        <v>19233</v>
      </c>
      <c r="F9849" t="s">
        <v>1747</v>
      </c>
      <c r="G9849" t="s">
        <v>1748</v>
      </c>
      <c r="H9849" t="s">
        <v>2227</v>
      </c>
    </row>
    <row r="9850" spans="1:8">
      <c r="A9850" t="s">
        <v>19234</v>
      </c>
      <c r="B9850">
        <v>230</v>
      </c>
      <c r="C9850" t="s">
        <v>19235</v>
      </c>
      <c r="F9850" t="s">
        <v>1747</v>
      </c>
      <c r="G9850" t="s">
        <v>1748</v>
      </c>
      <c r="H9850" t="s">
        <v>2227</v>
      </c>
    </row>
    <row r="9851" spans="1:8">
      <c r="A9851" t="s">
        <v>19236</v>
      </c>
      <c r="B9851">
        <v>230</v>
      </c>
      <c r="C9851" t="s">
        <v>19237</v>
      </c>
      <c r="F9851" t="s">
        <v>1747</v>
      </c>
      <c r="G9851" t="s">
        <v>1748</v>
      </c>
      <c r="H9851" t="s">
        <v>2227</v>
      </c>
    </row>
    <row r="9852" spans="1:8">
      <c r="A9852" t="s">
        <v>19238</v>
      </c>
      <c r="B9852">
        <v>230</v>
      </c>
      <c r="C9852" t="s">
        <v>19239</v>
      </c>
      <c r="F9852" t="s">
        <v>1747</v>
      </c>
      <c r="G9852" t="s">
        <v>1748</v>
      </c>
      <c r="H9852" t="s">
        <v>2227</v>
      </c>
    </row>
    <row r="9853" spans="1:8">
      <c r="A9853" t="s">
        <v>19240</v>
      </c>
      <c r="B9853">
        <v>230</v>
      </c>
      <c r="C9853" t="s">
        <v>19241</v>
      </c>
      <c r="F9853" t="s">
        <v>1747</v>
      </c>
      <c r="G9853" t="s">
        <v>1748</v>
      </c>
      <c r="H9853" t="s">
        <v>2227</v>
      </c>
    </row>
    <row r="9854" spans="1:8">
      <c r="A9854" t="s">
        <v>19242</v>
      </c>
      <c r="B9854">
        <v>230</v>
      </c>
      <c r="C9854" t="s">
        <v>19243</v>
      </c>
      <c r="F9854" t="s">
        <v>1747</v>
      </c>
      <c r="G9854" t="s">
        <v>1748</v>
      </c>
      <c r="H9854" t="s">
        <v>2227</v>
      </c>
    </row>
    <row r="9855" spans="1:8">
      <c r="A9855" t="s">
        <v>19244</v>
      </c>
      <c r="B9855">
        <v>230</v>
      </c>
      <c r="C9855" t="s">
        <v>19245</v>
      </c>
      <c r="F9855" t="s">
        <v>1747</v>
      </c>
      <c r="G9855" t="s">
        <v>1748</v>
      </c>
      <c r="H9855" t="s">
        <v>2227</v>
      </c>
    </row>
    <row r="9856" spans="1:8">
      <c r="A9856" t="s">
        <v>19246</v>
      </c>
      <c r="B9856">
        <v>230</v>
      </c>
      <c r="C9856" t="s">
        <v>19247</v>
      </c>
      <c r="F9856" t="s">
        <v>1747</v>
      </c>
      <c r="G9856" t="s">
        <v>1748</v>
      </c>
      <c r="H9856" t="s">
        <v>2227</v>
      </c>
    </row>
    <row r="9857" spans="1:8">
      <c r="A9857" t="s">
        <v>19248</v>
      </c>
      <c r="B9857">
        <v>230</v>
      </c>
      <c r="C9857" t="s">
        <v>19249</v>
      </c>
      <c r="F9857" t="s">
        <v>1747</v>
      </c>
      <c r="G9857" t="s">
        <v>1748</v>
      </c>
      <c r="H9857" t="s">
        <v>2227</v>
      </c>
    </row>
    <row r="9858" spans="1:8">
      <c r="A9858" t="s">
        <v>19250</v>
      </c>
      <c r="B9858">
        <v>230</v>
      </c>
      <c r="C9858" t="s">
        <v>19251</v>
      </c>
      <c r="F9858" t="s">
        <v>1747</v>
      </c>
      <c r="G9858" t="s">
        <v>1748</v>
      </c>
      <c r="H9858" t="s">
        <v>2227</v>
      </c>
    </row>
    <row r="9859" spans="1:8">
      <c r="A9859" t="s">
        <v>19252</v>
      </c>
      <c r="B9859">
        <v>230</v>
      </c>
      <c r="C9859" t="s">
        <v>19253</v>
      </c>
      <c r="F9859" t="s">
        <v>1747</v>
      </c>
      <c r="G9859" t="s">
        <v>1748</v>
      </c>
      <c r="H9859" t="s">
        <v>2227</v>
      </c>
    </row>
    <row r="9860" spans="1:8">
      <c r="A9860" t="s">
        <v>19254</v>
      </c>
      <c r="B9860">
        <v>230</v>
      </c>
      <c r="C9860" t="s">
        <v>19255</v>
      </c>
      <c r="F9860" t="s">
        <v>1747</v>
      </c>
      <c r="G9860" t="s">
        <v>1748</v>
      </c>
      <c r="H9860" t="s">
        <v>2227</v>
      </c>
    </row>
    <row r="9861" spans="1:8">
      <c r="A9861" t="s">
        <v>19256</v>
      </c>
      <c r="B9861">
        <v>230</v>
      </c>
      <c r="C9861" t="s">
        <v>19257</v>
      </c>
      <c r="F9861" t="s">
        <v>1747</v>
      </c>
      <c r="G9861" t="s">
        <v>1748</v>
      </c>
      <c r="H9861" t="s">
        <v>2227</v>
      </c>
    </row>
    <row r="9862" spans="1:8">
      <c r="A9862" t="s">
        <v>19258</v>
      </c>
      <c r="B9862">
        <v>230</v>
      </c>
      <c r="C9862" t="s">
        <v>19259</v>
      </c>
      <c r="F9862" t="s">
        <v>1747</v>
      </c>
      <c r="G9862" t="s">
        <v>1748</v>
      </c>
      <c r="H9862" t="s">
        <v>2227</v>
      </c>
    </row>
    <row r="9863" spans="1:8">
      <c r="A9863" t="s">
        <v>19260</v>
      </c>
      <c r="B9863">
        <v>230</v>
      </c>
      <c r="C9863" t="s">
        <v>19261</v>
      </c>
      <c r="F9863" t="s">
        <v>1747</v>
      </c>
      <c r="G9863" t="s">
        <v>1748</v>
      </c>
      <c r="H9863" t="s">
        <v>2227</v>
      </c>
    </row>
    <row r="9864" spans="1:8">
      <c r="A9864" t="s">
        <v>19262</v>
      </c>
      <c r="B9864">
        <v>230</v>
      </c>
      <c r="C9864" t="s">
        <v>19263</v>
      </c>
      <c r="F9864" t="s">
        <v>1747</v>
      </c>
      <c r="G9864" t="s">
        <v>1748</v>
      </c>
      <c r="H9864" t="s">
        <v>2227</v>
      </c>
    </row>
    <row r="9865" spans="1:8">
      <c r="A9865" t="s">
        <v>19264</v>
      </c>
      <c r="B9865">
        <v>230</v>
      </c>
      <c r="C9865" t="s">
        <v>19265</v>
      </c>
      <c r="F9865" t="s">
        <v>1747</v>
      </c>
      <c r="G9865" t="s">
        <v>1748</v>
      </c>
      <c r="H9865" t="s">
        <v>2227</v>
      </c>
    </row>
    <row r="9866" spans="1:8">
      <c r="A9866" t="s">
        <v>19266</v>
      </c>
      <c r="B9866">
        <v>230</v>
      </c>
      <c r="C9866" t="s">
        <v>19267</v>
      </c>
      <c r="F9866" t="s">
        <v>1747</v>
      </c>
      <c r="G9866" t="s">
        <v>1748</v>
      </c>
      <c r="H9866" t="s">
        <v>2227</v>
      </c>
    </row>
    <row r="9867" spans="1:8">
      <c r="A9867" t="s">
        <v>19268</v>
      </c>
      <c r="B9867">
        <v>230</v>
      </c>
      <c r="C9867" t="s">
        <v>19269</v>
      </c>
      <c r="F9867" t="s">
        <v>1747</v>
      </c>
      <c r="G9867" t="s">
        <v>1748</v>
      </c>
      <c r="H9867" t="s">
        <v>2227</v>
      </c>
    </row>
    <row r="9868" spans="1:8">
      <c r="A9868" t="s">
        <v>19270</v>
      </c>
      <c r="B9868">
        <v>230</v>
      </c>
      <c r="C9868" t="s">
        <v>19271</v>
      </c>
      <c r="F9868" t="s">
        <v>1747</v>
      </c>
      <c r="G9868" t="s">
        <v>1748</v>
      </c>
      <c r="H9868" t="s">
        <v>2227</v>
      </c>
    </row>
    <row r="9869" spans="1:7">
      <c r="A9869" t="s">
        <v>19272</v>
      </c>
      <c r="B9869">
        <v>230</v>
      </c>
      <c r="C9869" t="s">
        <v>19273</v>
      </c>
      <c r="F9869" t="s">
        <v>1747</v>
      </c>
      <c r="G9869" t="s">
        <v>1748</v>
      </c>
    </row>
    <row r="9870" spans="1:8">
      <c r="A9870" t="s">
        <v>19274</v>
      </c>
      <c r="B9870">
        <v>230</v>
      </c>
      <c r="C9870" t="s">
        <v>19275</v>
      </c>
      <c r="F9870" t="s">
        <v>1747</v>
      </c>
      <c r="G9870" t="s">
        <v>1748</v>
      </c>
      <c r="H9870" t="s">
        <v>2227</v>
      </c>
    </row>
    <row r="9871" spans="1:8">
      <c r="A9871" t="s">
        <v>19276</v>
      </c>
      <c r="B9871">
        <v>230</v>
      </c>
      <c r="C9871" t="s">
        <v>19277</v>
      </c>
      <c r="F9871" t="s">
        <v>1747</v>
      </c>
      <c r="G9871" t="s">
        <v>1748</v>
      </c>
      <c r="H9871" t="s">
        <v>2227</v>
      </c>
    </row>
    <row r="9872" spans="1:8">
      <c r="A9872" t="s">
        <v>19278</v>
      </c>
      <c r="B9872">
        <v>230</v>
      </c>
      <c r="C9872" t="s">
        <v>19279</v>
      </c>
      <c r="F9872" t="s">
        <v>1747</v>
      </c>
      <c r="G9872" t="s">
        <v>1748</v>
      </c>
      <c r="H9872" t="s">
        <v>2227</v>
      </c>
    </row>
    <row r="9873" spans="1:8">
      <c r="A9873" t="s">
        <v>19280</v>
      </c>
      <c r="B9873">
        <v>230</v>
      </c>
      <c r="C9873" t="s">
        <v>19281</v>
      </c>
      <c r="F9873" t="s">
        <v>1747</v>
      </c>
      <c r="G9873" t="s">
        <v>1748</v>
      </c>
      <c r="H9873" t="s">
        <v>2227</v>
      </c>
    </row>
    <row r="9874" spans="1:8">
      <c r="A9874" t="s">
        <v>19282</v>
      </c>
      <c r="B9874">
        <v>230</v>
      </c>
      <c r="C9874" t="s">
        <v>19283</v>
      </c>
      <c r="F9874" t="s">
        <v>1747</v>
      </c>
      <c r="G9874" t="s">
        <v>1748</v>
      </c>
      <c r="H9874" t="s">
        <v>2227</v>
      </c>
    </row>
    <row r="9875" spans="1:8">
      <c r="A9875" t="s">
        <v>19284</v>
      </c>
      <c r="B9875">
        <v>230</v>
      </c>
      <c r="C9875" t="s">
        <v>19285</v>
      </c>
      <c r="F9875" t="s">
        <v>1747</v>
      </c>
      <c r="G9875" t="s">
        <v>1748</v>
      </c>
      <c r="H9875" t="s">
        <v>2227</v>
      </c>
    </row>
    <row r="9876" spans="1:7">
      <c r="A9876" t="s">
        <v>19286</v>
      </c>
      <c r="B9876">
        <v>230</v>
      </c>
      <c r="C9876" t="s">
        <v>19287</v>
      </c>
      <c r="F9876" t="s">
        <v>1747</v>
      </c>
      <c r="G9876" t="s">
        <v>1748</v>
      </c>
    </row>
    <row r="9877" spans="1:8">
      <c r="A9877" t="s">
        <v>19288</v>
      </c>
      <c r="B9877">
        <v>230</v>
      </c>
      <c r="C9877" t="s">
        <v>19289</v>
      </c>
      <c r="F9877" t="s">
        <v>1747</v>
      </c>
      <c r="G9877" t="s">
        <v>1748</v>
      </c>
      <c r="H9877" t="s">
        <v>2227</v>
      </c>
    </row>
    <row r="9878" spans="1:7">
      <c r="A9878" t="s">
        <v>19290</v>
      </c>
      <c r="B9878">
        <v>230</v>
      </c>
      <c r="C9878" t="s">
        <v>19291</v>
      </c>
      <c r="F9878" t="s">
        <v>1747</v>
      </c>
      <c r="G9878" t="s">
        <v>1748</v>
      </c>
    </row>
    <row r="9879" spans="1:7">
      <c r="A9879" t="s">
        <v>19292</v>
      </c>
      <c r="B9879">
        <v>230</v>
      </c>
      <c r="C9879" t="s">
        <v>19293</v>
      </c>
      <c r="F9879" t="s">
        <v>1747</v>
      </c>
      <c r="G9879" t="s">
        <v>1748</v>
      </c>
    </row>
    <row r="9880" spans="1:7">
      <c r="A9880" t="s">
        <v>19294</v>
      </c>
      <c r="B9880">
        <v>230</v>
      </c>
      <c r="C9880" t="s">
        <v>19295</v>
      </c>
      <c r="F9880" t="s">
        <v>1747</v>
      </c>
      <c r="G9880" t="s">
        <v>1748</v>
      </c>
    </row>
    <row r="9881" spans="1:7">
      <c r="A9881" t="s">
        <v>19296</v>
      </c>
      <c r="B9881">
        <v>230</v>
      </c>
      <c r="C9881" t="s">
        <v>19297</v>
      </c>
      <c r="F9881" t="s">
        <v>1747</v>
      </c>
      <c r="G9881" t="s">
        <v>1748</v>
      </c>
    </row>
    <row r="9882" spans="1:7">
      <c r="A9882" t="s">
        <v>19298</v>
      </c>
      <c r="B9882">
        <v>230</v>
      </c>
      <c r="C9882" t="s">
        <v>19299</v>
      </c>
      <c r="F9882" t="s">
        <v>1747</v>
      </c>
      <c r="G9882" t="s">
        <v>1748</v>
      </c>
    </row>
    <row r="9883" spans="1:7">
      <c r="A9883" t="s">
        <v>19300</v>
      </c>
      <c r="B9883">
        <v>230</v>
      </c>
      <c r="C9883" t="s">
        <v>19301</v>
      </c>
      <c r="F9883" t="s">
        <v>1747</v>
      </c>
      <c r="G9883" t="s">
        <v>1748</v>
      </c>
    </row>
    <row r="9884" spans="1:7">
      <c r="A9884" t="s">
        <v>19302</v>
      </c>
      <c r="B9884">
        <v>230</v>
      </c>
      <c r="C9884" t="s">
        <v>19303</v>
      </c>
      <c r="F9884" t="s">
        <v>1747</v>
      </c>
      <c r="G9884" t="s">
        <v>1748</v>
      </c>
    </row>
    <row r="9885" spans="1:7">
      <c r="A9885" t="s">
        <v>19304</v>
      </c>
      <c r="B9885">
        <v>230</v>
      </c>
      <c r="C9885" t="s">
        <v>19305</v>
      </c>
      <c r="F9885" t="s">
        <v>1747</v>
      </c>
      <c r="G9885" t="s">
        <v>1748</v>
      </c>
    </row>
    <row r="9886" spans="1:8">
      <c r="A9886" t="s">
        <v>19306</v>
      </c>
      <c r="B9886">
        <v>230</v>
      </c>
      <c r="C9886" t="s">
        <v>19307</v>
      </c>
      <c r="F9886" t="s">
        <v>1747</v>
      </c>
      <c r="G9886" t="s">
        <v>1748</v>
      </c>
      <c r="H9886" t="s">
        <v>2227</v>
      </c>
    </row>
    <row r="9887" spans="1:8">
      <c r="A9887" t="s">
        <v>19308</v>
      </c>
      <c r="B9887">
        <v>230</v>
      </c>
      <c r="C9887" t="s">
        <v>19309</v>
      </c>
      <c r="F9887" t="s">
        <v>1747</v>
      </c>
      <c r="G9887" t="s">
        <v>1748</v>
      </c>
      <c r="H9887" t="s">
        <v>2227</v>
      </c>
    </row>
    <row r="9888" spans="1:8">
      <c r="A9888" t="s">
        <v>19310</v>
      </c>
      <c r="B9888">
        <v>220</v>
      </c>
      <c r="C9888" t="s">
        <v>19311</v>
      </c>
      <c r="F9888" t="s">
        <v>1747</v>
      </c>
      <c r="G9888" t="s">
        <v>1748</v>
      </c>
      <c r="H9888" t="s">
        <v>2227</v>
      </c>
    </row>
    <row r="9889" spans="1:8">
      <c r="A9889" t="s">
        <v>19310</v>
      </c>
      <c r="B9889">
        <v>230</v>
      </c>
      <c r="C9889" t="s">
        <v>19311</v>
      </c>
      <c r="F9889" t="s">
        <v>1747</v>
      </c>
      <c r="G9889" t="s">
        <v>1748</v>
      </c>
      <c r="H9889" t="s">
        <v>2227</v>
      </c>
    </row>
    <row r="9890" spans="1:8">
      <c r="A9890" t="s">
        <v>19312</v>
      </c>
      <c r="B9890">
        <v>230</v>
      </c>
      <c r="C9890" t="s">
        <v>19313</v>
      </c>
      <c r="F9890" t="s">
        <v>1747</v>
      </c>
      <c r="G9890" t="s">
        <v>1748</v>
      </c>
      <c r="H9890" t="s">
        <v>2227</v>
      </c>
    </row>
    <row r="9891" spans="1:8">
      <c r="A9891" t="s">
        <v>19314</v>
      </c>
      <c r="B9891">
        <v>230</v>
      </c>
      <c r="C9891" t="s">
        <v>19315</v>
      </c>
      <c r="F9891" t="s">
        <v>1747</v>
      </c>
      <c r="G9891" t="s">
        <v>1748</v>
      </c>
      <c r="H9891" t="s">
        <v>2227</v>
      </c>
    </row>
    <row r="9892" spans="1:8">
      <c r="A9892" t="s">
        <v>19316</v>
      </c>
      <c r="B9892">
        <v>230</v>
      </c>
      <c r="C9892" t="s">
        <v>19317</v>
      </c>
      <c r="F9892" t="s">
        <v>1747</v>
      </c>
      <c r="G9892" t="s">
        <v>1748</v>
      </c>
      <c r="H9892" t="s">
        <v>2227</v>
      </c>
    </row>
    <row r="9893" spans="1:8">
      <c r="A9893" t="s">
        <v>19318</v>
      </c>
      <c r="B9893">
        <v>230</v>
      </c>
      <c r="C9893" t="s">
        <v>19319</v>
      </c>
      <c r="F9893" t="s">
        <v>1747</v>
      </c>
      <c r="G9893" t="s">
        <v>1748</v>
      </c>
      <c r="H9893" t="s">
        <v>2227</v>
      </c>
    </row>
    <row r="9894" spans="1:8">
      <c r="A9894" t="s">
        <v>19320</v>
      </c>
      <c r="B9894">
        <v>230</v>
      </c>
      <c r="C9894" t="s">
        <v>19321</v>
      </c>
      <c r="F9894" t="s">
        <v>1747</v>
      </c>
      <c r="G9894" t="s">
        <v>1748</v>
      </c>
      <c r="H9894" t="s">
        <v>2227</v>
      </c>
    </row>
    <row r="9895" spans="1:8">
      <c r="A9895" t="s">
        <v>19322</v>
      </c>
      <c r="B9895">
        <v>230</v>
      </c>
      <c r="C9895" t="s">
        <v>19323</v>
      </c>
      <c r="F9895" t="s">
        <v>1747</v>
      </c>
      <c r="G9895" t="s">
        <v>1748</v>
      </c>
      <c r="H9895" t="s">
        <v>2227</v>
      </c>
    </row>
    <row r="9896" spans="1:8">
      <c r="A9896" t="s">
        <v>19324</v>
      </c>
      <c r="B9896">
        <v>230</v>
      </c>
      <c r="C9896" t="s">
        <v>19325</v>
      </c>
      <c r="F9896" t="s">
        <v>1747</v>
      </c>
      <c r="G9896" t="s">
        <v>1748</v>
      </c>
      <c r="H9896" t="s">
        <v>2227</v>
      </c>
    </row>
    <row r="9897" spans="1:8">
      <c r="A9897" t="s">
        <v>19326</v>
      </c>
      <c r="B9897">
        <v>230</v>
      </c>
      <c r="C9897" t="s">
        <v>19327</v>
      </c>
      <c r="F9897" t="s">
        <v>1747</v>
      </c>
      <c r="G9897" t="s">
        <v>1748</v>
      </c>
      <c r="H9897" t="s">
        <v>2227</v>
      </c>
    </row>
    <row r="9898" spans="1:8">
      <c r="A9898" t="s">
        <v>19328</v>
      </c>
      <c r="B9898">
        <v>230</v>
      </c>
      <c r="C9898" t="s">
        <v>19329</v>
      </c>
      <c r="F9898" t="s">
        <v>1747</v>
      </c>
      <c r="G9898" t="s">
        <v>1748</v>
      </c>
      <c r="H9898" t="s">
        <v>2227</v>
      </c>
    </row>
    <row r="9899" spans="1:8">
      <c r="A9899" t="s">
        <v>19330</v>
      </c>
      <c r="B9899">
        <v>230</v>
      </c>
      <c r="C9899" t="s">
        <v>19331</v>
      </c>
      <c r="F9899" t="s">
        <v>1747</v>
      </c>
      <c r="G9899" t="s">
        <v>1748</v>
      </c>
      <c r="H9899" t="s">
        <v>2227</v>
      </c>
    </row>
    <row r="9900" spans="1:7">
      <c r="A9900" t="s">
        <v>19332</v>
      </c>
      <c r="B9900">
        <v>230</v>
      </c>
      <c r="C9900" t="s">
        <v>19333</v>
      </c>
      <c r="F9900" t="s">
        <v>1747</v>
      </c>
      <c r="G9900" t="s">
        <v>1748</v>
      </c>
    </row>
    <row r="9901" spans="1:8">
      <c r="A9901" t="s">
        <v>19334</v>
      </c>
      <c r="B9901">
        <v>230</v>
      </c>
      <c r="C9901" t="s">
        <v>19335</v>
      </c>
      <c r="F9901" t="s">
        <v>1747</v>
      </c>
      <c r="G9901" t="s">
        <v>1748</v>
      </c>
      <c r="H9901" t="s">
        <v>2227</v>
      </c>
    </row>
    <row r="9902" spans="1:8">
      <c r="A9902" t="s">
        <v>19336</v>
      </c>
      <c r="B9902">
        <v>230</v>
      </c>
      <c r="C9902" t="s">
        <v>19337</v>
      </c>
      <c r="F9902" t="s">
        <v>1747</v>
      </c>
      <c r="G9902" t="s">
        <v>1748</v>
      </c>
      <c r="H9902" t="s">
        <v>2227</v>
      </c>
    </row>
    <row r="9903" spans="1:8">
      <c r="A9903" t="s">
        <v>19338</v>
      </c>
      <c r="B9903">
        <v>230</v>
      </c>
      <c r="C9903" t="s">
        <v>19339</v>
      </c>
      <c r="F9903" t="s">
        <v>1747</v>
      </c>
      <c r="G9903" t="s">
        <v>1748</v>
      </c>
      <c r="H9903" t="s">
        <v>2227</v>
      </c>
    </row>
    <row r="9904" spans="1:8">
      <c r="A9904" t="s">
        <v>19340</v>
      </c>
      <c r="B9904">
        <v>230</v>
      </c>
      <c r="C9904" t="s">
        <v>19341</v>
      </c>
      <c r="F9904" t="s">
        <v>1747</v>
      </c>
      <c r="G9904" t="s">
        <v>1748</v>
      </c>
      <c r="H9904" t="s">
        <v>2227</v>
      </c>
    </row>
    <row r="9905" spans="1:7">
      <c r="A9905" t="s">
        <v>19342</v>
      </c>
      <c r="B9905">
        <v>230</v>
      </c>
      <c r="C9905" t="s">
        <v>19343</v>
      </c>
      <c r="F9905" t="s">
        <v>1869</v>
      </c>
      <c r="G9905" t="s">
        <v>1748</v>
      </c>
    </row>
    <row r="9906" spans="1:8">
      <c r="A9906" t="s">
        <v>19344</v>
      </c>
      <c r="B9906">
        <v>230</v>
      </c>
      <c r="C9906" t="s">
        <v>19345</v>
      </c>
      <c r="F9906" t="s">
        <v>1747</v>
      </c>
      <c r="G9906" t="s">
        <v>1748</v>
      </c>
      <c r="H9906" t="s">
        <v>2227</v>
      </c>
    </row>
    <row r="9907" spans="1:8">
      <c r="A9907" t="s">
        <v>19346</v>
      </c>
      <c r="B9907">
        <v>230</v>
      </c>
      <c r="C9907" t="s">
        <v>19347</v>
      </c>
      <c r="F9907" t="s">
        <v>1747</v>
      </c>
      <c r="G9907" t="s">
        <v>1748</v>
      </c>
      <c r="H9907" t="s">
        <v>2227</v>
      </c>
    </row>
    <row r="9908" spans="1:7">
      <c r="A9908" t="s">
        <v>19348</v>
      </c>
      <c r="B9908">
        <v>230</v>
      </c>
      <c r="C9908" t="s">
        <v>19349</v>
      </c>
      <c r="F9908" t="s">
        <v>1747</v>
      </c>
      <c r="G9908" t="s">
        <v>1748</v>
      </c>
    </row>
    <row r="9909" spans="1:8">
      <c r="A9909" t="s">
        <v>19350</v>
      </c>
      <c r="B9909">
        <v>230</v>
      </c>
      <c r="C9909" t="s">
        <v>19351</v>
      </c>
      <c r="F9909" t="s">
        <v>1747</v>
      </c>
      <c r="G9909" t="s">
        <v>1748</v>
      </c>
      <c r="H9909" t="s">
        <v>2227</v>
      </c>
    </row>
    <row r="9910" spans="1:8">
      <c r="A9910" t="s">
        <v>19352</v>
      </c>
      <c r="B9910">
        <v>230</v>
      </c>
      <c r="C9910" t="s">
        <v>19353</v>
      </c>
      <c r="F9910" t="s">
        <v>1747</v>
      </c>
      <c r="G9910" t="s">
        <v>1748</v>
      </c>
      <c r="H9910" t="s">
        <v>2227</v>
      </c>
    </row>
    <row r="9911" spans="1:8">
      <c r="A9911" t="s">
        <v>19354</v>
      </c>
      <c r="B9911">
        <v>230</v>
      </c>
      <c r="C9911" t="s">
        <v>19355</v>
      </c>
      <c r="F9911" t="s">
        <v>1747</v>
      </c>
      <c r="G9911" t="s">
        <v>1748</v>
      </c>
      <c r="H9911" t="s">
        <v>2227</v>
      </c>
    </row>
    <row r="9912" spans="1:8">
      <c r="A9912" t="s">
        <v>19356</v>
      </c>
      <c r="B9912">
        <v>230</v>
      </c>
      <c r="C9912" t="s">
        <v>19357</v>
      </c>
      <c r="F9912" t="s">
        <v>1747</v>
      </c>
      <c r="G9912" t="s">
        <v>1748</v>
      </c>
      <c r="H9912" t="s">
        <v>2227</v>
      </c>
    </row>
    <row r="9913" spans="1:8">
      <c r="A9913" t="s">
        <v>19358</v>
      </c>
      <c r="B9913">
        <v>230</v>
      </c>
      <c r="C9913" t="s">
        <v>19359</v>
      </c>
      <c r="F9913" t="s">
        <v>1747</v>
      </c>
      <c r="G9913" t="s">
        <v>1748</v>
      </c>
      <c r="H9913" t="s">
        <v>2227</v>
      </c>
    </row>
    <row r="9914" spans="1:8">
      <c r="A9914" t="s">
        <v>19360</v>
      </c>
      <c r="B9914">
        <v>230</v>
      </c>
      <c r="C9914" t="s">
        <v>19361</v>
      </c>
      <c r="F9914" t="s">
        <v>1747</v>
      </c>
      <c r="G9914" t="s">
        <v>1748</v>
      </c>
      <c r="H9914" t="s">
        <v>2227</v>
      </c>
    </row>
    <row r="9915" spans="1:8">
      <c r="A9915" t="s">
        <v>19362</v>
      </c>
      <c r="B9915">
        <v>230</v>
      </c>
      <c r="C9915" t="s">
        <v>19363</v>
      </c>
      <c r="F9915" t="s">
        <v>1747</v>
      </c>
      <c r="G9915" t="s">
        <v>1748</v>
      </c>
      <c r="H9915" t="s">
        <v>2227</v>
      </c>
    </row>
    <row r="9916" spans="1:8">
      <c r="A9916" t="s">
        <v>19364</v>
      </c>
      <c r="B9916">
        <v>230</v>
      </c>
      <c r="C9916" t="s">
        <v>19365</v>
      </c>
      <c r="F9916" t="s">
        <v>1747</v>
      </c>
      <c r="G9916" t="s">
        <v>1748</v>
      </c>
      <c r="H9916" t="s">
        <v>2227</v>
      </c>
    </row>
    <row r="9917" spans="1:8">
      <c r="A9917" t="s">
        <v>19366</v>
      </c>
      <c r="B9917">
        <v>210</v>
      </c>
      <c r="C9917" t="s">
        <v>19367</v>
      </c>
      <c r="F9917" t="s">
        <v>1838</v>
      </c>
      <c r="G9917" t="s">
        <v>1748</v>
      </c>
      <c r="H9917" t="s">
        <v>2227</v>
      </c>
    </row>
    <row r="9918" spans="1:8">
      <c r="A9918" t="s">
        <v>19366</v>
      </c>
      <c r="B9918">
        <v>230</v>
      </c>
      <c r="C9918" t="s">
        <v>19367</v>
      </c>
      <c r="F9918" t="s">
        <v>1838</v>
      </c>
      <c r="G9918" t="s">
        <v>1748</v>
      </c>
      <c r="H9918" t="s">
        <v>2227</v>
      </c>
    </row>
    <row r="9919" spans="1:8">
      <c r="A9919" t="s">
        <v>19368</v>
      </c>
      <c r="B9919">
        <v>230</v>
      </c>
      <c r="C9919" t="s">
        <v>19369</v>
      </c>
      <c r="F9919" t="s">
        <v>1747</v>
      </c>
      <c r="G9919" t="s">
        <v>1748</v>
      </c>
      <c r="H9919" t="s">
        <v>2227</v>
      </c>
    </row>
    <row r="9920" spans="1:8">
      <c r="A9920" t="s">
        <v>19370</v>
      </c>
      <c r="B9920">
        <v>230</v>
      </c>
      <c r="C9920" t="s">
        <v>19371</v>
      </c>
      <c r="F9920" t="s">
        <v>1747</v>
      </c>
      <c r="G9920" t="s">
        <v>1748</v>
      </c>
      <c r="H9920" t="s">
        <v>2227</v>
      </c>
    </row>
    <row r="9921" spans="1:7">
      <c r="A9921" t="s">
        <v>19372</v>
      </c>
      <c r="B9921">
        <v>230</v>
      </c>
      <c r="C9921" t="s">
        <v>19373</v>
      </c>
      <c r="F9921" t="s">
        <v>1747</v>
      </c>
      <c r="G9921" t="s">
        <v>1748</v>
      </c>
    </row>
    <row r="9922" spans="1:8">
      <c r="A9922" t="s">
        <v>19374</v>
      </c>
      <c r="B9922">
        <v>230</v>
      </c>
      <c r="C9922" t="s">
        <v>19375</v>
      </c>
      <c r="F9922" t="s">
        <v>1747</v>
      </c>
      <c r="G9922" t="s">
        <v>1748</v>
      </c>
      <c r="H9922" t="s">
        <v>2227</v>
      </c>
    </row>
    <row r="9923" spans="1:8">
      <c r="A9923" t="s">
        <v>19376</v>
      </c>
      <c r="B9923">
        <v>230</v>
      </c>
      <c r="C9923" t="s">
        <v>19375</v>
      </c>
      <c r="F9923" t="s">
        <v>1747</v>
      </c>
      <c r="G9923" t="s">
        <v>1748</v>
      </c>
      <c r="H9923" t="s">
        <v>2227</v>
      </c>
    </row>
    <row r="9924" spans="1:8">
      <c r="A9924" t="s">
        <v>19377</v>
      </c>
      <c r="B9924">
        <v>230</v>
      </c>
      <c r="C9924" t="s">
        <v>19378</v>
      </c>
      <c r="F9924" t="s">
        <v>1747</v>
      </c>
      <c r="G9924" t="s">
        <v>1748</v>
      </c>
      <c r="H9924" t="s">
        <v>2227</v>
      </c>
    </row>
    <row r="9925" spans="1:8">
      <c r="A9925" t="s">
        <v>19379</v>
      </c>
      <c r="B9925">
        <v>230</v>
      </c>
      <c r="C9925" t="s">
        <v>19380</v>
      </c>
      <c r="F9925" t="s">
        <v>1747</v>
      </c>
      <c r="G9925" t="s">
        <v>1748</v>
      </c>
      <c r="H9925" t="s">
        <v>2227</v>
      </c>
    </row>
    <row r="9926" spans="1:8">
      <c r="A9926" t="s">
        <v>19381</v>
      </c>
      <c r="B9926">
        <v>230</v>
      </c>
      <c r="C9926" t="s">
        <v>19382</v>
      </c>
      <c r="F9926" t="s">
        <v>1747</v>
      </c>
      <c r="G9926" t="s">
        <v>1748</v>
      </c>
      <c r="H9926" t="s">
        <v>2227</v>
      </c>
    </row>
    <row r="9927" spans="1:7">
      <c r="A9927" t="s">
        <v>19383</v>
      </c>
      <c r="B9927">
        <v>230</v>
      </c>
      <c r="C9927" t="s">
        <v>19384</v>
      </c>
      <c r="F9927" t="s">
        <v>1747</v>
      </c>
      <c r="G9927" t="s">
        <v>1748</v>
      </c>
    </row>
    <row r="9928" spans="1:8">
      <c r="A9928" t="s">
        <v>19385</v>
      </c>
      <c r="B9928">
        <v>230</v>
      </c>
      <c r="C9928" t="s">
        <v>19386</v>
      </c>
      <c r="F9928" t="s">
        <v>1747</v>
      </c>
      <c r="G9928" t="s">
        <v>1748</v>
      </c>
      <c r="H9928" t="s">
        <v>2227</v>
      </c>
    </row>
    <row r="9929" spans="1:8">
      <c r="A9929" t="s">
        <v>19387</v>
      </c>
      <c r="B9929">
        <v>230</v>
      </c>
      <c r="C9929" t="s">
        <v>19388</v>
      </c>
      <c r="F9929" t="s">
        <v>1747</v>
      </c>
      <c r="G9929" t="s">
        <v>1748</v>
      </c>
      <c r="H9929" t="s">
        <v>2227</v>
      </c>
    </row>
    <row r="9930" spans="1:8">
      <c r="A9930" t="s">
        <v>19389</v>
      </c>
      <c r="B9930">
        <v>230</v>
      </c>
      <c r="C9930" t="s">
        <v>19390</v>
      </c>
      <c r="F9930" t="s">
        <v>1747</v>
      </c>
      <c r="G9930" t="s">
        <v>1748</v>
      </c>
      <c r="H9930" t="s">
        <v>2227</v>
      </c>
    </row>
    <row r="9931" spans="1:8">
      <c r="A9931" t="s">
        <v>19391</v>
      </c>
      <c r="B9931">
        <v>230</v>
      </c>
      <c r="C9931" t="s">
        <v>19392</v>
      </c>
      <c r="F9931" t="s">
        <v>1747</v>
      </c>
      <c r="G9931" t="s">
        <v>1748</v>
      </c>
      <c r="H9931" t="s">
        <v>2227</v>
      </c>
    </row>
    <row r="9932" spans="1:8">
      <c r="A9932" t="s">
        <v>19393</v>
      </c>
      <c r="B9932">
        <v>230</v>
      </c>
      <c r="C9932" t="s">
        <v>19394</v>
      </c>
      <c r="F9932" t="s">
        <v>1747</v>
      </c>
      <c r="G9932" t="s">
        <v>1748</v>
      </c>
      <c r="H9932" t="s">
        <v>2227</v>
      </c>
    </row>
    <row r="9933" spans="1:8">
      <c r="A9933" t="s">
        <v>19395</v>
      </c>
      <c r="B9933">
        <v>230</v>
      </c>
      <c r="C9933" t="s">
        <v>19396</v>
      </c>
      <c r="F9933" t="s">
        <v>1747</v>
      </c>
      <c r="G9933" t="s">
        <v>1748</v>
      </c>
      <c r="H9933" t="s">
        <v>2227</v>
      </c>
    </row>
    <row r="9934" spans="1:8">
      <c r="A9934" t="s">
        <v>19397</v>
      </c>
      <c r="B9934">
        <v>230</v>
      </c>
      <c r="C9934" t="s">
        <v>19398</v>
      </c>
      <c r="F9934" t="s">
        <v>1747</v>
      </c>
      <c r="G9934" t="s">
        <v>1748</v>
      </c>
      <c r="H9934" t="s">
        <v>2227</v>
      </c>
    </row>
    <row r="9935" spans="1:8">
      <c r="A9935" t="s">
        <v>19399</v>
      </c>
      <c r="B9935">
        <v>230</v>
      </c>
      <c r="C9935" t="s">
        <v>19400</v>
      </c>
      <c r="F9935" t="s">
        <v>1747</v>
      </c>
      <c r="G9935" t="s">
        <v>1748</v>
      </c>
      <c r="H9935" t="s">
        <v>2227</v>
      </c>
    </row>
    <row r="9936" spans="1:8">
      <c r="A9936" t="s">
        <v>19401</v>
      </c>
      <c r="B9936">
        <v>230</v>
      </c>
      <c r="C9936" t="s">
        <v>19402</v>
      </c>
      <c r="F9936" t="s">
        <v>1747</v>
      </c>
      <c r="G9936" t="s">
        <v>1748</v>
      </c>
      <c r="H9936" t="s">
        <v>2227</v>
      </c>
    </row>
    <row r="9937" spans="1:8">
      <c r="A9937" t="s">
        <v>19403</v>
      </c>
      <c r="B9937">
        <v>230</v>
      </c>
      <c r="C9937" t="s">
        <v>19404</v>
      </c>
      <c r="F9937" t="s">
        <v>1747</v>
      </c>
      <c r="G9937" t="s">
        <v>1748</v>
      </c>
      <c r="H9937" t="s">
        <v>2227</v>
      </c>
    </row>
    <row r="9938" spans="1:8">
      <c r="A9938" t="s">
        <v>19405</v>
      </c>
      <c r="B9938">
        <v>230</v>
      </c>
      <c r="C9938" t="s">
        <v>19406</v>
      </c>
      <c r="F9938" t="s">
        <v>1747</v>
      </c>
      <c r="G9938" t="s">
        <v>1748</v>
      </c>
      <c r="H9938" t="s">
        <v>2227</v>
      </c>
    </row>
    <row r="9939" spans="1:7">
      <c r="A9939" t="s">
        <v>19407</v>
      </c>
      <c r="B9939">
        <v>230</v>
      </c>
      <c r="C9939" t="s">
        <v>19408</v>
      </c>
      <c r="F9939" t="s">
        <v>1747</v>
      </c>
      <c r="G9939" t="s">
        <v>1748</v>
      </c>
    </row>
    <row r="9940" spans="1:8">
      <c r="A9940" t="s">
        <v>19409</v>
      </c>
      <c r="B9940">
        <v>230</v>
      </c>
      <c r="C9940" t="s">
        <v>19410</v>
      </c>
      <c r="F9940" t="s">
        <v>1747</v>
      </c>
      <c r="G9940" t="s">
        <v>1748</v>
      </c>
      <c r="H9940" t="s">
        <v>2227</v>
      </c>
    </row>
    <row r="9941" spans="1:8">
      <c r="A9941" t="s">
        <v>19411</v>
      </c>
      <c r="B9941">
        <v>230</v>
      </c>
      <c r="C9941" t="s">
        <v>19412</v>
      </c>
      <c r="F9941" t="s">
        <v>1747</v>
      </c>
      <c r="G9941" t="s">
        <v>1748</v>
      </c>
      <c r="H9941" t="s">
        <v>2227</v>
      </c>
    </row>
    <row r="9942" spans="1:8">
      <c r="A9942" t="s">
        <v>19413</v>
      </c>
      <c r="B9942">
        <v>230</v>
      </c>
      <c r="C9942" t="s">
        <v>19414</v>
      </c>
      <c r="F9942" t="s">
        <v>1747</v>
      </c>
      <c r="G9942" t="s">
        <v>1748</v>
      </c>
      <c r="H9942" t="s">
        <v>2227</v>
      </c>
    </row>
    <row r="9943" spans="1:7">
      <c r="A9943" t="s">
        <v>19415</v>
      </c>
      <c r="B9943">
        <v>230</v>
      </c>
      <c r="C9943" t="s">
        <v>19416</v>
      </c>
      <c r="F9943" t="s">
        <v>1747</v>
      </c>
      <c r="G9943" t="s">
        <v>1748</v>
      </c>
    </row>
    <row r="9944" spans="1:8">
      <c r="A9944" t="s">
        <v>19417</v>
      </c>
      <c r="B9944">
        <v>230</v>
      </c>
      <c r="C9944" t="s">
        <v>19418</v>
      </c>
      <c r="F9944" t="s">
        <v>1747</v>
      </c>
      <c r="G9944" t="s">
        <v>1748</v>
      </c>
      <c r="H9944" t="s">
        <v>2227</v>
      </c>
    </row>
    <row r="9945" spans="1:7">
      <c r="A9945" t="s">
        <v>19419</v>
      </c>
      <c r="B9945">
        <v>230</v>
      </c>
      <c r="C9945" t="s">
        <v>19420</v>
      </c>
      <c r="F9945" t="s">
        <v>1747</v>
      </c>
      <c r="G9945" t="s">
        <v>1748</v>
      </c>
    </row>
    <row r="9946" spans="1:8">
      <c r="A9946" t="s">
        <v>19421</v>
      </c>
      <c r="B9946">
        <v>230</v>
      </c>
      <c r="C9946" t="s">
        <v>18959</v>
      </c>
      <c r="F9946" t="s">
        <v>1747</v>
      </c>
      <c r="G9946" t="s">
        <v>1748</v>
      </c>
      <c r="H9946" t="s">
        <v>2227</v>
      </c>
    </row>
    <row r="9947" spans="1:8">
      <c r="A9947" t="s">
        <v>19422</v>
      </c>
      <c r="B9947">
        <v>230</v>
      </c>
      <c r="C9947" t="s">
        <v>19423</v>
      </c>
      <c r="F9947" t="s">
        <v>1747</v>
      </c>
      <c r="G9947" t="s">
        <v>1748</v>
      </c>
      <c r="H9947" t="s">
        <v>2227</v>
      </c>
    </row>
    <row r="9948" spans="1:7">
      <c r="A9948" t="s">
        <v>19424</v>
      </c>
      <c r="B9948">
        <v>230</v>
      </c>
      <c r="C9948" t="s">
        <v>19425</v>
      </c>
      <c r="F9948" t="s">
        <v>1747</v>
      </c>
      <c r="G9948" t="s">
        <v>1748</v>
      </c>
    </row>
    <row r="9949" spans="1:8">
      <c r="A9949" t="s">
        <v>19426</v>
      </c>
      <c r="B9949">
        <v>230</v>
      </c>
      <c r="C9949" t="s">
        <v>19427</v>
      </c>
      <c r="F9949" t="s">
        <v>1747</v>
      </c>
      <c r="G9949" t="s">
        <v>1748</v>
      </c>
      <c r="H9949" t="s">
        <v>2227</v>
      </c>
    </row>
    <row r="9950" spans="1:8">
      <c r="A9950" t="s">
        <v>19428</v>
      </c>
      <c r="B9950">
        <v>210</v>
      </c>
      <c r="C9950" t="s">
        <v>19429</v>
      </c>
      <c r="D9950" t="s">
        <v>19430</v>
      </c>
      <c r="F9950" t="s">
        <v>1838</v>
      </c>
      <c r="G9950" t="s">
        <v>1748</v>
      </c>
      <c r="H9950" t="s">
        <v>2227</v>
      </c>
    </row>
    <row r="9951" spans="1:8">
      <c r="A9951" t="s">
        <v>19428</v>
      </c>
      <c r="B9951">
        <v>230</v>
      </c>
      <c r="C9951" t="s">
        <v>19429</v>
      </c>
      <c r="D9951" t="s">
        <v>19430</v>
      </c>
      <c r="F9951" t="s">
        <v>1838</v>
      </c>
      <c r="G9951" t="s">
        <v>1748</v>
      </c>
      <c r="H9951" t="s">
        <v>2227</v>
      </c>
    </row>
    <row r="9952" spans="1:8">
      <c r="A9952" t="s">
        <v>19431</v>
      </c>
      <c r="B9952">
        <v>230</v>
      </c>
      <c r="C9952" t="s">
        <v>19432</v>
      </c>
      <c r="F9952" t="s">
        <v>1747</v>
      </c>
      <c r="G9952" t="s">
        <v>1748</v>
      </c>
      <c r="H9952" t="s">
        <v>2227</v>
      </c>
    </row>
    <row r="9953" spans="1:8">
      <c r="A9953" t="s">
        <v>19433</v>
      </c>
      <c r="B9953">
        <v>230</v>
      </c>
      <c r="C9953" t="s">
        <v>19434</v>
      </c>
      <c r="F9953" t="s">
        <v>1747</v>
      </c>
      <c r="G9953" t="s">
        <v>1748</v>
      </c>
      <c r="H9953" t="s">
        <v>2227</v>
      </c>
    </row>
    <row r="9954" spans="1:8">
      <c r="A9954" t="s">
        <v>19435</v>
      </c>
      <c r="B9954">
        <v>230</v>
      </c>
      <c r="C9954" t="s">
        <v>19436</v>
      </c>
      <c r="F9954" t="s">
        <v>1747</v>
      </c>
      <c r="G9954" t="s">
        <v>1748</v>
      </c>
      <c r="H9954" t="s">
        <v>2227</v>
      </c>
    </row>
    <row r="9955" spans="1:8">
      <c r="A9955" t="s">
        <v>19437</v>
      </c>
      <c r="B9955">
        <v>230</v>
      </c>
      <c r="C9955" t="s">
        <v>19438</v>
      </c>
      <c r="F9955" t="s">
        <v>1747</v>
      </c>
      <c r="G9955" t="s">
        <v>1748</v>
      </c>
      <c r="H9955" t="s">
        <v>2227</v>
      </c>
    </row>
    <row r="9956" spans="1:8">
      <c r="A9956" t="s">
        <v>19439</v>
      </c>
      <c r="B9956">
        <v>230</v>
      </c>
      <c r="C9956" t="s">
        <v>19440</v>
      </c>
      <c r="F9956" t="s">
        <v>1747</v>
      </c>
      <c r="G9956" t="s">
        <v>1748</v>
      </c>
      <c r="H9956" t="s">
        <v>2227</v>
      </c>
    </row>
    <row r="9957" spans="1:8">
      <c r="A9957" t="s">
        <v>19441</v>
      </c>
      <c r="B9957">
        <v>230</v>
      </c>
      <c r="C9957" t="s">
        <v>19442</v>
      </c>
      <c r="F9957" t="s">
        <v>1747</v>
      </c>
      <c r="G9957" t="s">
        <v>1748</v>
      </c>
      <c r="H9957" t="s">
        <v>2227</v>
      </c>
    </row>
    <row r="9958" spans="1:8">
      <c r="A9958" t="s">
        <v>19443</v>
      </c>
      <c r="B9958">
        <v>230</v>
      </c>
      <c r="C9958" t="s">
        <v>19444</v>
      </c>
      <c r="F9958" t="s">
        <v>1747</v>
      </c>
      <c r="G9958" t="s">
        <v>1748</v>
      </c>
      <c r="H9958" t="s">
        <v>2227</v>
      </c>
    </row>
    <row r="9959" spans="1:7">
      <c r="A9959" t="s">
        <v>19445</v>
      </c>
      <c r="B9959">
        <v>230</v>
      </c>
      <c r="C9959" t="s">
        <v>19446</v>
      </c>
      <c r="F9959" t="s">
        <v>1747</v>
      </c>
      <c r="G9959" t="s">
        <v>1748</v>
      </c>
    </row>
    <row r="9960" spans="1:8">
      <c r="A9960" t="s">
        <v>19447</v>
      </c>
      <c r="B9960">
        <v>220</v>
      </c>
      <c r="C9960" t="s">
        <v>19448</v>
      </c>
      <c r="F9960" t="s">
        <v>1747</v>
      </c>
      <c r="G9960" t="s">
        <v>1748</v>
      </c>
      <c r="H9960" t="s">
        <v>2227</v>
      </c>
    </row>
    <row r="9961" spans="1:8">
      <c r="A9961" t="s">
        <v>19447</v>
      </c>
      <c r="B9961">
        <v>230</v>
      </c>
      <c r="C9961" t="s">
        <v>19448</v>
      </c>
      <c r="F9961" t="s">
        <v>1747</v>
      </c>
      <c r="G9961" t="s">
        <v>1748</v>
      </c>
      <c r="H9961" t="s">
        <v>2227</v>
      </c>
    </row>
    <row r="9962" spans="1:8">
      <c r="A9962" t="s">
        <v>19449</v>
      </c>
      <c r="B9962">
        <v>230</v>
      </c>
      <c r="C9962" t="s">
        <v>19450</v>
      </c>
      <c r="F9962" t="s">
        <v>1747</v>
      </c>
      <c r="G9962" t="s">
        <v>1748</v>
      </c>
      <c r="H9962" t="s">
        <v>2227</v>
      </c>
    </row>
    <row r="9963" spans="1:8">
      <c r="A9963" t="s">
        <v>19451</v>
      </c>
      <c r="B9963">
        <v>230</v>
      </c>
      <c r="C9963" t="s">
        <v>19452</v>
      </c>
      <c r="F9963" t="s">
        <v>1747</v>
      </c>
      <c r="G9963" t="s">
        <v>1748</v>
      </c>
      <c r="H9963" t="s">
        <v>2227</v>
      </c>
    </row>
    <row r="9964" spans="1:8">
      <c r="A9964" t="s">
        <v>19453</v>
      </c>
      <c r="B9964">
        <v>230</v>
      </c>
      <c r="C9964" t="s">
        <v>19454</v>
      </c>
      <c r="F9964" t="s">
        <v>1747</v>
      </c>
      <c r="G9964" t="s">
        <v>1748</v>
      </c>
      <c r="H9964" t="s">
        <v>2227</v>
      </c>
    </row>
    <row r="9965" spans="1:8">
      <c r="A9965" t="s">
        <v>19455</v>
      </c>
      <c r="B9965">
        <v>230</v>
      </c>
      <c r="C9965" t="s">
        <v>19456</v>
      </c>
      <c r="F9965" t="s">
        <v>1747</v>
      </c>
      <c r="G9965" t="s">
        <v>1748</v>
      </c>
      <c r="H9965" t="s">
        <v>2227</v>
      </c>
    </row>
    <row r="9966" spans="1:8">
      <c r="A9966" t="s">
        <v>19457</v>
      </c>
      <c r="B9966">
        <v>230</v>
      </c>
      <c r="C9966" t="s">
        <v>19458</v>
      </c>
      <c r="F9966" t="s">
        <v>1747</v>
      </c>
      <c r="G9966" t="s">
        <v>1748</v>
      </c>
      <c r="H9966" t="s">
        <v>2227</v>
      </c>
    </row>
    <row r="9967" spans="1:8">
      <c r="A9967" t="s">
        <v>19459</v>
      </c>
      <c r="B9967">
        <v>230</v>
      </c>
      <c r="C9967" t="s">
        <v>19460</v>
      </c>
      <c r="F9967" t="s">
        <v>1747</v>
      </c>
      <c r="G9967" t="s">
        <v>1748</v>
      </c>
      <c r="H9967" t="s">
        <v>2227</v>
      </c>
    </row>
    <row r="9968" spans="1:8">
      <c r="A9968" t="s">
        <v>19461</v>
      </c>
      <c r="B9968">
        <v>230</v>
      </c>
      <c r="C9968" t="s">
        <v>19462</v>
      </c>
      <c r="F9968" t="s">
        <v>1747</v>
      </c>
      <c r="G9968" t="s">
        <v>1748</v>
      </c>
      <c r="H9968" t="s">
        <v>2227</v>
      </c>
    </row>
    <row r="9969" spans="1:8">
      <c r="A9969" t="s">
        <v>19463</v>
      </c>
      <c r="B9969">
        <v>230</v>
      </c>
      <c r="C9969" t="s">
        <v>19464</v>
      </c>
      <c r="F9969" t="s">
        <v>1747</v>
      </c>
      <c r="G9969" t="s">
        <v>1748</v>
      </c>
      <c r="H9969" t="s">
        <v>2227</v>
      </c>
    </row>
    <row r="9970" spans="1:8">
      <c r="A9970" t="s">
        <v>19465</v>
      </c>
      <c r="B9970">
        <v>230</v>
      </c>
      <c r="C9970" t="s">
        <v>19466</v>
      </c>
      <c r="F9970" t="s">
        <v>1747</v>
      </c>
      <c r="G9970" t="s">
        <v>1748</v>
      </c>
      <c r="H9970" t="s">
        <v>2227</v>
      </c>
    </row>
    <row r="9971" spans="1:8">
      <c r="A9971" t="s">
        <v>19467</v>
      </c>
      <c r="B9971">
        <v>230</v>
      </c>
      <c r="C9971" t="s">
        <v>19468</v>
      </c>
      <c r="F9971" t="s">
        <v>1747</v>
      </c>
      <c r="G9971" t="s">
        <v>1748</v>
      </c>
      <c r="H9971" t="s">
        <v>2227</v>
      </c>
    </row>
    <row r="9972" spans="1:8">
      <c r="A9972" t="s">
        <v>19469</v>
      </c>
      <c r="B9972">
        <v>230</v>
      </c>
      <c r="C9972" t="s">
        <v>19470</v>
      </c>
      <c r="F9972" t="s">
        <v>1747</v>
      </c>
      <c r="G9972" t="s">
        <v>1748</v>
      </c>
      <c r="H9972" t="s">
        <v>2227</v>
      </c>
    </row>
    <row r="9973" spans="1:8">
      <c r="A9973" t="s">
        <v>19471</v>
      </c>
      <c r="B9973">
        <v>230</v>
      </c>
      <c r="C9973" t="s">
        <v>19472</v>
      </c>
      <c r="F9973" t="s">
        <v>1747</v>
      </c>
      <c r="G9973" t="s">
        <v>1748</v>
      </c>
      <c r="H9973" t="s">
        <v>2227</v>
      </c>
    </row>
    <row r="9974" spans="1:8">
      <c r="A9974" t="s">
        <v>19473</v>
      </c>
      <c r="B9974">
        <v>230</v>
      </c>
      <c r="C9974" t="s">
        <v>19474</v>
      </c>
      <c r="F9974" t="s">
        <v>1747</v>
      </c>
      <c r="G9974" t="s">
        <v>1748</v>
      </c>
      <c r="H9974" t="s">
        <v>2227</v>
      </c>
    </row>
    <row r="9975" spans="1:8">
      <c r="A9975" t="s">
        <v>19475</v>
      </c>
      <c r="B9975">
        <v>230</v>
      </c>
      <c r="C9975" t="s">
        <v>19476</v>
      </c>
      <c r="F9975" t="s">
        <v>1747</v>
      </c>
      <c r="G9975" t="s">
        <v>1748</v>
      </c>
      <c r="H9975" t="s">
        <v>2227</v>
      </c>
    </row>
    <row r="9976" spans="1:8">
      <c r="A9976" t="s">
        <v>19477</v>
      </c>
      <c r="B9976">
        <v>230</v>
      </c>
      <c r="C9976" t="s">
        <v>19478</v>
      </c>
      <c r="F9976" t="s">
        <v>1747</v>
      </c>
      <c r="G9976" t="s">
        <v>1748</v>
      </c>
      <c r="H9976" t="s">
        <v>2227</v>
      </c>
    </row>
    <row r="9977" spans="1:8">
      <c r="A9977" t="s">
        <v>19479</v>
      </c>
      <c r="B9977">
        <v>230</v>
      </c>
      <c r="C9977" t="s">
        <v>19456</v>
      </c>
      <c r="F9977" t="s">
        <v>1747</v>
      </c>
      <c r="G9977" t="s">
        <v>1748</v>
      </c>
      <c r="H9977" t="s">
        <v>2227</v>
      </c>
    </row>
    <row r="9978" spans="1:8">
      <c r="A9978" t="s">
        <v>19480</v>
      </c>
      <c r="B9978">
        <v>230</v>
      </c>
      <c r="C9978" t="s">
        <v>19481</v>
      </c>
      <c r="F9978" t="s">
        <v>1747</v>
      </c>
      <c r="G9978" t="s">
        <v>1748</v>
      </c>
      <c r="H9978" t="s">
        <v>2227</v>
      </c>
    </row>
    <row r="9979" spans="1:8">
      <c r="A9979" t="s">
        <v>19482</v>
      </c>
      <c r="B9979">
        <v>230</v>
      </c>
      <c r="C9979" t="s">
        <v>19483</v>
      </c>
      <c r="F9979" t="s">
        <v>1747</v>
      </c>
      <c r="G9979" t="s">
        <v>1748</v>
      </c>
      <c r="H9979" t="s">
        <v>2227</v>
      </c>
    </row>
    <row r="9980" spans="1:8">
      <c r="A9980" t="s">
        <v>19484</v>
      </c>
      <c r="B9980">
        <v>230</v>
      </c>
      <c r="C9980" t="s">
        <v>19485</v>
      </c>
      <c r="F9980" t="s">
        <v>1747</v>
      </c>
      <c r="G9980" t="s">
        <v>1748</v>
      </c>
      <c r="H9980" t="s">
        <v>2227</v>
      </c>
    </row>
    <row r="9981" spans="1:8">
      <c r="A9981" t="s">
        <v>19486</v>
      </c>
      <c r="B9981">
        <v>230</v>
      </c>
      <c r="C9981" t="s">
        <v>19487</v>
      </c>
      <c r="F9981" t="s">
        <v>1747</v>
      </c>
      <c r="G9981" t="s">
        <v>1748</v>
      </c>
      <c r="H9981" t="s">
        <v>2227</v>
      </c>
    </row>
    <row r="9982" spans="1:8">
      <c r="A9982" t="s">
        <v>19488</v>
      </c>
      <c r="B9982">
        <v>230</v>
      </c>
      <c r="C9982" t="s">
        <v>19489</v>
      </c>
      <c r="F9982" t="s">
        <v>1747</v>
      </c>
      <c r="G9982" t="s">
        <v>1748</v>
      </c>
      <c r="H9982" t="s">
        <v>2227</v>
      </c>
    </row>
    <row r="9983" spans="1:8">
      <c r="A9983" t="s">
        <v>19490</v>
      </c>
      <c r="B9983">
        <v>230</v>
      </c>
      <c r="C9983" t="s">
        <v>19491</v>
      </c>
      <c r="F9983" t="s">
        <v>1747</v>
      </c>
      <c r="G9983" t="s">
        <v>1748</v>
      </c>
      <c r="H9983" t="s">
        <v>2227</v>
      </c>
    </row>
    <row r="9984" spans="1:8">
      <c r="A9984" t="s">
        <v>19492</v>
      </c>
      <c r="B9984">
        <v>230</v>
      </c>
      <c r="C9984" t="s">
        <v>19493</v>
      </c>
      <c r="F9984" t="s">
        <v>1747</v>
      </c>
      <c r="G9984" t="s">
        <v>1748</v>
      </c>
      <c r="H9984" t="s">
        <v>2227</v>
      </c>
    </row>
    <row r="9985" spans="1:8">
      <c r="A9985" t="s">
        <v>19494</v>
      </c>
      <c r="B9985">
        <v>230</v>
      </c>
      <c r="C9985" t="s">
        <v>19495</v>
      </c>
      <c r="F9985" t="s">
        <v>1747</v>
      </c>
      <c r="G9985" t="s">
        <v>1748</v>
      </c>
      <c r="H9985" t="s">
        <v>2227</v>
      </c>
    </row>
    <row r="9986" spans="1:8">
      <c r="A9986" t="s">
        <v>19496</v>
      </c>
      <c r="B9986">
        <v>230</v>
      </c>
      <c r="C9986" t="s">
        <v>19497</v>
      </c>
      <c r="F9986" t="s">
        <v>1747</v>
      </c>
      <c r="G9986" t="s">
        <v>1748</v>
      </c>
      <c r="H9986" t="s">
        <v>2227</v>
      </c>
    </row>
    <row r="9987" spans="1:8">
      <c r="A9987" t="s">
        <v>19498</v>
      </c>
      <c r="B9987">
        <v>230</v>
      </c>
      <c r="C9987" t="s">
        <v>19499</v>
      </c>
      <c r="F9987" t="s">
        <v>1747</v>
      </c>
      <c r="G9987" t="s">
        <v>1748</v>
      </c>
      <c r="H9987" t="s">
        <v>2227</v>
      </c>
    </row>
    <row r="9988" spans="1:8">
      <c r="A9988" t="s">
        <v>19500</v>
      </c>
      <c r="B9988">
        <v>230</v>
      </c>
      <c r="C9988" t="s">
        <v>19501</v>
      </c>
      <c r="F9988" t="s">
        <v>1747</v>
      </c>
      <c r="G9988" t="s">
        <v>1748</v>
      </c>
      <c r="H9988" t="s">
        <v>2227</v>
      </c>
    </row>
    <row r="9989" spans="1:8">
      <c r="A9989" t="s">
        <v>19502</v>
      </c>
      <c r="B9989">
        <v>230</v>
      </c>
      <c r="C9989" t="s">
        <v>19503</v>
      </c>
      <c r="F9989" t="s">
        <v>1747</v>
      </c>
      <c r="G9989" t="s">
        <v>1748</v>
      </c>
      <c r="H9989" t="s">
        <v>2227</v>
      </c>
    </row>
    <row r="9990" spans="1:8">
      <c r="A9990" t="s">
        <v>19504</v>
      </c>
      <c r="B9990">
        <v>230</v>
      </c>
      <c r="C9990" t="s">
        <v>19505</v>
      </c>
      <c r="F9990" t="s">
        <v>1747</v>
      </c>
      <c r="G9990" t="s">
        <v>1748</v>
      </c>
      <c r="H9990" t="s">
        <v>2227</v>
      </c>
    </row>
    <row r="9991" spans="1:8">
      <c r="A9991" t="s">
        <v>19506</v>
      </c>
      <c r="B9991">
        <v>230</v>
      </c>
      <c r="C9991" t="s">
        <v>19507</v>
      </c>
      <c r="F9991" t="s">
        <v>1747</v>
      </c>
      <c r="G9991" t="s">
        <v>1748</v>
      </c>
      <c r="H9991" t="s">
        <v>2227</v>
      </c>
    </row>
    <row r="9992" spans="1:8">
      <c r="A9992" t="s">
        <v>19508</v>
      </c>
      <c r="B9992">
        <v>230</v>
      </c>
      <c r="C9992" t="s">
        <v>19509</v>
      </c>
      <c r="F9992" t="s">
        <v>1747</v>
      </c>
      <c r="G9992" t="s">
        <v>1748</v>
      </c>
      <c r="H9992" t="s">
        <v>2227</v>
      </c>
    </row>
    <row r="9993" spans="1:8">
      <c r="A9993" t="s">
        <v>19510</v>
      </c>
      <c r="B9993">
        <v>230</v>
      </c>
      <c r="C9993" t="s">
        <v>19511</v>
      </c>
      <c r="F9993" t="s">
        <v>1747</v>
      </c>
      <c r="G9993" t="s">
        <v>1748</v>
      </c>
      <c r="H9993" t="s">
        <v>2227</v>
      </c>
    </row>
    <row r="9994" spans="1:8">
      <c r="A9994" t="s">
        <v>19512</v>
      </c>
      <c r="B9994">
        <v>230</v>
      </c>
      <c r="C9994" t="s">
        <v>19513</v>
      </c>
      <c r="F9994" t="s">
        <v>1747</v>
      </c>
      <c r="G9994" t="s">
        <v>1748</v>
      </c>
      <c r="H9994" t="s">
        <v>2227</v>
      </c>
    </row>
    <row r="9995" spans="1:8">
      <c r="A9995" t="s">
        <v>19514</v>
      </c>
      <c r="B9995">
        <v>230</v>
      </c>
      <c r="C9995" t="s">
        <v>19515</v>
      </c>
      <c r="F9995" t="s">
        <v>1747</v>
      </c>
      <c r="G9995" t="s">
        <v>1748</v>
      </c>
      <c r="H9995" t="s">
        <v>2227</v>
      </c>
    </row>
    <row r="9996" spans="1:8">
      <c r="A9996" t="s">
        <v>19516</v>
      </c>
      <c r="B9996">
        <v>230</v>
      </c>
      <c r="C9996" t="s">
        <v>19517</v>
      </c>
      <c r="F9996" t="s">
        <v>1747</v>
      </c>
      <c r="G9996" t="s">
        <v>1748</v>
      </c>
      <c r="H9996" t="s">
        <v>2227</v>
      </c>
    </row>
    <row r="9997" spans="1:8">
      <c r="A9997" t="s">
        <v>19518</v>
      </c>
      <c r="B9997">
        <v>230</v>
      </c>
      <c r="C9997" t="s">
        <v>19519</v>
      </c>
      <c r="F9997" t="s">
        <v>1747</v>
      </c>
      <c r="G9997" t="s">
        <v>1748</v>
      </c>
      <c r="H9997" t="s">
        <v>2227</v>
      </c>
    </row>
    <row r="9998" spans="1:8">
      <c r="A9998" t="s">
        <v>19520</v>
      </c>
      <c r="B9998">
        <v>230</v>
      </c>
      <c r="C9998" t="s">
        <v>19521</v>
      </c>
      <c r="F9998" t="s">
        <v>1747</v>
      </c>
      <c r="G9998" t="s">
        <v>1748</v>
      </c>
      <c r="H9998" t="s">
        <v>2227</v>
      </c>
    </row>
    <row r="9999" spans="1:8">
      <c r="A9999" t="s">
        <v>19522</v>
      </c>
      <c r="B9999">
        <v>230</v>
      </c>
      <c r="C9999" t="s">
        <v>19523</v>
      </c>
      <c r="F9999" t="s">
        <v>1747</v>
      </c>
      <c r="G9999" t="s">
        <v>1748</v>
      </c>
      <c r="H9999" t="s">
        <v>2227</v>
      </c>
    </row>
    <row r="10000" spans="1:8">
      <c r="A10000" t="s">
        <v>19524</v>
      </c>
      <c r="B10000">
        <v>230</v>
      </c>
      <c r="C10000" t="s">
        <v>19525</v>
      </c>
      <c r="F10000" t="s">
        <v>1747</v>
      </c>
      <c r="G10000" t="s">
        <v>1748</v>
      </c>
      <c r="H10000" t="s">
        <v>2227</v>
      </c>
    </row>
    <row r="10001" spans="1:8">
      <c r="A10001" t="s">
        <v>19526</v>
      </c>
      <c r="B10001">
        <v>230</v>
      </c>
      <c r="C10001" t="s">
        <v>19527</v>
      </c>
      <c r="F10001" t="s">
        <v>1747</v>
      </c>
      <c r="G10001" t="s">
        <v>1748</v>
      </c>
      <c r="H10001" t="s">
        <v>2227</v>
      </c>
    </row>
    <row r="10002" spans="1:8">
      <c r="A10002" t="s">
        <v>19528</v>
      </c>
      <c r="B10002">
        <v>230</v>
      </c>
      <c r="C10002" t="s">
        <v>19529</v>
      </c>
      <c r="F10002" t="s">
        <v>1747</v>
      </c>
      <c r="G10002" t="s">
        <v>1748</v>
      </c>
      <c r="H10002" t="s">
        <v>2227</v>
      </c>
    </row>
    <row r="10003" spans="1:8">
      <c r="A10003" t="s">
        <v>19530</v>
      </c>
      <c r="B10003">
        <v>230</v>
      </c>
      <c r="C10003" t="s">
        <v>19531</v>
      </c>
      <c r="F10003" t="s">
        <v>1747</v>
      </c>
      <c r="G10003" t="s">
        <v>1748</v>
      </c>
      <c r="H10003" t="s">
        <v>2227</v>
      </c>
    </row>
    <row r="10004" spans="1:8">
      <c r="A10004" t="s">
        <v>19532</v>
      </c>
      <c r="B10004">
        <v>230</v>
      </c>
      <c r="C10004" t="s">
        <v>19533</v>
      </c>
      <c r="F10004" t="s">
        <v>1747</v>
      </c>
      <c r="G10004" t="s">
        <v>1748</v>
      </c>
      <c r="H10004" t="s">
        <v>2227</v>
      </c>
    </row>
    <row r="10005" spans="1:8">
      <c r="A10005" t="s">
        <v>19534</v>
      </c>
      <c r="B10005">
        <v>230</v>
      </c>
      <c r="C10005" t="s">
        <v>19535</v>
      </c>
      <c r="F10005" t="s">
        <v>1747</v>
      </c>
      <c r="G10005" t="s">
        <v>1748</v>
      </c>
      <c r="H10005" t="s">
        <v>2227</v>
      </c>
    </row>
    <row r="10006" spans="1:8">
      <c r="A10006" t="s">
        <v>19536</v>
      </c>
      <c r="B10006">
        <v>230</v>
      </c>
      <c r="C10006" t="s">
        <v>19537</v>
      </c>
      <c r="F10006" t="s">
        <v>1747</v>
      </c>
      <c r="G10006" t="s">
        <v>1748</v>
      </c>
      <c r="H10006" t="s">
        <v>2227</v>
      </c>
    </row>
    <row r="10007" spans="1:8">
      <c r="A10007" t="s">
        <v>19538</v>
      </c>
      <c r="B10007">
        <v>230</v>
      </c>
      <c r="C10007" t="s">
        <v>19539</v>
      </c>
      <c r="F10007" t="s">
        <v>1747</v>
      </c>
      <c r="G10007" t="s">
        <v>1748</v>
      </c>
      <c r="H10007" t="s">
        <v>2227</v>
      </c>
    </row>
    <row r="10008" spans="1:8">
      <c r="A10008" t="s">
        <v>19540</v>
      </c>
      <c r="B10008">
        <v>230</v>
      </c>
      <c r="C10008" t="s">
        <v>19541</v>
      </c>
      <c r="F10008" t="s">
        <v>1747</v>
      </c>
      <c r="G10008" t="s">
        <v>1748</v>
      </c>
      <c r="H10008" t="s">
        <v>2227</v>
      </c>
    </row>
    <row r="10009" spans="1:8">
      <c r="A10009" t="s">
        <v>19542</v>
      </c>
      <c r="B10009">
        <v>230</v>
      </c>
      <c r="C10009" t="s">
        <v>19543</v>
      </c>
      <c r="F10009" t="s">
        <v>1747</v>
      </c>
      <c r="G10009" t="s">
        <v>1748</v>
      </c>
      <c r="H10009" t="s">
        <v>2227</v>
      </c>
    </row>
    <row r="10010" spans="1:8">
      <c r="A10010" t="s">
        <v>19544</v>
      </c>
      <c r="B10010">
        <v>230</v>
      </c>
      <c r="C10010" t="s">
        <v>19545</v>
      </c>
      <c r="F10010" t="s">
        <v>1747</v>
      </c>
      <c r="G10010" t="s">
        <v>1748</v>
      </c>
      <c r="H10010" t="s">
        <v>2227</v>
      </c>
    </row>
    <row r="10011" spans="1:8">
      <c r="A10011" t="s">
        <v>19546</v>
      </c>
      <c r="B10011">
        <v>230</v>
      </c>
      <c r="C10011" t="s">
        <v>19547</v>
      </c>
      <c r="F10011" t="s">
        <v>1747</v>
      </c>
      <c r="G10011" t="s">
        <v>1748</v>
      </c>
      <c r="H10011" t="s">
        <v>2227</v>
      </c>
    </row>
    <row r="10012" spans="1:8">
      <c r="A10012" t="s">
        <v>19548</v>
      </c>
      <c r="B10012">
        <v>230</v>
      </c>
      <c r="C10012" t="s">
        <v>19549</v>
      </c>
      <c r="F10012" t="s">
        <v>1747</v>
      </c>
      <c r="G10012" t="s">
        <v>1748</v>
      </c>
      <c r="H10012" t="s">
        <v>2227</v>
      </c>
    </row>
    <row r="10013" spans="1:8">
      <c r="A10013" t="s">
        <v>19550</v>
      </c>
      <c r="B10013">
        <v>230</v>
      </c>
      <c r="C10013" t="s">
        <v>19551</v>
      </c>
      <c r="F10013" t="s">
        <v>1747</v>
      </c>
      <c r="G10013" t="s">
        <v>1748</v>
      </c>
      <c r="H10013" t="s">
        <v>2227</v>
      </c>
    </row>
    <row r="10014" spans="1:8">
      <c r="A10014" t="s">
        <v>19552</v>
      </c>
      <c r="B10014">
        <v>230</v>
      </c>
      <c r="C10014" t="s">
        <v>19553</v>
      </c>
      <c r="F10014" t="s">
        <v>1747</v>
      </c>
      <c r="G10014" t="s">
        <v>1748</v>
      </c>
      <c r="H10014" t="s">
        <v>2227</v>
      </c>
    </row>
    <row r="10015" spans="1:8">
      <c r="A10015" t="s">
        <v>19554</v>
      </c>
      <c r="B10015">
        <v>230</v>
      </c>
      <c r="C10015" t="s">
        <v>19555</v>
      </c>
      <c r="F10015" t="s">
        <v>1747</v>
      </c>
      <c r="G10015" t="s">
        <v>1748</v>
      </c>
      <c r="H10015" t="s">
        <v>2227</v>
      </c>
    </row>
    <row r="10016" spans="1:8">
      <c r="A10016" t="s">
        <v>19556</v>
      </c>
      <c r="B10016">
        <v>230</v>
      </c>
      <c r="C10016" t="s">
        <v>19557</v>
      </c>
      <c r="F10016" t="s">
        <v>1747</v>
      </c>
      <c r="G10016" t="s">
        <v>1748</v>
      </c>
      <c r="H10016" t="s">
        <v>2227</v>
      </c>
    </row>
    <row r="10017" spans="1:8">
      <c r="A10017" t="s">
        <v>19558</v>
      </c>
      <c r="B10017">
        <v>230</v>
      </c>
      <c r="C10017" t="s">
        <v>19559</v>
      </c>
      <c r="F10017" t="s">
        <v>1747</v>
      </c>
      <c r="G10017" t="s">
        <v>1748</v>
      </c>
      <c r="H10017" t="s">
        <v>2227</v>
      </c>
    </row>
    <row r="10018" spans="1:8">
      <c r="A10018" t="s">
        <v>19560</v>
      </c>
      <c r="B10018">
        <v>230</v>
      </c>
      <c r="C10018" t="s">
        <v>19561</v>
      </c>
      <c r="F10018" t="s">
        <v>1747</v>
      </c>
      <c r="G10018" t="s">
        <v>1748</v>
      </c>
      <c r="H10018" t="s">
        <v>2227</v>
      </c>
    </row>
    <row r="10019" spans="1:8">
      <c r="A10019" t="s">
        <v>19562</v>
      </c>
      <c r="B10019">
        <v>230</v>
      </c>
      <c r="C10019" t="s">
        <v>19563</v>
      </c>
      <c r="F10019" t="s">
        <v>1747</v>
      </c>
      <c r="G10019" t="s">
        <v>1748</v>
      </c>
      <c r="H10019" t="s">
        <v>2227</v>
      </c>
    </row>
    <row r="10020" spans="1:8">
      <c r="A10020" t="s">
        <v>19564</v>
      </c>
      <c r="B10020">
        <v>230</v>
      </c>
      <c r="C10020" t="s">
        <v>19565</v>
      </c>
      <c r="F10020" t="s">
        <v>1747</v>
      </c>
      <c r="G10020" t="s">
        <v>1748</v>
      </c>
      <c r="H10020" t="s">
        <v>2227</v>
      </c>
    </row>
    <row r="10021" spans="1:8">
      <c r="A10021" t="s">
        <v>19566</v>
      </c>
      <c r="B10021">
        <v>230</v>
      </c>
      <c r="C10021" t="s">
        <v>19567</v>
      </c>
      <c r="F10021" t="s">
        <v>1747</v>
      </c>
      <c r="G10021" t="s">
        <v>1748</v>
      </c>
      <c r="H10021" t="s">
        <v>2227</v>
      </c>
    </row>
    <row r="10022" spans="1:8">
      <c r="A10022" t="s">
        <v>19568</v>
      </c>
      <c r="B10022">
        <v>220</v>
      </c>
      <c r="C10022" t="s">
        <v>19569</v>
      </c>
      <c r="F10022" t="s">
        <v>1747</v>
      </c>
      <c r="G10022" t="s">
        <v>1748</v>
      </c>
      <c r="H10022" t="s">
        <v>2227</v>
      </c>
    </row>
    <row r="10023" spans="1:8">
      <c r="A10023" t="s">
        <v>19568</v>
      </c>
      <c r="B10023">
        <v>230</v>
      </c>
      <c r="C10023" t="s">
        <v>19569</v>
      </c>
      <c r="F10023" t="s">
        <v>1747</v>
      </c>
      <c r="G10023" t="s">
        <v>1748</v>
      </c>
      <c r="H10023" t="s">
        <v>2227</v>
      </c>
    </row>
    <row r="10024" spans="1:8">
      <c r="A10024" t="s">
        <v>19570</v>
      </c>
      <c r="B10024">
        <v>230</v>
      </c>
      <c r="C10024" t="s">
        <v>19571</v>
      </c>
      <c r="F10024" t="s">
        <v>1747</v>
      </c>
      <c r="G10024" t="s">
        <v>1748</v>
      </c>
      <c r="H10024" t="s">
        <v>2227</v>
      </c>
    </row>
    <row r="10025" spans="1:8">
      <c r="A10025" t="s">
        <v>19572</v>
      </c>
      <c r="B10025">
        <v>230</v>
      </c>
      <c r="C10025" t="s">
        <v>19573</v>
      </c>
      <c r="F10025" t="s">
        <v>1747</v>
      </c>
      <c r="G10025" t="s">
        <v>1748</v>
      </c>
      <c r="H10025" t="s">
        <v>2227</v>
      </c>
    </row>
    <row r="10026" spans="1:8">
      <c r="A10026" t="s">
        <v>19574</v>
      </c>
      <c r="B10026">
        <v>230</v>
      </c>
      <c r="C10026" t="s">
        <v>19575</v>
      </c>
      <c r="F10026" t="s">
        <v>1747</v>
      </c>
      <c r="G10026" t="s">
        <v>1748</v>
      </c>
      <c r="H10026" t="s">
        <v>2227</v>
      </c>
    </row>
    <row r="10027" spans="1:8">
      <c r="A10027" t="s">
        <v>19576</v>
      </c>
      <c r="B10027">
        <v>230</v>
      </c>
      <c r="C10027" t="s">
        <v>19577</v>
      </c>
      <c r="F10027" t="s">
        <v>1747</v>
      </c>
      <c r="G10027" t="s">
        <v>1748</v>
      </c>
      <c r="H10027" t="s">
        <v>2227</v>
      </c>
    </row>
    <row r="10028" spans="1:8">
      <c r="A10028" t="s">
        <v>19578</v>
      </c>
      <c r="B10028">
        <v>230</v>
      </c>
      <c r="C10028" t="s">
        <v>19579</v>
      </c>
      <c r="F10028" t="s">
        <v>1747</v>
      </c>
      <c r="G10028" t="s">
        <v>1748</v>
      </c>
      <c r="H10028" t="s">
        <v>2227</v>
      </c>
    </row>
    <row r="10029" spans="1:8">
      <c r="A10029" t="s">
        <v>19580</v>
      </c>
      <c r="B10029">
        <v>230</v>
      </c>
      <c r="C10029" t="s">
        <v>19581</v>
      </c>
      <c r="F10029" t="s">
        <v>1747</v>
      </c>
      <c r="G10029" t="s">
        <v>1748</v>
      </c>
      <c r="H10029" t="s">
        <v>2227</v>
      </c>
    </row>
    <row r="10030" spans="1:8">
      <c r="A10030" t="s">
        <v>19582</v>
      </c>
      <c r="B10030">
        <v>230</v>
      </c>
      <c r="C10030" t="s">
        <v>19583</v>
      </c>
      <c r="F10030" t="s">
        <v>1747</v>
      </c>
      <c r="G10030" t="s">
        <v>1748</v>
      </c>
      <c r="H10030" t="s">
        <v>2227</v>
      </c>
    </row>
    <row r="10031" spans="1:8">
      <c r="A10031" t="s">
        <v>19584</v>
      </c>
      <c r="B10031">
        <v>230</v>
      </c>
      <c r="C10031" t="s">
        <v>19585</v>
      </c>
      <c r="F10031" t="s">
        <v>1747</v>
      </c>
      <c r="G10031" t="s">
        <v>1748</v>
      </c>
      <c r="H10031" t="s">
        <v>2227</v>
      </c>
    </row>
    <row r="10032" spans="1:8">
      <c r="A10032" t="s">
        <v>19586</v>
      </c>
      <c r="B10032">
        <v>230</v>
      </c>
      <c r="C10032" t="s">
        <v>19587</v>
      </c>
      <c r="F10032" t="s">
        <v>1747</v>
      </c>
      <c r="G10032" t="s">
        <v>1748</v>
      </c>
      <c r="H10032" t="s">
        <v>2227</v>
      </c>
    </row>
    <row r="10033" spans="1:7">
      <c r="A10033" t="s">
        <v>19588</v>
      </c>
      <c r="B10033">
        <v>220</v>
      </c>
      <c r="C10033" t="s">
        <v>19589</v>
      </c>
      <c r="F10033" t="s">
        <v>1747</v>
      </c>
      <c r="G10033" t="s">
        <v>1748</v>
      </c>
    </row>
    <row r="10034" spans="1:7">
      <c r="A10034" t="s">
        <v>19588</v>
      </c>
      <c r="B10034">
        <v>230</v>
      </c>
      <c r="C10034" t="s">
        <v>19589</v>
      </c>
      <c r="F10034" t="s">
        <v>1747</v>
      </c>
      <c r="G10034" t="s">
        <v>1748</v>
      </c>
    </row>
    <row r="10035" spans="1:8">
      <c r="A10035" t="s">
        <v>19590</v>
      </c>
      <c r="B10035">
        <v>230</v>
      </c>
      <c r="C10035" t="s">
        <v>19591</v>
      </c>
      <c r="F10035" t="s">
        <v>1747</v>
      </c>
      <c r="G10035" t="s">
        <v>1748</v>
      </c>
      <c r="H10035" t="s">
        <v>2227</v>
      </c>
    </row>
    <row r="10036" spans="1:8">
      <c r="A10036" t="s">
        <v>19592</v>
      </c>
      <c r="B10036">
        <v>230</v>
      </c>
      <c r="C10036" t="s">
        <v>19593</v>
      </c>
      <c r="F10036" t="s">
        <v>1747</v>
      </c>
      <c r="G10036" t="s">
        <v>1748</v>
      </c>
      <c r="H10036" t="s">
        <v>2227</v>
      </c>
    </row>
    <row r="10037" spans="1:8">
      <c r="A10037" t="s">
        <v>19594</v>
      </c>
      <c r="B10037">
        <v>230</v>
      </c>
      <c r="C10037" t="s">
        <v>19595</v>
      </c>
      <c r="F10037" t="s">
        <v>1747</v>
      </c>
      <c r="G10037" t="s">
        <v>1748</v>
      </c>
      <c r="H10037" t="s">
        <v>2227</v>
      </c>
    </row>
    <row r="10038" spans="1:8">
      <c r="A10038" t="s">
        <v>19596</v>
      </c>
      <c r="B10038">
        <v>230</v>
      </c>
      <c r="C10038" t="s">
        <v>19597</v>
      </c>
      <c r="F10038" t="s">
        <v>1747</v>
      </c>
      <c r="G10038" t="s">
        <v>1748</v>
      </c>
      <c r="H10038" t="s">
        <v>2227</v>
      </c>
    </row>
    <row r="10039" spans="1:8">
      <c r="A10039" t="s">
        <v>19598</v>
      </c>
      <c r="B10039">
        <v>230</v>
      </c>
      <c r="C10039" t="s">
        <v>19599</v>
      </c>
      <c r="F10039" t="s">
        <v>1747</v>
      </c>
      <c r="G10039" t="s">
        <v>1748</v>
      </c>
      <c r="H10039" t="s">
        <v>2227</v>
      </c>
    </row>
    <row r="10040" spans="1:7">
      <c r="A10040" t="s">
        <v>19600</v>
      </c>
      <c r="B10040">
        <v>230</v>
      </c>
      <c r="C10040" t="s">
        <v>19601</v>
      </c>
      <c r="F10040" t="s">
        <v>1747</v>
      </c>
      <c r="G10040" t="s">
        <v>1748</v>
      </c>
    </row>
    <row r="10041" spans="1:8">
      <c r="A10041" t="s">
        <v>19602</v>
      </c>
      <c r="B10041">
        <v>230</v>
      </c>
      <c r="C10041" t="s">
        <v>19603</v>
      </c>
      <c r="F10041" t="s">
        <v>1747</v>
      </c>
      <c r="G10041" t="s">
        <v>1748</v>
      </c>
      <c r="H10041" t="s">
        <v>2227</v>
      </c>
    </row>
    <row r="10042" spans="1:8">
      <c r="A10042" t="s">
        <v>19604</v>
      </c>
      <c r="B10042">
        <v>230</v>
      </c>
      <c r="C10042" t="s">
        <v>19605</v>
      </c>
      <c r="F10042" t="s">
        <v>1747</v>
      </c>
      <c r="G10042" t="s">
        <v>1748</v>
      </c>
      <c r="H10042" t="s">
        <v>2227</v>
      </c>
    </row>
    <row r="10043" spans="1:7">
      <c r="A10043" t="s">
        <v>19606</v>
      </c>
      <c r="B10043">
        <v>230</v>
      </c>
      <c r="C10043" t="s">
        <v>19607</v>
      </c>
      <c r="F10043" t="s">
        <v>1747</v>
      </c>
      <c r="G10043" t="s">
        <v>1748</v>
      </c>
    </row>
    <row r="10044" spans="1:7">
      <c r="A10044" t="s">
        <v>19608</v>
      </c>
      <c r="B10044">
        <v>230</v>
      </c>
      <c r="C10044" t="s">
        <v>19609</v>
      </c>
      <c r="F10044" t="s">
        <v>1747</v>
      </c>
      <c r="G10044" t="s">
        <v>1748</v>
      </c>
    </row>
    <row r="10045" spans="1:8">
      <c r="A10045" t="s">
        <v>19610</v>
      </c>
      <c r="B10045">
        <v>230</v>
      </c>
      <c r="C10045" t="s">
        <v>19611</v>
      </c>
      <c r="F10045" t="s">
        <v>1747</v>
      </c>
      <c r="G10045" t="s">
        <v>1748</v>
      </c>
      <c r="H10045" t="s">
        <v>2227</v>
      </c>
    </row>
    <row r="10046" spans="1:8">
      <c r="A10046" t="s">
        <v>19612</v>
      </c>
      <c r="B10046">
        <v>230</v>
      </c>
      <c r="C10046" t="s">
        <v>19613</v>
      </c>
      <c r="F10046" t="s">
        <v>1747</v>
      </c>
      <c r="G10046" t="s">
        <v>1748</v>
      </c>
      <c r="H10046" t="s">
        <v>2227</v>
      </c>
    </row>
    <row r="10047" spans="1:8">
      <c r="A10047" t="s">
        <v>19614</v>
      </c>
      <c r="B10047">
        <v>230</v>
      </c>
      <c r="C10047" t="s">
        <v>19615</v>
      </c>
      <c r="F10047" t="s">
        <v>1747</v>
      </c>
      <c r="G10047" t="s">
        <v>1748</v>
      </c>
      <c r="H10047" t="s">
        <v>2227</v>
      </c>
    </row>
    <row r="10048" spans="1:8">
      <c r="A10048" t="s">
        <v>19616</v>
      </c>
      <c r="B10048">
        <v>230</v>
      </c>
      <c r="C10048" t="s">
        <v>19617</v>
      </c>
      <c r="F10048" t="s">
        <v>1747</v>
      </c>
      <c r="G10048" t="s">
        <v>1748</v>
      </c>
      <c r="H10048" t="s">
        <v>2227</v>
      </c>
    </row>
    <row r="10049" spans="1:8">
      <c r="A10049" t="s">
        <v>19618</v>
      </c>
      <c r="B10049">
        <v>230</v>
      </c>
      <c r="C10049" t="s">
        <v>19619</v>
      </c>
      <c r="F10049" t="s">
        <v>1747</v>
      </c>
      <c r="G10049" t="s">
        <v>1748</v>
      </c>
      <c r="H10049" t="s">
        <v>2227</v>
      </c>
    </row>
    <row r="10050" spans="1:8">
      <c r="A10050" t="s">
        <v>19620</v>
      </c>
      <c r="B10050">
        <v>230</v>
      </c>
      <c r="C10050" t="s">
        <v>19621</v>
      </c>
      <c r="F10050" t="s">
        <v>1747</v>
      </c>
      <c r="G10050" t="s">
        <v>1748</v>
      </c>
      <c r="H10050" t="s">
        <v>2227</v>
      </c>
    </row>
    <row r="10051" spans="1:8">
      <c r="A10051" t="s">
        <v>19622</v>
      </c>
      <c r="B10051">
        <v>230</v>
      </c>
      <c r="C10051" t="s">
        <v>19623</v>
      </c>
      <c r="F10051" t="s">
        <v>1747</v>
      </c>
      <c r="G10051" t="s">
        <v>1748</v>
      </c>
      <c r="H10051" t="s">
        <v>2227</v>
      </c>
    </row>
    <row r="10052" spans="1:8">
      <c r="A10052" t="s">
        <v>19624</v>
      </c>
      <c r="B10052">
        <v>230</v>
      </c>
      <c r="C10052" t="s">
        <v>19625</v>
      </c>
      <c r="F10052" t="s">
        <v>1747</v>
      </c>
      <c r="G10052" t="s">
        <v>1748</v>
      </c>
      <c r="H10052" t="s">
        <v>2227</v>
      </c>
    </row>
    <row r="10053" spans="1:8">
      <c r="A10053" t="s">
        <v>19626</v>
      </c>
      <c r="B10053">
        <v>230</v>
      </c>
      <c r="C10053" t="s">
        <v>19627</v>
      </c>
      <c r="F10053" t="s">
        <v>1747</v>
      </c>
      <c r="G10053" t="s">
        <v>1748</v>
      </c>
      <c r="H10053" t="s">
        <v>2227</v>
      </c>
    </row>
    <row r="10054" spans="1:8">
      <c r="A10054" t="s">
        <v>19628</v>
      </c>
      <c r="B10054">
        <v>230</v>
      </c>
      <c r="C10054" t="s">
        <v>19629</v>
      </c>
      <c r="F10054" t="s">
        <v>1747</v>
      </c>
      <c r="G10054" t="s">
        <v>1748</v>
      </c>
      <c r="H10054" t="s">
        <v>2227</v>
      </c>
    </row>
    <row r="10055" spans="1:8">
      <c r="A10055" t="s">
        <v>19630</v>
      </c>
      <c r="B10055">
        <v>230</v>
      </c>
      <c r="C10055" t="s">
        <v>19631</v>
      </c>
      <c r="F10055" t="s">
        <v>1747</v>
      </c>
      <c r="G10055" t="s">
        <v>1748</v>
      </c>
      <c r="H10055" t="s">
        <v>2227</v>
      </c>
    </row>
    <row r="10056" spans="1:8">
      <c r="A10056" t="s">
        <v>19632</v>
      </c>
      <c r="B10056">
        <v>230</v>
      </c>
      <c r="C10056" t="s">
        <v>19633</v>
      </c>
      <c r="F10056" t="s">
        <v>1747</v>
      </c>
      <c r="G10056" t="s">
        <v>1748</v>
      </c>
      <c r="H10056" t="s">
        <v>2227</v>
      </c>
    </row>
    <row r="10057" spans="1:8">
      <c r="A10057" t="s">
        <v>19634</v>
      </c>
      <c r="B10057">
        <v>230</v>
      </c>
      <c r="C10057" t="s">
        <v>19635</v>
      </c>
      <c r="F10057" t="s">
        <v>1747</v>
      </c>
      <c r="G10057" t="s">
        <v>1748</v>
      </c>
      <c r="H10057" t="s">
        <v>2227</v>
      </c>
    </row>
    <row r="10058" spans="1:8">
      <c r="A10058" t="s">
        <v>19636</v>
      </c>
      <c r="B10058">
        <v>230</v>
      </c>
      <c r="C10058" t="s">
        <v>19637</v>
      </c>
      <c r="F10058" t="s">
        <v>1747</v>
      </c>
      <c r="G10058" t="s">
        <v>1748</v>
      </c>
      <c r="H10058" t="s">
        <v>2227</v>
      </c>
    </row>
    <row r="10059" spans="1:8">
      <c r="A10059" t="s">
        <v>19638</v>
      </c>
      <c r="B10059">
        <v>230</v>
      </c>
      <c r="C10059" t="s">
        <v>19639</v>
      </c>
      <c r="F10059" t="s">
        <v>1747</v>
      </c>
      <c r="G10059" t="s">
        <v>1748</v>
      </c>
      <c r="H10059" t="s">
        <v>2227</v>
      </c>
    </row>
    <row r="10060" spans="1:8">
      <c r="A10060" t="s">
        <v>19640</v>
      </c>
      <c r="B10060">
        <v>230</v>
      </c>
      <c r="C10060" t="s">
        <v>19641</v>
      </c>
      <c r="F10060" t="s">
        <v>1747</v>
      </c>
      <c r="G10060" t="s">
        <v>1748</v>
      </c>
      <c r="H10060" t="s">
        <v>2227</v>
      </c>
    </row>
    <row r="10061" spans="1:8">
      <c r="A10061" t="s">
        <v>19642</v>
      </c>
      <c r="B10061">
        <v>230</v>
      </c>
      <c r="C10061" t="s">
        <v>19643</v>
      </c>
      <c r="F10061" t="s">
        <v>1747</v>
      </c>
      <c r="G10061" t="s">
        <v>1748</v>
      </c>
      <c r="H10061" t="s">
        <v>2227</v>
      </c>
    </row>
    <row r="10062" spans="1:8">
      <c r="A10062" t="s">
        <v>19644</v>
      </c>
      <c r="B10062">
        <v>230</v>
      </c>
      <c r="C10062" t="s">
        <v>19645</v>
      </c>
      <c r="F10062" t="s">
        <v>1747</v>
      </c>
      <c r="G10062" t="s">
        <v>1748</v>
      </c>
      <c r="H10062" t="s">
        <v>2227</v>
      </c>
    </row>
    <row r="10063" spans="1:8">
      <c r="A10063" t="s">
        <v>19646</v>
      </c>
      <c r="B10063">
        <v>230</v>
      </c>
      <c r="C10063" t="s">
        <v>19647</v>
      </c>
      <c r="F10063" t="s">
        <v>1747</v>
      </c>
      <c r="G10063" t="s">
        <v>1748</v>
      </c>
      <c r="H10063" t="s">
        <v>2227</v>
      </c>
    </row>
    <row r="10064" spans="1:8">
      <c r="A10064" t="s">
        <v>19648</v>
      </c>
      <c r="B10064">
        <v>230</v>
      </c>
      <c r="C10064" t="s">
        <v>19649</v>
      </c>
      <c r="F10064" t="s">
        <v>1747</v>
      </c>
      <c r="G10064" t="s">
        <v>1748</v>
      </c>
      <c r="H10064" t="s">
        <v>2227</v>
      </c>
    </row>
    <row r="10065" spans="1:8">
      <c r="A10065" t="s">
        <v>19650</v>
      </c>
      <c r="B10065">
        <v>230</v>
      </c>
      <c r="C10065" t="s">
        <v>19651</v>
      </c>
      <c r="F10065" t="s">
        <v>1747</v>
      </c>
      <c r="G10065" t="s">
        <v>1748</v>
      </c>
      <c r="H10065" t="s">
        <v>2227</v>
      </c>
    </row>
    <row r="10066" spans="1:8">
      <c r="A10066" t="s">
        <v>19652</v>
      </c>
      <c r="B10066">
        <v>230</v>
      </c>
      <c r="C10066" t="s">
        <v>19653</v>
      </c>
      <c r="F10066" t="s">
        <v>1747</v>
      </c>
      <c r="G10066" t="s">
        <v>1748</v>
      </c>
      <c r="H10066" t="s">
        <v>2227</v>
      </c>
    </row>
    <row r="10067" spans="1:8">
      <c r="A10067" t="s">
        <v>19654</v>
      </c>
      <c r="B10067">
        <v>230</v>
      </c>
      <c r="C10067" t="s">
        <v>19655</v>
      </c>
      <c r="F10067" t="s">
        <v>1747</v>
      </c>
      <c r="G10067" t="s">
        <v>1748</v>
      </c>
      <c r="H10067" t="s">
        <v>2227</v>
      </c>
    </row>
    <row r="10068" spans="1:8">
      <c r="A10068" t="s">
        <v>19656</v>
      </c>
      <c r="B10068">
        <v>230</v>
      </c>
      <c r="C10068" t="s">
        <v>19657</v>
      </c>
      <c r="F10068" t="s">
        <v>1747</v>
      </c>
      <c r="G10068" t="s">
        <v>1748</v>
      </c>
      <c r="H10068" t="s">
        <v>2227</v>
      </c>
    </row>
    <row r="10069" spans="1:8">
      <c r="A10069" t="s">
        <v>19658</v>
      </c>
      <c r="B10069">
        <v>230</v>
      </c>
      <c r="C10069" t="s">
        <v>19659</v>
      </c>
      <c r="F10069" t="s">
        <v>1747</v>
      </c>
      <c r="G10069" t="s">
        <v>1748</v>
      </c>
      <c r="H10069" t="s">
        <v>2227</v>
      </c>
    </row>
    <row r="10070" spans="1:7">
      <c r="A10070" t="s">
        <v>19660</v>
      </c>
      <c r="B10070">
        <v>230</v>
      </c>
      <c r="C10070" t="s">
        <v>19661</v>
      </c>
      <c r="F10070" t="s">
        <v>1747</v>
      </c>
      <c r="G10070" t="s">
        <v>1748</v>
      </c>
    </row>
    <row r="10071" spans="1:8">
      <c r="A10071" t="s">
        <v>19662</v>
      </c>
      <c r="B10071">
        <v>230</v>
      </c>
      <c r="C10071" t="s">
        <v>19663</v>
      </c>
      <c r="F10071" t="s">
        <v>1747</v>
      </c>
      <c r="G10071" t="s">
        <v>1748</v>
      </c>
      <c r="H10071" t="s">
        <v>2227</v>
      </c>
    </row>
    <row r="10072" spans="1:7">
      <c r="A10072" t="s">
        <v>19664</v>
      </c>
      <c r="B10072">
        <v>230</v>
      </c>
      <c r="C10072" t="s">
        <v>19665</v>
      </c>
      <c r="F10072" t="s">
        <v>1747</v>
      </c>
      <c r="G10072" t="s">
        <v>1748</v>
      </c>
    </row>
    <row r="10073" spans="1:8">
      <c r="A10073" t="s">
        <v>19666</v>
      </c>
      <c r="B10073">
        <v>230</v>
      </c>
      <c r="C10073" t="s">
        <v>19667</v>
      </c>
      <c r="F10073" t="s">
        <v>1747</v>
      </c>
      <c r="G10073" t="s">
        <v>1748</v>
      </c>
      <c r="H10073" t="s">
        <v>2227</v>
      </c>
    </row>
    <row r="10074" spans="1:8">
      <c r="A10074" t="s">
        <v>19668</v>
      </c>
      <c r="B10074">
        <v>230</v>
      </c>
      <c r="C10074" t="s">
        <v>19669</v>
      </c>
      <c r="F10074" t="s">
        <v>1747</v>
      </c>
      <c r="G10074" t="s">
        <v>1748</v>
      </c>
      <c r="H10074" t="s">
        <v>2227</v>
      </c>
    </row>
    <row r="10075" spans="1:7">
      <c r="A10075" t="s">
        <v>19670</v>
      </c>
      <c r="B10075">
        <v>230</v>
      </c>
      <c r="C10075" t="s">
        <v>19671</v>
      </c>
      <c r="F10075" t="s">
        <v>1747</v>
      </c>
      <c r="G10075" t="s">
        <v>1748</v>
      </c>
    </row>
    <row r="10076" spans="1:7">
      <c r="A10076" t="s">
        <v>19672</v>
      </c>
      <c r="B10076">
        <v>230</v>
      </c>
      <c r="C10076" t="s">
        <v>19673</v>
      </c>
      <c r="F10076" t="s">
        <v>1747</v>
      </c>
      <c r="G10076" t="s">
        <v>1748</v>
      </c>
    </row>
    <row r="10077" spans="1:8">
      <c r="A10077" t="s">
        <v>19674</v>
      </c>
      <c r="B10077">
        <v>230</v>
      </c>
      <c r="C10077" t="s">
        <v>19675</v>
      </c>
      <c r="F10077" t="s">
        <v>1747</v>
      </c>
      <c r="G10077" t="s">
        <v>1748</v>
      </c>
      <c r="H10077" t="s">
        <v>2227</v>
      </c>
    </row>
    <row r="10078" spans="1:8">
      <c r="A10078" t="s">
        <v>19676</v>
      </c>
      <c r="B10078">
        <v>230</v>
      </c>
      <c r="C10078" t="s">
        <v>19677</v>
      </c>
      <c r="F10078" t="s">
        <v>1747</v>
      </c>
      <c r="G10078" t="s">
        <v>1748</v>
      </c>
      <c r="H10078" t="s">
        <v>2227</v>
      </c>
    </row>
    <row r="10079" spans="1:8">
      <c r="A10079" t="s">
        <v>19678</v>
      </c>
      <c r="B10079">
        <v>230</v>
      </c>
      <c r="C10079" t="s">
        <v>19679</v>
      </c>
      <c r="F10079" t="s">
        <v>1747</v>
      </c>
      <c r="G10079" t="s">
        <v>1748</v>
      </c>
      <c r="H10079" t="s">
        <v>2227</v>
      </c>
    </row>
    <row r="10080" spans="1:8">
      <c r="A10080" t="s">
        <v>19680</v>
      </c>
      <c r="B10080">
        <v>230</v>
      </c>
      <c r="C10080" t="s">
        <v>19681</v>
      </c>
      <c r="F10080" t="s">
        <v>1747</v>
      </c>
      <c r="G10080" t="s">
        <v>1748</v>
      </c>
      <c r="H10080" t="s">
        <v>2227</v>
      </c>
    </row>
    <row r="10081" spans="1:8">
      <c r="A10081" t="s">
        <v>19682</v>
      </c>
      <c r="B10081">
        <v>230</v>
      </c>
      <c r="C10081" t="s">
        <v>19683</v>
      </c>
      <c r="F10081" t="s">
        <v>1747</v>
      </c>
      <c r="G10081" t="s">
        <v>1748</v>
      </c>
      <c r="H10081" t="s">
        <v>2227</v>
      </c>
    </row>
    <row r="10082" spans="1:8">
      <c r="A10082" t="s">
        <v>19684</v>
      </c>
      <c r="B10082">
        <v>230</v>
      </c>
      <c r="C10082" t="s">
        <v>19685</v>
      </c>
      <c r="F10082" t="s">
        <v>1747</v>
      </c>
      <c r="G10082" t="s">
        <v>1748</v>
      </c>
      <c r="H10082" t="s">
        <v>2227</v>
      </c>
    </row>
    <row r="10083" spans="1:8">
      <c r="A10083" t="s">
        <v>19686</v>
      </c>
      <c r="B10083">
        <v>230</v>
      </c>
      <c r="C10083" t="s">
        <v>19687</v>
      </c>
      <c r="F10083" t="s">
        <v>1747</v>
      </c>
      <c r="G10083" t="s">
        <v>1748</v>
      </c>
      <c r="H10083" t="s">
        <v>2227</v>
      </c>
    </row>
    <row r="10084" spans="1:8">
      <c r="A10084" t="s">
        <v>19688</v>
      </c>
      <c r="B10084">
        <v>230</v>
      </c>
      <c r="C10084" t="s">
        <v>19689</v>
      </c>
      <c r="F10084" t="s">
        <v>1747</v>
      </c>
      <c r="G10084" t="s">
        <v>1748</v>
      </c>
      <c r="H10084" t="s">
        <v>2227</v>
      </c>
    </row>
    <row r="10085" spans="1:7">
      <c r="A10085" t="s">
        <v>19690</v>
      </c>
      <c r="B10085">
        <v>230</v>
      </c>
      <c r="C10085" t="s">
        <v>19691</v>
      </c>
      <c r="F10085" t="s">
        <v>1747</v>
      </c>
      <c r="G10085" t="s">
        <v>1748</v>
      </c>
    </row>
    <row r="10086" spans="1:8">
      <c r="A10086" t="s">
        <v>19692</v>
      </c>
      <c r="B10086">
        <v>230</v>
      </c>
      <c r="C10086" t="s">
        <v>19693</v>
      </c>
      <c r="F10086" t="s">
        <v>1747</v>
      </c>
      <c r="G10086" t="s">
        <v>1748</v>
      </c>
      <c r="H10086" t="s">
        <v>2227</v>
      </c>
    </row>
    <row r="10087" spans="1:8">
      <c r="A10087" t="s">
        <v>19694</v>
      </c>
      <c r="B10087">
        <v>230</v>
      </c>
      <c r="C10087" t="s">
        <v>19695</v>
      </c>
      <c r="F10087" t="s">
        <v>1747</v>
      </c>
      <c r="G10087" t="s">
        <v>1748</v>
      </c>
      <c r="H10087" t="s">
        <v>2227</v>
      </c>
    </row>
    <row r="10088" spans="1:8">
      <c r="A10088" t="s">
        <v>19696</v>
      </c>
      <c r="B10088">
        <v>230</v>
      </c>
      <c r="C10088" t="s">
        <v>19697</v>
      </c>
      <c r="F10088" t="s">
        <v>1747</v>
      </c>
      <c r="G10088" t="s">
        <v>1748</v>
      </c>
      <c r="H10088" t="s">
        <v>2227</v>
      </c>
    </row>
    <row r="10089" spans="1:8">
      <c r="A10089" t="s">
        <v>19698</v>
      </c>
      <c r="B10089">
        <v>230</v>
      </c>
      <c r="C10089" t="s">
        <v>19699</v>
      </c>
      <c r="F10089" t="s">
        <v>1747</v>
      </c>
      <c r="G10089" t="s">
        <v>1748</v>
      </c>
      <c r="H10089" t="s">
        <v>2227</v>
      </c>
    </row>
    <row r="10090" spans="1:8">
      <c r="A10090" t="s">
        <v>19700</v>
      </c>
      <c r="B10090">
        <v>230</v>
      </c>
      <c r="C10090" t="s">
        <v>19701</v>
      </c>
      <c r="F10090" t="s">
        <v>1747</v>
      </c>
      <c r="G10090" t="s">
        <v>1748</v>
      </c>
      <c r="H10090" t="s">
        <v>2227</v>
      </c>
    </row>
    <row r="10091" spans="1:8">
      <c r="A10091" t="s">
        <v>19702</v>
      </c>
      <c r="B10091">
        <v>230</v>
      </c>
      <c r="C10091" t="s">
        <v>19703</v>
      </c>
      <c r="F10091" t="s">
        <v>1747</v>
      </c>
      <c r="G10091" t="s">
        <v>1748</v>
      </c>
      <c r="H10091" t="s">
        <v>2227</v>
      </c>
    </row>
    <row r="10092" spans="1:8">
      <c r="A10092" t="s">
        <v>19704</v>
      </c>
      <c r="B10092">
        <v>230</v>
      </c>
      <c r="C10092" t="s">
        <v>19705</v>
      </c>
      <c r="F10092" t="s">
        <v>1747</v>
      </c>
      <c r="G10092" t="s">
        <v>1748</v>
      </c>
      <c r="H10092" t="s">
        <v>2227</v>
      </c>
    </row>
    <row r="10093" spans="1:8">
      <c r="A10093" t="s">
        <v>19706</v>
      </c>
      <c r="B10093">
        <v>230</v>
      </c>
      <c r="C10093" t="s">
        <v>19707</v>
      </c>
      <c r="F10093" t="s">
        <v>1747</v>
      </c>
      <c r="G10093" t="s">
        <v>1748</v>
      </c>
      <c r="H10093" t="s">
        <v>2227</v>
      </c>
    </row>
    <row r="10094" spans="1:8">
      <c r="A10094" t="s">
        <v>19708</v>
      </c>
      <c r="B10094">
        <v>230</v>
      </c>
      <c r="C10094" t="s">
        <v>19709</v>
      </c>
      <c r="F10094" t="s">
        <v>1747</v>
      </c>
      <c r="G10094" t="s">
        <v>1748</v>
      </c>
      <c r="H10094" t="s">
        <v>2227</v>
      </c>
    </row>
    <row r="10095" spans="1:7">
      <c r="A10095" t="s">
        <v>19710</v>
      </c>
      <c r="B10095">
        <v>230</v>
      </c>
      <c r="C10095" t="s">
        <v>19711</v>
      </c>
      <c r="F10095" t="s">
        <v>1747</v>
      </c>
      <c r="G10095" t="s">
        <v>1748</v>
      </c>
    </row>
    <row r="10096" spans="1:8">
      <c r="A10096" t="s">
        <v>19712</v>
      </c>
      <c r="B10096">
        <v>230</v>
      </c>
      <c r="C10096" t="s">
        <v>19713</v>
      </c>
      <c r="F10096" t="s">
        <v>1747</v>
      </c>
      <c r="G10096" t="s">
        <v>1748</v>
      </c>
      <c r="H10096" t="s">
        <v>2227</v>
      </c>
    </row>
    <row r="10097" spans="1:8">
      <c r="A10097" t="s">
        <v>19714</v>
      </c>
      <c r="B10097">
        <v>230</v>
      </c>
      <c r="C10097" t="s">
        <v>19715</v>
      </c>
      <c r="F10097" t="s">
        <v>1747</v>
      </c>
      <c r="G10097" t="s">
        <v>1748</v>
      </c>
      <c r="H10097" t="s">
        <v>2227</v>
      </c>
    </row>
    <row r="10098" spans="1:7">
      <c r="A10098" t="s">
        <v>19716</v>
      </c>
      <c r="B10098">
        <v>230</v>
      </c>
      <c r="C10098" t="s">
        <v>19717</v>
      </c>
      <c r="F10098" t="s">
        <v>1747</v>
      </c>
      <c r="G10098" t="s">
        <v>1748</v>
      </c>
    </row>
    <row r="10099" spans="1:8">
      <c r="A10099" t="s">
        <v>19718</v>
      </c>
      <c r="B10099">
        <v>230</v>
      </c>
      <c r="C10099" t="s">
        <v>19719</v>
      </c>
      <c r="F10099" t="s">
        <v>1747</v>
      </c>
      <c r="G10099" t="s">
        <v>1748</v>
      </c>
      <c r="H10099" t="s">
        <v>2227</v>
      </c>
    </row>
    <row r="10100" spans="1:8">
      <c r="A10100" t="s">
        <v>19720</v>
      </c>
      <c r="B10100">
        <v>230</v>
      </c>
      <c r="C10100" t="s">
        <v>19721</v>
      </c>
      <c r="F10100" t="s">
        <v>1747</v>
      </c>
      <c r="G10100" t="s">
        <v>1748</v>
      </c>
      <c r="H10100" t="s">
        <v>2227</v>
      </c>
    </row>
    <row r="10101" spans="1:8">
      <c r="A10101" t="s">
        <v>19722</v>
      </c>
      <c r="B10101">
        <v>230</v>
      </c>
      <c r="C10101" t="s">
        <v>19723</v>
      </c>
      <c r="F10101" t="s">
        <v>1747</v>
      </c>
      <c r="G10101" t="s">
        <v>1748</v>
      </c>
      <c r="H10101" t="s">
        <v>2227</v>
      </c>
    </row>
    <row r="10102" spans="1:8">
      <c r="A10102" t="s">
        <v>19724</v>
      </c>
      <c r="B10102">
        <v>230</v>
      </c>
      <c r="C10102" t="s">
        <v>19725</v>
      </c>
      <c r="F10102" t="s">
        <v>1747</v>
      </c>
      <c r="G10102" t="s">
        <v>1748</v>
      </c>
      <c r="H10102" t="s">
        <v>2227</v>
      </c>
    </row>
    <row r="10103" spans="1:8">
      <c r="A10103" t="s">
        <v>19726</v>
      </c>
      <c r="B10103">
        <v>230</v>
      </c>
      <c r="C10103" t="s">
        <v>19727</v>
      </c>
      <c r="F10103" t="s">
        <v>1747</v>
      </c>
      <c r="G10103" t="s">
        <v>1748</v>
      </c>
      <c r="H10103" t="s">
        <v>2227</v>
      </c>
    </row>
    <row r="10104" spans="1:8">
      <c r="A10104" t="s">
        <v>19728</v>
      </c>
      <c r="B10104">
        <v>230</v>
      </c>
      <c r="C10104" t="s">
        <v>19729</v>
      </c>
      <c r="F10104" t="s">
        <v>1747</v>
      </c>
      <c r="G10104" t="s">
        <v>1748</v>
      </c>
      <c r="H10104" t="s">
        <v>2227</v>
      </c>
    </row>
    <row r="10105" spans="1:8">
      <c r="A10105" t="s">
        <v>19730</v>
      </c>
      <c r="B10105">
        <v>230</v>
      </c>
      <c r="C10105" t="s">
        <v>19731</v>
      </c>
      <c r="F10105" t="s">
        <v>1747</v>
      </c>
      <c r="G10105" t="s">
        <v>1748</v>
      </c>
      <c r="H10105" t="s">
        <v>2227</v>
      </c>
    </row>
    <row r="10106" spans="1:7">
      <c r="A10106" t="s">
        <v>19732</v>
      </c>
      <c r="B10106">
        <v>230</v>
      </c>
      <c r="C10106" t="s">
        <v>19733</v>
      </c>
      <c r="F10106" t="s">
        <v>1747</v>
      </c>
      <c r="G10106" t="s">
        <v>1748</v>
      </c>
    </row>
    <row r="10107" spans="1:7">
      <c r="A10107" t="s">
        <v>19734</v>
      </c>
      <c r="B10107">
        <v>230</v>
      </c>
      <c r="C10107" t="s">
        <v>19735</v>
      </c>
      <c r="F10107" t="s">
        <v>1747</v>
      </c>
      <c r="G10107" t="s">
        <v>1748</v>
      </c>
    </row>
    <row r="10108" spans="1:8">
      <c r="A10108" t="s">
        <v>19736</v>
      </c>
      <c r="B10108">
        <v>230</v>
      </c>
      <c r="C10108" t="s">
        <v>19737</v>
      </c>
      <c r="F10108" t="s">
        <v>1747</v>
      </c>
      <c r="G10108" t="s">
        <v>1748</v>
      </c>
      <c r="H10108" t="s">
        <v>2227</v>
      </c>
    </row>
    <row r="10109" spans="1:8">
      <c r="A10109" t="s">
        <v>19738</v>
      </c>
      <c r="B10109">
        <v>230</v>
      </c>
      <c r="C10109" t="s">
        <v>19739</v>
      </c>
      <c r="F10109" t="s">
        <v>1747</v>
      </c>
      <c r="G10109" t="s">
        <v>1748</v>
      </c>
      <c r="H10109" t="s">
        <v>2227</v>
      </c>
    </row>
    <row r="10110" spans="1:8">
      <c r="A10110" t="s">
        <v>19740</v>
      </c>
      <c r="B10110">
        <v>230</v>
      </c>
      <c r="C10110" t="s">
        <v>19741</v>
      </c>
      <c r="F10110" t="s">
        <v>1747</v>
      </c>
      <c r="G10110" t="s">
        <v>1748</v>
      </c>
      <c r="H10110" t="s">
        <v>2227</v>
      </c>
    </row>
    <row r="10111" spans="1:8">
      <c r="A10111" t="s">
        <v>19742</v>
      </c>
      <c r="B10111">
        <v>230</v>
      </c>
      <c r="C10111" t="s">
        <v>19743</v>
      </c>
      <c r="F10111" t="s">
        <v>1747</v>
      </c>
      <c r="G10111" t="s">
        <v>1748</v>
      </c>
      <c r="H10111" t="s">
        <v>2227</v>
      </c>
    </row>
    <row r="10112" spans="1:8">
      <c r="A10112" t="s">
        <v>19744</v>
      </c>
      <c r="B10112">
        <v>230</v>
      </c>
      <c r="C10112" t="s">
        <v>19745</v>
      </c>
      <c r="F10112" t="s">
        <v>1747</v>
      </c>
      <c r="G10112" t="s">
        <v>1748</v>
      </c>
      <c r="H10112" t="s">
        <v>2227</v>
      </c>
    </row>
    <row r="10113" spans="1:8">
      <c r="A10113" t="s">
        <v>19746</v>
      </c>
      <c r="B10113">
        <v>230</v>
      </c>
      <c r="C10113" t="s">
        <v>19747</v>
      </c>
      <c r="F10113" t="s">
        <v>1747</v>
      </c>
      <c r="G10113" t="s">
        <v>1748</v>
      </c>
      <c r="H10113" t="s">
        <v>2227</v>
      </c>
    </row>
    <row r="10114" spans="1:7">
      <c r="A10114" t="s">
        <v>19748</v>
      </c>
      <c r="B10114">
        <v>230</v>
      </c>
      <c r="C10114" t="s">
        <v>19749</v>
      </c>
      <c r="F10114" t="s">
        <v>1747</v>
      </c>
      <c r="G10114" t="s">
        <v>1748</v>
      </c>
    </row>
    <row r="10115" spans="1:8">
      <c r="A10115" t="s">
        <v>19750</v>
      </c>
      <c r="B10115">
        <v>220</v>
      </c>
      <c r="C10115" t="s">
        <v>19751</v>
      </c>
      <c r="F10115" t="s">
        <v>1747</v>
      </c>
      <c r="G10115" t="s">
        <v>1748</v>
      </c>
      <c r="H10115" t="s">
        <v>2227</v>
      </c>
    </row>
    <row r="10116" spans="1:8">
      <c r="A10116" t="s">
        <v>19750</v>
      </c>
      <c r="B10116">
        <v>230</v>
      </c>
      <c r="C10116" t="s">
        <v>19751</v>
      </c>
      <c r="F10116" t="s">
        <v>1747</v>
      </c>
      <c r="G10116" t="s">
        <v>1748</v>
      </c>
      <c r="H10116" t="s">
        <v>2227</v>
      </c>
    </row>
    <row r="10117" spans="1:8">
      <c r="A10117" t="s">
        <v>19752</v>
      </c>
      <c r="B10117">
        <v>230</v>
      </c>
      <c r="C10117" t="s">
        <v>19753</v>
      </c>
      <c r="F10117" t="s">
        <v>1747</v>
      </c>
      <c r="G10117" t="s">
        <v>1748</v>
      </c>
      <c r="H10117" t="s">
        <v>2227</v>
      </c>
    </row>
    <row r="10118" spans="1:7">
      <c r="A10118" t="s">
        <v>19754</v>
      </c>
      <c r="B10118">
        <v>230</v>
      </c>
      <c r="C10118" t="s">
        <v>19755</v>
      </c>
      <c r="F10118" t="s">
        <v>1747</v>
      </c>
      <c r="G10118" t="s">
        <v>1748</v>
      </c>
    </row>
    <row r="10119" spans="1:8">
      <c r="A10119" t="s">
        <v>19756</v>
      </c>
      <c r="B10119">
        <v>230</v>
      </c>
      <c r="C10119" t="s">
        <v>19757</v>
      </c>
      <c r="F10119" t="s">
        <v>1747</v>
      </c>
      <c r="G10119" t="s">
        <v>1748</v>
      </c>
      <c r="H10119" t="s">
        <v>2227</v>
      </c>
    </row>
    <row r="10120" spans="1:7">
      <c r="A10120" t="s">
        <v>19758</v>
      </c>
      <c r="B10120">
        <v>230</v>
      </c>
      <c r="C10120" t="s">
        <v>19759</v>
      </c>
      <c r="F10120" t="s">
        <v>1747</v>
      </c>
      <c r="G10120" t="s">
        <v>1748</v>
      </c>
    </row>
    <row r="10121" spans="1:8">
      <c r="A10121" t="s">
        <v>19760</v>
      </c>
      <c r="B10121">
        <v>230</v>
      </c>
      <c r="C10121" t="s">
        <v>19761</v>
      </c>
      <c r="F10121" t="s">
        <v>1747</v>
      </c>
      <c r="G10121" t="s">
        <v>1748</v>
      </c>
      <c r="H10121" t="s">
        <v>2227</v>
      </c>
    </row>
    <row r="10122" spans="1:8">
      <c r="A10122" t="s">
        <v>19762</v>
      </c>
      <c r="B10122">
        <v>230</v>
      </c>
      <c r="C10122" t="s">
        <v>19763</v>
      </c>
      <c r="F10122" t="s">
        <v>1747</v>
      </c>
      <c r="G10122" t="s">
        <v>1748</v>
      </c>
      <c r="H10122" t="s">
        <v>2227</v>
      </c>
    </row>
    <row r="10123" spans="1:8">
      <c r="A10123" t="s">
        <v>19764</v>
      </c>
      <c r="B10123">
        <v>230</v>
      </c>
      <c r="C10123" t="s">
        <v>19765</v>
      </c>
      <c r="F10123" t="s">
        <v>1747</v>
      </c>
      <c r="G10123" t="s">
        <v>1748</v>
      </c>
      <c r="H10123" t="s">
        <v>2227</v>
      </c>
    </row>
    <row r="10124" spans="1:8">
      <c r="A10124" t="s">
        <v>19766</v>
      </c>
      <c r="B10124">
        <v>230</v>
      </c>
      <c r="C10124" t="s">
        <v>19767</v>
      </c>
      <c r="F10124" t="s">
        <v>1747</v>
      </c>
      <c r="G10124" t="s">
        <v>1748</v>
      </c>
      <c r="H10124" t="s">
        <v>2227</v>
      </c>
    </row>
    <row r="10125" spans="1:8">
      <c r="A10125" t="s">
        <v>19768</v>
      </c>
      <c r="B10125">
        <v>230</v>
      </c>
      <c r="C10125" t="s">
        <v>19769</v>
      </c>
      <c r="F10125" t="s">
        <v>1747</v>
      </c>
      <c r="G10125" t="s">
        <v>1748</v>
      </c>
      <c r="H10125" t="s">
        <v>2227</v>
      </c>
    </row>
    <row r="10126" spans="1:8">
      <c r="A10126" t="s">
        <v>19770</v>
      </c>
      <c r="B10126">
        <v>230</v>
      </c>
      <c r="C10126" t="s">
        <v>19771</v>
      </c>
      <c r="F10126" t="s">
        <v>1747</v>
      </c>
      <c r="G10126" t="s">
        <v>1748</v>
      </c>
      <c r="H10126" t="s">
        <v>2227</v>
      </c>
    </row>
    <row r="10127" spans="1:8">
      <c r="A10127" t="s">
        <v>19772</v>
      </c>
      <c r="B10127">
        <v>230</v>
      </c>
      <c r="C10127" t="s">
        <v>19773</v>
      </c>
      <c r="F10127" t="s">
        <v>1747</v>
      </c>
      <c r="G10127" t="s">
        <v>1748</v>
      </c>
      <c r="H10127" t="s">
        <v>2227</v>
      </c>
    </row>
    <row r="10128" spans="1:8">
      <c r="A10128" t="s">
        <v>19774</v>
      </c>
      <c r="B10128">
        <v>230</v>
      </c>
      <c r="C10128" t="s">
        <v>19775</v>
      </c>
      <c r="F10128" t="s">
        <v>1747</v>
      </c>
      <c r="G10128" t="s">
        <v>1748</v>
      </c>
      <c r="H10128" t="s">
        <v>2227</v>
      </c>
    </row>
    <row r="10129" spans="1:8">
      <c r="A10129" t="s">
        <v>19776</v>
      </c>
      <c r="B10129">
        <v>230</v>
      </c>
      <c r="C10129" t="s">
        <v>19777</v>
      </c>
      <c r="F10129" t="s">
        <v>1747</v>
      </c>
      <c r="G10129" t="s">
        <v>1748</v>
      </c>
      <c r="H10129" t="s">
        <v>2227</v>
      </c>
    </row>
    <row r="10130" spans="1:8">
      <c r="A10130" t="s">
        <v>19778</v>
      </c>
      <c r="B10130">
        <v>230</v>
      </c>
      <c r="C10130" t="s">
        <v>19779</v>
      </c>
      <c r="F10130" t="s">
        <v>1747</v>
      </c>
      <c r="G10130" t="s">
        <v>1748</v>
      </c>
      <c r="H10130" t="s">
        <v>2227</v>
      </c>
    </row>
    <row r="10131" spans="1:8">
      <c r="A10131" t="s">
        <v>19780</v>
      </c>
      <c r="B10131">
        <v>230</v>
      </c>
      <c r="C10131" t="s">
        <v>19781</v>
      </c>
      <c r="F10131" t="s">
        <v>1747</v>
      </c>
      <c r="G10131" t="s">
        <v>1748</v>
      </c>
      <c r="H10131" t="s">
        <v>2227</v>
      </c>
    </row>
    <row r="10132" spans="1:8">
      <c r="A10132" t="s">
        <v>19782</v>
      </c>
      <c r="B10132">
        <v>230</v>
      </c>
      <c r="C10132" t="s">
        <v>19783</v>
      </c>
      <c r="F10132" t="s">
        <v>1747</v>
      </c>
      <c r="G10132" t="s">
        <v>1748</v>
      </c>
      <c r="H10132" t="s">
        <v>2227</v>
      </c>
    </row>
    <row r="10133" spans="1:8">
      <c r="A10133" t="s">
        <v>19784</v>
      </c>
      <c r="B10133">
        <v>230</v>
      </c>
      <c r="C10133" t="s">
        <v>19785</v>
      </c>
      <c r="F10133" t="s">
        <v>1747</v>
      </c>
      <c r="G10133" t="s">
        <v>1748</v>
      </c>
      <c r="H10133" t="s">
        <v>2227</v>
      </c>
    </row>
    <row r="10134" spans="1:8">
      <c r="A10134" t="s">
        <v>19786</v>
      </c>
      <c r="B10134">
        <v>230</v>
      </c>
      <c r="C10134" t="s">
        <v>19787</v>
      </c>
      <c r="F10134" t="s">
        <v>1747</v>
      </c>
      <c r="G10134" t="s">
        <v>1748</v>
      </c>
      <c r="H10134" t="s">
        <v>2227</v>
      </c>
    </row>
    <row r="10135" spans="1:8">
      <c r="A10135" t="s">
        <v>19788</v>
      </c>
      <c r="B10135">
        <v>230</v>
      </c>
      <c r="C10135" t="s">
        <v>19789</v>
      </c>
      <c r="F10135" t="s">
        <v>1747</v>
      </c>
      <c r="G10135" t="s">
        <v>1748</v>
      </c>
      <c r="H10135" t="s">
        <v>2227</v>
      </c>
    </row>
    <row r="10136" spans="1:8">
      <c r="A10136" t="s">
        <v>19790</v>
      </c>
      <c r="B10136">
        <v>230</v>
      </c>
      <c r="C10136" t="s">
        <v>19791</v>
      </c>
      <c r="F10136" t="s">
        <v>1747</v>
      </c>
      <c r="G10136" t="s">
        <v>1748</v>
      </c>
      <c r="H10136" t="s">
        <v>2227</v>
      </c>
    </row>
    <row r="10137" spans="1:8">
      <c r="A10137" t="s">
        <v>19792</v>
      </c>
      <c r="B10137">
        <v>230</v>
      </c>
      <c r="C10137" t="s">
        <v>19793</v>
      </c>
      <c r="F10137" t="s">
        <v>1747</v>
      </c>
      <c r="G10137" t="s">
        <v>1748</v>
      </c>
      <c r="H10137" t="s">
        <v>2227</v>
      </c>
    </row>
    <row r="10138" spans="1:8">
      <c r="A10138" t="s">
        <v>19794</v>
      </c>
      <c r="B10138">
        <v>230</v>
      </c>
      <c r="C10138" t="s">
        <v>19795</v>
      </c>
      <c r="F10138" t="s">
        <v>1747</v>
      </c>
      <c r="G10138" t="s">
        <v>1748</v>
      </c>
      <c r="H10138" t="s">
        <v>2227</v>
      </c>
    </row>
    <row r="10139" spans="1:8">
      <c r="A10139" t="s">
        <v>19796</v>
      </c>
      <c r="B10139">
        <v>230</v>
      </c>
      <c r="C10139" t="s">
        <v>19797</v>
      </c>
      <c r="F10139" t="s">
        <v>1747</v>
      </c>
      <c r="G10139" t="s">
        <v>1748</v>
      </c>
      <c r="H10139" t="s">
        <v>2227</v>
      </c>
    </row>
    <row r="10140" spans="1:8">
      <c r="A10140" t="s">
        <v>19798</v>
      </c>
      <c r="B10140">
        <v>230</v>
      </c>
      <c r="C10140" t="s">
        <v>19799</v>
      </c>
      <c r="F10140" t="s">
        <v>1747</v>
      </c>
      <c r="G10140" t="s">
        <v>1748</v>
      </c>
      <c r="H10140" t="s">
        <v>2227</v>
      </c>
    </row>
    <row r="10141" spans="1:8">
      <c r="A10141" t="s">
        <v>19800</v>
      </c>
      <c r="B10141">
        <v>230</v>
      </c>
      <c r="C10141" t="s">
        <v>19801</v>
      </c>
      <c r="F10141" t="s">
        <v>1747</v>
      </c>
      <c r="G10141" t="s">
        <v>1748</v>
      </c>
      <c r="H10141" t="s">
        <v>2227</v>
      </c>
    </row>
    <row r="10142" spans="1:8">
      <c r="A10142" t="s">
        <v>19802</v>
      </c>
      <c r="B10142">
        <v>230</v>
      </c>
      <c r="C10142" t="s">
        <v>19803</v>
      </c>
      <c r="F10142" t="s">
        <v>1747</v>
      </c>
      <c r="G10142" t="s">
        <v>1748</v>
      </c>
      <c r="H10142" t="s">
        <v>2227</v>
      </c>
    </row>
    <row r="10143" spans="1:8">
      <c r="A10143" t="s">
        <v>19804</v>
      </c>
      <c r="B10143">
        <v>230</v>
      </c>
      <c r="C10143" t="s">
        <v>19805</v>
      </c>
      <c r="F10143" t="s">
        <v>1747</v>
      </c>
      <c r="G10143" t="s">
        <v>1748</v>
      </c>
      <c r="H10143" t="s">
        <v>2227</v>
      </c>
    </row>
    <row r="10144" spans="1:7">
      <c r="A10144" t="s">
        <v>19806</v>
      </c>
      <c r="B10144">
        <v>230</v>
      </c>
      <c r="C10144" t="s">
        <v>19807</v>
      </c>
      <c r="F10144" t="s">
        <v>1747</v>
      </c>
      <c r="G10144" t="s">
        <v>1748</v>
      </c>
    </row>
    <row r="10145" spans="1:8">
      <c r="A10145" t="s">
        <v>19808</v>
      </c>
      <c r="B10145">
        <v>230</v>
      </c>
      <c r="C10145" t="s">
        <v>19809</v>
      </c>
      <c r="F10145" t="s">
        <v>1747</v>
      </c>
      <c r="G10145" t="s">
        <v>1748</v>
      </c>
      <c r="H10145" t="s">
        <v>2227</v>
      </c>
    </row>
    <row r="10146" spans="1:8">
      <c r="A10146" t="s">
        <v>19810</v>
      </c>
      <c r="B10146">
        <v>230</v>
      </c>
      <c r="C10146" t="s">
        <v>19811</v>
      </c>
      <c r="F10146" t="s">
        <v>1747</v>
      </c>
      <c r="G10146" t="s">
        <v>1748</v>
      </c>
      <c r="H10146" t="s">
        <v>2227</v>
      </c>
    </row>
    <row r="10147" spans="1:8">
      <c r="A10147" t="s">
        <v>19812</v>
      </c>
      <c r="B10147">
        <v>230</v>
      </c>
      <c r="C10147" t="s">
        <v>19813</v>
      </c>
      <c r="F10147" t="s">
        <v>1747</v>
      </c>
      <c r="G10147" t="s">
        <v>1748</v>
      </c>
      <c r="H10147" t="s">
        <v>2227</v>
      </c>
    </row>
    <row r="10148" spans="1:8">
      <c r="A10148" t="s">
        <v>19814</v>
      </c>
      <c r="B10148">
        <v>230</v>
      </c>
      <c r="C10148" t="s">
        <v>19815</v>
      </c>
      <c r="F10148" t="s">
        <v>1747</v>
      </c>
      <c r="G10148" t="s">
        <v>1748</v>
      </c>
      <c r="H10148" t="s">
        <v>2227</v>
      </c>
    </row>
    <row r="10149" spans="1:7">
      <c r="A10149" t="s">
        <v>19816</v>
      </c>
      <c r="B10149">
        <v>230</v>
      </c>
      <c r="C10149" t="s">
        <v>19817</v>
      </c>
      <c r="F10149" t="s">
        <v>1747</v>
      </c>
      <c r="G10149" t="s">
        <v>1748</v>
      </c>
    </row>
    <row r="10150" spans="1:8">
      <c r="A10150" t="s">
        <v>19818</v>
      </c>
      <c r="B10150">
        <v>230</v>
      </c>
      <c r="C10150" t="s">
        <v>19819</v>
      </c>
      <c r="F10150" t="s">
        <v>1747</v>
      </c>
      <c r="G10150" t="s">
        <v>1748</v>
      </c>
      <c r="H10150" t="s">
        <v>2227</v>
      </c>
    </row>
    <row r="10151" spans="1:8">
      <c r="A10151" t="s">
        <v>19820</v>
      </c>
      <c r="B10151">
        <v>230</v>
      </c>
      <c r="C10151" t="s">
        <v>19821</v>
      </c>
      <c r="F10151" t="s">
        <v>1747</v>
      </c>
      <c r="G10151" t="s">
        <v>1748</v>
      </c>
      <c r="H10151" t="s">
        <v>2227</v>
      </c>
    </row>
    <row r="10152" spans="1:8">
      <c r="A10152" t="s">
        <v>19822</v>
      </c>
      <c r="B10152">
        <v>230</v>
      </c>
      <c r="C10152" t="s">
        <v>19823</v>
      </c>
      <c r="F10152" t="s">
        <v>1747</v>
      </c>
      <c r="G10152" t="s">
        <v>1748</v>
      </c>
      <c r="H10152" t="s">
        <v>2227</v>
      </c>
    </row>
    <row r="10153" spans="1:8">
      <c r="A10153" t="s">
        <v>19824</v>
      </c>
      <c r="B10153">
        <v>230</v>
      </c>
      <c r="C10153" t="s">
        <v>19825</v>
      </c>
      <c r="F10153" t="s">
        <v>1747</v>
      </c>
      <c r="G10153" t="s">
        <v>1748</v>
      </c>
      <c r="H10153" t="s">
        <v>2227</v>
      </c>
    </row>
    <row r="10154" spans="1:8">
      <c r="A10154" t="s">
        <v>19826</v>
      </c>
      <c r="B10154">
        <v>230</v>
      </c>
      <c r="C10154" t="s">
        <v>19827</v>
      </c>
      <c r="F10154" t="s">
        <v>1747</v>
      </c>
      <c r="G10154" t="s">
        <v>1748</v>
      </c>
      <c r="H10154" t="s">
        <v>2227</v>
      </c>
    </row>
    <row r="10155" spans="1:8">
      <c r="A10155" t="s">
        <v>19828</v>
      </c>
      <c r="B10155">
        <v>230</v>
      </c>
      <c r="C10155" t="s">
        <v>19829</v>
      </c>
      <c r="D10155" t="s">
        <v>19830</v>
      </c>
      <c r="F10155" t="s">
        <v>1747</v>
      </c>
      <c r="G10155" t="s">
        <v>1748</v>
      </c>
      <c r="H10155" t="s">
        <v>2227</v>
      </c>
    </row>
    <row r="10156" spans="1:7">
      <c r="A10156" t="s">
        <v>19831</v>
      </c>
      <c r="B10156">
        <v>230</v>
      </c>
      <c r="C10156" t="s">
        <v>19832</v>
      </c>
      <c r="F10156" t="s">
        <v>1747</v>
      </c>
      <c r="G10156" t="s">
        <v>1748</v>
      </c>
    </row>
    <row r="10157" spans="1:8">
      <c r="A10157" t="s">
        <v>19833</v>
      </c>
      <c r="B10157">
        <v>230</v>
      </c>
      <c r="C10157" t="s">
        <v>19834</v>
      </c>
      <c r="F10157" t="s">
        <v>1747</v>
      </c>
      <c r="G10157" t="s">
        <v>1748</v>
      </c>
      <c r="H10157" t="s">
        <v>2227</v>
      </c>
    </row>
    <row r="10158" spans="1:8">
      <c r="A10158" t="s">
        <v>19835</v>
      </c>
      <c r="B10158">
        <v>230</v>
      </c>
      <c r="C10158" t="s">
        <v>19836</v>
      </c>
      <c r="F10158" t="s">
        <v>1747</v>
      </c>
      <c r="G10158" t="s">
        <v>1748</v>
      </c>
      <c r="H10158" t="s">
        <v>2227</v>
      </c>
    </row>
    <row r="10159" spans="1:7">
      <c r="A10159" t="s">
        <v>19837</v>
      </c>
      <c r="B10159">
        <v>230</v>
      </c>
      <c r="C10159" t="s">
        <v>19838</v>
      </c>
      <c r="F10159" t="s">
        <v>1747</v>
      </c>
      <c r="G10159" t="s">
        <v>1748</v>
      </c>
    </row>
    <row r="10160" spans="1:8">
      <c r="A10160" t="s">
        <v>19839</v>
      </c>
      <c r="B10160">
        <v>230</v>
      </c>
      <c r="C10160" t="s">
        <v>19840</v>
      </c>
      <c r="F10160" t="s">
        <v>1747</v>
      </c>
      <c r="G10160" t="s">
        <v>1748</v>
      </c>
      <c r="H10160" t="s">
        <v>2227</v>
      </c>
    </row>
    <row r="10161" spans="1:7">
      <c r="A10161" t="s">
        <v>19841</v>
      </c>
      <c r="B10161">
        <v>230</v>
      </c>
      <c r="C10161" t="s">
        <v>19842</v>
      </c>
      <c r="F10161" t="s">
        <v>1747</v>
      </c>
      <c r="G10161" t="s">
        <v>1748</v>
      </c>
    </row>
    <row r="10162" spans="1:7">
      <c r="A10162" t="s">
        <v>19843</v>
      </c>
      <c r="B10162">
        <v>230</v>
      </c>
      <c r="C10162" t="s">
        <v>19844</v>
      </c>
      <c r="F10162" t="s">
        <v>1747</v>
      </c>
      <c r="G10162" t="s">
        <v>1748</v>
      </c>
    </row>
    <row r="10163" spans="1:7">
      <c r="A10163" t="s">
        <v>19845</v>
      </c>
      <c r="B10163">
        <v>230</v>
      </c>
      <c r="C10163" t="s">
        <v>19846</v>
      </c>
      <c r="F10163" t="s">
        <v>1747</v>
      </c>
      <c r="G10163" t="s">
        <v>1748</v>
      </c>
    </row>
    <row r="10164" spans="1:8">
      <c r="A10164" t="s">
        <v>19847</v>
      </c>
      <c r="B10164">
        <v>230</v>
      </c>
      <c r="C10164" t="s">
        <v>19848</v>
      </c>
      <c r="F10164" t="s">
        <v>1747</v>
      </c>
      <c r="G10164" t="s">
        <v>1748</v>
      </c>
      <c r="H10164" t="s">
        <v>2227</v>
      </c>
    </row>
    <row r="10165" spans="1:7">
      <c r="A10165" t="s">
        <v>19849</v>
      </c>
      <c r="B10165">
        <v>230</v>
      </c>
      <c r="C10165" t="s">
        <v>19850</v>
      </c>
      <c r="F10165" t="s">
        <v>1747</v>
      </c>
      <c r="G10165" t="s">
        <v>1748</v>
      </c>
    </row>
    <row r="10166" spans="1:8">
      <c r="A10166" t="s">
        <v>19851</v>
      </c>
      <c r="B10166">
        <v>230</v>
      </c>
      <c r="C10166" t="s">
        <v>19852</v>
      </c>
      <c r="F10166" t="s">
        <v>1747</v>
      </c>
      <c r="G10166" t="s">
        <v>1748</v>
      </c>
      <c r="H10166" t="s">
        <v>2227</v>
      </c>
    </row>
    <row r="10167" spans="1:8">
      <c r="A10167" t="s">
        <v>19853</v>
      </c>
      <c r="B10167">
        <v>230</v>
      </c>
      <c r="C10167" t="s">
        <v>19854</v>
      </c>
      <c r="F10167" t="s">
        <v>1747</v>
      </c>
      <c r="G10167" t="s">
        <v>1748</v>
      </c>
      <c r="H10167" t="s">
        <v>2227</v>
      </c>
    </row>
    <row r="10168" spans="1:8">
      <c r="A10168" t="s">
        <v>19855</v>
      </c>
      <c r="B10168">
        <v>230</v>
      </c>
      <c r="C10168" t="s">
        <v>19856</v>
      </c>
      <c r="F10168" t="s">
        <v>1747</v>
      </c>
      <c r="G10168" t="s">
        <v>1748</v>
      </c>
      <c r="H10168" t="s">
        <v>2227</v>
      </c>
    </row>
    <row r="10169" spans="1:8">
      <c r="A10169" t="s">
        <v>19857</v>
      </c>
      <c r="B10169">
        <v>230</v>
      </c>
      <c r="C10169" t="s">
        <v>19858</v>
      </c>
      <c r="F10169" t="s">
        <v>1747</v>
      </c>
      <c r="G10169" t="s">
        <v>1748</v>
      </c>
      <c r="H10169" t="s">
        <v>2227</v>
      </c>
    </row>
    <row r="10170" spans="1:8">
      <c r="A10170" t="s">
        <v>19859</v>
      </c>
      <c r="B10170">
        <v>220</v>
      </c>
      <c r="C10170" t="s">
        <v>19860</v>
      </c>
      <c r="F10170" t="s">
        <v>1747</v>
      </c>
      <c r="G10170" t="s">
        <v>1748</v>
      </c>
      <c r="H10170" t="s">
        <v>2227</v>
      </c>
    </row>
    <row r="10171" spans="1:8">
      <c r="A10171" t="s">
        <v>19859</v>
      </c>
      <c r="B10171">
        <v>230</v>
      </c>
      <c r="C10171" t="s">
        <v>19860</v>
      </c>
      <c r="F10171" t="s">
        <v>1747</v>
      </c>
      <c r="G10171" t="s">
        <v>1748</v>
      </c>
      <c r="H10171" t="s">
        <v>2227</v>
      </c>
    </row>
    <row r="10172" spans="1:8">
      <c r="A10172" t="s">
        <v>19861</v>
      </c>
      <c r="B10172">
        <v>230</v>
      </c>
      <c r="C10172" t="s">
        <v>19862</v>
      </c>
      <c r="F10172" t="s">
        <v>1747</v>
      </c>
      <c r="G10172" t="s">
        <v>1748</v>
      </c>
      <c r="H10172" t="s">
        <v>2227</v>
      </c>
    </row>
    <row r="10173" spans="1:8">
      <c r="A10173" t="s">
        <v>19863</v>
      </c>
      <c r="B10173">
        <v>230</v>
      </c>
      <c r="C10173" t="s">
        <v>19864</v>
      </c>
      <c r="F10173" t="s">
        <v>1747</v>
      </c>
      <c r="G10173" t="s">
        <v>1748</v>
      </c>
      <c r="H10173" t="s">
        <v>2227</v>
      </c>
    </row>
    <row r="10174" spans="1:8">
      <c r="A10174" t="s">
        <v>19865</v>
      </c>
      <c r="B10174">
        <v>230</v>
      </c>
      <c r="C10174" t="s">
        <v>19866</v>
      </c>
      <c r="F10174" t="s">
        <v>1747</v>
      </c>
      <c r="G10174" t="s">
        <v>1748</v>
      </c>
      <c r="H10174" t="s">
        <v>2227</v>
      </c>
    </row>
    <row r="10175" spans="1:8">
      <c r="A10175" t="s">
        <v>19867</v>
      </c>
      <c r="B10175">
        <v>230</v>
      </c>
      <c r="C10175" t="s">
        <v>19868</v>
      </c>
      <c r="F10175" t="s">
        <v>1747</v>
      </c>
      <c r="G10175" t="s">
        <v>1748</v>
      </c>
      <c r="H10175" t="s">
        <v>2227</v>
      </c>
    </row>
    <row r="10176" spans="1:7">
      <c r="A10176" t="s">
        <v>19869</v>
      </c>
      <c r="B10176">
        <v>230</v>
      </c>
      <c r="C10176" t="s">
        <v>19870</v>
      </c>
      <c r="F10176" t="s">
        <v>1747</v>
      </c>
      <c r="G10176" t="s">
        <v>1748</v>
      </c>
    </row>
    <row r="10177" spans="1:8">
      <c r="A10177" t="s">
        <v>19871</v>
      </c>
      <c r="B10177">
        <v>230</v>
      </c>
      <c r="C10177" t="s">
        <v>19872</v>
      </c>
      <c r="F10177" t="s">
        <v>1747</v>
      </c>
      <c r="G10177" t="s">
        <v>1748</v>
      </c>
      <c r="H10177" t="s">
        <v>2227</v>
      </c>
    </row>
    <row r="10178" spans="1:8">
      <c r="A10178" t="s">
        <v>19873</v>
      </c>
      <c r="B10178">
        <v>230</v>
      </c>
      <c r="C10178" t="s">
        <v>19874</v>
      </c>
      <c r="F10178" t="s">
        <v>1747</v>
      </c>
      <c r="G10178" t="s">
        <v>1748</v>
      </c>
      <c r="H10178" t="s">
        <v>2227</v>
      </c>
    </row>
    <row r="10179" spans="1:8">
      <c r="A10179" t="s">
        <v>19875</v>
      </c>
      <c r="B10179">
        <v>230</v>
      </c>
      <c r="C10179" t="s">
        <v>19876</v>
      </c>
      <c r="F10179" t="s">
        <v>1747</v>
      </c>
      <c r="G10179" t="s">
        <v>1748</v>
      </c>
      <c r="H10179" t="s">
        <v>2227</v>
      </c>
    </row>
    <row r="10180" spans="1:8">
      <c r="A10180" t="s">
        <v>19877</v>
      </c>
      <c r="B10180">
        <v>230</v>
      </c>
      <c r="C10180" t="s">
        <v>13687</v>
      </c>
      <c r="F10180" t="s">
        <v>1747</v>
      </c>
      <c r="G10180" t="s">
        <v>1748</v>
      </c>
      <c r="H10180" t="s">
        <v>2227</v>
      </c>
    </row>
    <row r="10181" spans="1:8">
      <c r="A10181" t="s">
        <v>19878</v>
      </c>
      <c r="B10181">
        <v>230</v>
      </c>
      <c r="C10181" t="s">
        <v>19879</v>
      </c>
      <c r="F10181" t="s">
        <v>1747</v>
      </c>
      <c r="G10181" t="s">
        <v>1748</v>
      </c>
      <c r="H10181" t="s">
        <v>2227</v>
      </c>
    </row>
    <row r="10182" spans="1:8">
      <c r="A10182" t="s">
        <v>19880</v>
      </c>
      <c r="B10182">
        <v>230</v>
      </c>
      <c r="C10182" t="s">
        <v>19881</v>
      </c>
      <c r="F10182" t="s">
        <v>1747</v>
      </c>
      <c r="G10182" t="s">
        <v>1748</v>
      </c>
      <c r="H10182" t="s">
        <v>2227</v>
      </c>
    </row>
    <row r="10183" spans="1:8">
      <c r="A10183" t="s">
        <v>19882</v>
      </c>
      <c r="B10183">
        <v>230</v>
      </c>
      <c r="C10183" t="s">
        <v>19883</v>
      </c>
      <c r="F10183" t="s">
        <v>1747</v>
      </c>
      <c r="G10183" t="s">
        <v>1748</v>
      </c>
      <c r="H10183" t="s">
        <v>2227</v>
      </c>
    </row>
    <row r="10184" spans="1:7">
      <c r="A10184" t="s">
        <v>19884</v>
      </c>
      <c r="B10184">
        <v>230</v>
      </c>
      <c r="C10184" t="s">
        <v>19885</v>
      </c>
      <c r="F10184" t="s">
        <v>1747</v>
      </c>
      <c r="G10184" t="s">
        <v>1748</v>
      </c>
    </row>
    <row r="10185" spans="1:8">
      <c r="A10185" t="s">
        <v>19886</v>
      </c>
      <c r="B10185">
        <v>230</v>
      </c>
      <c r="C10185" t="s">
        <v>19887</v>
      </c>
      <c r="F10185" t="s">
        <v>1747</v>
      </c>
      <c r="G10185" t="s">
        <v>1748</v>
      </c>
      <c r="H10185" t="s">
        <v>2227</v>
      </c>
    </row>
    <row r="10186" spans="1:8">
      <c r="A10186" t="s">
        <v>19888</v>
      </c>
      <c r="B10186">
        <v>230</v>
      </c>
      <c r="C10186" t="s">
        <v>19889</v>
      </c>
      <c r="F10186" t="s">
        <v>1747</v>
      </c>
      <c r="G10186" t="s">
        <v>1748</v>
      </c>
      <c r="H10186" t="s">
        <v>2227</v>
      </c>
    </row>
    <row r="10187" spans="1:7">
      <c r="A10187" t="s">
        <v>19890</v>
      </c>
      <c r="B10187">
        <v>230</v>
      </c>
      <c r="C10187" t="s">
        <v>19891</v>
      </c>
      <c r="F10187" t="s">
        <v>1747</v>
      </c>
      <c r="G10187" t="s">
        <v>1748</v>
      </c>
    </row>
    <row r="10188" spans="1:8">
      <c r="A10188" t="s">
        <v>19892</v>
      </c>
      <c r="B10188">
        <v>230</v>
      </c>
      <c r="C10188" t="s">
        <v>19893</v>
      </c>
      <c r="F10188" t="s">
        <v>1747</v>
      </c>
      <c r="G10188" t="s">
        <v>1748</v>
      </c>
      <c r="H10188" t="s">
        <v>2227</v>
      </c>
    </row>
    <row r="10189" spans="1:8">
      <c r="A10189" t="s">
        <v>19894</v>
      </c>
      <c r="B10189">
        <v>230</v>
      </c>
      <c r="C10189" t="s">
        <v>19895</v>
      </c>
      <c r="F10189" t="s">
        <v>1747</v>
      </c>
      <c r="G10189" t="s">
        <v>1748</v>
      </c>
      <c r="H10189" t="s">
        <v>2227</v>
      </c>
    </row>
    <row r="10190" spans="1:8">
      <c r="A10190" t="s">
        <v>19896</v>
      </c>
      <c r="B10190">
        <v>230</v>
      </c>
      <c r="C10190" t="s">
        <v>19897</v>
      </c>
      <c r="F10190" t="s">
        <v>1747</v>
      </c>
      <c r="G10190" t="s">
        <v>1748</v>
      </c>
      <c r="H10190" t="s">
        <v>2227</v>
      </c>
    </row>
    <row r="10191" spans="1:8">
      <c r="A10191" t="s">
        <v>19898</v>
      </c>
      <c r="B10191">
        <v>230</v>
      </c>
      <c r="C10191" t="s">
        <v>19899</v>
      </c>
      <c r="F10191" t="s">
        <v>1747</v>
      </c>
      <c r="G10191" t="s">
        <v>1748</v>
      </c>
      <c r="H10191" t="s">
        <v>2227</v>
      </c>
    </row>
    <row r="10192" spans="1:8">
      <c r="A10192" t="s">
        <v>19900</v>
      </c>
      <c r="B10192">
        <v>230</v>
      </c>
      <c r="C10192" t="s">
        <v>19901</v>
      </c>
      <c r="F10192" t="s">
        <v>1747</v>
      </c>
      <c r="G10192" t="s">
        <v>1748</v>
      </c>
      <c r="H10192" t="s">
        <v>2227</v>
      </c>
    </row>
    <row r="10193" spans="1:8">
      <c r="A10193" t="s">
        <v>19902</v>
      </c>
      <c r="B10193">
        <v>230</v>
      </c>
      <c r="C10193" t="s">
        <v>19903</v>
      </c>
      <c r="F10193" t="s">
        <v>1747</v>
      </c>
      <c r="G10193" t="s">
        <v>1748</v>
      </c>
      <c r="H10193" t="s">
        <v>2227</v>
      </c>
    </row>
    <row r="10194" spans="1:8">
      <c r="A10194" t="s">
        <v>19904</v>
      </c>
      <c r="B10194">
        <v>230</v>
      </c>
      <c r="C10194" t="s">
        <v>19905</v>
      </c>
      <c r="F10194" t="s">
        <v>1747</v>
      </c>
      <c r="G10194" t="s">
        <v>1748</v>
      </c>
      <c r="H10194" t="s">
        <v>2227</v>
      </c>
    </row>
    <row r="10195" spans="1:8">
      <c r="A10195" t="s">
        <v>19906</v>
      </c>
      <c r="B10195">
        <v>230</v>
      </c>
      <c r="C10195" t="s">
        <v>19907</v>
      </c>
      <c r="F10195" t="s">
        <v>1747</v>
      </c>
      <c r="G10195" t="s">
        <v>1748</v>
      </c>
      <c r="H10195" t="s">
        <v>2227</v>
      </c>
    </row>
    <row r="10196" spans="1:8">
      <c r="A10196" t="s">
        <v>19908</v>
      </c>
      <c r="B10196">
        <v>230</v>
      </c>
      <c r="C10196" t="s">
        <v>19909</v>
      </c>
      <c r="F10196" t="s">
        <v>1747</v>
      </c>
      <c r="G10196" t="s">
        <v>1748</v>
      </c>
      <c r="H10196" t="s">
        <v>2227</v>
      </c>
    </row>
    <row r="10197" spans="1:8">
      <c r="A10197" t="s">
        <v>19910</v>
      </c>
      <c r="B10197">
        <v>230</v>
      </c>
      <c r="C10197" t="s">
        <v>19911</v>
      </c>
      <c r="F10197" t="s">
        <v>1747</v>
      </c>
      <c r="G10197" t="s">
        <v>1748</v>
      </c>
      <c r="H10197" t="s">
        <v>2227</v>
      </c>
    </row>
    <row r="10198" spans="1:8">
      <c r="A10198" t="s">
        <v>19912</v>
      </c>
      <c r="B10198">
        <v>230</v>
      </c>
      <c r="C10198" t="s">
        <v>19913</v>
      </c>
      <c r="F10198" t="s">
        <v>1747</v>
      </c>
      <c r="G10198" t="s">
        <v>1748</v>
      </c>
      <c r="H10198" t="s">
        <v>2227</v>
      </c>
    </row>
    <row r="10199" spans="1:8">
      <c r="A10199" t="s">
        <v>19914</v>
      </c>
      <c r="B10199">
        <v>230</v>
      </c>
      <c r="C10199" t="s">
        <v>19915</v>
      </c>
      <c r="F10199" t="s">
        <v>1747</v>
      </c>
      <c r="G10199" t="s">
        <v>1748</v>
      </c>
      <c r="H10199" t="s">
        <v>2227</v>
      </c>
    </row>
    <row r="10200" spans="1:8">
      <c r="A10200" t="s">
        <v>19916</v>
      </c>
      <c r="B10200">
        <v>230</v>
      </c>
      <c r="C10200" t="s">
        <v>19917</v>
      </c>
      <c r="F10200" t="s">
        <v>1747</v>
      </c>
      <c r="G10200" t="s">
        <v>1748</v>
      </c>
      <c r="H10200" t="s">
        <v>2227</v>
      </c>
    </row>
    <row r="10201" spans="1:8">
      <c r="A10201" t="s">
        <v>19918</v>
      </c>
      <c r="B10201">
        <v>230</v>
      </c>
      <c r="C10201" t="s">
        <v>19919</v>
      </c>
      <c r="F10201" t="s">
        <v>1747</v>
      </c>
      <c r="G10201" t="s">
        <v>1748</v>
      </c>
      <c r="H10201" t="s">
        <v>2227</v>
      </c>
    </row>
    <row r="10202" spans="1:8">
      <c r="A10202" t="s">
        <v>19920</v>
      </c>
      <c r="B10202">
        <v>230</v>
      </c>
      <c r="C10202" t="s">
        <v>19921</v>
      </c>
      <c r="F10202" t="s">
        <v>1747</v>
      </c>
      <c r="G10202" t="s">
        <v>1748</v>
      </c>
      <c r="H10202" t="s">
        <v>2227</v>
      </c>
    </row>
    <row r="10203" spans="1:8">
      <c r="A10203" t="s">
        <v>19922</v>
      </c>
      <c r="B10203">
        <v>230</v>
      </c>
      <c r="C10203" t="s">
        <v>19923</v>
      </c>
      <c r="F10203" t="s">
        <v>1747</v>
      </c>
      <c r="G10203" t="s">
        <v>1748</v>
      </c>
      <c r="H10203" t="s">
        <v>2227</v>
      </c>
    </row>
    <row r="10204" spans="1:8">
      <c r="A10204" t="s">
        <v>19924</v>
      </c>
      <c r="B10204">
        <v>230</v>
      </c>
      <c r="C10204" t="s">
        <v>19925</v>
      </c>
      <c r="F10204" t="s">
        <v>1747</v>
      </c>
      <c r="G10204" t="s">
        <v>1748</v>
      </c>
      <c r="H10204" t="s">
        <v>2227</v>
      </c>
    </row>
    <row r="10205" spans="1:8">
      <c r="A10205" t="s">
        <v>19926</v>
      </c>
      <c r="B10205">
        <v>220</v>
      </c>
      <c r="C10205" t="s">
        <v>19927</v>
      </c>
      <c r="F10205" t="s">
        <v>1747</v>
      </c>
      <c r="G10205" t="s">
        <v>1748</v>
      </c>
      <c r="H10205" t="s">
        <v>2227</v>
      </c>
    </row>
    <row r="10206" spans="1:8">
      <c r="A10206" t="s">
        <v>19926</v>
      </c>
      <c r="B10206">
        <v>230</v>
      </c>
      <c r="C10206" t="s">
        <v>19927</v>
      </c>
      <c r="F10206" t="s">
        <v>1747</v>
      </c>
      <c r="G10206" t="s">
        <v>1748</v>
      </c>
      <c r="H10206" t="s">
        <v>2227</v>
      </c>
    </row>
    <row r="10207" spans="1:8">
      <c r="A10207" t="s">
        <v>19928</v>
      </c>
      <c r="B10207">
        <v>230</v>
      </c>
      <c r="C10207" t="s">
        <v>19929</v>
      </c>
      <c r="F10207" t="s">
        <v>1747</v>
      </c>
      <c r="G10207" t="s">
        <v>1748</v>
      </c>
      <c r="H10207" t="s">
        <v>2227</v>
      </c>
    </row>
    <row r="10208" spans="1:7">
      <c r="A10208" t="s">
        <v>19930</v>
      </c>
      <c r="B10208">
        <v>230</v>
      </c>
      <c r="C10208" t="s">
        <v>19931</v>
      </c>
      <c r="F10208" t="s">
        <v>1747</v>
      </c>
      <c r="G10208" t="s">
        <v>1748</v>
      </c>
    </row>
    <row r="10209" spans="1:8">
      <c r="A10209" t="s">
        <v>19932</v>
      </c>
      <c r="B10209">
        <v>230</v>
      </c>
      <c r="C10209" t="s">
        <v>19933</v>
      </c>
      <c r="F10209" t="s">
        <v>1747</v>
      </c>
      <c r="G10209" t="s">
        <v>1748</v>
      </c>
      <c r="H10209" t="s">
        <v>2227</v>
      </c>
    </row>
    <row r="10210" spans="1:7">
      <c r="A10210" t="s">
        <v>19934</v>
      </c>
      <c r="B10210">
        <v>230</v>
      </c>
      <c r="C10210" t="s">
        <v>19935</v>
      </c>
      <c r="F10210" t="s">
        <v>1747</v>
      </c>
      <c r="G10210" t="s">
        <v>1748</v>
      </c>
    </row>
    <row r="10211" spans="1:8">
      <c r="A10211" t="s">
        <v>19936</v>
      </c>
      <c r="B10211">
        <v>230</v>
      </c>
      <c r="C10211" t="s">
        <v>19937</v>
      </c>
      <c r="F10211" t="s">
        <v>1747</v>
      </c>
      <c r="G10211" t="s">
        <v>1748</v>
      </c>
      <c r="H10211" t="s">
        <v>2227</v>
      </c>
    </row>
    <row r="10212" spans="1:8">
      <c r="A10212" t="s">
        <v>19938</v>
      </c>
      <c r="B10212">
        <v>230</v>
      </c>
      <c r="C10212" t="s">
        <v>19939</v>
      </c>
      <c r="F10212" t="s">
        <v>1747</v>
      </c>
      <c r="G10212" t="s">
        <v>1748</v>
      </c>
      <c r="H10212" t="s">
        <v>2227</v>
      </c>
    </row>
    <row r="10213" spans="1:8">
      <c r="A10213" t="s">
        <v>19940</v>
      </c>
      <c r="B10213">
        <v>230</v>
      </c>
      <c r="C10213" t="s">
        <v>19941</v>
      </c>
      <c r="F10213" t="s">
        <v>1747</v>
      </c>
      <c r="G10213" t="s">
        <v>1748</v>
      </c>
      <c r="H10213" t="s">
        <v>2227</v>
      </c>
    </row>
    <row r="10214" spans="1:8">
      <c r="A10214" t="s">
        <v>19942</v>
      </c>
      <c r="B10214">
        <v>230</v>
      </c>
      <c r="C10214" t="s">
        <v>19943</v>
      </c>
      <c r="F10214" t="s">
        <v>1747</v>
      </c>
      <c r="G10214" t="s">
        <v>1748</v>
      </c>
      <c r="H10214" t="s">
        <v>2227</v>
      </c>
    </row>
    <row r="10215" spans="1:8">
      <c r="A10215" t="s">
        <v>19944</v>
      </c>
      <c r="B10215">
        <v>230</v>
      </c>
      <c r="C10215" t="s">
        <v>19945</v>
      </c>
      <c r="F10215" t="s">
        <v>1747</v>
      </c>
      <c r="G10215" t="s">
        <v>1748</v>
      </c>
      <c r="H10215" t="s">
        <v>2227</v>
      </c>
    </row>
    <row r="10216" spans="1:8">
      <c r="A10216" t="s">
        <v>19946</v>
      </c>
      <c r="B10216">
        <v>230</v>
      </c>
      <c r="C10216" t="s">
        <v>19947</v>
      </c>
      <c r="F10216" t="s">
        <v>1747</v>
      </c>
      <c r="G10216" t="s">
        <v>1748</v>
      </c>
      <c r="H10216" t="s">
        <v>2227</v>
      </c>
    </row>
    <row r="10217" spans="1:8">
      <c r="A10217" t="s">
        <v>19948</v>
      </c>
      <c r="B10217">
        <v>230</v>
      </c>
      <c r="C10217" t="s">
        <v>19949</v>
      </c>
      <c r="F10217" t="s">
        <v>1747</v>
      </c>
      <c r="G10217" t="s">
        <v>1748</v>
      </c>
      <c r="H10217" t="s">
        <v>2227</v>
      </c>
    </row>
    <row r="10218" spans="1:8">
      <c r="A10218" t="s">
        <v>19950</v>
      </c>
      <c r="B10218">
        <v>230</v>
      </c>
      <c r="C10218" t="s">
        <v>19951</v>
      </c>
      <c r="F10218" t="s">
        <v>1747</v>
      </c>
      <c r="G10218" t="s">
        <v>1748</v>
      </c>
      <c r="H10218" t="s">
        <v>2227</v>
      </c>
    </row>
    <row r="10219" spans="1:8">
      <c r="A10219" t="s">
        <v>19952</v>
      </c>
      <c r="B10219">
        <v>230</v>
      </c>
      <c r="C10219" t="s">
        <v>19953</v>
      </c>
      <c r="F10219" t="s">
        <v>1747</v>
      </c>
      <c r="G10219" t="s">
        <v>1748</v>
      </c>
      <c r="H10219" t="s">
        <v>2227</v>
      </c>
    </row>
    <row r="10220" spans="1:8">
      <c r="A10220" t="s">
        <v>19954</v>
      </c>
      <c r="B10220">
        <v>230</v>
      </c>
      <c r="C10220" t="s">
        <v>19955</v>
      </c>
      <c r="D10220" t="s">
        <v>19956</v>
      </c>
      <c r="F10220" t="s">
        <v>1747</v>
      </c>
      <c r="G10220" t="s">
        <v>1748</v>
      </c>
      <c r="H10220" t="s">
        <v>2227</v>
      </c>
    </row>
    <row r="10221" spans="1:8">
      <c r="A10221" t="s">
        <v>19957</v>
      </c>
      <c r="B10221">
        <v>230</v>
      </c>
      <c r="C10221" t="s">
        <v>19958</v>
      </c>
      <c r="D10221" t="s">
        <v>19959</v>
      </c>
      <c r="F10221" t="s">
        <v>1747</v>
      </c>
      <c r="G10221" t="s">
        <v>1748</v>
      </c>
      <c r="H10221" t="s">
        <v>2227</v>
      </c>
    </row>
    <row r="10222" spans="1:8">
      <c r="A10222" t="s">
        <v>19960</v>
      </c>
      <c r="B10222">
        <v>230</v>
      </c>
      <c r="C10222" t="s">
        <v>19961</v>
      </c>
      <c r="D10222" t="s">
        <v>19962</v>
      </c>
      <c r="F10222" t="s">
        <v>1747</v>
      </c>
      <c r="G10222" t="s">
        <v>1748</v>
      </c>
      <c r="H10222" t="s">
        <v>2227</v>
      </c>
    </row>
    <row r="10223" spans="1:8">
      <c r="A10223" t="s">
        <v>19963</v>
      </c>
      <c r="B10223">
        <v>230</v>
      </c>
      <c r="C10223" t="s">
        <v>19964</v>
      </c>
      <c r="D10223" t="s">
        <v>19965</v>
      </c>
      <c r="F10223" t="s">
        <v>1747</v>
      </c>
      <c r="G10223" t="s">
        <v>1748</v>
      </c>
      <c r="H10223" t="s">
        <v>2227</v>
      </c>
    </row>
    <row r="10224" spans="1:7">
      <c r="A10224" t="s">
        <v>19966</v>
      </c>
      <c r="B10224">
        <v>230</v>
      </c>
      <c r="C10224" t="s">
        <v>19967</v>
      </c>
      <c r="F10224" t="s">
        <v>1747</v>
      </c>
      <c r="G10224" t="s">
        <v>1748</v>
      </c>
    </row>
    <row r="10225" spans="1:8">
      <c r="A10225" t="s">
        <v>19968</v>
      </c>
      <c r="B10225">
        <v>230</v>
      </c>
      <c r="C10225" t="s">
        <v>19969</v>
      </c>
      <c r="F10225" t="s">
        <v>1747</v>
      </c>
      <c r="G10225" t="s">
        <v>1748</v>
      </c>
      <c r="H10225" t="s">
        <v>2227</v>
      </c>
    </row>
    <row r="10226" spans="1:8">
      <c r="A10226" t="s">
        <v>19970</v>
      </c>
      <c r="B10226">
        <v>230</v>
      </c>
      <c r="C10226" t="s">
        <v>19971</v>
      </c>
      <c r="F10226" t="s">
        <v>1747</v>
      </c>
      <c r="G10226" t="s">
        <v>1748</v>
      </c>
      <c r="H10226" t="s">
        <v>2227</v>
      </c>
    </row>
    <row r="10227" spans="1:8">
      <c r="A10227" t="s">
        <v>19972</v>
      </c>
      <c r="B10227">
        <v>230</v>
      </c>
      <c r="C10227" t="s">
        <v>19973</v>
      </c>
      <c r="F10227" t="s">
        <v>1747</v>
      </c>
      <c r="G10227" t="s">
        <v>1748</v>
      </c>
      <c r="H10227" t="s">
        <v>2227</v>
      </c>
    </row>
    <row r="10228" spans="1:7">
      <c r="A10228" t="s">
        <v>19974</v>
      </c>
      <c r="B10228">
        <v>230</v>
      </c>
      <c r="C10228" t="s">
        <v>19975</v>
      </c>
      <c r="F10228" t="s">
        <v>1869</v>
      </c>
      <c r="G10228" t="s">
        <v>1748</v>
      </c>
    </row>
    <row r="10229" spans="1:7">
      <c r="A10229" t="s">
        <v>19976</v>
      </c>
      <c r="B10229">
        <v>230</v>
      </c>
      <c r="C10229" t="s">
        <v>19977</v>
      </c>
      <c r="F10229" t="s">
        <v>1747</v>
      </c>
      <c r="G10229" t="s">
        <v>1748</v>
      </c>
    </row>
    <row r="10230" spans="1:8">
      <c r="A10230" t="s">
        <v>19978</v>
      </c>
      <c r="B10230">
        <v>220</v>
      </c>
      <c r="C10230" t="s">
        <v>19979</v>
      </c>
      <c r="F10230" t="s">
        <v>1747</v>
      </c>
      <c r="G10230" t="s">
        <v>1748</v>
      </c>
      <c r="H10230" t="s">
        <v>1993</v>
      </c>
    </row>
    <row r="10231" spans="1:8">
      <c r="A10231" t="s">
        <v>19980</v>
      </c>
      <c r="B10231">
        <v>220</v>
      </c>
      <c r="C10231" t="s">
        <v>19981</v>
      </c>
      <c r="F10231" t="s">
        <v>1747</v>
      </c>
      <c r="G10231" t="s">
        <v>1748</v>
      </c>
      <c r="H10231" t="s">
        <v>1993</v>
      </c>
    </row>
    <row r="10232" spans="1:8">
      <c r="A10232" t="s">
        <v>19982</v>
      </c>
      <c r="B10232">
        <v>220</v>
      </c>
      <c r="C10232" t="s">
        <v>19983</v>
      </c>
      <c r="F10232" t="s">
        <v>1747</v>
      </c>
      <c r="G10232" t="s">
        <v>1748</v>
      </c>
      <c r="H10232" t="s">
        <v>1993</v>
      </c>
    </row>
    <row r="10233" spans="1:8">
      <c r="A10233" t="s">
        <v>19984</v>
      </c>
      <c r="B10233">
        <v>220</v>
      </c>
      <c r="C10233" t="s">
        <v>19985</v>
      </c>
      <c r="F10233" t="s">
        <v>1747</v>
      </c>
      <c r="G10233" t="s">
        <v>1748</v>
      </c>
      <c r="H10233" t="s">
        <v>1993</v>
      </c>
    </row>
    <row r="10234" spans="1:8">
      <c r="A10234" t="s">
        <v>19986</v>
      </c>
      <c r="B10234">
        <v>220</v>
      </c>
      <c r="C10234" t="s">
        <v>19987</v>
      </c>
      <c r="F10234" t="s">
        <v>1747</v>
      </c>
      <c r="G10234" t="s">
        <v>1748</v>
      </c>
      <c r="H10234" t="s">
        <v>1993</v>
      </c>
    </row>
    <row r="10235" spans="1:8">
      <c r="A10235" t="s">
        <v>19988</v>
      </c>
      <c r="B10235">
        <v>220</v>
      </c>
      <c r="C10235" t="s">
        <v>19989</v>
      </c>
      <c r="F10235" t="s">
        <v>1747</v>
      </c>
      <c r="G10235" t="s">
        <v>1748</v>
      </c>
      <c r="H10235" t="s">
        <v>1993</v>
      </c>
    </row>
    <row r="10236" spans="1:8">
      <c r="A10236" t="s">
        <v>19990</v>
      </c>
      <c r="B10236">
        <v>220</v>
      </c>
      <c r="C10236" t="s">
        <v>19991</v>
      </c>
      <c r="F10236" t="s">
        <v>1747</v>
      </c>
      <c r="G10236" t="s">
        <v>1748</v>
      </c>
      <c r="H10236" t="s">
        <v>1993</v>
      </c>
    </row>
    <row r="10237" spans="1:8">
      <c r="A10237" t="s">
        <v>19992</v>
      </c>
      <c r="B10237">
        <v>220</v>
      </c>
      <c r="C10237" t="s">
        <v>19993</v>
      </c>
      <c r="F10237" t="s">
        <v>1747</v>
      </c>
      <c r="G10237" t="s">
        <v>1748</v>
      </c>
      <c r="H10237" t="s">
        <v>1993</v>
      </c>
    </row>
    <row r="10238" spans="1:7">
      <c r="A10238" t="s">
        <v>19994</v>
      </c>
      <c r="B10238">
        <v>220</v>
      </c>
      <c r="C10238" t="s">
        <v>19995</v>
      </c>
      <c r="F10238" t="s">
        <v>1747</v>
      </c>
      <c r="G10238" t="s">
        <v>1748</v>
      </c>
    </row>
    <row r="10239" spans="1:8">
      <c r="A10239" t="s">
        <v>19996</v>
      </c>
      <c r="B10239">
        <v>220</v>
      </c>
      <c r="C10239" t="s">
        <v>19997</v>
      </c>
      <c r="F10239" t="s">
        <v>1747</v>
      </c>
      <c r="G10239" t="s">
        <v>1748</v>
      </c>
      <c r="H10239" t="s">
        <v>1993</v>
      </c>
    </row>
    <row r="10240" spans="1:8">
      <c r="A10240" t="s">
        <v>19998</v>
      </c>
      <c r="B10240">
        <v>220</v>
      </c>
      <c r="C10240" t="s">
        <v>19999</v>
      </c>
      <c r="F10240" t="s">
        <v>1747</v>
      </c>
      <c r="G10240" t="s">
        <v>1748</v>
      </c>
      <c r="H10240" t="s">
        <v>1993</v>
      </c>
    </row>
    <row r="10241" spans="1:7">
      <c r="A10241" t="s">
        <v>20000</v>
      </c>
      <c r="B10241">
        <v>220</v>
      </c>
      <c r="C10241" t="s">
        <v>20001</v>
      </c>
      <c r="F10241" t="s">
        <v>1747</v>
      </c>
      <c r="G10241" t="s">
        <v>1748</v>
      </c>
    </row>
    <row r="10242" spans="1:8">
      <c r="A10242" t="s">
        <v>20002</v>
      </c>
      <c r="B10242">
        <v>220</v>
      </c>
      <c r="C10242" t="s">
        <v>20003</v>
      </c>
      <c r="F10242" t="s">
        <v>1747</v>
      </c>
      <c r="G10242" t="s">
        <v>1748</v>
      </c>
      <c r="H10242" t="s">
        <v>1993</v>
      </c>
    </row>
    <row r="10243" spans="1:8">
      <c r="A10243" t="s">
        <v>20004</v>
      </c>
      <c r="B10243">
        <v>220</v>
      </c>
      <c r="C10243" t="s">
        <v>20005</v>
      </c>
      <c r="F10243" t="s">
        <v>1747</v>
      </c>
      <c r="G10243" t="s">
        <v>1748</v>
      </c>
      <c r="H10243" t="s">
        <v>1993</v>
      </c>
    </row>
    <row r="10244" spans="1:8">
      <c r="A10244" t="s">
        <v>20006</v>
      </c>
      <c r="B10244">
        <v>220</v>
      </c>
      <c r="C10244" t="s">
        <v>20007</v>
      </c>
      <c r="F10244" t="s">
        <v>1747</v>
      </c>
      <c r="G10244" t="s">
        <v>1748</v>
      </c>
      <c r="H10244" t="s">
        <v>1993</v>
      </c>
    </row>
    <row r="10245" spans="1:8">
      <c r="A10245" t="s">
        <v>20008</v>
      </c>
      <c r="B10245">
        <v>220</v>
      </c>
      <c r="C10245" t="s">
        <v>20009</v>
      </c>
      <c r="F10245" t="s">
        <v>1747</v>
      </c>
      <c r="G10245" t="s">
        <v>1748</v>
      </c>
      <c r="H10245" t="s">
        <v>1993</v>
      </c>
    </row>
    <row r="10246" spans="1:8">
      <c r="A10246" t="s">
        <v>20010</v>
      </c>
      <c r="B10246">
        <v>220</v>
      </c>
      <c r="C10246" t="s">
        <v>20011</v>
      </c>
      <c r="F10246" t="s">
        <v>1747</v>
      </c>
      <c r="G10246" t="s">
        <v>1748</v>
      </c>
      <c r="H10246" t="s">
        <v>1993</v>
      </c>
    </row>
    <row r="10247" spans="1:8">
      <c r="A10247" t="s">
        <v>20012</v>
      </c>
      <c r="B10247">
        <v>220</v>
      </c>
      <c r="C10247" t="s">
        <v>20013</v>
      </c>
      <c r="F10247" t="s">
        <v>1747</v>
      </c>
      <c r="G10247" t="s">
        <v>1748</v>
      </c>
      <c r="H10247" t="s">
        <v>1993</v>
      </c>
    </row>
    <row r="10248" spans="1:8">
      <c r="A10248" t="s">
        <v>20014</v>
      </c>
      <c r="B10248">
        <v>220</v>
      </c>
      <c r="C10248" t="s">
        <v>20015</v>
      </c>
      <c r="F10248" t="s">
        <v>1747</v>
      </c>
      <c r="G10248" t="s">
        <v>1748</v>
      </c>
      <c r="H10248" t="s">
        <v>1993</v>
      </c>
    </row>
    <row r="10249" spans="1:8">
      <c r="A10249" t="s">
        <v>20016</v>
      </c>
      <c r="B10249">
        <v>220</v>
      </c>
      <c r="C10249" t="s">
        <v>20017</v>
      </c>
      <c r="F10249" t="s">
        <v>1747</v>
      </c>
      <c r="G10249" t="s">
        <v>1748</v>
      </c>
      <c r="H10249" t="s">
        <v>1993</v>
      </c>
    </row>
    <row r="10250" spans="1:8">
      <c r="A10250" t="s">
        <v>20018</v>
      </c>
      <c r="B10250">
        <v>220</v>
      </c>
      <c r="C10250" t="s">
        <v>20019</v>
      </c>
      <c r="F10250" t="s">
        <v>1747</v>
      </c>
      <c r="G10250" t="s">
        <v>1748</v>
      </c>
      <c r="H10250" t="s">
        <v>1993</v>
      </c>
    </row>
    <row r="10251" spans="1:8">
      <c r="A10251" t="s">
        <v>20020</v>
      </c>
      <c r="B10251">
        <v>220</v>
      </c>
      <c r="C10251" t="s">
        <v>20021</v>
      </c>
      <c r="F10251" t="s">
        <v>1747</v>
      </c>
      <c r="G10251" t="s">
        <v>1748</v>
      </c>
      <c r="H10251" t="s">
        <v>1993</v>
      </c>
    </row>
    <row r="10252" spans="1:8">
      <c r="A10252" t="s">
        <v>20022</v>
      </c>
      <c r="B10252">
        <v>220</v>
      </c>
      <c r="C10252" t="s">
        <v>20023</v>
      </c>
      <c r="F10252" t="s">
        <v>1747</v>
      </c>
      <c r="G10252" t="s">
        <v>1748</v>
      </c>
      <c r="H10252" t="s">
        <v>1993</v>
      </c>
    </row>
    <row r="10253" spans="1:8">
      <c r="A10253" t="s">
        <v>20024</v>
      </c>
      <c r="B10253">
        <v>220</v>
      </c>
      <c r="C10253" t="s">
        <v>20025</v>
      </c>
      <c r="F10253" t="s">
        <v>1747</v>
      </c>
      <c r="G10253" t="s">
        <v>1748</v>
      </c>
      <c r="H10253" t="s">
        <v>1993</v>
      </c>
    </row>
    <row r="10254" spans="1:8">
      <c r="A10254" t="s">
        <v>20026</v>
      </c>
      <c r="B10254">
        <v>220</v>
      </c>
      <c r="C10254" t="s">
        <v>20027</v>
      </c>
      <c r="F10254" t="s">
        <v>1747</v>
      </c>
      <c r="G10254" t="s">
        <v>1748</v>
      </c>
      <c r="H10254" t="s">
        <v>1993</v>
      </c>
    </row>
    <row r="10255" spans="1:8">
      <c r="A10255" t="s">
        <v>20028</v>
      </c>
      <c r="B10255">
        <v>220</v>
      </c>
      <c r="C10255" t="s">
        <v>20029</v>
      </c>
      <c r="F10255" t="s">
        <v>1747</v>
      </c>
      <c r="G10255" t="s">
        <v>1748</v>
      </c>
      <c r="H10255" t="s">
        <v>1993</v>
      </c>
    </row>
    <row r="10256" spans="1:8">
      <c r="A10256" t="s">
        <v>20030</v>
      </c>
      <c r="B10256">
        <v>220</v>
      </c>
      <c r="C10256" t="s">
        <v>20031</v>
      </c>
      <c r="F10256" t="s">
        <v>1747</v>
      </c>
      <c r="G10256" t="s">
        <v>1748</v>
      </c>
      <c r="H10256" t="s">
        <v>1993</v>
      </c>
    </row>
    <row r="10257" spans="1:8">
      <c r="A10257" t="s">
        <v>20032</v>
      </c>
      <c r="B10257">
        <v>220</v>
      </c>
      <c r="C10257" t="s">
        <v>20033</v>
      </c>
      <c r="F10257" t="s">
        <v>1747</v>
      </c>
      <c r="G10257" t="s">
        <v>1748</v>
      </c>
      <c r="H10257" t="s">
        <v>1993</v>
      </c>
    </row>
    <row r="10258" spans="1:8">
      <c r="A10258" t="s">
        <v>20034</v>
      </c>
      <c r="B10258">
        <v>220</v>
      </c>
      <c r="C10258" t="s">
        <v>20035</v>
      </c>
      <c r="F10258" t="s">
        <v>1747</v>
      </c>
      <c r="G10258" t="s">
        <v>1748</v>
      </c>
      <c r="H10258" t="s">
        <v>1993</v>
      </c>
    </row>
    <row r="10259" spans="1:8">
      <c r="A10259" t="s">
        <v>20036</v>
      </c>
      <c r="B10259">
        <v>220</v>
      </c>
      <c r="C10259" t="s">
        <v>20037</v>
      </c>
      <c r="F10259" t="s">
        <v>1747</v>
      </c>
      <c r="G10259" t="s">
        <v>1748</v>
      </c>
      <c r="H10259" t="s">
        <v>1993</v>
      </c>
    </row>
    <row r="10260" spans="1:8">
      <c r="A10260" t="s">
        <v>20038</v>
      </c>
      <c r="B10260">
        <v>220</v>
      </c>
      <c r="C10260" t="s">
        <v>20039</v>
      </c>
      <c r="F10260" t="s">
        <v>1747</v>
      </c>
      <c r="G10260" t="s">
        <v>1748</v>
      </c>
      <c r="H10260" t="s">
        <v>1993</v>
      </c>
    </row>
    <row r="10261" spans="1:8">
      <c r="A10261" t="s">
        <v>20040</v>
      </c>
      <c r="B10261">
        <v>220</v>
      </c>
      <c r="C10261" t="s">
        <v>20041</v>
      </c>
      <c r="F10261" t="s">
        <v>1747</v>
      </c>
      <c r="G10261" t="s">
        <v>1748</v>
      </c>
      <c r="H10261" t="s">
        <v>1993</v>
      </c>
    </row>
    <row r="10262" spans="1:8">
      <c r="A10262" t="s">
        <v>20042</v>
      </c>
      <c r="B10262">
        <v>220</v>
      </c>
      <c r="C10262" t="s">
        <v>20043</v>
      </c>
      <c r="F10262" t="s">
        <v>1747</v>
      </c>
      <c r="G10262" t="s">
        <v>1748</v>
      </c>
      <c r="H10262" t="s">
        <v>1993</v>
      </c>
    </row>
    <row r="10263" spans="1:8">
      <c r="A10263" t="s">
        <v>20044</v>
      </c>
      <c r="B10263">
        <v>220</v>
      </c>
      <c r="C10263" t="s">
        <v>20045</v>
      </c>
      <c r="F10263" t="s">
        <v>1747</v>
      </c>
      <c r="G10263" t="s">
        <v>1748</v>
      </c>
      <c r="H10263" t="s">
        <v>1993</v>
      </c>
    </row>
    <row r="10264" spans="1:8">
      <c r="A10264" t="s">
        <v>20046</v>
      </c>
      <c r="B10264">
        <v>220</v>
      </c>
      <c r="C10264" t="s">
        <v>20047</v>
      </c>
      <c r="F10264" t="s">
        <v>1747</v>
      </c>
      <c r="G10264" t="s">
        <v>1748</v>
      </c>
      <c r="H10264" t="s">
        <v>1993</v>
      </c>
    </row>
    <row r="10265" spans="1:8">
      <c r="A10265" t="s">
        <v>20048</v>
      </c>
      <c r="B10265">
        <v>220</v>
      </c>
      <c r="C10265" t="s">
        <v>20049</v>
      </c>
      <c r="F10265" t="s">
        <v>1747</v>
      </c>
      <c r="G10265" t="s">
        <v>1748</v>
      </c>
      <c r="H10265" t="s">
        <v>1993</v>
      </c>
    </row>
    <row r="10266" spans="1:7">
      <c r="A10266" t="s">
        <v>20050</v>
      </c>
      <c r="B10266">
        <v>220</v>
      </c>
      <c r="C10266" t="s">
        <v>20051</v>
      </c>
      <c r="F10266" t="s">
        <v>1747</v>
      </c>
      <c r="G10266" t="s">
        <v>1748</v>
      </c>
    </row>
    <row r="10267" spans="1:8">
      <c r="A10267" t="s">
        <v>20052</v>
      </c>
      <c r="B10267">
        <v>210</v>
      </c>
      <c r="C10267" t="s">
        <v>20053</v>
      </c>
      <c r="D10267" t="s">
        <v>20054</v>
      </c>
      <c r="F10267" t="s">
        <v>1747</v>
      </c>
      <c r="G10267" t="s">
        <v>1748</v>
      </c>
      <c r="H10267" t="s">
        <v>1889</v>
      </c>
    </row>
    <row r="10268" spans="1:7">
      <c r="A10268" t="s">
        <v>20055</v>
      </c>
      <c r="B10268">
        <v>210</v>
      </c>
      <c r="C10268" t="s">
        <v>20056</v>
      </c>
      <c r="D10268" t="s">
        <v>20057</v>
      </c>
      <c r="F10268" t="s">
        <v>1838</v>
      </c>
      <c r="G10268" t="s">
        <v>1748</v>
      </c>
    </row>
    <row r="10269" spans="1:8">
      <c r="A10269" t="s">
        <v>20058</v>
      </c>
      <c r="B10269">
        <v>230</v>
      </c>
      <c r="C10269" t="s">
        <v>18882</v>
      </c>
      <c r="D10269" t="s">
        <v>20059</v>
      </c>
      <c r="F10269" t="s">
        <v>3325</v>
      </c>
      <c r="G10269" t="s">
        <v>1748</v>
      </c>
      <c r="H10269" t="s">
        <v>2227</v>
      </c>
    </row>
    <row r="10270" spans="1:8">
      <c r="A10270" t="s">
        <v>20060</v>
      </c>
      <c r="B10270">
        <v>230</v>
      </c>
      <c r="C10270" t="s">
        <v>20061</v>
      </c>
      <c r="F10270" t="s">
        <v>3325</v>
      </c>
      <c r="G10270" t="s">
        <v>1748</v>
      </c>
      <c r="H10270" t="s">
        <v>2227</v>
      </c>
    </row>
    <row r="10271" spans="1:8">
      <c r="A10271" t="s">
        <v>20062</v>
      </c>
      <c r="B10271">
        <v>230</v>
      </c>
      <c r="C10271" t="s">
        <v>20063</v>
      </c>
      <c r="D10271" t="s">
        <v>20064</v>
      </c>
      <c r="F10271" t="s">
        <v>3325</v>
      </c>
      <c r="G10271" t="s">
        <v>1748</v>
      </c>
      <c r="H10271" t="s">
        <v>2227</v>
      </c>
    </row>
    <row r="10272" spans="1:8">
      <c r="A10272" t="s">
        <v>20065</v>
      </c>
      <c r="B10272">
        <v>230</v>
      </c>
      <c r="C10272" t="s">
        <v>18871</v>
      </c>
      <c r="D10272" t="s">
        <v>20066</v>
      </c>
      <c r="F10272" t="s">
        <v>3325</v>
      </c>
      <c r="G10272" t="s">
        <v>1748</v>
      </c>
      <c r="H10272" t="s">
        <v>2227</v>
      </c>
    </row>
    <row r="10273" spans="1:8">
      <c r="A10273" t="s">
        <v>20067</v>
      </c>
      <c r="B10273">
        <v>230</v>
      </c>
      <c r="C10273" t="s">
        <v>20068</v>
      </c>
      <c r="D10273" t="s">
        <v>20069</v>
      </c>
      <c r="F10273" t="s">
        <v>3325</v>
      </c>
      <c r="G10273" t="s">
        <v>1748</v>
      </c>
      <c r="H10273" t="s">
        <v>2227</v>
      </c>
    </row>
    <row r="10274" spans="1:8">
      <c r="A10274" t="s">
        <v>20070</v>
      </c>
      <c r="B10274">
        <v>230</v>
      </c>
      <c r="C10274" t="s">
        <v>20068</v>
      </c>
      <c r="D10274" t="s">
        <v>18872</v>
      </c>
      <c r="F10274" t="s">
        <v>3325</v>
      </c>
      <c r="G10274" t="s">
        <v>1748</v>
      </c>
      <c r="H10274" t="s">
        <v>2227</v>
      </c>
    </row>
    <row r="10275" spans="1:8">
      <c r="A10275" t="s">
        <v>20071</v>
      </c>
      <c r="B10275">
        <v>230</v>
      </c>
      <c r="C10275" t="s">
        <v>20072</v>
      </c>
      <c r="D10275" t="s">
        <v>20073</v>
      </c>
      <c r="F10275" t="s">
        <v>3325</v>
      </c>
      <c r="G10275" t="s">
        <v>1748</v>
      </c>
      <c r="H10275" t="s">
        <v>2227</v>
      </c>
    </row>
    <row r="10276" spans="1:8">
      <c r="A10276" t="s">
        <v>20074</v>
      </c>
      <c r="B10276">
        <v>230</v>
      </c>
      <c r="C10276" t="s">
        <v>20075</v>
      </c>
      <c r="D10276" t="s">
        <v>20076</v>
      </c>
      <c r="F10276" t="s">
        <v>3325</v>
      </c>
      <c r="G10276" t="s">
        <v>1748</v>
      </c>
      <c r="H10276" t="s">
        <v>2227</v>
      </c>
    </row>
    <row r="10277" spans="1:8">
      <c r="A10277" t="s">
        <v>20077</v>
      </c>
      <c r="B10277">
        <v>230</v>
      </c>
      <c r="C10277" t="s">
        <v>20078</v>
      </c>
      <c r="D10277" t="s">
        <v>20079</v>
      </c>
      <c r="F10277" t="s">
        <v>3325</v>
      </c>
      <c r="G10277" t="s">
        <v>1748</v>
      </c>
      <c r="H10277" t="s">
        <v>2227</v>
      </c>
    </row>
    <row r="10278" spans="1:8">
      <c r="A10278" t="s">
        <v>20080</v>
      </c>
      <c r="B10278">
        <v>230</v>
      </c>
      <c r="C10278" t="s">
        <v>20081</v>
      </c>
      <c r="D10278" t="s">
        <v>20082</v>
      </c>
      <c r="F10278" t="s">
        <v>3325</v>
      </c>
      <c r="G10278" t="s">
        <v>1748</v>
      </c>
      <c r="H10278" t="s">
        <v>2227</v>
      </c>
    </row>
    <row r="10279" spans="1:8">
      <c r="A10279" t="s">
        <v>20083</v>
      </c>
      <c r="B10279">
        <v>230</v>
      </c>
      <c r="C10279" t="s">
        <v>20084</v>
      </c>
      <c r="F10279" t="s">
        <v>3325</v>
      </c>
      <c r="G10279" t="s">
        <v>1748</v>
      </c>
      <c r="H10279" t="s">
        <v>2227</v>
      </c>
    </row>
    <row r="10280" spans="1:7">
      <c r="A10280" t="s">
        <v>20085</v>
      </c>
      <c r="B10280">
        <v>220</v>
      </c>
      <c r="C10280" t="s">
        <v>20086</v>
      </c>
      <c r="F10280" t="s">
        <v>3325</v>
      </c>
      <c r="G10280" t="s">
        <v>1748</v>
      </c>
    </row>
    <row r="10281" spans="1:7">
      <c r="A10281" t="s">
        <v>20085</v>
      </c>
      <c r="B10281">
        <v>230</v>
      </c>
      <c r="C10281" t="s">
        <v>20086</v>
      </c>
      <c r="F10281" t="s">
        <v>3325</v>
      </c>
      <c r="G10281" t="s">
        <v>1748</v>
      </c>
    </row>
    <row r="10282" spans="1:7">
      <c r="A10282" t="s">
        <v>20087</v>
      </c>
      <c r="B10282">
        <v>230</v>
      </c>
      <c r="C10282" t="s">
        <v>20088</v>
      </c>
      <c r="F10282" t="s">
        <v>1747</v>
      </c>
      <c r="G10282" t="s">
        <v>1748</v>
      </c>
    </row>
    <row r="10283" spans="1:7">
      <c r="A10283" t="s">
        <v>20089</v>
      </c>
      <c r="B10283">
        <v>230</v>
      </c>
      <c r="C10283" t="s">
        <v>20090</v>
      </c>
      <c r="F10283" t="s">
        <v>1747</v>
      </c>
      <c r="G10283" t="s">
        <v>1748</v>
      </c>
    </row>
    <row r="10284" spans="1:7">
      <c r="A10284" t="s">
        <v>20091</v>
      </c>
      <c r="B10284">
        <v>230</v>
      </c>
      <c r="C10284" t="s">
        <v>20092</v>
      </c>
      <c r="F10284" t="s">
        <v>1747</v>
      </c>
      <c r="G10284" t="s">
        <v>1748</v>
      </c>
    </row>
    <row r="10285" spans="1:7">
      <c r="A10285" t="s">
        <v>20093</v>
      </c>
      <c r="B10285">
        <v>230</v>
      </c>
      <c r="C10285" t="s">
        <v>20094</v>
      </c>
      <c r="F10285" t="s">
        <v>1747</v>
      </c>
      <c r="G10285" t="s">
        <v>1748</v>
      </c>
    </row>
    <row r="10286" spans="1:7">
      <c r="A10286" t="s">
        <v>20095</v>
      </c>
      <c r="B10286">
        <v>230</v>
      </c>
      <c r="C10286" t="s">
        <v>20096</v>
      </c>
      <c r="F10286" t="s">
        <v>1747</v>
      </c>
      <c r="G10286" t="s">
        <v>1748</v>
      </c>
    </row>
    <row r="10287" spans="1:7">
      <c r="A10287" t="s">
        <v>20097</v>
      </c>
      <c r="B10287">
        <v>230</v>
      </c>
      <c r="C10287" t="s">
        <v>20098</v>
      </c>
      <c r="F10287" t="s">
        <v>1747</v>
      </c>
      <c r="G10287" t="s">
        <v>1748</v>
      </c>
    </row>
    <row r="10288" spans="1:7">
      <c r="A10288" t="s">
        <v>20099</v>
      </c>
      <c r="B10288">
        <v>230</v>
      </c>
      <c r="C10288" t="s">
        <v>20100</v>
      </c>
      <c r="F10288" t="s">
        <v>1747</v>
      </c>
      <c r="G10288" t="s">
        <v>1748</v>
      </c>
    </row>
    <row r="10289" spans="1:7">
      <c r="A10289" t="s">
        <v>20101</v>
      </c>
      <c r="B10289">
        <v>230</v>
      </c>
      <c r="C10289" t="s">
        <v>20102</v>
      </c>
      <c r="F10289" t="s">
        <v>1747</v>
      </c>
      <c r="G10289" t="s">
        <v>1748</v>
      </c>
    </row>
    <row r="10290" spans="1:7">
      <c r="A10290" t="s">
        <v>20103</v>
      </c>
      <c r="B10290">
        <v>230</v>
      </c>
      <c r="C10290" t="s">
        <v>20104</v>
      </c>
      <c r="F10290" t="s">
        <v>1747</v>
      </c>
      <c r="G10290" t="s">
        <v>1748</v>
      </c>
    </row>
    <row r="10291" spans="1:7">
      <c r="A10291" t="s">
        <v>20105</v>
      </c>
      <c r="B10291">
        <v>230</v>
      </c>
      <c r="C10291" t="s">
        <v>20106</v>
      </c>
      <c r="F10291" t="s">
        <v>1747</v>
      </c>
      <c r="G10291" t="s">
        <v>1748</v>
      </c>
    </row>
    <row r="10292" spans="1:7">
      <c r="A10292" t="s">
        <v>20107</v>
      </c>
      <c r="B10292">
        <v>230</v>
      </c>
      <c r="C10292" t="s">
        <v>20108</v>
      </c>
      <c r="F10292" t="s">
        <v>1747</v>
      </c>
      <c r="G10292" t="s">
        <v>1748</v>
      </c>
    </row>
    <row r="10293" spans="1:7">
      <c r="A10293" t="s">
        <v>20109</v>
      </c>
      <c r="B10293">
        <v>230</v>
      </c>
      <c r="C10293" t="s">
        <v>20110</v>
      </c>
      <c r="F10293" t="s">
        <v>1747</v>
      </c>
      <c r="G10293" t="s">
        <v>1748</v>
      </c>
    </row>
    <row r="10294" spans="1:7">
      <c r="A10294" t="s">
        <v>20111</v>
      </c>
      <c r="B10294">
        <v>230</v>
      </c>
      <c r="C10294" t="s">
        <v>20112</v>
      </c>
      <c r="F10294" t="s">
        <v>1747</v>
      </c>
      <c r="G10294" t="s">
        <v>1748</v>
      </c>
    </row>
    <row r="10295" spans="1:7">
      <c r="A10295" t="s">
        <v>20113</v>
      </c>
      <c r="B10295">
        <v>230</v>
      </c>
      <c r="C10295" t="s">
        <v>20114</v>
      </c>
      <c r="F10295" t="s">
        <v>1747</v>
      </c>
      <c r="G10295" t="s">
        <v>1748</v>
      </c>
    </row>
    <row r="10296" spans="1:8">
      <c r="A10296" t="s">
        <v>20115</v>
      </c>
      <c r="B10296">
        <v>230</v>
      </c>
      <c r="C10296" t="s">
        <v>20116</v>
      </c>
      <c r="F10296" t="s">
        <v>1747</v>
      </c>
      <c r="G10296" t="s">
        <v>1748</v>
      </c>
      <c r="H10296" t="s">
        <v>2227</v>
      </c>
    </row>
    <row r="10297" spans="1:7">
      <c r="A10297" t="s">
        <v>20117</v>
      </c>
      <c r="B10297">
        <v>230</v>
      </c>
      <c r="C10297" t="s">
        <v>20118</v>
      </c>
      <c r="F10297" t="s">
        <v>1747</v>
      </c>
      <c r="G10297" t="s">
        <v>1748</v>
      </c>
    </row>
    <row r="10298" spans="1:8">
      <c r="A10298" t="s">
        <v>20119</v>
      </c>
      <c r="B10298">
        <v>230</v>
      </c>
      <c r="C10298" t="s">
        <v>20120</v>
      </c>
      <c r="F10298" t="s">
        <v>1747</v>
      </c>
      <c r="G10298" t="s">
        <v>1748</v>
      </c>
      <c r="H10298" t="s">
        <v>2227</v>
      </c>
    </row>
    <row r="10299" spans="1:8">
      <c r="A10299" t="s">
        <v>20121</v>
      </c>
      <c r="B10299">
        <v>230</v>
      </c>
      <c r="C10299" t="s">
        <v>20122</v>
      </c>
      <c r="F10299" t="s">
        <v>1747</v>
      </c>
      <c r="G10299" t="s">
        <v>1748</v>
      </c>
      <c r="H10299" t="s">
        <v>2227</v>
      </c>
    </row>
    <row r="10300" spans="1:7">
      <c r="A10300" t="s">
        <v>20123</v>
      </c>
      <c r="B10300">
        <v>230</v>
      </c>
      <c r="C10300" t="s">
        <v>20124</v>
      </c>
      <c r="F10300" t="s">
        <v>1747</v>
      </c>
      <c r="G10300" t="s">
        <v>1748</v>
      </c>
    </row>
    <row r="10301" spans="1:8">
      <c r="A10301" t="s">
        <v>20125</v>
      </c>
      <c r="B10301">
        <v>230</v>
      </c>
      <c r="C10301" t="s">
        <v>20126</v>
      </c>
      <c r="F10301" t="s">
        <v>1747</v>
      </c>
      <c r="G10301" t="s">
        <v>1748</v>
      </c>
      <c r="H10301" t="s">
        <v>2227</v>
      </c>
    </row>
    <row r="10302" spans="1:7">
      <c r="A10302" t="s">
        <v>20127</v>
      </c>
      <c r="B10302">
        <v>230</v>
      </c>
      <c r="C10302" t="s">
        <v>20128</v>
      </c>
      <c r="F10302" t="s">
        <v>1747</v>
      </c>
      <c r="G10302" t="s">
        <v>1748</v>
      </c>
    </row>
    <row r="10303" spans="1:8">
      <c r="A10303" t="s">
        <v>20129</v>
      </c>
      <c r="B10303">
        <v>230</v>
      </c>
      <c r="C10303" t="s">
        <v>20130</v>
      </c>
      <c r="F10303" t="s">
        <v>1747</v>
      </c>
      <c r="G10303" t="s">
        <v>1748</v>
      </c>
      <c r="H10303" t="s">
        <v>2227</v>
      </c>
    </row>
    <row r="10304" spans="1:7">
      <c r="A10304" t="s">
        <v>20131</v>
      </c>
      <c r="B10304">
        <v>230</v>
      </c>
      <c r="C10304" t="s">
        <v>20132</v>
      </c>
      <c r="F10304" t="s">
        <v>1747</v>
      </c>
      <c r="G10304" t="s">
        <v>1748</v>
      </c>
    </row>
    <row r="10305" spans="1:7">
      <c r="A10305" t="s">
        <v>20133</v>
      </c>
      <c r="B10305">
        <v>220</v>
      </c>
      <c r="C10305" t="s">
        <v>20134</v>
      </c>
      <c r="F10305" t="s">
        <v>3325</v>
      </c>
      <c r="G10305" t="s">
        <v>1748</v>
      </c>
    </row>
    <row r="10306" spans="1:7">
      <c r="A10306" t="s">
        <v>20135</v>
      </c>
      <c r="B10306">
        <v>230</v>
      </c>
      <c r="C10306" t="s">
        <v>20136</v>
      </c>
      <c r="F10306" t="s">
        <v>1747</v>
      </c>
      <c r="G10306" t="s">
        <v>1748</v>
      </c>
    </row>
    <row r="10307" spans="1:7">
      <c r="A10307" t="s">
        <v>20137</v>
      </c>
      <c r="B10307">
        <v>230</v>
      </c>
      <c r="C10307" t="s">
        <v>20138</v>
      </c>
      <c r="F10307" t="s">
        <v>1747</v>
      </c>
      <c r="G10307" t="s">
        <v>1748</v>
      </c>
    </row>
    <row r="10308" spans="1:7">
      <c r="A10308" t="s">
        <v>20139</v>
      </c>
      <c r="B10308">
        <v>230</v>
      </c>
      <c r="C10308" t="s">
        <v>20140</v>
      </c>
      <c r="F10308" t="s">
        <v>1747</v>
      </c>
      <c r="G10308" t="s">
        <v>1748</v>
      </c>
    </row>
    <row r="10309" spans="1:8">
      <c r="A10309" t="s">
        <v>20141</v>
      </c>
      <c r="B10309">
        <v>230</v>
      </c>
      <c r="C10309" t="s">
        <v>20142</v>
      </c>
      <c r="F10309" t="s">
        <v>1747</v>
      </c>
      <c r="G10309" t="s">
        <v>1748</v>
      </c>
      <c r="H10309" t="s">
        <v>2227</v>
      </c>
    </row>
    <row r="10310" spans="1:7">
      <c r="A10310" t="s">
        <v>20143</v>
      </c>
      <c r="B10310">
        <v>230</v>
      </c>
      <c r="C10310" t="s">
        <v>20144</v>
      </c>
      <c r="F10310" t="s">
        <v>1747</v>
      </c>
      <c r="G10310" t="s">
        <v>1748</v>
      </c>
    </row>
    <row r="10311" spans="1:7">
      <c r="A10311" t="s">
        <v>20145</v>
      </c>
      <c r="B10311">
        <v>230</v>
      </c>
      <c r="C10311" t="s">
        <v>20146</v>
      </c>
      <c r="F10311" t="s">
        <v>1747</v>
      </c>
      <c r="G10311" t="s">
        <v>1748</v>
      </c>
    </row>
    <row r="10312" spans="1:7">
      <c r="A10312" t="s">
        <v>20147</v>
      </c>
      <c r="B10312">
        <v>230</v>
      </c>
      <c r="C10312" t="s">
        <v>20148</v>
      </c>
      <c r="F10312" t="s">
        <v>1747</v>
      </c>
      <c r="G10312" t="s">
        <v>1748</v>
      </c>
    </row>
    <row r="10313" spans="1:7">
      <c r="A10313" t="s">
        <v>20149</v>
      </c>
      <c r="B10313">
        <v>230</v>
      </c>
      <c r="C10313" t="s">
        <v>20150</v>
      </c>
      <c r="F10313" t="s">
        <v>1747</v>
      </c>
      <c r="G10313" t="s">
        <v>1748</v>
      </c>
    </row>
    <row r="10314" spans="1:7">
      <c r="A10314" t="s">
        <v>20151</v>
      </c>
      <c r="B10314">
        <v>230</v>
      </c>
      <c r="C10314" t="s">
        <v>20152</v>
      </c>
      <c r="F10314" t="s">
        <v>1747</v>
      </c>
      <c r="G10314" t="s">
        <v>1748</v>
      </c>
    </row>
    <row r="10315" spans="1:7">
      <c r="A10315" t="s">
        <v>20153</v>
      </c>
      <c r="B10315">
        <v>230</v>
      </c>
      <c r="C10315" t="s">
        <v>20154</v>
      </c>
      <c r="F10315" t="s">
        <v>1747</v>
      </c>
      <c r="G10315" t="s">
        <v>1748</v>
      </c>
    </row>
    <row r="10316" spans="1:7">
      <c r="A10316" t="s">
        <v>20155</v>
      </c>
      <c r="B10316">
        <v>230</v>
      </c>
      <c r="C10316" t="s">
        <v>20156</v>
      </c>
      <c r="F10316" t="s">
        <v>1747</v>
      </c>
      <c r="G10316" t="s">
        <v>1748</v>
      </c>
    </row>
    <row r="10317" spans="1:7">
      <c r="A10317" t="s">
        <v>20157</v>
      </c>
      <c r="B10317">
        <v>230</v>
      </c>
      <c r="C10317" t="s">
        <v>20158</v>
      </c>
      <c r="F10317" t="s">
        <v>1747</v>
      </c>
      <c r="G10317" t="s">
        <v>1748</v>
      </c>
    </row>
    <row r="10318" spans="1:7">
      <c r="A10318" t="s">
        <v>20159</v>
      </c>
      <c r="B10318">
        <v>230</v>
      </c>
      <c r="C10318" t="s">
        <v>20160</v>
      </c>
      <c r="F10318" t="s">
        <v>1747</v>
      </c>
      <c r="G10318" t="s">
        <v>1748</v>
      </c>
    </row>
    <row r="10319" spans="1:8">
      <c r="A10319" t="s">
        <v>20161</v>
      </c>
      <c r="B10319">
        <v>230</v>
      </c>
      <c r="C10319" t="s">
        <v>20162</v>
      </c>
      <c r="F10319" t="s">
        <v>1747</v>
      </c>
      <c r="G10319" t="s">
        <v>1748</v>
      </c>
      <c r="H10319" t="s">
        <v>2227</v>
      </c>
    </row>
    <row r="10320" spans="1:7">
      <c r="A10320" t="s">
        <v>20163</v>
      </c>
      <c r="B10320">
        <v>230</v>
      </c>
      <c r="C10320" t="s">
        <v>20164</v>
      </c>
      <c r="F10320" t="s">
        <v>1747</v>
      </c>
      <c r="G10320" t="s">
        <v>1748</v>
      </c>
    </row>
    <row r="10321" spans="1:7">
      <c r="A10321" t="s">
        <v>20165</v>
      </c>
      <c r="B10321">
        <v>230</v>
      </c>
      <c r="C10321" t="s">
        <v>20166</v>
      </c>
      <c r="F10321" t="s">
        <v>1747</v>
      </c>
      <c r="G10321" t="s">
        <v>1748</v>
      </c>
    </row>
    <row r="10322" spans="1:7">
      <c r="A10322" t="s">
        <v>20167</v>
      </c>
      <c r="B10322">
        <v>230</v>
      </c>
      <c r="C10322" t="s">
        <v>20168</v>
      </c>
      <c r="F10322" t="s">
        <v>1747</v>
      </c>
      <c r="G10322" t="s">
        <v>1748</v>
      </c>
    </row>
    <row r="10323" spans="1:7">
      <c r="A10323" t="s">
        <v>20169</v>
      </c>
      <c r="B10323">
        <v>230</v>
      </c>
      <c r="C10323" t="s">
        <v>20170</v>
      </c>
      <c r="F10323" t="s">
        <v>1747</v>
      </c>
      <c r="G10323" t="s">
        <v>1748</v>
      </c>
    </row>
    <row r="10324" spans="1:7">
      <c r="A10324" t="s">
        <v>20171</v>
      </c>
      <c r="B10324">
        <v>230</v>
      </c>
      <c r="C10324" t="s">
        <v>20172</v>
      </c>
      <c r="F10324" t="s">
        <v>1747</v>
      </c>
      <c r="G10324" t="s">
        <v>1748</v>
      </c>
    </row>
    <row r="10325" spans="1:7">
      <c r="A10325" t="s">
        <v>20173</v>
      </c>
      <c r="B10325">
        <v>230</v>
      </c>
      <c r="C10325" t="s">
        <v>20174</v>
      </c>
      <c r="F10325" t="s">
        <v>1747</v>
      </c>
      <c r="G10325" t="s">
        <v>1748</v>
      </c>
    </row>
    <row r="10326" spans="1:7">
      <c r="A10326" t="s">
        <v>20175</v>
      </c>
      <c r="B10326">
        <v>230</v>
      </c>
      <c r="C10326" t="s">
        <v>20176</v>
      </c>
      <c r="F10326" t="s">
        <v>1747</v>
      </c>
      <c r="G10326" t="s">
        <v>1748</v>
      </c>
    </row>
    <row r="10327" spans="1:7">
      <c r="A10327" t="s">
        <v>20177</v>
      </c>
      <c r="B10327">
        <v>230</v>
      </c>
      <c r="C10327" t="s">
        <v>20178</v>
      </c>
      <c r="F10327" t="s">
        <v>1747</v>
      </c>
      <c r="G10327" t="s">
        <v>1748</v>
      </c>
    </row>
    <row r="10328" spans="1:7">
      <c r="A10328" t="s">
        <v>20179</v>
      </c>
      <c r="B10328">
        <v>230</v>
      </c>
      <c r="C10328" t="s">
        <v>20180</v>
      </c>
      <c r="F10328" t="s">
        <v>1747</v>
      </c>
      <c r="G10328" t="s">
        <v>1748</v>
      </c>
    </row>
    <row r="10329" spans="1:7">
      <c r="A10329" t="s">
        <v>20181</v>
      </c>
      <c r="B10329">
        <v>230</v>
      </c>
      <c r="C10329" t="s">
        <v>20182</v>
      </c>
      <c r="F10329" t="s">
        <v>1747</v>
      </c>
      <c r="G10329" t="s">
        <v>1748</v>
      </c>
    </row>
    <row r="10330" spans="1:8">
      <c r="A10330" t="s">
        <v>20183</v>
      </c>
      <c r="B10330">
        <v>230</v>
      </c>
      <c r="C10330" t="s">
        <v>20184</v>
      </c>
      <c r="F10330" t="s">
        <v>1747</v>
      </c>
      <c r="G10330" t="s">
        <v>1748</v>
      </c>
      <c r="H10330" t="s">
        <v>2227</v>
      </c>
    </row>
    <row r="10331" spans="1:8">
      <c r="A10331" t="s">
        <v>20185</v>
      </c>
      <c r="B10331">
        <v>230</v>
      </c>
      <c r="C10331" t="s">
        <v>20186</v>
      </c>
      <c r="F10331" t="s">
        <v>1747</v>
      </c>
      <c r="G10331" t="s">
        <v>1748</v>
      </c>
      <c r="H10331" t="s">
        <v>2227</v>
      </c>
    </row>
    <row r="10332" spans="1:7">
      <c r="A10332" t="s">
        <v>20187</v>
      </c>
      <c r="B10332">
        <v>230</v>
      </c>
      <c r="C10332" t="s">
        <v>20188</v>
      </c>
      <c r="F10332" t="s">
        <v>1747</v>
      </c>
      <c r="G10332" t="s">
        <v>1748</v>
      </c>
    </row>
    <row r="10333" spans="1:8">
      <c r="A10333" t="s">
        <v>20189</v>
      </c>
      <c r="B10333">
        <v>220</v>
      </c>
      <c r="C10333" t="s">
        <v>20190</v>
      </c>
      <c r="F10333" t="s">
        <v>1747</v>
      </c>
      <c r="G10333" t="s">
        <v>1748</v>
      </c>
      <c r="H10333" t="s">
        <v>2227</v>
      </c>
    </row>
    <row r="10334" spans="1:8">
      <c r="A10334" t="s">
        <v>20189</v>
      </c>
      <c r="B10334">
        <v>230</v>
      </c>
      <c r="C10334" t="s">
        <v>20190</v>
      </c>
      <c r="F10334" t="s">
        <v>1747</v>
      </c>
      <c r="G10334" t="s">
        <v>1748</v>
      </c>
      <c r="H10334" t="s">
        <v>2227</v>
      </c>
    </row>
    <row r="10335" spans="1:8">
      <c r="A10335" t="s">
        <v>20191</v>
      </c>
      <c r="B10335">
        <v>230</v>
      </c>
      <c r="C10335" t="s">
        <v>20192</v>
      </c>
      <c r="F10335" t="s">
        <v>1747</v>
      </c>
      <c r="G10335" t="s">
        <v>1748</v>
      </c>
      <c r="H10335" t="s">
        <v>2227</v>
      </c>
    </row>
    <row r="10336" spans="1:7">
      <c r="A10336" t="s">
        <v>20193</v>
      </c>
      <c r="B10336">
        <v>230</v>
      </c>
      <c r="C10336" t="s">
        <v>20194</v>
      </c>
      <c r="F10336" t="s">
        <v>1747</v>
      </c>
      <c r="G10336" t="s">
        <v>1748</v>
      </c>
    </row>
    <row r="10337" spans="1:7">
      <c r="A10337" t="s">
        <v>20195</v>
      </c>
      <c r="B10337">
        <v>230</v>
      </c>
      <c r="C10337" t="s">
        <v>20196</v>
      </c>
      <c r="F10337" t="s">
        <v>1747</v>
      </c>
      <c r="G10337" t="s">
        <v>1748</v>
      </c>
    </row>
    <row r="10338" spans="1:7">
      <c r="A10338" t="s">
        <v>20197</v>
      </c>
      <c r="B10338">
        <v>230</v>
      </c>
      <c r="C10338" t="s">
        <v>20198</v>
      </c>
      <c r="F10338" t="s">
        <v>1747</v>
      </c>
      <c r="G10338" t="s">
        <v>1748</v>
      </c>
    </row>
    <row r="10339" spans="1:7">
      <c r="A10339" t="s">
        <v>20199</v>
      </c>
      <c r="B10339">
        <v>230</v>
      </c>
      <c r="C10339" t="s">
        <v>20200</v>
      </c>
      <c r="F10339" t="s">
        <v>1747</v>
      </c>
      <c r="G10339" t="s">
        <v>1748</v>
      </c>
    </row>
    <row r="10340" spans="1:7">
      <c r="A10340" t="s">
        <v>20201</v>
      </c>
      <c r="B10340">
        <v>230</v>
      </c>
      <c r="C10340" t="s">
        <v>20202</v>
      </c>
      <c r="F10340" t="s">
        <v>1747</v>
      </c>
      <c r="G10340" t="s">
        <v>1748</v>
      </c>
    </row>
    <row r="10341" spans="1:7">
      <c r="A10341" t="s">
        <v>20203</v>
      </c>
      <c r="B10341">
        <v>230</v>
      </c>
      <c r="C10341" t="s">
        <v>20204</v>
      </c>
      <c r="F10341" t="s">
        <v>1747</v>
      </c>
      <c r="G10341" t="s">
        <v>1748</v>
      </c>
    </row>
    <row r="10342" spans="1:7">
      <c r="A10342" t="s">
        <v>20205</v>
      </c>
      <c r="B10342">
        <v>230</v>
      </c>
      <c r="C10342" t="s">
        <v>20206</v>
      </c>
      <c r="F10342" t="s">
        <v>1747</v>
      </c>
      <c r="G10342" t="s">
        <v>1748</v>
      </c>
    </row>
    <row r="10343" spans="1:7">
      <c r="A10343" t="s">
        <v>20207</v>
      </c>
      <c r="B10343">
        <v>230</v>
      </c>
      <c r="C10343" t="s">
        <v>20208</v>
      </c>
      <c r="F10343" t="s">
        <v>1747</v>
      </c>
      <c r="G10343" t="s">
        <v>1748</v>
      </c>
    </row>
    <row r="10344" spans="1:7">
      <c r="A10344" t="s">
        <v>20209</v>
      </c>
      <c r="B10344">
        <v>230</v>
      </c>
      <c r="C10344" t="s">
        <v>20210</v>
      </c>
      <c r="F10344" t="s">
        <v>1747</v>
      </c>
      <c r="G10344" t="s">
        <v>1748</v>
      </c>
    </row>
    <row r="10345" spans="1:7">
      <c r="A10345" t="s">
        <v>20211</v>
      </c>
      <c r="B10345">
        <v>230</v>
      </c>
      <c r="C10345" t="s">
        <v>20212</v>
      </c>
      <c r="F10345" t="s">
        <v>1869</v>
      </c>
      <c r="G10345" t="s">
        <v>1748</v>
      </c>
    </row>
    <row r="10346" spans="1:7">
      <c r="A10346" t="s">
        <v>20213</v>
      </c>
      <c r="B10346">
        <v>230</v>
      </c>
      <c r="C10346" t="s">
        <v>20214</v>
      </c>
      <c r="F10346" t="s">
        <v>1747</v>
      </c>
      <c r="G10346" t="s">
        <v>1748</v>
      </c>
    </row>
    <row r="10347" spans="1:7">
      <c r="A10347" t="s">
        <v>20215</v>
      </c>
      <c r="B10347">
        <v>230</v>
      </c>
      <c r="C10347" t="s">
        <v>20216</v>
      </c>
      <c r="F10347" t="s">
        <v>1747</v>
      </c>
      <c r="G10347" t="s">
        <v>1748</v>
      </c>
    </row>
    <row r="10348" spans="1:7">
      <c r="A10348" t="s">
        <v>20217</v>
      </c>
      <c r="B10348">
        <v>230</v>
      </c>
      <c r="C10348" t="s">
        <v>20218</v>
      </c>
      <c r="F10348" t="s">
        <v>1747</v>
      </c>
      <c r="G10348" t="s">
        <v>1748</v>
      </c>
    </row>
    <row r="10349" spans="1:7">
      <c r="A10349" t="s">
        <v>20219</v>
      </c>
      <c r="B10349">
        <v>230</v>
      </c>
      <c r="C10349" t="s">
        <v>20220</v>
      </c>
      <c r="F10349" t="s">
        <v>1747</v>
      </c>
      <c r="G10349" t="s">
        <v>1748</v>
      </c>
    </row>
    <row r="10350" spans="1:7">
      <c r="A10350" t="s">
        <v>20221</v>
      </c>
      <c r="B10350">
        <v>230</v>
      </c>
      <c r="C10350" t="s">
        <v>20222</v>
      </c>
      <c r="F10350" t="s">
        <v>1747</v>
      </c>
      <c r="G10350" t="s">
        <v>1748</v>
      </c>
    </row>
    <row r="10351" spans="1:7">
      <c r="A10351" t="s">
        <v>20223</v>
      </c>
      <c r="B10351">
        <v>230</v>
      </c>
      <c r="C10351" t="s">
        <v>20224</v>
      </c>
      <c r="F10351" t="s">
        <v>1747</v>
      </c>
      <c r="G10351" t="s">
        <v>1748</v>
      </c>
    </row>
    <row r="10352" spans="1:7">
      <c r="A10352" t="s">
        <v>20225</v>
      </c>
      <c r="B10352">
        <v>230</v>
      </c>
      <c r="C10352" t="s">
        <v>20226</v>
      </c>
      <c r="F10352" t="s">
        <v>1747</v>
      </c>
      <c r="G10352" t="s">
        <v>1748</v>
      </c>
    </row>
    <row r="10353" spans="1:7">
      <c r="A10353" t="s">
        <v>20227</v>
      </c>
      <c r="B10353">
        <v>230</v>
      </c>
      <c r="C10353" t="s">
        <v>20228</v>
      </c>
      <c r="F10353" t="s">
        <v>1747</v>
      </c>
      <c r="G10353" t="s">
        <v>1748</v>
      </c>
    </row>
    <row r="10354" spans="1:7">
      <c r="A10354" t="s">
        <v>20229</v>
      </c>
      <c r="B10354">
        <v>230</v>
      </c>
      <c r="C10354" t="s">
        <v>20230</v>
      </c>
      <c r="F10354" t="s">
        <v>1747</v>
      </c>
      <c r="G10354" t="s">
        <v>1748</v>
      </c>
    </row>
    <row r="10355" spans="1:7">
      <c r="A10355" t="s">
        <v>20231</v>
      </c>
      <c r="B10355">
        <v>230</v>
      </c>
      <c r="C10355" t="s">
        <v>20232</v>
      </c>
      <c r="F10355" t="s">
        <v>1747</v>
      </c>
      <c r="G10355" t="s">
        <v>1748</v>
      </c>
    </row>
    <row r="10356" spans="1:7">
      <c r="A10356" t="s">
        <v>20233</v>
      </c>
      <c r="B10356">
        <v>230</v>
      </c>
      <c r="C10356" t="s">
        <v>20234</v>
      </c>
      <c r="F10356" t="s">
        <v>1747</v>
      </c>
      <c r="G10356" t="s">
        <v>1748</v>
      </c>
    </row>
    <row r="10357" spans="1:7">
      <c r="A10357" t="s">
        <v>20235</v>
      </c>
      <c r="B10357">
        <v>230</v>
      </c>
      <c r="C10357" t="s">
        <v>20236</v>
      </c>
      <c r="F10357" t="s">
        <v>1747</v>
      </c>
      <c r="G10357" t="s">
        <v>1748</v>
      </c>
    </row>
    <row r="10358" spans="1:7">
      <c r="A10358" t="s">
        <v>20237</v>
      </c>
      <c r="B10358">
        <v>230</v>
      </c>
      <c r="C10358" t="s">
        <v>20238</v>
      </c>
      <c r="F10358" t="s">
        <v>1747</v>
      </c>
      <c r="G10358" t="s">
        <v>1748</v>
      </c>
    </row>
    <row r="10359" spans="1:7">
      <c r="A10359" t="s">
        <v>20239</v>
      </c>
      <c r="B10359">
        <v>230</v>
      </c>
      <c r="C10359" t="s">
        <v>20240</v>
      </c>
      <c r="F10359" t="s">
        <v>1747</v>
      </c>
      <c r="G10359" t="s">
        <v>1748</v>
      </c>
    </row>
    <row r="10360" spans="1:7">
      <c r="A10360" t="s">
        <v>20241</v>
      </c>
      <c r="B10360">
        <v>230</v>
      </c>
      <c r="C10360" t="s">
        <v>20242</v>
      </c>
      <c r="F10360" t="s">
        <v>1747</v>
      </c>
      <c r="G10360" t="s">
        <v>1748</v>
      </c>
    </row>
    <row r="10361" spans="1:7">
      <c r="A10361" t="s">
        <v>20243</v>
      </c>
      <c r="B10361">
        <v>230</v>
      </c>
      <c r="C10361" t="s">
        <v>20244</v>
      </c>
      <c r="F10361" t="s">
        <v>1747</v>
      </c>
      <c r="G10361" t="s">
        <v>1748</v>
      </c>
    </row>
    <row r="10362" spans="1:8">
      <c r="A10362" t="s">
        <v>20245</v>
      </c>
      <c r="B10362">
        <v>230</v>
      </c>
      <c r="C10362" t="s">
        <v>20246</v>
      </c>
      <c r="F10362" t="s">
        <v>1747</v>
      </c>
      <c r="G10362" t="s">
        <v>1748</v>
      </c>
      <c r="H10362" t="s">
        <v>2227</v>
      </c>
    </row>
    <row r="10363" spans="1:8">
      <c r="A10363" t="s">
        <v>20247</v>
      </c>
      <c r="B10363">
        <v>230</v>
      </c>
      <c r="C10363" t="s">
        <v>20248</v>
      </c>
      <c r="F10363" t="s">
        <v>1747</v>
      </c>
      <c r="G10363" t="s">
        <v>1748</v>
      </c>
      <c r="H10363" t="s">
        <v>2227</v>
      </c>
    </row>
    <row r="10364" spans="1:7">
      <c r="A10364" t="s">
        <v>20249</v>
      </c>
      <c r="B10364">
        <v>230</v>
      </c>
      <c r="C10364" t="s">
        <v>20250</v>
      </c>
      <c r="F10364" t="s">
        <v>1747</v>
      </c>
      <c r="G10364" t="s">
        <v>1748</v>
      </c>
    </row>
    <row r="10365" spans="1:7">
      <c r="A10365" t="s">
        <v>20251</v>
      </c>
      <c r="B10365">
        <v>230</v>
      </c>
      <c r="C10365" t="s">
        <v>18211</v>
      </c>
      <c r="F10365" t="s">
        <v>1747</v>
      </c>
      <c r="G10365" t="s">
        <v>1748</v>
      </c>
    </row>
    <row r="10366" spans="1:7">
      <c r="A10366" t="s">
        <v>20252</v>
      </c>
      <c r="B10366">
        <v>230</v>
      </c>
      <c r="C10366" t="s">
        <v>20253</v>
      </c>
      <c r="F10366" t="s">
        <v>1747</v>
      </c>
      <c r="G10366" t="s">
        <v>1748</v>
      </c>
    </row>
    <row r="10367" spans="1:8">
      <c r="A10367" t="s">
        <v>20254</v>
      </c>
      <c r="B10367">
        <v>220</v>
      </c>
      <c r="C10367" t="s">
        <v>20255</v>
      </c>
      <c r="F10367" t="s">
        <v>1747</v>
      </c>
      <c r="G10367" t="s">
        <v>1748</v>
      </c>
      <c r="H10367" t="s">
        <v>2227</v>
      </c>
    </row>
    <row r="10368" spans="1:8">
      <c r="A10368" t="s">
        <v>20254</v>
      </c>
      <c r="B10368">
        <v>230</v>
      </c>
      <c r="C10368" t="s">
        <v>20255</v>
      </c>
      <c r="F10368" t="s">
        <v>1747</v>
      </c>
      <c r="G10368" t="s">
        <v>1748</v>
      </c>
      <c r="H10368" t="s">
        <v>2227</v>
      </c>
    </row>
    <row r="10369" spans="1:7">
      <c r="A10369" t="s">
        <v>20256</v>
      </c>
      <c r="B10369">
        <v>230</v>
      </c>
      <c r="C10369" t="s">
        <v>20257</v>
      </c>
      <c r="F10369" t="s">
        <v>1747</v>
      </c>
      <c r="G10369" t="s">
        <v>1748</v>
      </c>
    </row>
    <row r="10370" spans="1:7">
      <c r="A10370" t="s">
        <v>20258</v>
      </c>
      <c r="B10370">
        <v>230</v>
      </c>
      <c r="C10370" t="s">
        <v>20259</v>
      </c>
      <c r="F10370" t="s">
        <v>1747</v>
      </c>
      <c r="G10370" t="s">
        <v>1748</v>
      </c>
    </row>
    <row r="10371" spans="1:8">
      <c r="A10371" t="s">
        <v>20260</v>
      </c>
      <c r="B10371">
        <v>230</v>
      </c>
      <c r="C10371" t="s">
        <v>20261</v>
      </c>
      <c r="F10371" t="s">
        <v>1747</v>
      </c>
      <c r="G10371" t="s">
        <v>1748</v>
      </c>
      <c r="H10371" t="s">
        <v>1759</v>
      </c>
    </row>
    <row r="10372" spans="1:7">
      <c r="A10372" t="s">
        <v>20262</v>
      </c>
      <c r="B10372">
        <v>230</v>
      </c>
      <c r="C10372" t="s">
        <v>20263</v>
      </c>
      <c r="F10372" t="s">
        <v>1747</v>
      </c>
      <c r="G10372" t="s">
        <v>1748</v>
      </c>
    </row>
    <row r="10373" spans="1:7">
      <c r="A10373" t="s">
        <v>20264</v>
      </c>
      <c r="B10373">
        <v>230</v>
      </c>
      <c r="C10373" t="s">
        <v>20265</v>
      </c>
      <c r="F10373" t="s">
        <v>1747</v>
      </c>
      <c r="G10373" t="s">
        <v>1748</v>
      </c>
    </row>
    <row r="10374" spans="1:7">
      <c r="A10374" t="s">
        <v>20266</v>
      </c>
      <c r="B10374">
        <v>230</v>
      </c>
      <c r="C10374" t="s">
        <v>20267</v>
      </c>
      <c r="F10374" t="s">
        <v>1747</v>
      </c>
      <c r="G10374" t="s">
        <v>1748</v>
      </c>
    </row>
    <row r="10375" spans="1:8">
      <c r="A10375" t="s">
        <v>20268</v>
      </c>
      <c r="B10375">
        <v>220</v>
      </c>
      <c r="C10375" t="s">
        <v>20269</v>
      </c>
      <c r="F10375" t="s">
        <v>1747</v>
      </c>
      <c r="G10375" t="s">
        <v>1748</v>
      </c>
      <c r="H10375" t="s">
        <v>2227</v>
      </c>
    </row>
    <row r="10376" spans="1:8">
      <c r="A10376" t="s">
        <v>20268</v>
      </c>
      <c r="B10376">
        <v>230</v>
      </c>
      <c r="C10376" t="s">
        <v>20269</v>
      </c>
      <c r="F10376" t="s">
        <v>1747</v>
      </c>
      <c r="G10376" t="s">
        <v>1748</v>
      </c>
      <c r="H10376" t="s">
        <v>2227</v>
      </c>
    </row>
    <row r="10377" spans="1:7">
      <c r="A10377" t="s">
        <v>20270</v>
      </c>
      <c r="B10377">
        <v>230</v>
      </c>
      <c r="C10377" t="s">
        <v>20271</v>
      </c>
      <c r="F10377" t="s">
        <v>1747</v>
      </c>
      <c r="G10377" t="s">
        <v>1748</v>
      </c>
    </row>
    <row r="10378" spans="1:7">
      <c r="A10378" t="s">
        <v>20272</v>
      </c>
      <c r="B10378">
        <v>230</v>
      </c>
      <c r="C10378" t="s">
        <v>20273</v>
      </c>
      <c r="F10378" t="s">
        <v>1747</v>
      </c>
      <c r="G10378" t="s">
        <v>1748</v>
      </c>
    </row>
    <row r="10379" spans="1:8">
      <c r="A10379" t="s">
        <v>20274</v>
      </c>
      <c r="B10379">
        <v>230</v>
      </c>
      <c r="C10379" t="s">
        <v>20275</v>
      </c>
      <c r="F10379" t="s">
        <v>1747</v>
      </c>
      <c r="G10379" t="s">
        <v>1748</v>
      </c>
      <c r="H10379" t="s">
        <v>2227</v>
      </c>
    </row>
    <row r="10380" spans="1:7">
      <c r="A10380" t="s">
        <v>20276</v>
      </c>
      <c r="B10380">
        <v>230</v>
      </c>
      <c r="C10380" t="s">
        <v>20277</v>
      </c>
      <c r="F10380" t="s">
        <v>1747</v>
      </c>
      <c r="G10380" t="s">
        <v>1748</v>
      </c>
    </row>
    <row r="10381" spans="1:7">
      <c r="A10381" t="s">
        <v>20278</v>
      </c>
      <c r="B10381">
        <v>230</v>
      </c>
      <c r="C10381" t="s">
        <v>20279</v>
      </c>
      <c r="F10381" t="s">
        <v>1747</v>
      </c>
      <c r="G10381" t="s">
        <v>1748</v>
      </c>
    </row>
    <row r="10382" spans="1:8">
      <c r="A10382" t="s">
        <v>20280</v>
      </c>
      <c r="B10382">
        <v>230</v>
      </c>
      <c r="C10382" t="s">
        <v>20281</v>
      </c>
      <c r="F10382" t="s">
        <v>1747</v>
      </c>
      <c r="G10382" t="s">
        <v>1748</v>
      </c>
      <c r="H10382" t="s">
        <v>2227</v>
      </c>
    </row>
    <row r="10383" spans="1:8">
      <c r="A10383" t="s">
        <v>20282</v>
      </c>
      <c r="B10383">
        <v>230</v>
      </c>
      <c r="C10383" t="s">
        <v>20283</v>
      </c>
      <c r="F10383" t="s">
        <v>1747</v>
      </c>
      <c r="G10383" t="s">
        <v>1748</v>
      </c>
      <c r="H10383" t="s">
        <v>2227</v>
      </c>
    </row>
    <row r="10384" spans="1:8">
      <c r="A10384" t="s">
        <v>20284</v>
      </c>
      <c r="B10384">
        <v>230</v>
      </c>
      <c r="C10384" t="s">
        <v>20285</v>
      </c>
      <c r="F10384" t="s">
        <v>1747</v>
      </c>
      <c r="G10384" t="s">
        <v>1748</v>
      </c>
      <c r="H10384" t="s">
        <v>2227</v>
      </c>
    </row>
    <row r="10385" spans="1:8">
      <c r="A10385" t="s">
        <v>20286</v>
      </c>
      <c r="B10385">
        <v>230</v>
      </c>
      <c r="C10385" t="s">
        <v>20287</v>
      </c>
      <c r="F10385" t="s">
        <v>1747</v>
      </c>
      <c r="G10385" t="s">
        <v>1748</v>
      </c>
      <c r="H10385" t="s">
        <v>2227</v>
      </c>
    </row>
    <row r="10386" spans="1:7">
      <c r="A10386" t="s">
        <v>20288</v>
      </c>
      <c r="B10386">
        <v>230</v>
      </c>
      <c r="C10386" t="s">
        <v>20289</v>
      </c>
      <c r="F10386" t="s">
        <v>1747</v>
      </c>
      <c r="G10386" t="s">
        <v>1748</v>
      </c>
    </row>
    <row r="10387" spans="1:7">
      <c r="A10387" t="s">
        <v>20290</v>
      </c>
      <c r="B10387">
        <v>230</v>
      </c>
      <c r="C10387" t="s">
        <v>20291</v>
      </c>
      <c r="F10387" t="s">
        <v>1747</v>
      </c>
      <c r="G10387" t="s">
        <v>1748</v>
      </c>
    </row>
    <row r="10388" spans="1:7">
      <c r="A10388" t="s">
        <v>20292</v>
      </c>
      <c r="B10388">
        <v>230</v>
      </c>
      <c r="C10388" t="s">
        <v>20293</v>
      </c>
      <c r="F10388" t="s">
        <v>1747</v>
      </c>
      <c r="G10388" t="s">
        <v>1748</v>
      </c>
    </row>
    <row r="10389" spans="1:7">
      <c r="A10389" t="s">
        <v>20294</v>
      </c>
      <c r="B10389">
        <v>230</v>
      </c>
      <c r="C10389" t="s">
        <v>20295</v>
      </c>
      <c r="F10389" t="s">
        <v>1747</v>
      </c>
      <c r="G10389" t="s">
        <v>1748</v>
      </c>
    </row>
    <row r="10390" spans="1:8">
      <c r="A10390" t="s">
        <v>20296</v>
      </c>
      <c r="B10390">
        <v>220</v>
      </c>
      <c r="C10390" t="s">
        <v>20297</v>
      </c>
      <c r="F10390" t="s">
        <v>1747</v>
      </c>
      <c r="G10390" t="s">
        <v>1748</v>
      </c>
      <c r="H10390" t="s">
        <v>2227</v>
      </c>
    </row>
    <row r="10391" spans="1:8">
      <c r="A10391" t="s">
        <v>20296</v>
      </c>
      <c r="B10391">
        <v>230</v>
      </c>
      <c r="C10391" t="s">
        <v>20297</v>
      </c>
      <c r="F10391" t="s">
        <v>1747</v>
      </c>
      <c r="G10391" t="s">
        <v>1748</v>
      </c>
      <c r="H10391" t="s">
        <v>2227</v>
      </c>
    </row>
    <row r="10392" spans="1:7">
      <c r="A10392" t="s">
        <v>20298</v>
      </c>
      <c r="B10392">
        <v>230</v>
      </c>
      <c r="C10392" t="s">
        <v>20299</v>
      </c>
      <c r="F10392" t="s">
        <v>1747</v>
      </c>
      <c r="G10392" t="s">
        <v>1748</v>
      </c>
    </row>
    <row r="10393" spans="1:8">
      <c r="A10393" t="s">
        <v>20300</v>
      </c>
      <c r="B10393">
        <v>230</v>
      </c>
      <c r="C10393" t="s">
        <v>20301</v>
      </c>
      <c r="F10393" t="s">
        <v>1747</v>
      </c>
      <c r="G10393" t="s">
        <v>1748</v>
      </c>
      <c r="H10393" t="s">
        <v>2227</v>
      </c>
    </row>
    <row r="10394" spans="1:8">
      <c r="A10394" t="s">
        <v>20302</v>
      </c>
      <c r="B10394">
        <v>220</v>
      </c>
      <c r="C10394" t="s">
        <v>20303</v>
      </c>
      <c r="F10394" t="s">
        <v>1747</v>
      </c>
      <c r="G10394" t="s">
        <v>1748</v>
      </c>
      <c r="H10394" t="s">
        <v>2227</v>
      </c>
    </row>
    <row r="10395" spans="1:8">
      <c r="A10395" t="s">
        <v>20302</v>
      </c>
      <c r="B10395">
        <v>230</v>
      </c>
      <c r="C10395" t="s">
        <v>20303</v>
      </c>
      <c r="F10395" t="s">
        <v>1747</v>
      </c>
      <c r="G10395" t="s">
        <v>1748</v>
      </c>
      <c r="H10395" t="s">
        <v>2227</v>
      </c>
    </row>
    <row r="10396" spans="1:8">
      <c r="A10396" t="s">
        <v>20304</v>
      </c>
      <c r="B10396">
        <v>230</v>
      </c>
      <c r="C10396" t="s">
        <v>20305</v>
      </c>
      <c r="F10396" t="s">
        <v>1747</v>
      </c>
      <c r="G10396" t="s">
        <v>1748</v>
      </c>
      <c r="H10396" t="s">
        <v>2227</v>
      </c>
    </row>
    <row r="10397" spans="1:7">
      <c r="A10397" t="s">
        <v>20306</v>
      </c>
      <c r="B10397">
        <v>230</v>
      </c>
      <c r="C10397" t="s">
        <v>20307</v>
      </c>
      <c r="F10397" t="s">
        <v>1747</v>
      </c>
      <c r="G10397" t="s">
        <v>1748</v>
      </c>
    </row>
    <row r="10398" spans="1:7">
      <c r="A10398" t="s">
        <v>20308</v>
      </c>
      <c r="B10398">
        <v>230</v>
      </c>
      <c r="C10398" t="s">
        <v>20309</v>
      </c>
      <c r="F10398" t="s">
        <v>1747</v>
      </c>
      <c r="G10398" t="s">
        <v>1748</v>
      </c>
    </row>
    <row r="10399" spans="1:8">
      <c r="A10399" t="s">
        <v>20310</v>
      </c>
      <c r="B10399">
        <v>230</v>
      </c>
      <c r="C10399" t="s">
        <v>20311</v>
      </c>
      <c r="F10399" t="s">
        <v>1747</v>
      </c>
      <c r="G10399" t="s">
        <v>1748</v>
      </c>
      <c r="H10399" t="s">
        <v>2227</v>
      </c>
    </row>
    <row r="10400" spans="1:7">
      <c r="A10400" t="s">
        <v>20312</v>
      </c>
      <c r="B10400">
        <v>230</v>
      </c>
      <c r="C10400" t="s">
        <v>18955</v>
      </c>
      <c r="F10400" t="s">
        <v>1747</v>
      </c>
      <c r="G10400" t="s">
        <v>1748</v>
      </c>
    </row>
    <row r="10401" spans="1:8">
      <c r="A10401" t="s">
        <v>20313</v>
      </c>
      <c r="B10401">
        <v>230</v>
      </c>
      <c r="C10401" t="s">
        <v>20314</v>
      </c>
      <c r="F10401" t="s">
        <v>1747</v>
      </c>
      <c r="G10401" t="s">
        <v>1748</v>
      </c>
      <c r="H10401" t="s">
        <v>2227</v>
      </c>
    </row>
    <row r="10402" spans="1:8">
      <c r="A10402" t="s">
        <v>20315</v>
      </c>
      <c r="B10402">
        <v>230</v>
      </c>
      <c r="C10402" t="s">
        <v>20316</v>
      </c>
      <c r="F10402" t="s">
        <v>1747</v>
      </c>
      <c r="G10402" t="s">
        <v>1748</v>
      </c>
      <c r="H10402" t="s">
        <v>2227</v>
      </c>
    </row>
    <row r="10403" spans="1:7">
      <c r="A10403" t="s">
        <v>20317</v>
      </c>
      <c r="B10403">
        <v>230</v>
      </c>
      <c r="C10403" t="s">
        <v>20318</v>
      </c>
      <c r="F10403" t="s">
        <v>1747</v>
      </c>
      <c r="G10403" t="s">
        <v>1748</v>
      </c>
    </row>
    <row r="10404" spans="1:7">
      <c r="A10404" t="s">
        <v>20319</v>
      </c>
      <c r="B10404">
        <v>230</v>
      </c>
      <c r="C10404" t="s">
        <v>14650</v>
      </c>
      <c r="F10404" t="s">
        <v>1747</v>
      </c>
      <c r="G10404" t="s">
        <v>1748</v>
      </c>
    </row>
    <row r="10405" spans="1:7">
      <c r="A10405" t="s">
        <v>20320</v>
      </c>
      <c r="B10405">
        <v>230</v>
      </c>
      <c r="C10405" t="s">
        <v>20321</v>
      </c>
      <c r="F10405" t="s">
        <v>1747</v>
      </c>
      <c r="G10405" t="s">
        <v>1748</v>
      </c>
    </row>
    <row r="10406" spans="1:8">
      <c r="A10406" t="s">
        <v>20322</v>
      </c>
      <c r="B10406">
        <v>230</v>
      </c>
      <c r="C10406" t="s">
        <v>20323</v>
      </c>
      <c r="F10406" t="s">
        <v>1747</v>
      </c>
      <c r="G10406" t="s">
        <v>1748</v>
      </c>
      <c r="H10406" t="s">
        <v>2227</v>
      </c>
    </row>
    <row r="10407" spans="1:7">
      <c r="A10407" t="s">
        <v>20324</v>
      </c>
      <c r="B10407">
        <v>230</v>
      </c>
      <c r="C10407" t="s">
        <v>20325</v>
      </c>
      <c r="F10407" t="s">
        <v>1747</v>
      </c>
      <c r="G10407" t="s">
        <v>1748</v>
      </c>
    </row>
    <row r="10408" spans="1:8">
      <c r="A10408" t="s">
        <v>20326</v>
      </c>
      <c r="B10408">
        <v>220</v>
      </c>
      <c r="C10408" t="s">
        <v>20327</v>
      </c>
      <c r="F10408" t="s">
        <v>1747</v>
      </c>
      <c r="G10408" t="s">
        <v>1748</v>
      </c>
      <c r="H10408" t="s">
        <v>2227</v>
      </c>
    </row>
    <row r="10409" spans="1:8">
      <c r="A10409" t="s">
        <v>20326</v>
      </c>
      <c r="B10409">
        <v>230</v>
      </c>
      <c r="C10409" t="s">
        <v>20327</v>
      </c>
      <c r="F10409" t="s">
        <v>1747</v>
      </c>
      <c r="G10409" t="s">
        <v>1748</v>
      </c>
      <c r="H10409" t="s">
        <v>2227</v>
      </c>
    </row>
    <row r="10410" spans="1:7">
      <c r="A10410" t="s">
        <v>20328</v>
      </c>
      <c r="B10410">
        <v>230</v>
      </c>
      <c r="C10410" t="s">
        <v>20329</v>
      </c>
      <c r="F10410" t="s">
        <v>1747</v>
      </c>
      <c r="G10410" t="s">
        <v>1748</v>
      </c>
    </row>
    <row r="10411" spans="1:8">
      <c r="A10411" t="s">
        <v>20330</v>
      </c>
      <c r="B10411">
        <v>230</v>
      </c>
      <c r="C10411" t="s">
        <v>20331</v>
      </c>
      <c r="F10411" t="s">
        <v>1747</v>
      </c>
      <c r="G10411" t="s">
        <v>1748</v>
      </c>
      <c r="H10411" t="s">
        <v>2227</v>
      </c>
    </row>
    <row r="10412" spans="1:8">
      <c r="A10412" t="s">
        <v>20332</v>
      </c>
      <c r="B10412">
        <v>230</v>
      </c>
      <c r="C10412" t="s">
        <v>20333</v>
      </c>
      <c r="F10412" t="s">
        <v>1747</v>
      </c>
      <c r="G10412" t="s">
        <v>1748</v>
      </c>
      <c r="H10412" t="s">
        <v>2227</v>
      </c>
    </row>
    <row r="10413" spans="1:7">
      <c r="A10413" t="s">
        <v>20334</v>
      </c>
      <c r="B10413">
        <v>230</v>
      </c>
      <c r="C10413" t="s">
        <v>20335</v>
      </c>
      <c r="F10413" t="s">
        <v>1747</v>
      </c>
      <c r="G10413" t="s">
        <v>1748</v>
      </c>
    </row>
    <row r="10414" spans="1:7">
      <c r="A10414" t="s">
        <v>20336</v>
      </c>
      <c r="B10414">
        <v>230</v>
      </c>
      <c r="C10414" t="s">
        <v>20337</v>
      </c>
      <c r="F10414" t="s">
        <v>1747</v>
      </c>
      <c r="G10414" t="s">
        <v>1748</v>
      </c>
    </row>
    <row r="10415" spans="1:7">
      <c r="A10415" t="s">
        <v>20338</v>
      </c>
      <c r="B10415">
        <v>230</v>
      </c>
      <c r="C10415" t="s">
        <v>20339</v>
      </c>
      <c r="F10415" t="s">
        <v>1747</v>
      </c>
      <c r="G10415" t="s">
        <v>1748</v>
      </c>
    </row>
    <row r="10416" spans="1:7">
      <c r="A10416" t="s">
        <v>20340</v>
      </c>
      <c r="B10416">
        <v>230</v>
      </c>
      <c r="C10416" t="s">
        <v>20341</v>
      </c>
      <c r="F10416" t="s">
        <v>1747</v>
      </c>
      <c r="G10416" t="s">
        <v>1748</v>
      </c>
    </row>
    <row r="10417" spans="1:7">
      <c r="A10417" t="s">
        <v>20342</v>
      </c>
      <c r="B10417">
        <v>230</v>
      </c>
      <c r="C10417" t="s">
        <v>20343</v>
      </c>
      <c r="F10417" t="s">
        <v>1747</v>
      </c>
      <c r="G10417" t="s">
        <v>1748</v>
      </c>
    </row>
    <row r="10418" spans="1:7">
      <c r="A10418" t="s">
        <v>20344</v>
      </c>
      <c r="B10418">
        <v>230</v>
      </c>
      <c r="C10418" t="s">
        <v>20345</v>
      </c>
      <c r="F10418" t="s">
        <v>1747</v>
      </c>
      <c r="G10418" t="s">
        <v>1748</v>
      </c>
    </row>
    <row r="10419" spans="1:8">
      <c r="A10419" t="s">
        <v>20346</v>
      </c>
      <c r="B10419">
        <v>220</v>
      </c>
      <c r="C10419" t="s">
        <v>20347</v>
      </c>
      <c r="F10419" t="s">
        <v>1869</v>
      </c>
      <c r="G10419" t="s">
        <v>1748</v>
      </c>
      <c r="H10419" t="s">
        <v>2227</v>
      </c>
    </row>
    <row r="10420" spans="1:8">
      <c r="A10420" t="s">
        <v>20346</v>
      </c>
      <c r="B10420">
        <v>230</v>
      </c>
      <c r="C10420" t="s">
        <v>20347</v>
      </c>
      <c r="F10420" t="s">
        <v>1869</v>
      </c>
      <c r="G10420" t="s">
        <v>1748</v>
      </c>
      <c r="H10420" t="s">
        <v>2227</v>
      </c>
    </row>
    <row r="10421" spans="1:8">
      <c r="A10421" t="s">
        <v>20348</v>
      </c>
      <c r="B10421">
        <v>230</v>
      </c>
      <c r="C10421" t="s">
        <v>20349</v>
      </c>
      <c r="F10421" t="s">
        <v>1747</v>
      </c>
      <c r="G10421" t="s">
        <v>1748</v>
      </c>
      <c r="H10421" t="s">
        <v>2227</v>
      </c>
    </row>
    <row r="10422" spans="1:7">
      <c r="A10422" t="s">
        <v>20350</v>
      </c>
      <c r="B10422">
        <v>220</v>
      </c>
      <c r="C10422" t="s">
        <v>20351</v>
      </c>
      <c r="F10422" t="s">
        <v>1747</v>
      </c>
      <c r="G10422" t="s">
        <v>1748</v>
      </c>
    </row>
    <row r="10423" spans="1:7">
      <c r="A10423" t="s">
        <v>20350</v>
      </c>
      <c r="B10423">
        <v>230</v>
      </c>
      <c r="C10423" t="s">
        <v>20351</v>
      </c>
      <c r="F10423" t="s">
        <v>1747</v>
      </c>
      <c r="G10423" t="s">
        <v>1748</v>
      </c>
    </row>
    <row r="10424" spans="1:7">
      <c r="A10424" t="s">
        <v>20352</v>
      </c>
      <c r="B10424">
        <v>230</v>
      </c>
      <c r="C10424" t="s">
        <v>20353</v>
      </c>
      <c r="F10424" t="s">
        <v>1747</v>
      </c>
      <c r="G10424" t="s">
        <v>1748</v>
      </c>
    </row>
    <row r="10425" spans="1:7">
      <c r="A10425" t="s">
        <v>20354</v>
      </c>
      <c r="B10425">
        <v>230</v>
      </c>
      <c r="C10425" t="s">
        <v>20355</v>
      </c>
      <c r="F10425" t="s">
        <v>1747</v>
      </c>
      <c r="G10425" t="s">
        <v>1748</v>
      </c>
    </row>
    <row r="10426" spans="1:7">
      <c r="A10426" t="s">
        <v>20356</v>
      </c>
      <c r="B10426">
        <v>230</v>
      </c>
      <c r="C10426" t="s">
        <v>20357</v>
      </c>
      <c r="F10426" t="s">
        <v>1747</v>
      </c>
      <c r="G10426" t="s">
        <v>1748</v>
      </c>
    </row>
    <row r="10427" spans="1:7">
      <c r="A10427" t="s">
        <v>20358</v>
      </c>
      <c r="B10427">
        <v>230</v>
      </c>
      <c r="C10427" t="s">
        <v>20359</v>
      </c>
      <c r="F10427" t="s">
        <v>1747</v>
      </c>
      <c r="G10427" t="s">
        <v>1748</v>
      </c>
    </row>
    <row r="10428" spans="1:7">
      <c r="A10428" t="s">
        <v>20360</v>
      </c>
      <c r="B10428">
        <v>230</v>
      </c>
      <c r="C10428" t="s">
        <v>20361</v>
      </c>
      <c r="F10428" t="s">
        <v>1747</v>
      </c>
      <c r="G10428" t="s">
        <v>1748</v>
      </c>
    </row>
    <row r="10429" spans="1:7">
      <c r="A10429" t="s">
        <v>20362</v>
      </c>
      <c r="B10429">
        <v>230</v>
      </c>
      <c r="C10429" t="s">
        <v>20363</v>
      </c>
      <c r="F10429" t="s">
        <v>1747</v>
      </c>
      <c r="G10429" t="s">
        <v>1748</v>
      </c>
    </row>
    <row r="10430" spans="1:7">
      <c r="A10430" t="s">
        <v>20364</v>
      </c>
      <c r="B10430">
        <v>230</v>
      </c>
      <c r="C10430" t="s">
        <v>20365</v>
      </c>
      <c r="F10430" t="s">
        <v>1747</v>
      </c>
      <c r="G10430" t="s">
        <v>1748</v>
      </c>
    </row>
    <row r="10431" spans="1:7">
      <c r="A10431" t="s">
        <v>20366</v>
      </c>
      <c r="B10431">
        <v>230</v>
      </c>
      <c r="C10431" t="s">
        <v>20367</v>
      </c>
      <c r="F10431" t="s">
        <v>1747</v>
      </c>
      <c r="G10431" t="s">
        <v>1748</v>
      </c>
    </row>
    <row r="10432" spans="1:7">
      <c r="A10432" t="s">
        <v>20368</v>
      </c>
      <c r="B10432">
        <v>230</v>
      </c>
      <c r="C10432" t="s">
        <v>20369</v>
      </c>
      <c r="F10432" t="s">
        <v>1747</v>
      </c>
      <c r="G10432" t="s">
        <v>1748</v>
      </c>
    </row>
    <row r="10433" spans="1:7">
      <c r="A10433" t="s">
        <v>20370</v>
      </c>
      <c r="B10433">
        <v>230</v>
      </c>
      <c r="C10433" t="s">
        <v>20371</v>
      </c>
      <c r="F10433" t="s">
        <v>1747</v>
      </c>
      <c r="G10433" t="s">
        <v>1748</v>
      </c>
    </row>
    <row r="10434" spans="1:7">
      <c r="A10434" t="s">
        <v>20372</v>
      </c>
      <c r="B10434">
        <v>210</v>
      </c>
      <c r="C10434" t="s">
        <v>18234</v>
      </c>
      <c r="F10434" t="s">
        <v>3325</v>
      </c>
      <c r="G10434" t="s">
        <v>1748</v>
      </c>
    </row>
    <row r="10435" spans="1:7">
      <c r="A10435" t="s">
        <v>20373</v>
      </c>
      <c r="B10435">
        <v>230</v>
      </c>
      <c r="C10435" t="s">
        <v>20374</v>
      </c>
      <c r="F10435" t="s">
        <v>1747</v>
      </c>
      <c r="G10435" t="s">
        <v>1748</v>
      </c>
    </row>
    <row r="10436" spans="1:7">
      <c r="A10436" t="s">
        <v>20375</v>
      </c>
      <c r="B10436">
        <v>230</v>
      </c>
      <c r="C10436" t="s">
        <v>20376</v>
      </c>
      <c r="F10436" t="s">
        <v>1747</v>
      </c>
      <c r="G10436" t="s">
        <v>1748</v>
      </c>
    </row>
    <row r="10437" spans="1:7">
      <c r="A10437" t="s">
        <v>20377</v>
      </c>
      <c r="B10437">
        <v>230</v>
      </c>
      <c r="C10437" t="s">
        <v>20378</v>
      </c>
      <c r="F10437" t="s">
        <v>1747</v>
      </c>
      <c r="G10437" t="s">
        <v>1748</v>
      </c>
    </row>
    <row r="10438" spans="1:7">
      <c r="A10438" t="s">
        <v>20379</v>
      </c>
      <c r="B10438">
        <v>230</v>
      </c>
      <c r="C10438" t="s">
        <v>20380</v>
      </c>
      <c r="F10438" t="s">
        <v>1747</v>
      </c>
      <c r="G10438" t="s">
        <v>1748</v>
      </c>
    </row>
    <row r="10439" spans="1:7">
      <c r="A10439" t="s">
        <v>20381</v>
      </c>
      <c r="B10439">
        <v>230</v>
      </c>
      <c r="C10439" t="s">
        <v>20382</v>
      </c>
      <c r="F10439" t="s">
        <v>1747</v>
      </c>
      <c r="G10439" t="s">
        <v>1748</v>
      </c>
    </row>
    <row r="10440" spans="1:7">
      <c r="A10440" t="s">
        <v>20383</v>
      </c>
      <c r="B10440">
        <v>230</v>
      </c>
      <c r="C10440" t="s">
        <v>20384</v>
      </c>
      <c r="F10440" t="s">
        <v>1747</v>
      </c>
      <c r="G10440" t="s">
        <v>1748</v>
      </c>
    </row>
    <row r="10441" spans="1:7">
      <c r="A10441" t="s">
        <v>20385</v>
      </c>
      <c r="B10441">
        <v>230</v>
      </c>
      <c r="C10441" t="s">
        <v>20386</v>
      </c>
      <c r="F10441" t="s">
        <v>1747</v>
      </c>
      <c r="G10441" t="s">
        <v>1748</v>
      </c>
    </row>
    <row r="10442" spans="1:7">
      <c r="A10442" t="s">
        <v>20387</v>
      </c>
      <c r="B10442">
        <v>230</v>
      </c>
      <c r="C10442" t="s">
        <v>20388</v>
      </c>
      <c r="F10442" t="s">
        <v>1747</v>
      </c>
      <c r="G10442" t="s">
        <v>1748</v>
      </c>
    </row>
    <row r="10443" spans="1:7">
      <c r="A10443" t="s">
        <v>20389</v>
      </c>
      <c r="B10443">
        <v>230</v>
      </c>
      <c r="C10443" t="s">
        <v>20390</v>
      </c>
      <c r="F10443" t="s">
        <v>1747</v>
      </c>
      <c r="G10443" t="s">
        <v>1748</v>
      </c>
    </row>
    <row r="10444" spans="1:7">
      <c r="A10444" t="s">
        <v>20391</v>
      </c>
      <c r="B10444">
        <v>230</v>
      </c>
      <c r="C10444" t="s">
        <v>20392</v>
      </c>
      <c r="F10444" t="s">
        <v>1747</v>
      </c>
      <c r="G10444" t="s">
        <v>1748</v>
      </c>
    </row>
    <row r="10445" spans="1:7">
      <c r="A10445" t="s">
        <v>20393</v>
      </c>
      <c r="B10445">
        <v>230</v>
      </c>
      <c r="C10445" t="s">
        <v>20394</v>
      </c>
      <c r="F10445" t="s">
        <v>1747</v>
      </c>
      <c r="G10445" t="s">
        <v>1748</v>
      </c>
    </row>
    <row r="10446" spans="1:7">
      <c r="A10446" t="s">
        <v>20395</v>
      </c>
      <c r="B10446">
        <v>230</v>
      </c>
      <c r="C10446" t="s">
        <v>20396</v>
      </c>
      <c r="F10446" t="s">
        <v>1747</v>
      </c>
      <c r="G10446" t="s">
        <v>1748</v>
      </c>
    </row>
    <row r="10447" spans="1:7">
      <c r="A10447" t="s">
        <v>20397</v>
      </c>
      <c r="B10447">
        <v>230</v>
      </c>
      <c r="C10447" t="s">
        <v>20398</v>
      </c>
      <c r="F10447" t="s">
        <v>1747</v>
      </c>
      <c r="G10447" t="s">
        <v>1748</v>
      </c>
    </row>
    <row r="10448" spans="1:7">
      <c r="A10448" t="s">
        <v>20399</v>
      </c>
      <c r="B10448">
        <v>230</v>
      </c>
      <c r="C10448" t="s">
        <v>20400</v>
      </c>
      <c r="F10448" t="s">
        <v>1747</v>
      </c>
      <c r="G10448" t="s">
        <v>1748</v>
      </c>
    </row>
    <row r="10449" spans="1:7">
      <c r="A10449" t="s">
        <v>20401</v>
      </c>
      <c r="B10449">
        <v>230</v>
      </c>
      <c r="C10449" t="s">
        <v>20402</v>
      </c>
      <c r="F10449" t="s">
        <v>1747</v>
      </c>
      <c r="G10449" t="s">
        <v>1748</v>
      </c>
    </row>
    <row r="10450" spans="1:7">
      <c r="A10450" t="s">
        <v>20403</v>
      </c>
      <c r="B10450">
        <v>230</v>
      </c>
      <c r="C10450" t="s">
        <v>20404</v>
      </c>
      <c r="F10450" t="s">
        <v>1747</v>
      </c>
      <c r="G10450" t="s">
        <v>1748</v>
      </c>
    </row>
    <row r="10451" spans="1:7">
      <c r="A10451" t="s">
        <v>20405</v>
      </c>
      <c r="B10451">
        <v>230</v>
      </c>
      <c r="C10451" t="s">
        <v>20406</v>
      </c>
      <c r="F10451" t="s">
        <v>1747</v>
      </c>
      <c r="G10451" t="s">
        <v>1748</v>
      </c>
    </row>
    <row r="10452" spans="1:7">
      <c r="A10452" t="s">
        <v>20407</v>
      </c>
      <c r="B10452">
        <v>230</v>
      </c>
      <c r="C10452" t="s">
        <v>20408</v>
      </c>
      <c r="F10452" t="s">
        <v>1747</v>
      </c>
      <c r="G10452" t="s">
        <v>1748</v>
      </c>
    </row>
    <row r="10453" spans="1:7">
      <c r="A10453" t="s">
        <v>20409</v>
      </c>
      <c r="B10453">
        <v>230</v>
      </c>
      <c r="C10453" t="s">
        <v>20410</v>
      </c>
      <c r="F10453" t="s">
        <v>1747</v>
      </c>
      <c r="G10453" t="s">
        <v>1748</v>
      </c>
    </row>
    <row r="10454" spans="1:7">
      <c r="A10454" t="s">
        <v>20411</v>
      </c>
      <c r="B10454">
        <v>230</v>
      </c>
      <c r="C10454" t="s">
        <v>20374</v>
      </c>
      <c r="F10454" t="s">
        <v>1747</v>
      </c>
      <c r="G10454" t="s">
        <v>1748</v>
      </c>
    </row>
    <row r="10455" spans="1:7">
      <c r="A10455" t="s">
        <v>20412</v>
      </c>
      <c r="B10455">
        <v>230</v>
      </c>
      <c r="C10455" t="s">
        <v>20413</v>
      </c>
      <c r="F10455" t="s">
        <v>1747</v>
      </c>
      <c r="G10455" t="s">
        <v>1748</v>
      </c>
    </row>
    <row r="10456" spans="1:7">
      <c r="A10456" t="s">
        <v>20414</v>
      </c>
      <c r="B10456">
        <v>230</v>
      </c>
      <c r="C10456" t="s">
        <v>20415</v>
      </c>
      <c r="F10456" t="s">
        <v>1747</v>
      </c>
      <c r="G10456" t="s">
        <v>1748</v>
      </c>
    </row>
    <row r="10457" spans="1:7">
      <c r="A10457" t="s">
        <v>20416</v>
      </c>
      <c r="B10457">
        <v>230</v>
      </c>
      <c r="C10457" t="s">
        <v>20417</v>
      </c>
      <c r="F10457" t="s">
        <v>1747</v>
      </c>
      <c r="G10457" t="s">
        <v>1748</v>
      </c>
    </row>
    <row r="10458" spans="1:7">
      <c r="A10458" t="s">
        <v>20418</v>
      </c>
      <c r="B10458">
        <v>230</v>
      </c>
      <c r="C10458" t="s">
        <v>20419</v>
      </c>
      <c r="F10458" t="s">
        <v>1747</v>
      </c>
      <c r="G10458" t="s">
        <v>1748</v>
      </c>
    </row>
    <row r="10459" spans="1:7">
      <c r="A10459" t="s">
        <v>20420</v>
      </c>
      <c r="B10459">
        <v>230</v>
      </c>
      <c r="C10459" t="s">
        <v>20421</v>
      </c>
      <c r="F10459" t="s">
        <v>1747</v>
      </c>
      <c r="G10459" t="s">
        <v>1748</v>
      </c>
    </row>
    <row r="10460" spans="1:7">
      <c r="A10460" t="s">
        <v>20422</v>
      </c>
      <c r="B10460">
        <v>230</v>
      </c>
      <c r="C10460" t="s">
        <v>20423</v>
      </c>
      <c r="F10460" t="s">
        <v>1747</v>
      </c>
      <c r="G10460" t="s">
        <v>1748</v>
      </c>
    </row>
    <row r="10461" spans="1:7">
      <c r="A10461" t="s">
        <v>20424</v>
      </c>
      <c r="B10461">
        <v>230</v>
      </c>
      <c r="C10461" t="s">
        <v>20425</v>
      </c>
      <c r="F10461" t="s">
        <v>1747</v>
      </c>
      <c r="G10461" t="s">
        <v>1748</v>
      </c>
    </row>
    <row r="10462" spans="1:7">
      <c r="A10462" t="s">
        <v>20426</v>
      </c>
      <c r="B10462">
        <v>230</v>
      </c>
      <c r="C10462" t="s">
        <v>20427</v>
      </c>
      <c r="F10462" t="s">
        <v>1747</v>
      </c>
      <c r="G10462" t="s">
        <v>1748</v>
      </c>
    </row>
    <row r="10463" spans="1:7">
      <c r="A10463" t="s">
        <v>20428</v>
      </c>
      <c r="B10463">
        <v>230</v>
      </c>
      <c r="C10463" t="s">
        <v>20429</v>
      </c>
      <c r="F10463" t="s">
        <v>1747</v>
      </c>
      <c r="G10463" t="s">
        <v>1748</v>
      </c>
    </row>
    <row r="10464" spans="1:7">
      <c r="A10464" t="s">
        <v>20430</v>
      </c>
      <c r="B10464">
        <v>230</v>
      </c>
      <c r="C10464" t="s">
        <v>20431</v>
      </c>
      <c r="F10464" t="s">
        <v>1747</v>
      </c>
      <c r="G10464" t="s">
        <v>1748</v>
      </c>
    </row>
    <row r="10465" spans="1:7">
      <c r="A10465" t="s">
        <v>20432</v>
      </c>
      <c r="B10465">
        <v>230</v>
      </c>
      <c r="C10465" t="s">
        <v>20433</v>
      </c>
      <c r="F10465" t="s">
        <v>1747</v>
      </c>
      <c r="G10465" t="s">
        <v>1748</v>
      </c>
    </row>
    <row r="10466" spans="1:7">
      <c r="A10466" t="s">
        <v>20434</v>
      </c>
      <c r="B10466">
        <v>230</v>
      </c>
      <c r="C10466" t="s">
        <v>20435</v>
      </c>
      <c r="F10466" t="s">
        <v>1747</v>
      </c>
      <c r="G10466" t="s">
        <v>1748</v>
      </c>
    </row>
    <row r="10467" spans="1:7">
      <c r="A10467" t="s">
        <v>20436</v>
      </c>
      <c r="B10467">
        <v>230</v>
      </c>
      <c r="C10467" t="s">
        <v>20437</v>
      </c>
      <c r="F10467" t="s">
        <v>1747</v>
      </c>
      <c r="G10467" t="s">
        <v>1748</v>
      </c>
    </row>
    <row r="10468" spans="1:7">
      <c r="A10468" t="s">
        <v>20438</v>
      </c>
      <c r="B10468">
        <v>230</v>
      </c>
      <c r="C10468" t="s">
        <v>20439</v>
      </c>
      <c r="F10468" t="s">
        <v>1747</v>
      </c>
      <c r="G10468" t="s">
        <v>1748</v>
      </c>
    </row>
    <row r="10469" spans="1:7">
      <c r="A10469" t="s">
        <v>20440</v>
      </c>
      <c r="B10469">
        <v>230</v>
      </c>
      <c r="C10469" t="s">
        <v>20441</v>
      </c>
      <c r="F10469" t="s">
        <v>1747</v>
      </c>
      <c r="G10469" t="s">
        <v>1748</v>
      </c>
    </row>
    <row r="10470" spans="1:7">
      <c r="A10470" t="s">
        <v>20442</v>
      </c>
      <c r="B10470">
        <v>230</v>
      </c>
      <c r="C10470" t="s">
        <v>20443</v>
      </c>
      <c r="F10470" t="s">
        <v>1747</v>
      </c>
      <c r="G10470" t="s">
        <v>1748</v>
      </c>
    </row>
    <row r="10471" spans="1:7">
      <c r="A10471" t="s">
        <v>20444</v>
      </c>
      <c r="B10471">
        <v>230</v>
      </c>
      <c r="C10471" t="s">
        <v>20445</v>
      </c>
      <c r="F10471" t="s">
        <v>1747</v>
      </c>
      <c r="G10471" t="s">
        <v>1748</v>
      </c>
    </row>
    <row r="10472" spans="1:7">
      <c r="A10472" t="s">
        <v>20446</v>
      </c>
      <c r="B10472">
        <v>230</v>
      </c>
      <c r="C10472" t="s">
        <v>20447</v>
      </c>
      <c r="F10472" t="s">
        <v>1747</v>
      </c>
      <c r="G10472" t="s">
        <v>1748</v>
      </c>
    </row>
    <row r="10473" spans="1:8">
      <c r="A10473" t="s">
        <v>20448</v>
      </c>
      <c r="B10473">
        <v>230</v>
      </c>
      <c r="C10473" t="s">
        <v>20449</v>
      </c>
      <c r="F10473" t="s">
        <v>1747</v>
      </c>
      <c r="G10473" t="s">
        <v>1748</v>
      </c>
      <c r="H10473" t="s">
        <v>1759</v>
      </c>
    </row>
    <row r="10474" spans="1:7">
      <c r="A10474" t="s">
        <v>20450</v>
      </c>
      <c r="B10474">
        <v>230</v>
      </c>
      <c r="C10474" t="s">
        <v>20451</v>
      </c>
      <c r="F10474" t="s">
        <v>3325</v>
      </c>
      <c r="G10474" t="s">
        <v>1748</v>
      </c>
    </row>
    <row r="10475" spans="1:7">
      <c r="A10475" t="s">
        <v>20452</v>
      </c>
      <c r="B10475">
        <v>230</v>
      </c>
      <c r="C10475" t="s">
        <v>20453</v>
      </c>
      <c r="F10475" t="s">
        <v>3325</v>
      </c>
      <c r="G10475" t="s">
        <v>1748</v>
      </c>
    </row>
    <row r="10476" spans="1:8">
      <c r="A10476" t="s">
        <v>20454</v>
      </c>
      <c r="B10476">
        <v>210</v>
      </c>
      <c r="C10476" t="s">
        <v>20455</v>
      </c>
      <c r="F10476" t="s">
        <v>1838</v>
      </c>
      <c r="G10476" t="s">
        <v>1748</v>
      </c>
      <c r="H10476" t="s">
        <v>1889</v>
      </c>
    </row>
    <row r="10477" spans="1:8">
      <c r="A10477" t="s">
        <v>1732</v>
      </c>
      <c r="B10477">
        <v>210</v>
      </c>
      <c r="C10477" t="s">
        <v>20456</v>
      </c>
      <c r="F10477" t="s">
        <v>1838</v>
      </c>
      <c r="G10477" t="s">
        <v>1748</v>
      </c>
      <c r="H10477" t="s">
        <v>1896</v>
      </c>
    </row>
    <row r="10478" spans="1:8">
      <c r="A10478" t="s">
        <v>20457</v>
      </c>
      <c r="B10478">
        <v>210</v>
      </c>
      <c r="C10478" t="s">
        <v>20458</v>
      </c>
      <c r="F10478" t="s">
        <v>1838</v>
      </c>
      <c r="G10478" t="s">
        <v>1748</v>
      </c>
      <c r="H10478" t="s">
        <v>1896</v>
      </c>
    </row>
    <row r="10479" spans="1:7">
      <c r="A10479" t="s">
        <v>20459</v>
      </c>
      <c r="B10479">
        <v>210</v>
      </c>
      <c r="C10479" t="s">
        <v>20460</v>
      </c>
      <c r="D10479" t="s">
        <v>20461</v>
      </c>
      <c r="F10479" t="s">
        <v>1838</v>
      </c>
      <c r="G10479" t="s">
        <v>1748</v>
      </c>
    </row>
    <row r="10480" spans="1:7">
      <c r="A10480" t="s">
        <v>20459</v>
      </c>
      <c r="B10480">
        <v>230</v>
      </c>
      <c r="C10480" t="s">
        <v>20460</v>
      </c>
      <c r="D10480" t="s">
        <v>20461</v>
      </c>
      <c r="F10480" t="s">
        <v>1838</v>
      </c>
      <c r="G10480" t="s">
        <v>1748</v>
      </c>
    </row>
    <row r="10481" spans="1:8">
      <c r="A10481" t="s">
        <v>1736</v>
      </c>
      <c r="B10481">
        <v>210</v>
      </c>
      <c r="C10481" t="s">
        <v>20462</v>
      </c>
      <c r="F10481" t="s">
        <v>1747</v>
      </c>
      <c r="G10481" t="s">
        <v>1748</v>
      </c>
      <c r="H10481" t="s">
        <v>1889</v>
      </c>
    </row>
    <row r="10482" spans="1:8">
      <c r="A10482" t="s">
        <v>1736</v>
      </c>
      <c r="B10482">
        <v>220</v>
      </c>
      <c r="C10482" t="s">
        <v>20462</v>
      </c>
      <c r="F10482" t="s">
        <v>1747</v>
      </c>
      <c r="G10482" t="s">
        <v>1748</v>
      </c>
      <c r="H10482" t="s">
        <v>1889</v>
      </c>
    </row>
    <row r="10483" spans="1:7">
      <c r="A10483" t="s">
        <v>20463</v>
      </c>
      <c r="B10483">
        <v>210</v>
      </c>
      <c r="C10483" t="s">
        <v>20464</v>
      </c>
      <c r="F10483" t="s">
        <v>1747</v>
      </c>
      <c r="G10483" t="s">
        <v>1748</v>
      </c>
    </row>
    <row r="10484" spans="1:8">
      <c r="A10484" t="s">
        <v>20465</v>
      </c>
      <c r="B10484">
        <v>220</v>
      </c>
      <c r="C10484" t="s">
        <v>20466</v>
      </c>
      <c r="F10484" t="s">
        <v>1747</v>
      </c>
      <c r="G10484" t="s">
        <v>1748</v>
      </c>
      <c r="H10484" t="s">
        <v>1759</v>
      </c>
    </row>
    <row r="10485" spans="1:8">
      <c r="A10485" t="s">
        <v>20465</v>
      </c>
      <c r="B10485">
        <v>230</v>
      </c>
      <c r="C10485" t="s">
        <v>20466</v>
      </c>
      <c r="F10485" t="s">
        <v>1747</v>
      </c>
      <c r="G10485" t="s">
        <v>1748</v>
      </c>
      <c r="H10485" t="s">
        <v>1759</v>
      </c>
    </row>
    <row r="10486" spans="1:8">
      <c r="A10486" t="s">
        <v>20467</v>
      </c>
      <c r="B10486">
        <v>230</v>
      </c>
      <c r="C10486" t="s">
        <v>20468</v>
      </c>
      <c r="D10486" t="s">
        <v>20469</v>
      </c>
      <c r="F10486" t="s">
        <v>1747</v>
      </c>
      <c r="G10486" t="s">
        <v>1748</v>
      </c>
      <c r="H10486" t="s">
        <v>1759</v>
      </c>
    </row>
    <row r="10487" spans="1:8">
      <c r="A10487" t="s">
        <v>20470</v>
      </c>
      <c r="B10487">
        <v>210</v>
      </c>
      <c r="C10487" t="s">
        <v>20471</v>
      </c>
      <c r="F10487" t="s">
        <v>1838</v>
      </c>
      <c r="G10487" t="s">
        <v>1748</v>
      </c>
      <c r="H10487" t="s">
        <v>1896</v>
      </c>
    </row>
    <row r="10488" spans="1:8">
      <c r="A10488" t="s">
        <v>20470</v>
      </c>
      <c r="B10488">
        <v>220</v>
      </c>
      <c r="C10488" t="s">
        <v>20471</v>
      </c>
      <c r="F10488" t="s">
        <v>1838</v>
      </c>
      <c r="G10488" t="s">
        <v>1748</v>
      </c>
      <c r="H10488" t="s">
        <v>1896</v>
      </c>
    </row>
    <row r="10489" spans="1:8">
      <c r="A10489" t="s">
        <v>20472</v>
      </c>
      <c r="B10489">
        <v>230</v>
      </c>
      <c r="C10489" t="s">
        <v>20473</v>
      </c>
      <c r="F10489" t="s">
        <v>1747</v>
      </c>
      <c r="G10489" t="s">
        <v>1748</v>
      </c>
      <c r="H10489" t="s">
        <v>1759</v>
      </c>
    </row>
    <row r="10490" spans="1:7">
      <c r="A10490" t="s">
        <v>20474</v>
      </c>
      <c r="B10490">
        <v>230</v>
      </c>
      <c r="C10490" t="s">
        <v>20475</v>
      </c>
      <c r="F10490" t="s">
        <v>1747</v>
      </c>
      <c r="G10490" t="s">
        <v>1748</v>
      </c>
    </row>
    <row r="10491" spans="1:7">
      <c r="A10491" t="s">
        <v>20476</v>
      </c>
      <c r="B10491">
        <v>220</v>
      </c>
      <c r="C10491" t="s">
        <v>20477</v>
      </c>
      <c r="F10491" t="s">
        <v>3325</v>
      </c>
      <c r="G10491" t="s">
        <v>1748</v>
      </c>
    </row>
    <row r="10492" spans="1:7">
      <c r="A10492" t="s">
        <v>20476</v>
      </c>
      <c r="B10492">
        <v>230</v>
      </c>
      <c r="C10492" t="s">
        <v>20477</v>
      </c>
      <c r="F10492" t="s">
        <v>3325</v>
      </c>
      <c r="G10492" t="s">
        <v>1748</v>
      </c>
    </row>
    <row r="10493" spans="1:7">
      <c r="A10493" t="s">
        <v>20478</v>
      </c>
      <c r="B10493">
        <v>220</v>
      </c>
      <c r="C10493" t="s">
        <v>20479</v>
      </c>
      <c r="F10493" t="s">
        <v>3325</v>
      </c>
      <c r="G10493" t="s">
        <v>1748</v>
      </c>
    </row>
    <row r="10494" spans="1:7">
      <c r="A10494" t="s">
        <v>20478</v>
      </c>
      <c r="B10494">
        <v>230</v>
      </c>
      <c r="C10494" t="s">
        <v>20479</v>
      </c>
      <c r="F10494" t="s">
        <v>3325</v>
      </c>
      <c r="G10494" t="s">
        <v>1748</v>
      </c>
    </row>
    <row r="10495" spans="1:7">
      <c r="A10495" t="s">
        <v>20480</v>
      </c>
      <c r="B10495">
        <v>220</v>
      </c>
      <c r="C10495" t="s">
        <v>20481</v>
      </c>
      <c r="F10495" t="s">
        <v>3325</v>
      </c>
      <c r="G10495" t="s">
        <v>1748</v>
      </c>
    </row>
    <row r="10496" spans="1:7">
      <c r="A10496" t="s">
        <v>20480</v>
      </c>
      <c r="B10496">
        <v>230</v>
      </c>
      <c r="C10496" t="s">
        <v>20481</v>
      </c>
      <c r="F10496" t="s">
        <v>3325</v>
      </c>
      <c r="G10496" t="s">
        <v>1748</v>
      </c>
    </row>
    <row r="10497" spans="1:8">
      <c r="A10497" t="s">
        <v>20482</v>
      </c>
      <c r="B10497">
        <v>230</v>
      </c>
      <c r="C10497" t="s">
        <v>20483</v>
      </c>
      <c r="F10497" t="s">
        <v>1747</v>
      </c>
      <c r="G10497" t="s">
        <v>1748</v>
      </c>
      <c r="H10497" t="s">
        <v>2227</v>
      </c>
    </row>
    <row r="10498" spans="1:7">
      <c r="A10498" t="s">
        <v>20484</v>
      </c>
      <c r="B10498">
        <v>230</v>
      </c>
      <c r="C10498" t="s">
        <v>20485</v>
      </c>
      <c r="F10498" t="s">
        <v>1747</v>
      </c>
      <c r="G10498" t="s">
        <v>1748</v>
      </c>
    </row>
    <row r="10499" spans="1:7">
      <c r="A10499" t="s">
        <v>20486</v>
      </c>
      <c r="B10499">
        <v>230</v>
      </c>
      <c r="C10499" t="s">
        <v>20487</v>
      </c>
      <c r="F10499" t="s">
        <v>1747</v>
      </c>
      <c r="G10499" t="s">
        <v>1748</v>
      </c>
    </row>
    <row r="10500" spans="1:7">
      <c r="A10500" t="s">
        <v>20488</v>
      </c>
      <c r="B10500">
        <v>220</v>
      </c>
      <c r="C10500" t="s">
        <v>20489</v>
      </c>
      <c r="F10500" t="s">
        <v>1747</v>
      </c>
      <c r="G10500" t="s">
        <v>1748</v>
      </c>
    </row>
    <row r="10501" spans="1:7">
      <c r="A10501" t="s">
        <v>20488</v>
      </c>
      <c r="B10501">
        <v>230</v>
      </c>
      <c r="C10501" t="s">
        <v>20489</v>
      </c>
      <c r="F10501" t="s">
        <v>1747</v>
      </c>
      <c r="G10501" t="s">
        <v>1748</v>
      </c>
    </row>
    <row r="10502" spans="1:7">
      <c r="A10502" t="s">
        <v>20490</v>
      </c>
      <c r="B10502">
        <v>230</v>
      </c>
      <c r="C10502" t="s">
        <v>20491</v>
      </c>
      <c r="F10502" t="s">
        <v>1747</v>
      </c>
      <c r="G10502" t="s">
        <v>1748</v>
      </c>
    </row>
    <row r="10503" spans="1:8">
      <c r="A10503" t="s">
        <v>20492</v>
      </c>
      <c r="B10503">
        <v>230</v>
      </c>
      <c r="C10503" t="s">
        <v>20493</v>
      </c>
      <c r="F10503" t="s">
        <v>1747</v>
      </c>
      <c r="G10503" t="s">
        <v>1748</v>
      </c>
      <c r="H10503" t="s">
        <v>2227</v>
      </c>
    </row>
    <row r="10504" spans="1:8">
      <c r="A10504" t="s">
        <v>20494</v>
      </c>
      <c r="B10504">
        <v>230</v>
      </c>
      <c r="C10504" t="s">
        <v>20495</v>
      </c>
      <c r="F10504" t="s">
        <v>1747</v>
      </c>
      <c r="G10504" t="s">
        <v>1748</v>
      </c>
      <c r="H10504" t="s">
        <v>2227</v>
      </c>
    </row>
    <row r="10505" spans="1:7">
      <c r="A10505" t="s">
        <v>20496</v>
      </c>
      <c r="B10505">
        <v>230</v>
      </c>
      <c r="C10505" t="s">
        <v>20497</v>
      </c>
      <c r="F10505" t="s">
        <v>1747</v>
      </c>
      <c r="G10505" t="s">
        <v>1748</v>
      </c>
    </row>
    <row r="10506" spans="1:8">
      <c r="A10506" t="s">
        <v>20498</v>
      </c>
      <c r="B10506">
        <v>230</v>
      </c>
      <c r="C10506" t="s">
        <v>20499</v>
      </c>
      <c r="F10506" t="s">
        <v>1747</v>
      </c>
      <c r="G10506" t="s">
        <v>1748</v>
      </c>
      <c r="H10506" t="s">
        <v>2227</v>
      </c>
    </row>
    <row r="10507" spans="1:7">
      <c r="A10507" t="s">
        <v>20500</v>
      </c>
      <c r="B10507">
        <v>220</v>
      </c>
      <c r="C10507" t="s">
        <v>20501</v>
      </c>
      <c r="F10507" t="s">
        <v>1747</v>
      </c>
      <c r="G10507" t="s">
        <v>1748</v>
      </c>
    </row>
    <row r="10508" spans="1:7">
      <c r="A10508" t="s">
        <v>20500</v>
      </c>
      <c r="B10508">
        <v>230</v>
      </c>
      <c r="C10508" t="s">
        <v>20501</v>
      </c>
      <c r="F10508" t="s">
        <v>1747</v>
      </c>
      <c r="G10508" t="s">
        <v>1748</v>
      </c>
    </row>
    <row r="10509" spans="1:7">
      <c r="A10509" t="s">
        <v>20502</v>
      </c>
      <c r="B10509">
        <v>230</v>
      </c>
      <c r="C10509" t="s">
        <v>20503</v>
      </c>
      <c r="F10509" t="s">
        <v>1747</v>
      </c>
      <c r="G10509" t="s">
        <v>1748</v>
      </c>
    </row>
    <row r="10510" spans="1:7">
      <c r="A10510" t="s">
        <v>20504</v>
      </c>
      <c r="B10510">
        <v>230</v>
      </c>
      <c r="C10510" t="s">
        <v>20505</v>
      </c>
      <c r="F10510" t="s">
        <v>1747</v>
      </c>
      <c r="G10510" t="s">
        <v>1748</v>
      </c>
    </row>
    <row r="10511" spans="1:7">
      <c r="A10511" t="s">
        <v>20506</v>
      </c>
      <c r="B10511">
        <v>220</v>
      </c>
      <c r="C10511" t="s">
        <v>20507</v>
      </c>
      <c r="F10511" t="s">
        <v>3325</v>
      </c>
      <c r="G10511" t="s">
        <v>1748</v>
      </c>
    </row>
    <row r="10512" spans="1:7">
      <c r="A10512" t="s">
        <v>20506</v>
      </c>
      <c r="B10512">
        <v>230</v>
      </c>
      <c r="C10512" t="s">
        <v>20507</v>
      </c>
      <c r="F10512" t="s">
        <v>3325</v>
      </c>
      <c r="G10512" t="s">
        <v>1748</v>
      </c>
    </row>
    <row r="10513" spans="1:7">
      <c r="A10513" t="s">
        <v>20508</v>
      </c>
      <c r="B10513">
        <v>220</v>
      </c>
      <c r="C10513" t="s">
        <v>20509</v>
      </c>
      <c r="F10513" t="s">
        <v>3325</v>
      </c>
      <c r="G10513" t="s">
        <v>1748</v>
      </c>
    </row>
    <row r="10514" spans="1:7">
      <c r="A10514" t="s">
        <v>20508</v>
      </c>
      <c r="B10514">
        <v>230</v>
      </c>
      <c r="C10514" t="s">
        <v>20509</v>
      </c>
      <c r="F10514" t="s">
        <v>3325</v>
      </c>
      <c r="G10514" t="s">
        <v>1748</v>
      </c>
    </row>
    <row r="10515" spans="1:7">
      <c r="A10515" t="s">
        <v>20510</v>
      </c>
      <c r="B10515">
        <v>220</v>
      </c>
      <c r="C10515" t="s">
        <v>20511</v>
      </c>
      <c r="F10515" t="s">
        <v>3325</v>
      </c>
      <c r="G10515" t="s">
        <v>1748</v>
      </c>
    </row>
    <row r="10516" spans="1:7">
      <c r="A10516" t="s">
        <v>20512</v>
      </c>
      <c r="B10516">
        <v>220</v>
      </c>
      <c r="C10516" t="s">
        <v>20513</v>
      </c>
      <c r="D10516" t="s">
        <v>20514</v>
      </c>
      <c r="F10516" t="s">
        <v>3325</v>
      </c>
      <c r="G10516" t="s">
        <v>1748</v>
      </c>
    </row>
    <row r="10517" spans="1:7">
      <c r="A10517" t="s">
        <v>20515</v>
      </c>
      <c r="B10517">
        <v>230</v>
      </c>
      <c r="C10517" t="s">
        <v>20516</v>
      </c>
      <c r="F10517" t="s">
        <v>1747</v>
      </c>
      <c r="G10517" t="s">
        <v>1748</v>
      </c>
    </row>
    <row r="10518" spans="1:8">
      <c r="A10518" t="s">
        <v>20517</v>
      </c>
      <c r="B10518">
        <v>230</v>
      </c>
      <c r="C10518" t="s">
        <v>20518</v>
      </c>
      <c r="F10518" t="s">
        <v>1747</v>
      </c>
      <c r="G10518" t="s">
        <v>1748</v>
      </c>
      <c r="H10518" t="s">
        <v>2227</v>
      </c>
    </row>
    <row r="10519" spans="1:7">
      <c r="A10519" t="s">
        <v>20519</v>
      </c>
      <c r="B10519">
        <v>220</v>
      </c>
      <c r="C10519" t="s">
        <v>20520</v>
      </c>
      <c r="F10519" t="s">
        <v>1747</v>
      </c>
      <c r="G10519" t="s">
        <v>1748</v>
      </c>
    </row>
    <row r="10520" spans="1:7">
      <c r="A10520" t="s">
        <v>20519</v>
      </c>
      <c r="B10520">
        <v>230</v>
      </c>
      <c r="C10520" t="s">
        <v>20520</v>
      </c>
      <c r="F10520" t="s">
        <v>1747</v>
      </c>
      <c r="G10520" t="s">
        <v>1748</v>
      </c>
    </row>
    <row r="10521" spans="1:8">
      <c r="A10521" t="s">
        <v>20521</v>
      </c>
      <c r="B10521">
        <v>230</v>
      </c>
      <c r="C10521" t="s">
        <v>20522</v>
      </c>
      <c r="F10521" t="s">
        <v>1747</v>
      </c>
      <c r="G10521" t="s">
        <v>1748</v>
      </c>
      <c r="H10521" t="s">
        <v>2227</v>
      </c>
    </row>
    <row r="10522" spans="1:7">
      <c r="A10522" t="s">
        <v>20523</v>
      </c>
      <c r="B10522">
        <v>230</v>
      </c>
      <c r="C10522" t="s">
        <v>20524</v>
      </c>
      <c r="F10522" t="s">
        <v>1747</v>
      </c>
      <c r="G10522" t="s">
        <v>1748</v>
      </c>
    </row>
    <row r="10523" spans="1:8">
      <c r="A10523" t="s">
        <v>20525</v>
      </c>
      <c r="B10523">
        <v>230</v>
      </c>
      <c r="C10523" t="s">
        <v>20526</v>
      </c>
      <c r="F10523" t="s">
        <v>1747</v>
      </c>
      <c r="G10523" t="s">
        <v>1748</v>
      </c>
      <c r="H10523" t="s">
        <v>2227</v>
      </c>
    </row>
    <row r="10524" spans="1:8">
      <c r="A10524" t="s">
        <v>20527</v>
      </c>
      <c r="B10524">
        <v>230</v>
      </c>
      <c r="C10524" t="s">
        <v>20528</v>
      </c>
      <c r="F10524" t="s">
        <v>1747</v>
      </c>
      <c r="G10524" t="s">
        <v>1748</v>
      </c>
      <c r="H10524" t="s">
        <v>2227</v>
      </c>
    </row>
    <row r="10525" spans="1:7">
      <c r="A10525" t="s">
        <v>20529</v>
      </c>
      <c r="B10525">
        <v>230</v>
      </c>
      <c r="C10525" t="s">
        <v>20530</v>
      </c>
      <c r="F10525" t="s">
        <v>1747</v>
      </c>
      <c r="G10525" t="s">
        <v>1748</v>
      </c>
    </row>
    <row r="10526" spans="1:8">
      <c r="A10526" t="s">
        <v>20531</v>
      </c>
      <c r="B10526">
        <v>230</v>
      </c>
      <c r="C10526" t="s">
        <v>20532</v>
      </c>
      <c r="F10526" t="s">
        <v>1747</v>
      </c>
      <c r="G10526" t="s">
        <v>1748</v>
      </c>
      <c r="H10526" t="s">
        <v>2227</v>
      </c>
    </row>
    <row r="10527" spans="1:8">
      <c r="A10527" t="s">
        <v>1738</v>
      </c>
      <c r="B10527">
        <v>220</v>
      </c>
      <c r="C10527" t="s">
        <v>20533</v>
      </c>
      <c r="F10527" t="s">
        <v>3325</v>
      </c>
      <c r="G10527" t="s">
        <v>1748</v>
      </c>
      <c r="H10527" t="s">
        <v>18053</v>
      </c>
    </row>
    <row r="10528" spans="1:8">
      <c r="A10528" t="s">
        <v>20534</v>
      </c>
      <c r="B10528">
        <v>210</v>
      </c>
      <c r="C10528" t="s">
        <v>20535</v>
      </c>
      <c r="F10528" t="s">
        <v>18706</v>
      </c>
      <c r="G10528" t="s">
        <v>1748</v>
      </c>
      <c r="H10528" t="s">
        <v>1889</v>
      </c>
    </row>
    <row r="10529" spans="1:8">
      <c r="A10529" t="s">
        <v>20536</v>
      </c>
      <c r="B10529">
        <v>220</v>
      </c>
      <c r="C10529" t="s">
        <v>20537</v>
      </c>
      <c r="F10529" t="s">
        <v>1747</v>
      </c>
      <c r="G10529" t="s">
        <v>1748</v>
      </c>
      <c r="H10529" t="s">
        <v>1993</v>
      </c>
    </row>
    <row r="10530" spans="1:8">
      <c r="A10530" t="s">
        <v>20538</v>
      </c>
      <c r="B10530">
        <v>220</v>
      </c>
      <c r="C10530" t="s">
        <v>20539</v>
      </c>
      <c r="F10530" t="s">
        <v>1747</v>
      </c>
      <c r="G10530" t="s">
        <v>1748</v>
      </c>
      <c r="H10530" t="s">
        <v>1993</v>
      </c>
    </row>
    <row r="10531" spans="1:8">
      <c r="A10531" t="s">
        <v>20540</v>
      </c>
      <c r="B10531">
        <v>220</v>
      </c>
      <c r="C10531" t="s">
        <v>20541</v>
      </c>
      <c r="F10531" t="s">
        <v>1747</v>
      </c>
      <c r="G10531" t="s">
        <v>1748</v>
      </c>
      <c r="H10531" t="s">
        <v>1993</v>
      </c>
    </row>
    <row r="10532" spans="1:8">
      <c r="A10532" t="s">
        <v>20542</v>
      </c>
      <c r="B10532">
        <v>210</v>
      </c>
      <c r="C10532" t="s">
        <v>20543</v>
      </c>
      <c r="F10532" t="s">
        <v>1747</v>
      </c>
      <c r="G10532" t="s">
        <v>1748</v>
      </c>
      <c r="H10532" t="s">
        <v>1889</v>
      </c>
    </row>
    <row r="10533" spans="1:8">
      <c r="A10533" t="s">
        <v>20544</v>
      </c>
      <c r="B10533">
        <v>210</v>
      </c>
      <c r="C10533" t="s">
        <v>20545</v>
      </c>
      <c r="F10533" t="s">
        <v>1838</v>
      </c>
      <c r="G10533" t="s">
        <v>1748</v>
      </c>
      <c r="H10533" t="s">
        <v>1896</v>
      </c>
    </row>
    <row r="10534" spans="1:7">
      <c r="A10534" t="s">
        <v>20546</v>
      </c>
      <c r="B10534">
        <v>230</v>
      </c>
      <c r="C10534" t="s">
        <v>20547</v>
      </c>
      <c r="F10534" t="s">
        <v>1747</v>
      </c>
      <c r="G10534" t="s">
        <v>1748</v>
      </c>
    </row>
    <row r="10535" spans="1:7">
      <c r="A10535" t="s">
        <v>20548</v>
      </c>
      <c r="B10535">
        <v>230</v>
      </c>
      <c r="C10535" t="s">
        <v>20549</v>
      </c>
      <c r="F10535" t="s">
        <v>1747</v>
      </c>
      <c r="G10535" t="s">
        <v>1748</v>
      </c>
    </row>
    <row r="10536" spans="1:7">
      <c r="A10536" t="s">
        <v>20550</v>
      </c>
      <c r="B10536">
        <v>230</v>
      </c>
      <c r="C10536" t="s">
        <v>20551</v>
      </c>
      <c r="F10536" t="s">
        <v>1747</v>
      </c>
      <c r="G10536" t="s">
        <v>1748</v>
      </c>
    </row>
    <row r="10537" spans="1:7">
      <c r="A10537" t="s">
        <v>20552</v>
      </c>
      <c r="B10537">
        <v>230</v>
      </c>
      <c r="C10537" t="s">
        <v>20553</v>
      </c>
      <c r="F10537" t="s">
        <v>1747</v>
      </c>
      <c r="G10537" t="s">
        <v>1748</v>
      </c>
    </row>
    <row r="10538" spans="1:7">
      <c r="A10538" t="s">
        <v>20554</v>
      </c>
      <c r="B10538">
        <v>220</v>
      </c>
      <c r="C10538" t="s">
        <v>19049</v>
      </c>
      <c r="F10538" t="s">
        <v>1747</v>
      </c>
      <c r="G10538" t="s">
        <v>1748</v>
      </c>
    </row>
    <row r="10539" spans="1:7">
      <c r="A10539" t="s">
        <v>20554</v>
      </c>
      <c r="B10539">
        <v>230</v>
      </c>
      <c r="C10539" t="s">
        <v>19049</v>
      </c>
      <c r="F10539" t="s">
        <v>1747</v>
      </c>
      <c r="G10539" t="s">
        <v>1748</v>
      </c>
    </row>
    <row r="10540" spans="1:7">
      <c r="A10540" t="s">
        <v>20555</v>
      </c>
      <c r="B10540">
        <v>230</v>
      </c>
      <c r="C10540" t="s">
        <v>20556</v>
      </c>
      <c r="F10540" t="s">
        <v>1747</v>
      </c>
      <c r="G10540" t="s">
        <v>1748</v>
      </c>
    </row>
    <row r="10541" spans="1:7">
      <c r="A10541" t="s">
        <v>20557</v>
      </c>
      <c r="B10541">
        <v>230</v>
      </c>
      <c r="C10541" t="s">
        <v>20558</v>
      </c>
      <c r="F10541" t="s">
        <v>1747</v>
      </c>
      <c r="G10541" t="s">
        <v>1748</v>
      </c>
    </row>
    <row r="10542" spans="1:8">
      <c r="A10542" t="s">
        <v>20559</v>
      </c>
      <c r="B10542">
        <v>230</v>
      </c>
      <c r="C10542" t="s">
        <v>18907</v>
      </c>
      <c r="D10542" t="s">
        <v>20560</v>
      </c>
      <c r="F10542" t="s">
        <v>3325</v>
      </c>
      <c r="G10542" t="s">
        <v>1748</v>
      </c>
      <c r="H10542" t="s">
        <v>2227</v>
      </c>
    </row>
    <row r="10543" spans="1:8">
      <c r="A10543" t="s">
        <v>20561</v>
      </c>
      <c r="B10543">
        <v>230</v>
      </c>
      <c r="C10543" t="s">
        <v>18907</v>
      </c>
      <c r="D10543" t="s">
        <v>18872</v>
      </c>
      <c r="F10543" t="s">
        <v>3325</v>
      </c>
      <c r="G10543" t="s">
        <v>1748</v>
      </c>
      <c r="H10543" t="s">
        <v>2227</v>
      </c>
    </row>
    <row r="10544" spans="1:8">
      <c r="A10544" t="s">
        <v>20562</v>
      </c>
      <c r="B10544">
        <v>230</v>
      </c>
      <c r="C10544" t="s">
        <v>18882</v>
      </c>
      <c r="D10544" t="s">
        <v>20563</v>
      </c>
      <c r="F10544" t="s">
        <v>3325</v>
      </c>
      <c r="G10544" t="s">
        <v>1748</v>
      </c>
      <c r="H10544" t="s">
        <v>2227</v>
      </c>
    </row>
    <row r="10545" spans="1:8">
      <c r="A10545" t="s">
        <v>20564</v>
      </c>
      <c r="B10545">
        <v>230</v>
      </c>
      <c r="C10545" t="s">
        <v>20565</v>
      </c>
      <c r="D10545" t="s">
        <v>18890</v>
      </c>
      <c r="F10545" t="s">
        <v>3325</v>
      </c>
      <c r="G10545" t="s">
        <v>1748</v>
      </c>
      <c r="H10545" t="s">
        <v>2227</v>
      </c>
    </row>
    <row r="10546" spans="1:8">
      <c r="A10546" t="s">
        <v>20566</v>
      </c>
      <c r="B10546">
        <v>230</v>
      </c>
      <c r="C10546" t="s">
        <v>20567</v>
      </c>
      <c r="D10546" t="s">
        <v>18875</v>
      </c>
      <c r="F10546" t="s">
        <v>3325</v>
      </c>
      <c r="G10546" t="s">
        <v>1748</v>
      </c>
      <c r="H10546" t="s">
        <v>2227</v>
      </c>
    </row>
    <row r="10547" spans="1:7">
      <c r="A10547" t="s">
        <v>20568</v>
      </c>
      <c r="B10547">
        <v>210</v>
      </c>
      <c r="C10547" t="s">
        <v>20569</v>
      </c>
      <c r="F10547" t="s">
        <v>1838</v>
      </c>
      <c r="G10547" t="s">
        <v>1748</v>
      </c>
    </row>
    <row r="10548" spans="1:7">
      <c r="A10548" t="s">
        <v>20570</v>
      </c>
      <c r="B10548">
        <v>210</v>
      </c>
      <c r="C10548" t="s">
        <v>20571</v>
      </c>
      <c r="F10548" t="s">
        <v>1838</v>
      </c>
      <c r="G10548" t="s">
        <v>1748</v>
      </c>
    </row>
    <row r="10549" spans="1:8">
      <c r="A10549" t="s">
        <v>20572</v>
      </c>
      <c r="B10549">
        <v>230</v>
      </c>
      <c r="C10549" t="s">
        <v>20573</v>
      </c>
      <c r="F10549" t="s">
        <v>1747</v>
      </c>
      <c r="G10549" t="s">
        <v>1748</v>
      </c>
      <c r="H10549" t="s">
        <v>2227</v>
      </c>
    </row>
    <row r="10550" spans="1:8">
      <c r="A10550" t="s">
        <v>20574</v>
      </c>
      <c r="B10550">
        <v>230</v>
      </c>
      <c r="C10550" t="s">
        <v>20575</v>
      </c>
      <c r="F10550" t="s">
        <v>1747</v>
      </c>
      <c r="G10550" t="s">
        <v>1748</v>
      </c>
      <c r="H10550" t="s">
        <v>2227</v>
      </c>
    </row>
    <row r="10551" spans="1:8">
      <c r="A10551" t="s">
        <v>20576</v>
      </c>
      <c r="B10551">
        <v>230</v>
      </c>
      <c r="C10551" t="s">
        <v>20577</v>
      </c>
      <c r="F10551" t="s">
        <v>1747</v>
      </c>
      <c r="G10551" t="s">
        <v>1748</v>
      </c>
      <c r="H10551" t="s">
        <v>2227</v>
      </c>
    </row>
    <row r="10552" spans="1:8">
      <c r="A10552" t="s">
        <v>20578</v>
      </c>
      <c r="B10552">
        <v>220</v>
      </c>
      <c r="C10552" t="s">
        <v>20579</v>
      </c>
      <c r="F10552" t="s">
        <v>1747</v>
      </c>
      <c r="G10552" t="s">
        <v>1748</v>
      </c>
      <c r="H10552" t="s">
        <v>1993</v>
      </c>
    </row>
    <row r="10553" spans="1:8">
      <c r="A10553" t="s">
        <v>20578</v>
      </c>
      <c r="B10553">
        <v>230</v>
      </c>
      <c r="C10553" t="s">
        <v>20579</v>
      </c>
      <c r="F10553" t="s">
        <v>1747</v>
      </c>
      <c r="G10553" t="s">
        <v>1748</v>
      </c>
      <c r="H10553" t="s">
        <v>1993</v>
      </c>
    </row>
    <row r="10554" spans="1:8">
      <c r="A10554" t="s">
        <v>20580</v>
      </c>
      <c r="B10554">
        <v>230</v>
      </c>
      <c r="C10554" t="s">
        <v>20581</v>
      </c>
      <c r="F10554" t="s">
        <v>1747</v>
      </c>
      <c r="G10554" t="s">
        <v>1748</v>
      </c>
      <c r="H10554" t="s">
        <v>2227</v>
      </c>
    </row>
    <row r="10555" spans="1:7">
      <c r="A10555" t="s">
        <v>20582</v>
      </c>
      <c r="B10555">
        <v>230</v>
      </c>
      <c r="C10555" t="s">
        <v>20583</v>
      </c>
      <c r="F10555" t="s">
        <v>1747</v>
      </c>
      <c r="G10555" t="s">
        <v>1748</v>
      </c>
    </row>
    <row r="10556" spans="1:7">
      <c r="A10556" t="s">
        <v>20584</v>
      </c>
      <c r="B10556">
        <v>230</v>
      </c>
      <c r="C10556" t="s">
        <v>20585</v>
      </c>
      <c r="F10556" t="s">
        <v>1747</v>
      </c>
      <c r="G10556" t="s">
        <v>1748</v>
      </c>
    </row>
    <row r="10557" spans="1:8">
      <c r="A10557" t="s">
        <v>20586</v>
      </c>
      <c r="B10557">
        <v>230</v>
      </c>
      <c r="C10557" t="s">
        <v>20587</v>
      </c>
      <c r="F10557" t="s">
        <v>1747</v>
      </c>
      <c r="G10557" t="s">
        <v>1748</v>
      </c>
      <c r="H10557" t="s">
        <v>2227</v>
      </c>
    </row>
    <row r="10558" spans="1:7">
      <c r="A10558" t="s">
        <v>20588</v>
      </c>
      <c r="B10558">
        <v>220</v>
      </c>
      <c r="C10558" t="s">
        <v>20589</v>
      </c>
      <c r="F10558" t="s">
        <v>3325</v>
      </c>
      <c r="G10558" t="s">
        <v>1748</v>
      </c>
    </row>
    <row r="10559" spans="1:7">
      <c r="A10559" t="s">
        <v>20590</v>
      </c>
      <c r="B10559">
        <v>220</v>
      </c>
      <c r="C10559" t="s">
        <v>20591</v>
      </c>
      <c r="F10559" t="s">
        <v>3325</v>
      </c>
      <c r="G10559" t="s">
        <v>1748</v>
      </c>
    </row>
    <row r="10560" spans="1:8">
      <c r="A10560" t="s">
        <v>20592</v>
      </c>
      <c r="B10560">
        <v>220</v>
      </c>
      <c r="C10560" t="s">
        <v>20593</v>
      </c>
      <c r="F10560" t="s">
        <v>1747</v>
      </c>
      <c r="G10560" t="s">
        <v>1748</v>
      </c>
      <c r="H10560" t="s">
        <v>1993</v>
      </c>
    </row>
    <row r="10561" spans="1:8">
      <c r="A10561" t="s">
        <v>20594</v>
      </c>
      <c r="B10561">
        <v>220</v>
      </c>
      <c r="C10561" t="s">
        <v>20595</v>
      </c>
      <c r="F10561" t="s">
        <v>1747</v>
      </c>
      <c r="G10561" t="s">
        <v>1748</v>
      </c>
      <c r="H10561" t="s">
        <v>1993</v>
      </c>
    </row>
    <row r="10562" spans="1:7">
      <c r="A10562" t="s">
        <v>20596</v>
      </c>
      <c r="B10562">
        <v>220</v>
      </c>
      <c r="C10562" t="s">
        <v>20597</v>
      </c>
      <c r="F10562" t="s">
        <v>1747</v>
      </c>
      <c r="G10562" t="s">
        <v>1748</v>
      </c>
    </row>
    <row r="10563" spans="1:8">
      <c r="A10563" t="s">
        <v>20598</v>
      </c>
      <c r="B10563">
        <v>220</v>
      </c>
      <c r="C10563" t="s">
        <v>20599</v>
      </c>
      <c r="F10563" t="s">
        <v>1747</v>
      </c>
      <c r="G10563" t="s">
        <v>1748</v>
      </c>
      <c r="H10563" t="s">
        <v>1993</v>
      </c>
    </row>
    <row r="10564" spans="1:8">
      <c r="A10564" t="s">
        <v>20600</v>
      </c>
      <c r="B10564">
        <v>220</v>
      </c>
      <c r="C10564" t="s">
        <v>20528</v>
      </c>
      <c r="F10564" t="s">
        <v>1747</v>
      </c>
      <c r="G10564" t="s">
        <v>1748</v>
      </c>
      <c r="H10564" t="s">
        <v>1993</v>
      </c>
    </row>
    <row r="10565" spans="1:8">
      <c r="A10565" t="s">
        <v>20601</v>
      </c>
      <c r="B10565">
        <v>220</v>
      </c>
      <c r="C10565" t="s">
        <v>20602</v>
      </c>
      <c r="F10565" t="s">
        <v>1747</v>
      </c>
      <c r="G10565" t="s">
        <v>1748</v>
      </c>
      <c r="H10565" t="s">
        <v>1993</v>
      </c>
    </row>
    <row r="10566" spans="1:8">
      <c r="A10566" t="s">
        <v>20603</v>
      </c>
      <c r="B10566">
        <v>220</v>
      </c>
      <c r="C10566" t="s">
        <v>20604</v>
      </c>
      <c r="F10566" t="s">
        <v>1747</v>
      </c>
      <c r="G10566" t="s">
        <v>1748</v>
      </c>
      <c r="H10566" t="s">
        <v>1993</v>
      </c>
    </row>
    <row r="10567" spans="1:8">
      <c r="A10567" t="s">
        <v>20605</v>
      </c>
      <c r="B10567">
        <v>220</v>
      </c>
      <c r="C10567" t="s">
        <v>20606</v>
      </c>
      <c r="F10567" t="s">
        <v>1747</v>
      </c>
      <c r="G10567" t="s">
        <v>1748</v>
      </c>
      <c r="H10567" t="s">
        <v>1993</v>
      </c>
    </row>
    <row r="10568" spans="1:8">
      <c r="A10568" t="s">
        <v>20607</v>
      </c>
      <c r="B10568">
        <v>220</v>
      </c>
      <c r="C10568" t="s">
        <v>20608</v>
      </c>
      <c r="F10568" t="s">
        <v>1747</v>
      </c>
      <c r="G10568" t="s">
        <v>1748</v>
      </c>
      <c r="H10568" t="s">
        <v>1993</v>
      </c>
    </row>
    <row r="10569" spans="1:8">
      <c r="A10569" t="s">
        <v>20609</v>
      </c>
      <c r="B10569">
        <v>220</v>
      </c>
      <c r="C10569" t="s">
        <v>20610</v>
      </c>
      <c r="F10569" t="s">
        <v>1747</v>
      </c>
      <c r="G10569" t="s">
        <v>1748</v>
      </c>
      <c r="H10569" t="s">
        <v>1993</v>
      </c>
    </row>
    <row r="10570" spans="1:8">
      <c r="A10570" t="s">
        <v>20611</v>
      </c>
      <c r="B10570">
        <v>220</v>
      </c>
      <c r="C10570" t="s">
        <v>20612</v>
      </c>
      <c r="F10570" t="s">
        <v>1747</v>
      </c>
      <c r="G10570" t="s">
        <v>1748</v>
      </c>
      <c r="H10570" t="s">
        <v>1993</v>
      </c>
    </row>
    <row r="10571" spans="1:7">
      <c r="A10571" t="s">
        <v>20613</v>
      </c>
      <c r="B10571">
        <v>220</v>
      </c>
      <c r="C10571" t="s">
        <v>20614</v>
      </c>
      <c r="F10571" t="s">
        <v>1747</v>
      </c>
      <c r="G10571" t="s">
        <v>1748</v>
      </c>
    </row>
    <row r="10572" spans="1:7">
      <c r="A10572" t="s">
        <v>20615</v>
      </c>
      <c r="B10572">
        <v>220</v>
      </c>
      <c r="C10572" t="s">
        <v>20616</v>
      </c>
      <c r="F10572" t="s">
        <v>1747</v>
      </c>
      <c r="G10572" t="s">
        <v>1748</v>
      </c>
    </row>
    <row r="10573" spans="1:8">
      <c r="A10573" t="s">
        <v>20617</v>
      </c>
      <c r="B10573">
        <v>220</v>
      </c>
      <c r="C10573" t="s">
        <v>20618</v>
      </c>
      <c r="F10573" t="s">
        <v>1747</v>
      </c>
      <c r="G10573" t="s">
        <v>1748</v>
      </c>
      <c r="H10573" t="s">
        <v>1993</v>
      </c>
    </row>
    <row r="10574" spans="1:8">
      <c r="A10574" t="s">
        <v>20619</v>
      </c>
      <c r="B10574">
        <v>230</v>
      </c>
      <c r="C10574" t="s">
        <v>18871</v>
      </c>
      <c r="D10574" t="s">
        <v>20082</v>
      </c>
      <c r="F10574" t="s">
        <v>3325</v>
      </c>
      <c r="G10574" t="s">
        <v>1748</v>
      </c>
      <c r="H10574" t="s">
        <v>2227</v>
      </c>
    </row>
    <row r="10575" spans="1:8">
      <c r="A10575" t="s">
        <v>20620</v>
      </c>
      <c r="B10575">
        <v>230</v>
      </c>
      <c r="C10575" t="s">
        <v>18865</v>
      </c>
      <c r="D10575" t="s">
        <v>18934</v>
      </c>
      <c r="F10575" t="s">
        <v>3325</v>
      </c>
      <c r="G10575" t="s">
        <v>1748</v>
      </c>
      <c r="H10575" t="s">
        <v>2227</v>
      </c>
    </row>
    <row r="10576" spans="1:8">
      <c r="A10576" t="s">
        <v>20621</v>
      </c>
      <c r="B10576">
        <v>230</v>
      </c>
      <c r="C10576" t="s">
        <v>18868</v>
      </c>
      <c r="D10576" t="s">
        <v>18921</v>
      </c>
      <c r="F10576" t="s">
        <v>3325</v>
      </c>
      <c r="G10576" t="s">
        <v>1748</v>
      </c>
      <c r="H10576" t="s">
        <v>2227</v>
      </c>
    </row>
    <row r="10577" spans="1:8">
      <c r="A10577" t="s">
        <v>20622</v>
      </c>
      <c r="B10577">
        <v>230</v>
      </c>
      <c r="C10577" t="s">
        <v>18865</v>
      </c>
      <c r="D10577" t="s">
        <v>18919</v>
      </c>
      <c r="F10577" t="s">
        <v>3325</v>
      </c>
      <c r="G10577" t="s">
        <v>1748</v>
      </c>
      <c r="H10577" t="s">
        <v>2227</v>
      </c>
    </row>
    <row r="10578" spans="1:8">
      <c r="A10578" t="s">
        <v>20623</v>
      </c>
      <c r="B10578">
        <v>230</v>
      </c>
      <c r="C10578" t="s">
        <v>18868</v>
      </c>
      <c r="D10578" t="s">
        <v>20624</v>
      </c>
      <c r="F10578" t="s">
        <v>3325</v>
      </c>
      <c r="G10578" t="s">
        <v>1748</v>
      </c>
      <c r="H10578" t="s">
        <v>2227</v>
      </c>
    </row>
    <row r="10579" spans="1:8">
      <c r="A10579" t="s">
        <v>20625</v>
      </c>
      <c r="B10579">
        <v>230</v>
      </c>
      <c r="C10579" t="s">
        <v>20626</v>
      </c>
      <c r="F10579" t="s">
        <v>1747</v>
      </c>
      <c r="G10579" t="s">
        <v>1748</v>
      </c>
      <c r="H10579" t="s">
        <v>2227</v>
      </c>
    </row>
    <row r="10580" spans="1:8">
      <c r="A10580" t="s">
        <v>20627</v>
      </c>
      <c r="B10580">
        <v>230</v>
      </c>
      <c r="C10580" t="s">
        <v>20628</v>
      </c>
      <c r="F10580" t="s">
        <v>1747</v>
      </c>
      <c r="G10580" t="s">
        <v>1748</v>
      </c>
      <c r="H10580" t="s">
        <v>2227</v>
      </c>
    </row>
    <row r="10581" spans="1:8">
      <c r="A10581" t="s">
        <v>20629</v>
      </c>
      <c r="B10581">
        <v>230</v>
      </c>
      <c r="C10581" t="s">
        <v>20630</v>
      </c>
      <c r="F10581" t="s">
        <v>1747</v>
      </c>
      <c r="G10581" t="s">
        <v>1748</v>
      </c>
      <c r="H10581" t="s">
        <v>2227</v>
      </c>
    </row>
    <row r="10582" spans="1:8">
      <c r="A10582" t="s">
        <v>20631</v>
      </c>
      <c r="B10582">
        <v>230</v>
      </c>
      <c r="C10582" t="s">
        <v>20632</v>
      </c>
      <c r="F10582" t="s">
        <v>1747</v>
      </c>
      <c r="G10582" t="s">
        <v>1748</v>
      </c>
      <c r="H10582" t="s">
        <v>2227</v>
      </c>
    </row>
    <row r="10583" spans="1:8">
      <c r="A10583" t="s">
        <v>20633</v>
      </c>
      <c r="B10583">
        <v>230</v>
      </c>
      <c r="C10583" t="s">
        <v>20634</v>
      </c>
      <c r="F10583" t="s">
        <v>1747</v>
      </c>
      <c r="G10583" t="s">
        <v>1748</v>
      </c>
      <c r="H10583" t="s">
        <v>2227</v>
      </c>
    </row>
    <row r="10584" spans="1:8">
      <c r="A10584" t="s">
        <v>20635</v>
      </c>
      <c r="B10584">
        <v>230</v>
      </c>
      <c r="C10584" t="s">
        <v>20636</v>
      </c>
      <c r="F10584" t="s">
        <v>1747</v>
      </c>
      <c r="G10584" t="s">
        <v>1748</v>
      </c>
      <c r="H10584" t="s">
        <v>2227</v>
      </c>
    </row>
    <row r="10585" spans="1:8">
      <c r="A10585" t="s">
        <v>20637</v>
      </c>
      <c r="B10585">
        <v>230</v>
      </c>
      <c r="C10585" t="s">
        <v>20638</v>
      </c>
      <c r="F10585" t="s">
        <v>1747</v>
      </c>
      <c r="G10585" t="s">
        <v>1748</v>
      </c>
      <c r="H10585" t="s">
        <v>2227</v>
      </c>
    </row>
    <row r="10586" spans="1:8">
      <c r="A10586" t="s">
        <v>20639</v>
      </c>
      <c r="B10586">
        <v>230</v>
      </c>
      <c r="C10586" t="s">
        <v>20640</v>
      </c>
      <c r="F10586" t="s">
        <v>1747</v>
      </c>
      <c r="G10586" t="s">
        <v>1748</v>
      </c>
      <c r="H10586" t="s">
        <v>2227</v>
      </c>
    </row>
    <row r="10587" spans="1:8">
      <c r="A10587" t="s">
        <v>20641</v>
      </c>
      <c r="B10587">
        <v>230</v>
      </c>
      <c r="C10587" t="s">
        <v>20642</v>
      </c>
      <c r="F10587" t="s">
        <v>1747</v>
      </c>
      <c r="G10587" t="s">
        <v>1748</v>
      </c>
      <c r="H10587" t="s">
        <v>2227</v>
      </c>
    </row>
    <row r="10588" spans="1:8">
      <c r="A10588" t="s">
        <v>20643</v>
      </c>
      <c r="B10588">
        <v>230</v>
      </c>
      <c r="C10588" t="s">
        <v>20644</v>
      </c>
      <c r="F10588" t="s">
        <v>1747</v>
      </c>
      <c r="G10588" t="s">
        <v>1748</v>
      </c>
      <c r="H10588" t="s">
        <v>2227</v>
      </c>
    </row>
    <row r="10589" spans="1:8">
      <c r="A10589" t="s">
        <v>20645</v>
      </c>
      <c r="B10589">
        <v>230</v>
      </c>
      <c r="C10589" t="s">
        <v>20646</v>
      </c>
      <c r="F10589" t="s">
        <v>1747</v>
      </c>
      <c r="G10589" t="s">
        <v>1748</v>
      </c>
      <c r="H10589" t="s">
        <v>2227</v>
      </c>
    </row>
    <row r="10590" spans="1:8">
      <c r="A10590" t="s">
        <v>20647</v>
      </c>
      <c r="B10590">
        <v>230</v>
      </c>
      <c r="C10590" t="s">
        <v>20648</v>
      </c>
      <c r="F10590" t="s">
        <v>1747</v>
      </c>
      <c r="G10590" t="s">
        <v>1748</v>
      </c>
      <c r="H10590" t="s">
        <v>2227</v>
      </c>
    </row>
    <row r="10591" spans="1:8">
      <c r="A10591" t="s">
        <v>20649</v>
      </c>
      <c r="B10591">
        <v>230</v>
      </c>
      <c r="C10591" t="s">
        <v>20650</v>
      </c>
      <c r="F10591" t="s">
        <v>1747</v>
      </c>
      <c r="G10591" t="s">
        <v>1748</v>
      </c>
      <c r="H10591" t="s">
        <v>2227</v>
      </c>
    </row>
    <row r="10592" spans="1:8">
      <c r="A10592" t="s">
        <v>20651</v>
      </c>
      <c r="B10592">
        <v>230</v>
      </c>
      <c r="C10592" t="s">
        <v>20652</v>
      </c>
      <c r="F10592" t="s">
        <v>1747</v>
      </c>
      <c r="G10592" t="s">
        <v>1748</v>
      </c>
      <c r="H10592" t="s">
        <v>2227</v>
      </c>
    </row>
    <row r="10593" spans="1:8">
      <c r="A10593" t="s">
        <v>20653</v>
      </c>
      <c r="B10593">
        <v>230</v>
      </c>
      <c r="C10593" t="s">
        <v>20654</v>
      </c>
      <c r="F10593" t="s">
        <v>1747</v>
      </c>
      <c r="G10593" t="s">
        <v>1748</v>
      </c>
      <c r="H10593" t="s">
        <v>2227</v>
      </c>
    </row>
    <row r="10594" spans="1:8">
      <c r="A10594" t="s">
        <v>20655</v>
      </c>
      <c r="B10594">
        <v>230</v>
      </c>
      <c r="C10594" t="s">
        <v>20656</v>
      </c>
      <c r="F10594" t="s">
        <v>1747</v>
      </c>
      <c r="G10594" t="s">
        <v>1748</v>
      </c>
      <c r="H10594" t="s">
        <v>2227</v>
      </c>
    </row>
    <row r="10595" spans="1:8">
      <c r="A10595" t="s">
        <v>20657</v>
      </c>
      <c r="B10595">
        <v>230</v>
      </c>
      <c r="C10595" t="s">
        <v>20658</v>
      </c>
      <c r="F10595" t="s">
        <v>1747</v>
      </c>
      <c r="G10595" t="s">
        <v>1748</v>
      </c>
      <c r="H10595" t="s">
        <v>2227</v>
      </c>
    </row>
    <row r="10596" spans="1:8">
      <c r="A10596" t="s">
        <v>20659</v>
      </c>
      <c r="B10596">
        <v>230</v>
      </c>
      <c r="C10596" t="s">
        <v>20660</v>
      </c>
      <c r="F10596" t="s">
        <v>1747</v>
      </c>
      <c r="G10596" t="s">
        <v>1748</v>
      </c>
      <c r="H10596" t="s">
        <v>2227</v>
      </c>
    </row>
    <row r="10597" spans="1:8">
      <c r="A10597" t="s">
        <v>20661</v>
      </c>
      <c r="B10597">
        <v>230</v>
      </c>
      <c r="C10597" t="s">
        <v>20662</v>
      </c>
      <c r="F10597" t="s">
        <v>1747</v>
      </c>
      <c r="G10597" t="s">
        <v>1748</v>
      </c>
      <c r="H10597" t="s">
        <v>2227</v>
      </c>
    </row>
    <row r="10598" spans="1:8">
      <c r="A10598" t="s">
        <v>20663</v>
      </c>
      <c r="B10598">
        <v>230</v>
      </c>
      <c r="C10598" t="s">
        <v>20664</v>
      </c>
      <c r="F10598" t="s">
        <v>1747</v>
      </c>
      <c r="G10598" t="s">
        <v>1748</v>
      </c>
      <c r="H10598" t="s">
        <v>2227</v>
      </c>
    </row>
    <row r="10599" spans="1:8">
      <c r="A10599" t="s">
        <v>20665</v>
      </c>
      <c r="B10599">
        <v>230</v>
      </c>
      <c r="C10599" t="s">
        <v>20666</v>
      </c>
      <c r="F10599" t="s">
        <v>1747</v>
      </c>
      <c r="G10599" t="s">
        <v>1748</v>
      </c>
      <c r="H10599" t="s">
        <v>2227</v>
      </c>
    </row>
    <row r="10600" spans="1:8">
      <c r="A10600" t="s">
        <v>20667</v>
      </c>
      <c r="B10600">
        <v>230</v>
      </c>
      <c r="C10600" t="s">
        <v>18903</v>
      </c>
      <c r="D10600" t="s">
        <v>18869</v>
      </c>
      <c r="F10600" t="s">
        <v>3325</v>
      </c>
      <c r="G10600" t="s">
        <v>1748</v>
      </c>
      <c r="H10600" t="s">
        <v>2227</v>
      </c>
    </row>
    <row r="10601" spans="1:8">
      <c r="A10601" t="s">
        <v>20668</v>
      </c>
      <c r="B10601">
        <v>230</v>
      </c>
      <c r="C10601" t="s">
        <v>18871</v>
      </c>
      <c r="D10601" t="s">
        <v>20669</v>
      </c>
      <c r="F10601" t="s">
        <v>3325</v>
      </c>
      <c r="G10601" t="s">
        <v>1748</v>
      </c>
      <c r="H10601" t="s">
        <v>2227</v>
      </c>
    </row>
    <row r="10602" spans="1:8">
      <c r="A10602" t="s">
        <v>20670</v>
      </c>
      <c r="B10602">
        <v>230</v>
      </c>
      <c r="C10602" t="s">
        <v>18879</v>
      </c>
      <c r="D10602" t="s">
        <v>18919</v>
      </c>
      <c r="F10602" t="s">
        <v>3325</v>
      </c>
      <c r="G10602" t="s">
        <v>1748</v>
      </c>
      <c r="H10602" t="s">
        <v>2227</v>
      </c>
    </row>
    <row r="10603" spans="1:8">
      <c r="A10603" t="s">
        <v>20671</v>
      </c>
      <c r="B10603">
        <v>230</v>
      </c>
      <c r="C10603" t="s">
        <v>18879</v>
      </c>
      <c r="D10603" t="s">
        <v>18916</v>
      </c>
      <c r="F10603" t="s">
        <v>3325</v>
      </c>
      <c r="G10603" t="s">
        <v>1748</v>
      </c>
      <c r="H10603" t="s">
        <v>2227</v>
      </c>
    </row>
    <row r="10604" spans="1:8">
      <c r="A10604" t="s">
        <v>20672</v>
      </c>
      <c r="B10604">
        <v>230</v>
      </c>
      <c r="C10604" t="s">
        <v>18879</v>
      </c>
      <c r="D10604" t="s">
        <v>18880</v>
      </c>
      <c r="F10604" t="s">
        <v>3325</v>
      </c>
      <c r="G10604" t="s">
        <v>1748</v>
      </c>
      <c r="H10604" t="s">
        <v>2227</v>
      </c>
    </row>
    <row r="10605" spans="1:8">
      <c r="A10605" t="s">
        <v>20673</v>
      </c>
      <c r="B10605">
        <v>230</v>
      </c>
      <c r="C10605" t="s">
        <v>18865</v>
      </c>
      <c r="D10605" t="s">
        <v>20674</v>
      </c>
      <c r="F10605" t="s">
        <v>3325</v>
      </c>
      <c r="G10605" t="s">
        <v>1748</v>
      </c>
      <c r="H10605" t="s">
        <v>2227</v>
      </c>
    </row>
    <row r="10606" spans="1:8">
      <c r="A10606" t="s">
        <v>20675</v>
      </c>
      <c r="B10606">
        <v>230</v>
      </c>
      <c r="C10606" t="s">
        <v>18865</v>
      </c>
      <c r="D10606" t="s">
        <v>18921</v>
      </c>
      <c r="F10606" t="s">
        <v>3325</v>
      </c>
      <c r="G10606" t="s">
        <v>1748</v>
      </c>
      <c r="H10606" t="s">
        <v>2227</v>
      </c>
    </row>
    <row r="10607" spans="1:8">
      <c r="A10607" t="s">
        <v>20676</v>
      </c>
      <c r="B10607">
        <v>230</v>
      </c>
      <c r="C10607" t="s">
        <v>18871</v>
      </c>
      <c r="D10607" t="s">
        <v>18887</v>
      </c>
      <c r="F10607" t="s">
        <v>3325</v>
      </c>
      <c r="G10607" t="s">
        <v>1748</v>
      </c>
      <c r="H10607" t="s">
        <v>2227</v>
      </c>
    </row>
    <row r="10608" spans="1:8">
      <c r="A10608" t="s">
        <v>20677</v>
      </c>
      <c r="B10608">
        <v>230</v>
      </c>
      <c r="C10608" t="s">
        <v>18942</v>
      </c>
      <c r="D10608" t="s">
        <v>18872</v>
      </c>
      <c r="F10608" t="s">
        <v>3325</v>
      </c>
      <c r="G10608" t="s">
        <v>1748</v>
      </c>
      <c r="H10608" t="s">
        <v>2227</v>
      </c>
    </row>
    <row r="10609" spans="1:8">
      <c r="A10609" t="s">
        <v>20678</v>
      </c>
      <c r="B10609">
        <v>230</v>
      </c>
      <c r="C10609" t="s">
        <v>20679</v>
      </c>
      <c r="D10609" t="s">
        <v>20064</v>
      </c>
      <c r="F10609" t="s">
        <v>3325</v>
      </c>
      <c r="G10609" t="s">
        <v>1748</v>
      </c>
      <c r="H10609" t="s">
        <v>2227</v>
      </c>
    </row>
    <row r="10610" spans="1:8">
      <c r="A10610" t="s">
        <v>20680</v>
      </c>
      <c r="B10610">
        <v>230</v>
      </c>
      <c r="C10610" t="s">
        <v>18871</v>
      </c>
      <c r="D10610" t="s">
        <v>18872</v>
      </c>
      <c r="F10610" t="s">
        <v>3325</v>
      </c>
      <c r="G10610" t="s">
        <v>1748</v>
      </c>
      <c r="H10610" t="s">
        <v>2227</v>
      </c>
    </row>
    <row r="10611" spans="1:8">
      <c r="A10611" t="s">
        <v>20681</v>
      </c>
      <c r="B10611">
        <v>230</v>
      </c>
      <c r="C10611" t="s">
        <v>18871</v>
      </c>
      <c r="D10611" t="s">
        <v>20682</v>
      </c>
      <c r="F10611" t="s">
        <v>3325</v>
      </c>
      <c r="G10611" t="s">
        <v>1748</v>
      </c>
      <c r="H10611" t="s">
        <v>2227</v>
      </c>
    </row>
    <row r="10612" spans="1:8">
      <c r="A10612" t="s">
        <v>20683</v>
      </c>
      <c r="B10612">
        <v>230</v>
      </c>
      <c r="C10612" t="s">
        <v>20684</v>
      </c>
      <c r="D10612" t="s">
        <v>18890</v>
      </c>
      <c r="F10612" t="s">
        <v>3325</v>
      </c>
      <c r="G10612" t="s">
        <v>1748</v>
      </c>
      <c r="H10612" t="s">
        <v>2227</v>
      </c>
    </row>
    <row r="10613" spans="1:8">
      <c r="A10613" t="s">
        <v>20685</v>
      </c>
      <c r="B10613">
        <v>230</v>
      </c>
      <c r="C10613" t="s">
        <v>18868</v>
      </c>
      <c r="D10613" t="s">
        <v>20064</v>
      </c>
      <c r="F10613" t="s">
        <v>3325</v>
      </c>
      <c r="G10613" t="s">
        <v>1748</v>
      </c>
      <c r="H10613" t="s">
        <v>2227</v>
      </c>
    </row>
    <row r="10614" spans="1:8">
      <c r="A10614" t="s">
        <v>20686</v>
      </c>
      <c r="B10614">
        <v>230</v>
      </c>
      <c r="C10614" t="s">
        <v>18871</v>
      </c>
      <c r="D10614" t="s">
        <v>20687</v>
      </c>
      <c r="F10614" t="s">
        <v>3325</v>
      </c>
      <c r="G10614" t="s">
        <v>1748</v>
      </c>
      <c r="H10614" t="s">
        <v>2227</v>
      </c>
    </row>
    <row r="10615" spans="1:8">
      <c r="A10615" t="s">
        <v>20688</v>
      </c>
      <c r="B10615">
        <v>230</v>
      </c>
      <c r="C10615" t="s">
        <v>18868</v>
      </c>
      <c r="D10615" t="s">
        <v>20689</v>
      </c>
      <c r="F10615" t="s">
        <v>3325</v>
      </c>
      <c r="G10615" t="s">
        <v>1748</v>
      </c>
      <c r="H10615" t="s">
        <v>2227</v>
      </c>
    </row>
    <row r="10616" spans="1:8">
      <c r="A10616" t="s">
        <v>20690</v>
      </c>
      <c r="B10616">
        <v>230</v>
      </c>
      <c r="C10616" t="s">
        <v>18879</v>
      </c>
      <c r="D10616" t="s">
        <v>18921</v>
      </c>
      <c r="F10616" t="s">
        <v>3325</v>
      </c>
      <c r="G10616" t="s">
        <v>1748</v>
      </c>
      <c r="H10616" t="s">
        <v>2227</v>
      </c>
    </row>
    <row r="10617" spans="1:8">
      <c r="A10617" t="s">
        <v>20691</v>
      </c>
      <c r="B10617">
        <v>230</v>
      </c>
      <c r="C10617" t="s">
        <v>18879</v>
      </c>
      <c r="D10617" t="s">
        <v>20692</v>
      </c>
      <c r="F10617" t="s">
        <v>3325</v>
      </c>
      <c r="G10617" t="s">
        <v>1748</v>
      </c>
      <c r="H10617" t="s">
        <v>2227</v>
      </c>
    </row>
    <row r="10618" spans="1:8">
      <c r="A10618" t="s">
        <v>20693</v>
      </c>
      <c r="B10618">
        <v>230</v>
      </c>
      <c r="C10618" t="s">
        <v>18879</v>
      </c>
      <c r="D10618" t="s">
        <v>20694</v>
      </c>
      <c r="F10618" t="s">
        <v>3325</v>
      </c>
      <c r="G10618" t="s">
        <v>1748</v>
      </c>
      <c r="H10618" t="s">
        <v>2227</v>
      </c>
    </row>
    <row r="10619" spans="1:8">
      <c r="A10619" t="s">
        <v>20695</v>
      </c>
      <c r="B10619">
        <v>230</v>
      </c>
      <c r="C10619" t="s">
        <v>18879</v>
      </c>
      <c r="D10619" t="s">
        <v>20696</v>
      </c>
      <c r="F10619" t="s">
        <v>3325</v>
      </c>
      <c r="G10619" t="s">
        <v>1748</v>
      </c>
      <c r="H10619" t="s">
        <v>2227</v>
      </c>
    </row>
    <row r="10620" spans="1:8">
      <c r="A10620" t="s">
        <v>20697</v>
      </c>
      <c r="B10620">
        <v>230</v>
      </c>
      <c r="C10620" t="s">
        <v>18879</v>
      </c>
      <c r="D10620" t="s">
        <v>20698</v>
      </c>
      <c r="F10620" t="s">
        <v>3325</v>
      </c>
      <c r="G10620" t="s">
        <v>1748</v>
      </c>
      <c r="H10620" t="s">
        <v>2227</v>
      </c>
    </row>
    <row r="10621" spans="1:8">
      <c r="A10621" t="s">
        <v>20699</v>
      </c>
      <c r="B10621">
        <v>230</v>
      </c>
      <c r="C10621" t="s">
        <v>20700</v>
      </c>
      <c r="D10621" t="s">
        <v>20701</v>
      </c>
      <c r="F10621" t="s">
        <v>3325</v>
      </c>
      <c r="G10621" t="s">
        <v>1748</v>
      </c>
      <c r="H10621" t="s">
        <v>2227</v>
      </c>
    </row>
    <row r="10622" spans="1:8">
      <c r="A10622" t="s">
        <v>20702</v>
      </c>
      <c r="B10622">
        <v>230</v>
      </c>
      <c r="C10622" t="s">
        <v>18868</v>
      </c>
      <c r="D10622" t="s">
        <v>20703</v>
      </c>
      <c r="F10622" t="s">
        <v>3325</v>
      </c>
      <c r="G10622" t="s">
        <v>1748</v>
      </c>
      <c r="H10622" t="s">
        <v>2227</v>
      </c>
    </row>
    <row r="10623" spans="1:8">
      <c r="A10623" t="s">
        <v>20704</v>
      </c>
      <c r="B10623">
        <v>230</v>
      </c>
      <c r="C10623" t="s">
        <v>20037</v>
      </c>
      <c r="F10623" t="s">
        <v>1747</v>
      </c>
      <c r="G10623" t="s">
        <v>1748</v>
      </c>
      <c r="H10623" t="s">
        <v>2227</v>
      </c>
    </row>
    <row r="10624" spans="1:8">
      <c r="A10624" t="s">
        <v>20705</v>
      </c>
      <c r="B10624">
        <v>230</v>
      </c>
      <c r="C10624" t="s">
        <v>20706</v>
      </c>
      <c r="F10624" t="s">
        <v>1747</v>
      </c>
      <c r="G10624" t="s">
        <v>1748</v>
      </c>
      <c r="H10624" t="s">
        <v>2227</v>
      </c>
    </row>
    <row r="10625" spans="1:8">
      <c r="A10625" t="s">
        <v>20707</v>
      </c>
      <c r="B10625">
        <v>230</v>
      </c>
      <c r="C10625" t="s">
        <v>20708</v>
      </c>
      <c r="F10625" t="s">
        <v>1747</v>
      </c>
      <c r="G10625" t="s">
        <v>1748</v>
      </c>
      <c r="H10625" t="s">
        <v>2227</v>
      </c>
    </row>
    <row r="10626" spans="1:8">
      <c r="A10626" t="s">
        <v>20709</v>
      </c>
      <c r="B10626">
        <v>230</v>
      </c>
      <c r="C10626" t="s">
        <v>20710</v>
      </c>
      <c r="F10626" t="s">
        <v>1747</v>
      </c>
      <c r="G10626" t="s">
        <v>1748</v>
      </c>
      <c r="H10626" t="s">
        <v>2227</v>
      </c>
    </row>
    <row r="10627" spans="1:8">
      <c r="A10627" t="s">
        <v>20711</v>
      </c>
      <c r="B10627">
        <v>230</v>
      </c>
      <c r="C10627" t="s">
        <v>20712</v>
      </c>
      <c r="F10627" t="s">
        <v>1747</v>
      </c>
      <c r="G10627" t="s">
        <v>1748</v>
      </c>
      <c r="H10627" t="s">
        <v>2227</v>
      </c>
    </row>
    <row r="10628" spans="1:8">
      <c r="A10628" t="s">
        <v>20713</v>
      </c>
      <c r="B10628">
        <v>230</v>
      </c>
      <c r="C10628" t="s">
        <v>20714</v>
      </c>
      <c r="F10628" t="s">
        <v>1747</v>
      </c>
      <c r="G10628" t="s">
        <v>1748</v>
      </c>
      <c r="H10628" t="s">
        <v>2227</v>
      </c>
    </row>
    <row r="10629" spans="1:8">
      <c r="A10629" t="s">
        <v>20715</v>
      </c>
      <c r="B10629">
        <v>230</v>
      </c>
      <c r="C10629" t="s">
        <v>20716</v>
      </c>
      <c r="F10629" t="s">
        <v>1747</v>
      </c>
      <c r="G10629" t="s">
        <v>1748</v>
      </c>
      <c r="H10629" t="s">
        <v>2227</v>
      </c>
    </row>
    <row r="10630" spans="1:8">
      <c r="A10630" t="s">
        <v>20717</v>
      </c>
      <c r="B10630">
        <v>230</v>
      </c>
      <c r="C10630" t="s">
        <v>20718</v>
      </c>
      <c r="F10630" t="s">
        <v>1747</v>
      </c>
      <c r="G10630" t="s">
        <v>1748</v>
      </c>
      <c r="H10630" t="s">
        <v>2227</v>
      </c>
    </row>
    <row r="10631" spans="1:8">
      <c r="A10631" t="s">
        <v>20719</v>
      </c>
      <c r="B10631">
        <v>230</v>
      </c>
      <c r="C10631" t="s">
        <v>20720</v>
      </c>
      <c r="F10631" t="s">
        <v>1747</v>
      </c>
      <c r="G10631" t="s">
        <v>1748</v>
      </c>
      <c r="H10631" t="s">
        <v>2227</v>
      </c>
    </row>
    <row r="10632" spans="1:8">
      <c r="A10632" t="s">
        <v>20721</v>
      </c>
      <c r="B10632">
        <v>230</v>
      </c>
      <c r="C10632" t="s">
        <v>20722</v>
      </c>
      <c r="F10632" t="s">
        <v>1747</v>
      </c>
      <c r="G10632" t="s">
        <v>1748</v>
      </c>
      <c r="H10632" t="s">
        <v>2227</v>
      </c>
    </row>
    <row r="10633" spans="1:8">
      <c r="A10633" t="s">
        <v>20723</v>
      </c>
      <c r="B10633">
        <v>230</v>
      </c>
      <c r="C10633" t="s">
        <v>20724</v>
      </c>
      <c r="F10633" t="s">
        <v>1747</v>
      </c>
      <c r="G10633" t="s">
        <v>1748</v>
      </c>
      <c r="H10633" t="s">
        <v>2227</v>
      </c>
    </row>
    <row r="10634" spans="1:8">
      <c r="A10634" t="s">
        <v>20725</v>
      </c>
      <c r="B10634">
        <v>230</v>
      </c>
      <c r="C10634" t="s">
        <v>20726</v>
      </c>
      <c r="F10634" t="s">
        <v>1747</v>
      </c>
      <c r="G10634" t="s">
        <v>1748</v>
      </c>
      <c r="H10634" t="s">
        <v>2227</v>
      </c>
    </row>
    <row r="10635" spans="1:8">
      <c r="A10635" t="s">
        <v>20727</v>
      </c>
      <c r="B10635">
        <v>230</v>
      </c>
      <c r="C10635" t="s">
        <v>20728</v>
      </c>
      <c r="F10635" t="s">
        <v>1747</v>
      </c>
      <c r="G10635" t="s">
        <v>1748</v>
      </c>
      <c r="H10635" t="s">
        <v>2227</v>
      </c>
    </row>
    <row r="10636" spans="1:8">
      <c r="A10636" t="s">
        <v>20729</v>
      </c>
      <c r="B10636">
        <v>230</v>
      </c>
      <c r="C10636" t="s">
        <v>20730</v>
      </c>
      <c r="F10636" t="s">
        <v>1747</v>
      </c>
      <c r="G10636" t="s">
        <v>1748</v>
      </c>
      <c r="H10636" t="s">
        <v>2227</v>
      </c>
    </row>
    <row r="10637" spans="1:8">
      <c r="A10637" t="s">
        <v>20731</v>
      </c>
      <c r="B10637">
        <v>230</v>
      </c>
      <c r="C10637" t="s">
        <v>20732</v>
      </c>
      <c r="F10637" t="s">
        <v>1747</v>
      </c>
      <c r="G10637" t="s">
        <v>1748</v>
      </c>
      <c r="H10637" t="s">
        <v>2227</v>
      </c>
    </row>
    <row r="10638" spans="1:8">
      <c r="A10638" t="s">
        <v>20733</v>
      </c>
      <c r="B10638">
        <v>230</v>
      </c>
      <c r="C10638" t="s">
        <v>20734</v>
      </c>
      <c r="F10638" t="s">
        <v>1747</v>
      </c>
      <c r="G10638" t="s">
        <v>1748</v>
      </c>
      <c r="H10638" t="s">
        <v>2227</v>
      </c>
    </row>
    <row r="10639" spans="1:8">
      <c r="A10639" t="s">
        <v>20735</v>
      </c>
      <c r="B10639">
        <v>230</v>
      </c>
      <c r="C10639" t="s">
        <v>20736</v>
      </c>
      <c r="F10639" t="s">
        <v>1747</v>
      </c>
      <c r="G10639" t="s">
        <v>1748</v>
      </c>
      <c r="H10639" t="s">
        <v>2227</v>
      </c>
    </row>
    <row r="10640" spans="1:8">
      <c r="A10640" t="s">
        <v>20737</v>
      </c>
      <c r="B10640">
        <v>230</v>
      </c>
      <c r="C10640" t="s">
        <v>20738</v>
      </c>
      <c r="F10640" t="s">
        <v>1747</v>
      </c>
      <c r="G10640" t="s">
        <v>1748</v>
      </c>
      <c r="H10640" t="s">
        <v>2227</v>
      </c>
    </row>
    <row r="10641" spans="1:8">
      <c r="A10641" t="s">
        <v>20739</v>
      </c>
      <c r="B10641">
        <v>230</v>
      </c>
      <c r="C10641" t="s">
        <v>20740</v>
      </c>
      <c r="F10641" t="s">
        <v>1747</v>
      </c>
      <c r="G10641" t="s">
        <v>1748</v>
      </c>
      <c r="H10641" t="s">
        <v>2227</v>
      </c>
    </row>
    <row r="10642" spans="1:8">
      <c r="A10642" t="s">
        <v>20741</v>
      </c>
      <c r="B10642">
        <v>230</v>
      </c>
      <c r="C10642" t="s">
        <v>20742</v>
      </c>
      <c r="F10642" t="s">
        <v>1747</v>
      </c>
      <c r="G10642" t="s">
        <v>1748</v>
      </c>
      <c r="H10642" t="s">
        <v>2227</v>
      </c>
    </row>
    <row r="10643" spans="1:8">
      <c r="A10643" t="s">
        <v>20743</v>
      </c>
      <c r="B10643">
        <v>230</v>
      </c>
      <c r="C10643" t="s">
        <v>20744</v>
      </c>
      <c r="F10643" t="s">
        <v>1747</v>
      </c>
      <c r="G10643" t="s">
        <v>1748</v>
      </c>
      <c r="H10643" t="s">
        <v>2227</v>
      </c>
    </row>
    <row r="10644" spans="1:8">
      <c r="A10644" t="s">
        <v>20745</v>
      </c>
      <c r="B10644">
        <v>230</v>
      </c>
      <c r="C10644" t="s">
        <v>20746</v>
      </c>
      <c r="F10644" t="s">
        <v>1747</v>
      </c>
      <c r="G10644" t="s">
        <v>1748</v>
      </c>
      <c r="H10644" t="s">
        <v>2227</v>
      </c>
    </row>
    <row r="10645" spans="1:8">
      <c r="A10645" t="s">
        <v>20747</v>
      </c>
      <c r="B10645">
        <v>230</v>
      </c>
      <c r="C10645" t="s">
        <v>20748</v>
      </c>
      <c r="F10645" t="s">
        <v>1747</v>
      </c>
      <c r="G10645" t="s">
        <v>1748</v>
      </c>
      <c r="H10645" t="s">
        <v>2227</v>
      </c>
    </row>
    <row r="10646" spans="1:8">
      <c r="A10646" t="s">
        <v>20749</v>
      </c>
      <c r="B10646">
        <v>230</v>
      </c>
      <c r="C10646" t="s">
        <v>20750</v>
      </c>
      <c r="F10646" t="s">
        <v>1747</v>
      </c>
      <c r="G10646" t="s">
        <v>1748</v>
      </c>
      <c r="H10646" t="s">
        <v>2227</v>
      </c>
    </row>
    <row r="10647" spans="1:8">
      <c r="A10647" t="s">
        <v>20751</v>
      </c>
      <c r="B10647">
        <v>230</v>
      </c>
      <c r="C10647" t="s">
        <v>20752</v>
      </c>
      <c r="F10647" t="s">
        <v>1747</v>
      </c>
      <c r="G10647" t="s">
        <v>1748</v>
      </c>
      <c r="H10647" t="s">
        <v>2227</v>
      </c>
    </row>
    <row r="10648" spans="1:8">
      <c r="A10648" t="s">
        <v>20753</v>
      </c>
      <c r="B10648">
        <v>230</v>
      </c>
      <c r="C10648" t="s">
        <v>20754</v>
      </c>
      <c r="F10648" t="s">
        <v>1747</v>
      </c>
      <c r="G10648" t="s">
        <v>1748</v>
      </c>
      <c r="H10648" t="s">
        <v>2227</v>
      </c>
    </row>
    <row r="10649" spans="1:8">
      <c r="A10649" t="s">
        <v>20755</v>
      </c>
      <c r="B10649">
        <v>230</v>
      </c>
      <c r="C10649" t="s">
        <v>20756</v>
      </c>
      <c r="F10649" t="s">
        <v>1747</v>
      </c>
      <c r="G10649" t="s">
        <v>1748</v>
      </c>
      <c r="H10649" t="s">
        <v>2227</v>
      </c>
    </row>
    <row r="10650" spans="1:8">
      <c r="A10650" t="s">
        <v>20757</v>
      </c>
      <c r="B10650">
        <v>230</v>
      </c>
      <c r="C10650" t="s">
        <v>20758</v>
      </c>
      <c r="F10650" t="s">
        <v>1747</v>
      </c>
      <c r="G10650" t="s">
        <v>1748</v>
      </c>
      <c r="H10650" t="s">
        <v>2227</v>
      </c>
    </row>
    <row r="10651" spans="1:8">
      <c r="A10651" t="s">
        <v>20759</v>
      </c>
      <c r="B10651">
        <v>230</v>
      </c>
      <c r="C10651" t="s">
        <v>20760</v>
      </c>
      <c r="F10651" t="s">
        <v>1747</v>
      </c>
      <c r="G10651" t="s">
        <v>1748</v>
      </c>
      <c r="H10651" t="s">
        <v>2227</v>
      </c>
    </row>
    <row r="10652" spans="1:8">
      <c r="A10652" t="s">
        <v>20761</v>
      </c>
      <c r="B10652">
        <v>230</v>
      </c>
      <c r="C10652" t="s">
        <v>20762</v>
      </c>
      <c r="F10652" t="s">
        <v>1747</v>
      </c>
      <c r="G10652" t="s">
        <v>1748</v>
      </c>
      <c r="H10652" t="s">
        <v>2227</v>
      </c>
    </row>
    <row r="10653" spans="1:8">
      <c r="A10653" t="s">
        <v>20763</v>
      </c>
      <c r="B10653">
        <v>230</v>
      </c>
      <c r="C10653" t="s">
        <v>20764</v>
      </c>
      <c r="F10653" t="s">
        <v>1747</v>
      </c>
      <c r="G10653" t="s">
        <v>1748</v>
      </c>
      <c r="H10653" t="s">
        <v>2227</v>
      </c>
    </row>
    <row r="10654" spans="1:8">
      <c r="A10654" t="s">
        <v>20765</v>
      </c>
      <c r="B10654">
        <v>230</v>
      </c>
      <c r="C10654" t="s">
        <v>20766</v>
      </c>
      <c r="F10654" t="s">
        <v>1747</v>
      </c>
      <c r="G10654" t="s">
        <v>1748</v>
      </c>
      <c r="H10654" t="s">
        <v>1773</v>
      </c>
    </row>
    <row r="10655" spans="1:8">
      <c r="A10655" t="s">
        <v>20767</v>
      </c>
      <c r="B10655">
        <v>230</v>
      </c>
      <c r="C10655" t="s">
        <v>20768</v>
      </c>
      <c r="F10655" t="s">
        <v>1747</v>
      </c>
      <c r="G10655" t="s">
        <v>1748</v>
      </c>
      <c r="H10655" t="s">
        <v>1773</v>
      </c>
    </row>
    <row r="10656" spans="1:8">
      <c r="A10656" t="s">
        <v>20769</v>
      </c>
      <c r="B10656">
        <v>230</v>
      </c>
      <c r="C10656" t="s">
        <v>20770</v>
      </c>
      <c r="F10656" t="s">
        <v>1747</v>
      </c>
      <c r="G10656" t="s">
        <v>1748</v>
      </c>
      <c r="H10656" t="s">
        <v>1759</v>
      </c>
    </row>
    <row r="10657" spans="1:8">
      <c r="A10657" t="s">
        <v>20771</v>
      </c>
      <c r="B10657">
        <v>230</v>
      </c>
      <c r="C10657" t="s">
        <v>20772</v>
      </c>
      <c r="F10657" t="s">
        <v>1747</v>
      </c>
      <c r="G10657" t="s">
        <v>1748</v>
      </c>
      <c r="H10657" t="s">
        <v>1759</v>
      </c>
    </row>
    <row r="10658" spans="1:8">
      <c r="A10658" t="s">
        <v>20773</v>
      </c>
      <c r="B10658">
        <v>230</v>
      </c>
      <c r="C10658" t="s">
        <v>20774</v>
      </c>
      <c r="F10658" t="s">
        <v>1747</v>
      </c>
      <c r="G10658" t="s">
        <v>1748</v>
      </c>
      <c r="H10658" t="s">
        <v>1773</v>
      </c>
    </row>
    <row r="10659" spans="1:8">
      <c r="A10659" t="s">
        <v>20775</v>
      </c>
      <c r="B10659">
        <v>220</v>
      </c>
      <c r="C10659" t="s">
        <v>20776</v>
      </c>
      <c r="D10659" t="s">
        <v>20777</v>
      </c>
      <c r="F10659" t="s">
        <v>1747</v>
      </c>
      <c r="G10659" t="s">
        <v>1748</v>
      </c>
      <c r="H10659" t="s">
        <v>1993</v>
      </c>
    </row>
    <row r="10660" spans="1:8">
      <c r="A10660" t="s">
        <v>20778</v>
      </c>
      <c r="B10660">
        <v>230</v>
      </c>
      <c r="C10660" t="s">
        <v>18879</v>
      </c>
      <c r="D10660" t="s">
        <v>20779</v>
      </c>
      <c r="F10660" t="s">
        <v>3325</v>
      </c>
      <c r="G10660" t="s">
        <v>1748</v>
      </c>
      <c r="H10660" t="s">
        <v>2227</v>
      </c>
    </row>
    <row r="10661" spans="1:8">
      <c r="A10661" t="s">
        <v>20780</v>
      </c>
      <c r="B10661">
        <v>230</v>
      </c>
      <c r="C10661" t="s">
        <v>18879</v>
      </c>
      <c r="D10661" t="s">
        <v>20781</v>
      </c>
      <c r="F10661" t="s">
        <v>3325</v>
      </c>
      <c r="G10661" t="s">
        <v>1748</v>
      </c>
      <c r="H10661" t="s">
        <v>2227</v>
      </c>
    </row>
    <row r="10662" spans="1:8">
      <c r="A10662" t="s">
        <v>20782</v>
      </c>
      <c r="B10662">
        <v>230</v>
      </c>
      <c r="C10662" t="s">
        <v>20783</v>
      </c>
      <c r="F10662" t="s">
        <v>1747</v>
      </c>
      <c r="G10662" t="s">
        <v>1748</v>
      </c>
      <c r="H10662" t="s">
        <v>1773</v>
      </c>
    </row>
    <row r="10663" spans="1:8">
      <c r="A10663" t="s">
        <v>20784</v>
      </c>
      <c r="B10663">
        <v>230</v>
      </c>
      <c r="C10663" t="s">
        <v>20785</v>
      </c>
      <c r="F10663" t="s">
        <v>1747</v>
      </c>
      <c r="G10663" t="s">
        <v>1748</v>
      </c>
      <c r="H10663" t="s">
        <v>1759</v>
      </c>
    </row>
    <row r="10664" spans="1:8">
      <c r="A10664" t="s">
        <v>20786</v>
      </c>
      <c r="B10664">
        <v>230</v>
      </c>
      <c r="C10664" t="s">
        <v>20787</v>
      </c>
      <c r="F10664" t="s">
        <v>1747</v>
      </c>
      <c r="G10664" t="s">
        <v>1748</v>
      </c>
      <c r="H10664" t="s">
        <v>1773</v>
      </c>
    </row>
    <row r="10665" spans="1:8">
      <c r="A10665" t="s">
        <v>20788</v>
      </c>
      <c r="B10665">
        <v>230</v>
      </c>
      <c r="C10665" t="s">
        <v>20789</v>
      </c>
      <c r="F10665" t="s">
        <v>1747</v>
      </c>
      <c r="G10665" t="s">
        <v>1748</v>
      </c>
      <c r="H10665" t="s">
        <v>1773</v>
      </c>
    </row>
    <row r="10666" spans="1:8">
      <c r="A10666" t="s">
        <v>20790</v>
      </c>
      <c r="B10666">
        <v>230</v>
      </c>
      <c r="C10666" t="s">
        <v>20791</v>
      </c>
      <c r="F10666" t="s">
        <v>1747</v>
      </c>
      <c r="G10666" t="s">
        <v>1748</v>
      </c>
      <c r="H10666" t="s">
        <v>1773</v>
      </c>
    </row>
    <row r="10667" spans="1:8">
      <c r="A10667" t="s">
        <v>20792</v>
      </c>
      <c r="B10667">
        <v>230</v>
      </c>
      <c r="C10667" t="s">
        <v>20793</v>
      </c>
      <c r="F10667" t="s">
        <v>1747</v>
      </c>
      <c r="G10667" t="s">
        <v>1748</v>
      </c>
      <c r="H10667" t="s">
        <v>1773</v>
      </c>
    </row>
    <row r="10668" spans="1:8">
      <c r="A10668" t="s">
        <v>20794</v>
      </c>
      <c r="B10668">
        <v>230</v>
      </c>
      <c r="C10668" t="s">
        <v>20795</v>
      </c>
      <c r="F10668" t="s">
        <v>1747</v>
      </c>
      <c r="G10668" t="s">
        <v>1748</v>
      </c>
      <c r="H10668" t="s">
        <v>1773</v>
      </c>
    </row>
    <row r="10669" spans="1:8">
      <c r="A10669" t="s">
        <v>20796</v>
      </c>
      <c r="B10669">
        <v>230</v>
      </c>
      <c r="C10669" t="s">
        <v>20797</v>
      </c>
      <c r="F10669" t="s">
        <v>1747</v>
      </c>
      <c r="G10669" t="s">
        <v>1748</v>
      </c>
      <c r="H10669" t="s">
        <v>1773</v>
      </c>
    </row>
    <row r="10670" spans="1:8">
      <c r="A10670" t="s">
        <v>20798</v>
      </c>
      <c r="B10670">
        <v>230</v>
      </c>
      <c r="C10670" t="s">
        <v>20799</v>
      </c>
      <c r="F10670" t="s">
        <v>1747</v>
      </c>
      <c r="G10670" t="s">
        <v>1748</v>
      </c>
      <c r="H10670" t="s">
        <v>1773</v>
      </c>
    </row>
    <row r="10671" spans="1:8">
      <c r="A10671" t="s">
        <v>20800</v>
      </c>
      <c r="B10671">
        <v>230</v>
      </c>
      <c r="C10671" t="s">
        <v>20801</v>
      </c>
      <c r="F10671" t="s">
        <v>1747</v>
      </c>
      <c r="G10671" t="s">
        <v>1748</v>
      </c>
      <c r="H10671" t="s">
        <v>2227</v>
      </c>
    </row>
    <row r="10672" spans="1:8">
      <c r="A10672" t="s">
        <v>20802</v>
      </c>
      <c r="B10672">
        <v>230</v>
      </c>
      <c r="C10672" t="s">
        <v>20803</v>
      </c>
      <c r="F10672" t="s">
        <v>1747</v>
      </c>
      <c r="G10672" t="s">
        <v>1748</v>
      </c>
      <c r="H10672" t="s">
        <v>2227</v>
      </c>
    </row>
    <row r="10673" spans="1:8">
      <c r="A10673" t="s">
        <v>20804</v>
      </c>
      <c r="B10673">
        <v>230</v>
      </c>
      <c r="C10673" t="s">
        <v>20805</v>
      </c>
      <c r="F10673" t="s">
        <v>1747</v>
      </c>
      <c r="G10673" t="s">
        <v>1748</v>
      </c>
      <c r="H10673" t="s">
        <v>2227</v>
      </c>
    </row>
    <row r="10674" spans="1:8">
      <c r="A10674" t="s">
        <v>20806</v>
      </c>
      <c r="B10674">
        <v>230</v>
      </c>
      <c r="C10674" t="s">
        <v>20807</v>
      </c>
      <c r="F10674" t="s">
        <v>1747</v>
      </c>
      <c r="G10674" t="s">
        <v>1748</v>
      </c>
      <c r="H10674" t="s">
        <v>2227</v>
      </c>
    </row>
    <row r="10675" spans="1:8">
      <c r="A10675" t="s">
        <v>20808</v>
      </c>
      <c r="B10675">
        <v>230</v>
      </c>
      <c r="C10675" t="s">
        <v>20809</v>
      </c>
      <c r="F10675" t="s">
        <v>1747</v>
      </c>
      <c r="G10675" t="s">
        <v>1748</v>
      </c>
      <c r="H10675" t="s">
        <v>2227</v>
      </c>
    </row>
    <row r="10676" spans="1:8">
      <c r="A10676" t="s">
        <v>20810</v>
      </c>
      <c r="B10676">
        <v>230</v>
      </c>
      <c r="C10676" t="s">
        <v>20811</v>
      </c>
      <c r="F10676" t="s">
        <v>3325</v>
      </c>
      <c r="G10676" t="s">
        <v>1748</v>
      </c>
      <c r="H10676" t="s">
        <v>2227</v>
      </c>
    </row>
    <row r="10677" spans="1:8">
      <c r="A10677" t="s">
        <v>20812</v>
      </c>
      <c r="B10677">
        <v>230</v>
      </c>
      <c r="C10677" t="s">
        <v>20813</v>
      </c>
      <c r="F10677" t="s">
        <v>3325</v>
      </c>
      <c r="G10677" t="s">
        <v>1748</v>
      </c>
      <c r="H10677" t="s">
        <v>2227</v>
      </c>
    </row>
    <row r="10678" spans="1:8">
      <c r="A10678" t="s">
        <v>20814</v>
      </c>
      <c r="B10678">
        <v>230</v>
      </c>
      <c r="C10678" t="s">
        <v>20815</v>
      </c>
      <c r="F10678" t="s">
        <v>3325</v>
      </c>
      <c r="G10678" t="s">
        <v>1748</v>
      </c>
      <c r="H10678" t="s">
        <v>2227</v>
      </c>
    </row>
    <row r="10679" spans="1:8">
      <c r="A10679" t="s">
        <v>20816</v>
      </c>
      <c r="B10679">
        <v>230</v>
      </c>
      <c r="C10679" t="s">
        <v>20817</v>
      </c>
      <c r="F10679" t="s">
        <v>3325</v>
      </c>
      <c r="G10679" t="s">
        <v>1748</v>
      </c>
      <c r="H10679" t="s">
        <v>2227</v>
      </c>
    </row>
    <row r="10680" spans="1:7">
      <c r="A10680" t="s">
        <v>20818</v>
      </c>
      <c r="B10680">
        <v>230</v>
      </c>
      <c r="C10680" t="s">
        <v>20819</v>
      </c>
      <c r="D10680" t="s">
        <v>20820</v>
      </c>
      <c r="F10680" t="s">
        <v>1747</v>
      </c>
      <c r="G10680" t="s">
        <v>1748</v>
      </c>
    </row>
    <row r="10681" spans="1:7">
      <c r="A10681" t="s">
        <v>20821</v>
      </c>
      <c r="B10681">
        <v>230</v>
      </c>
      <c r="C10681" t="s">
        <v>20822</v>
      </c>
      <c r="D10681" t="s">
        <v>20823</v>
      </c>
      <c r="F10681" t="s">
        <v>1747</v>
      </c>
      <c r="G10681" t="s">
        <v>1748</v>
      </c>
    </row>
    <row r="10682" spans="1:8">
      <c r="A10682" t="s">
        <v>20824</v>
      </c>
      <c r="B10682">
        <v>230</v>
      </c>
      <c r="C10682" t="s">
        <v>18907</v>
      </c>
      <c r="D10682" t="s">
        <v>20825</v>
      </c>
      <c r="F10682" t="s">
        <v>3325</v>
      </c>
      <c r="G10682" t="s">
        <v>1748</v>
      </c>
      <c r="H10682" t="s">
        <v>2227</v>
      </c>
    </row>
    <row r="10683" spans="1:8">
      <c r="A10683" t="s">
        <v>20826</v>
      </c>
      <c r="B10683">
        <v>230</v>
      </c>
      <c r="C10683" t="s">
        <v>18907</v>
      </c>
      <c r="D10683" t="s">
        <v>20827</v>
      </c>
      <c r="F10683" t="s">
        <v>3325</v>
      </c>
      <c r="G10683" t="s">
        <v>1748</v>
      </c>
      <c r="H10683" t="s">
        <v>2227</v>
      </c>
    </row>
    <row r="10684" spans="1:8">
      <c r="A10684" t="s">
        <v>20828</v>
      </c>
      <c r="B10684">
        <v>230</v>
      </c>
      <c r="C10684" t="s">
        <v>18947</v>
      </c>
      <c r="D10684" t="s">
        <v>20064</v>
      </c>
      <c r="F10684" t="s">
        <v>3325</v>
      </c>
      <c r="G10684" t="s">
        <v>1748</v>
      </c>
      <c r="H10684" t="s">
        <v>2227</v>
      </c>
    </row>
    <row r="10685" spans="1:8">
      <c r="A10685" t="s">
        <v>20829</v>
      </c>
      <c r="B10685">
        <v>230</v>
      </c>
      <c r="C10685" t="s">
        <v>20830</v>
      </c>
      <c r="D10685" t="s">
        <v>20064</v>
      </c>
      <c r="F10685" t="s">
        <v>3325</v>
      </c>
      <c r="G10685" t="s">
        <v>1748</v>
      </c>
      <c r="H10685" t="s">
        <v>2227</v>
      </c>
    </row>
    <row r="10686" spans="1:8">
      <c r="A10686" t="s">
        <v>20831</v>
      </c>
      <c r="B10686">
        <v>230</v>
      </c>
      <c r="C10686" t="s">
        <v>20567</v>
      </c>
      <c r="D10686" t="s">
        <v>20064</v>
      </c>
      <c r="F10686" t="s">
        <v>1747</v>
      </c>
      <c r="G10686" t="s">
        <v>1748</v>
      </c>
      <c r="H10686" t="s">
        <v>2227</v>
      </c>
    </row>
    <row r="10687" spans="1:8">
      <c r="A10687" t="s">
        <v>20832</v>
      </c>
      <c r="B10687">
        <v>230</v>
      </c>
      <c r="C10687" t="s">
        <v>20833</v>
      </c>
      <c r="F10687" t="s">
        <v>3325</v>
      </c>
      <c r="G10687" t="s">
        <v>1748</v>
      </c>
      <c r="H10687" t="s">
        <v>2227</v>
      </c>
    </row>
    <row r="10688" spans="1:8">
      <c r="A10688" t="s">
        <v>20834</v>
      </c>
      <c r="B10688">
        <v>230</v>
      </c>
      <c r="C10688" t="s">
        <v>18874</v>
      </c>
      <c r="D10688" t="s">
        <v>20835</v>
      </c>
      <c r="F10688" t="s">
        <v>3325</v>
      </c>
      <c r="G10688" t="s">
        <v>1748</v>
      </c>
      <c r="H10688" t="s">
        <v>2227</v>
      </c>
    </row>
    <row r="10689" spans="1:8">
      <c r="A10689" t="s">
        <v>20836</v>
      </c>
      <c r="B10689">
        <v>230</v>
      </c>
      <c r="C10689" t="s">
        <v>20837</v>
      </c>
      <c r="D10689" t="s">
        <v>20838</v>
      </c>
      <c r="F10689" t="s">
        <v>3325</v>
      </c>
      <c r="G10689" t="s">
        <v>1748</v>
      </c>
      <c r="H10689" t="s">
        <v>2227</v>
      </c>
    </row>
    <row r="10690" spans="1:8">
      <c r="A10690" t="s">
        <v>20839</v>
      </c>
      <c r="B10690">
        <v>230</v>
      </c>
      <c r="C10690" t="s">
        <v>20840</v>
      </c>
      <c r="D10690" t="s">
        <v>20698</v>
      </c>
      <c r="F10690" t="s">
        <v>3325</v>
      </c>
      <c r="G10690" t="s">
        <v>1748</v>
      </c>
      <c r="H10690" t="s">
        <v>2227</v>
      </c>
    </row>
    <row r="10691" spans="1:8">
      <c r="A10691" t="s">
        <v>20841</v>
      </c>
      <c r="B10691">
        <v>230</v>
      </c>
      <c r="C10691" t="s">
        <v>18918</v>
      </c>
      <c r="D10691" t="s">
        <v>18934</v>
      </c>
      <c r="F10691" t="s">
        <v>3325</v>
      </c>
      <c r="G10691" t="s">
        <v>1748</v>
      </c>
      <c r="H10691" t="s">
        <v>2227</v>
      </c>
    </row>
    <row r="10692" spans="1:8">
      <c r="A10692" t="s">
        <v>20842</v>
      </c>
      <c r="B10692">
        <v>230</v>
      </c>
      <c r="C10692" t="s">
        <v>20843</v>
      </c>
      <c r="F10692" t="s">
        <v>1747</v>
      </c>
      <c r="G10692" t="s">
        <v>1748</v>
      </c>
      <c r="H10692" t="s">
        <v>2227</v>
      </c>
    </row>
    <row r="10693" spans="1:8">
      <c r="A10693" t="s">
        <v>20844</v>
      </c>
      <c r="B10693">
        <v>220</v>
      </c>
      <c r="C10693" t="s">
        <v>20845</v>
      </c>
      <c r="D10693" t="s">
        <v>20846</v>
      </c>
      <c r="F10693" t="s">
        <v>1747</v>
      </c>
      <c r="G10693" t="s">
        <v>1748</v>
      </c>
      <c r="H10693" t="s">
        <v>1993</v>
      </c>
    </row>
    <row r="10694" spans="1:8">
      <c r="A10694" t="s">
        <v>20847</v>
      </c>
      <c r="B10694">
        <v>220</v>
      </c>
      <c r="C10694" t="s">
        <v>20848</v>
      </c>
      <c r="D10694" t="s">
        <v>20849</v>
      </c>
      <c r="F10694" t="s">
        <v>1747</v>
      </c>
      <c r="G10694" t="s">
        <v>1748</v>
      </c>
      <c r="H10694" t="s">
        <v>1993</v>
      </c>
    </row>
    <row r="10695" spans="1:8">
      <c r="A10695" t="s">
        <v>20850</v>
      </c>
      <c r="B10695">
        <v>220</v>
      </c>
      <c r="C10695" t="s">
        <v>20851</v>
      </c>
      <c r="F10695" t="s">
        <v>1747</v>
      </c>
      <c r="G10695" t="s">
        <v>1748</v>
      </c>
      <c r="H10695" t="s">
        <v>1993</v>
      </c>
    </row>
    <row r="10696" spans="1:8">
      <c r="A10696" t="s">
        <v>20852</v>
      </c>
      <c r="B10696">
        <v>220</v>
      </c>
      <c r="C10696" t="s">
        <v>20853</v>
      </c>
      <c r="D10696" t="s">
        <v>20854</v>
      </c>
      <c r="F10696" t="s">
        <v>1747</v>
      </c>
      <c r="G10696" t="s">
        <v>1748</v>
      </c>
      <c r="H10696" t="s">
        <v>1993</v>
      </c>
    </row>
    <row r="10697" spans="1:8">
      <c r="A10697" t="s">
        <v>20855</v>
      </c>
      <c r="B10697">
        <v>220</v>
      </c>
      <c r="C10697" t="s">
        <v>20856</v>
      </c>
      <c r="D10697" t="s">
        <v>20854</v>
      </c>
      <c r="F10697" t="s">
        <v>1747</v>
      </c>
      <c r="G10697" t="s">
        <v>1748</v>
      </c>
      <c r="H10697" t="s">
        <v>1993</v>
      </c>
    </row>
    <row r="10698" spans="1:8">
      <c r="A10698" t="s">
        <v>20857</v>
      </c>
      <c r="B10698">
        <v>220</v>
      </c>
      <c r="C10698" t="s">
        <v>20858</v>
      </c>
      <c r="D10698" t="s">
        <v>20859</v>
      </c>
      <c r="F10698" t="s">
        <v>1747</v>
      </c>
      <c r="G10698" t="s">
        <v>1748</v>
      </c>
      <c r="H10698" t="s">
        <v>1993</v>
      </c>
    </row>
    <row r="10699" spans="1:8">
      <c r="A10699" t="s">
        <v>20860</v>
      </c>
      <c r="B10699">
        <v>220</v>
      </c>
      <c r="C10699" t="s">
        <v>20861</v>
      </c>
      <c r="D10699" t="s">
        <v>20862</v>
      </c>
      <c r="F10699" t="s">
        <v>1747</v>
      </c>
      <c r="G10699" t="s">
        <v>1748</v>
      </c>
      <c r="H10699" t="s">
        <v>1993</v>
      </c>
    </row>
    <row r="10700" spans="1:7">
      <c r="A10700" t="s">
        <v>20863</v>
      </c>
      <c r="B10700">
        <v>220</v>
      </c>
      <c r="C10700" t="s">
        <v>20864</v>
      </c>
      <c r="D10700" t="s">
        <v>20865</v>
      </c>
      <c r="F10700" t="s">
        <v>1747</v>
      </c>
      <c r="G10700" t="s">
        <v>1748</v>
      </c>
    </row>
    <row r="10701" spans="1:8">
      <c r="A10701" t="s">
        <v>20866</v>
      </c>
      <c r="B10701">
        <v>220</v>
      </c>
      <c r="C10701" t="s">
        <v>20867</v>
      </c>
      <c r="D10701" t="s">
        <v>20868</v>
      </c>
      <c r="F10701" t="s">
        <v>1747</v>
      </c>
      <c r="G10701" t="s">
        <v>1748</v>
      </c>
      <c r="H10701" t="s">
        <v>1993</v>
      </c>
    </row>
    <row r="10702" spans="1:7">
      <c r="A10702" t="s">
        <v>20869</v>
      </c>
      <c r="B10702">
        <v>220</v>
      </c>
      <c r="C10702" t="s">
        <v>20870</v>
      </c>
      <c r="D10702" t="s">
        <v>20865</v>
      </c>
      <c r="F10702" t="s">
        <v>1747</v>
      </c>
      <c r="G10702" t="s">
        <v>1748</v>
      </c>
    </row>
    <row r="10703" spans="1:7">
      <c r="A10703" t="s">
        <v>20871</v>
      </c>
      <c r="B10703">
        <v>220</v>
      </c>
      <c r="C10703" t="s">
        <v>20872</v>
      </c>
      <c r="D10703" t="s">
        <v>20865</v>
      </c>
      <c r="F10703" t="s">
        <v>1747</v>
      </c>
      <c r="G10703" t="s">
        <v>1748</v>
      </c>
    </row>
    <row r="10704" spans="1:7">
      <c r="A10704" t="s">
        <v>20873</v>
      </c>
      <c r="B10704">
        <v>220</v>
      </c>
      <c r="C10704" t="s">
        <v>20874</v>
      </c>
      <c r="D10704" t="s">
        <v>20865</v>
      </c>
      <c r="F10704" t="s">
        <v>1747</v>
      </c>
      <c r="G10704" t="s">
        <v>1748</v>
      </c>
    </row>
    <row r="10705" spans="1:8">
      <c r="A10705" t="s">
        <v>20875</v>
      </c>
      <c r="B10705">
        <v>220</v>
      </c>
      <c r="C10705" t="s">
        <v>20876</v>
      </c>
      <c r="F10705" t="s">
        <v>1747</v>
      </c>
      <c r="G10705" t="s">
        <v>1748</v>
      </c>
      <c r="H10705" t="s">
        <v>1993</v>
      </c>
    </row>
    <row r="10706" spans="1:8">
      <c r="A10706" t="s">
        <v>20877</v>
      </c>
      <c r="B10706">
        <v>220</v>
      </c>
      <c r="C10706" t="s">
        <v>20878</v>
      </c>
      <c r="F10706" t="s">
        <v>1747</v>
      </c>
      <c r="G10706" t="s">
        <v>1748</v>
      </c>
      <c r="H10706" t="s">
        <v>1993</v>
      </c>
    </row>
    <row r="10707" spans="1:7">
      <c r="A10707" t="s">
        <v>20879</v>
      </c>
      <c r="B10707">
        <v>220</v>
      </c>
      <c r="C10707" t="s">
        <v>20880</v>
      </c>
      <c r="D10707" t="s">
        <v>20865</v>
      </c>
      <c r="F10707" t="s">
        <v>1747</v>
      </c>
      <c r="G10707" t="s">
        <v>1748</v>
      </c>
    </row>
    <row r="10708" spans="1:7">
      <c r="A10708" t="s">
        <v>20881</v>
      </c>
      <c r="B10708">
        <v>220</v>
      </c>
      <c r="C10708" t="s">
        <v>20882</v>
      </c>
      <c r="D10708" t="s">
        <v>20865</v>
      </c>
      <c r="F10708" t="s">
        <v>1747</v>
      </c>
      <c r="G10708" t="s">
        <v>1748</v>
      </c>
    </row>
    <row r="10709" spans="1:7">
      <c r="A10709" t="s">
        <v>20883</v>
      </c>
      <c r="B10709">
        <v>220</v>
      </c>
      <c r="C10709" t="s">
        <v>20884</v>
      </c>
      <c r="D10709" t="s">
        <v>20865</v>
      </c>
      <c r="F10709" t="s">
        <v>1747</v>
      </c>
      <c r="G10709" t="s">
        <v>1748</v>
      </c>
    </row>
    <row r="10710" spans="1:7">
      <c r="A10710" t="s">
        <v>20885</v>
      </c>
      <c r="B10710">
        <v>220</v>
      </c>
      <c r="C10710" t="s">
        <v>20886</v>
      </c>
      <c r="D10710" t="s">
        <v>20865</v>
      </c>
      <c r="F10710" t="s">
        <v>1747</v>
      </c>
      <c r="G10710" t="s">
        <v>1748</v>
      </c>
    </row>
    <row r="10711" spans="1:8">
      <c r="A10711" t="s">
        <v>20887</v>
      </c>
      <c r="B10711">
        <v>220</v>
      </c>
      <c r="C10711" t="s">
        <v>20888</v>
      </c>
      <c r="D10711" t="s">
        <v>20889</v>
      </c>
      <c r="F10711" t="s">
        <v>1747</v>
      </c>
      <c r="G10711" t="s">
        <v>1748</v>
      </c>
      <c r="H10711" t="s">
        <v>1993</v>
      </c>
    </row>
    <row r="10712" spans="1:8">
      <c r="A10712" t="s">
        <v>20890</v>
      </c>
      <c r="B10712">
        <v>220</v>
      </c>
      <c r="C10712" t="s">
        <v>20891</v>
      </c>
      <c r="D10712" t="s">
        <v>20892</v>
      </c>
      <c r="F10712" t="s">
        <v>1747</v>
      </c>
      <c r="G10712" t="s">
        <v>1748</v>
      </c>
      <c r="H10712" t="s">
        <v>1993</v>
      </c>
    </row>
    <row r="10713" spans="1:8">
      <c r="A10713" t="s">
        <v>20893</v>
      </c>
      <c r="B10713">
        <v>220</v>
      </c>
      <c r="C10713" t="s">
        <v>20894</v>
      </c>
      <c r="F10713" t="s">
        <v>1747</v>
      </c>
      <c r="G10713" t="s">
        <v>1748</v>
      </c>
      <c r="H10713" t="s">
        <v>1993</v>
      </c>
    </row>
    <row r="10714" spans="1:8">
      <c r="A10714" t="s">
        <v>20895</v>
      </c>
      <c r="B10714">
        <v>220</v>
      </c>
      <c r="C10714" t="s">
        <v>20896</v>
      </c>
      <c r="F10714" t="s">
        <v>1747</v>
      </c>
      <c r="G10714" t="s">
        <v>1748</v>
      </c>
      <c r="H10714" t="s">
        <v>1993</v>
      </c>
    </row>
    <row r="10715" spans="1:8">
      <c r="A10715" t="s">
        <v>20897</v>
      </c>
      <c r="B10715">
        <v>220</v>
      </c>
      <c r="C10715" t="s">
        <v>20898</v>
      </c>
      <c r="F10715" t="s">
        <v>1747</v>
      </c>
      <c r="G10715" t="s">
        <v>1748</v>
      </c>
      <c r="H10715" t="s">
        <v>1993</v>
      </c>
    </row>
    <row r="10716" spans="1:8">
      <c r="A10716" t="s">
        <v>20899</v>
      </c>
      <c r="B10716">
        <v>220</v>
      </c>
      <c r="C10716" t="s">
        <v>20900</v>
      </c>
      <c r="F10716" t="s">
        <v>1747</v>
      </c>
      <c r="G10716" t="s">
        <v>1748</v>
      </c>
      <c r="H10716" t="s">
        <v>1993</v>
      </c>
    </row>
    <row r="10717" spans="1:7">
      <c r="A10717" t="s">
        <v>20901</v>
      </c>
      <c r="B10717">
        <v>220</v>
      </c>
      <c r="C10717" t="s">
        <v>20902</v>
      </c>
      <c r="D10717" t="s">
        <v>20865</v>
      </c>
      <c r="F10717" t="s">
        <v>1747</v>
      </c>
      <c r="G10717" t="s">
        <v>1748</v>
      </c>
    </row>
    <row r="10718" spans="1:8">
      <c r="A10718" t="s">
        <v>20903</v>
      </c>
      <c r="B10718">
        <v>220</v>
      </c>
      <c r="C10718" t="s">
        <v>20904</v>
      </c>
      <c r="D10718" t="s">
        <v>20905</v>
      </c>
      <c r="F10718" t="s">
        <v>1747</v>
      </c>
      <c r="G10718" t="s">
        <v>1748</v>
      </c>
      <c r="H10718" t="s">
        <v>1993</v>
      </c>
    </row>
    <row r="10719" spans="1:8">
      <c r="A10719" t="s">
        <v>20906</v>
      </c>
      <c r="B10719">
        <v>220</v>
      </c>
      <c r="C10719" t="s">
        <v>20907</v>
      </c>
      <c r="D10719" t="s">
        <v>20908</v>
      </c>
      <c r="F10719" t="s">
        <v>1747</v>
      </c>
      <c r="G10719" t="s">
        <v>1748</v>
      </c>
      <c r="H10719" t="s">
        <v>1993</v>
      </c>
    </row>
    <row r="10720" spans="1:7">
      <c r="A10720" t="s">
        <v>20909</v>
      </c>
      <c r="B10720">
        <v>220</v>
      </c>
      <c r="C10720" t="s">
        <v>20910</v>
      </c>
      <c r="D10720" t="s">
        <v>20911</v>
      </c>
      <c r="F10720" t="s">
        <v>1747</v>
      </c>
      <c r="G10720" t="s">
        <v>1748</v>
      </c>
    </row>
    <row r="10721" spans="1:8">
      <c r="A10721" t="s">
        <v>20912</v>
      </c>
      <c r="B10721">
        <v>220</v>
      </c>
      <c r="C10721" t="s">
        <v>20913</v>
      </c>
      <c r="D10721" t="s">
        <v>20914</v>
      </c>
      <c r="F10721" t="s">
        <v>1747</v>
      </c>
      <c r="G10721" t="s">
        <v>1748</v>
      </c>
      <c r="H10721" t="s">
        <v>1993</v>
      </c>
    </row>
    <row r="10722" spans="1:8">
      <c r="A10722" t="s">
        <v>20915</v>
      </c>
      <c r="B10722">
        <v>220</v>
      </c>
      <c r="C10722" t="s">
        <v>20916</v>
      </c>
      <c r="D10722" t="s">
        <v>20917</v>
      </c>
      <c r="F10722" t="s">
        <v>1747</v>
      </c>
      <c r="G10722" t="s">
        <v>1748</v>
      </c>
      <c r="H10722" t="s">
        <v>1993</v>
      </c>
    </row>
    <row r="10723" spans="1:8">
      <c r="A10723" t="s">
        <v>20918</v>
      </c>
      <c r="B10723">
        <v>220</v>
      </c>
      <c r="C10723" t="s">
        <v>20919</v>
      </c>
      <c r="D10723" t="s">
        <v>20920</v>
      </c>
      <c r="F10723" t="s">
        <v>1747</v>
      </c>
      <c r="G10723" t="s">
        <v>1748</v>
      </c>
      <c r="H10723" t="s">
        <v>1993</v>
      </c>
    </row>
    <row r="10724" spans="1:7">
      <c r="A10724" t="s">
        <v>20921</v>
      </c>
      <c r="B10724">
        <v>220</v>
      </c>
      <c r="C10724" t="s">
        <v>20922</v>
      </c>
      <c r="F10724" t="s">
        <v>1869</v>
      </c>
      <c r="G10724" t="s">
        <v>1748</v>
      </c>
    </row>
    <row r="10725" spans="1:8">
      <c r="A10725" t="s">
        <v>20923</v>
      </c>
      <c r="B10725">
        <v>220</v>
      </c>
      <c r="C10725" t="s">
        <v>20924</v>
      </c>
      <c r="D10725" t="s">
        <v>20905</v>
      </c>
      <c r="F10725" t="s">
        <v>1747</v>
      </c>
      <c r="G10725" t="s">
        <v>1748</v>
      </c>
      <c r="H10725" t="s">
        <v>1993</v>
      </c>
    </row>
    <row r="10726" spans="1:8">
      <c r="A10726" t="s">
        <v>20925</v>
      </c>
      <c r="B10726">
        <v>220</v>
      </c>
      <c r="C10726" t="s">
        <v>20926</v>
      </c>
      <c r="D10726" t="s">
        <v>20905</v>
      </c>
      <c r="F10726" t="s">
        <v>1747</v>
      </c>
      <c r="G10726" t="s">
        <v>1748</v>
      </c>
      <c r="H10726" t="s">
        <v>1993</v>
      </c>
    </row>
    <row r="10727" spans="1:8">
      <c r="A10727" t="s">
        <v>20927</v>
      </c>
      <c r="B10727">
        <v>220</v>
      </c>
      <c r="C10727" t="s">
        <v>20928</v>
      </c>
      <c r="D10727" t="s">
        <v>20929</v>
      </c>
      <c r="F10727" t="s">
        <v>1747</v>
      </c>
      <c r="G10727" t="s">
        <v>1748</v>
      </c>
      <c r="H10727" t="s">
        <v>1993</v>
      </c>
    </row>
    <row r="10728" spans="1:8">
      <c r="A10728" t="s">
        <v>20930</v>
      </c>
      <c r="B10728">
        <v>220</v>
      </c>
      <c r="C10728" t="s">
        <v>20931</v>
      </c>
      <c r="D10728" t="s">
        <v>20932</v>
      </c>
      <c r="F10728" t="s">
        <v>1747</v>
      </c>
      <c r="G10728" t="s">
        <v>1748</v>
      </c>
      <c r="H10728" t="s">
        <v>1993</v>
      </c>
    </row>
    <row r="10729" spans="1:8">
      <c r="A10729" t="s">
        <v>20933</v>
      </c>
      <c r="B10729">
        <v>220</v>
      </c>
      <c r="C10729" t="s">
        <v>20934</v>
      </c>
      <c r="D10729" t="s">
        <v>20935</v>
      </c>
      <c r="F10729" t="s">
        <v>1869</v>
      </c>
      <c r="G10729" t="s">
        <v>1748</v>
      </c>
      <c r="H10729" t="s">
        <v>1993</v>
      </c>
    </row>
    <row r="10730" spans="1:8">
      <c r="A10730" t="s">
        <v>20936</v>
      </c>
      <c r="B10730">
        <v>220</v>
      </c>
      <c r="C10730" t="s">
        <v>20937</v>
      </c>
      <c r="F10730" t="s">
        <v>1869</v>
      </c>
      <c r="G10730" t="s">
        <v>1748</v>
      </c>
      <c r="H10730" t="s">
        <v>1993</v>
      </c>
    </row>
    <row r="10731" spans="1:7">
      <c r="A10731" t="s">
        <v>20938</v>
      </c>
      <c r="B10731">
        <v>220</v>
      </c>
      <c r="C10731" t="s">
        <v>20939</v>
      </c>
      <c r="F10731" t="s">
        <v>1747</v>
      </c>
      <c r="G10731" t="s">
        <v>1748</v>
      </c>
    </row>
    <row r="10732" spans="1:8">
      <c r="A10732" t="s">
        <v>20940</v>
      </c>
      <c r="B10732">
        <v>220</v>
      </c>
      <c r="C10732" t="s">
        <v>20941</v>
      </c>
      <c r="F10732" t="s">
        <v>1747</v>
      </c>
      <c r="G10732" t="s">
        <v>1748</v>
      </c>
      <c r="H10732" t="s">
        <v>1993</v>
      </c>
    </row>
    <row r="10733" spans="1:8">
      <c r="A10733" t="s">
        <v>20942</v>
      </c>
      <c r="B10733">
        <v>220</v>
      </c>
      <c r="C10733" t="s">
        <v>20943</v>
      </c>
      <c r="D10733" t="s">
        <v>20944</v>
      </c>
      <c r="F10733" t="s">
        <v>1747</v>
      </c>
      <c r="G10733" t="s">
        <v>1748</v>
      </c>
      <c r="H10733" t="s">
        <v>1993</v>
      </c>
    </row>
    <row r="10734" spans="1:8">
      <c r="A10734" t="s">
        <v>20945</v>
      </c>
      <c r="B10734">
        <v>220</v>
      </c>
      <c r="C10734" t="s">
        <v>20946</v>
      </c>
      <c r="F10734" t="s">
        <v>1747</v>
      </c>
      <c r="G10734" t="s">
        <v>1748</v>
      </c>
      <c r="H10734" t="s">
        <v>1993</v>
      </c>
    </row>
    <row r="10735" spans="1:8">
      <c r="A10735" t="s">
        <v>20947</v>
      </c>
      <c r="B10735">
        <v>220</v>
      </c>
      <c r="C10735" t="s">
        <v>20948</v>
      </c>
      <c r="F10735" t="s">
        <v>1747</v>
      </c>
      <c r="G10735" t="s">
        <v>1748</v>
      </c>
      <c r="H10735" t="s">
        <v>1993</v>
      </c>
    </row>
    <row r="10736" spans="1:8">
      <c r="A10736" t="s">
        <v>20949</v>
      </c>
      <c r="B10736">
        <v>220</v>
      </c>
      <c r="C10736" t="s">
        <v>20950</v>
      </c>
      <c r="F10736" t="s">
        <v>1747</v>
      </c>
      <c r="G10736" t="s">
        <v>1748</v>
      </c>
      <c r="H10736" t="s">
        <v>1993</v>
      </c>
    </row>
    <row r="10737" spans="1:7">
      <c r="A10737" t="s">
        <v>20951</v>
      </c>
      <c r="B10737">
        <v>220</v>
      </c>
      <c r="C10737" t="s">
        <v>20952</v>
      </c>
      <c r="F10737" t="s">
        <v>1869</v>
      </c>
      <c r="G10737" t="s">
        <v>1748</v>
      </c>
    </row>
    <row r="10738" spans="1:8">
      <c r="A10738" t="s">
        <v>20953</v>
      </c>
      <c r="B10738">
        <v>220</v>
      </c>
      <c r="C10738" t="s">
        <v>20954</v>
      </c>
      <c r="D10738" t="s">
        <v>20955</v>
      </c>
      <c r="F10738" t="s">
        <v>1747</v>
      </c>
      <c r="G10738" t="s">
        <v>1748</v>
      </c>
      <c r="H10738" t="s">
        <v>1993</v>
      </c>
    </row>
    <row r="10739" spans="1:8">
      <c r="A10739" t="s">
        <v>20953</v>
      </c>
      <c r="B10739">
        <v>230</v>
      </c>
      <c r="C10739" t="s">
        <v>20954</v>
      </c>
      <c r="D10739" t="s">
        <v>20955</v>
      </c>
      <c r="F10739" t="s">
        <v>1747</v>
      </c>
      <c r="G10739" t="s">
        <v>1748</v>
      </c>
      <c r="H10739" t="s">
        <v>1993</v>
      </c>
    </row>
    <row r="10740" spans="1:7">
      <c r="A10740" t="s">
        <v>20956</v>
      </c>
      <c r="B10740">
        <v>220</v>
      </c>
      <c r="C10740" t="s">
        <v>20957</v>
      </c>
      <c r="D10740" t="s">
        <v>20865</v>
      </c>
      <c r="F10740" t="s">
        <v>1747</v>
      </c>
      <c r="G10740" t="s">
        <v>1748</v>
      </c>
    </row>
    <row r="10741" spans="1:7">
      <c r="A10741" t="s">
        <v>20958</v>
      </c>
      <c r="B10741">
        <v>220</v>
      </c>
      <c r="C10741" t="s">
        <v>20959</v>
      </c>
      <c r="D10741" t="s">
        <v>20865</v>
      </c>
      <c r="F10741" t="s">
        <v>1747</v>
      </c>
      <c r="G10741" t="s">
        <v>1748</v>
      </c>
    </row>
    <row r="10742" spans="1:8">
      <c r="A10742" t="s">
        <v>20960</v>
      </c>
      <c r="B10742">
        <v>220</v>
      </c>
      <c r="C10742" t="s">
        <v>20961</v>
      </c>
      <c r="F10742" t="s">
        <v>1747</v>
      </c>
      <c r="G10742" t="s">
        <v>1748</v>
      </c>
      <c r="H10742" t="s">
        <v>1993</v>
      </c>
    </row>
    <row r="10743" spans="1:8">
      <c r="A10743" t="s">
        <v>20962</v>
      </c>
      <c r="B10743">
        <v>220</v>
      </c>
      <c r="C10743" t="s">
        <v>20963</v>
      </c>
      <c r="F10743" t="s">
        <v>1747</v>
      </c>
      <c r="G10743" t="s">
        <v>1748</v>
      </c>
      <c r="H10743" t="s">
        <v>1993</v>
      </c>
    </row>
    <row r="10744" spans="1:8">
      <c r="A10744" t="s">
        <v>20964</v>
      </c>
      <c r="B10744">
        <v>220</v>
      </c>
      <c r="C10744" t="s">
        <v>20965</v>
      </c>
      <c r="F10744" t="s">
        <v>1747</v>
      </c>
      <c r="G10744" t="s">
        <v>1748</v>
      </c>
      <c r="H10744" t="s">
        <v>1993</v>
      </c>
    </row>
    <row r="10745" spans="1:7">
      <c r="A10745" t="s">
        <v>20966</v>
      </c>
      <c r="B10745">
        <v>220</v>
      </c>
      <c r="C10745" t="s">
        <v>20967</v>
      </c>
      <c r="D10745" t="s">
        <v>20865</v>
      </c>
      <c r="F10745" t="s">
        <v>1747</v>
      </c>
      <c r="G10745" t="s">
        <v>1748</v>
      </c>
    </row>
    <row r="10746" spans="1:7">
      <c r="A10746" t="s">
        <v>20968</v>
      </c>
      <c r="B10746">
        <v>220</v>
      </c>
      <c r="C10746" t="s">
        <v>20969</v>
      </c>
      <c r="D10746" t="s">
        <v>20865</v>
      </c>
      <c r="F10746" t="s">
        <v>1747</v>
      </c>
      <c r="G10746" t="s">
        <v>1748</v>
      </c>
    </row>
    <row r="10747" spans="1:8">
      <c r="A10747" t="s">
        <v>20970</v>
      </c>
      <c r="B10747">
        <v>220</v>
      </c>
      <c r="C10747" t="s">
        <v>20971</v>
      </c>
      <c r="D10747" t="s">
        <v>20972</v>
      </c>
      <c r="F10747" t="s">
        <v>1747</v>
      </c>
      <c r="G10747" t="s">
        <v>1748</v>
      </c>
      <c r="H10747" t="s">
        <v>1993</v>
      </c>
    </row>
    <row r="10748" spans="1:8">
      <c r="A10748" t="s">
        <v>20973</v>
      </c>
      <c r="B10748">
        <v>220</v>
      </c>
      <c r="C10748" t="s">
        <v>20974</v>
      </c>
      <c r="D10748" t="s">
        <v>20975</v>
      </c>
      <c r="F10748" t="s">
        <v>1747</v>
      </c>
      <c r="G10748" t="s">
        <v>1748</v>
      </c>
      <c r="H10748" t="s">
        <v>1993</v>
      </c>
    </row>
    <row r="10749" spans="1:8">
      <c r="A10749" t="s">
        <v>20976</v>
      </c>
      <c r="B10749">
        <v>220</v>
      </c>
      <c r="C10749" t="s">
        <v>20977</v>
      </c>
      <c r="D10749" t="s">
        <v>20972</v>
      </c>
      <c r="F10749" t="s">
        <v>1747</v>
      </c>
      <c r="G10749" t="s">
        <v>1748</v>
      </c>
      <c r="H10749" t="s">
        <v>1993</v>
      </c>
    </row>
    <row r="10750" spans="1:8">
      <c r="A10750" t="s">
        <v>20978</v>
      </c>
      <c r="B10750">
        <v>220</v>
      </c>
      <c r="C10750" t="s">
        <v>20979</v>
      </c>
      <c r="D10750" t="s">
        <v>20975</v>
      </c>
      <c r="F10750" t="s">
        <v>1747</v>
      </c>
      <c r="G10750" t="s">
        <v>1748</v>
      </c>
      <c r="H10750" t="s">
        <v>1993</v>
      </c>
    </row>
    <row r="10751" spans="1:8">
      <c r="A10751" t="s">
        <v>20980</v>
      </c>
      <c r="B10751">
        <v>220</v>
      </c>
      <c r="C10751" t="s">
        <v>20981</v>
      </c>
      <c r="D10751" t="s">
        <v>20849</v>
      </c>
      <c r="F10751" t="s">
        <v>1747</v>
      </c>
      <c r="G10751" t="s">
        <v>1748</v>
      </c>
      <c r="H10751" t="s">
        <v>1993</v>
      </c>
    </row>
    <row r="10752" spans="1:8">
      <c r="A10752" t="s">
        <v>20982</v>
      </c>
      <c r="B10752">
        <v>220</v>
      </c>
      <c r="C10752" t="s">
        <v>20983</v>
      </c>
      <c r="D10752" t="s">
        <v>20984</v>
      </c>
      <c r="F10752" t="s">
        <v>1747</v>
      </c>
      <c r="G10752" t="s">
        <v>1748</v>
      </c>
      <c r="H10752" t="s">
        <v>1993</v>
      </c>
    </row>
    <row r="10753" spans="1:8">
      <c r="A10753" t="s">
        <v>20985</v>
      </c>
      <c r="B10753">
        <v>220</v>
      </c>
      <c r="C10753" t="s">
        <v>20986</v>
      </c>
      <c r="D10753" t="s">
        <v>20987</v>
      </c>
      <c r="F10753" t="s">
        <v>1747</v>
      </c>
      <c r="G10753" t="s">
        <v>1748</v>
      </c>
      <c r="H10753" t="s">
        <v>1993</v>
      </c>
    </row>
    <row r="10754" spans="1:8">
      <c r="A10754" t="s">
        <v>20988</v>
      </c>
      <c r="B10754">
        <v>220</v>
      </c>
      <c r="C10754" t="s">
        <v>20989</v>
      </c>
      <c r="D10754" t="s">
        <v>20990</v>
      </c>
      <c r="F10754" t="s">
        <v>1747</v>
      </c>
      <c r="G10754" t="s">
        <v>1748</v>
      </c>
      <c r="H10754" t="s">
        <v>1993</v>
      </c>
    </row>
    <row r="10755" spans="1:8">
      <c r="A10755" t="s">
        <v>20991</v>
      </c>
      <c r="B10755">
        <v>220</v>
      </c>
      <c r="C10755" t="s">
        <v>20992</v>
      </c>
      <c r="D10755" t="s">
        <v>20993</v>
      </c>
      <c r="F10755" t="s">
        <v>1747</v>
      </c>
      <c r="G10755" t="s">
        <v>1748</v>
      </c>
      <c r="H10755" t="s">
        <v>1993</v>
      </c>
    </row>
    <row r="10756" spans="1:8">
      <c r="A10756" t="s">
        <v>20994</v>
      </c>
      <c r="B10756">
        <v>220</v>
      </c>
      <c r="C10756" t="s">
        <v>20995</v>
      </c>
      <c r="D10756" t="s">
        <v>20996</v>
      </c>
      <c r="F10756" t="s">
        <v>1747</v>
      </c>
      <c r="G10756" t="s">
        <v>1748</v>
      </c>
      <c r="H10756" t="s">
        <v>1993</v>
      </c>
    </row>
    <row r="10757" spans="1:8">
      <c r="A10757" t="s">
        <v>20997</v>
      </c>
      <c r="B10757">
        <v>220</v>
      </c>
      <c r="C10757" t="s">
        <v>20998</v>
      </c>
      <c r="D10757" t="s">
        <v>20999</v>
      </c>
      <c r="F10757" t="s">
        <v>1747</v>
      </c>
      <c r="G10757" t="s">
        <v>1748</v>
      </c>
      <c r="H10757" t="s">
        <v>1993</v>
      </c>
    </row>
    <row r="10758" spans="1:8">
      <c r="A10758" t="s">
        <v>21000</v>
      </c>
      <c r="B10758">
        <v>220</v>
      </c>
      <c r="C10758" t="s">
        <v>21001</v>
      </c>
      <c r="D10758" t="s">
        <v>21002</v>
      </c>
      <c r="F10758" t="s">
        <v>1747</v>
      </c>
      <c r="G10758" t="s">
        <v>1748</v>
      </c>
      <c r="H10758" t="s">
        <v>1993</v>
      </c>
    </row>
    <row r="10759" spans="1:7">
      <c r="A10759" t="s">
        <v>21003</v>
      </c>
      <c r="B10759">
        <v>220</v>
      </c>
      <c r="C10759" t="s">
        <v>21004</v>
      </c>
      <c r="D10759" t="s">
        <v>21005</v>
      </c>
      <c r="F10759" t="s">
        <v>1747</v>
      </c>
      <c r="G10759" t="s">
        <v>1748</v>
      </c>
    </row>
    <row r="10760" spans="1:8">
      <c r="A10760" t="s">
        <v>21006</v>
      </c>
      <c r="B10760">
        <v>220</v>
      </c>
      <c r="C10760" t="s">
        <v>21007</v>
      </c>
      <c r="D10760" t="s">
        <v>21008</v>
      </c>
      <c r="F10760" t="s">
        <v>1747</v>
      </c>
      <c r="G10760" t="s">
        <v>1748</v>
      </c>
      <c r="H10760" t="s">
        <v>1993</v>
      </c>
    </row>
    <row r="10761" spans="1:8">
      <c r="A10761" t="s">
        <v>21009</v>
      </c>
      <c r="B10761">
        <v>220</v>
      </c>
      <c r="C10761" t="s">
        <v>21010</v>
      </c>
      <c r="D10761" t="s">
        <v>21011</v>
      </c>
      <c r="F10761" t="s">
        <v>1747</v>
      </c>
      <c r="G10761" t="s">
        <v>1748</v>
      </c>
      <c r="H10761" t="s">
        <v>1993</v>
      </c>
    </row>
    <row r="10762" spans="1:7">
      <c r="A10762" t="s">
        <v>21012</v>
      </c>
      <c r="B10762">
        <v>220</v>
      </c>
      <c r="C10762" t="s">
        <v>21013</v>
      </c>
      <c r="D10762" t="s">
        <v>21014</v>
      </c>
      <c r="F10762" t="s">
        <v>1747</v>
      </c>
      <c r="G10762" t="s">
        <v>1748</v>
      </c>
    </row>
    <row r="10763" spans="1:7">
      <c r="A10763" t="s">
        <v>21015</v>
      </c>
      <c r="B10763">
        <v>220</v>
      </c>
      <c r="C10763" t="s">
        <v>21016</v>
      </c>
      <c r="D10763" t="s">
        <v>21005</v>
      </c>
      <c r="F10763" t="s">
        <v>1747</v>
      </c>
      <c r="G10763" t="s">
        <v>1748</v>
      </c>
    </row>
    <row r="10764" spans="1:8">
      <c r="A10764" t="s">
        <v>21017</v>
      </c>
      <c r="B10764">
        <v>220</v>
      </c>
      <c r="C10764" t="s">
        <v>21018</v>
      </c>
      <c r="D10764" t="s">
        <v>21019</v>
      </c>
      <c r="F10764" t="s">
        <v>1747</v>
      </c>
      <c r="G10764" t="s">
        <v>1748</v>
      </c>
      <c r="H10764" t="s">
        <v>1993</v>
      </c>
    </row>
    <row r="10765" spans="1:8">
      <c r="A10765" t="s">
        <v>21020</v>
      </c>
      <c r="B10765">
        <v>220</v>
      </c>
      <c r="C10765" t="s">
        <v>21021</v>
      </c>
      <c r="F10765" t="s">
        <v>1869</v>
      </c>
      <c r="G10765" t="s">
        <v>1748</v>
      </c>
      <c r="H10765" t="s">
        <v>1993</v>
      </c>
    </row>
    <row r="10766" spans="1:8">
      <c r="A10766" t="s">
        <v>21022</v>
      </c>
      <c r="B10766">
        <v>220</v>
      </c>
      <c r="C10766" t="s">
        <v>21023</v>
      </c>
      <c r="D10766" t="s">
        <v>21024</v>
      </c>
      <c r="F10766" t="s">
        <v>1747</v>
      </c>
      <c r="G10766" t="s">
        <v>1748</v>
      </c>
      <c r="H10766" t="s">
        <v>1993</v>
      </c>
    </row>
    <row r="10767" spans="1:8">
      <c r="A10767" t="s">
        <v>21022</v>
      </c>
      <c r="B10767">
        <v>230</v>
      </c>
      <c r="C10767" t="s">
        <v>21023</v>
      </c>
      <c r="D10767" t="s">
        <v>21024</v>
      </c>
      <c r="F10767" t="s">
        <v>1747</v>
      </c>
      <c r="G10767" t="s">
        <v>1748</v>
      </c>
      <c r="H10767" t="s">
        <v>1993</v>
      </c>
    </row>
    <row r="10768" spans="1:8">
      <c r="A10768" t="s">
        <v>21025</v>
      </c>
      <c r="B10768">
        <v>220</v>
      </c>
      <c r="C10768" t="s">
        <v>21026</v>
      </c>
      <c r="D10768" t="s">
        <v>21027</v>
      </c>
      <c r="F10768" t="s">
        <v>1869</v>
      </c>
      <c r="G10768" t="s">
        <v>1748</v>
      </c>
      <c r="H10768" t="s">
        <v>1993</v>
      </c>
    </row>
    <row r="10769" spans="1:8">
      <c r="A10769" t="s">
        <v>21028</v>
      </c>
      <c r="B10769">
        <v>220</v>
      </c>
      <c r="C10769" t="s">
        <v>21029</v>
      </c>
      <c r="D10769" t="s">
        <v>21030</v>
      </c>
      <c r="F10769" t="s">
        <v>1869</v>
      </c>
      <c r="G10769" t="s">
        <v>1748</v>
      </c>
      <c r="H10769" t="s">
        <v>1993</v>
      </c>
    </row>
    <row r="10770" spans="1:8">
      <c r="A10770" t="s">
        <v>21031</v>
      </c>
      <c r="B10770">
        <v>220</v>
      </c>
      <c r="C10770" t="s">
        <v>21032</v>
      </c>
      <c r="D10770" t="s">
        <v>21027</v>
      </c>
      <c r="F10770" t="s">
        <v>1869</v>
      </c>
      <c r="G10770" t="s">
        <v>1748</v>
      </c>
      <c r="H10770" t="s">
        <v>1993</v>
      </c>
    </row>
    <row r="10771" spans="1:8">
      <c r="A10771" t="s">
        <v>21033</v>
      </c>
      <c r="B10771">
        <v>220</v>
      </c>
      <c r="C10771" t="s">
        <v>21034</v>
      </c>
      <c r="D10771" t="s">
        <v>21027</v>
      </c>
      <c r="F10771" t="s">
        <v>1869</v>
      </c>
      <c r="G10771" t="s">
        <v>1748</v>
      </c>
      <c r="H10771" t="s">
        <v>1993</v>
      </c>
    </row>
    <row r="10772" spans="1:8">
      <c r="A10772" t="s">
        <v>21035</v>
      </c>
      <c r="B10772">
        <v>220</v>
      </c>
      <c r="C10772" t="s">
        <v>21036</v>
      </c>
      <c r="D10772" t="s">
        <v>21037</v>
      </c>
      <c r="F10772" t="s">
        <v>1869</v>
      </c>
      <c r="G10772" t="s">
        <v>1748</v>
      </c>
      <c r="H10772" t="s">
        <v>1993</v>
      </c>
    </row>
    <row r="10773" spans="1:8">
      <c r="A10773" t="s">
        <v>21038</v>
      </c>
      <c r="B10773">
        <v>220</v>
      </c>
      <c r="C10773" t="s">
        <v>21039</v>
      </c>
      <c r="D10773" t="s">
        <v>21027</v>
      </c>
      <c r="F10773" t="s">
        <v>1869</v>
      </c>
      <c r="G10773" t="s">
        <v>1748</v>
      </c>
      <c r="H10773" t="s">
        <v>1993</v>
      </c>
    </row>
    <row r="10774" spans="1:8">
      <c r="A10774" t="s">
        <v>21040</v>
      </c>
      <c r="B10774">
        <v>220</v>
      </c>
      <c r="C10774" t="s">
        <v>21041</v>
      </c>
      <c r="D10774" t="s">
        <v>21042</v>
      </c>
      <c r="F10774" t="s">
        <v>1869</v>
      </c>
      <c r="G10774" t="s">
        <v>1748</v>
      </c>
      <c r="H10774" t="s">
        <v>1993</v>
      </c>
    </row>
    <row r="10775" spans="1:8">
      <c r="A10775" t="s">
        <v>21043</v>
      </c>
      <c r="B10775">
        <v>220</v>
      </c>
      <c r="C10775" t="s">
        <v>21044</v>
      </c>
      <c r="D10775" t="s">
        <v>21027</v>
      </c>
      <c r="F10775" t="s">
        <v>1869</v>
      </c>
      <c r="G10775" t="s">
        <v>1748</v>
      </c>
      <c r="H10775" t="s">
        <v>1993</v>
      </c>
    </row>
    <row r="10776" spans="1:8">
      <c r="A10776" t="s">
        <v>21045</v>
      </c>
      <c r="B10776">
        <v>220</v>
      </c>
      <c r="C10776" t="s">
        <v>21046</v>
      </c>
      <c r="D10776" t="s">
        <v>21027</v>
      </c>
      <c r="F10776" t="s">
        <v>1869</v>
      </c>
      <c r="G10776" t="s">
        <v>1748</v>
      </c>
      <c r="H10776" t="s">
        <v>1993</v>
      </c>
    </row>
    <row r="10777" spans="1:8">
      <c r="A10777" t="s">
        <v>21047</v>
      </c>
      <c r="B10777">
        <v>220</v>
      </c>
      <c r="C10777" t="s">
        <v>21048</v>
      </c>
      <c r="D10777" t="s">
        <v>21030</v>
      </c>
      <c r="F10777" t="s">
        <v>1869</v>
      </c>
      <c r="G10777" t="s">
        <v>1748</v>
      </c>
      <c r="H10777" t="s">
        <v>1993</v>
      </c>
    </row>
    <row r="10778" spans="1:8">
      <c r="A10778" t="s">
        <v>21049</v>
      </c>
      <c r="B10778">
        <v>220</v>
      </c>
      <c r="C10778" t="s">
        <v>21050</v>
      </c>
      <c r="D10778" t="s">
        <v>21027</v>
      </c>
      <c r="F10778" t="s">
        <v>1869</v>
      </c>
      <c r="G10778" t="s">
        <v>1748</v>
      </c>
      <c r="H10778" t="s">
        <v>1993</v>
      </c>
    </row>
    <row r="10779" spans="1:8">
      <c r="A10779" t="s">
        <v>21051</v>
      </c>
      <c r="B10779">
        <v>220</v>
      </c>
      <c r="C10779" t="s">
        <v>21052</v>
      </c>
      <c r="D10779" t="s">
        <v>21027</v>
      </c>
      <c r="F10779" t="s">
        <v>1869</v>
      </c>
      <c r="G10779" t="s">
        <v>1748</v>
      </c>
      <c r="H10779" t="s">
        <v>1993</v>
      </c>
    </row>
    <row r="10780" spans="1:8">
      <c r="A10780" t="s">
        <v>21053</v>
      </c>
      <c r="B10780">
        <v>220</v>
      </c>
      <c r="C10780" t="s">
        <v>21054</v>
      </c>
      <c r="D10780" t="s">
        <v>21030</v>
      </c>
      <c r="F10780" t="s">
        <v>1869</v>
      </c>
      <c r="G10780" t="s">
        <v>1748</v>
      </c>
      <c r="H10780" t="s">
        <v>1993</v>
      </c>
    </row>
    <row r="10781" spans="1:8">
      <c r="A10781" t="s">
        <v>21055</v>
      </c>
      <c r="B10781">
        <v>220</v>
      </c>
      <c r="C10781" t="s">
        <v>9948</v>
      </c>
      <c r="D10781" t="s">
        <v>21027</v>
      </c>
      <c r="F10781" t="s">
        <v>1869</v>
      </c>
      <c r="G10781" t="s">
        <v>1748</v>
      </c>
      <c r="H10781" t="s">
        <v>1993</v>
      </c>
    </row>
    <row r="10782" spans="1:8">
      <c r="A10782" t="s">
        <v>21056</v>
      </c>
      <c r="B10782">
        <v>220</v>
      </c>
      <c r="C10782" t="s">
        <v>21057</v>
      </c>
      <c r="D10782" t="s">
        <v>21058</v>
      </c>
      <c r="F10782" t="s">
        <v>1869</v>
      </c>
      <c r="G10782" t="s">
        <v>1748</v>
      </c>
      <c r="H10782" t="s">
        <v>1993</v>
      </c>
    </row>
    <row r="10783" spans="1:8">
      <c r="A10783" t="s">
        <v>21059</v>
      </c>
      <c r="B10783">
        <v>220</v>
      </c>
      <c r="C10783" t="s">
        <v>21060</v>
      </c>
      <c r="D10783" t="s">
        <v>15579</v>
      </c>
      <c r="F10783" t="s">
        <v>1869</v>
      </c>
      <c r="G10783" t="s">
        <v>1748</v>
      </c>
      <c r="H10783" t="s">
        <v>1993</v>
      </c>
    </row>
    <row r="10784" spans="1:8">
      <c r="A10784" t="s">
        <v>21061</v>
      </c>
      <c r="B10784">
        <v>220</v>
      </c>
      <c r="C10784" t="s">
        <v>21062</v>
      </c>
      <c r="D10784" t="s">
        <v>21027</v>
      </c>
      <c r="F10784" t="s">
        <v>1869</v>
      </c>
      <c r="G10784" t="s">
        <v>1748</v>
      </c>
      <c r="H10784" t="s">
        <v>1993</v>
      </c>
    </row>
    <row r="10785" spans="1:8">
      <c r="A10785" t="s">
        <v>21063</v>
      </c>
      <c r="B10785">
        <v>220</v>
      </c>
      <c r="C10785" t="s">
        <v>21062</v>
      </c>
      <c r="D10785" t="s">
        <v>21027</v>
      </c>
      <c r="F10785" t="s">
        <v>1869</v>
      </c>
      <c r="G10785" t="s">
        <v>1748</v>
      </c>
      <c r="H10785" t="s">
        <v>1993</v>
      </c>
    </row>
    <row r="10786" spans="1:8">
      <c r="A10786" t="s">
        <v>21064</v>
      </c>
      <c r="B10786">
        <v>220</v>
      </c>
      <c r="C10786" t="s">
        <v>21065</v>
      </c>
      <c r="D10786" t="s">
        <v>21027</v>
      </c>
      <c r="F10786" t="s">
        <v>1869</v>
      </c>
      <c r="G10786" t="s">
        <v>1748</v>
      </c>
      <c r="H10786" t="s">
        <v>1993</v>
      </c>
    </row>
    <row r="10787" spans="1:8">
      <c r="A10787" t="s">
        <v>21066</v>
      </c>
      <c r="B10787">
        <v>220</v>
      </c>
      <c r="C10787" t="s">
        <v>21067</v>
      </c>
      <c r="D10787" t="s">
        <v>21027</v>
      </c>
      <c r="F10787" t="s">
        <v>1869</v>
      </c>
      <c r="G10787" t="s">
        <v>1748</v>
      </c>
      <c r="H10787" t="s">
        <v>1993</v>
      </c>
    </row>
    <row r="10788" spans="1:7">
      <c r="A10788" t="s">
        <v>21068</v>
      </c>
      <c r="B10788">
        <v>220</v>
      </c>
      <c r="C10788" t="s">
        <v>21069</v>
      </c>
      <c r="D10788" t="s">
        <v>21027</v>
      </c>
      <c r="F10788" t="s">
        <v>1869</v>
      </c>
      <c r="G10788" t="s">
        <v>1748</v>
      </c>
    </row>
    <row r="10789" spans="1:7">
      <c r="A10789" t="s">
        <v>21070</v>
      </c>
      <c r="B10789">
        <v>220</v>
      </c>
      <c r="C10789" t="s">
        <v>21071</v>
      </c>
      <c r="F10789" t="s">
        <v>1869</v>
      </c>
      <c r="G10789" t="s">
        <v>1748</v>
      </c>
    </row>
    <row r="10790" spans="1:7">
      <c r="A10790" t="s">
        <v>21072</v>
      </c>
      <c r="B10790">
        <v>220</v>
      </c>
      <c r="C10790" t="s">
        <v>21073</v>
      </c>
      <c r="D10790" t="s">
        <v>21027</v>
      </c>
      <c r="F10790" t="s">
        <v>1869</v>
      </c>
      <c r="G10790" t="s">
        <v>1748</v>
      </c>
    </row>
    <row r="10791" spans="1:8">
      <c r="A10791" t="s">
        <v>21074</v>
      </c>
      <c r="B10791">
        <v>220</v>
      </c>
      <c r="C10791" t="s">
        <v>21075</v>
      </c>
      <c r="D10791" t="s">
        <v>21027</v>
      </c>
      <c r="F10791" t="s">
        <v>1869</v>
      </c>
      <c r="G10791" t="s">
        <v>1748</v>
      </c>
      <c r="H10791" t="s">
        <v>1993</v>
      </c>
    </row>
    <row r="10792" spans="1:8">
      <c r="A10792" t="s">
        <v>21076</v>
      </c>
      <c r="B10792">
        <v>220</v>
      </c>
      <c r="C10792" t="s">
        <v>21077</v>
      </c>
      <c r="D10792" t="s">
        <v>21027</v>
      </c>
      <c r="F10792" t="s">
        <v>1869</v>
      </c>
      <c r="G10792" t="s">
        <v>1748</v>
      </c>
      <c r="H10792" t="s">
        <v>1993</v>
      </c>
    </row>
    <row r="10793" spans="1:8">
      <c r="A10793" t="s">
        <v>21078</v>
      </c>
      <c r="B10793">
        <v>220</v>
      </c>
      <c r="C10793" t="s">
        <v>21079</v>
      </c>
      <c r="D10793" t="s">
        <v>21027</v>
      </c>
      <c r="F10793" t="s">
        <v>1869</v>
      </c>
      <c r="G10793" t="s">
        <v>1748</v>
      </c>
      <c r="H10793" t="s">
        <v>1993</v>
      </c>
    </row>
    <row r="10794" spans="1:8">
      <c r="A10794" t="s">
        <v>21080</v>
      </c>
      <c r="B10794">
        <v>220</v>
      </c>
      <c r="C10794" t="s">
        <v>21081</v>
      </c>
      <c r="F10794" t="s">
        <v>1747</v>
      </c>
      <c r="G10794" t="s">
        <v>1748</v>
      </c>
      <c r="H10794" t="s">
        <v>7849</v>
      </c>
    </row>
    <row r="10795" spans="1:8">
      <c r="A10795" t="s">
        <v>21082</v>
      </c>
      <c r="B10795">
        <v>220</v>
      </c>
      <c r="C10795" t="s">
        <v>21083</v>
      </c>
      <c r="F10795" t="s">
        <v>1747</v>
      </c>
      <c r="G10795" t="s">
        <v>1748</v>
      </c>
      <c r="H10795" t="s">
        <v>7849</v>
      </c>
    </row>
    <row r="10796" spans="1:8">
      <c r="A10796" t="s">
        <v>21084</v>
      </c>
      <c r="B10796">
        <v>220</v>
      </c>
      <c r="C10796" t="s">
        <v>21023</v>
      </c>
      <c r="D10796" t="s">
        <v>21085</v>
      </c>
      <c r="F10796" t="s">
        <v>1747</v>
      </c>
      <c r="G10796" t="s">
        <v>1748</v>
      </c>
      <c r="H10796" t="s">
        <v>1993</v>
      </c>
    </row>
    <row r="10797" spans="1:8">
      <c r="A10797" t="s">
        <v>21084</v>
      </c>
      <c r="B10797">
        <v>230</v>
      </c>
      <c r="C10797" t="s">
        <v>21023</v>
      </c>
      <c r="D10797" t="s">
        <v>21085</v>
      </c>
      <c r="F10797" t="s">
        <v>1747</v>
      </c>
      <c r="G10797" t="s">
        <v>1748</v>
      </c>
      <c r="H10797" t="s">
        <v>1993</v>
      </c>
    </row>
    <row r="10798" spans="1:8">
      <c r="A10798" t="s">
        <v>21086</v>
      </c>
      <c r="B10798">
        <v>220</v>
      </c>
      <c r="C10798" t="s">
        <v>21087</v>
      </c>
      <c r="D10798" t="s">
        <v>21088</v>
      </c>
      <c r="F10798" t="s">
        <v>1747</v>
      </c>
      <c r="G10798" t="s">
        <v>1748</v>
      </c>
      <c r="H10798" t="s">
        <v>1993</v>
      </c>
    </row>
    <row r="10799" spans="1:8">
      <c r="A10799" t="s">
        <v>21089</v>
      </c>
      <c r="B10799">
        <v>220</v>
      </c>
      <c r="C10799" t="s">
        <v>21090</v>
      </c>
      <c r="F10799" t="s">
        <v>1747</v>
      </c>
      <c r="G10799" t="s">
        <v>1748</v>
      </c>
      <c r="H10799" t="s">
        <v>1993</v>
      </c>
    </row>
    <row r="10800" spans="1:8">
      <c r="A10800" t="s">
        <v>21091</v>
      </c>
      <c r="B10800">
        <v>220</v>
      </c>
      <c r="C10800" t="s">
        <v>21092</v>
      </c>
      <c r="D10800" t="s">
        <v>21093</v>
      </c>
      <c r="F10800" t="s">
        <v>1747</v>
      </c>
      <c r="G10800" t="s">
        <v>1748</v>
      </c>
      <c r="H10800" t="s">
        <v>1993</v>
      </c>
    </row>
    <row r="10801" spans="1:8">
      <c r="A10801" t="s">
        <v>21094</v>
      </c>
      <c r="B10801">
        <v>220</v>
      </c>
      <c r="C10801" t="s">
        <v>21095</v>
      </c>
      <c r="D10801" t="s">
        <v>21096</v>
      </c>
      <c r="F10801" t="s">
        <v>1747</v>
      </c>
      <c r="G10801" t="s">
        <v>1748</v>
      </c>
      <c r="H10801" t="s">
        <v>1993</v>
      </c>
    </row>
    <row r="10802" spans="1:8">
      <c r="A10802" t="s">
        <v>21097</v>
      </c>
      <c r="B10802">
        <v>220</v>
      </c>
      <c r="C10802" t="s">
        <v>21098</v>
      </c>
      <c r="D10802" t="s">
        <v>21099</v>
      </c>
      <c r="F10802" t="s">
        <v>1747</v>
      </c>
      <c r="G10802" t="s">
        <v>1748</v>
      </c>
      <c r="H10802" t="s">
        <v>1993</v>
      </c>
    </row>
    <row r="10803" spans="1:8">
      <c r="A10803" t="s">
        <v>21100</v>
      </c>
      <c r="B10803">
        <v>220</v>
      </c>
      <c r="C10803" t="s">
        <v>21101</v>
      </c>
      <c r="D10803" t="s">
        <v>21102</v>
      </c>
      <c r="F10803" t="s">
        <v>1747</v>
      </c>
      <c r="G10803" t="s">
        <v>1748</v>
      </c>
      <c r="H10803" t="s">
        <v>1993</v>
      </c>
    </row>
    <row r="10804" spans="1:8">
      <c r="A10804" t="s">
        <v>21103</v>
      </c>
      <c r="B10804">
        <v>220</v>
      </c>
      <c r="C10804" t="s">
        <v>21104</v>
      </c>
      <c r="D10804" t="s">
        <v>21105</v>
      </c>
      <c r="F10804" t="s">
        <v>1747</v>
      </c>
      <c r="G10804" t="s">
        <v>1748</v>
      </c>
      <c r="H10804" t="s">
        <v>1993</v>
      </c>
    </row>
    <row r="10805" spans="1:8">
      <c r="A10805" t="s">
        <v>21106</v>
      </c>
      <c r="B10805">
        <v>220</v>
      </c>
      <c r="C10805" t="s">
        <v>21107</v>
      </c>
      <c r="D10805" t="s">
        <v>21108</v>
      </c>
      <c r="F10805" t="s">
        <v>1747</v>
      </c>
      <c r="G10805" t="s">
        <v>1748</v>
      </c>
      <c r="H10805" t="s">
        <v>1993</v>
      </c>
    </row>
    <row r="10806" spans="1:8">
      <c r="A10806" t="s">
        <v>21109</v>
      </c>
      <c r="B10806">
        <v>220</v>
      </c>
      <c r="C10806" t="s">
        <v>21110</v>
      </c>
      <c r="D10806" t="s">
        <v>20999</v>
      </c>
      <c r="F10806" t="s">
        <v>1747</v>
      </c>
      <c r="G10806" t="s">
        <v>1748</v>
      </c>
      <c r="H10806" t="s">
        <v>1993</v>
      </c>
    </row>
    <row r="10807" spans="1:8">
      <c r="A10807" t="s">
        <v>21111</v>
      </c>
      <c r="B10807">
        <v>220</v>
      </c>
      <c r="C10807" t="s">
        <v>21112</v>
      </c>
      <c r="D10807" t="s">
        <v>21113</v>
      </c>
      <c r="F10807" t="s">
        <v>1747</v>
      </c>
      <c r="G10807" t="s">
        <v>1748</v>
      </c>
      <c r="H10807" t="s">
        <v>1993</v>
      </c>
    </row>
    <row r="10808" spans="1:8">
      <c r="A10808" t="s">
        <v>21114</v>
      </c>
      <c r="B10808">
        <v>220</v>
      </c>
      <c r="C10808" t="s">
        <v>21115</v>
      </c>
      <c r="D10808" t="s">
        <v>21002</v>
      </c>
      <c r="F10808" t="s">
        <v>1747</v>
      </c>
      <c r="G10808" t="s">
        <v>1748</v>
      </c>
      <c r="H10808" t="s">
        <v>1993</v>
      </c>
    </row>
    <row r="10809" spans="1:8">
      <c r="A10809" t="s">
        <v>21116</v>
      </c>
      <c r="B10809">
        <v>220</v>
      </c>
      <c r="C10809" t="s">
        <v>21117</v>
      </c>
      <c r="D10809" t="s">
        <v>21118</v>
      </c>
      <c r="F10809" t="s">
        <v>1747</v>
      </c>
      <c r="G10809" t="s">
        <v>1748</v>
      </c>
      <c r="H10809" t="s">
        <v>1993</v>
      </c>
    </row>
    <row r="10810" spans="1:8">
      <c r="A10810" t="s">
        <v>21119</v>
      </c>
      <c r="B10810">
        <v>220</v>
      </c>
      <c r="C10810" t="s">
        <v>21120</v>
      </c>
      <c r="D10810" t="s">
        <v>21121</v>
      </c>
      <c r="F10810" t="s">
        <v>1747</v>
      </c>
      <c r="G10810" t="s">
        <v>1748</v>
      </c>
      <c r="H10810" t="s">
        <v>1993</v>
      </c>
    </row>
    <row r="10811" spans="1:8">
      <c r="A10811" t="s">
        <v>21122</v>
      </c>
      <c r="B10811">
        <v>220</v>
      </c>
      <c r="C10811" t="s">
        <v>21123</v>
      </c>
      <c r="D10811" t="s">
        <v>21124</v>
      </c>
      <c r="F10811" t="s">
        <v>1747</v>
      </c>
      <c r="G10811" t="s">
        <v>1748</v>
      </c>
      <c r="H10811" t="s">
        <v>1993</v>
      </c>
    </row>
    <row r="10812" spans="1:8">
      <c r="A10812" t="s">
        <v>21125</v>
      </c>
      <c r="B10812">
        <v>220</v>
      </c>
      <c r="C10812" t="s">
        <v>21126</v>
      </c>
      <c r="D10812" t="s">
        <v>21124</v>
      </c>
      <c r="F10812" t="s">
        <v>1747</v>
      </c>
      <c r="G10812" t="s">
        <v>1748</v>
      </c>
      <c r="H10812" t="s">
        <v>1993</v>
      </c>
    </row>
    <row r="10813" spans="1:8">
      <c r="A10813" t="s">
        <v>21127</v>
      </c>
      <c r="B10813">
        <v>220</v>
      </c>
      <c r="C10813" t="s">
        <v>21128</v>
      </c>
      <c r="D10813" t="s">
        <v>21121</v>
      </c>
      <c r="F10813" t="s">
        <v>1747</v>
      </c>
      <c r="G10813" t="s">
        <v>1748</v>
      </c>
      <c r="H10813" t="s">
        <v>1993</v>
      </c>
    </row>
    <row r="10814" spans="1:8">
      <c r="A10814" t="s">
        <v>21129</v>
      </c>
      <c r="B10814">
        <v>220</v>
      </c>
      <c r="C10814" t="s">
        <v>21130</v>
      </c>
      <c r="D10814" t="s">
        <v>17250</v>
      </c>
      <c r="F10814" t="s">
        <v>1747</v>
      </c>
      <c r="G10814" t="s">
        <v>1748</v>
      </c>
      <c r="H10814" t="s">
        <v>1993</v>
      </c>
    </row>
    <row r="10815" spans="1:8">
      <c r="A10815" t="s">
        <v>21131</v>
      </c>
      <c r="B10815">
        <v>220</v>
      </c>
      <c r="C10815" t="s">
        <v>20851</v>
      </c>
      <c r="D10815" t="s">
        <v>21132</v>
      </c>
      <c r="F10815" t="s">
        <v>1747</v>
      </c>
      <c r="G10815" t="s">
        <v>1748</v>
      </c>
      <c r="H10815" t="s">
        <v>1993</v>
      </c>
    </row>
    <row r="10816" spans="1:8">
      <c r="A10816" t="s">
        <v>21133</v>
      </c>
      <c r="B10816">
        <v>220</v>
      </c>
      <c r="C10816" t="s">
        <v>21134</v>
      </c>
      <c r="D10816" t="s">
        <v>21135</v>
      </c>
      <c r="F10816" t="s">
        <v>1747</v>
      </c>
      <c r="G10816" t="s">
        <v>1748</v>
      </c>
      <c r="H10816" t="s">
        <v>1993</v>
      </c>
    </row>
    <row r="10817" spans="1:8">
      <c r="A10817" t="s">
        <v>21136</v>
      </c>
      <c r="B10817">
        <v>220</v>
      </c>
      <c r="C10817" t="s">
        <v>21137</v>
      </c>
      <c r="D10817" t="s">
        <v>21138</v>
      </c>
      <c r="F10817" t="s">
        <v>1747</v>
      </c>
      <c r="G10817" t="s">
        <v>1748</v>
      </c>
      <c r="H10817" t="s">
        <v>1993</v>
      </c>
    </row>
    <row r="10818" spans="1:8">
      <c r="A10818" t="s">
        <v>21139</v>
      </c>
      <c r="B10818">
        <v>220</v>
      </c>
      <c r="C10818" t="s">
        <v>21140</v>
      </c>
      <c r="D10818" t="s">
        <v>21138</v>
      </c>
      <c r="F10818" t="s">
        <v>1747</v>
      </c>
      <c r="G10818" t="s">
        <v>1748</v>
      </c>
      <c r="H10818" t="s">
        <v>1993</v>
      </c>
    </row>
    <row r="10819" spans="1:8">
      <c r="A10819" t="s">
        <v>21141</v>
      </c>
      <c r="B10819">
        <v>220</v>
      </c>
      <c r="C10819" t="s">
        <v>21142</v>
      </c>
      <c r="D10819" t="s">
        <v>21143</v>
      </c>
      <c r="F10819" t="s">
        <v>1747</v>
      </c>
      <c r="G10819" t="s">
        <v>1748</v>
      </c>
      <c r="H10819" t="s">
        <v>1993</v>
      </c>
    </row>
    <row r="10820" spans="1:8">
      <c r="A10820" t="s">
        <v>21144</v>
      </c>
      <c r="B10820">
        <v>220</v>
      </c>
      <c r="C10820" t="s">
        <v>21145</v>
      </c>
      <c r="D10820" t="s">
        <v>21146</v>
      </c>
      <c r="F10820" t="s">
        <v>1747</v>
      </c>
      <c r="G10820" t="s">
        <v>1748</v>
      </c>
      <c r="H10820" t="s">
        <v>1993</v>
      </c>
    </row>
    <row r="10821" spans="1:8">
      <c r="A10821" t="s">
        <v>21147</v>
      </c>
      <c r="B10821">
        <v>220</v>
      </c>
      <c r="C10821" t="s">
        <v>21148</v>
      </c>
      <c r="D10821" t="s">
        <v>9079</v>
      </c>
      <c r="F10821" t="s">
        <v>1869</v>
      </c>
      <c r="G10821" t="s">
        <v>1748</v>
      </c>
      <c r="H10821" t="s">
        <v>1993</v>
      </c>
    </row>
    <row r="10822" spans="1:8">
      <c r="A10822" t="s">
        <v>21149</v>
      </c>
      <c r="B10822">
        <v>220</v>
      </c>
      <c r="C10822" t="s">
        <v>21150</v>
      </c>
      <c r="D10822" t="s">
        <v>21151</v>
      </c>
      <c r="F10822" t="s">
        <v>1869</v>
      </c>
      <c r="G10822" t="s">
        <v>1748</v>
      </c>
      <c r="H10822" t="s">
        <v>1993</v>
      </c>
    </row>
    <row r="10823" spans="1:8">
      <c r="A10823" t="s">
        <v>21152</v>
      </c>
      <c r="B10823">
        <v>220</v>
      </c>
      <c r="C10823" t="s">
        <v>21153</v>
      </c>
      <c r="D10823" t="s">
        <v>21154</v>
      </c>
      <c r="F10823" t="s">
        <v>1869</v>
      </c>
      <c r="G10823" t="s">
        <v>1748</v>
      </c>
      <c r="H10823" t="s">
        <v>1993</v>
      </c>
    </row>
    <row r="10824" spans="1:8">
      <c r="A10824" t="s">
        <v>21155</v>
      </c>
      <c r="B10824">
        <v>220</v>
      </c>
      <c r="C10824" t="s">
        <v>21156</v>
      </c>
      <c r="D10824" t="s">
        <v>21143</v>
      </c>
      <c r="F10824" t="s">
        <v>1747</v>
      </c>
      <c r="G10824" t="s">
        <v>1748</v>
      </c>
      <c r="H10824" t="s">
        <v>1993</v>
      </c>
    </row>
    <row r="10825" spans="1:8">
      <c r="A10825" t="s">
        <v>21157</v>
      </c>
      <c r="B10825">
        <v>220</v>
      </c>
      <c r="C10825" t="s">
        <v>21158</v>
      </c>
      <c r="D10825" t="s">
        <v>21159</v>
      </c>
      <c r="F10825" t="s">
        <v>1747</v>
      </c>
      <c r="G10825" t="s">
        <v>1748</v>
      </c>
      <c r="H10825" t="s">
        <v>1993</v>
      </c>
    </row>
    <row r="10826" spans="1:7">
      <c r="A10826" t="s">
        <v>21160</v>
      </c>
      <c r="B10826">
        <v>220</v>
      </c>
      <c r="C10826" t="s">
        <v>21161</v>
      </c>
      <c r="D10826" t="s">
        <v>21162</v>
      </c>
      <c r="F10826" t="s">
        <v>1869</v>
      </c>
      <c r="G10826" t="s">
        <v>1748</v>
      </c>
    </row>
    <row r="10827" spans="1:7">
      <c r="A10827" t="s">
        <v>21163</v>
      </c>
      <c r="B10827">
        <v>220</v>
      </c>
      <c r="C10827" t="s">
        <v>21164</v>
      </c>
      <c r="D10827" t="s">
        <v>21162</v>
      </c>
      <c r="F10827" t="s">
        <v>1869</v>
      </c>
      <c r="G10827" t="s">
        <v>1748</v>
      </c>
    </row>
    <row r="10828" spans="1:8">
      <c r="A10828" t="s">
        <v>21165</v>
      </c>
      <c r="B10828">
        <v>220</v>
      </c>
      <c r="C10828" t="s">
        <v>21166</v>
      </c>
      <c r="D10828" t="s">
        <v>21167</v>
      </c>
      <c r="F10828" t="s">
        <v>1747</v>
      </c>
      <c r="G10828" t="s">
        <v>1748</v>
      </c>
      <c r="H10828" t="s">
        <v>1993</v>
      </c>
    </row>
    <row r="10829" spans="1:8">
      <c r="A10829" t="s">
        <v>21168</v>
      </c>
      <c r="B10829">
        <v>220</v>
      </c>
      <c r="C10829" t="s">
        <v>21169</v>
      </c>
      <c r="D10829" t="s">
        <v>21170</v>
      </c>
      <c r="F10829" t="s">
        <v>1747</v>
      </c>
      <c r="G10829" t="s">
        <v>1748</v>
      </c>
      <c r="H10829" t="s">
        <v>1993</v>
      </c>
    </row>
    <row r="10830" spans="1:8">
      <c r="A10830" t="s">
        <v>21171</v>
      </c>
      <c r="B10830">
        <v>220</v>
      </c>
      <c r="C10830" t="s">
        <v>21172</v>
      </c>
      <c r="D10830" t="s">
        <v>21173</v>
      </c>
      <c r="F10830" t="s">
        <v>1747</v>
      </c>
      <c r="G10830" t="s">
        <v>1748</v>
      </c>
      <c r="H10830" t="s">
        <v>1993</v>
      </c>
    </row>
    <row r="10831" spans="1:8">
      <c r="A10831" t="s">
        <v>21174</v>
      </c>
      <c r="B10831">
        <v>220</v>
      </c>
      <c r="C10831" t="s">
        <v>21175</v>
      </c>
      <c r="D10831" t="s">
        <v>21176</v>
      </c>
      <c r="F10831" t="s">
        <v>1747</v>
      </c>
      <c r="G10831" t="s">
        <v>1748</v>
      </c>
      <c r="H10831" t="s">
        <v>1993</v>
      </c>
    </row>
    <row r="10832" spans="1:8">
      <c r="A10832" t="s">
        <v>21177</v>
      </c>
      <c r="B10832">
        <v>220</v>
      </c>
      <c r="C10832" t="s">
        <v>21178</v>
      </c>
      <c r="D10832" t="s">
        <v>21179</v>
      </c>
      <c r="F10832" t="s">
        <v>1869</v>
      </c>
      <c r="G10832" t="s">
        <v>1748</v>
      </c>
      <c r="H10832" t="s">
        <v>1993</v>
      </c>
    </row>
    <row r="10833" spans="1:8">
      <c r="A10833" t="s">
        <v>21180</v>
      </c>
      <c r="B10833">
        <v>220</v>
      </c>
      <c r="C10833" t="s">
        <v>21181</v>
      </c>
      <c r="D10833" t="s">
        <v>21182</v>
      </c>
      <c r="F10833" t="s">
        <v>1747</v>
      </c>
      <c r="G10833" t="s">
        <v>1748</v>
      </c>
      <c r="H10833" t="s">
        <v>1993</v>
      </c>
    </row>
    <row r="10834" spans="1:8">
      <c r="A10834" t="s">
        <v>21183</v>
      </c>
      <c r="B10834">
        <v>220</v>
      </c>
      <c r="C10834" t="s">
        <v>21184</v>
      </c>
      <c r="D10834" t="s">
        <v>21124</v>
      </c>
      <c r="F10834" t="s">
        <v>1747</v>
      </c>
      <c r="G10834" t="s">
        <v>1748</v>
      </c>
      <c r="H10834" t="s">
        <v>1993</v>
      </c>
    </row>
    <row r="10835" spans="1:8">
      <c r="A10835" t="s">
        <v>21185</v>
      </c>
      <c r="B10835">
        <v>220</v>
      </c>
      <c r="C10835" t="s">
        <v>21186</v>
      </c>
      <c r="D10835" t="s">
        <v>21187</v>
      </c>
      <c r="F10835" t="s">
        <v>1869</v>
      </c>
      <c r="G10835" t="s">
        <v>1748</v>
      </c>
      <c r="H10835" t="s">
        <v>1993</v>
      </c>
    </row>
    <row r="10836" spans="1:8">
      <c r="A10836" t="s">
        <v>21188</v>
      </c>
      <c r="B10836">
        <v>220</v>
      </c>
      <c r="C10836" t="s">
        <v>21189</v>
      </c>
      <c r="D10836" t="s">
        <v>21187</v>
      </c>
      <c r="F10836" t="s">
        <v>1869</v>
      </c>
      <c r="G10836" t="s">
        <v>1748</v>
      </c>
      <c r="H10836" t="s">
        <v>1993</v>
      </c>
    </row>
    <row r="10837" spans="1:8">
      <c r="A10837" t="s">
        <v>21190</v>
      </c>
      <c r="B10837">
        <v>220</v>
      </c>
      <c r="C10837" t="s">
        <v>21191</v>
      </c>
      <c r="F10837" t="s">
        <v>1869</v>
      </c>
      <c r="G10837" t="s">
        <v>1748</v>
      </c>
      <c r="H10837" t="s">
        <v>1993</v>
      </c>
    </row>
    <row r="10838" spans="1:8">
      <c r="A10838" t="s">
        <v>21192</v>
      </c>
      <c r="B10838">
        <v>220</v>
      </c>
      <c r="C10838" t="s">
        <v>21193</v>
      </c>
      <c r="F10838" t="s">
        <v>1869</v>
      </c>
      <c r="G10838" t="s">
        <v>1748</v>
      </c>
      <c r="H10838" t="s">
        <v>1993</v>
      </c>
    </row>
    <row r="10839" spans="1:8">
      <c r="A10839" t="s">
        <v>21194</v>
      </c>
      <c r="B10839">
        <v>220</v>
      </c>
      <c r="C10839" t="s">
        <v>15433</v>
      </c>
      <c r="D10839" t="s">
        <v>21195</v>
      </c>
      <c r="F10839" t="s">
        <v>1869</v>
      </c>
      <c r="G10839" t="s">
        <v>1748</v>
      </c>
      <c r="H10839" t="s">
        <v>1993</v>
      </c>
    </row>
    <row r="10840" spans="1:8">
      <c r="A10840" t="s">
        <v>21196</v>
      </c>
      <c r="B10840">
        <v>220</v>
      </c>
      <c r="C10840" t="s">
        <v>21197</v>
      </c>
      <c r="D10840" t="s">
        <v>20868</v>
      </c>
      <c r="F10840" t="s">
        <v>1747</v>
      </c>
      <c r="G10840" t="s">
        <v>1748</v>
      </c>
      <c r="H10840" t="s">
        <v>1993</v>
      </c>
    </row>
    <row r="10841" spans="1:8">
      <c r="A10841" t="s">
        <v>21198</v>
      </c>
      <c r="B10841">
        <v>220</v>
      </c>
      <c r="C10841" t="s">
        <v>21199</v>
      </c>
      <c r="D10841" t="s">
        <v>21200</v>
      </c>
      <c r="F10841" t="s">
        <v>1747</v>
      </c>
      <c r="G10841" t="s">
        <v>1748</v>
      </c>
      <c r="H10841" t="s">
        <v>1993</v>
      </c>
    </row>
    <row r="10842" spans="1:8">
      <c r="A10842" t="s">
        <v>21201</v>
      </c>
      <c r="B10842">
        <v>220</v>
      </c>
      <c r="C10842" t="s">
        <v>21202</v>
      </c>
      <c r="D10842" t="s">
        <v>21203</v>
      </c>
      <c r="F10842" t="s">
        <v>1747</v>
      </c>
      <c r="G10842" t="s">
        <v>1748</v>
      </c>
      <c r="H10842" t="s">
        <v>1993</v>
      </c>
    </row>
    <row r="10843" spans="1:8">
      <c r="A10843" t="s">
        <v>21204</v>
      </c>
      <c r="B10843">
        <v>220</v>
      </c>
      <c r="C10843" t="s">
        <v>21205</v>
      </c>
      <c r="D10843" t="s">
        <v>21206</v>
      </c>
      <c r="F10843" t="s">
        <v>1747</v>
      </c>
      <c r="G10843" t="s">
        <v>1748</v>
      </c>
      <c r="H10843" t="s">
        <v>1993</v>
      </c>
    </row>
    <row r="10844" spans="1:8">
      <c r="A10844" t="s">
        <v>21207</v>
      </c>
      <c r="B10844">
        <v>220</v>
      </c>
      <c r="C10844" t="s">
        <v>21208</v>
      </c>
      <c r="F10844" t="s">
        <v>1747</v>
      </c>
      <c r="G10844" t="s">
        <v>1748</v>
      </c>
      <c r="H10844" t="s">
        <v>1993</v>
      </c>
    </row>
    <row r="10845" spans="1:8">
      <c r="A10845" t="s">
        <v>21209</v>
      </c>
      <c r="B10845">
        <v>220</v>
      </c>
      <c r="C10845" t="s">
        <v>21210</v>
      </c>
      <c r="F10845" t="s">
        <v>1747</v>
      </c>
      <c r="G10845" t="s">
        <v>1748</v>
      </c>
      <c r="H10845" t="s">
        <v>1993</v>
      </c>
    </row>
    <row r="10846" spans="1:8">
      <c r="A10846" t="s">
        <v>21211</v>
      </c>
      <c r="B10846">
        <v>220</v>
      </c>
      <c r="C10846" t="s">
        <v>21212</v>
      </c>
      <c r="F10846" t="s">
        <v>1869</v>
      </c>
      <c r="G10846" t="s">
        <v>1748</v>
      </c>
      <c r="H10846" t="s">
        <v>1993</v>
      </c>
    </row>
    <row r="10847" spans="1:8">
      <c r="A10847" t="s">
        <v>21213</v>
      </c>
      <c r="B10847">
        <v>220</v>
      </c>
      <c r="C10847" t="s">
        <v>21214</v>
      </c>
      <c r="D10847" t="s">
        <v>21215</v>
      </c>
      <c r="F10847" t="s">
        <v>1747</v>
      </c>
      <c r="G10847" t="s">
        <v>1748</v>
      </c>
      <c r="H10847" t="s">
        <v>1993</v>
      </c>
    </row>
    <row r="10848" spans="1:7">
      <c r="A10848" t="s">
        <v>21216</v>
      </c>
      <c r="B10848">
        <v>220</v>
      </c>
      <c r="C10848" t="s">
        <v>21217</v>
      </c>
      <c r="D10848" t="s">
        <v>20865</v>
      </c>
      <c r="F10848" t="s">
        <v>1747</v>
      </c>
      <c r="G10848" t="s">
        <v>1748</v>
      </c>
    </row>
    <row r="10849" spans="1:8">
      <c r="A10849" t="s">
        <v>21218</v>
      </c>
      <c r="B10849">
        <v>220</v>
      </c>
      <c r="C10849" t="s">
        <v>8108</v>
      </c>
      <c r="D10849" t="s">
        <v>21219</v>
      </c>
      <c r="F10849" t="s">
        <v>1869</v>
      </c>
      <c r="G10849" t="s">
        <v>1748</v>
      </c>
      <c r="H10849" t="s">
        <v>1993</v>
      </c>
    </row>
    <row r="10850" spans="1:8">
      <c r="A10850" t="s">
        <v>21220</v>
      </c>
      <c r="B10850">
        <v>220</v>
      </c>
      <c r="C10850" t="s">
        <v>21221</v>
      </c>
      <c r="D10850" t="s">
        <v>21027</v>
      </c>
      <c r="F10850" t="s">
        <v>1869</v>
      </c>
      <c r="G10850" t="s">
        <v>1748</v>
      </c>
      <c r="H10850" t="s">
        <v>1993</v>
      </c>
    </row>
    <row r="10851" spans="1:8">
      <c r="A10851" t="s">
        <v>21222</v>
      </c>
      <c r="B10851">
        <v>220</v>
      </c>
      <c r="C10851" t="s">
        <v>21223</v>
      </c>
      <c r="D10851" t="s">
        <v>21027</v>
      </c>
      <c r="F10851" t="s">
        <v>1869</v>
      </c>
      <c r="G10851" t="s">
        <v>1748</v>
      </c>
      <c r="H10851" t="s">
        <v>1993</v>
      </c>
    </row>
    <row r="10852" spans="1:8">
      <c r="A10852" t="s">
        <v>21224</v>
      </c>
      <c r="B10852">
        <v>220</v>
      </c>
      <c r="C10852" t="s">
        <v>21225</v>
      </c>
      <c r="D10852" t="s">
        <v>21027</v>
      </c>
      <c r="F10852" t="s">
        <v>1869</v>
      </c>
      <c r="G10852" t="s">
        <v>1748</v>
      </c>
      <c r="H10852" t="s">
        <v>1993</v>
      </c>
    </row>
    <row r="10853" spans="1:7">
      <c r="A10853" t="s">
        <v>21226</v>
      </c>
      <c r="B10853">
        <v>220</v>
      </c>
      <c r="C10853" t="s">
        <v>21227</v>
      </c>
      <c r="F10853" t="s">
        <v>1747</v>
      </c>
      <c r="G10853" t="s">
        <v>1748</v>
      </c>
    </row>
    <row r="10854" spans="1:8">
      <c r="A10854" t="s">
        <v>21228</v>
      </c>
      <c r="B10854">
        <v>220</v>
      </c>
      <c r="C10854" t="s">
        <v>21229</v>
      </c>
      <c r="F10854" t="s">
        <v>1747</v>
      </c>
      <c r="G10854" t="s">
        <v>1748</v>
      </c>
      <c r="H10854" t="s">
        <v>1993</v>
      </c>
    </row>
    <row r="10855" spans="1:8">
      <c r="A10855" t="s">
        <v>21230</v>
      </c>
      <c r="B10855">
        <v>220</v>
      </c>
      <c r="C10855" t="s">
        <v>21231</v>
      </c>
      <c r="F10855" t="s">
        <v>1869</v>
      </c>
      <c r="G10855" t="s">
        <v>1748</v>
      </c>
      <c r="H10855" t="s">
        <v>1993</v>
      </c>
    </row>
    <row r="10856" spans="1:8">
      <c r="A10856" t="s">
        <v>21232</v>
      </c>
      <c r="B10856">
        <v>220</v>
      </c>
      <c r="C10856" t="s">
        <v>21233</v>
      </c>
      <c r="F10856" t="s">
        <v>1869</v>
      </c>
      <c r="G10856" t="s">
        <v>1748</v>
      </c>
      <c r="H10856" t="s">
        <v>1993</v>
      </c>
    </row>
    <row r="10857" spans="1:8">
      <c r="A10857" t="s">
        <v>21234</v>
      </c>
      <c r="B10857">
        <v>220</v>
      </c>
      <c r="C10857" t="s">
        <v>21235</v>
      </c>
      <c r="F10857" t="s">
        <v>1747</v>
      </c>
      <c r="G10857" t="s">
        <v>1748</v>
      </c>
      <c r="H10857" t="s">
        <v>1993</v>
      </c>
    </row>
    <row r="10858" spans="1:8">
      <c r="A10858" t="s">
        <v>21236</v>
      </c>
      <c r="B10858">
        <v>220</v>
      </c>
      <c r="C10858" t="s">
        <v>21237</v>
      </c>
      <c r="D10858" t="s">
        <v>21238</v>
      </c>
      <c r="F10858" t="s">
        <v>1869</v>
      </c>
      <c r="G10858" t="s">
        <v>1748</v>
      </c>
      <c r="H10858" t="s">
        <v>1993</v>
      </c>
    </row>
    <row r="10859" spans="1:8">
      <c r="A10859" t="s">
        <v>21239</v>
      </c>
      <c r="B10859">
        <v>220</v>
      </c>
      <c r="C10859" t="s">
        <v>21240</v>
      </c>
      <c r="F10859" t="s">
        <v>1869</v>
      </c>
      <c r="G10859" t="s">
        <v>1748</v>
      </c>
      <c r="H10859" t="s">
        <v>1993</v>
      </c>
    </row>
    <row r="10860" spans="1:7">
      <c r="A10860" t="s">
        <v>21241</v>
      </c>
      <c r="B10860">
        <v>220</v>
      </c>
      <c r="C10860" t="s">
        <v>21242</v>
      </c>
      <c r="F10860" t="s">
        <v>1869</v>
      </c>
      <c r="G10860" t="s">
        <v>1748</v>
      </c>
    </row>
    <row r="10861" spans="1:8">
      <c r="A10861" t="s">
        <v>21243</v>
      </c>
      <c r="B10861">
        <v>220</v>
      </c>
      <c r="C10861" t="s">
        <v>21244</v>
      </c>
      <c r="D10861" t="s">
        <v>21027</v>
      </c>
      <c r="F10861" t="s">
        <v>1869</v>
      </c>
      <c r="G10861" t="s">
        <v>1748</v>
      </c>
      <c r="H10861" t="s">
        <v>1993</v>
      </c>
    </row>
    <row r="10862" spans="1:8">
      <c r="A10862" t="s">
        <v>21245</v>
      </c>
      <c r="B10862">
        <v>220</v>
      </c>
      <c r="C10862" t="s">
        <v>21246</v>
      </c>
      <c r="D10862" t="s">
        <v>21027</v>
      </c>
      <c r="F10862" t="s">
        <v>1869</v>
      </c>
      <c r="G10862" t="s">
        <v>1748</v>
      </c>
      <c r="H10862" t="s">
        <v>1993</v>
      </c>
    </row>
    <row r="10863" spans="1:8">
      <c r="A10863" t="s">
        <v>21247</v>
      </c>
      <c r="B10863">
        <v>220</v>
      </c>
      <c r="C10863" t="s">
        <v>21248</v>
      </c>
      <c r="D10863" t="s">
        <v>21027</v>
      </c>
      <c r="F10863" t="s">
        <v>1869</v>
      </c>
      <c r="G10863" t="s">
        <v>1748</v>
      </c>
      <c r="H10863" t="s">
        <v>1993</v>
      </c>
    </row>
    <row r="10864" spans="1:8">
      <c r="A10864" t="s">
        <v>21249</v>
      </c>
      <c r="B10864">
        <v>220</v>
      </c>
      <c r="C10864" t="s">
        <v>21250</v>
      </c>
      <c r="D10864" t="s">
        <v>21251</v>
      </c>
      <c r="F10864" t="s">
        <v>1869</v>
      </c>
      <c r="G10864" t="s">
        <v>1748</v>
      </c>
      <c r="H10864" t="s">
        <v>1993</v>
      </c>
    </row>
    <row r="10865" spans="1:8">
      <c r="A10865" t="s">
        <v>21252</v>
      </c>
      <c r="B10865">
        <v>220</v>
      </c>
      <c r="C10865" t="s">
        <v>21253</v>
      </c>
      <c r="F10865" t="s">
        <v>1869</v>
      </c>
      <c r="G10865" t="s">
        <v>1748</v>
      </c>
      <c r="H10865" t="s">
        <v>1993</v>
      </c>
    </row>
    <row r="10866" spans="1:8">
      <c r="A10866" t="s">
        <v>21254</v>
      </c>
      <c r="B10866">
        <v>220</v>
      </c>
      <c r="C10866" t="s">
        <v>21255</v>
      </c>
      <c r="F10866" t="s">
        <v>1869</v>
      </c>
      <c r="G10866" t="s">
        <v>1748</v>
      </c>
      <c r="H10866" t="s">
        <v>1993</v>
      </c>
    </row>
    <row r="10867" spans="1:8">
      <c r="A10867" t="s">
        <v>21256</v>
      </c>
      <c r="B10867">
        <v>220</v>
      </c>
      <c r="C10867" t="s">
        <v>21257</v>
      </c>
      <c r="D10867" t="s">
        <v>21027</v>
      </c>
      <c r="F10867" t="s">
        <v>1869</v>
      </c>
      <c r="G10867" t="s">
        <v>1748</v>
      </c>
      <c r="H10867" t="s">
        <v>1993</v>
      </c>
    </row>
    <row r="10868" spans="1:8">
      <c r="A10868" t="s">
        <v>21258</v>
      </c>
      <c r="B10868">
        <v>220</v>
      </c>
      <c r="C10868" t="s">
        <v>21259</v>
      </c>
      <c r="F10868" t="s">
        <v>1869</v>
      </c>
      <c r="G10868" t="s">
        <v>1748</v>
      </c>
      <c r="H10868" t="s">
        <v>1993</v>
      </c>
    </row>
    <row r="10869" spans="1:8">
      <c r="A10869" t="s">
        <v>21260</v>
      </c>
      <c r="B10869">
        <v>220</v>
      </c>
      <c r="C10869" t="s">
        <v>21261</v>
      </c>
      <c r="D10869" t="s">
        <v>21027</v>
      </c>
      <c r="F10869" t="s">
        <v>1869</v>
      </c>
      <c r="G10869" t="s">
        <v>1748</v>
      </c>
      <c r="H10869" t="s">
        <v>1993</v>
      </c>
    </row>
    <row r="10870" spans="1:8">
      <c r="A10870" t="s">
        <v>21262</v>
      </c>
      <c r="B10870">
        <v>220</v>
      </c>
      <c r="C10870" t="s">
        <v>21263</v>
      </c>
      <c r="F10870" t="s">
        <v>1869</v>
      </c>
      <c r="G10870" t="s">
        <v>1748</v>
      </c>
      <c r="H10870" t="s">
        <v>1993</v>
      </c>
    </row>
    <row r="10871" spans="1:8">
      <c r="A10871" t="s">
        <v>21264</v>
      </c>
      <c r="B10871">
        <v>220</v>
      </c>
      <c r="C10871" t="s">
        <v>21265</v>
      </c>
      <c r="D10871" t="s">
        <v>21027</v>
      </c>
      <c r="F10871" t="s">
        <v>1869</v>
      </c>
      <c r="G10871" t="s">
        <v>1748</v>
      </c>
      <c r="H10871" t="s">
        <v>1993</v>
      </c>
    </row>
    <row r="10872" spans="1:7">
      <c r="A10872" t="s">
        <v>21266</v>
      </c>
      <c r="B10872">
        <v>220</v>
      </c>
      <c r="C10872" t="s">
        <v>21267</v>
      </c>
      <c r="F10872" t="s">
        <v>1747</v>
      </c>
      <c r="G10872" t="s">
        <v>1748</v>
      </c>
    </row>
    <row r="10873" spans="1:8">
      <c r="A10873" t="s">
        <v>21268</v>
      </c>
      <c r="B10873">
        <v>220</v>
      </c>
      <c r="C10873" t="s">
        <v>21269</v>
      </c>
      <c r="D10873" t="s">
        <v>21270</v>
      </c>
      <c r="F10873" t="s">
        <v>1869</v>
      </c>
      <c r="G10873" t="s">
        <v>1748</v>
      </c>
      <c r="H10873" t="s">
        <v>1993</v>
      </c>
    </row>
    <row r="10874" spans="1:7">
      <c r="A10874" t="s">
        <v>21271</v>
      </c>
      <c r="B10874">
        <v>220</v>
      </c>
      <c r="C10874" t="s">
        <v>21272</v>
      </c>
      <c r="F10874" t="s">
        <v>1747</v>
      </c>
      <c r="G10874" t="s">
        <v>1748</v>
      </c>
    </row>
    <row r="10875" spans="1:8">
      <c r="A10875" t="s">
        <v>21273</v>
      </c>
      <c r="B10875">
        <v>220</v>
      </c>
      <c r="C10875" t="s">
        <v>21274</v>
      </c>
      <c r="D10875" t="s">
        <v>21270</v>
      </c>
      <c r="F10875" t="s">
        <v>1869</v>
      </c>
      <c r="G10875" t="s">
        <v>1748</v>
      </c>
      <c r="H10875" t="s">
        <v>1993</v>
      </c>
    </row>
    <row r="10876" spans="1:8">
      <c r="A10876" t="s">
        <v>21275</v>
      </c>
      <c r="B10876">
        <v>220</v>
      </c>
      <c r="C10876" t="s">
        <v>21276</v>
      </c>
      <c r="D10876" t="s">
        <v>21027</v>
      </c>
      <c r="F10876" t="s">
        <v>1869</v>
      </c>
      <c r="G10876" t="s">
        <v>1748</v>
      </c>
      <c r="H10876" t="s">
        <v>1993</v>
      </c>
    </row>
    <row r="10877" spans="1:7">
      <c r="A10877" t="s">
        <v>21277</v>
      </c>
      <c r="B10877">
        <v>220</v>
      </c>
      <c r="C10877" t="s">
        <v>21278</v>
      </c>
      <c r="F10877" t="s">
        <v>1747</v>
      </c>
      <c r="G10877" t="s">
        <v>1748</v>
      </c>
    </row>
    <row r="10878" spans="1:8">
      <c r="A10878" t="s">
        <v>21279</v>
      </c>
      <c r="B10878">
        <v>220</v>
      </c>
      <c r="C10878" t="s">
        <v>21280</v>
      </c>
      <c r="D10878" t="s">
        <v>21281</v>
      </c>
      <c r="F10878" t="s">
        <v>1747</v>
      </c>
      <c r="G10878" t="s">
        <v>1748</v>
      </c>
      <c r="H10878" t="s">
        <v>1993</v>
      </c>
    </row>
    <row r="10879" spans="1:8">
      <c r="A10879" t="s">
        <v>21282</v>
      </c>
      <c r="B10879">
        <v>220</v>
      </c>
      <c r="C10879" t="s">
        <v>21283</v>
      </c>
      <c r="D10879" t="s">
        <v>21284</v>
      </c>
      <c r="F10879" t="s">
        <v>1747</v>
      </c>
      <c r="G10879" t="s">
        <v>1748</v>
      </c>
      <c r="H10879" t="s">
        <v>1993</v>
      </c>
    </row>
    <row r="10880" spans="1:8">
      <c r="A10880" t="s">
        <v>21285</v>
      </c>
      <c r="B10880">
        <v>220</v>
      </c>
      <c r="C10880" t="s">
        <v>21286</v>
      </c>
      <c r="D10880" t="s">
        <v>21099</v>
      </c>
      <c r="F10880" t="s">
        <v>1747</v>
      </c>
      <c r="G10880" t="s">
        <v>1748</v>
      </c>
      <c r="H10880" t="s">
        <v>1993</v>
      </c>
    </row>
    <row r="10881" spans="1:8">
      <c r="A10881" t="s">
        <v>21287</v>
      </c>
      <c r="B10881">
        <v>220</v>
      </c>
      <c r="C10881" t="s">
        <v>21288</v>
      </c>
      <c r="D10881" t="s">
        <v>21289</v>
      </c>
      <c r="F10881" t="s">
        <v>1747</v>
      </c>
      <c r="G10881" t="s">
        <v>1748</v>
      </c>
      <c r="H10881" t="s">
        <v>1993</v>
      </c>
    </row>
    <row r="10882" spans="1:8">
      <c r="A10882" t="s">
        <v>21290</v>
      </c>
      <c r="B10882">
        <v>220</v>
      </c>
      <c r="C10882" t="s">
        <v>21291</v>
      </c>
      <c r="D10882" t="s">
        <v>20932</v>
      </c>
      <c r="F10882" t="s">
        <v>1747</v>
      </c>
      <c r="G10882" t="s">
        <v>1748</v>
      </c>
      <c r="H10882" t="s">
        <v>1993</v>
      </c>
    </row>
    <row r="10883" spans="1:8">
      <c r="A10883" t="s">
        <v>21292</v>
      </c>
      <c r="B10883">
        <v>220</v>
      </c>
      <c r="C10883" t="s">
        <v>21293</v>
      </c>
      <c r="D10883" t="s">
        <v>21294</v>
      </c>
      <c r="F10883" t="s">
        <v>1747</v>
      </c>
      <c r="G10883" t="s">
        <v>1748</v>
      </c>
      <c r="H10883" t="s">
        <v>1993</v>
      </c>
    </row>
    <row r="10884" spans="1:8">
      <c r="A10884" t="s">
        <v>21295</v>
      </c>
      <c r="B10884">
        <v>220</v>
      </c>
      <c r="C10884" t="s">
        <v>21296</v>
      </c>
      <c r="D10884" t="s">
        <v>21297</v>
      </c>
      <c r="F10884" t="s">
        <v>1747</v>
      </c>
      <c r="G10884" t="s">
        <v>1748</v>
      </c>
      <c r="H10884" t="s">
        <v>1993</v>
      </c>
    </row>
    <row r="10885" spans="1:8">
      <c r="A10885" t="s">
        <v>21298</v>
      </c>
      <c r="B10885">
        <v>220</v>
      </c>
      <c r="C10885" t="s">
        <v>21299</v>
      </c>
      <c r="F10885" t="s">
        <v>1747</v>
      </c>
      <c r="G10885" t="s">
        <v>1748</v>
      </c>
      <c r="H10885" t="s">
        <v>1993</v>
      </c>
    </row>
    <row r="10886" spans="1:8">
      <c r="A10886" t="s">
        <v>21300</v>
      </c>
      <c r="B10886">
        <v>220</v>
      </c>
      <c r="C10886" t="s">
        <v>21301</v>
      </c>
      <c r="F10886" t="s">
        <v>1747</v>
      </c>
      <c r="G10886" t="s">
        <v>1748</v>
      </c>
      <c r="H10886" t="s">
        <v>1993</v>
      </c>
    </row>
    <row r="10887" spans="1:8">
      <c r="A10887" t="s">
        <v>21302</v>
      </c>
      <c r="B10887">
        <v>220</v>
      </c>
      <c r="C10887" t="s">
        <v>21303</v>
      </c>
      <c r="F10887" t="s">
        <v>1747</v>
      </c>
      <c r="G10887" t="s">
        <v>1748</v>
      </c>
      <c r="H10887" t="s">
        <v>1993</v>
      </c>
    </row>
    <row r="10888" spans="1:8">
      <c r="A10888" t="s">
        <v>21304</v>
      </c>
      <c r="B10888">
        <v>220</v>
      </c>
      <c r="C10888" t="s">
        <v>21305</v>
      </c>
      <c r="F10888" t="s">
        <v>1747</v>
      </c>
      <c r="G10888" t="s">
        <v>1748</v>
      </c>
      <c r="H10888" t="s">
        <v>1993</v>
      </c>
    </row>
    <row r="10889" spans="1:8">
      <c r="A10889" t="s">
        <v>21306</v>
      </c>
      <c r="B10889">
        <v>220</v>
      </c>
      <c r="C10889" t="s">
        <v>21307</v>
      </c>
      <c r="D10889" t="s">
        <v>21027</v>
      </c>
      <c r="F10889" t="s">
        <v>1869</v>
      </c>
      <c r="G10889" t="s">
        <v>1748</v>
      </c>
      <c r="H10889" t="s">
        <v>1993</v>
      </c>
    </row>
    <row r="10890" spans="1:8">
      <c r="A10890" t="s">
        <v>21308</v>
      </c>
      <c r="B10890">
        <v>220</v>
      </c>
      <c r="C10890" t="s">
        <v>21309</v>
      </c>
      <c r="D10890" t="s">
        <v>21310</v>
      </c>
      <c r="F10890" t="s">
        <v>1869</v>
      </c>
      <c r="G10890" t="s">
        <v>1748</v>
      </c>
      <c r="H10890" t="s">
        <v>1993</v>
      </c>
    </row>
    <row r="10891" spans="1:8">
      <c r="A10891" t="s">
        <v>21311</v>
      </c>
      <c r="B10891">
        <v>220</v>
      </c>
      <c r="C10891" t="s">
        <v>21312</v>
      </c>
      <c r="F10891" t="s">
        <v>1869</v>
      </c>
      <c r="G10891" t="s">
        <v>1748</v>
      </c>
      <c r="H10891" t="s">
        <v>1993</v>
      </c>
    </row>
    <row r="10892" spans="1:8">
      <c r="A10892" t="s">
        <v>21313</v>
      </c>
      <c r="B10892">
        <v>220</v>
      </c>
      <c r="C10892" t="s">
        <v>21314</v>
      </c>
      <c r="F10892" t="s">
        <v>1747</v>
      </c>
      <c r="G10892" t="s">
        <v>1748</v>
      </c>
      <c r="H10892" t="s">
        <v>1993</v>
      </c>
    </row>
    <row r="10893" spans="1:7">
      <c r="A10893" t="s">
        <v>21315</v>
      </c>
      <c r="B10893">
        <v>220</v>
      </c>
      <c r="C10893" t="s">
        <v>21316</v>
      </c>
      <c r="F10893" t="s">
        <v>1747</v>
      </c>
      <c r="G10893" t="s">
        <v>1748</v>
      </c>
    </row>
    <row r="10894" spans="1:7">
      <c r="A10894" t="s">
        <v>21317</v>
      </c>
      <c r="B10894">
        <v>220</v>
      </c>
      <c r="C10894" t="s">
        <v>21318</v>
      </c>
      <c r="F10894" t="s">
        <v>1747</v>
      </c>
      <c r="G10894" t="s">
        <v>1748</v>
      </c>
    </row>
    <row r="10895" spans="1:7">
      <c r="A10895" t="s">
        <v>21319</v>
      </c>
      <c r="B10895">
        <v>220</v>
      </c>
      <c r="C10895" t="s">
        <v>21320</v>
      </c>
      <c r="F10895" t="s">
        <v>1747</v>
      </c>
      <c r="G10895" t="s">
        <v>1748</v>
      </c>
    </row>
    <row r="10896" spans="1:7">
      <c r="A10896" t="s">
        <v>21321</v>
      </c>
      <c r="B10896">
        <v>220</v>
      </c>
      <c r="C10896" t="s">
        <v>21322</v>
      </c>
      <c r="F10896" t="s">
        <v>1747</v>
      </c>
      <c r="G10896" t="s">
        <v>1748</v>
      </c>
    </row>
    <row r="10897" spans="1:8">
      <c r="A10897" t="s">
        <v>21323</v>
      </c>
      <c r="B10897">
        <v>220</v>
      </c>
      <c r="C10897" t="s">
        <v>21324</v>
      </c>
      <c r="F10897" t="s">
        <v>1747</v>
      </c>
      <c r="G10897" t="s">
        <v>1748</v>
      </c>
      <c r="H10897" t="s">
        <v>1993</v>
      </c>
    </row>
    <row r="10898" spans="1:7">
      <c r="A10898" t="s">
        <v>21325</v>
      </c>
      <c r="B10898">
        <v>220</v>
      </c>
      <c r="C10898" t="s">
        <v>21326</v>
      </c>
      <c r="D10898" t="s">
        <v>21327</v>
      </c>
      <c r="F10898" t="s">
        <v>1747</v>
      </c>
      <c r="G10898" t="s">
        <v>1748</v>
      </c>
    </row>
    <row r="10899" spans="1:8">
      <c r="A10899" t="s">
        <v>21328</v>
      </c>
      <c r="B10899">
        <v>220</v>
      </c>
      <c r="C10899" t="s">
        <v>21329</v>
      </c>
      <c r="D10899" t="s">
        <v>21327</v>
      </c>
      <c r="F10899" t="s">
        <v>1747</v>
      </c>
      <c r="G10899" t="s">
        <v>1748</v>
      </c>
      <c r="H10899" t="s">
        <v>1993</v>
      </c>
    </row>
    <row r="10900" spans="1:8">
      <c r="A10900" t="s">
        <v>21330</v>
      </c>
      <c r="B10900">
        <v>220</v>
      </c>
      <c r="C10900" t="s">
        <v>21331</v>
      </c>
      <c r="D10900" t="s">
        <v>21176</v>
      </c>
      <c r="F10900" t="s">
        <v>1747</v>
      </c>
      <c r="G10900" t="s">
        <v>1748</v>
      </c>
      <c r="H10900" t="s">
        <v>1993</v>
      </c>
    </row>
    <row r="10901" spans="1:8">
      <c r="A10901" t="s">
        <v>21332</v>
      </c>
      <c r="B10901">
        <v>220</v>
      </c>
      <c r="C10901" t="s">
        <v>21333</v>
      </c>
      <c r="F10901" t="s">
        <v>1747</v>
      </c>
      <c r="G10901" t="s">
        <v>1748</v>
      </c>
      <c r="H10901" t="s">
        <v>1993</v>
      </c>
    </row>
    <row r="10902" spans="1:8">
      <c r="A10902" t="s">
        <v>21334</v>
      </c>
      <c r="B10902">
        <v>220</v>
      </c>
      <c r="C10902" t="s">
        <v>21335</v>
      </c>
      <c r="F10902" t="s">
        <v>1747</v>
      </c>
      <c r="G10902" t="s">
        <v>1748</v>
      </c>
      <c r="H10902" t="s">
        <v>1993</v>
      </c>
    </row>
    <row r="10903" spans="1:8">
      <c r="A10903" t="s">
        <v>21336</v>
      </c>
      <c r="B10903">
        <v>220</v>
      </c>
      <c r="C10903" t="s">
        <v>21337</v>
      </c>
      <c r="F10903" t="s">
        <v>1747</v>
      </c>
      <c r="G10903" t="s">
        <v>1748</v>
      </c>
      <c r="H10903" t="s">
        <v>1993</v>
      </c>
    </row>
    <row r="10904" spans="1:8">
      <c r="A10904" t="s">
        <v>21338</v>
      </c>
      <c r="B10904">
        <v>220</v>
      </c>
      <c r="C10904" t="s">
        <v>21339</v>
      </c>
      <c r="F10904" t="s">
        <v>1747</v>
      </c>
      <c r="G10904" t="s">
        <v>1748</v>
      </c>
      <c r="H10904" t="s">
        <v>1993</v>
      </c>
    </row>
    <row r="10905" spans="1:7">
      <c r="A10905" t="s">
        <v>21340</v>
      </c>
      <c r="B10905">
        <v>220</v>
      </c>
      <c r="C10905" t="s">
        <v>21341</v>
      </c>
      <c r="F10905" t="s">
        <v>1747</v>
      </c>
      <c r="G10905" t="s">
        <v>1748</v>
      </c>
    </row>
    <row r="10906" spans="1:8">
      <c r="A10906" t="s">
        <v>21342</v>
      </c>
      <c r="B10906">
        <v>220</v>
      </c>
      <c r="C10906" t="s">
        <v>21343</v>
      </c>
      <c r="F10906" t="s">
        <v>1869</v>
      </c>
      <c r="G10906" t="s">
        <v>1748</v>
      </c>
      <c r="H10906" t="s">
        <v>1993</v>
      </c>
    </row>
    <row r="10907" spans="1:7">
      <c r="A10907" t="s">
        <v>21344</v>
      </c>
      <c r="B10907">
        <v>220</v>
      </c>
      <c r="C10907" t="s">
        <v>21345</v>
      </c>
      <c r="D10907" t="s">
        <v>21027</v>
      </c>
      <c r="F10907" t="s">
        <v>1869</v>
      </c>
      <c r="G10907" t="s">
        <v>1748</v>
      </c>
    </row>
    <row r="10908" spans="1:7">
      <c r="A10908" t="s">
        <v>21346</v>
      </c>
      <c r="B10908">
        <v>220</v>
      </c>
      <c r="C10908" t="s">
        <v>9806</v>
      </c>
      <c r="F10908" t="s">
        <v>1869</v>
      </c>
      <c r="G10908" t="s">
        <v>1748</v>
      </c>
    </row>
    <row r="10909" spans="1:7">
      <c r="A10909" t="s">
        <v>21347</v>
      </c>
      <c r="B10909">
        <v>220</v>
      </c>
      <c r="C10909" t="s">
        <v>21348</v>
      </c>
      <c r="F10909" t="s">
        <v>1747</v>
      </c>
      <c r="G10909" t="s">
        <v>1748</v>
      </c>
    </row>
    <row r="10910" spans="1:7">
      <c r="A10910" t="s">
        <v>21349</v>
      </c>
      <c r="B10910">
        <v>220</v>
      </c>
      <c r="C10910" t="s">
        <v>21350</v>
      </c>
      <c r="F10910" t="s">
        <v>1747</v>
      </c>
      <c r="G10910" t="s">
        <v>1748</v>
      </c>
    </row>
    <row r="10911" spans="1:8">
      <c r="A10911" t="s">
        <v>21351</v>
      </c>
      <c r="B10911">
        <v>220</v>
      </c>
      <c r="C10911" t="s">
        <v>21352</v>
      </c>
      <c r="F10911" t="s">
        <v>1747</v>
      </c>
      <c r="G10911" t="s">
        <v>1748</v>
      </c>
      <c r="H10911" t="s">
        <v>1993</v>
      </c>
    </row>
    <row r="10912" spans="1:8">
      <c r="A10912" t="s">
        <v>21353</v>
      </c>
      <c r="B10912">
        <v>220</v>
      </c>
      <c r="C10912" t="s">
        <v>21354</v>
      </c>
      <c r="F10912" t="s">
        <v>1747</v>
      </c>
      <c r="G10912" t="s">
        <v>1748</v>
      </c>
      <c r="H10912" t="s">
        <v>1993</v>
      </c>
    </row>
    <row r="10913" spans="1:7">
      <c r="A10913" t="s">
        <v>21355</v>
      </c>
      <c r="B10913">
        <v>220</v>
      </c>
      <c r="C10913" t="s">
        <v>21356</v>
      </c>
      <c r="D10913" t="s">
        <v>17250</v>
      </c>
      <c r="F10913" t="s">
        <v>1747</v>
      </c>
      <c r="G10913" t="s">
        <v>1748</v>
      </c>
    </row>
    <row r="10914" spans="1:7">
      <c r="A10914" t="s">
        <v>21357</v>
      </c>
      <c r="B10914">
        <v>220</v>
      </c>
      <c r="C10914" t="s">
        <v>21358</v>
      </c>
      <c r="F10914" t="s">
        <v>1747</v>
      </c>
      <c r="G10914" t="s">
        <v>1748</v>
      </c>
    </row>
    <row r="10915" spans="1:7">
      <c r="A10915" t="s">
        <v>21359</v>
      </c>
      <c r="B10915">
        <v>220</v>
      </c>
      <c r="C10915" t="s">
        <v>21360</v>
      </c>
      <c r="F10915" t="s">
        <v>1747</v>
      </c>
      <c r="G10915" t="s">
        <v>1748</v>
      </c>
    </row>
    <row r="10916" spans="1:7">
      <c r="A10916" t="s">
        <v>21361</v>
      </c>
      <c r="B10916">
        <v>220</v>
      </c>
      <c r="C10916" t="s">
        <v>21362</v>
      </c>
      <c r="F10916" t="s">
        <v>1747</v>
      </c>
      <c r="G10916" t="s">
        <v>1748</v>
      </c>
    </row>
    <row r="10917" spans="1:7">
      <c r="A10917" t="s">
        <v>21363</v>
      </c>
      <c r="B10917">
        <v>220</v>
      </c>
      <c r="C10917" t="s">
        <v>21364</v>
      </c>
      <c r="F10917" t="s">
        <v>1747</v>
      </c>
      <c r="G10917" t="s">
        <v>1748</v>
      </c>
    </row>
    <row r="10918" spans="1:7">
      <c r="A10918" t="s">
        <v>21365</v>
      </c>
      <c r="B10918">
        <v>220</v>
      </c>
      <c r="C10918" t="s">
        <v>21366</v>
      </c>
      <c r="D10918" t="s">
        <v>21027</v>
      </c>
      <c r="F10918" t="s">
        <v>1869</v>
      </c>
      <c r="G10918" t="s">
        <v>1748</v>
      </c>
    </row>
    <row r="10919" spans="1:8">
      <c r="A10919" t="s">
        <v>21367</v>
      </c>
      <c r="B10919">
        <v>220</v>
      </c>
      <c r="C10919" t="s">
        <v>21368</v>
      </c>
      <c r="D10919" t="s">
        <v>21369</v>
      </c>
      <c r="F10919" t="s">
        <v>1747</v>
      </c>
      <c r="G10919" t="s">
        <v>1748</v>
      </c>
      <c r="H10919" t="s">
        <v>1993</v>
      </c>
    </row>
    <row r="10920" spans="1:7">
      <c r="A10920" t="s">
        <v>21370</v>
      </c>
      <c r="B10920">
        <v>220</v>
      </c>
      <c r="C10920" t="s">
        <v>21371</v>
      </c>
      <c r="F10920" t="s">
        <v>1747</v>
      </c>
      <c r="G10920" t="s">
        <v>1748</v>
      </c>
    </row>
    <row r="10921" spans="1:7">
      <c r="A10921" t="s">
        <v>21372</v>
      </c>
      <c r="B10921">
        <v>220</v>
      </c>
      <c r="C10921" t="s">
        <v>21373</v>
      </c>
      <c r="F10921" t="s">
        <v>1747</v>
      </c>
      <c r="G10921" t="s">
        <v>1748</v>
      </c>
    </row>
    <row r="10922" spans="1:8">
      <c r="A10922" t="s">
        <v>21374</v>
      </c>
      <c r="B10922">
        <v>220</v>
      </c>
      <c r="C10922" t="s">
        <v>21375</v>
      </c>
      <c r="D10922" t="s">
        <v>21376</v>
      </c>
      <c r="F10922" t="s">
        <v>1869</v>
      </c>
      <c r="G10922" t="s">
        <v>1748</v>
      </c>
      <c r="H10922" t="s">
        <v>1993</v>
      </c>
    </row>
    <row r="10923" spans="1:8">
      <c r="A10923" t="s">
        <v>21377</v>
      </c>
      <c r="B10923">
        <v>220</v>
      </c>
      <c r="C10923" t="s">
        <v>21378</v>
      </c>
      <c r="D10923" t="s">
        <v>16362</v>
      </c>
      <c r="F10923" t="s">
        <v>1869</v>
      </c>
      <c r="G10923" t="s">
        <v>1748</v>
      </c>
      <c r="H10923" t="s">
        <v>1993</v>
      </c>
    </row>
    <row r="10924" spans="1:8">
      <c r="A10924" t="s">
        <v>21379</v>
      </c>
      <c r="B10924">
        <v>220</v>
      </c>
      <c r="C10924" t="s">
        <v>21380</v>
      </c>
      <c r="D10924" t="s">
        <v>16362</v>
      </c>
      <c r="F10924" t="s">
        <v>1869</v>
      </c>
      <c r="G10924" t="s">
        <v>1748</v>
      </c>
      <c r="H10924" t="s">
        <v>1993</v>
      </c>
    </row>
    <row r="10925" spans="1:7">
      <c r="A10925" t="s">
        <v>21381</v>
      </c>
      <c r="B10925">
        <v>220</v>
      </c>
      <c r="C10925" t="s">
        <v>21382</v>
      </c>
      <c r="F10925" t="s">
        <v>1747</v>
      </c>
      <c r="G10925" t="s">
        <v>1748</v>
      </c>
    </row>
    <row r="10926" spans="1:7">
      <c r="A10926" t="s">
        <v>21383</v>
      </c>
      <c r="B10926">
        <v>220</v>
      </c>
      <c r="C10926" t="s">
        <v>21384</v>
      </c>
      <c r="F10926" t="s">
        <v>1747</v>
      </c>
      <c r="G10926" t="s">
        <v>1748</v>
      </c>
    </row>
    <row r="10927" spans="1:8">
      <c r="A10927" t="s">
        <v>21385</v>
      </c>
      <c r="B10927">
        <v>220</v>
      </c>
      <c r="C10927" t="s">
        <v>21386</v>
      </c>
      <c r="D10927" t="s">
        <v>21376</v>
      </c>
      <c r="F10927" t="s">
        <v>1747</v>
      </c>
      <c r="G10927" t="s">
        <v>1748</v>
      </c>
      <c r="H10927" t="s">
        <v>1993</v>
      </c>
    </row>
    <row r="10928" spans="1:8">
      <c r="A10928" t="s">
        <v>21387</v>
      </c>
      <c r="B10928">
        <v>220</v>
      </c>
      <c r="C10928" t="s">
        <v>21388</v>
      </c>
      <c r="D10928" t="s">
        <v>21389</v>
      </c>
      <c r="F10928" t="s">
        <v>1747</v>
      </c>
      <c r="G10928" t="s">
        <v>1748</v>
      </c>
      <c r="H10928" t="s">
        <v>1993</v>
      </c>
    </row>
    <row r="10929" spans="1:8">
      <c r="A10929" t="s">
        <v>21390</v>
      </c>
      <c r="B10929">
        <v>220</v>
      </c>
      <c r="C10929" t="s">
        <v>21391</v>
      </c>
      <c r="D10929" t="s">
        <v>21392</v>
      </c>
      <c r="F10929" t="s">
        <v>1747</v>
      </c>
      <c r="G10929" t="s">
        <v>1748</v>
      </c>
      <c r="H10929" t="s">
        <v>1993</v>
      </c>
    </row>
    <row r="10930" spans="1:8">
      <c r="A10930" t="s">
        <v>21393</v>
      </c>
      <c r="B10930">
        <v>220</v>
      </c>
      <c r="C10930" t="s">
        <v>21394</v>
      </c>
      <c r="D10930" t="s">
        <v>21395</v>
      </c>
      <c r="F10930" t="s">
        <v>1747</v>
      </c>
      <c r="G10930" t="s">
        <v>1748</v>
      </c>
      <c r="H10930" t="s">
        <v>1993</v>
      </c>
    </row>
    <row r="10931" spans="1:7">
      <c r="A10931" t="s">
        <v>21396</v>
      </c>
      <c r="B10931">
        <v>220</v>
      </c>
      <c r="C10931" t="s">
        <v>21397</v>
      </c>
      <c r="D10931" t="s">
        <v>21398</v>
      </c>
      <c r="F10931" t="s">
        <v>1747</v>
      </c>
      <c r="G10931" t="s">
        <v>1748</v>
      </c>
    </row>
    <row r="10932" spans="1:8">
      <c r="A10932" t="s">
        <v>21399</v>
      </c>
      <c r="B10932">
        <v>220</v>
      </c>
      <c r="C10932" t="s">
        <v>21400</v>
      </c>
      <c r="F10932" t="s">
        <v>1869</v>
      </c>
      <c r="G10932" t="s">
        <v>1748</v>
      </c>
      <c r="H10932" t="s">
        <v>1993</v>
      </c>
    </row>
    <row r="10933" spans="1:8">
      <c r="A10933" t="s">
        <v>21401</v>
      </c>
      <c r="B10933">
        <v>220</v>
      </c>
      <c r="C10933" t="s">
        <v>21402</v>
      </c>
      <c r="F10933" t="s">
        <v>1869</v>
      </c>
      <c r="G10933" t="s">
        <v>1748</v>
      </c>
      <c r="H10933" t="s">
        <v>1993</v>
      </c>
    </row>
    <row r="10934" spans="1:8">
      <c r="A10934" t="s">
        <v>21403</v>
      </c>
      <c r="B10934">
        <v>220</v>
      </c>
      <c r="C10934" t="s">
        <v>21404</v>
      </c>
      <c r="F10934" t="s">
        <v>1869</v>
      </c>
      <c r="G10934" t="s">
        <v>1748</v>
      </c>
      <c r="H10934" t="s">
        <v>1993</v>
      </c>
    </row>
    <row r="10935" spans="1:8">
      <c r="A10935" t="s">
        <v>21405</v>
      </c>
      <c r="B10935">
        <v>220</v>
      </c>
      <c r="C10935" t="s">
        <v>21406</v>
      </c>
      <c r="F10935" t="s">
        <v>1869</v>
      </c>
      <c r="G10935" t="s">
        <v>1748</v>
      </c>
      <c r="H10935" t="s">
        <v>1993</v>
      </c>
    </row>
    <row r="10936" spans="1:7">
      <c r="A10936" t="s">
        <v>21407</v>
      </c>
      <c r="B10936">
        <v>220</v>
      </c>
      <c r="C10936" t="s">
        <v>21408</v>
      </c>
      <c r="F10936" t="s">
        <v>1747</v>
      </c>
      <c r="G10936" t="s">
        <v>1748</v>
      </c>
    </row>
    <row r="10937" spans="1:8">
      <c r="A10937" t="s">
        <v>21409</v>
      </c>
      <c r="B10937">
        <v>220</v>
      </c>
      <c r="C10937" t="s">
        <v>21410</v>
      </c>
      <c r="D10937" t="s">
        <v>21411</v>
      </c>
      <c r="F10937" t="s">
        <v>1869</v>
      </c>
      <c r="G10937" t="s">
        <v>1748</v>
      </c>
      <c r="H10937" t="s">
        <v>1993</v>
      </c>
    </row>
    <row r="10938" spans="1:8">
      <c r="A10938" t="s">
        <v>21412</v>
      </c>
      <c r="B10938">
        <v>220</v>
      </c>
      <c r="C10938" t="s">
        <v>17439</v>
      </c>
      <c r="D10938" t="s">
        <v>21413</v>
      </c>
      <c r="F10938" t="s">
        <v>1747</v>
      </c>
      <c r="G10938" t="s">
        <v>1748</v>
      </c>
      <c r="H10938" t="s">
        <v>1993</v>
      </c>
    </row>
    <row r="10939" spans="1:8">
      <c r="A10939" t="s">
        <v>21414</v>
      </c>
      <c r="B10939">
        <v>220</v>
      </c>
      <c r="C10939" t="s">
        <v>21415</v>
      </c>
      <c r="D10939" t="s">
        <v>21413</v>
      </c>
      <c r="F10939" t="s">
        <v>1747</v>
      </c>
      <c r="G10939" t="s">
        <v>1748</v>
      </c>
      <c r="H10939" t="s">
        <v>1993</v>
      </c>
    </row>
    <row r="10940" spans="1:8">
      <c r="A10940" t="s">
        <v>21416</v>
      </c>
      <c r="B10940">
        <v>220</v>
      </c>
      <c r="C10940" t="s">
        <v>17435</v>
      </c>
      <c r="D10940" t="s">
        <v>21413</v>
      </c>
      <c r="F10940" t="s">
        <v>1747</v>
      </c>
      <c r="G10940" t="s">
        <v>1748</v>
      </c>
      <c r="H10940" t="s">
        <v>1993</v>
      </c>
    </row>
    <row r="10941" spans="1:8">
      <c r="A10941" t="s">
        <v>21417</v>
      </c>
      <c r="B10941">
        <v>220</v>
      </c>
      <c r="C10941" t="s">
        <v>17455</v>
      </c>
      <c r="D10941" t="s">
        <v>21418</v>
      </c>
      <c r="F10941" t="s">
        <v>1747</v>
      </c>
      <c r="G10941" t="s">
        <v>1748</v>
      </c>
      <c r="H10941" t="s">
        <v>1993</v>
      </c>
    </row>
    <row r="10942" spans="1:8">
      <c r="A10942" t="s">
        <v>21419</v>
      </c>
      <c r="B10942">
        <v>220</v>
      </c>
      <c r="C10942" t="s">
        <v>21420</v>
      </c>
      <c r="D10942" t="s">
        <v>21421</v>
      </c>
      <c r="F10942" t="s">
        <v>1747</v>
      </c>
      <c r="G10942" t="s">
        <v>1748</v>
      </c>
      <c r="H10942" t="s">
        <v>1993</v>
      </c>
    </row>
    <row r="10943" spans="1:8">
      <c r="A10943" t="s">
        <v>21422</v>
      </c>
      <c r="B10943">
        <v>220</v>
      </c>
      <c r="C10943" t="s">
        <v>21423</v>
      </c>
      <c r="D10943" t="s">
        <v>21421</v>
      </c>
      <c r="F10943" t="s">
        <v>1747</v>
      </c>
      <c r="G10943" t="s">
        <v>1748</v>
      </c>
      <c r="H10943" t="s">
        <v>1993</v>
      </c>
    </row>
    <row r="10944" spans="1:8">
      <c r="A10944" t="s">
        <v>21424</v>
      </c>
      <c r="B10944">
        <v>220</v>
      </c>
      <c r="C10944" t="s">
        <v>21425</v>
      </c>
      <c r="D10944" t="s">
        <v>21421</v>
      </c>
      <c r="F10944" t="s">
        <v>1747</v>
      </c>
      <c r="G10944" t="s">
        <v>1748</v>
      </c>
      <c r="H10944" t="s">
        <v>1993</v>
      </c>
    </row>
    <row r="10945" spans="1:8">
      <c r="A10945" t="s">
        <v>21426</v>
      </c>
      <c r="B10945">
        <v>220</v>
      </c>
      <c r="C10945" t="s">
        <v>21427</v>
      </c>
      <c r="D10945" t="s">
        <v>21428</v>
      </c>
      <c r="F10945" t="s">
        <v>1747</v>
      </c>
      <c r="G10945" t="s">
        <v>1748</v>
      </c>
      <c r="H10945" t="s">
        <v>1993</v>
      </c>
    </row>
    <row r="10946" spans="1:8">
      <c r="A10946" t="s">
        <v>21429</v>
      </c>
      <c r="B10946">
        <v>220</v>
      </c>
      <c r="C10946" t="s">
        <v>21430</v>
      </c>
      <c r="D10946" t="s">
        <v>9418</v>
      </c>
      <c r="F10946" t="s">
        <v>1747</v>
      </c>
      <c r="G10946" t="s">
        <v>1748</v>
      </c>
      <c r="H10946" t="s">
        <v>1993</v>
      </c>
    </row>
    <row r="10947" spans="1:8">
      <c r="A10947" t="s">
        <v>21431</v>
      </c>
      <c r="B10947">
        <v>220</v>
      </c>
      <c r="C10947" t="s">
        <v>21432</v>
      </c>
      <c r="D10947" t="s">
        <v>21413</v>
      </c>
      <c r="F10947" t="s">
        <v>1747</v>
      </c>
      <c r="G10947" t="s">
        <v>1748</v>
      </c>
      <c r="H10947" t="s">
        <v>1993</v>
      </c>
    </row>
    <row r="10948" spans="1:8">
      <c r="A10948" t="s">
        <v>21433</v>
      </c>
      <c r="B10948">
        <v>220</v>
      </c>
      <c r="C10948" t="s">
        <v>21434</v>
      </c>
      <c r="D10948" t="s">
        <v>21421</v>
      </c>
      <c r="F10948" t="s">
        <v>1747</v>
      </c>
      <c r="G10948" t="s">
        <v>1748</v>
      </c>
      <c r="H10948" t="s">
        <v>1993</v>
      </c>
    </row>
    <row r="10949" spans="1:8">
      <c r="A10949" t="s">
        <v>21435</v>
      </c>
      <c r="B10949">
        <v>220</v>
      </c>
      <c r="C10949" t="s">
        <v>21436</v>
      </c>
      <c r="D10949" t="s">
        <v>21421</v>
      </c>
      <c r="F10949" t="s">
        <v>1747</v>
      </c>
      <c r="G10949" t="s">
        <v>1748</v>
      </c>
      <c r="H10949" t="s">
        <v>1993</v>
      </c>
    </row>
    <row r="10950" spans="1:8">
      <c r="A10950" t="s">
        <v>21437</v>
      </c>
      <c r="B10950">
        <v>220</v>
      </c>
      <c r="C10950" t="s">
        <v>21438</v>
      </c>
      <c r="D10950" t="s">
        <v>21413</v>
      </c>
      <c r="F10950" t="s">
        <v>1747</v>
      </c>
      <c r="G10950" t="s">
        <v>1748</v>
      </c>
      <c r="H10950" t="s">
        <v>1993</v>
      </c>
    </row>
    <row r="10951" spans="1:8">
      <c r="A10951" t="s">
        <v>21439</v>
      </c>
      <c r="B10951">
        <v>220</v>
      </c>
      <c r="C10951" t="s">
        <v>21440</v>
      </c>
      <c r="D10951" t="s">
        <v>21418</v>
      </c>
      <c r="F10951" t="s">
        <v>1747</v>
      </c>
      <c r="G10951" t="s">
        <v>1748</v>
      </c>
      <c r="H10951" t="s">
        <v>1993</v>
      </c>
    </row>
    <row r="10952" spans="1:8">
      <c r="A10952" t="s">
        <v>21441</v>
      </c>
      <c r="B10952">
        <v>220</v>
      </c>
      <c r="C10952" t="s">
        <v>21442</v>
      </c>
      <c r="D10952" t="s">
        <v>21421</v>
      </c>
      <c r="F10952" t="s">
        <v>1747</v>
      </c>
      <c r="G10952" t="s">
        <v>1748</v>
      </c>
      <c r="H10952" t="s">
        <v>1993</v>
      </c>
    </row>
    <row r="10953" spans="1:8">
      <c r="A10953" t="s">
        <v>21443</v>
      </c>
      <c r="B10953">
        <v>220</v>
      </c>
      <c r="C10953" t="s">
        <v>21444</v>
      </c>
      <c r="D10953" t="s">
        <v>21445</v>
      </c>
      <c r="F10953" t="s">
        <v>1869</v>
      </c>
      <c r="G10953" t="s">
        <v>1748</v>
      </c>
      <c r="H10953" t="s">
        <v>1993</v>
      </c>
    </row>
    <row r="10954" spans="1:8">
      <c r="A10954" t="s">
        <v>21446</v>
      </c>
      <c r="B10954">
        <v>220</v>
      </c>
      <c r="C10954" t="s">
        <v>21447</v>
      </c>
      <c r="D10954" t="s">
        <v>21445</v>
      </c>
      <c r="F10954" t="s">
        <v>1869</v>
      </c>
      <c r="G10954" t="s">
        <v>1748</v>
      </c>
      <c r="H10954" t="s">
        <v>1993</v>
      </c>
    </row>
    <row r="10955" spans="1:8">
      <c r="A10955" t="s">
        <v>21448</v>
      </c>
      <c r="B10955">
        <v>220</v>
      </c>
      <c r="C10955" t="s">
        <v>21449</v>
      </c>
      <c r="D10955" t="s">
        <v>21450</v>
      </c>
      <c r="F10955" t="s">
        <v>1869</v>
      </c>
      <c r="G10955" t="s">
        <v>1748</v>
      </c>
      <c r="H10955" t="s">
        <v>1993</v>
      </c>
    </row>
    <row r="10956" spans="1:8">
      <c r="A10956" t="s">
        <v>21451</v>
      </c>
      <c r="B10956">
        <v>220</v>
      </c>
      <c r="C10956" t="s">
        <v>21452</v>
      </c>
      <c r="D10956" t="s">
        <v>21453</v>
      </c>
      <c r="F10956" t="s">
        <v>1869</v>
      </c>
      <c r="G10956" t="s">
        <v>1748</v>
      </c>
      <c r="H10956" t="s">
        <v>1993</v>
      </c>
    </row>
    <row r="10957" spans="1:7">
      <c r="A10957" t="s">
        <v>21454</v>
      </c>
      <c r="B10957">
        <v>220</v>
      </c>
      <c r="C10957" t="s">
        <v>21455</v>
      </c>
      <c r="F10957" t="s">
        <v>1747</v>
      </c>
      <c r="G10957" t="s">
        <v>1748</v>
      </c>
    </row>
    <row r="10958" spans="1:8">
      <c r="A10958" t="s">
        <v>21456</v>
      </c>
      <c r="B10958">
        <v>220</v>
      </c>
      <c r="C10958" t="s">
        <v>21457</v>
      </c>
      <c r="F10958" t="s">
        <v>1869</v>
      </c>
      <c r="G10958" t="s">
        <v>1748</v>
      </c>
      <c r="H10958" t="s">
        <v>1993</v>
      </c>
    </row>
    <row r="10959" spans="1:8">
      <c r="A10959" t="s">
        <v>21458</v>
      </c>
      <c r="B10959">
        <v>220</v>
      </c>
      <c r="C10959" t="s">
        <v>21459</v>
      </c>
      <c r="D10959" t="s">
        <v>21460</v>
      </c>
      <c r="F10959" t="s">
        <v>1869</v>
      </c>
      <c r="G10959" t="s">
        <v>1748</v>
      </c>
      <c r="H10959" t="s">
        <v>1993</v>
      </c>
    </row>
    <row r="10960" spans="1:8">
      <c r="A10960" t="s">
        <v>21461</v>
      </c>
      <c r="B10960">
        <v>220</v>
      </c>
      <c r="C10960" t="s">
        <v>21462</v>
      </c>
      <c r="D10960" t="s">
        <v>21460</v>
      </c>
      <c r="F10960" t="s">
        <v>1869</v>
      </c>
      <c r="G10960" t="s">
        <v>1748</v>
      </c>
      <c r="H10960" t="s">
        <v>1993</v>
      </c>
    </row>
    <row r="10961" spans="1:8">
      <c r="A10961" t="s">
        <v>21463</v>
      </c>
      <c r="B10961">
        <v>220</v>
      </c>
      <c r="C10961" t="s">
        <v>21464</v>
      </c>
      <c r="F10961" t="s">
        <v>1747</v>
      </c>
      <c r="G10961" t="s">
        <v>1869</v>
      </c>
      <c r="H10961" t="s">
        <v>1993</v>
      </c>
    </row>
    <row r="10962" spans="1:8">
      <c r="A10962" t="s">
        <v>21465</v>
      </c>
      <c r="B10962">
        <v>220</v>
      </c>
      <c r="C10962" t="s">
        <v>21466</v>
      </c>
      <c r="F10962" t="s">
        <v>1747</v>
      </c>
      <c r="G10962" t="s">
        <v>1869</v>
      </c>
      <c r="H10962" t="s">
        <v>1993</v>
      </c>
    </row>
    <row r="10963" spans="1:8">
      <c r="A10963" t="s">
        <v>21467</v>
      </c>
      <c r="B10963">
        <v>220</v>
      </c>
      <c r="C10963" t="s">
        <v>21468</v>
      </c>
      <c r="F10963" t="s">
        <v>1747</v>
      </c>
      <c r="G10963" t="s">
        <v>1869</v>
      </c>
      <c r="H10963" t="s">
        <v>1993</v>
      </c>
    </row>
    <row r="10964" spans="1:8">
      <c r="A10964" t="s">
        <v>21469</v>
      </c>
      <c r="B10964">
        <v>220</v>
      </c>
      <c r="C10964" t="s">
        <v>21470</v>
      </c>
      <c r="F10964" t="s">
        <v>1747</v>
      </c>
      <c r="G10964" t="s">
        <v>1869</v>
      </c>
      <c r="H10964" t="s">
        <v>1993</v>
      </c>
    </row>
    <row r="10965" spans="1:8">
      <c r="A10965" t="s">
        <v>21471</v>
      </c>
      <c r="B10965">
        <v>220</v>
      </c>
      <c r="C10965" t="s">
        <v>21472</v>
      </c>
      <c r="D10965" t="s">
        <v>20868</v>
      </c>
      <c r="F10965" t="s">
        <v>1747</v>
      </c>
      <c r="G10965" t="s">
        <v>1748</v>
      </c>
      <c r="H10965" t="s">
        <v>1993</v>
      </c>
    </row>
    <row r="10966" spans="1:8">
      <c r="A10966" t="s">
        <v>21473</v>
      </c>
      <c r="B10966">
        <v>220</v>
      </c>
      <c r="C10966" t="s">
        <v>21474</v>
      </c>
      <c r="D10966" t="s">
        <v>21413</v>
      </c>
      <c r="F10966" t="s">
        <v>1747</v>
      </c>
      <c r="G10966" t="s">
        <v>1748</v>
      </c>
      <c r="H10966" t="s">
        <v>1993</v>
      </c>
    </row>
    <row r="10967" spans="1:8">
      <c r="A10967" t="s">
        <v>21475</v>
      </c>
      <c r="B10967">
        <v>220</v>
      </c>
      <c r="C10967" t="s">
        <v>21476</v>
      </c>
      <c r="D10967" t="s">
        <v>21418</v>
      </c>
      <c r="F10967" t="s">
        <v>1747</v>
      </c>
      <c r="G10967" t="s">
        <v>1748</v>
      </c>
      <c r="H10967" t="s">
        <v>1993</v>
      </c>
    </row>
    <row r="10968" spans="1:8">
      <c r="A10968" t="s">
        <v>21477</v>
      </c>
      <c r="B10968">
        <v>220</v>
      </c>
      <c r="C10968" t="s">
        <v>21478</v>
      </c>
      <c r="F10968" t="s">
        <v>1747</v>
      </c>
      <c r="G10968" t="s">
        <v>1748</v>
      </c>
      <c r="H10968" t="s">
        <v>1993</v>
      </c>
    </row>
    <row r="10969" spans="1:8">
      <c r="A10969" t="s">
        <v>21479</v>
      </c>
      <c r="B10969">
        <v>220</v>
      </c>
      <c r="C10969" t="s">
        <v>21480</v>
      </c>
      <c r="D10969" t="s">
        <v>21481</v>
      </c>
      <c r="F10969" t="s">
        <v>1747</v>
      </c>
      <c r="G10969" t="s">
        <v>1748</v>
      </c>
      <c r="H10969" t="s">
        <v>1993</v>
      </c>
    </row>
    <row r="10970" spans="1:8">
      <c r="A10970" t="s">
        <v>21482</v>
      </c>
      <c r="B10970">
        <v>220</v>
      </c>
      <c r="C10970" t="s">
        <v>21483</v>
      </c>
      <c r="D10970" t="s">
        <v>21481</v>
      </c>
      <c r="F10970" t="s">
        <v>1747</v>
      </c>
      <c r="G10970" t="s">
        <v>1748</v>
      </c>
      <c r="H10970" t="s">
        <v>1993</v>
      </c>
    </row>
    <row r="10971" spans="1:8">
      <c r="A10971" t="s">
        <v>21484</v>
      </c>
      <c r="B10971">
        <v>220</v>
      </c>
      <c r="C10971" t="s">
        <v>21485</v>
      </c>
      <c r="F10971" t="s">
        <v>1747</v>
      </c>
      <c r="G10971" t="s">
        <v>1748</v>
      </c>
      <c r="H10971" t="s">
        <v>1993</v>
      </c>
    </row>
    <row r="10972" spans="1:8">
      <c r="A10972" t="s">
        <v>21486</v>
      </c>
      <c r="B10972">
        <v>220</v>
      </c>
      <c r="C10972" t="s">
        <v>21487</v>
      </c>
      <c r="D10972" t="s">
        <v>21488</v>
      </c>
      <c r="F10972" t="s">
        <v>1869</v>
      </c>
      <c r="G10972" t="s">
        <v>1748</v>
      </c>
      <c r="H10972" t="s">
        <v>1993</v>
      </c>
    </row>
    <row r="10973" spans="1:8">
      <c r="A10973" t="s">
        <v>21489</v>
      </c>
      <c r="B10973">
        <v>220</v>
      </c>
      <c r="C10973" t="s">
        <v>21490</v>
      </c>
      <c r="D10973" t="s">
        <v>21488</v>
      </c>
      <c r="F10973" t="s">
        <v>1869</v>
      </c>
      <c r="G10973" t="s">
        <v>1748</v>
      </c>
      <c r="H10973" t="s">
        <v>1993</v>
      </c>
    </row>
    <row r="10974" spans="1:7">
      <c r="A10974" t="s">
        <v>21491</v>
      </c>
      <c r="B10974">
        <v>220</v>
      </c>
      <c r="C10974" t="s">
        <v>21492</v>
      </c>
      <c r="F10974" t="s">
        <v>1747</v>
      </c>
      <c r="G10974" t="s">
        <v>1748</v>
      </c>
    </row>
    <row r="10975" spans="1:8">
      <c r="A10975" t="s">
        <v>21493</v>
      </c>
      <c r="B10975">
        <v>220</v>
      </c>
      <c r="C10975" t="s">
        <v>21494</v>
      </c>
      <c r="D10975" t="s">
        <v>21495</v>
      </c>
      <c r="F10975" t="s">
        <v>1747</v>
      </c>
      <c r="G10975" t="s">
        <v>1748</v>
      </c>
      <c r="H10975" t="s">
        <v>1993</v>
      </c>
    </row>
    <row r="10976" spans="1:8">
      <c r="A10976" t="s">
        <v>21496</v>
      </c>
      <c r="B10976">
        <v>220</v>
      </c>
      <c r="C10976" t="s">
        <v>21497</v>
      </c>
      <c r="D10976" t="s">
        <v>21495</v>
      </c>
      <c r="F10976" t="s">
        <v>1747</v>
      </c>
      <c r="G10976" t="s">
        <v>1748</v>
      </c>
      <c r="H10976" t="s">
        <v>1993</v>
      </c>
    </row>
    <row r="10977" spans="1:8">
      <c r="A10977" t="s">
        <v>21498</v>
      </c>
      <c r="B10977">
        <v>220</v>
      </c>
      <c r="C10977" t="s">
        <v>21499</v>
      </c>
      <c r="D10977" t="s">
        <v>21495</v>
      </c>
      <c r="F10977" t="s">
        <v>1747</v>
      </c>
      <c r="G10977" t="s">
        <v>1748</v>
      </c>
      <c r="H10977" t="s">
        <v>1993</v>
      </c>
    </row>
    <row r="10978" spans="1:8">
      <c r="A10978" t="s">
        <v>21500</v>
      </c>
      <c r="B10978">
        <v>220</v>
      </c>
      <c r="C10978" t="s">
        <v>21501</v>
      </c>
      <c r="D10978" t="s">
        <v>21495</v>
      </c>
      <c r="F10978" t="s">
        <v>1747</v>
      </c>
      <c r="G10978" t="s">
        <v>1748</v>
      </c>
      <c r="H10978" t="s">
        <v>1993</v>
      </c>
    </row>
    <row r="10979" spans="1:8">
      <c r="A10979" t="s">
        <v>21502</v>
      </c>
      <c r="B10979">
        <v>220</v>
      </c>
      <c r="C10979" t="s">
        <v>21503</v>
      </c>
      <c r="D10979" t="s">
        <v>21495</v>
      </c>
      <c r="F10979" t="s">
        <v>1747</v>
      </c>
      <c r="G10979" t="s">
        <v>1748</v>
      </c>
      <c r="H10979" t="s">
        <v>1993</v>
      </c>
    </row>
    <row r="10980" spans="1:8">
      <c r="A10980" t="s">
        <v>21504</v>
      </c>
      <c r="B10980">
        <v>220</v>
      </c>
      <c r="C10980" t="s">
        <v>21505</v>
      </c>
      <c r="D10980" t="s">
        <v>21495</v>
      </c>
      <c r="F10980" t="s">
        <v>1747</v>
      </c>
      <c r="G10980" t="s">
        <v>1748</v>
      </c>
      <c r="H10980" t="s">
        <v>1993</v>
      </c>
    </row>
    <row r="10981" spans="1:8">
      <c r="A10981" t="s">
        <v>21506</v>
      </c>
      <c r="B10981">
        <v>220</v>
      </c>
      <c r="C10981" t="s">
        <v>21507</v>
      </c>
      <c r="F10981" t="s">
        <v>1869</v>
      </c>
      <c r="G10981" t="s">
        <v>1748</v>
      </c>
      <c r="H10981" t="s">
        <v>1993</v>
      </c>
    </row>
    <row r="10982" spans="1:8">
      <c r="A10982" t="s">
        <v>21508</v>
      </c>
      <c r="B10982">
        <v>220</v>
      </c>
      <c r="C10982" t="s">
        <v>21509</v>
      </c>
      <c r="F10982" t="s">
        <v>1869</v>
      </c>
      <c r="G10982" t="s">
        <v>1748</v>
      </c>
      <c r="H10982" t="s">
        <v>1993</v>
      </c>
    </row>
    <row r="10983" spans="1:8">
      <c r="A10983" t="s">
        <v>21510</v>
      </c>
      <c r="B10983">
        <v>220</v>
      </c>
      <c r="C10983" t="s">
        <v>21511</v>
      </c>
      <c r="F10983" t="s">
        <v>1869</v>
      </c>
      <c r="G10983" t="s">
        <v>1748</v>
      </c>
      <c r="H10983" t="s">
        <v>1993</v>
      </c>
    </row>
    <row r="10984" spans="1:8">
      <c r="A10984" t="s">
        <v>21512</v>
      </c>
      <c r="B10984">
        <v>220</v>
      </c>
      <c r="C10984" t="s">
        <v>21513</v>
      </c>
      <c r="F10984" t="s">
        <v>1869</v>
      </c>
      <c r="G10984" t="s">
        <v>1748</v>
      </c>
      <c r="H10984" t="s">
        <v>1993</v>
      </c>
    </row>
    <row r="10985" spans="1:8">
      <c r="A10985" t="s">
        <v>21514</v>
      </c>
      <c r="B10985">
        <v>220</v>
      </c>
      <c r="C10985" t="s">
        <v>21515</v>
      </c>
      <c r="D10985" t="s">
        <v>21516</v>
      </c>
      <c r="F10985" t="s">
        <v>1747</v>
      </c>
      <c r="G10985" t="s">
        <v>1748</v>
      </c>
      <c r="H10985" t="s">
        <v>1993</v>
      </c>
    </row>
    <row r="10986" spans="1:8">
      <c r="A10986" t="s">
        <v>21517</v>
      </c>
      <c r="B10986">
        <v>220</v>
      </c>
      <c r="C10986" t="s">
        <v>21518</v>
      </c>
      <c r="F10986" t="s">
        <v>1869</v>
      </c>
      <c r="G10986" t="s">
        <v>1748</v>
      </c>
      <c r="H10986" t="s">
        <v>1993</v>
      </c>
    </row>
    <row r="10987" spans="1:8">
      <c r="A10987" t="s">
        <v>21519</v>
      </c>
      <c r="B10987">
        <v>220</v>
      </c>
      <c r="C10987" t="s">
        <v>21520</v>
      </c>
      <c r="F10987" t="s">
        <v>1869</v>
      </c>
      <c r="G10987" t="s">
        <v>1748</v>
      </c>
      <c r="H10987" t="s">
        <v>1993</v>
      </c>
    </row>
    <row r="10988" spans="1:8">
      <c r="A10988" t="s">
        <v>21521</v>
      </c>
      <c r="B10988">
        <v>220</v>
      </c>
      <c r="C10988" t="s">
        <v>21522</v>
      </c>
      <c r="D10988" t="s">
        <v>21523</v>
      </c>
      <c r="F10988" t="s">
        <v>1747</v>
      </c>
      <c r="G10988" t="s">
        <v>1748</v>
      </c>
      <c r="H10988" t="s">
        <v>1993</v>
      </c>
    </row>
    <row r="10989" spans="1:8">
      <c r="A10989" t="s">
        <v>21524</v>
      </c>
      <c r="B10989">
        <v>220</v>
      </c>
      <c r="C10989" t="s">
        <v>21092</v>
      </c>
      <c r="D10989" t="s">
        <v>21525</v>
      </c>
      <c r="F10989" t="s">
        <v>1747</v>
      </c>
      <c r="G10989" t="s">
        <v>1748</v>
      </c>
      <c r="H10989" t="s">
        <v>1993</v>
      </c>
    </row>
    <row r="10990" spans="1:8">
      <c r="A10990" t="s">
        <v>21526</v>
      </c>
      <c r="B10990">
        <v>220</v>
      </c>
      <c r="C10990" t="s">
        <v>21527</v>
      </c>
      <c r="D10990" t="s">
        <v>21528</v>
      </c>
      <c r="F10990" t="s">
        <v>1747</v>
      </c>
      <c r="G10990" t="s">
        <v>1748</v>
      </c>
      <c r="H10990" t="s">
        <v>1993</v>
      </c>
    </row>
    <row r="10991" spans="1:8">
      <c r="A10991" t="s">
        <v>21529</v>
      </c>
      <c r="B10991">
        <v>220</v>
      </c>
      <c r="C10991" t="s">
        <v>21530</v>
      </c>
      <c r="D10991" t="s">
        <v>21173</v>
      </c>
      <c r="F10991" t="s">
        <v>1747</v>
      </c>
      <c r="G10991" t="s">
        <v>1748</v>
      </c>
      <c r="H10991" t="s">
        <v>1993</v>
      </c>
    </row>
    <row r="10992" spans="1:8">
      <c r="A10992" t="s">
        <v>21531</v>
      </c>
      <c r="B10992">
        <v>220</v>
      </c>
      <c r="C10992" t="s">
        <v>21532</v>
      </c>
      <c r="D10992" t="s">
        <v>21533</v>
      </c>
      <c r="F10992" t="s">
        <v>1747</v>
      </c>
      <c r="G10992" t="s">
        <v>1748</v>
      </c>
      <c r="H10992" t="s">
        <v>1993</v>
      </c>
    </row>
    <row r="10993" spans="1:8">
      <c r="A10993" t="s">
        <v>21534</v>
      </c>
      <c r="B10993">
        <v>220</v>
      </c>
      <c r="C10993" t="s">
        <v>21535</v>
      </c>
      <c r="F10993" t="s">
        <v>1747</v>
      </c>
      <c r="G10993" t="s">
        <v>1748</v>
      </c>
      <c r="H10993" t="s">
        <v>1993</v>
      </c>
    </row>
    <row r="10994" spans="1:8">
      <c r="A10994" t="s">
        <v>21536</v>
      </c>
      <c r="B10994">
        <v>220</v>
      </c>
      <c r="C10994" t="s">
        <v>21537</v>
      </c>
      <c r="F10994" t="s">
        <v>1747</v>
      </c>
      <c r="G10994" t="s">
        <v>1748</v>
      </c>
      <c r="H10994" t="s">
        <v>1993</v>
      </c>
    </row>
    <row r="10995" spans="1:8">
      <c r="A10995" t="s">
        <v>21538</v>
      </c>
      <c r="B10995">
        <v>220</v>
      </c>
      <c r="C10995" t="s">
        <v>21539</v>
      </c>
      <c r="F10995" t="s">
        <v>1869</v>
      </c>
      <c r="G10995" t="s">
        <v>1748</v>
      </c>
      <c r="H10995" t="s">
        <v>1993</v>
      </c>
    </row>
    <row r="10996" spans="1:8">
      <c r="A10996" t="s">
        <v>21540</v>
      </c>
      <c r="B10996">
        <v>220</v>
      </c>
      <c r="C10996" t="s">
        <v>21541</v>
      </c>
      <c r="F10996" t="s">
        <v>1869</v>
      </c>
      <c r="G10996" t="s">
        <v>1748</v>
      </c>
      <c r="H10996" t="s">
        <v>1993</v>
      </c>
    </row>
    <row r="10997" spans="1:8">
      <c r="A10997" t="s">
        <v>21542</v>
      </c>
      <c r="B10997">
        <v>220</v>
      </c>
      <c r="C10997" t="s">
        <v>21543</v>
      </c>
      <c r="F10997" t="s">
        <v>1869</v>
      </c>
      <c r="G10997" t="s">
        <v>1748</v>
      </c>
      <c r="H10997" t="s">
        <v>1993</v>
      </c>
    </row>
    <row r="10998" spans="1:8">
      <c r="A10998" t="s">
        <v>21544</v>
      </c>
      <c r="B10998">
        <v>220</v>
      </c>
      <c r="C10998" t="s">
        <v>21545</v>
      </c>
      <c r="D10998" t="s">
        <v>21546</v>
      </c>
      <c r="F10998" t="s">
        <v>1747</v>
      </c>
      <c r="G10998" t="s">
        <v>1748</v>
      </c>
      <c r="H10998" t="s">
        <v>1993</v>
      </c>
    </row>
    <row r="10999" spans="1:8">
      <c r="A10999" t="s">
        <v>21547</v>
      </c>
      <c r="B10999">
        <v>220</v>
      </c>
      <c r="C10999" t="s">
        <v>21548</v>
      </c>
      <c r="D10999" t="s">
        <v>21549</v>
      </c>
      <c r="F10999" t="s">
        <v>1747</v>
      </c>
      <c r="G10999" t="s">
        <v>1748</v>
      </c>
      <c r="H10999" t="s">
        <v>1993</v>
      </c>
    </row>
    <row r="11000" spans="1:8">
      <c r="A11000" t="s">
        <v>21550</v>
      </c>
      <c r="B11000">
        <v>220</v>
      </c>
      <c r="C11000" t="s">
        <v>21551</v>
      </c>
      <c r="D11000" t="s">
        <v>21552</v>
      </c>
      <c r="F11000" t="s">
        <v>1747</v>
      </c>
      <c r="G11000" t="s">
        <v>1748</v>
      </c>
      <c r="H11000" t="s">
        <v>1993</v>
      </c>
    </row>
    <row r="11001" spans="1:8">
      <c r="A11001" t="s">
        <v>21553</v>
      </c>
      <c r="B11001">
        <v>220</v>
      </c>
      <c r="C11001" t="s">
        <v>21554</v>
      </c>
      <c r="D11001" t="s">
        <v>20868</v>
      </c>
      <c r="F11001" t="s">
        <v>1747</v>
      </c>
      <c r="G11001" t="s">
        <v>1748</v>
      </c>
      <c r="H11001" t="s">
        <v>1993</v>
      </c>
    </row>
    <row r="11002" spans="1:7">
      <c r="A11002" t="s">
        <v>21555</v>
      </c>
      <c r="B11002">
        <v>220</v>
      </c>
      <c r="C11002" t="s">
        <v>21556</v>
      </c>
      <c r="D11002" t="s">
        <v>21557</v>
      </c>
      <c r="F11002" t="s">
        <v>1747</v>
      </c>
      <c r="G11002" t="s">
        <v>1748</v>
      </c>
    </row>
    <row r="11003" spans="1:7">
      <c r="A11003" t="s">
        <v>21558</v>
      </c>
      <c r="B11003">
        <v>220</v>
      </c>
      <c r="C11003" t="s">
        <v>21559</v>
      </c>
      <c r="D11003" t="s">
        <v>21560</v>
      </c>
      <c r="F11003" t="s">
        <v>1747</v>
      </c>
      <c r="G11003" t="s">
        <v>1748</v>
      </c>
    </row>
    <row r="11004" spans="1:7">
      <c r="A11004" t="s">
        <v>21561</v>
      </c>
      <c r="B11004">
        <v>220</v>
      </c>
      <c r="C11004" t="s">
        <v>21562</v>
      </c>
      <c r="D11004" t="s">
        <v>21563</v>
      </c>
      <c r="F11004" t="s">
        <v>1747</v>
      </c>
      <c r="G11004" t="s">
        <v>1748</v>
      </c>
    </row>
    <row r="11005" spans="1:7">
      <c r="A11005" t="s">
        <v>21564</v>
      </c>
      <c r="B11005">
        <v>220</v>
      </c>
      <c r="C11005" t="s">
        <v>21565</v>
      </c>
      <c r="D11005" t="s">
        <v>21566</v>
      </c>
      <c r="F11005" t="s">
        <v>1747</v>
      </c>
      <c r="G11005" t="s">
        <v>1748</v>
      </c>
    </row>
    <row r="11006" spans="1:8">
      <c r="A11006" t="s">
        <v>21567</v>
      </c>
      <c r="B11006">
        <v>220</v>
      </c>
      <c r="C11006" t="s">
        <v>21568</v>
      </c>
      <c r="D11006" t="s">
        <v>21281</v>
      </c>
      <c r="F11006" t="s">
        <v>1747</v>
      </c>
      <c r="G11006" t="s">
        <v>1748</v>
      </c>
      <c r="H11006" t="s">
        <v>1993</v>
      </c>
    </row>
    <row r="11007" spans="1:8">
      <c r="A11007" t="s">
        <v>21569</v>
      </c>
      <c r="B11007">
        <v>220</v>
      </c>
      <c r="C11007" t="s">
        <v>21570</v>
      </c>
      <c r="D11007" t="s">
        <v>21571</v>
      </c>
      <c r="F11007" t="s">
        <v>1869</v>
      </c>
      <c r="G11007" t="s">
        <v>1748</v>
      </c>
      <c r="H11007" t="s">
        <v>1993</v>
      </c>
    </row>
    <row r="11008" spans="1:8">
      <c r="A11008" t="s">
        <v>21572</v>
      </c>
      <c r="B11008">
        <v>220</v>
      </c>
      <c r="C11008" t="s">
        <v>21573</v>
      </c>
      <c r="D11008" t="s">
        <v>21574</v>
      </c>
      <c r="F11008" t="s">
        <v>1869</v>
      </c>
      <c r="G11008" t="s">
        <v>1748</v>
      </c>
      <c r="H11008" t="s">
        <v>1993</v>
      </c>
    </row>
    <row r="11009" spans="1:8">
      <c r="A11009" t="s">
        <v>21575</v>
      </c>
      <c r="B11009">
        <v>220</v>
      </c>
      <c r="C11009" t="s">
        <v>21576</v>
      </c>
      <c r="D11009" t="s">
        <v>21577</v>
      </c>
      <c r="F11009" t="s">
        <v>1869</v>
      </c>
      <c r="G11009" t="s">
        <v>1748</v>
      </c>
      <c r="H11009" t="s">
        <v>1993</v>
      </c>
    </row>
    <row r="11010" spans="1:8">
      <c r="A11010" t="s">
        <v>21578</v>
      </c>
      <c r="B11010">
        <v>220</v>
      </c>
      <c r="C11010" t="s">
        <v>21579</v>
      </c>
      <c r="D11010" t="s">
        <v>21580</v>
      </c>
      <c r="F11010" t="s">
        <v>1869</v>
      </c>
      <c r="G11010" t="s">
        <v>1748</v>
      </c>
      <c r="H11010" t="s">
        <v>1993</v>
      </c>
    </row>
    <row r="11011" spans="1:8">
      <c r="A11011" t="s">
        <v>21581</v>
      </c>
      <c r="B11011">
        <v>220</v>
      </c>
      <c r="C11011" t="s">
        <v>21582</v>
      </c>
      <c r="D11011" t="s">
        <v>21583</v>
      </c>
      <c r="F11011" t="s">
        <v>1747</v>
      </c>
      <c r="G11011" t="s">
        <v>1748</v>
      </c>
      <c r="H11011" t="s">
        <v>1993</v>
      </c>
    </row>
    <row r="11012" spans="1:8">
      <c r="A11012" t="s">
        <v>21584</v>
      </c>
      <c r="B11012">
        <v>220</v>
      </c>
      <c r="C11012" t="s">
        <v>21585</v>
      </c>
      <c r="D11012" t="s">
        <v>21586</v>
      </c>
      <c r="F11012" t="s">
        <v>1747</v>
      </c>
      <c r="G11012" t="s">
        <v>1748</v>
      </c>
      <c r="H11012" t="s">
        <v>1993</v>
      </c>
    </row>
    <row r="11013" spans="1:8">
      <c r="A11013" t="s">
        <v>21587</v>
      </c>
      <c r="B11013">
        <v>220</v>
      </c>
      <c r="C11013" t="s">
        <v>21588</v>
      </c>
      <c r="D11013" t="s">
        <v>21238</v>
      </c>
      <c r="F11013" t="s">
        <v>1869</v>
      </c>
      <c r="G11013" t="s">
        <v>1748</v>
      </c>
      <c r="H11013" t="s">
        <v>1993</v>
      </c>
    </row>
    <row r="11014" spans="1:8">
      <c r="A11014" t="s">
        <v>21589</v>
      </c>
      <c r="B11014">
        <v>220</v>
      </c>
      <c r="C11014" t="s">
        <v>21590</v>
      </c>
      <c r="D11014" t="s">
        <v>21591</v>
      </c>
      <c r="F11014" t="s">
        <v>1869</v>
      </c>
      <c r="G11014" t="s">
        <v>1748</v>
      </c>
      <c r="H11014" t="s">
        <v>1993</v>
      </c>
    </row>
    <row r="11015" spans="1:8">
      <c r="A11015" t="s">
        <v>21592</v>
      </c>
      <c r="B11015">
        <v>220</v>
      </c>
      <c r="C11015" t="s">
        <v>21593</v>
      </c>
      <c r="D11015" t="s">
        <v>21594</v>
      </c>
      <c r="F11015" t="s">
        <v>1747</v>
      </c>
      <c r="G11015" t="s">
        <v>1748</v>
      </c>
      <c r="H11015" t="s">
        <v>1993</v>
      </c>
    </row>
    <row r="11016" spans="1:8">
      <c r="A11016" t="s">
        <v>21595</v>
      </c>
      <c r="B11016">
        <v>220</v>
      </c>
      <c r="C11016" t="s">
        <v>21596</v>
      </c>
      <c r="D11016" t="s">
        <v>21594</v>
      </c>
      <c r="F11016" t="s">
        <v>1747</v>
      </c>
      <c r="G11016" t="s">
        <v>1748</v>
      </c>
      <c r="H11016" t="s">
        <v>1993</v>
      </c>
    </row>
    <row r="11017" spans="1:8">
      <c r="A11017" t="s">
        <v>21597</v>
      </c>
      <c r="B11017">
        <v>220</v>
      </c>
      <c r="C11017" t="s">
        <v>21598</v>
      </c>
      <c r="D11017" t="s">
        <v>21586</v>
      </c>
      <c r="F11017" t="s">
        <v>1747</v>
      </c>
      <c r="G11017" t="s">
        <v>1748</v>
      </c>
      <c r="H11017" t="s">
        <v>1993</v>
      </c>
    </row>
    <row r="11018" spans="1:8">
      <c r="A11018" t="s">
        <v>21599</v>
      </c>
      <c r="B11018">
        <v>220</v>
      </c>
      <c r="C11018" t="s">
        <v>21600</v>
      </c>
      <c r="F11018" t="s">
        <v>1747</v>
      </c>
      <c r="G11018" t="s">
        <v>1748</v>
      </c>
      <c r="H11018" t="s">
        <v>1993</v>
      </c>
    </row>
    <row r="11019" spans="1:7">
      <c r="A11019" t="s">
        <v>21601</v>
      </c>
      <c r="B11019">
        <v>220</v>
      </c>
      <c r="C11019" t="s">
        <v>21602</v>
      </c>
      <c r="D11019" t="s">
        <v>21603</v>
      </c>
      <c r="F11019" t="s">
        <v>1869</v>
      </c>
      <c r="G11019" t="s">
        <v>1748</v>
      </c>
    </row>
    <row r="11020" spans="1:8">
      <c r="A11020" t="s">
        <v>21604</v>
      </c>
      <c r="B11020">
        <v>220</v>
      </c>
      <c r="C11020" t="s">
        <v>21605</v>
      </c>
      <c r="D11020" t="s">
        <v>21606</v>
      </c>
      <c r="F11020" t="s">
        <v>1747</v>
      </c>
      <c r="G11020" t="s">
        <v>1748</v>
      </c>
      <c r="H11020" t="s">
        <v>1993</v>
      </c>
    </row>
    <row r="11021" spans="1:8">
      <c r="A11021" t="s">
        <v>21607</v>
      </c>
      <c r="B11021">
        <v>220</v>
      </c>
      <c r="C11021" t="s">
        <v>21608</v>
      </c>
      <c r="D11021" t="s">
        <v>21594</v>
      </c>
      <c r="F11021" t="s">
        <v>1747</v>
      </c>
      <c r="G11021" t="s">
        <v>1748</v>
      </c>
      <c r="H11021" t="s">
        <v>1993</v>
      </c>
    </row>
    <row r="11022" spans="1:8">
      <c r="A11022" t="s">
        <v>21609</v>
      </c>
      <c r="B11022">
        <v>220</v>
      </c>
      <c r="C11022" t="s">
        <v>21610</v>
      </c>
      <c r="D11022" t="s">
        <v>21594</v>
      </c>
      <c r="F11022" t="s">
        <v>1747</v>
      </c>
      <c r="G11022" t="s">
        <v>1748</v>
      </c>
      <c r="H11022" t="s">
        <v>1993</v>
      </c>
    </row>
    <row r="11023" spans="1:8">
      <c r="A11023" t="s">
        <v>21611</v>
      </c>
      <c r="B11023">
        <v>220</v>
      </c>
      <c r="C11023" t="s">
        <v>21612</v>
      </c>
      <c r="D11023" t="s">
        <v>21594</v>
      </c>
      <c r="F11023" t="s">
        <v>1747</v>
      </c>
      <c r="G11023" t="s">
        <v>1748</v>
      </c>
      <c r="H11023" t="s">
        <v>1993</v>
      </c>
    </row>
    <row r="11024" spans="1:8">
      <c r="A11024" t="s">
        <v>21613</v>
      </c>
      <c r="B11024">
        <v>220</v>
      </c>
      <c r="C11024" t="s">
        <v>21602</v>
      </c>
      <c r="D11024" t="s">
        <v>21614</v>
      </c>
      <c r="F11024" t="s">
        <v>1869</v>
      </c>
      <c r="G11024" t="s">
        <v>1748</v>
      </c>
      <c r="H11024" t="s">
        <v>1993</v>
      </c>
    </row>
    <row r="11025" spans="1:8">
      <c r="A11025" t="s">
        <v>21615</v>
      </c>
      <c r="B11025">
        <v>220</v>
      </c>
      <c r="C11025" t="s">
        <v>21616</v>
      </c>
      <c r="D11025" t="s">
        <v>21594</v>
      </c>
      <c r="F11025" t="s">
        <v>1747</v>
      </c>
      <c r="G11025" t="s">
        <v>1748</v>
      </c>
      <c r="H11025" t="s">
        <v>1993</v>
      </c>
    </row>
    <row r="11026" spans="1:8">
      <c r="A11026" t="s">
        <v>21617</v>
      </c>
      <c r="B11026">
        <v>220</v>
      </c>
      <c r="C11026" t="s">
        <v>21618</v>
      </c>
      <c r="D11026" t="s">
        <v>21594</v>
      </c>
      <c r="F11026" t="s">
        <v>1747</v>
      </c>
      <c r="G11026" t="s">
        <v>1748</v>
      </c>
      <c r="H11026" t="s">
        <v>1993</v>
      </c>
    </row>
    <row r="11027" spans="1:8">
      <c r="A11027" t="s">
        <v>21619</v>
      </c>
      <c r="B11027">
        <v>220</v>
      </c>
      <c r="C11027" t="s">
        <v>21620</v>
      </c>
      <c r="D11027" t="s">
        <v>21176</v>
      </c>
      <c r="F11027" t="s">
        <v>1747</v>
      </c>
      <c r="G11027" t="s">
        <v>1748</v>
      </c>
      <c r="H11027" t="s">
        <v>1993</v>
      </c>
    </row>
    <row r="11028" spans="1:8">
      <c r="A11028" t="s">
        <v>21621</v>
      </c>
      <c r="B11028">
        <v>220</v>
      </c>
      <c r="C11028" t="s">
        <v>21622</v>
      </c>
      <c r="F11028" t="s">
        <v>1747</v>
      </c>
      <c r="G11028" t="s">
        <v>1748</v>
      </c>
      <c r="H11028" t="s">
        <v>1993</v>
      </c>
    </row>
    <row r="11029" spans="1:8">
      <c r="A11029" t="s">
        <v>21623</v>
      </c>
      <c r="B11029">
        <v>220</v>
      </c>
      <c r="C11029" t="s">
        <v>21624</v>
      </c>
      <c r="F11029" t="s">
        <v>1747</v>
      </c>
      <c r="G11029" t="s">
        <v>1748</v>
      </c>
      <c r="H11029" t="s">
        <v>1993</v>
      </c>
    </row>
    <row r="11030" spans="1:8">
      <c r="A11030" t="s">
        <v>21625</v>
      </c>
      <c r="B11030">
        <v>220</v>
      </c>
      <c r="C11030" t="s">
        <v>21626</v>
      </c>
      <c r="D11030" t="s">
        <v>21627</v>
      </c>
      <c r="F11030" t="s">
        <v>1747</v>
      </c>
      <c r="G11030" t="s">
        <v>1748</v>
      </c>
      <c r="H11030" t="s">
        <v>1993</v>
      </c>
    </row>
    <row r="11031" spans="1:8">
      <c r="A11031" t="s">
        <v>21628</v>
      </c>
      <c r="B11031">
        <v>220</v>
      </c>
      <c r="C11031" t="s">
        <v>21626</v>
      </c>
      <c r="D11031" t="s">
        <v>21629</v>
      </c>
      <c r="F11031" t="s">
        <v>1747</v>
      </c>
      <c r="G11031" t="s">
        <v>1748</v>
      </c>
      <c r="H11031" t="s">
        <v>1993</v>
      </c>
    </row>
    <row r="11032" spans="1:8">
      <c r="A11032" t="s">
        <v>21630</v>
      </c>
      <c r="B11032">
        <v>220</v>
      </c>
      <c r="C11032" t="s">
        <v>21626</v>
      </c>
      <c r="D11032" t="s">
        <v>21631</v>
      </c>
      <c r="F11032" t="s">
        <v>1747</v>
      </c>
      <c r="G11032" t="s">
        <v>1748</v>
      </c>
      <c r="H11032" t="s">
        <v>1993</v>
      </c>
    </row>
    <row r="11033" spans="1:8">
      <c r="A11033" t="s">
        <v>21632</v>
      </c>
      <c r="B11033">
        <v>220</v>
      </c>
      <c r="C11033" t="s">
        <v>21626</v>
      </c>
      <c r="D11033" t="s">
        <v>21633</v>
      </c>
      <c r="F11033" t="s">
        <v>1747</v>
      </c>
      <c r="G11033" t="s">
        <v>1748</v>
      </c>
      <c r="H11033" t="s">
        <v>1993</v>
      </c>
    </row>
    <row r="11034" spans="1:8">
      <c r="A11034" t="s">
        <v>21634</v>
      </c>
      <c r="B11034">
        <v>220</v>
      </c>
      <c r="C11034" t="s">
        <v>21635</v>
      </c>
      <c r="D11034" t="s">
        <v>21636</v>
      </c>
      <c r="F11034" t="s">
        <v>1747</v>
      </c>
      <c r="G11034" t="s">
        <v>1748</v>
      </c>
      <c r="H11034" t="s">
        <v>1993</v>
      </c>
    </row>
    <row r="11035" spans="1:8">
      <c r="A11035" t="s">
        <v>21637</v>
      </c>
      <c r="B11035">
        <v>220</v>
      </c>
      <c r="C11035" t="s">
        <v>21638</v>
      </c>
      <c r="D11035" t="s">
        <v>21639</v>
      </c>
      <c r="F11035" t="s">
        <v>1747</v>
      </c>
      <c r="G11035" t="s">
        <v>1748</v>
      </c>
      <c r="H11035" t="s">
        <v>1993</v>
      </c>
    </row>
    <row r="11036" spans="1:8">
      <c r="A11036" t="s">
        <v>21640</v>
      </c>
      <c r="B11036">
        <v>220</v>
      </c>
      <c r="C11036" t="s">
        <v>21641</v>
      </c>
      <c r="D11036" t="s">
        <v>21642</v>
      </c>
      <c r="F11036" t="s">
        <v>1747</v>
      </c>
      <c r="G11036" t="s">
        <v>1748</v>
      </c>
      <c r="H11036" t="s">
        <v>1993</v>
      </c>
    </row>
    <row r="11037" spans="1:8">
      <c r="A11037" t="s">
        <v>21643</v>
      </c>
      <c r="B11037">
        <v>220</v>
      </c>
      <c r="C11037" t="s">
        <v>21644</v>
      </c>
      <c r="F11037" t="s">
        <v>1747</v>
      </c>
      <c r="G11037" t="s">
        <v>1748</v>
      </c>
      <c r="H11037" t="s">
        <v>1993</v>
      </c>
    </row>
    <row r="11038" spans="1:8">
      <c r="A11038" t="s">
        <v>21645</v>
      </c>
      <c r="B11038">
        <v>220</v>
      </c>
      <c r="C11038" t="s">
        <v>21646</v>
      </c>
      <c r="D11038" t="s">
        <v>21647</v>
      </c>
      <c r="F11038" t="s">
        <v>1747</v>
      </c>
      <c r="G11038" t="s">
        <v>1748</v>
      </c>
      <c r="H11038" t="s">
        <v>1993</v>
      </c>
    </row>
    <row r="11039" spans="1:8">
      <c r="A11039" t="s">
        <v>21648</v>
      </c>
      <c r="B11039">
        <v>220</v>
      </c>
      <c r="C11039" t="s">
        <v>21649</v>
      </c>
      <c r="F11039" t="s">
        <v>1747</v>
      </c>
      <c r="G11039" t="s">
        <v>1748</v>
      </c>
      <c r="H11039" t="s">
        <v>1993</v>
      </c>
    </row>
    <row r="11040" spans="1:8">
      <c r="A11040" t="s">
        <v>21650</v>
      </c>
      <c r="B11040">
        <v>220</v>
      </c>
      <c r="C11040" t="s">
        <v>21651</v>
      </c>
      <c r="D11040" t="s">
        <v>21652</v>
      </c>
      <c r="F11040" t="s">
        <v>1747</v>
      </c>
      <c r="G11040" t="s">
        <v>1748</v>
      </c>
      <c r="H11040" t="s">
        <v>1993</v>
      </c>
    </row>
    <row r="11041" spans="1:8">
      <c r="A11041" t="s">
        <v>21653</v>
      </c>
      <c r="B11041">
        <v>220</v>
      </c>
      <c r="C11041" t="s">
        <v>21654</v>
      </c>
      <c r="D11041" t="s">
        <v>21655</v>
      </c>
      <c r="F11041" t="s">
        <v>1747</v>
      </c>
      <c r="G11041" t="s">
        <v>1748</v>
      </c>
      <c r="H11041" t="s">
        <v>1993</v>
      </c>
    </row>
    <row r="11042" spans="1:8">
      <c r="A11042" t="s">
        <v>21656</v>
      </c>
      <c r="B11042">
        <v>220</v>
      </c>
      <c r="C11042" t="s">
        <v>21657</v>
      </c>
      <c r="F11042" t="s">
        <v>1747</v>
      </c>
      <c r="G11042" t="s">
        <v>1748</v>
      </c>
      <c r="H11042" t="s">
        <v>1993</v>
      </c>
    </row>
    <row r="11043" spans="1:8">
      <c r="A11043" t="s">
        <v>21658</v>
      </c>
      <c r="B11043">
        <v>220</v>
      </c>
      <c r="C11043" t="s">
        <v>21659</v>
      </c>
      <c r="F11043" t="s">
        <v>1747</v>
      </c>
      <c r="G11043" t="s">
        <v>1748</v>
      </c>
      <c r="H11043" t="s">
        <v>1993</v>
      </c>
    </row>
    <row r="11044" spans="1:8">
      <c r="A11044" t="s">
        <v>21660</v>
      </c>
      <c r="B11044">
        <v>220</v>
      </c>
      <c r="C11044" t="s">
        <v>21661</v>
      </c>
      <c r="F11044" t="s">
        <v>1747</v>
      </c>
      <c r="G11044" t="s">
        <v>1748</v>
      </c>
      <c r="H11044" t="s">
        <v>1993</v>
      </c>
    </row>
    <row r="11045" spans="1:8">
      <c r="A11045" t="s">
        <v>21662</v>
      </c>
      <c r="B11045">
        <v>220</v>
      </c>
      <c r="C11045" t="s">
        <v>21663</v>
      </c>
      <c r="D11045" t="s">
        <v>21664</v>
      </c>
      <c r="F11045" t="s">
        <v>1747</v>
      </c>
      <c r="G11045" t="s">
        <v>1748</v>
      </c>
      <c r="H11045" t="s">
        <v>1993</v>
      </c>
    </row>
    <row r="11046" spans="1:8">
      <c r="A11046" t="s">
        <v>21665</v>
      </c>
      <c r="B11046">
        <v>220</v>
      </c>
      <c r="C11046" t="s">
        <v>21666</v>
      </c>
      <c r="D11046" t="s">
        <v>21664</v>
      </c>
      <c r="F11046" t="s">
        <v>1747</v>
      </c>
      <c r="G11046" t="s">
        <v>1748</v>
      </c>
      <c r="H11046" t="s">
        <v>1993</v>
      </c>
    </row>
    <row r="11047" spans="1:8">
      <c r="A11047" t="s">
        <v>21667</v>
      </c>
      <c r="B11047">
        <v>220</v>
      </c>
      <c r="C11047" t="s">
        <v>21663</v>
      </c>
      <c r="D11047" t="s">
        <v>21668</v>
      </c>
      <c r="F11047" t="s">
        <v>1747</v>
      </c>
      <c r="G11047" t="s">
        <v>1748</v>
      </c>
      <c r="H11047" t="s">
        <v>1993</v>
      </c>
    </row>
    <row r="11048" spans="1:8">
      <c r="A11048" t="s">
        <v>21669</v>
      </c>
      <c r="B11048">
        <v>220</v>
      </c>
      <c r="C11048" t="s">
        <v>21670</v>
      </c>
      <c r="D11048" t="s">
        <v>21668</v>
      </c>
      <c r="F11048" t="s">
        <v>1747</v>
      </c>
      <c r="G11048" t="s">
        <v>1748</v>
      </c>
      <c r="H11048" t="s">
        <v>1993</v>
      </c>
    </row>
    <row r="11049" spans="1:8">
      <c r="A11049" t="s">
        <v>21671</v>
      </c>
      <c r="B11049">
        <v>220</v>
      </c>
      <c r="C11049" t="s">
        <v>21672</v>
      </c>
      <c r="D11049" t="s">
        <v>21586</v>
      </c>
      <c r="F11049" t="s">
        <v>1747</v>
      </c>
      <c r="G11049" t="s">
        <v>1748</v>
      </c>
      <c r="H11049" t="s">
        <v>1993</v>
      </c>
    </row>
    <row r="11050" spans="1:8">
      <c r="A11050" t="s">
        <v>21673</v>
      </c>
      <c r="B11050">
        <v>220</v>
      </c>
      <c r="C11050" t="s">
        <v>21674</v>
      </c>
      <c r="D11050" t="s">
        <v>21675</v>
      </c>
      <c r="F11050" t="s">
        <v>1747</v>
      </c>
      <c r="G11050" t="s">
        <v>1748</v>
      </c>
      <c r="H11050" t="s">
        <v>1993</v>
      </c>
    </row>
    <row r="11051" spans="1:8">
      <c r="A11051" t="s">
        <v>21676</v>
      </c>
      <c r="B11051">
        <v>220</v>
      </c>
      <c r="C11051" t="s">
        <v>21677</v>
      </c>
      <c r="D11051" t="s">
        <v>21583</v>
      </c>
      <c r="F11051" t="s">
        <v>1747</v>
      </c>
      <c r="G11051" t="s">
        <v>1748</v>
      </c>
      <c r="H11051" t="s">
        <v>1993</v>
      </c>
    </row>
    <row r="11052" spans="1:8">
      <c r="A11052" t="s">
        <v>21678</v>
      </c>
      <c r="B11052">
        <v>220</v>
      </c>
      <c r="C11052" t="s">
        <v>21679</v>
      </c>
      <c r="D11052" t="s">
        <v>21583</v>
      </c>
      <c r="F11052" t="s">
        <v>1747</v>
      </c>
      <c r="G11052" t="s">
        <v>1748</v>
      </c>
      <c r="H11052" t="s">
        <v>1993</v>
      </c>
    </row>
    <row r="11053" spans="1:8">
      <c r="A11053" t="s">
        <v>21680</v>
      </c>
      <c r="B11053">
        <v>220</v>
      </c>
      <c r="C11053" t="s">
        <v>21681</v>
      </c>
      <c r="D11053" t="s">
        <v>21583</v>
      </c>
      <c r="F11053" t="s">
        <v>1747</v>
      </c>
      <c r="G11053" t="s">
        <v>1748</v>
      </c>
      <c r="H11053" t="s">
        <v>1993</v>
      </c>
    </row>
    <row r="11054" spans="1:8">
      <c r="A11054" t="s">
        <v>21682</v>
      </c>
      <c r="B11054">
        <v>220</v>
      </c>
      <c r="C11054" t="s">
        <v>21683</v>
      </c>
      <c r="D11054" t="s">
        <v>21664</v>
      </c>
      <c r="F11054" t="s">
        <v>1747</v>
      </c>
      <c r="G11054" t="s">
        <v>1748</v>
      </c>
      <c r="H11054" t="s">
        <v>1993</v>
      </c>
    </row>
    <row r="11055" spans="1:8">
      <c r="A11055" t="s">
        <v>21684</v>
      </c>
      <c r="B11055">
        <v>220</v>
      </c>
      <c r="C11055" t="s">
        <v>21685</v>
      </c>
      <c r="D11055" t="s">
        <v>21686</v>
      </c>
      <c r="F11055" t="s">
        <v>1869</v>
      </c>
      <c r="G11055" t="s">
        <v>1748</v>
      </c>
      <c r="H11055" t="s">
        <v>1993</v>
      </c>
    </row>
    <row r="11056" spans="1:8">
      <c r="A11056" t="s">
        <v>21687</v>
      </c>
      <c r="B11056">
        <v>220</v>
      </c>
      <c r="C11056" t="s">
        <v>21688</v>
      </c>
      <c r="D11056" t="s">
        <v>21689</v>
      </c>
      <c r="F11056" t="s">
        <v>1747</v>
      </c>
      <c r="G11056" t="s">
        <v>1748</v>
      </c>
      <c r="H11056" t="s">
        <v>1993</v>
      </c>
    </row>
    <row r="11057" spans="1:8">
      <c r="A11057" t="s">
        <v>21690</v>
      </c>
      <c r="B11057">
        <v>220</v>
      </c>
      <c r="C11057" t="s">
        <v>21691</v>
      </c>
      <c r="D11057" t="s">
        <v>21692</v>
      </c>
      <c r="F11057" t="s">
        <v>1747</v>
      </c>
      <c r="G11057" t="s">
        <v>1748</v>
      </c>
      <c r="H11057" t="s">
        <v>1993</v>
      </c>
    </row>
    <row r="11058" spans="1:8">
      <c r="A11058" t="s">
        <v>21693</v>
      </c>
      <c r="B11058">
        <v>220</v>
      </c>
      <c r="C11058" t="s">
        <v>21694</v>
      </c>
      <c r="D11058" t="s">
        <v>21695</v>
      </c>
      <c r="F11058" t="s">
        <v>1747</v>
      </c>
      <c r="G11058" t="s">
        <v>1748</v>
      </c>
      <c r="H11058" t="s">
        <v>1993</v>
      </c>
    </row>
    <row r="11059" spans="1:8">
      <c r="A11059" t="s">
        <v>21696</v>
      </c>
      <c r="B11059">
        <v>220</v>
      </c>
      <c r="C11059" t="s">
        <v>21697</v>
      </c>
      <c r="D11059" t="s">
        <v>21698</v>
      </c>
      <c r="F11059" t="s">
        <v>1747</v>
      </c>
      <c r="G11059" t="s">
        <v>1748</v>
      </c>
      <c r="H11059" t="s">
        <v>1993</v>
      </c>
    </row>
    <row r="11060" spans="1:8">
      <c r="A11060" t="s">
        <v>21699</v>
      </c>
      <c r="B11060">
        <v>220</v>
      </c>
      <c r="C11060" t="s">
        <v>21568</v>
      </c>
      <c r="D11060" t="s">
        <v>21700</v>
      </c>
      <c r="F11060" t="s">
        <v>1747</v>
      </c>
      <c r="G11060" t="s">
        <v>1748</v>
      </c>
      <c r="H11060" t="s">
        <v>1993</v>
      </c>
    </row>
    <row r="11061" spans="1:8">
      <c r="A11061" t="s">
        <v>21701</v>
      </c>
      <c r="B11061">
        <v>220</v>
      </c>
      <c r="C11061" t="s">
        <v>21702</v>
      </c>
      <c r="D11061" t="s">
        <v>21703</v>
      </c>
      <c r="F11061" t="s">
        <v>1747</v>
      </c>
      <c r="G11061" t="s">
        <v>1748</v>
      </c>
      <c r="H11061" t="s">
        <v>1993</v>
      </c>
    </row>
    <row r="11062" spans="1:8">
      <c r="A11062" t="s">
        <v>21704</v>
      </c>
      <c r="B11062">
        <v>220</v>
      </c>
      <c r="C11062" t="s">
        <v>21705</v>
      </c>
      <c r="D11062" t="s">
        <v>21706</v>
      </c>
      <c r="F11062" t="s">
        <v>1747</v>
      </c>
      <c r="G11062" t="s">
        <v>1748</v>
      </c>
      <c r="H11062" t="s">
        <v>1993</v>
      </c>
    </row>
    <row r="11063" spans="1:8">
      <c r="A11063" t="s">
        <v>21707</v>
      </c>
      <c r="B11063">
        <v>220</v>
      </c>
      <c r="C11063" t="s">
        <v>21708</v>
      </c>
      <c r="D11063" t="s">
        <v>21709</v>
      </c>
      <c r="F11063" t="s">
        <v>1747</v>
      </c>
      <c r="G11063" t="s">
        <v>1748</v>
      </c>
      <c r="H11063" t="s">
        <v>1993</v>
      </c>
    </row>
    <row r="11064" spans="1:8">
      <c r="A11064" t="s">
        <v>21710</v>
      </c>
      <c r="B11064">
        <v>220</v>
      </c>
      <c r="C11064" t="s">
        <v>21711</v>
      </c>
      <c r="D11064" t="s">
        <v>21712</v>
      </c>
      <c r="F11064" t="s">
        <v>1747</v>
      </c>
      <c r="G11064" t="s">
        <v>1748</v>
      </c>
      <c r="H11064" t="s">
        <v>1993</v>
      </c>
    </row>
    <row r="11065" spans="1:8">
      <c r="A11065" t="s">
        <v>21713</v>
      </c>
      <c r="B11065">
        <v>220</v>
      </c>
      <c r="C11065" t="s">
        <v>21714</v>
      </c>
      <c r="D11065" t="s">
        <v>21715</v>
      </c>
      <c r="F11065" t="s">
        <v>1869</v>
      </c>
      <c r="G11065" t="s">
        <v>1748</v>
      </c>
      <c r="H11065" t="s">
        <v>1993</v>
      </c>
    </row>
    <row r="11066" spans="1:8">
      <c r="A11066" t="s">
        <v>21716</v>
      </c>
      <c r="B11066">
        <v>220</v>
      </c>
      <c r="C11066" t="s">
        <v>21717</v>
      </c>
      <c r="D11066" t="s">
        <v>21715</v>
      </c>
      <c r="F11066" t="s">
        <v>1869</v>
      </c>
      <c r="G11066" t="s">
        <v>1748</v>
      </c>
      <c r="H11066" t="s">
        <v>1993</v>
      </c>
    </row>
    <row r="11067" spans="1:8">
      <c r="A11067" t="s">
        <v>21718</v>
      </c>
      <c r="B11067">
        <v>220</v>
      </c>
      <c r="C11067" t="s">
        <v>21719</v>
      </c>
      <c r="F11067" t="s">
        <v>1869</v>
      </c>
      <c r="G11067" t="s">
        <v>1748</v>
      </c>
      <c r="H11067" t="s">
        <v>1993</v>
      </c>
    </row>
    <row r="11068" spans="1:8">
      <c r="A11068" t="s">
        <v>21720</v>
      </c>
      <c r="B11068">
        <v>220</v>
      </c>
      <c r="C11068" t="s">
        <v>21721</v>
      </c>
      <c r="F11068" t="s">
        <v>1747</v>
      </c>
      <c r="G11068" t="s">
        <v>1748</v>
      </c>
      <c r="H11068" t="s">
        <v>1993</v>
      </c>
    </row>
    <row r="11069" spans="1:8">
      <c r="A11069" t="s">
        <v>21722</v>
      </c>
      <c r="B11069">
        <v>220</v>
      </c>
      <c r="C11069" t="s">
        <v>21723</v>
      </c>
      <c r="F11069" t="s">
        <v>1747</v>
      </c>
      <c r="G11069" t="s">
        <v>1748</v>
      </c>
      <c r="H11069" t="s">
        <v>1993</v>
      </c>
    </row>
    <row r="11070" spans="1:8">
      <c r="A11070" t="s">
        <v>21724</v>
      </c>
      <c r="B11070">
        <v>220</v>
      </c>
      <c r="C11070" t="s">
        <v>21725</v>
      </c>
      <c r="F11070" t="s">
        <v>1869</v>
      </c>
      <c r="G11070" t="s">
        <v>1748</v>
      </c>
      <c r="H11070" t="s">
        <v>1993</v>
      </c>
    </row>
    <row r="11071" spans="1:8">
      <c r="A11071" t="s">
        <v>21726</v>
      </c>
      <c r="B11071">
        <v>220</v>
      </c>
      <c r="C11071" t="s">
        <v>21727</v>
      </c>
      <c r="F11071" t="s">
        <v>1747</v>
      </c>
      <c r="G11071" t="s">
        <v>1748</v>
      </c>
      <c r="H11071" t="s">
        <v>1993</v>
      </c>
    </row>
    <row r="11072" spans="1:8">
      <c r="A11072" t="s">
        <v>21728</v>
      </c>
      <c r="B11072">
        <v>220</v>
      </c>
      <c r="C11072" t="s">
        <v>21729</v>
      </c>
      <c r="F11072" t="s">
        <v>1747</v>
      </c>
      <c r="G11072" t="s">
        <v>1748</v>
      </c>
      <c r="H11072" t="s">
        <v>1993</v>
      </c>
    </row>
    <row r="11073" spans="1:8">
      <c r="A11073" t="s">
        <v>21730</v>
      </c>
      <c r="B11073">
        <v>220</v>
      </c>
      <c r="C11073" t="s">
        <v>21731</v>
      </c>
      <c r="D11073" t="s">
        <v>21099</v>
      </c>
      <c r="F11073" t="s">
        <v>1747</v>
      </c>
      <c r="G11073" t="s">
        <v>1748</v>
      </c>
      <c r="H11073" t="s">
        <v>1993</v>
      </c>
    </row>
    <row r="11074" spans="1:8">
      <c r="A11074" t="s">
        <v>21732</v>
      </c>
      <c r="B11074">
        <v>220</v>
      </c>
      <c r="C11074" t="s">
        <v>21733</v>
      </c>
      <c r="D11074" t="s">
        <v>21734</v>
      </c>
      <c r="F11074" t="s">
        <v>1747</v>
      </c>
      <c r="G11074" t="s">
        <v>1748</v>
      </c>
      <c r="H11074" t="s">
        <v>1993</v>
      </c>
    </row>
    <row r="11075" spans="1:8">
      <c r="A11075" t="s">
        <v>21735</v>
      </c>
      <c r="B11075">
        <v>220</v>
      </c>
      <c r="C11075" t="s">
        <v>21736</v>
      </c>
      <c r="F11075" t="s">
        <v>1869</v>
      </c>
      <c r="G11075" t="s">
        <v>1748</v>
      </c>
      <c r="H11075" t="s">
        <v>1993</v>
      </c>
    </row>
    <row r="11076" spans="1:8">
      <c r="A11076" t="s">
        <v>21737</v>
      </c>
      <c r="B11076">
        <v>220</v>
      </c>
      <c r="C11076" t="s">
        <v>21738</v>
      </c>
      <c r="F11076" t="s">
        <v>1869</v>
      </c>
      <c r="G11076" t="s">
        <v>1748</v>
      </c>
      <c r="H11076" t="s">
        <v>1993</v>
      </c>
    </row>
    <row r="11077" spans="1:8">
      <c r="A11077" t="s">
        <v>21739</v>
      </c>
      <c r="B11077">
        <v>220</v>
      </c>
      <c r="C11077" t="s">
        <v>21740</v>
      </c>
      <c r="F11077" t="s">
        <v>1869</v>
      </c>
      <c r="G11077" t="s">
        <v>1748</v>
      </c>
      <c r="H11077" t="s">
        <v>1993</v>
      </c>
    </row>
    <row r="11078" spans="1:8">
      <c r="A11078" t="s">
        <v>21741</v>
      </c>
      <c r="B11078">
        <v>220</v>
      </c>
      <c r="C11078" t="s">
        <v>21742</v>
      </c>
      <c r="F11078" t="s">
        <v>1869</v>
      </c>
      <c r="G11078" t="s">
        <v>1748</v>
      </c>
      <c r="H11078" t="s">
        <v>1993</v>
      </c>
    </row>
    <row r="11079" spans="1:8">
      <c r="A11079" t="s">
        <v>21743</v>
      </c>
      <c r="B11079">
        <v>220</v>
      </c>
      <c r="C11079" t="s">
        <v>21744</v>
      </c>
      <c r="F11079" t="s">
        <v>1869</v>
      </c>
      <c r="G11079" t="s">
        <v>1748</v>
      </c>
      <c r="H11079" t="s">
        <v>1993</v>
      </c>
    </row>
    <row r="11080" spans="1:8">
      <c r="A11080" t="s">
        <v>21745</v>
      </c>
      <c r="B11080">
        <v>220</v>
      </c>
      <c r="C11080" t="s">
        <v>21746</v>
      </c>
      <c r="D11080" t="s">
        <v>21747</v>
      </c>
      <c r="F11080" t="s">
        <v>1869</v>
      </c>
      <c r="G11080" t="s">
        <v>1748</v>
      </c>
      <c r="H11080" t="s">
        <v>1993</v>
      </c>
    </row>
    <row r="11081" spans="1:8">
      <c r="A11081" t="s">
        <v>21748</v>
      </c>
      <c r="B11081">
        <v>220</v>
      </c>
      <c r="C11081" t="s">
        <v>21749</v>
      </c>
      <c r="F11081" t="s">
        <v>1869</v>
      </c>
      <c r="G11081" t="s">
        <v>1748</v>
      </c>
      <c r="H11081" t="s">
        <v>1993</v>
      </c>
    </row>
    <row r="11082" spans="1:8">
      <c r="A11082" t="s">
        <v>21750</v>
      </c>
      <c r="B11082">
        <v>220</v>
      </c>
      <c r="C11082" t="s">
        <v>21751</v>
      </c>
      <c r="D11082" t="s">
        <v>21752</v>
      </c>
      <c r="F11082" t="s">
        <v>1747</v>
      </c>
      <c r="G11082" t="s">
        <v>1748</v>
      </c>
      <c r="H11082" t="s">
        <v>1993</v>
      </c>
    </row>
    <row r="11083" spans="1:8">
      <c r="A11083" t="s">
        <v>21753</v>
      </c>
      <c r="B11083">
        <v>220</v>
      </c>
      <c r="C11083" t="s">
        <v>21754</v>
      </c>
      <c r="D11083" t="s">
        <v>21755</v>
      </c>
      <c r="F11083" t="s">
        <v>1747</v>
      </c>
      <c r="G11083" t="s">
        <v>1748</v>
      </c>
      <c r="H11083" t="s">
        <v>1993</v>
      </c>
    </row>
    <row r="11084" spans="1:8">
      <c r="A11084" t="s">
        <v>21756</v>
      </c>
      <c r="B11084">
        <v>220</v>
      </c>
      <c r="C11084" t="s">
        <v>21757</v>
      </c>
      <c r="D11084" t="s">
        <v>21170</v>
      </c>
      <c r="F11084" t="s">
        <v>1747</v>
      </c>
      <c r="G11084" t="s">
        <v>1748</v>
      </c>
      <c r="H11084" t="s">
        <v>1993</v>
      </c>
    </row>
    <row r="11085" spans="1:8">
      <c r="A11085" t="s">
        <v>21758</v>
      </c>
      <c r="B11085">
        <v>220</v>
      </c>
      <c r="C11085" t="s">
        <v>21759</v>
      </c>
      <c r="D11085" t="s">
        <v>21760</v>
      </c>
      <c r="F11085" t="s">
        <v>1747</v>
      </c>
      <c r="G11085" t="s">
        <v>1748</v>
      </c>
      <c r="H11085" t="s">
        <v>1993</v>
      </c>
    </row>
    <row r="11086" spans="1:8">
      <c r="A11086" t="s">
        <v>21761</v>
      </c>
      <c r="B11086">
        <v>220</v>
      </c>
      <c r="C11086" t="s">
        <v>21762</v>
      </c>
      <c r="D11086" t="s">
        <v>21763</v>
      </c>
      <c r="F11086" t="s">
        <v>1747</v>
      </c>
      <c r="G11086" t="s">
        <v>1748</v>
      </c>
      <c r="H11086" t="s">
        <v>1993</v>
      </c>
    </row>
    <row r="11087" spans="1:8">
      <c r="A11087" t="s">
        <v>21764</v>
      </c>
      <c r="B11087">
        <v>220</v>
      </c>
      <c r="C11087" t="s">
        <v>21765</v>
      </c>
      <c r="D11087" t="s">
        <v>21766</v>
      </c>
      <c r="F11087" t="s">
        <v>1747</v>
      </c>
      <c r="G11087" t="s">
        <v>1748</v>
      </c>
      <c r="H11087" t="s">
        <v>1993</v>
      </c>
    </row>
    <row r="11088" spans="1:8">
      <c r="A11088" t="s">
        <v>21767</v>
      </c>
      <c r="B11088">
        <v>220</v>
      </c>
      <c r="C11088" t="s">
        <v>21768</v>
      </c>
      <c r="D11088" t="s">
        <v>21766</v>
      </c>
      <c r="F11088" t="s">
        <v>1747</v>
      </c>
      <c r="G11088" t="s">
        <v>1748</v>
      </c>
      <c r="H11088" t="s">
        <v>1993</v>
      </c>
    </row>
    <row r="11089" spans="1:8">
      <c r="A11089" t="s">
        <v>21769</v>
      </c>
      <c r="B11089">
        <v>220</v>
      </c>
      <c r="C11089" t="s">
        <v>21770</v>
      </c>
      <c r="D11089" t="s">
        <v>21766</v>
      </c>
      <c r="F11089" t="s">
        <v>1747</v>
      </c>
      <c r="G11089" t="s">
        <v>1748</v>
      </c>
      <c r="H11089" t="s">
        <v>1993</v>
      </c>
    </row>
    <row r="11090" spans="1:8">
      <c r="A11090" t="s">
        <v>21771</v>
      </c>
      <c r="B11090">
        <v>220</v>
      </c>
      <c r="C11090" t="s">
        <v>21772</v>
      </c>
      <c r="D11090" t="s">
        <v>21294</v>
      </c>
      <c r="F11090" t="s">
        <v>1747</v>
      </c>
      <c r="G11090" t="s">
        <v>1748</v>
      </c>
      <c r="H11090" t="s">
        <v>1993</v>
      </c>
    </row>
    <row r="11091" spans="1:8">
      <c r="A11091" t="s">
        <v>21773</v>
      </c>
      <c r="B11091">
        <v>220</v>
      </c>
      <c r="C11091" t="s">
        <v>21774</v>
      </c>
      <c r="F11091" t="s">
        <v>1747</v>
      </c>
      <c r="G11091" t="s">
        <v>1748</v>
      </c>
      <c r="H11091" t="s">
        <v>1993</v>
      </c>
    </row>
    <row r="11092" spans="1:8">
      <c r="A11092" t="s">
        <v>21775</v>
      </c>
      <c r="B11092">
        <v>220</v>
      </c>
      <c r="C11092" t="s">
        <v>21776</v>
      </c>
      <c r="D11092" t="s">
        <v>21281</v>
      </c>
      <c r="F11092" t="s">
        <v>1747</v>
      </c>
      <c r="G11092" t="s">
        <v>1748</v>
      </c>
      <c r="H11092" t="s">
        <v>1993</v>
      </c>
    </row>
    <row r="11093" spans="1:8">
      <c r="A11093" t="s">
        <v>21777</v>
      </c>
      <c r="B11093">
        <v>220</v>
      </c>
      <c r="C11093" t="s">
        <v>21778</v>
      </c>
      <c r="D11093" t="s">
        <v>20975</v>
      </c>
      <c r="F11093" t="s">
        <v>1747</v>
      </c>
      <c r="G11093" t="s">
        <v>1748</v>
      </c>
      <c r="H11093" t="s">
        <v>1993</v>
      </c>
    </row>
    <row r="11094" spans="1:8">
      <c r="A11094" t="s">
        <v>21779</v>
      </c>
      <c r="B11094">
        <v>220</v>
      </c>
      <c r="C11094" t="s">
        <v>21780</v>
      </c>
      <c r="D11094" t="s">
        <v>21747</v>
      </c>
      <c r="F11094" t="s">
        <v>1869</v>
      </c>
      <c r="G11094" t="s">
        <v>1748</v>
      </c>
      <c r="H11094" t="s">
        <v>1993</v>
      </c>
    </row>
    <row r="11095" spans="1:8">
      <c r="A11095" t="s">
        <v>21781</v>
      </c>
      <c r="B11095">
        <v>220</v>
      </c>
      <c r="C11095" t="s">
        <v>21782</v>
      </c>
      <c r="D11095" t="s">
        <v>21783</v>
      </c>
      <c r="F11095" t="s">
        <v>1869</v>
      </c>
      <c r="G11095" t="s">
        <v>1748</v>
      </c>
      <c r="H11095" t="s">
        <v>1993</v>
      </c>
    </row>
    <row r="11096" spans="1:8">
      <c r="A11096" t="s">
        <v>21784</v>
      </c>
      <c r="B11096">
        <v>220</v>
      </c>
      <c r="C11096" t="s">
        <v>21785</v>
      </c>
      <c r="D11096" t="s">
        <v>21586</v>
      </c>
      <c r="F11096" t="s">
        <v>1747</v>
      </c>
      <c r="G11096" t="s">
        <v>1748</v>
      </c>
      <c r="H11096" t="s">
        <v>1993</v>
      </c>
    </row>
    <row r="11097" spans="1:8">
      <c r="A11097" t="s">
        <v>21786</v>
      </c>
      <c r="B11097">
        <v>220</v>
      </c>
      <c r="C11097" t="s">
        <v>21787</v>
      </c>
      <c r="F11097" t="s">
        <v>1747</v>
      </c>
      <c r="G11097" t="s">
        <v>1748</v>
      </c>
      <c r="H11097" t="s">
        <v>1993</v>
      </c>
    </row>
    <row r="11098" spans="1:8">
      <c r="A11098" t="s">
        <v>21788</v>
      </c>
      <c r="B11098">
        <v>220</v>
      </c>
      <c r="C11098" t="s">
        <v>21789</v>
      </c>
      <c r="D11098" t="s">
        <v>21790</v>
      </c>
      <c r="F11098" t="s">
        <v>1747</v>
      </c>
      <c r="G11098" t="s">
        <v>1748</v>
      </c>
      <c r="H11098" t="s">
        <v>1993</v>
      </c>
    </row>
    <row r="11099" spans="1:8">
      <c r="A11099" t="s">
        <v>21791</v>
      </c>
      <c r="B11099">
        <v>220</v>
      </c>
      <c r="C11099" t="s">
        <v>21792</v>
      </c>
      <c r="D11099" t="s">
        <v>21647</v>
      </c>
      <c r="F11099" t="s">
        <v>1747</v>
      </c>
      <c r="G11099" t="s">
        <v>1748</v>
      </c>
      <c r="H11099" t="s">
        <v>1993</v>
      </c>
    </row>
    <row r="11100" spans="1:8">
      <c r="A11100" t="s">
        <v>21793</v>
      </c>
      <c r="B11100">
        <v>220</v>
      </c>
      <c r="C11100" t="s">
        <v>21794</v>
      </c>
      <c r="D11100" t="s">
        <v>21647</v>
      </c>
      <c r="F11100" t="s">
        <v>1747</v>
      </c>
      <c r="G11100" t="s">
        <v>1748</v>
      </c>
      <c r="H11100" t="s">
        <v>1993</v>
      </c>
    </row>
    <row r="11101" spans="1:8">
      <c r="A11101" t="s">
        <v>21795</v>
      </c>
      <c r="B11101">
        <v>220</v>
      </c>
      <c r="C11101" t="s">
        <v>21792</v>
      </c>
      <c r="F11101" t="s">
        <v>1747</v>
      </c>
      <c r="G11101" t="s">
        <v>1748</v>
      </c>
      <c r="H11101" t="s">
        <v>1993</v>
      </c>
    </row>
    <row r="11102" spans="1:8">
      <c r="A11102" t="s">
        <v>21796</v>
      </c>
      <c r="B11102">
        <v>220</v>
      </c>
      <c r="C11102" t="s">
        <v>21797</v>
      </c>
      <c r="D11102" t="s">
        <v>20862</v>
      </c>
      <c r="F11102" t="s">
        <v>1747</v>
      </c>
      <c r="G11102" t="s">
        <v>1748</v>
      </c>
      <c r="H11102" t="s">
        <v>1993</v>
      </c>
    </row>
    <row r="11103" spans="1:8">
      <c r="A11103" t="s">
        <v>21798</v>
      </c>
      <c r="B11103">
        <v>220</v>
      </c>
      <c r="C11103" t="s">
        <v>21799</v>
      </c>
      <c r="D11103" t="s">
        <v>21800</v>
      </c>
      <c r="F11103" t="s">
        <v>1747</v>
      </c>
      <c r="G11103" t="s">
        <v>1748</v>
      </c>
      <c r="H11103" t="s">
        <v>1993</v>
      </c>
    </row>
    <row r="11104" spans="1:8">
      <c r="A11104" t="s">
        <v>21801</v>
      </c>
      <c r="B11104">
        <v>220</v>
      </c>
      <c r="C11104" t="s">
        <v>21802</v>
      </c>
      <c r="D11104" t="s">
        <v>21803</v>
      </c>
      <c r="E11104" t="s">
        <v>21801</v>
      </c>
      <c r="F11104" t="s">
        <v>1747</v>
      </c>
      <c r="G11104" t="s">
        <v>1748</v>
      </c>
      <c r="H11104" t="s">
        <v>1993</v>
      </c>
    </row>
    <row r="11105" spans="1:8">
      <c r="A11105" t="s">
        <v>21804</v>
      </c>
      <c r="B11105">
        <v>220</v>
      </c>
      <c r="C11105" t="s">
        <v>21805</v>
      </c>
      <c r="D11105" t="s">
        <v>21803</v>
      </c>
      <c r="E11105" t="s">
        <v>21804</v>
      </c>
      <c r="F11105" t="s">
        <v>1747</v>
      </c>
      <c r="G11105" t="s">
        <v>1748</v>
      </c>
      <c r="H11105" t="s">
        <v>1993</v>
      </c>
    </row>
    <row r="11106" spans="1:8">
      <c r="A11106" t="s">
        <v>21806</v>
      </c>
      <c r="B11106">
        <v>220</v>
      </c>
      <c r="C11106" t="s">
        <v>21807</v>
      </c>
      <c r="D11106" t="s">
        <v>21803</v>
      </c>
      <c r="E11106" t="s">
        <v>21806</v>
      </c>
      <c r="F11106" t="s">
        <v>1747</v>
      </c>
      <c r="G11106" t="s">
        <v>1748</v>
      </c>
      <c r="H11106" t="s">
        <v>1993</v>
      </c>
    </row>
    <row r="11107" spans="1:8">
      <c r="A11107" t="s">
        <v>21808</v>
      </c>
      <c r="B11107">
        <v>220</v>
      </c>
      <c r="C11107" t="s">
        <v>21809</v>
      </c>
      <c r="D11107" t="s">
        <v>21803</v>
      </c>
      <c r="E11107" t="s">
        <v>21808</v>
      </c>
      <c r="F11107" t="s">
        <v>1747</v>
      </c>
      <c r="G11107" t="s">
        <v>1748</v>
      </c>
      <c r="H11107" t="s">
        <v>1993</v>
      </c>
    </row>
    <row r="11108" spans="1:8">
      <c r="A11108" t="s">
        <v>21810</v>
      </c>
      <c r="B11108">
        <v>220</v>
      </c>
      <c r="C11108" t="s">
        <v>21811</v>
      </c>
      <c r="D11108" t="s">
        <v>21803</v>
      </c>
      <c r="E11108" t="s">
        <v>21810</v>
      </c>
      <c r="F11108" t="s">
        <v>1747</v>
      </c>
      <c r="G11108" t="s">
        <v>1748</v>
      </c>
      <c r="H11108" t="s">
        <v>1993</v>
      </c>
    </row>
    <row r="11109" spans="1:8">
      <c r="A11109" t="s">
        <v>21812</v>
      </c>
      <c r="B11109">
        <v>220</v>
      </c>
      <c r="C11109" t="s">
        <v>21813</v>
      </c>
      <c r="D11109" t="s">
        <v>21803</v>
      </c>
      <c r="E11109" t="s">
        <v>21812</v>
      </c>
      <c r="F11109" t="s">
        <v>1747</v>
      </c>
      <c r="G11109" t="s">
        <v>1748</v>
      </c>
      <c r="H11109" t="s">
        <v>1993</v>
      </c>
    </row>
    <row r="11110" spans="1:8">
      <c r="A11110" t="s">
        <v>21814</v>
      </c>
      <c r="B11110">
        <v>220</v>
      </c>
      <c r="C11110" t="s">
        <v>21815</v>
      </c>
      <c r="D11110" t="s">
        <v>21803</v>
      </c>
      <c r="E11110" t="s">
        <v>21814</v>
      </c>
      <c r="F11110" t="s">
        <v>1747</v>
      </c>
      <c r="G11110" t="s">
        <v>1748</v>
      </c>
      <c r="H11110" t="s">
        <v>1993</v>
      </c>
    </row>
    <row r="11111" spans="1:8">
      <c r="A11111" t="s">
        <v>21816</v>
      </c>
      <c r="B11111">
        <v>220</v>
      </c>
      <c r="C11111" t="s">
        <v>21817</v>
      </c>
      <c r="D11111" t="s">
        <v>21803</v>
      </c>
      <c r="E11111" t="s">
        <v>21816</v>
      </c>
      <c r="F11111" t="s">
        <v>1747</v>
      </c>
      <c r="G11111" t="s">
        <v>1748</v>
      </c>
      <c r="H11111" t="s">
        <v>1993</v>
      </c>
    </row>
    <row r="11112" spans="1:8">
      <c r="A11112" t="s">
        <v>21818</v>
      </c>
      <c r="B11112">
        <v>220</v>
      </c>
      <c r="C11112" t="s">
        <v>21626</v>
      </c>
      <c r="D11112" t="s">
        <v>21819</v>
      </c>
      <c r="F11112" t="s">
        <v>1747</v>
      </c>
      <c r="G11112" t="s">
        <v>1748</v>
      </c>
      <c r="H11112" t="s">
        <v>1993</v>
      </c>
    </row>
    <row r="11113" spans="1:8">
      <c r="A11113" t="s">
        <v>21820</v>
      </c>
      <c r="B11113">
        <v>220</v>
      </c>
      <c r="C11113" t="s">
        <v>21626</v>
      </c>
      <c r="D11113" t="s">
        <v>21821</v>
      </c>
      <c r="F11113" t="s">
        <v>1747</v>
      </c>
      <c r="G11113" t="s">
        <v>1748</v>
      </c>
      <c r="H11113" t="s">
        <v>1993</v>
      </c>
    </row>
    <row r="11114" spans="1:8">
      <c r="A11114" t="s">
        <v>21822</v>
      </c>
      <c r="B11114">
        <v>220</v>
      </c>
      <c r="C11114" t="s">
        <v>21823</v>
      </c>
      <c r="D11114" t="s">
        <v>21594</v>
      </c>
      <c r="F11114" t="s">
        <v>1747</v>
      </c>
      <c r="G11114" t="s">
        <v>1748</v>
      </c>
      <c r="H11114" t="s">
        <v>1993</v>
      </c>
    </row>
    <row r="11115" spans="1:8">
      <c r="A11115" t="s">
        <v>21824</v>
      </c>
      <c r="B11115">
        <v>220</v>
      </c>
      <c r="C11115" t="s">
        <v>21825</v>
      </c>
      <c r="D11115" t="s">
        <v>21594</v>
      </c>
      <c r="F11115" t="s">
        <v>1747</v>
      </c>
      <c r="G11115" t="s">
        <v>1748</v>
      </c>
      <c r="H11115" t="s">
        <v>1993</v>
      </c>
    </row>
    <row r="11116" spans="1:8">
      <c r="A11116" t="s">
        <v>21826</v>
      </c>
      <c r="B11116">
        <v>220</v>
      </c>
      <c r="C11116" t="s">
        <v>21827</v>
      </c>
      <c r="D11116" t="s">
        <v>21828</v>
      </c>
      <c r="F11116" t="s">
        <v>1869</v>
      </c>
      <c r="G11116" t="s">
        <v>1748</v>
      </c>
      <c r="H11116" t="s">
        <v>1993</v>
      </c>
    </row>
    <row r="11117" spans="1:8">
      <c r="A11117" t="s">
        <v>21829</v>
      </c>
      <c r="B11117">
        <v>220</v>
      </c>
      <c r="C11117" t="s">
        <v>21830</v>
      </c>
      <c r="D11117" t="s">
        <v>21831</v>
      </c>
      <c r="F11117" t="s">
        <v>1869</v>
      </c>
      <c r="G11117" t="s">
        <v>1748</v>
      </c>
      <c r="H11117" t="s">
        <v>1993</v>
      </c>
    </row>
    <row r="11118" spans="1:8">
      <c r="A11118" t="s">
        <v>21832</v>
      </c>
      <c r="B11118">
        <v>220</v>
      </c>
      <c r="C11118" t="s">
        <v>21827</v>
      </c>
      <c r="D11118" t="s">
        <v>21833</v>
      </c>
      <c r="F11118" t="s">
        <v>1869</v>
      </c>
      <c r="G11118" t="s">
        <v>1748</v>
      </c>
      <c r="H11118" t="s">
        <v>1993</v>
      </c>
    </row>
    <row r="11119" spans="1:8">
      <c r="A11119" t="s">
        <v>21834</v>
      </c>
      <c r="B11119">
        <v>220</v>
      </c>
      <c r="C11119" t="s">
        <v>21835</v>
      </c>
      <c r="D11119" t="s">
        <v>21836</v>
      </c>
      <c r="F11119" t="s">
        <v>1869</v>
      </c>
      <c r="G11119" t="s">
        <v>1748</v>
      </c>
      <c r="H11119" t="s">
        <v>1993</v>
      </c>
    </row>
    <row r="11120" spans="1:8">
      <c r="A11120" t="s">
        <v>21837</v>
      </c>
      <c r="B11120">
        <v>220</v>
      </c>
      <c r="C11120" t="s">
        <v>21838</v>
      </c>
      <c r="D11120" t="s">
        <v>21839</v>
      </c>
      <c r="F11120" t="s">
        <v>1747</v>
      </c>
      <c r="G11120" t="s">
        <v>1748</v>
      </c>
      <c r="H11120" t="s">
        <v>1993</v>
      </c>
    </row>
    <row r="11121" spans="1:8">
      <c r="A11121" t="s">
        <v>21840</v>
      </c>
      <c r="B11121">
        <v>220</v>
      </c>
      <c r="C11121" t="s">
        <v>21841</v>
      </c>
      <c r="D11121" t="s">
        <v>21839</v>
      </c>
      <c r="F11121" t="s">
        <v>1747</v>
      </c>
      <c r="G11121" t="s">
        <v>1748</v>
      </c>
      <c r="H11121" t="s">
        <v>1993</v>
      </c>
    </row>
    <row r="11122" spans="1:8">
      <c r="A11122" t="s">
        <v>21842</v>
      </c>
      <c r="B11122">
        <v>220</v>
      </c>
      <c r="C11122" t="s">
        <v>21843</v>
      </c>
      <c r="D11122" t="s">
        <v>21839</v>
      </c>
      <c r="F11122" t="s">
        <v>1747</v>
      </c>
      <c r="G11122" t="s">
        <v>1748</v>
      </c>
      <c r="H11122" t="s">
        <v>1993</v>
      </c>
    </row>
    <row r="11123" spans="1:8">
      <c r="A11123" t="s">
        <v>21844</v>
      </c>
      <c r="B11123">
        <v>220</v>
      </c>
      <c r="C11123" t="s">
        <v>21838</v>
      </c>
      <c r="D11123" t="s">
        <v>21845</v>
      </c>
      <c r="F11123" t="s">
        <v>1747</v>
      </c>
      <c r="G11123" t="s">
        <v>1748</v>
      </c>
      <c r="H11123" t="s">
        <v>1993</v>
      </c>
    </row>
    <row r="11124" spans="1:8">
      <c r="A11124" t="s">
        <v>21846</v>
      </c>
      <c r="B11124">
        <v>220</v>
      </c>
      <c r="C11124" t="s">
        <v>21847</v>
      </c>
      <c r="D11124" t="s">
        <v>21845</v>
      </c>
      <c r="F11124" t="s">
        <v>1747</v>
      </c>
      <c r="G11124" t="s">
        <v>1748</v>
      </c>
      <c r="H11124" t="s">
        <v>1993</v>
      </c>
    </row>
    <row r="11125" spans="1:8">
      <c r="A11125" t="s">
        <v>21848</v>
      </c>
      <c r="B11125">
        <v>220</v>
      </c>
      <c r="C11125" t="s">
        <v>21849</v>
      </c>
      <c r="D11125" t="s">
        <v>21845</v>
      </c>
      <c r="F11125" t="s">
        <v>1747</v>
      </c>
      <c r="G11125" t="s">
        <v>1748</v>
      </c>
      <c r="H11125" t="s">
        <v>1993</v>
      </c>
    </row>
    <row r="11126" spans="1:8">
      <c r="A11126" t="s">
        <v>21850</v>
      </c>
      <c r="B11126">
        <v>220</v>
      </c>
      <c r="C11126" t="s">
        <v>21851</v>
      </c>
      <c r="D11126" t="s">
        <v>21852</v>
      </c>
      <c r="F11126" t="s">
        <v>1747</v>
      </c>
      <c r="G11126" t="s">
        <v>1748</v>
      </c>
      <c r="H11126" t="s">
        <v>1993</v>
      </c>
    </row>
    <row r="11127" spans="1:8">
      <c r="A11127" t="s">
        <v>21853</v>
      </c>
      <c r="B11127">
        <v>220</v>
      </c>
      <c r="C11127" t="s">
        <v>21854</v>
      </c>
      <c r="D11127" t="s">
        <v>21852</v>
      </c>
      <c r="F11127" t="s">
        <v>1747</v>
      </c>
      <c r="G11127" t="s">
        <v>1748</v>
      </c>
      <c r="H11127" t="s">
        <v>1993</v>
      </c>
    </row>
    <row r="11128" spans="1:8">
      <c r="A11128" t="s">
        <v>21855</v>
      </c>
      <c r="B11128">
        <v>220</v>
      </c>
      <c r="C11128" t="s">
        <v>21856</v>
      </c>
      <c r="D11128" t="s">
        <v>21852</v>
      </c>
      <c r="F11128" t="s">
        <v>1747</v>
      </c>
      <c r="G11128" t="s">
        <v>1748</v>
      </c>
      <c r="H11128" t="s">
        <v>1993</v>
      </c>
    </row>
    <row r="11129" spans="1:8">
      <c r="A11129" t="s">
        <v>21857</v>
      </c>
      <c r="B11129">
        <v>220</v>
      </c>
      <c r="C11129" t="s">
        <v>21858</v>
      </c>
      <c r="D11129" t="s">
        <v>21852</v>
      </c>
      <c r="F11129" t="s">
        <v>1747</v>
      </c>
      <c r="G11129" t="s">
        <v>1748</v>
      </c>
      <c r="H11129" t="s">
        <v>1993</v>
      </c>
    </row>
    <row r="11130" spans="1:8">
      <c r="A11130" t="s">
        <v>21859</v>
      </c>
      <c r="B11130">
        <v>220</v>
      </c>
      <c r="C11130" t="s">
        <v>21860</v>
      </c>
      <c r="D11130" t="s">
        <v>21852</v>
      </c>
      <c r="F11130" t="s">
        <v>1747</v>
      </c>
      <c r="G11130" t="s">
        <v>1748</v>
      </c>
      <c r="H11130" t="s">
        <v>1993</v>
      </c>
    </row>
    <row r="11131" spans="1:8">
      <c r="A11131" t="s">
        <v>21861</v>
      </c>
      <c r="B11131">
        <v>220</v>
      </c>
      <c r="C11131" t="s">
        <v>21862</v>
      </c>
      <c r="D11131" t="s">
        <v>21863</v>
      </c>
      <c r="F11131" t="s">
        <v>1747</v>
      </c>
      <c r="G11131" t="s">
        <v>1748</v>
      </c>
      <c r="H11131" t="s">
        <v>1993</v>
      </c>
    </row>
    <row r="11132" spans="1:8">
      <c r="A11132" t="s">
        <v>21864</v>
      </c>
      <c r="B11132">
        <v>220</v>
      </c>
      <c r="C11132" t="s">
        <v>21865</v>
      </c>
      <c r="D11132" t="s">
        <v>21863</v>
      </c>
      <c r="F11132" t="s">
        <v>1747</v>
      </c>
      <c r="G11132" t="s">
        <v>1748</v>
      </c>
      <c r="H11132" t="s">
        <v>1993</v>
      </c>
    </row>
    <row r="11133" spans="1:8">
      <c r="A11133" t="s">
        <v>21866</v>
      </c>
      <c r="B11133">
        <v>220</v>
      </c>
      <c r="C11133" t="s">
        <v>21867</v>
      </c>
      <c r="F11133" t="s">
        <v>1747</v>
      </c>
      <c r="G11133" t="s">
        <v>1748</v>
      </c>
      <c r="H11133" t="s">
        <v>1993</v>
      </c>
    </row>
    <row r="11134" spans="1:8">
      <c r="A11134" t="s">
        <v>21868</v>
      </c>
      <c r="B11134">
        <v>220</v>
      </c>
      <c r="C11134" t="s">
        <v>21869</v>
      </c>
      <c r="F11134" t="s">
        <v>1747</v>
      </c>
      <c r="G11134" t="s">
        <v>1748</v>
      </c>
      <c r="H11134" t="s">
        <v>1993</v>
      </c>
    </row>
    <row r="11135" spans="1:8">
      <c r="A11135" t="s">
        <v>21870</v>
      </c>
      <c r="B11135">
        <v>220</v>
      </c>
      <c r="C11135" t="s">
        <v>21871</v>
      </c>
      <c r="D11135" t="s">
        <v>21872</v>
      </c>
      <c r="F11135" t="s">
        <v>1869</v>
      </c>
      <c r="G11135" t="s">
        <v>1748</v>
      </c>
      <c r="H11135" t="s">
        <v>1993</v>
      </c>
    </row>
    <row r="11136" spans="1:8">
      <c r="A11136" t="s">
        <v>21873</v>
      </c>
      <c r="B11136">
        <v>220</v>
      </c>
      <c r="C11136" t="s">
        <v>21874</v>
      </c>
      <c r="D11136" t="s">
        <v>21875</v>
      </c>
      <c r="F11136" t="s">
        <v>1747</v>
      </c>
      <c r="G11136" t="s">
        <v>1748</v>
      </c>
      <c r="H11136" t="s">
        <v>1993</v>
      </c>
    </row>
    <row r="11137" spans="1:8">
      <c r="A11137" t="s">
        <v>21876</v>
      </c>
      <c r="B11137">
        <v>220</v>
      </c>
      <c r="C11137" t="s">
        <v>21877</v>
      </c>
      <c r="D11137" t="s">
        <v>21878</v>
      </c>
      <c r="F11137" t="s">
        <v>1747</v>
      </c>
      <c r="G11137" t="s">
        <v>1748</v>
      </c>
      <c r="H11137" t="s">
        <v>1993</v>
      </c>
    </row>
    <row r="11138" spans="1:8">
      <c r="A11138" t="s">
        <v>21879</v>
      </c>
      <c r="B11138">
        <v>220</v>
      </c>
      <c r="C11138" t="s">
        <v>21880</v>
      </c>
      <c r="D11138" t="s">
        <v>21878</v>
      </c>
      <c r="F11138" t="s">
        <v>1747</v>
      </c>
      <c r="G11138" t="s">
        <v>1748</v>
      </c>
      <c r="H11138" t="s">
        <v>1993</v>
      </c>
    </row>
    <row r="11139" spans="1:8">
      <c r="A11139" t="s">
        <v>21881</v>
      </c>
      <c r="B11139">
        <v>220</v>
      </c>
      <c r="C11139" t="s">
        <v>21882</v>
      </c>
      <c r="D11139" t="s">
        <v>21878</v>
      </c>
      <c r="F11139" t="s">
        <v>1747</v>
      </c>
      <c r="G11139" t="s">
        <v>1748</v>
      </c>
      <c r="H11139" t="s">
        <v>1993</v>
      </c>
    </row>
    <row r="11140" spans="1:8">
      <c r="A11140" t="s">
        <v>21883</v>
      </c>
      <c r="B11140">
        <v>220</v>
      </c>
      <c r="C11140" t="s">
        <v>21884</v>
      </c>
      <c r="D11140" t="s">
        <v>21885</v>
      </c>
      <c r="F11140" t="s">
        <v>1747</v>
      </c>
      <c r="G11140" t="s">
        <v>1748</v>
      </c>
      <c r="H11140" t="s">
        <v>1993</v>
      </c>
    </row>
    <row r="11141" spans="1:8">
      <c r="A11141" t="s">
        <v>21886</v>
      </c>
      <c r="B11141">
        <v>220</v>
      </c>
      <c r="C11141" t="s">
        <v>21887</v>
      </c>
      <c r="D11141" t="s">
        <v>21885</v>
      </c>
      <c r="F11141" t="s">
        <v>1747</v>
      </c>
      <c r="G11141" t="s">
        <v>1748</v>
      </c>
      <c r="H11141" t="s">
        <v>1993</v>
      </c>
    </row>
    <row r="11142" spans="1:8">
      <c r="A11142" t="s">
        <v>21888</v>
      </c>
      <c r="B11142">
        <v>220</v>
      </c>
      <c r="C11142" t="s">
        <v>21889</v>
      </c>
      <c r="D11142" t="s">
        <v>21885</v>
      </c>
      <c r="F11142" t="s">
        <v>1747</v>
      </c>
      <c r="G11142" t="s">
        <v>1748</v>
      </c>
      <c r="H11142" t="s">
        <v>1993</v>
      </c>
    </row>
    <row r="11143" spans="1:8">
      <c r="A11143" t="s">
        <v>21890</v>
      </c>
      <c r="B11143">
        <v>220</v>
      </c>
      <c r="C11143" t="s">
        <v>21891</v>
      </c>
      <c r="D11143" t="s">
        <v>21885</v>
      </c>
      <c r="F11143" t="s">
        <v>1747</v>
      </c>
      <c r="G11143" t="s">
        <v>1748</v>
      </c>
      <c r="H11143" t="s">
        <v>1993</v>
      </c>
    </row>
    <row r="11144" spans="1:8">
      <c r="A11144" t="s">
        <v>21892</v>
      </c>
      <c r="B11144">
        <v>220</v>
      </c>
      <c r="C11144" t="s">
        <v>21893</v>
      </c>
      <c r="D11144" t="s">
        <v>21885</v>
      </c>
      <c r="F11144" t="s">
        <v>1747</v>
      </c>
      <c r="G11144" t="s">
        <v>1748</v>
      </c>
      <c r="H11144" t="s">
        <v>1993</v>
      </c>
    </row>
    <row r="11145" spans="1:8">
      <c r="A11145" t="s">
        <v>21894</v>
      </c>
      <c r="B11145">
        <v>220</v>
      </c>
      <c r="C11145" t="s">
        <v>21895</v>
      </c>
      <c r="D11145" t="s">
        <v>21885</v>
      </c>
      <c r="F11145" t="s">
        <v>1747</v>
      </c>
      <c r="G11145" t="s">
        <v>1748</v>
      </c>
      <c r="H11145" t="s">
        <v>1993</v>
      </c>
    </row>
    <row r="11146" spans="1:8">
      <c r="A11146" t="s">
        <v>21896</v>
      </c>
      <c r="B11146">
        <v>220</v>
      </c>
      <c r="C11146" t="s">
        <v>21897</v>
      </c>
      <c r="D11146" t="s">
        <v>21898</v>
      </c>
      <c r="F11146" t="s">
        <v>1869</v>
      </c>
      <c r="G11146" t="s">
        <v>1748</v>
      </c>
      <c r="H11146" t="s">
        <v>1993</v>
      </c>
    </row>
    <row r="11147" spans="1:8">
      <c r="A11147" t="s">
        <v>21899</v>
      </c>
      <c r="B11147">
        <v>220</v>
      </c>
      <c r="C11147" t="s">
        <v>21900</v>
      </c>
      <c r="D11147" t="s">
        <v>21901</v>
      </c>
      <c r="F11147" t="s">
        <v>1869</v>
      </c>
      <c r="G11147" t="s">
        <v>1748</v>
      </c>
      <c r="H11147" t="s">
        <v>1993</v>
      </c>
    </row>
    <row r="11148" spans="1:8">
      <c r="A11148" t="s">
        <v>21902</v>
      </c>
      <c r="B11148">
        <v>220</v>
      </c>
      <c r="C11148" t="s">
        <v>21903</v>
      </c>
      <c r="D11148" t="s">
        <v>21901</v>
      </c>
      <c r="F11148" t="s">
        <v>1869</v>
      </c>
      <c r="G11148" t="s">
        <v>1748</v>
      </c>
      <c r="H11148" t="s">
        <v>1993</v>
      </c>
    </row>
    <row r="11149" spans="1:8">
      <c r="A11149" t="s">
        <v>21904</v>
      </c>
      <c r="B11149">
        <v>220</v>
      </c>
      <c r="C11149" t="s">
        <v>21905</v>
      </c>
      <c r="D11149" t="s">
        <v>21906</v>
      </c>
      <c r="F11149" t="s">
        <v>1747</v>
      </c>
      <c r="G11149" t="s">
        <v>1869</v>
      </c>
      <c r="H11149" t="s">
        <v>1993</v>
      </c>
    </row>
    <row r="11150" spans="1:8">
      <c r="A11150" t="s">
        <v>21907</v>
      </c>
      <c r="B11150">
        <v>220</v>
      </c>
      <c r="C11150" t="s">
        <v>21908</v>
      </c>
      <c r="F11150" t="s">
        <v>1747</v>
      </c>
      <c r="G11150" t="s">
        <v>1748</v>
      </c>
      <c r="H11150" t="s">
        <v>1993</v>
      </c>
    </row>
    <row r="11151" spans="1:8">
      <c r="A11151" t="s">
        <v>21909</v>
      </c>
      <c r="B11151">
        <v>220</v>
      </c>
      <c r="C11151" t="s">
        <v>21910</v>
      </c>
      <c r="F11151" t="s">
        <v>1747</v>
      </c>
      <c r="G11151" t="s">
        <v>1748</v>
      </c>
      <c r="H11151" t="s">
        <v>1993</v>
      </c>
    </row>
    <row r="11152" spans="1:8">
      <c r="A11152" t="s">
        <v>21911</v>
      </c>
      <c r="B11152">
        <v>220</v>
      </c>
      <c r="C11152" t="s">
        <v>21912</v>
      </c>
      <c r="F11152" t="s">
        <v>1747</v>
      </c>
      <c r="G11152" t="s">
        <v>1748</v>
      </c>
      <c r="H11152" t="s">
        <v>1993</v>
      </c>
    </row>
    <row r="11153" spans="1:8">
      <c r="A11153" t="s">
        <v>21913</v>
      </c>
      <c r="B11153">
        <v>220</v>
      </c>
      <c r="C11153" t="s">
        <v>21914</v>
      </c>
      <c r="D11153" t="s">
        <v>21915</v>
      </c>
      <c r="F11153" t="s">
        <v>1869</v>
      </c>
      <c r="G11153" t="s">
        <v>1748</v>
      </c>
      <c r="H11153" t="s">
        <v>1993</v>
      </c>
    </row>
    <row r="11154" spans="1:8">
      <c r="A11154" t="s">
        <v>21916</v>
      </c>
      <c r="B11154">
        <v>220</v>
      </c>
      <c r="C11154" t="s">
        <v>21917</v>
      </c>
      <c r="D11154" t="s">
        <v>21863</v>
      </c>
      <c r="F11154" t="s">
        <v>1747</v>
      </c>
      <c r="G11154" t="s">
        <v>1748</v>
      </c>
      <c r="H11154" t="s">
        <v>1993</v>
      </c>
    </row>
    <row r="11155" spans="1:8">
      <c r="A11155" t="s">
        <v>21918</v>
      </c>
      <c r="B11155">
        <v>220</v>
      </c>
      <c r="C11155" t="s">
        <v>21919</v>
      </c>
      <c r="D11155" t="s">
        <v>21863</v>
      </c>
      <c r="F11155" t="s">
        <v>1747</v>
      </c>
      <c r="G11155" t="s">
        <v>1748</v>
      </c>
      <c r="H11155" t="s">
        <v>1993</v>
      </c>
    </row>
    <row r="11156" spans="1:8">
      <c r="A11156" t="s">
        <v>21920</v>
      </c>
      <c r="B11156">
        <v>220</v>
      </c>
      <c r="C11156" t="s">
        <v>21921</v>
      </c>
      <c r="F11156" t="s">
        <v>1747</v>
      </c>
      <c r="G11156" t="s">
        <v>1748</v>
      </c>
      <c r="H11156" t="s">
        <v>1993</v>
      </c>
    </row>
    <row r="11157" spans="1:8">
      <c r="A11157" t="s">
        <v>21922</v>
      </c>
      <c r="B11157">
        <v>220</v>
      </c>
      <c r="C11157" t="s">
        <v>21923</v>
      </c>
      <c r="F11157" t="s">
        <v>1747</v>
      </c>
      <c r="G11157" t="s">
        <v>1748</v>
      </c>
      <c r="H11157" t="s">
        <v>1993</v>
      </c>
    </row>
    <row r="11158" spans="1:8">
      <c r="A11158" t="s">
        <v>21924</v>
      </c>
      <c r="B11158">
        <v>220</v>
      </c>
      <c r="C11158" t="s">
        <v>21925</v>
      </c>
      <c r="F11158" t="s">
        <v>1747</v>
      </c>
      <c r="G11158" t="s">
        <v>1748</v>
      </c>
      <c r="H11158" t="s">
        <v>1993</v>
      </c>
    </row>
    <row r="11159" spans="1:8">
      <c r="A11159" t="s">
        <v>21926</v>
      </c>
      <c r="B11159">
        <v>220</v>
      </c>
      <c r="C11159" t="s">
        <v>21927</v>
      </c>
      <c r="F11159" t="s">
        <v>1747</v>
      </c>
      <c r="G11159" t="s">
        <v>1748</v>
      </c>
      <c r="H11159" t="s">
        <v>1993</v>
      </c>
    </row>
    <row r="11160" spans="1:8">
      <c r="A11160" t="s">
        <v>21928</v>
      </c>
      <c r="B11160">
        <v>220</v>
      </c>
      <c r="C11160" t="s">
        <v>21929</v>
      </c>
      <c r="F11160" t="s">
        <v>1747</v>
      </c>
      <c r="G11160" t="s">
        <v>1748</v>
      </c>
      <c r="H11160" t="s">
        <v>1993</v>
      </c>
    </row>
    <row r="11161" spans="1:8">
      <c r="A11161" t="s">
        <v>21930</v>
      </c>
      <c r="B11161">
        <v>220</v>
      </c>
      <c r="C11161" t="s">
        <v>21931</v>
      </c>
      <c r="F11161" t="s">
        <v>1747</v>
      </c>
      <c r="G11161" t="s">
        <v>1748</v>
      </c>
      <c r="H11161" t="s">
        <v>1993</v>
      </c>
    </row>
    <row r="11162" spans="1:8">
      <c r="A11162" t="s">
        <v>21932</v>
      </c>
      <c r="B11162">
        <v>220</v>
      </c>
      <c r="C11162" t="s">
        <v>21933</v>
      </c>
      <c r="D11162" t="s">
        <v>13960</v>
      </c>
      <c r="F11162" t="s">
        <v>1747</v>
      </c>
      <c r="G11162" t="s">
        <v>1748</v>
      </c>
      <c r="H11162" t="s">
        <v>1993</v>
      </c>
    </row>
    <row r="11163" spans="1:8">
      <c r="A11163" t="s">
        <v>21934</v>
      </c>
      <c r="B11163">
        <v>220</v>
      </c>
      <c r="C11163" t="s">
        <v>21935</v>
      </c>
      <c r="D11163" t="s">
        <v>21647</v>
      </c>
      <c r="F11163" t="s">
        <v>1747</v>
      </c>
      <c r="G11163" t="s">
        <v>1748</v>
      </c>
      <c r="H11163" t="s">
        <v>1993</v>
      </c>
    </row>
    <row r="11164" spans="1:8">
      <c r="A11164" t="s">
        <v>21936</v>
      </c>
      <c r="B11164">
        <v>220</v>
      </c>
      <c r="C11164" t="s">
        <v>21937</v>
      </c>
      <c r="D11164" t="s">
        <v>21938</v>
      </c>
      <c r="F11164" t="s">
        <v>1869</v>
      </c>
      <c r="G11164" t="s">
        <v>1748</v>
      </c>
      <c r="H11164" t="s">
        <v>1993</v>
      </c>
    </row>
    <row r="11165" spans="1:8">
      <c r="A11165" t="s">
        <v>21939</v>
      </c>
      <c r="B11165">
        <v>220</v>
      </c>
      <c r="C11165" t="s">
        <v>21940</v>
      </c>
      <c r="D11165" t="s">
        <v>21941</v>
      </c>
      <c r="F11165" t="s">
        <v>1869</v>
      </c>
      <c r="G11165" t="s">
        <v>1748</v>
      </c>
      <c r="H11165" t="s">
        <v>1993</v>
      </c>
    </row>
    <row r="11166" spans="1:8">
      <c r="A11166" t="s">
        <v>21942</v>
      </c>
      <c r="B11166">
        <v>220</v>
      </c>
      <c r="C11166" t="s">
        <v>21943</v>
      </c>
      <c r="D11166" t="s">
        <v>21944</v>
      </c>
      <c r="F11166" t="s">
        <v>1747</v>
      </c>
      <c r="G11166" t="s">
        <v>1748</v>
      </c>
      <c r="H11166" t="s">
        <v>1993</v>
      </c>
    </row>
    <row r="11167" spans="1:8">
      <c r="A11167" t="s">
        <v>21945</v>
      </c>
      <c r="B11167">
        <v>220</v>
      </c>
      <c r="C11167" t="s">
        <v>21946</v>
      </c>
      <c r="D11167" t="s">
        <v>21944</v>
      </c>
      <c r="F11167" t="s">
        <v>1747</v>
      </c>
      <c r="G11167" t="s">
        <v>1748</v>
      </c>
      <c r="H11167" t="s">
        <v>1993</v>
      </c>
    </row>
    <row r="11168" spans="1:7">
      <c r="A11168" t="s">
        <v>21947</v>
      </c>
      <c r="B11168">
        <v>220</v>
      </c>
      <c r="C11168" t="s">
        <v>21948</v>
      </c>
      <c r="D11168" t="s">
        <v>21949</v>
      </c>
      <c r="F11168" t="s">
        <v>1747</v>
      </c>
      <c r="G11168" t="s">
        <v>1748</v>
      </c>
    </row>
    <row r="11169" spans="1:8">
      <c r="A11169" t="s">
        <v>21950</v>
      </c>
      <c r="B11169">
        <v>220</v>
      </c>
      <c r="C11169" t="s">
        <v>21951</v>
      </c>
      <c r="F11169" t="s">
        <v>1747</v>
      </c>
      <c r="G11169" t="s">
        <v>1748</v>
      </c>
      <c r="H11169" t="s">
        <v>1993</v>
      </c>
    </row>
    <row r="11170" spans="1:8">
      <c r="A11170" t="s">
        <v>21952</v>
      </c>
      <c r="B11170">
        <v>220</v>
      </c>
      <c r="C11170" t="s">
        <v>21953</v>
      </c>
      <c r="D11170" t="s">
        <v>21954</v>
      </c>
      <c r="F11170" t="s">
        <v>1747</v>
      </c>
      <c r="G11170" t="s">
        <v>1748</v>
      </c>
      <c r="H11170" t="s">
        <v>1993</v>
      </c>
    </row>
    <row r="11171" spans="1:8">
      <c r="A11171" t="s">
        <v>21955</v>
      </c>
      <c r="B11171">
        <v>220</v>
      </c>
      <c r="C11171" t="s">
        <v>21956</v>
      </c>
      <c r="D11171" t="s">
        <v>21954</v>
      </c>
      <c r="F11171" t="s">
        <v>1747</v>
      </c>
      <c r="G11171" t="s">
        <v>1748</v>
      </c>
      <c r="H11171" t="s">
        <v>1993</v>
      </c>
    </row>
    <row r="11172" spans="1:8">
      <c r="A11172" t="s">
        <v>21957</v>
      </c>
      <c r="B11172">
        <v>220</v>
      </c>
      <c r="C11172" t="s">
        <v>21958</v>
      </c>
      <c r="D11172" t="s">
        <v>21954</v>
      </c>
      <c r="F11172" t="s">
        <v>1747</v>
      </c>
      <c r="G11172" t="s">
        <v>1748</v>
      </c>
      <c r="H11172" t="s">
        <v>1993</v>
      </c>
    </row>
    <row r="11173" spans="1:8">
      <c r="A11173" t="s">
        <v>21959</v>
      </c>
      <c r="B11173">
        <v>220</v>
      </c>
      <c r="C11173" t="s">
        <v>21960</v>
      </c>
      <c r="D11173" t="s">
        <v>21961</v>
      </c>
      <c r="F11173" t="s">
        <v>1747</v>
      </c>
      <c r="G11173" t="s">
        <v>1748</v>
      </c>
      <c r="H11173" t="s">
        <v>1993</v>
      </c>
    </row>
    <row r="11174" spans="1:8">
      <c r="A11174" t="s">
        <v>21962</v>
      </c>
      <c r="B11174">
        <v>220</v>
      </c>
      <c r="C11174" t="s">
        <v>21963</v>
      </c>
      <c r="D11174" t="s">
        <v>21961</v>
      </c>
      <c r="F11174" t="s">
        <v>1747</v>
      </c>
      <c r="G11174" t="s">
        <v>1748</v>
      </c>
      <c r="H11174" t="s">
        <v>1993</v>
      </c>
    </row>
    <row r="11175" spans="1:8">
      <c r="A11175" t="s">
        <v>21964</v>
      </c>
      <c r="B11175">
        <v>220</v>
      </c>
      <c r="C11175" t="s">
        <v>21960</v>
      </c>
      <c r="D11175" t="s">
        <v>21965</v>
      </c>
      <c r="F11175" t="s">
        <v>1747</v>
      </c>
      <c r="G11175" t="s">
        <v>1748</v>
      </c>
      <c r="H11175" t="s">
        <v>1993</v>
      </c>
    </row>
    <row r="11176" spans="1:8">
      <c r="A11176" t="s">
        <v>21966</v>
      </c>
      <c r="B11176">
        <v>220</v>
      </c>
      <c r="C11176" t="s">
        <v>21967</v>
      </c>
      <c r="D11176" t="s">
        <v>21965</v>
      </c>
      <c r="F11176" t="s">
        <v>1747</v>
      </c>
      <c r="G11176" t="s">
        <v>1748</v>
      </c>
      <c r="H11176" t="s">
        <v>1993</v>
      </c>
    </row>
    <row r="11177" spans="1:8">
      <c r="A11177" t="s">
        <v>21968</v>
      </c>
      <c r="B11177">
        <v>220</v>
      </c>
      <c r="C11177" t="s">
        <v>21969</v>
      </c>
      <c r="D11177" t="s">
        <v>21970</v>
      </c>
      <c r="F11177" t="s">
        <v>1747</v>
      </c>
      <c r="G11177" t="s">
        <v>1748</v>
      </c>
      <c r="H11177" t="s">
        <v>1993</v>
      </c>
    </row>
    <row r="11178" spans="1:8">
      <c r="A11178" t="s">
        <v>21971</v>
      </c>
      <c r="B11178">
        <v>220</v>
      </c>
      <c r="C11178" t="s">
        <v>21972</v>
      </c>
      <c r="F11178" t="s">
        <v>1747</v>
      </c>
      <c r="G11178" t="s">
        <v>1748</v>
      </c>
      <c r="H11178" t="s">
        <v>1993</v>
      </c>
    </row>
    <row r="11179" spans="1:8">
      <c r="A11179" t="s">
        <v>21973</v>
      </c>
      <c r="B11179">
        <v>220</v>
      </c>
      <c r="C11179" t="s">
        <v>21974</v>
      </c>
      <c r="D11179" t="s">
        <v>21975</v>
      </c>
      <c r="F11179" t="s">
        <v>1869</v>
      </c>
      <c r="G11179" t="s">
        <v>1748</v>
      </c>
      <c r="H11179" t="s">
        <v>1993</v>
      </c>
    </row>
    <row r="11180" spans="1:8">
      <c r="A11180" t="s">
        <v>21976</v>
      </c>
      <c r="B11180">
        <v>220</v>
      </c>
      <c r="C11180" t="s">
        <v>21827</v>
      </c>
      <c r="D11180" t="s">
        <v>21828</v>
      </c>
      <c r="F11180" t="s">
        <v>1869</v>
      </c>
      <c r="G11180" t="s">
        <v>1748</v>
      </c>
      <c r="H11180" t="s">
        <v>1993</v>
      </c>
    </row>
    <row r="11181" spans="1:8">
      <c r="A11181" t="s">
        <v>21977</v>
      </c>
      <c r="B11181">
        <v>220</v>
      </c>
      <c r="C11181" t="s">
        <v>21827</v>
      </c>
      <c r="D11181" t="s">
        <v>21828</v>
      </c>
      <c r="F11181" t="s">
        <v>1869</v>
      </c>
      <c r="G11181" t="s">
        <v>1748</v>
      </c>
      <c r="H11181" t="s">
        <v>1993</v>
      </c>
    </row>
    <row r="11182" spans="1:8">
      <c r="A11182" t="s">
        <v>21978</v>
      </c>
      <c r="B11182">
        <v>220</v>
      </c>
      <c r="C11182" t="s">
        <v>21979</v>
      </c>
      <c r="D11182" t="s">
        <v>21980</v>
      </c>
      <c r="F11182" t="s">
        <v>1869</v>
      </c>
      <c r="G11182" t="s">
        <v>1748</v>
      </c>
      <c r="H11182" t="s">
        <v>1993</v>
      </c>
    </row>
    <row r="11183" spans="1:8">
      <c r="A11183" t="s">
        <v>21981</v>
      </c>
      <c r="B11183">
        <v>220</v>
      </c>
      <c r="C11183" t="s">
        <v>21982</v>
      </c>
      <c r="D11183" t="s">
        <v>21983</v>
      </c>
      <c r="F11183" t="s">
        <v>1869</v>
      </c>
      <c r="G11183" t="s">
        <v>1748</v>
      </c>
      <c r="H11183" t="s">
        <v>1993</v>
      </c>
    </row>
    <row r="11184" spans="1:8">
      <c r="A11184" t="s">
        <v>21984</v>
      </c>
      <c r="B11184">
        <v>220</v>
      </c>
      <c r="C11184" t="s">
        <v>21985</v>
      </c>
      <c r="D11184" t="s">
        <v>21986</v>
      </c>
      <c r="F11184" t="s">
        <v>1869</v>
      </c>
      <c r="G11184" t="s">
        <v>1748</v>
      </c>
      <c r="H11184" t="s">
        <v>1993</v>
      </c>
    </row>
    <row r="11185" spans="1:8">
      <c r="A11185" t="s">
        <v>21987</v>
      </c>
      <c r="B11185">
        <v>220</v>
      </c>
      <c r="C11185" t="s">
        <v>21988</v>
      </c>
      <c r="D11185" t="s">
        <v>21989</v>
      </c>
      <c r="F11185" t="s">
        <v>1869</v>
      </c>
      <c r="G11185" t="s">
        <v>1748</v>
      </c>
      <c r="H11185" t="s">
        <v>1993</v>
      </c>
    </row>
    <row r="11186" spans="1:8">
      <c r="A11186" t="s">
        <v>21990</v>
      </c>
      <c r="B11186">
        <v>220</v>
      </c>
      <c r="C11186" t="s">
        <v>21991</v>
      </c>
      <c r="D11186" t="s">
        <v>21992</v>
      </c>
      <c r="E11186" t="s">
        <v>21990</v>
      </c>
      <c r="F11186" t="s">
        <v>1869</v>
      </c>
      <c r="G11186" t="s">
        <v>1748</v>
      </c>
      <c r="H11186" t="s">
        <v>1993</v>
      </c>
    </row>
    <row r="11187" spans="1:8">
      <c r="A11187" t="s">
        <v>21993</v>
      </c>
      <c r="B11187">
        <v>220</v>
      </c>
      <c r="C11187" t="s">
        <v>21994</v>
      </c>
      <c r="F11187" t="s">
        <v>1747</v>
      </c>
      <c r="G11187" t="s">
        <v>1748</v>
      </c>
      <c r="H11187" t="s">
        <v>1993</v>
      </c>
    </row>
    <row r="11188" spans="1:8">
      <c r="A11188" t="s">
        <v>21995</v>
      </c>
      <c r="B11188">
        <v>220</v>
      </c>
      <c r="C11188" t="s">
        <v>21996</v>
      </c>
      <c r="D11188" t="s">
        <v>21828</v>
      </c>
      <c r="E11188" t="s">
        <v>21995</v>
      </c>
      <c r="F11188" t="s">
        <v>1869</v>
      </c>
      <c r="G11188" t="s">
        <v>1748</v>
      </c>
      <c r="H11188" t="s">
        <v>1993</v>
      </c>
    </row>
    <row r="11189" spans="1:8">
      <c r="A11189" t="s">
        <v>21997</v>
      </c>
      <c r="B11189">
        <v>220</v>
      </c>
      <c r="C11189" t="s">
        <v>21998</v>
      </c>
      <c r="F11189" t="s">
        <v>1747</v>
      </c>
      <c r="G11189" t="s">
        <v>1748</v>
      </c>
      <c r="H11189" t="s">
        <v>1993</v>
      </c>
    </row>
    <row r="11190" spans="1:8">
      <c r="A11190" t="s">
        <v>21999</v>
      </c>
      <c r="B11190">
        <v>220</v>
      </c>
      <c r="C11190" t="s">
        <v>22000</v>
      </c>
      <c r="D11190" t="s">
        <v>21944</v>
      </c>
      <c r="E11190" t="s">
        <v>21999</v>
      </c>
      <c r="F11190" t="s">
        <v>1747</v>
      </c>
      <c r="G11190" t="s">
        <v>1748</v>
      </c>
      <c r="H11190" t="s">
        <v>1993</v>
      </c>
    </row>
    <row r="11191" spans="1:8">
      <c r="A11191" t="s">
        <v>22001</v>
      </c>
      <c r="B11191">
        <v>220</v>
      </c>
      <c r="C11191" t="s">
        <v>22002</v>
      </c>
      <c r="D11191" t="s">
        <v>21944</v>
      </c>
      <c r="E11191" t="s">
        <v>22001</v>
      </c>
      <c r="F11191" t="s">
        <v>1747</v>
      </c>
      <c r="G11191" t="s">
        <v>1748</v>
      </c>
      <c r="H11191" t="s">
        <v>1993</v>
      </c>
    </row>
    <row r="11192" spans="1:8">
      <c r="A11192" t="s">
        <v>22003</v>
      </c>
      <c r="B11192">
        <v>220</v>
      </c>
      <c r="C11192" t="s">
        <v>22004</v>
      </c>
      <c r="D11192" t="s">
        <v>21944</v>
      </c>
      <c r="E11192" t="s">
        <v>22003</v>
      </c>
      <c r="F11192" t="s">
        <v>1747</v>
      </c>
      <c r="G11192" t="s">
        <v>1748</v>
      </c>
      <c r="H11192" t="s">
        <v>1993</v>
      </c>
    </row>
    <row r="11193" spans="1:8">
      <c r="A11193" t="s">
        <v>22005</v>
      </c>
      <c r="B11193">
        <v>220</v>
      </c>
      <c r="C11193" t="s">
        <v>22006</v>
      </c>
      <c r="D11193" t="s">
        <v>21944</v>
      </c>
      <c r="E11193" t="s">
        <v>22005</v>
      </c>
      <c r="F11193" t="s">
        <v>1747</v>
      </c>
      <c r="G11193" t="s">
        <v>1748</v>
      </c>
      <c r="H11193" t="s">
        <v>1993</v>
      </c>
    </row>
    <row r="11194" spans="1:8">
      <c r="A11194" t="s">
        <v>22007</v>
      </c>
      <c r="B11194">
        <v>220</v>
      </c>
      <c r="C11194" t="s">
        <v>22008</v>
      </c>
      <c r="D11194" t="s">
        <v>21828</v>
      </c>
      <c r="E11194" t="s">
        <v>22007</v>
      </c>
      <c r="F11194" t="s">
        <v>1869</v>
      </c>
      <c r="G11194" t="s">
        <v>1748</v>
      </c>
      <c r="H11194" t="s">
        <v>1993</v>
      </c>
    </row>
    <row r="11195" spans="1:8">
      <c r="A11195" t="s">
        <v>22009</v>
      </c>
      <c r="B11195">
        <v>220</v>
      </c>
      <c r="C11195" t="s">
        <v>22010</v>
      </c>
      <c r="D11195" t="s">
        <v>22011</v>
      </c>
      <c r="F11195" t="s">
        <v>1869</v>
      </c>
      <c r="G11195" t="s">
        <v>1748</v>
      </c>
      <c r="H11195" t="s">
        <v>1993</v>
      </c>
    </row>
    <row r="11196" spans="1:8">
      <c r="A11196" t="s">
        <v>22012</v>
      </c>
      <c r="B11196">
        <v>220</v>
      </c>
      <c r="C11196" t="s">
        <v>22013</v>
      </c>
      <c r="F11196" t="s">
        <v>1869</v>
      </c>
      <c r="G11196" t="s">
        <v>1748</v>
      </c>
      <c r="H11196" t="s">
        <v>1993</v>
      </c>
    </row>
    <row r="11197" spans="1:7">
      <c r="A11197" t="s">
        <v>22014</v>
      </c>
      <c r="B11197">
        <v>220</v>
      </c>
      <c r="C11197" t="s">
        <v>22010</v>
      </c>
      <c r="F11197" t="s">
        <v>1869</v>
      </c>
      <c r="G11197" t="s">
        <v>1748</v>
      </c>
    </row>
    <row r="11198" spans="1:8">
      <c r="A11198" t="s">
        <v>22015</v>
      </c>
      <c r="B11198">
        <v>220</v>
      </c>
      <c r="C11198" t="s">
        <v>22016</v>
      </c>
      <c r="F11198" t="s">
        <v>1869</v>
      </c>
      <c r="G11198" t="s">
        <v>1748</v>
      </c>
      <c r="H11198" t="s">
        <v>1993</v>
      </c>
    </row>
    <row r="11199" spans="1:8">
      <c r="A11199" t="s">
        <v>22017</v>
      </c>
      <c r="B11199">
        <v>220</v>
      </c>
      <c r="C11199" t="s">
        <v>21847</v>
      </c>
      <c r="F11199" t="s">
        <v>1747</v>
      </c>
      <c r="G11199" t="s">
        <v>1748</v>
      </c>
      <c r="H11199" t="s">
        <v>1993</v>
      </c>
    </row>
    <row r="11200" spans="1:8">
      <c r="A11200" t="s">
        <v>22018</v>
      </c>
      <c r="B11200">
        <v>220</v>
      </c>
      <c r="C11200" t="s">
        <v>22019</v>
      </c>
      <c r="F11200" t="s">
        <v>1747</v>
      </c>
      <c r="G11200" t="s">
        <v>1748</v>
      </c>
      <c r="H11200" t="s">
        <v>1993</v>
      </c>
    </row>
    <row r="11201" spans="1:8">
      <c r="A11201" t="s">
        <v>22020</v>
      </c>
      <c r="B11201">
        <v>220</v>
      </c>
      <c r="C11201" t="s">
        <v>22021</v>
      </c>
      <c r="F11201" t="s">
        <v>1747</v>
      </c>
      <c r="G11201" t="s">
        <v>1748</v>
      </c>
      <c r="H11201" t="s">
        <v>1993</v>
      </c>
    </row>
    <row r="11202" spans="1:8">
      <c r="A11202" t="s">
        <v>22022</v>
      </c>
      <c r="B11202">
        <v>220</v>
      </c>
      <c r="C11202" t="s">
        <v>22023</v>
      </c>
      <c r="F11202" t="s">
        <v>1747</v>
      </c>
      <c r="G11202" t="s">
        <v>1748</v>
      </c>
      <c r="H11202" t="s">
        <v>1993</v>
      </c>
    </row>
    <row r="11203" spans="1:8">
      <c r="A11203" t="s">
        <v>22024</v>
      </c>
      <c r="B11203">
        <v>220</v>
      </c>
      <c r="C11203" t="s">
        <v>22021</v>
      </c>
      <c r="F11203" t="s">
        <v>1747</v>
      </c>
      <c r="G11203" t="s">
        <v>1748</v>
      </c>
      <c r="H11203" t="s">
        <v>1993</v>
      </c>
    </row>
    <row r="11204" spans="1:8">
      <c r="A11204" t="s">
        <v>22025</v>
      </c>
      <c r="B11204">
        <v>220</v>
      </c>
      <c r="C11204" t="s">
        <v>22026</v>
      </c>
      <c r="F11204" t="s">
        <v>1747</v>
      </c>
      <c r="G11204" t="s">
        <v>1748</v>
      </c>
      <c r="H11204" t="s">
        <v>1993</v>
      </c>
    </row>
    <row r="11205" spans="1:8">
      <c r="A11205" t="s">
        <v>22027</v>
      </c>
      <c r="B11205">
        <v>220</v>
      </c>
      <c r="C11205" t="s">
        <v>22028</v>
      </c>
      <c r="F11205" t="s">
        <v>1747</v>
      </c>
      <c r="G11205" t="s">
        <v>1748</v>
      </c>
      <c r="H11205" t="s">
        <v>1993</v>
      </c>
    </row>
    <row r="11206" spans="1:8">
      <c r="A11206" t="s">
        <v>22029</v>
      </c>
      <c r="B11206">
        <v>220</v>
      </c>
      <c r="C11206" t="s">
        <v>22030</v>
      </c>
      <c r="F11206" t="s">
        <v>1747</v>
      </c>
      <c r="G11206" t="s">
        <v>1748</v>
      </c>
      <c r="H11206" t="s">
        <v>1993</v>
      </c>
    </row>
    <row r="11207" spans="1:7">
      <c r="A11207" t="s">
        <v>22031</v>
      </c>
      <c r="B11207">
        <v>220</v>
      </c>
      <c r="C11207" t="s">
        <v>21956</v>
      </c>
      <c r="F11207" t="s">
        <v>1747</v>
      </c>
      <c r="G11207" t="s">
        <v>1748</v>
      </c>
    </row>
    <row r="11208" spans="1:8">
      <c r="A11208" t="s">
        <v>22032</v>
      </c>
      <c r="B11208">
        <v>220</v>
      </c>
      <c r="C11208" t="s">
        <v>22033</v>
      </c>
      <c r="F11208" t="s">
        <v>1747</v>
      </c>
      <c r="G11208" t="s">
        <v>1748</v>
      </c>
      <c r="H11208" t="s">
        <v>1993</v>
      </c>
    </row>
    <row r="11209" spans="1:8">
      <c r="A11209" t="s">
        <v>22034</v>
      </c>
      <c r="B11209">
        <v>220</v>
      </c>
      <c r="C11209" t="s">
        <v>22035</v>
      </c>
      <c r="F11209" t="s">
        <v>1747</v>
      </c>
      <c r="G11209" t="s">
        <v>1748</v>
      </c>
      <c r="H11209" t="s">
        <v>1993</v>
      </c>
    </row>
    <row r="11210" spans="1:8">
      <c r="A11210" t="s">
        <v>22036</v>
      </c>
      <c r="B11210">
        <v>220</v>
      </c>
      <c r="C11210" t="s">
        <v>22019</v>
      </c>
      <c r="F11210" t="s">
        <v>1747</v>
      </c>
      <c r="G11210" t="s">
        <v>1748</v>
      </c>
      <c r="H11210" t="s">
        <v>1993</v>
      </c>
    </row>
    <row r="11211" spans="1:8">
      <c r="A11211" t="s">
        <v>22037</v>
      </c>
      <c r="B11211">
        <v>220</v>
      </c>
      <c r="C11211" t="s">
        <v>21838</v>
      </c>
      <c r="F11211" t="s">
        <v>1747</v>
      </c>
      <c r="G11211" t="s">
        <v>1748</v>
      </c>
      <c r="H11211" t="s">
        <v>1993</v>
      </c>
    </row>
    <row r="11212" spans="1:8">
      <c r="A11212" t="s">
        <v>22038</v>
      </c>
      <c r="B11212">
        <v>220</v>
      </c>
      <c r="C11212" t="s">
        <v>22039</v>
      </c>
      <c r="F11212" t="s">
        <v>1747</v>
      </c>
      <c r="G11212" t="s">
        <v>1748</v>
      </c>
      <c r="H11212" t="s">
        <v>1993</v>
      </c>
    </row>
    <row r="11213" spans="1:8">
      <c r="A11213" t="s">
        <v>22040</v>
      </c>
      <c r="B11213">
        <v>220</v>
      </c>
      <c r="C11213" t="s">
        <v>22041</v>
      </c>
      <c r="D11213" t="s">
        <v>22042</v>
      </c>
      <c r="F11213" t="s">
        <v>1747</v>
      </c>
      <c r="G11213" t="s">
        <v>1748</v>
      </c>
      <c r="H11213" t="s">
        <v>1993</v>
      </c>
    </row>
    <row r="11214" spans="1:8">
      <c r="A11214" t="s">
        <v>22043</v>
      </c>
      <c r="B11214">
        <v>220</v>
      </c>
      <c r="C11214" t="s">
        <v>22044</v>
      </c>
      <c r="D11214" t="s">
        <v>22045</v>
      </c>
      <c r="F11214" t="s">
        <v>1747</v>
      </c>
      <c r="G11214" t="s">
        <v>1748</v>
      </c>
      <c r="H11214" t="s">
        <v>1993</v>
      </c>
    </row>
    <row r="11215" spans="1:7">
      <c r="A11215" t="s">
        <v>22046</v>
      </c>
      <c r="B11215">
        <v>220</v>
      </c>
      <c r="C11215" t="s">
        <v>18248</v>
      </c>
      <c r="D11215" t="s">
        <v>18249</v>
      </c>
      <c r="F11215" t="s">
        <v>1747</v>
      </c>
      <c r="G11215" t="s">
        <v>1748</v>
      </c>
    </row>
    <row r="11216" spans="1:8">
      <c r="A11216" t="s">
        <v>22047</v>
      </c>
      <c r="B11216">
        <v>230</v>
      </c>
      <c r="C11216" t="s">
        <v>22048</v>
      </c>
      <c r="F11216" t="s">
        <v>3325</v>
      </c>
      <c r="G11216" t="s">
        <v>1748</v>
      </c>
      <c r="H11216" t="s">
        <v>1759</v>
      </c>
    </row>
    <row r="11217" spans="1:8">
      <c r="A11217" t="s">
        <v>22049</v>
      </c>
      <c r="B11217">
        <v>230</v>
      </c>
      <c r="C11217" t="s">
        <v>22050</v>
      </c>
      <c r="F11217" t="s">
        <v>3325</v>
      </c>
      <c r="G11217" t="s">
        <v>1748</v>
      </c>
      <c r="H11217" t="s">
        <v>1773</v>
      </c>
    </row>
    <row r="11218" spans="1:8">
      <c r="A11218" t="s">
        <v>22051</v>
      </c>
      <c r="B11218">
        <v>210</v>
      </c>
      <c r="C11218" t="s">
        <v>22052</v>
      </c>
      <c r="F11218" t="s">
        <v>1838</v>
      </c>
      <c r="G11218" t="s">
        <v>1748</v>
      </c>
      <c r="H11218" t="s">
        <v>1889</v>
      </c>
    </row>
    <row r="11219" spans="1:8">
      <c r="A11219" t="s">
        <v>22053</v>
      </c>
      <c r="B11219">
        <v>230</v>
      </c>
      <c r="C11219" t="s">
        <v>22054</v>
      </c>
      <c r="D11219" t="s">
        <v>22055</v>
      </c>
      <c r="F11219" t="s">
        <v>3325</v>
      </c>
      <c r="G11219" t="s">
        <v>1748</v>
      </c>
      <c r="H11219" t="s">
        <v>2227</v>
      </c>
    </row>
    <row r="11220" spans="1:8">
      <c r="A11220" t="s">
        <v>22056</v>
      </c>
      <c r="B11220">
        <v>230</v>
      </c>
      <c r="C11220" t="s">
        <v>22057</v>
      </c>
      <c r="D11220" t="s">
        <v>22058</v>
      </c>
      <c r="F11220" t="s">
        <v>3325</v>
      </c>
      <c r="G11220" t="s">
        <v>1748</v>
      </c>
      <c r="H11220" t="s">
        <v>2227</v>
      </c>
    </row>
    <row r="11221" spans="1:8">
      <c r="A11221" t="s">
        <v>22059</v>
      </c>
      <c r="B11221">
        <v>230</v>
      </c>
      <c r="C11221" t="s">
        <v>22057</v>
      </c>
      <c r="D11221" t="s">
        <v>22060</v>
      </c>
      <c r="F11221" t="s">
        <v>3325</v>
      </c>
      <c r="G11221" t="s">
        <v>1748</v>
      </c>
      <c r="H11221" t="s">
        <v>2227</v>
      </c>
    </row>
    <row r="11222" spans="1:8">
      <c r="A11222" t="s">
        <v>22061</v>
      </c>
      <c r="B11222">
        <v>230</v>
      </c>
      <c r="C11222" t="s">
        <v>22062</v>
      </c>
      <c r="D11222" t="s">
        <v>22063</v>
      </c>
      <c r="F11222" t="s">
        <v>3325</v>
      </c>
      <c r="G11222" t="s">
        <v>1748</v>
      </c>
      <c r="H11222" t="s">
        <v>2227</v>
      </c>
    </row>
    <row r="11223" spans="1:8">
      <c r="A11223" t="s">
        <v>22064</v>
      </c>
      <c r="B11223">
        <v>230</v>
      </c>
      <c r="C11223" t="s">
        <v>22065</v>
      </c>
      <c r="D11223" t="s">
        <v>22066</v>
      </c>
      <c r="F11223" t="s">
        <v>3325</v>
      </c>
      <c r="G11223" t="s">
        <v>1748</v>
      </c>
      <c r="H11223" t="s">
        <v>2227</v>
      </c>
    </row>
    <row r="11224" spans="1:8">
      <c r="A11224" t="s">
        <v>22067</v>
      </c>
      <c r="B11224">
        <v>230</v>
      </c>
      <c r="C11224" t="s">
        <v>22054</v>
      </c>
      <c r="D11224" t="s">
        <v>22068</v>
      </c>
      <c r="F11224" t="s">
        <v>3325</v>
      </c>
      <c r="G11224" t="s">
        <v>1748</v>
      </c>
      <c r="H11224" t="s">
        <v>2227</v>
      </c>
    </row>
    <row r="11225" spans="1:8">
      <c r="A11225" t="s">
        <v>22069</v>
      </c>
      <c r="B11225">
        <v>230</v>
      </c>
      <c r="C11225" t="s">
        <v>22070</v>
      </c>
      <c r="D11225" t="s">
        <v>22071</v>
      </c>
      <c r="F11225" t="s">
        <v>3325</v>
      </c>
      <c r="G11225" t="s">
        <v>1748</v>
      </c>
      <c r="H11225" t="s">
        <v>2227</v>
      </c>
    </row>
    <row r="11226" spans="1:8">
      <c r="A11226" t="s">
        <v>22072</v>
      </c>
      <c r="B11226">
        <v>230</v>
      </c>
      <c r="C11226" t="s">
        <v>22073</v>
      </c>
      <c r="D11226" t="s">
        <v>22074</v>
      </c>
      <c r="F11226" t="s">
        <v>3325</v>
      </c>
      <c r="G11226" t="s">
        <v>1748</v>
      </c>
      <c r="H11226" t="s">
        <v>2227</v>
      </c>
    </row>
    <row r="11227" spans="1:8">
      <c r="A11227" t="s">
        <v>22075</v>
      </c>
      <c r="B11227">
        <v>230</v>
      </c>
      <c r="C11227" t="s">
        <v>22076</v>
      </c>
      <c r="D11227" t="s">
        <v>22077</v>
      </c>
      <c r="F11227" t="s">
        <v>3325</v>
      </c>
      <c r="G11227" t="s">
        <v>1748</v>
      </c>
      <c r="H11227" t="s">
        <v>2227</v>
      </c>
    </row>
    <row r="11228" spans="1:8">
      <c r="A11228" t="s">
        <v>22078</v>
      </c>
      <c r="B11228">
        <v>230</v>
      </c>
      <c r="C11228" t="s">
        <v>22079</v>
      </c>
      <c r="D11228" t="s">
        <v>22080</v>
      </c>
      <c r="F11228" t="s">
        <v>3325</v>
      </c>
      <c r="G11228" t="s">
        <v>1748</v>
      </c>
      <c r="H11228" t="s">
        <v>2227</v>
      </c>
    </row>
    <row r="11229" spans="1:8">
      <c r="A11229" t="s">
        <v>22081</v>
      </c>
      <c r="B11229">
        <v>230</v>
      </c>
      <c r="C11229" t="s">
        <v>22062</v>
      </c>
      <c r="D11229" t="s">
        <v>22082</v>
      </c>
      <c r="F11229" t="s">
        <v>3325</v>
      </c>
      <c r="G11229" t="s">
        <v>1748</v>
      </c>
      <c r="H11229" t="s">
        <v>2227</v>
      </c>
    </row>
    <row r="11230" spans="1:8">
      <c r="A11230" t="s">
        <v>22083</v>
      </c>
      <c r="B11230">
        <v>230</v>
      </c>
      <c r="C11230" t="s">
        <v>22062</v>
      </c>
      <c r="D11230" t="s">
        <v>22084</v>
      </c>
      <c r="F11230" t="s">
        <v>3325</v>
      </c>
      <c r="G11230" t="s">
        <v>1748</v>
      </c>
      <c r="H11230" t="s">
        <v>2227</v>
      </c>
    </row>
    <row r="11231" spans="1:8">
      <c r="A11231" t="s">
        <v>22085</v>
      </c>
      <c r="B11231">
        <v>230</v>
      </c>
      <c r="C11231" t="s">
        <v>22062</v>
      </c>
      <c r="D11231" t="s">
        <v>22086</v>
      </c>
      <c r="F11231" t="s">
        <v>3325</v>
      </c>
      <c r="G11231" t="s">
        <v>1748</v>
      </c>
      <c r="H11231" t="s">
        <v>2227</v>
      </c>
    </row>
    <row r="11232" spans="1:8">
      <c r="A11232" t="s">
        <v>22087</v>
      </c>
      <c r="B11232">
        <v>230</v>
      </c>
      <c r="C11232" t="s">
        <v>22062</v>
      </c>
      <c r="D11232" t="s">
        <v>22088</v>
      </c>
      <c r="F11232" t="s">
        <v>3325</v>
      </c>
      <c r="G11232" t="s">
        <v>1748</v>
      </c>
      <c r="H11232" t="s">
        <v>2227</v>
      </c>
    </row>
    <row r="11233" spans="1:8">
      <c r="A11233" t="s">
        <v>22089</v>
      </c>
      <c r="B11233">
        <v>230</v>
      </c>
      <c r="C11233" t="s">
        <v>22062</v>
      </c>
      <c r="D11233" t="s">
        <v>22090</v>
      </c>
      <c r="F11233" t="s">
        <v>3325</v>
      </c>
      <c r="G11233" t="s">
        <v>1748</v>
      </c>
      <c r="H11233" t="s">
        <v>2227</v>
      </c>
    </row>
    <row r="11234" spans="1:8">
      <c r="A11234" t="s">
        <v>22091</v>
      </c>
      <c r="B11234">
        <v>230</v>
      </c>
      <c r="C11234" t="s">
        <v>22073</v>
      </c>
      <c r="D11234" t="s">
        <v>22092</v>
      </c>
      <c r="F11234" t="s">
        <v>3325</v>
      </c>
      <c r="G11234" t="s">
        <v>1748</v>
      </c>
      <c r="H11234" t="s">
        <v>2227</v>
      </c>
    </row>
    <row r="11235" spans="1:8">
      <c r="A11235" t="s">
        <v>22093</v>
      </c>
      <c r="B11235">
        <v>230</v>
      </c>
      <c r="C11235" t="s">
        <v>22094</v>
      </c>
      <c r="D11235" t="s">
        <v>22095</v>
      </c>
      <c r="F11235" t="s">
        <v>3325</v>
      </c>
      <c r="G11235" t="s">
        <v>1748</v>
      </c>
      <c r="H11235" t="s">
        <v>2227</v>
      </c>
    </row>
    <row r="11236" spans="1:8">
      <c r="A11236" t="s">
        <v>22096</v>
      </c>
      <c r="B11236">
        <v>230</v>
      </c>
      <c r="C11236" t="s">
        <v>22054</v>
      </c>
      <c r="D11236" t="s">
        <v>22097</v>
      </c>
      <c r="F11236" t="s">
        <v>3325</v>
      </c>
      <c r="G11236" t="s">
        <v>1748</v>
      </c>
      <c r="H11236" t="s">
        <v>2227</v>
      </c>
    </row>
    <row r="11237" spans="1:8">
      <c r="A11237" t="s">
        <v>22098</v>
      </c>
      <c r="B11237">
        <v>230</v>
      </c>
      <c r="C11237" t="s">
        <v>22054</v>
      </c>
      <c r="D11237" t="s">
        <v>22099</v>
      </c>
      <c r="F11237" t="s">
        <v>3325</v>
      </c>
      <c r="G11237" t="s">
        <v>1748</v>
      </c>
      <c r="H11237" t="s">
        <v>2227</v>
      </c>
    </row>
    <row r="11238" spans="1:8">
      <c r="A11238" t="s">
        <v>22100</v>
      </c>
      <c r="B11238">
        <v>230</v>
      </c>
      <c r="C11238" t="s">
        <v>22101</v>
      </c>
      <c r="F11238" t="s">
        <v>3325</v>
      </c>
      <c r="G11238" t="s">
        <v>1748</v>
      </c>
      <c r="H11238" t="s">
        <v>1759</v>
      </c>
    </row>
    <row r="11239" spans="1:8">
      <c r="A11239" t="s">
        <v>22102</v>
      </c>
      <c r="B11239">
        <v>230</v>
      </c>
      <c r="C11239" t="s">
        <v>22103</v>
      </c>
      <c r="F11239" t="s">
        <v>3325</v>
      </c>
      <c r="G11239" t="s">
        <v>1748</v>
      </c>
      <c r="H11239" t="s">
        <v>1759</v>
      </c>
    </row>
    <row r="11240" spans="1:8">
      <c r="A11240" t="s">
        <v>22104</v>
      </c>
      <c r="B11240">
        <v>230</v>
      </c>
      <c r="C11240" t="s">
        <v>22073</v>
      </c>
      <c r="D11240" t="s">
        <v>22074</v>
      </c>
      <c r="F11240" t="s">
        <v>3325</v>
      </c>
      <c r="G11240" t="s">
        <v>1748</v>
      </c>
      <c r="H11240" t="s">
        <v>2227</v>
      </c>
    </row>
    <row r="11241" spans="1:8">
      <c r="A11241" t="s">
        <v>22105</v>
      </c>
      <c r="B11241">
        <v>230</v>
      </c>
      <c r="C11241" t="s">
        <v>22106</v>
      </c>
      <c r="D11241" t="s">
        <v>22107</v>
      </c>
      <c r="F11241" t="s">
        <v>1869</v>
      </c>
      <c r="G11241" t="s">
        <v>1748</v>
      </c>
      <c r="H11241" t="s">
        <v>2227</v>
      </c>
    </row>
    <row r="11242" spans="1:8">
      <c r="A11242" t="s">
        <v>22108</v>
      </c>
      <c r="B11242">
        <v>230</v>
      </c>
      <c r="C11242" t="s">
        <v>22109</v>
      </c>
      <c r="D11242" t="s">
        <v>22110</v>
      </c>
      <c r="F11242" t="s">
        <v>3325</v>
      </c>
      <c r="G11242" t="s">
        <v>1748</v>
      </c>
      <c r="H11242" t="s">
        <v>2227</v>
      </c>
    </row>
    <row r="11243" spans="1:8">
      <c r="A11243" t="s">
        <v>22111</v>
      </c>
      <c r="B11243">
        <v>210</v>
      </c>
      <c r="C11243" t="s">
        <v>22112</v>
      </c>
      <c r="F11243" t="s">
        <v>1838</v>
      </c>
      <c r="G11243" t="s">
        <v>1748</v>
      </c>
      <c r="H11243" t="s">
        <v>1889</v>
      </c>
    </row>
    <row r="11244" spans="1:8">
      <c r="A11244" t="s">
        <v>22113</v>
      </c>
      <c r="B11244">
        <v>230</v>
      </c>
      <c r="C11244" t="s">
        <v>22114</v>
      </c>
      <c r="D11244" t="s">
        <v>22115</v>
      </c>
      <c r="F11244" t="s">
        <v>3325</v>
      </c>
      <c r="G11244" t="s">
        <v>1748</v>
      </c>
      <c r="H11244" t="s">
        <v>2227</v>
      </c>
    </row>
    <row r="11245" spans="1:8">
      <c r="A11245" t="s">
        <v>22116</v>
      </c>
      <c r="B11245">
        <v>230</v>
      </c>
      <c r="C11245" t="s">
        <v>22062</v>
      </c>
      <c r="D11245" t="s">
        <v>22117</v>
      </c>
      <c r="F11245" t="s">
        <v>3325</v>
      </c>
      <c r="G11245" t="s">
        <v>1748</v>
      </c>
      <c r="H11245" t="s">
        <v>2227</v>
      </c>
    </row>
    <row r="11246" spans="1:8">
      <c r="A11246" t="s">
        <v>22118</v>
      </c>
      <c r="B11246">
        <v>230</v>
      </c>
      <c r="C11246" t="s">
        <v>22119</v>
      </c>
      <c r="D11246" t="s">
        <v>22120</v>
      </c>
      <c r="F11246" t="s">
        <v>3325</v>
      </c>
      <c r="G11246" t="s">
        <v>1748</v>
      </c>
      <c r="H11246" t="s">
        <v>2227</v>
      </c>
    </row>
    <row r="11247" spans="1:8">
      <c r="A11247" t="s">
        <v>22121</v>
      </c>
      <c r="B11247">
        <v>230</v>
      </c>
      <c r="C11247" t="s">
        <v>22054</v>
      </c>
      <c r="D11247" t="s">
        <v>22066</v>
      </c>
      <c r="F11247" t="s">
        <v>3325</v>
      </c>
      <c r="G11247" t="s">
        <v>1748</v>
      </c>
      <c r="H11247" t="s">
        <v>2227</v>
      </c>
    </row>
    <row r="11248" spans="1:8">
      <c r="A11248" t="s">
        <v>22122</v>
      </c>
      <c r="B11248">
        <v>230</v>
      </c>
      <c r="C11248" t="s">
        <v>22054</v>
      </c>
      <c r="D11248" t="s">
        <v>22123</v>
      </c>
      <c r="F11248" t="s">
        <v>3325</v>
      </c>
      <c r="G11248" t="s">
        <v>1748</v>
      </c>
      <c r="H11248" t="s">
        <v>2227</v>
      </c>
    </row>
    <row r="11249" spans="1:8">
      <c r="A11249" t="s">
        <v>22124</v>
      </c>
      <c r="B11249">
        <v>230</v>
      </c>
      <c r="C11249" t="s">
        <v>22054</v>
      </c>
      <c r="D11249" t="s">
        <v>22125</v>
      </c>
      <c r="F11249" t="s">
        <v>3325</v>
      </c>
      <c r="G11249" t="s">
        <v>1748</v>
      </c>
      <c r="H11249" t="s">
        <v>2227</v>
      </c>
    </row>
    <row r="11250" spans="1:8">
      <c r="A11250" t="s">
        <v>22126</v>
      </c>
      <c r="B11250">
        <v>230</v>
      </c>
      <c r="C11250" t="s">
        <v>22127</v>
      </c>
      <c r="D11250" t="s">
        <v>22128</v>
      </c>
      <c r="F11250" t="s">
        <v>3325</v>
      </c>
      <c r="G11250" t="s">
        <v>1748</v>
      </c>
      <c r="H11250" t="s">
        <v>2227</v>
      </c>
    </row>
    <row r="11251" spans="1:8">
      <c r="A11251" t="s">
        <v>22129</v>
      </c>
      <c r="B11251">
        <v>230</v>
      </c>
      <c r="C11251" t="s">
        <v>22127</v>
      </c>
      <c r="D11251" t="s">
        <v>22120</v>
      </c>
      <c r="F11251" t="s">
        <v>3325</v>
      </c>
      <c r="G11251" t="s">
        <v>1748</v>
      </c>
      <c r="H11251" t="s">
        <v>2227</v>
      </c>
    </row>
    <row r="11252" spans="1:8">
      <c r="A11252" t="s">
        <v>22130</v>
      </c>
      <c r="B11252">
        <v>230</v>
      </c>
      <c r="C11252" t="s">
        <v>22127</v>
      </c>
      <c r="D11252" t="s">
        <v>22066</v>
      </c>
      <c r="F11252" t="s">
        <v>3325</v>
      </c>
      <c r="G11252" t="s">
        <v>1748</v>
      </c>
      <c r="H11252" t="s">
        <v>2227</v>
      </c>
    </row>
    <row r="11253" spans="1:8">
      <c r="A11253" t="s">
        <v>22131</v>
      </c>
      <c r="B11253">
        <v>230</v>
      </c>
      <c r="C11253" t="s">
        <v>22054</v>
      </c>
      <c r="D11253" t="s">
        <v>22132</v>
      </c>
      <c r="F11253" t="s">
        <v>3325</v>
      </c>
      <c r="G11253" t="s">
        <v>1748</v>
      </c>
      <c r="H11253" t="s">
        <v>2227</v>
      </c>
    </row>
    <row r="11254" spans="1:8">
      <c r="A11254" t="s">
        <v>22133</v>
      </c>
      <c r="B11254">
        <v>230</v>
      </c>
      <c r="C11254" t="s">
        <v>22054</v>
      </c>
      <c r="D11254" t="s">
        <v>22134</v>
      </c>
      <c r="F11254" t="s">
        <v>3325</v>
      </c>
      <c r="G11254" t="s">
        <v>1748</v>
      </c>
      <c r="H11254" t="s">
        <v>2227</v>
      </c>
    </row>
    <row r="11255" spans="1:8">
      <c r="A11255" t="s">
        <v>22135</v>
      </c>
      <c r="B11255">
        <v>230</v>
      </c>
      <c r="C11255" t="s">
        <v>22054</v>
      </c>
      <c r="D11255" t="s">
        <v>22136</v>
      </c>
      <c r="F11255" t="s">
        <v>3325</v>
      </c>
      <c r="G11255" t="s">
        <v>1748</v>
      </c>
      <c r="H11255" t="s">
        <v>2227</v>
      </c>
    </row>
    <row r="11256" spans="1:8">
      <c r="A11256" t="s">
        <v>22137</v>
      </c>
      <c r="B11256">
        <v>230</v>
      </c>
      <c r="C11256" t="s">
        <v>22127</v>
      </c>
      <c r="D11256" t="s">
        <v>22068</v>
      </c>
      <c r="F11256" t="s">
        <v>3325</v>
      </c>
      <c r="G11256" t="s">
        <v>1748</v>
      </c>
      <c r="H11256" t="s">
        <v>2227</v>
      </c>
    </row>
    <row r="11257" spans="1:8">
      <c r="A11257" t="s">
        <v>22138</v>
      </c>
      <c r="B11257">
        <v>230</v>
      </c>
      <c r="C11257" t="s">
        <v>22127</v>
      </c>
      <c r="D11257" t="s">
        <v>22134</v>
      </c>
      <c r="F11257" t="s">
        <v>3325</v>
      </c>
      <c r="G11257" t="s">
        <v>1748</v>
      </c>
      <c r="H11257" t="s">
        <v>2227</v>
      </c>
    </row>
    <row r="11258" spans="1:8">
      <c r="A11258" t="s">
        <v>22139</v>
      </c>
      <c r="B11258">
        <v>230</v>
      </c>
      <c r="C11258" t="s">
        <v>22054</v>
      </c>
      <c r="D11258" t="s">
        <v>22140</v>
      </c>
      <c r="F11258" t="s">
        <v>3325</v>
      </c>
      <c r="G11258" t="s">
        <v>1748</v>
      </c>
      <c r="H11258" t="s">
        <v>2227</v>
      </c>
    </row>
    <row r="11259" spans="1:8">
      <c r="A11259" t="s">
        <v>22141</v>
      </c>
      <c r="B11259">
        <v>230</v>
      </c>
      <c r="C11259" t="s">
        <v>22142</v>
      </c>
      <c r="D11259" t="s">
        <v>22143</v>
      </c>
      <c r="F11259" t="s">
        <v>3325</v>
      </c>
      <c r="G11259" t="s">
        <v>1748</v>
      </c>
      <c r="H11259" t="s">
        <v>2227</v>
      </c>
    </row>
    <row r="11260" spans="1:8">
      <c r="A11260" t="s">
        <v>22144</v>
      </c>
      <c r="B11260">
        <v>230</v>
      </c>
      <c r="C11260" t="s">
        <v>22054</v>
      </c>
      <c r="D11260" t="s">
        <v>22145</v>
      </c>
      <c r="F11260" t="s">
        <v>3325</v>
      </c>
      <c r="G11260" t="s">
        <v>1748</v>
      </c>
      <c r="H11260" t="s">
        <v>2227</v>
      </c>
    </row>
    <row r="11261" spans="1:8">
      <c r="A11261" t="s">
        <v>22146</v>
      </c>
      <c r="B11261">
        <v>230</v>
      </c>
      <c r="C11261" t="s">
        <v>22147</v>
      </c>
      <c r="D11261" t="s">
        <v>22058</v>
      </c>
      <c r="F11261" t="s">
        <v>3325</v>
      </c>
      <c r="G11261" t="s">
        <v>1748</v>
      </c>
      <c r="H11261" t="s">
        <v>2227</v>
      </c>
    </row>
    <row r="11262" spans="1:8">
      <c r="A11262" t="s">
        <v>22148</v>
      </c>
      <c r="B11262">
        <v>230</v>
      </c>
      <c r="C11262" t="s">
        <v>22065</v>
      </c>
      <c r="D11262" t="s">
        <v>22149</v>
      </c>
      <c r="F11262" t="s">
        <v>3325</v>
      </c>
      <c r="G11262" t="s">
        <v>1748</v>
      </c>
      <c r="H11262" t="s">
        <v>2227</v>
      </c>
    </row>
    <row r="11263" spans="1:8">
      <c r="A11263" t="s">
        <v>22150</v>
      </c>
      <c r="B11263">
        <v>230</v>
      </c>
      <c r="C11263" t="s">
        <v>22127</v>
      </c>
      <c r="D11263" t="s">
        <v>22125</v>
      </c>
      <c r="F11263" t="s">
        <v>3325</v>
      </c>
      <c r="G11263" t="s">
        <v>1748</v>
      </c>
      <c r="H11263" t="s">
        <v>2227</v>
      </c>
    </row>
    <row r="11264" spans="1:8">
      <c r="A11264" t="s">
        <v>22151</v>
      </c>
      <c r="B11264">
        <v>230</v>
      </c>
      <c r="C11264" t="s">
        <v>22119</v>
      </c>
      <c r="D11264" t="s">
        <v>22060</v>
      </c>
      <c r="F11264" t="s">
        <v>3325</v>
      </c>
      <c r="G11264" t="s">
        <v>1748</v>
      </c>
      <c r="H11264" t="s">
        <v>2227</v>
      </c>
    </row>
    <row r="11265" spans="1:8">
      <c r="A11265" t="s">
        <v>22152</v>
      </c>
      <c r="B11265">
        <v>230</v>
      </c>
      <c r="C11265" t="s">
        <v>22153</v>
      </c>
      <c r="D11265" t="s">
        <v>22060</v>
      </c>
      <c r="F11265" t="s">
        <v>3325</v>
      </c>
      <c r="G11265" t="s">
        <v>1748</v>
      </c>
      <c r="H11265" t="s">
        <v>2227</v>
      </c>
    </row>
    <row r="11266" spans="1:8">
      <c r="A11266" t="s">
        <v>22154</v>
      </c>
      <c r="B11266">
        <v>230</v>
      </c>
      <c r="C11266" t="s">
        <v>22153</v>
      </c>
      <c r="D11266" t="s">
        <v>22134</v>
      </c>
      <c r="F11266" t="s">
        <v>3325</v>
      </c>
      <c r="G11266" t="s">
        <v>1748</v>
      </c>
      <c r="H11266" t="s">
        <v>2227</v>
      </c>
    </row>
    <row r="11267" spans="1:8">
      <c r="A11267" t="s">
        <v>22155</v>
      </c>
      <c r="B11267">
        <v>230</v>
      </c>
      <c r="C11267" t="s">
        <v>22156</v>
      </c>
      <c r="D11267" t="s">
        <v>22120</v>
      </c>
      <c r="F11267" t="s">
        <v>3325</v>
      </c>
      <c r="G11267" t="s">
        <v>1748</v>
      </c>
      <c r="H11267" t="s">
        <v>2227</v>
      </c>
    </row>
    <row r="11268" spans="1:8">
      <c r="A11268" t="s">
        <v>22157</v>
      </c>
      <c r="B11268">
        <v>230</v>
      </c>
      <c r="C11268" t="s">
        <v>22127</v>
      </c>
      <c r="D11268" t="s">
        <v>22058</v>
      </c>
      <c r="F11268" t="s">
        <v>3325</v>
      </c>
      <c r="G11268" t="s">
        <v>1748</v>
      </c>
      <c r="H11268" t="s">
        <v>2227</v>
      </c>
    </row>
    <row r="11269" spans="1:8">
      <c r="A11269" t="s">
        <v>22158</v>
      </c>
      <c r="B11269">
        <v>230</v>
      </c>
      <c r="C11269" t="s">
        <v>22054</v>
      </c>
      <c r="D11269" t="s">
        <v>22145</v>
      </c>
      <c r="F11269" t="s">
        <v>3325</v>
      </c>
      <c r="G11269" t="s">
        <v>1748</v>
      </c>
      <c r="H11269" t="s">
        <v>2227</v>
      </c>
    </row>
    <row r="11270" spans="1:8">
      <c r="A11270" t="s">
        <v>22159</v>
      </c>
      <c r="B11270">
        <v>230</v>
      </c>
      <c r="C11270" t="s">
        <v>22127</v>
      </c>
      <c r="D11270" t="s">
        <v>22060</v>
      </c>
      <c r="F11270" t="s">
        <v>3325</v>
      </c>
      <c r="G11270" t="s">
        <v>1748</v>
      </c>
      <c r="H11270" t="s">
        <v>2227</v>
      </c>
    </row>
    <row r="11271" spans="1:8">
      <c r="A11271" t="s">
        <v>22160</v>
      </c>
      <c r="B11271">
        <v>230</v>
      </c>
      <c r="C11271" t="s">
        <v>22147</v>
      </c>
      <c r="D11271" t="s">
        <v>22161</v>
      </c>
      <c r="F11271" t="s">
        <v>3325</v>
      </c>
      <c r="G11271" t="s">
        <v>1748</v>
      </c>
      <c r="H11271" t="s">
        <v>2227</v>
      </c>
    </row>
    <row r="11272" spans="1:8">
      <c r="A11272" t="s">
        <v>22162</v>
      </c>
      <c r="B11272">
        <v>230</v>
      </c>
      <c r="C11272" t="s">
        <v>22062</v>
      </c>
      <c r="D11272" t="s">
        <v>22090</v>
      </c>
      <c r="F11272" t="s">
        <v>3325</v>
      </c>
      <c r="G11272" t="s">
        <v>1748</v>
      </c>
      <c r="H11272" t="s">
        <v>2227</v>
      </c>
    </row>
    <row r="11273" spans="1:8">
      <c r="A11273" t="s">
        <v>22163</v>
      </c>
      <c r="B11273">
        <v>230</v>
      </c>
      <c r="C11273" t="s">
        <v>22062</v>
      </c>
      <c r="D11273" t="s">
        <v>22164</v>
      </c>
      <c r="F11273" t="s">
        <v>3325</v>
      </c>
      <c r="G11273" t="s">
        <v>1748</v>
      </c>
      <c r="H11273" t="s">
        <v>2227</v>
      </c>
    </row>
    <row r="11274" spans="1:8">
      <c r="A11274" t="s">
        <v>22165</v>
      </c>
      <c r="B11274">
        <v>230</v>
      </c>
      <c r="C11274" t="s">
        <v>22054</v>
      </c>
      <c r="D11274" t="s">
        <v>22166</v>
      </c>
      <c r="F11274" t="s">
        <v>3325</v>
      </c>
      <c r="G11274" t="s">
        <v>1748</v>
      </c>
      <c r="H11274" t="s">
        <v>2227</v>
      </c>
    </row>
    <row r="11275" spans="1:8">
      <c r="A11275" t="s">
        <v>22167</v>
      </c>
      <c r="B11275">
        <v>230</v>
      </c>
      <c r="C11275" t="s">
        <v>22168</v>
      </c>
      <c r="D11275" t="s">
        <v>22169</v>
      </c>
      <c r="F11275" t="s">
        <v>3325</v>
      </c>
      <c r="G11275" t="s">
        <v>1748</v>
      </c>
      <c r="H11275" t="s">
        <v>2227</v>
      </c>
    </row>
    <row r="11276" spans="1:8">
      <c r="A11276" t="s">
        <v>22170</v>
      </c>
      <c r="B11276">
        <v>230</v>
      </c>
      <c r="C11276" t="s">
        <v>22114</v>
      </c>
      <c r="D11276" t="s">
        <v>22171</v>
      </c>
      <c r="F11276" t="s">
        <v>3325</v>
      </c>
      <c r="G11276" t="s">
        <v>1748</v>
      </c>
      <c r="H11276" t="s">
        <v>2227</v>
      </c>
    </row>
    <row r="11277" spans="1:8">
      <c r="A11277" t="s">
        <v>22172</v>
      </c>
      <c r="B11277">
        <v>230</v>
      </c>
      <c r="C11277" t="s">
        <v>22062</v>
      </c>
      <c r="D11277" t="s">
        <v>22082</v>
      </c>
      <c r="F11277" t="s">
        <v>3325</v>
      </c>
      <c r="G11277" t="s">
        <v>1748</v>
      </c>
      <c r="H11277" t="s">
        <v>2227</v>
      </c>
    </row>
    <row r="11278" spans="1:8">
      <c r="A11278" t="s">
        <v>22173</v>
      </c>
      <c r="B11278">
        <v>230</v>
      </c>
      <c r="C11278" t="s">
        <v>22054</v>
      </c>
      <c r="D11278" t="s">
        <v>22120</v>
      </c>
      <c r="F11278" t="s">
        <v>3325</v>
      </c>
      <c r="G11278" t="s">
        <v>1748</v>
      </c>
      <c r="H11278" t="s">
        <v>2227</v>
      </c>
    </row>
    <row r="11279" spans="1:8">
      <c r="A11279" t="s">
        <v>22174</v>
      </c>
      <c r="B11279">
        <v>230</v>
      </c>
      <c r="C11279" t="s">
        <v>22175</v>
      </c>
      <c r="D11279" t="s">
        <v>22176</v>
      </c>
      <c r="F11279" t="s">
        <v>3325</v>
      </c>
      <c r="G11279" t="s">
        <v>1748</v>
      </c>
      <c r="H11279" t="s">
        <v>2227</v>
      </c>
    </row>
    <row r="11280" spans="1:8">
      <c r="A11280" t="s">
        <v>22177</v>
      </c>
      <c r="B11280">
        <v>230</v>
      </c>
      <c r="C11280" t="s">
        <v>22175</v>
      </c>
      <c r="D11280" t="s">
        <v>22178</v>
      </c>
      <c r="F11280" t="s">
        <v>3325</v>
      </c>
      <c r="G11280" t="s">
        <v>1748</v>
      </c>
      <c r="H11280" t="s">
        <v>2227</v>
      </c>
    </row>
    <row r="11281" spans="1:8">
      <c r="A11281" t="s">
        <v>22179</v>
      </c>
      <c r="B11281">
        <v>230</v>
      </c>
      <c r="C11281" t="s">
        <v>22175</v>
      </c>
      <c r="D11281" t="s">
        <v>22180</v>
      </c>
      <c r="F11281" t="s">
        <v>1747</v>
      </c>
      <c r="G11281" t="s">
        <v>1748</v>
      </c>
      <c r="H11281" t="s">
        <v>2227</v>
      </c>
    </row>
    <row r="11282" spans="1:8">
      <c r="A11282" t="s">
        <v>22181</v>
      </c>
      <c r="B11282">
        <v>230</v>
      </c>
      <c r="C11282" t="s">
        <v>22065</v>
      </c>
      <c r="D11282" t="s">
        <v>22058</v>
      </c>
      <c r="F11282" t="s">
        <v>3325</v>
      </c>
      <c r="G11282" t="s">
        <v>1748</v>
      </c>
      <c r="H11282" t="s">
        <v>2227</v>
      </c>
    </row>
    <row r="11283" spans="1:8">
      <c r="A11283" t="s">
        <v>22182</v>
      </c>
      <c r="B11283">
        <v>230</v>
      </c>
      <c r="C11283" t="s">
        <v>22065</v>
      </c>
      <c r="D11283" t="s">
        <v>22125</v>
      </c>
      <c r="F11283" t="s">
        <v>1747</v>
      </c>
      <c r="G11283" t="s">
        <v>1748</v>
      </c>
      <c r="H11283" t="s">
        <v>2227</v>
      </c>
    </row>
    <row r="11284" spans="1:8">
      <c r="A11284" t="s">
        <v>22183</v>
      </c>
      <c r="B11284">
        <v>230</v>
      </c>
      <c r="C11284" t="s">
        <v>22184</v>
      </c>
      <c r="D11284" t="s">
        <v>22185</v>
      </c>
      <c r="F11284" t="s">
        <v>3325</v>
      </c>
      <c r="G11284" t="s">
        <v>1748</v>
      </c>
      <c r="H11284" t="s">
        <v>2227</v>
      </c>
    </row>
  </sheetData>
  <autoFilter ref="A1:P11284">
    <extLst/>
  </autoFilter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" > < c o m m e n t   s : r e f = " B 2 "   r g b C l r = " 6 F C 6 6 C " / > < c o m m e n t   s : r e f = " Q 2 "   r g b C l r = " 6 F C 6 6 C " / > < c o m m e n t   s : r e f = " R 2 "   r g b C l r = " 6 F C 6 6 C " / > < c o m m e n t   s : r e f = " V 3 "   r g b C l r = " 6 F C 6 6 C " / > < c o m m e n t   s : r e f = " Y 3 "   r g b C l r = " 6 F C 6 6 C " / > < c o m m e n t   s : r e f = " Z 3 "   r g b C l r = " 6 F C 6 6 C " / > < c o m m e n t   s : r e f = " A D 3 "   r g b C l r = " 6 F C 6 6 C " / > < c o m m e n t   s : r e f = " A E 3 "   r g b C l r = " 6 F C 6 6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差异明细</vt:lpstr>
      <vt:lpstr>物料明细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YunRongjuan</cp:lastModifiedBy>
  <dcterms:created xsi:type="dcterms:W3CDTF">2022-05-03T07:39:00Z</dcterms:created>
  <dcterms:modified xsi:type="dcterms:W3CDTF">2022-10-01T07:37:12Z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1B419740AE2F4AE0834E9A04AA38AB87</vt:lpwstr>
  </property>
  <property fmtid="{D5CDD505-2E9C-101B-9397-08002B2CF9AE}" pid="3" name="KSOProductBuildVer">
    <vt:lpwstr>2052-11.1.0.12358</vt:lpwstr>
  </property>
</Properties>
</file>